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28920" yWindow="-1995" windowWidth="20730" windowHeight="11760"/>
  </bookViews>
  <sheets>
    <sheet name="Calculator" sheetId="2" r:id="rId1"/>
    <sheet name="Background Information" sheetId="1" r:id="rId2"/>
    <sheet name="Postcode Lookup" sheetId="5" r:id="rId3"/>
  </sheets>
  <externalReferences>
    <externalReference r:id="rId4"/>
    <externalReference r:id="rId5"/>
  </externalReferences>
  <definedNames>
    <definedName name="_xlnm._FilterDatabase" localSheetId="2" hidden="1">'Postcode Lookup'!$A$1:$C$28725</definedName>
    <definedName name="acctype">[1]PROFILES!$K$120:$L$123</definedName>
    <definedName name="acctype2">[1]PROFILES!$A$112:$H$119</definedName>
    <definedName name="AgeColRef">[2]Options!$D$3</definedName>
    <definedName name="AGESTRUCTURE">[1]PROFILES!$A$14:$H$24</definedName>
    <definedName name="counciltax2">[1]PROFILES!$A$214:$H$222</definedName>
    <definedName name="DATA2">[1]DATA!$A$2:$IV$158</definedName>
    <definedName name="datatest">[1]DATA!$A$2:$IV$155</definedName>
    <definedName name="datatest2">[1]DATACOMP!$A$2:$IV$156</definedName>
    <definedName name="districts">[1]LOOKUPS!$B$2:$C$8</definedName>
    <definedName name="ltli2">[1]PROFILES!$A$370:$H$374</definedName>
    <definedName name="_xlnm.Print_Area" localSheetId="0">Calculator!$A$1:$S$37</definedName>
    <definedName name="qual2">[1]PROFILES!$A$277:$H$283</definedName>
    <definedName name="SOCIO2">[1]PROFILES!#REF!</definedName>
    <definedName name="traveldist2">[1]PROFILES!$A$251:$H$262</definedName>
    <definedName name="travelmeth2">[1]PROFILES!#REF!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7" i="2" l="1"/>
  <c r="Q14" i="2" l="1"/>
  <c r="M14" i="2"/>
  <c r="M24" i="2" l="1"/>
  <c r="M32" i="2"/>
  <c r="O22" i="2"/>
  <c r="O30" i="2" l="1"/>
  <c r="Q30" i="2" s="1"/>
  <c r="O20" i="2"/>
  <c r="O21" i="2"/>
  <c r="O23" i="2"/>
  <c r="O28" i="2" l="1"/>
  <c r="Q28" i="2" s="1"/>
  <c r="O29" i="2"/>
  <c r="Q29" i="2" s="1"/>
  <c r="O31" i="2"/>
  <c r="Q31" i="2" s="1"/>
  <c r="O24" i="2"/>
  <c r="O32" i="2" l="1"/>
  <c r="Q32" i="2" s="1"/>
</calcChain>
</file>

<file path=xl/sharedStrings.xml><?xml version="1.0" encoding="utf-8"?>
<sst xmlns="http://schemas.openxmlformats.org/spreadsheetml/2006/main" count="86489" uniqueCount="24850">
  <si>
    <t>Target Parking Provision Table</t>
  </si>
  <si>
    <t>Number of Bedrooms</t>
  </si>
  <si>
    <t>Number of Habitable Rooms</t>
  </si>
  <si>
    <t>Parking Behaviour Zone</t>
  </si>
  <si>
    <t>Zone 1</t>
  </si>
  <si>
    <t>Zone 2</t>
  </si>
  <si>
    <t>Zone 3</t>
  </si>
  <si>
    <t>Zone 4</t>
  </si>
  <si>
    <t>Zone 5</t>
  </si>
  <si>
    <t>1 to 3</t>
  </si>
  <si>
    <t>5 to 6</t>
  </si>
  <si>
    <t>4+</t>
  </si>
  <si>
    <t>7 or more</t>
  </si>
  <si>
    <t>District</t>
  </si>
  <si>
    <t>Ward</t>
  </si>
  <si>
    <t>Parking Zone</t>
  </si>
  <si>
    <t>Ward Finder</t>
  </si>
  <si>
    <t>Postcode</t>
  </si>
  <si>
    <t>BN1 8YL</t>
  </si>
  <si>
    <t>GU8 4SQ</t>
  </si>
  <si>
    <t>GU8 4SU</t>
  </si>
  <si>
    <t>GU8 4SX</t>
  </si>
  <si>
    <t>GU8 4SY</t>
  </si>
  <si>
    <t>GU8 4SZ</t>
  </si>
  <si>
    <t>GU8 4TA</t>
  </si>
  <si>
    <t>BN5 9AG</t>
  </si>
  <si>
    <t>BN5 9AN</t>
  </si>
  <si>
    <t>BN5 9AY</t>
  </si>
  <si>
    <t>BN5 9BJ</t>
  </si>
  <si>
    <t>BN6 9BJ</t>
  </si>
  <si>
    <t>BN6 9BL</t>
  </si>
  <si>
    <t>BN6 9BN</t>
  </si>
  <si>
    <t>BN6 9BQ</t>
  </si>
  <si>
    <t>BN6 9BW</t>
  </si>
  <si>
    <t>BN6 9BX</t>
  </si>
  <si>
    <t>BN6 9BY</t>
  </si>
  <si>
    <t>BN6 9BZ</t>
  </si>
  <si>
    <t>BN6 9DA</t>
  </si>
  <si>
    <t>BN6 9DB</t>
  </si>
  <si>
    <t>BN6 9DD</t>
  </si>
  <si>
    <t>BN6 9DE</t>
  </si>
  <si>
    <t>BN6 9DF</t>
  </si>
  <si>
    <t>BN6 9DG</t>
  </si>
  <si>
    <t>BN6 9DH</t>
  </si>
  <si>
    <t>BN6 9DJ</t>
  </si>
  <si>
    <t>BN6 9DL</t>
  </si>
  <si>
    <t>BN6 9DN</t>
  </si>
  <si>
    <t>BN6 9DP</t>
  </si>
  <si>
    <t>BN6 9DR</t>
  </si>
  <si>
    <t>BN6 9DS</t>
  </si>
  <si>
    <t>BN6 9DT</t>
  </si>
  <si>
    <t>BN6 9DU</t>
  </si>
  <si>
    <t>BN6 9DX</t>
  </si>
  <si>
    <t>BN6 9DY</t>
  </si>
  <si>
    <t>BN6 9DZ</t>
  </si>
  <si>
    <t>BN6 9EB</t>
  </si>
  <si>
    <t>BN6 9FF</t>
  </si>
  <si>
    <t>BN6 9GE</t>
  </si>
  <si>
    <t>BN6 9HE</t>
  </si>
  <si>
    <t>BN6 9JE</t>
  </si>
  <si>
    <t>BN6 9JH</t>
  </si>
  <si>
    <t>BN6 9JL</t>
  </si>
  <si>
    <t>BN6 9JN</t>
  </si>
  <si>
    <t>BN6 9JP</t>
  </si>
  <si>
    <t>BN5 9LP</t>
  </si>
  <si>
    <t>BN5 9LR</t>
  </si>
  <si>
    <t>BN5 9LS</t>
  </si>
  <si>
    <t>BN5 9LT</t>
  </si>
  <si>
    <t>BN5 9LU</t>
  </si>
  <si>
    <t>BN5 9LX</t>
  </si>
  <si>
    <t>BN5 9NA</t>
  </si>
  <si>
    <t>BN5 9NB</t>
  </si>
  <si>
    <t>BN5 9ND</t>
  </si>
  <si>
    <t>BN5 9NH</t>
  </si>
  <si>
    <t>BN5 9NJ</t>
  </si>
  <si>
    <t>BN5 9TJ</t>
  </si>
  <si>
    <t>BN5 9TL</t>
  </si>
  <si>
    <t>BN6 9AA</t>
  </si>
  <si>
    <t>BN6 9AB</t>
  </si>
  <si>
    <t>BN6 9AD</t>
  </si>
  <si>
    <t>BN6 9AE</t>
  </si>
  <si>
    <t>BN6 9AF</t>
  </si>
  <si>
    <t>BN6 9AG</t>
  </si>
  <si>
    <t>BN6 9AH</t>
  </si>
  <si>
    <t>BN6 9AJ</t>
  </si>
  <si>
    <t>BN6 9AL</t>
  </si>
  <si>
    <t>BN6 9AN</t>
  </si>
  <si>
    <t>BN6 9AP</t>
  </si>
  <si>
    <t>BN6 9AQ</t>
  </si>
  <si>
    <t>BN6 9AR</t>
  </si>
  <si>
    <t>BN6 9AS</t>
  </si>
  <si>
    <t>BN6 9AT</t>
  </si>
  <si>
    <t>BN6 9AU</t>
  </si>
  <si>
    <t>BN6 9AX</t>
  </si>
  <si>
    <t>BN6 9AY</t>
  </si>
  <si>
    <t>BN6 9BA</t>
  </si>
  <si>
    <t>BN6 9BB</t>
  </si>
  <si>
    <t>BN6 9BD</t>
  </si>
  <si>
    <t>BN6 9BG</t>
  </si>
  <si>
    <t>BN6 9BH</t>
  </si>
  <si>
    <t>BN6 9BP</t>
  </si>
  <si>
    <t>BN6 9BS</t>
  </si>
  <si>
    <t>BN6 9BT</t>
  </si>
  <si>
    <t>BN6 9BU</t>
  </si>
  <si>
    <t>BN6 9EA</t>
  </si>
  <si>
    <t>BN6 9ED</t>
  </si>
  <si>
    <t>BN6 9EE</t>
  </si>
  <si>
    <t>BN6 9EF</t>
  </si>
  <si>
    <t>BN6 9EG</t>
  </si>
  <si>
    <t>BN6 9EL</t>
  </si>
  <si>
    <t>BN6 9ER</t>
  </si>
  <si>
    <t>BN6 9ES</t>
  </si>
  <si>
    <t>BN6 9ET</t>
  </si>
  <si>
    <t>BN6 9EU</t>
  </si>
  <si>
    <t>BN6 9EW</t>
  </si>
  <si>
    <t>BN6 9EX</t>
  </si>
  <si>
    <t>BN6 9EY</t>
  </si>
  <si>
    <t>BN6 9EZ</t>
  </si>
  <si>
    <t>BN6 9FD</t>
  </si>
  <si>
    <t>BN6 9GB</t>
  </si>
  <si>
    <t>BN6 9GL</t>
  </si>
  <si>
    <t>BN6 9HA</t>
  </si>
  <si>
    <t>BN6 9HB</t>
  </si>
  <si>
    <t>BN6 9HD</t>
  </si>
  <si>
    <t>BN6 9HF</t>
  </si>
  <si>
    <t>BN6 9HG</t>
  </si>
  <si>
    <t>BN6 9HJ</t>
  </si>
  <si>
    <t>BN6 9HL</t>
  </si>
  <si>
    <t>BN6 9HN</t>
  </si>
  <si>
    <t>BN6 9HR</t>
  </si>
  <si>
    <t>BN6 9HS</t>
  </si>
  <si>
    <t>BN6 9HT</t>
  </si>
  <si>
    <t>BN6 9HX</t>
  </si>
  <si>
    <t>BN6 9HY</t>
  </si>
  <si>
    <t>BN6 9HZ</t>
  </si>
  <si>
    <t>BN6 9JA</t>
  </si>
  <si>
    <t>BN6 9JB</t>
  </si>
  <si>
    <t>BN6 9JF</t>
  </si>
  <si>
    <t>BN6 9JG</t>
  </si>
  <si>
    <t>BN6 9JQ</t>
  </si>
  <si>
    <t>BN6 9JR</t>
  </si>
  <si>
    <t>BN6 9JS</t>
  </si>
  <si>
    <t>BN6 9JT</t>
  </si>
  <si>
    <t>BN6 9JW</t>
  </si>
  <si>
    <t>BN6 9JX</t>
  </si>
  <si>
    <t>BN6 9JY</t>
  </si>
  <si>
    <t>BN6 9JZ</t>
  </si>
  <si>
    <t>BN6 9LA</t>
  </si>
  <si>
    <t>BN6 9LD</t>
  </si>
  <si>
    <t>BN6 9LE</t>
  </si>
  <si>
    <t>BN6 9LG</t>
  </si>
  <si>
    <t>BN6 9LH</t>
  </si>
  <si>
    <t>BN6 9LJ</t>
  </si>
  <si>
    <t>BN6 9LL</t>
  </si>
  <si>
    <t>BN6 9LN</t>
  </si>
  <si>
    <t>BN6 9LP</t>
  </si>
  <si>
    <t>BN6 9LQ</t>
  </si>
  <si>
    <t>BN6 9LR</t>
  </si>
  <si>
    <t>BN6 9LS</t>
  </si>
  <si>
    <t>BN6 9LW</t>
  </si>
  <si>
    <t>BN6 9NP</t>
  </si>
  <si>
    <t>BN6 9NR</t>
  </si>
  <si>
    <t>BN6 9PA</t>
  </si>
  <si>
    <t>BN6 9PD</t>
  </si>
  <si>
    <t>BN6 9PG</t>
  </si>
  <si>
    <t>BN6 9PQ</t>
  </si>
  <si>
    <t>BN6 9PU</t>
  </si>
  <si>
    <t>BN6 9PW</t>
  </si>
  <si>
    <t>BN6 9PX</t>
  </si>
  <si>
    <t>BN6 9PY</t>
  </si>
  <si>
    <t>BN6 9PZ</t>
  </si>
  <si>
    <t>BN6 9QA</t>
  </si>
  <si>
    <t>BN6 9QB</t>
  </si>
  <si>
    <t>BN6 9QD</t>
  </si>
  <si>
    <t>BN6 9QH</t>
  </si>
  <si>
    <t>BN6 9QJ</t>
  </si>
  <si>
    <t>BN6 9QL</t>
  </si>
  <si>
    <t>BN6 9QN</t>
  </si>
  <si>
    <t>BN6 9QP</t>
  </si>
  <si>
    <t>BN6 9QR</t>
  </si>
  <si>
    <t>BN6 9QS</t>
  </si>
  <si>
    <t>BN6 9QT</t>
  </si>
  <si>
    <t>BN6 9QU</t>
  </si>
  <si>
    <t>BN6 9QW</t>
  </si>
  <si>
    <t>BN6 9QX</t>
  </si>
  <si>
    <t>BN6 9QY</t>
  </si>
  <si>
    <t>BN6 9RE</t>
  </si>
  <si>
    <t>BN6 9RG</t>
  </si>
  <si>
    <t>BN6 9RH</t>
  </si>
  <si>
    <t>BN6 9RP</t>
  </si>
  <si>
    <t>BN6 9RQ</t>
  </si>
  <si>
    <t>BN6 9RR</t>
  </si>
  <si>
    <t>BN6 9RS</t>
  </si>
  <si>
    <t>BN6 9RT</t>
  </si>
  <si>
    <t>BN6 9RU</t>
  </si>
  <si>
    <t>BN6 9RW</t>
  </si>
  <si>
    <t>BN6 9RX</t>
  </si>
  <si>
    <t>BN6 9RZ</t>
  </si>
  <si>
    <t>BN6 9SA</t>
  </si>
  <si>
    <t>BN6 9SB</t>
  </si>
  <si>
    <t>BN6 9SD</t>
  </si>
  <si>
    <t>BN6 9SE</t>
  </si>
  <si>
    <t>BN6 9SF</t>
  </si>
  <si>
    <t>BN6 9SG</t>
  </si>
  <si>
    <t>BN6 9SH</t>
  </si>
  <si>
    <t>BN6 9SJ</t>
  </si>
  <si>
    <t>BN6 9SL</t>
  </si>
  <si>
    <t>BN6 9SP</t>
  </si>
  <si>
    <t>BN6 9SR</t>
  </si>
  <si>
    <t>BN6 9SS</t>
  </si>
  <si>
    <t>BN6 9ST</t>
  </si>
  <si>
    <t>BN6 9SU</t>
  </si>
  <si>
    <t>BN6 9SX</t>
  </si>
  <si>
    <t>BN6 9SY</t>
  </si>
  <si>
    <t>BN6 9SZ</t>
  </si>
  <si>
    <t>BN6 9TA</t>
  </si>
  <si>
    <t>BN6 9TB</t>
  </si>
  <si>
    <t>BN6 9TD</t>
  </si>
  <si>
    <t>BN6 9TE</t>
  </si>
  <si>
    <t>BN6 9TF</t>
  </si>
  <si>
    <t>BN6 9TG</t>
  </si>
  <si>
    <t>BN6 9TH</t>
  </si>
  <si>
    <t>BN6 9TJ</t>
  </si>
  <si>
    <t>BN6 9TL</t>
  </si>
  <si>
    <t>BN6 9TN</t>
  </si>
  <si>
    <t>BN6 9TQ</t>
  </si>
  <si>
    <t>BN6 9TR</t>
  </si>
  <si>
    <t>BN6 9TS</t>
  </si>
  <si>
    <t>BN6 9TT</t>
  </si>
  <si>
    <t>BN6 9TU</t>
  </si>
  <si>
    <t>BN6 9TW</t>
  </si>
  <si>
    <t>BN6 9TX</t>
  </si>
  <si>
    <t>BN6 9TY</t>
  </si>
  <si>
    <t>BN6 9UA</t>
  </si>
  <si>
    <t>BN6 9UB</t>
  </si>
  <si>
    <t>BN6 9UE</t>
  </si>
  <si>
    <t>BN6 9UF</t>
  </si>
  <si>
    <t>BN6 9UG</t>
  </si>
  <si>
    <t>BN6 9UH</t>
  </si>
  <si>
    <t>BN6 9UJ</t>
  </si>
  <si>
    <t>BN6 9UL</t>
  </si>
  <si>
    <t>BN6 9UN</t>
  </si>
  <si>
    <t>BN6 9UP</t>
  </si>
  <si>
    <t>BN6 9UQ</t>
  </si>
  <si>
    <t>BN6 9UR</t>
  </si>
  <si>
    <t>BN6 9US</t>
  </si>
  <si>
    <t>BN6 9UT</t>
  </si>
  <si>
    <t>BN6 9UU</t>
  </si>
  <si>
    <t>BN6 9UW</t>
  </si>
  <si>
    <t>BN6 9UX</t>
  </si>
  <si>
    <t>BN6 9UY</t>
  </si>
  <si>
    <t>BN6 9UZ</t>
  </si>
  <si>
    <t>BN6 9WA</t>
  </si>
  <si>
    <t>BN6 9XA</t>
  </si>
  <si>
    <t>BN6 9XB</t>
  </si>
  <si>
    <t>BN6 9XD</t>
  </si>
  <si>
    <t>BN6 9XE</t>
  </si>
  <si>
    <t>BN6 9XG</t>
  </si>
  <si>
    <t>BN6 9XH</t>
  </si>
  <si>
    <t>BN6 9XJ</t>
  </si>
  <si>
    <t>BN6 9XL</t>
  </si>
  <si>
    <t>BN6 9XN</t>
  </si>
  <si>
    <t>BN6 9XP</t>
  </si>
  <si>
    <t>BN6 9XS</t>
  </si>
  <si>
    <t>BN6 9XT</t>
  </si>
  <si>
    <t>BN6 9XU</t>
  </si>
  <si>
    <t>BN6 9XW</t>
  </si>
  <si>
    <t>BN6 9XX</t>
  </si>
  <si>
    <t>BN6 9XY</t>
  </si>
  <si>
    <t>BN6 9XZ</t>
  </si>
  <si>
    <t>BN6 9YB</t>
  </si>
  <si>
    <t>BN6 9YD</t>
  </si>
  <si>
    <t>BN6 8AA</t>
  </si>
  <si>
    <t>BN6 8AB</t>
  </si>
  <si>
    <t>BN6 8AD</t>
  </si>
  <si>
    <t>BN6 8AE</t>
  </si>
  <si>
    <t>BN6 8AG</t>
  </si>
  <si>
    <t>BN6 8AJ</t>
  </si>
  <si>
    <t>BN6 8AL</t>
  </si>
  <si>
    <t>BN6 8AN</t>
  </si>
  <si>
    <t>BN6 8AP</t>
  </si>
  <si>
    <t>BN6 8AR</t>
  </si>
  <si>
    <t>BN6 8AS</t>
  </si>
  <si>
    <t>BN6 8AT</t>
  </si>
  <si>
    <t>BN6 8AW</t>
  </si>
  <si>
    <t>BN6 8BA</t>
  </si>
  <si>
    <t>BN6 8BB</t>
  </si>
  <si>
    <t>BN6 8BD</t>
  </si>
  <si>
    <t>BN6 8BE</t>
  </si>
  <si>
    <t>BN6 8BG</t>
  </si>
  <si>
    <t>BN6 8BH</t>
  </si>
  <si>
    <t>BN6 8BJ</t>
  </si>
  <si>
    <t>BN6 8BL</t>
  </si>
  <si>
    <t>BN6 8BN</t>
  </si>
  <si>
    <t>BN6 8BP</t>
  </si>
  <si>
    <t>BN6 8BQ</t>
  </si>
  <si>
    <t>BN6 8BS</t>
  </si>
  <si>
    <t>BN6 8BT</t>
  </si>
  <si>
    <t>BN6 8BU</t>
  </si>
  <si>
    <t>BN6 8BW</t>
  </si>
  <si>
    <t>BN6 8DA</t>
  </si>
  <si>
    <t>BN6 8DB</t>
  </si>
  <si>
    <t>BN6 8DD</t>
  </si>
  <si>
    <t>BN6 8DE</t>
  </si>
  <si>
    <t>BN6 8DF</t>
  </si>
  <si>
    <t>BN6 8DG</t>
  </si>
  <si>
    <t>BN6 8DH</t>
  </si>
  <si>
    <t>BN6 8DJ</t>
  </si>
  <si>
    <t>BN6 8DL</t>
  </si>
  <si>
    <t>BN6 8DN</t>
  </si>
  <si>
    <t>BN6 8DP</t>
  </si>
  <si>
    <t>BN6 8DQ</t>
  </si>
  <si>
    <t>BN6 8DR</t>
  </si>
  <si>
    <t>BN6 8DW</t>
  </si>
  <si>
    <t>BN6 8DX</t>
  </si>
  <si>
    <t>BN6 8DY</t>
  </si>
  <si>
    <t>BN6 8DZ</t>
  </si>
  <si>
    <t>BN6 8EA</t>
  </si>
  <si>
    <t>BN6 8EB</t>
  </si>
  <si>
    <t>BN6 8ED</t>
  </si>
  <si>
    <t>BN6 8EE</t>
  </si>
  <si>
    <t>BN6 8EF</t>
  </si>
  <si>
    <t>BN6 8EG</t>
  </si>
  <si>
    <t>BN6 8EH</t>
  </si>
  <si>
    <t>BN6 8EJ</t>
  </si>
  <si>
    <t>BN6 8EL</t>
  </si>
  <si>
    <t>BN6 8EQ</t>
  </si>
  <si>
    <t>BN6 8ET</t>
  </si>
  <si>
    <t>BN6 8EU</t>
  </si>
  <si>
    <t>BN6 8EX</t>
  </si>
  <si>
    <t>BN6 8EY</t>
  </si>
  <si>
    <t>BN6 8EZ</t>
  </si>
  <si>
    <t>BN6 8HA</t>
  </si>
  <si>
    <t>BN6 8HB</t>
  </si>
  <si>
    <t>BN6 8HD</t>
  </si>
  <si>
    <t>BN6 8HE</t>
  </si>
  <si>
    <t>BN6 8HF</t>
  </si>
  <si>
    <t>BN6 8HG</t>
  </si>
  <si>
    <t>BN6 8HH</t>
  </si>
  <si>
    <t>BN6 8HJ</t>
  </si>
  <si>
    <t>BN6 8HN</t>
  </si>
  <si>
    <t>BN6 8HP</t>
  </si>
  <si>
    <t>BN6 8HQ</t>
  </si>
  <si>
    <t>BN6 8HR</t>
  </si>
  <si>
    <t>BN6 8HS</t>
  </si>
  <si>
    <t>BN6 8HT</t>
  </si>
  <si>
    <t>BN6 8HW</t>
  </si>
  <si>
    <t>BN6 8HY</t>
  </si>
  <si>
    <t>BN6 8HZ</t>
  </si>
  <si>
    <t>BN6 8JA</t>
  </si>
  <si>
    <t>BN6 8JB</t>
  </si>
  <si>
    <t>BN6 8JD</t>
  </si>
  <si>
    <t>BN6 8JE</t>
  </si>
  <si>
    <t>BN6 8JF</t>
  </si>
  <si>
    <t>BN6 8JG</t>
  </si>
  <si>
    <t>BN6 8JH</t>
  </si>
  <si>
    <t>BN6 8JJ</t>
  </si>
  <si>
    <t>BN6 8JL</t>
  </si>
  <si>
    <t>BN6 8JN</t>
  </si>
  <si>
    <t>BN6 8JP</t>
  </si>
  <si>
    <t>BN6 8JQ</t>
  </si>
  <si>
    <t>BN6 8JR</t>
  </si>
  <si>
    <t>BN6 8JS</t>
  </si>
  <si>
    <t>BN6 8JT</t>
  </si>
  <si>
    <t>BN6 8JU</t>
  </si>
  <si>
    <t>BN6 8JW</t>
  </si>
  <si>
    <t>BN6 8JY</t>
  </si>
  <si>
    <t>BN6 8JZ</t>
  </si>
  <si>
    <t>BN6 8LB</t>
  </si>
  <si>
    <t>BN6 8LD</t>
  </si>
  <si>
    <t>BN6 8LE</t>
  </si>
  <si>
    <t>BN6 8LF</t>
  </si>
  <si>
    <t>BN6 8LG</t>
  </si>
  <si>
    <t>BN6 8LH</t>
  </si>
  <si>
    <t>BN6 8LJ</t>
  </si>
  <si>
    <t>BN6 8LL</t>
  </si>
  <si>
    <t>BN6 8LN</t>
  </si>
  <si>
    <t>BN6 8LP</t>
  </si>
  <si>
    <t>BN6 8LQ</t>
  </si>
  <si>
    <t>BN6 8LR</t>
  </si>
  <si>
    <t>BN6 8LS</t>
  </si>
  <si>
    <t>BN6 8LT</t>
  </si>
  <si>
    <t>BN6 8LU</t>
  </si>
  <si>
    <t>BN6 8LW</t>
  </si>
  <si>
    <t>BN6 8LX</t>
  </si>
  <si>
    <t>BN6 8LY</t>
  </si>
  <si>
    <t>BN6 8LZ</t>
  </si>
  <si>
    <t>BN6 8NA</t>
  </si>
  <si>
    <t>BN6 8NB</t>
  </si>
  <si>
    <t>BN6 8ND</t>
  </si>
  <si>
    <t>BN6 8NE</t>
  </si>
  <si>
    <t>BN6 8NF</t>
  </si>
  <si>
    <t>BN6 8NG</t>
  </si>
  <si>
    <t>BN6 8NH</t>
  </si>
  <si>
    <t>BN6 8NJ</t>
  </si>
  <si>
    <t>BN6 8NL</t>
  </si>
  <si>
    <t>BN6 8NN</t>
  </si>
  <si>
    <t>BN6 8NP</t>
  </si>
  <si>
    <t>BN6 8NQ</t>
  </si>
  <si>
    <t>BN6 8NR</t>
  </si>
  <si>
    <t>BN6 8NS</t>
  </si>
  <si>
    <t>BN6 8NT</t>
  </si>
  <si>
    <t>BN6 8NU</t>
  </si>
  <si>
    <t>BN6 8NW</t>
  </si>
  <si>
    <t>BN6 8NX</t>
  </si>
  <si>
    <t>BN6 8NY</t>
  </si>
  <si>
    <t>BN6 8PA</t>
  </si>
  <si>
    <t>BN6 8PB</t>
  </si>
  <si>
    <t>BN6 8PD</t>
  </si>
  <si>
    <t>BN6 8PE</t>
  </si>
  <si>
    <t>BN6 8PF</t>
  </si>
  <si>
    <t>BN6 8PG</t>
  </si>
  <si>
    <t>BN6 8PH</t>
  </si>
  <si>
    <t>BN6 8PJ</t>
  </si>
  <si>
    <t>BN6 8PL</t>
  </si>
  <si>
    <t>BN6 8PN</t>
  </si>
  <si>
    <t>BN6 8PP</t>
  </si>
  <si>
    <t>BN6 8PQ</t>
  </si>
  <si>
    <t>BN6 8PR</t>
  </si>
  <si>
    <t>BN6 8PS</t>
  </si>
  <si>
    <t>BN6 8PT</t>
  </si>
  <si>
    <t>BN6 8PU</t>
  </si>
  <si>
    <t>BN6 8PX</t>
  </si>
  <si>
    <t>BN6 8PY</t>
  </si>
  <si>
    <t>BN6 8PZ</t>
  </si>
  <si>
    <t>BN6 8QA</t>
  </si>
  <si>
    <t>BN6 8QB</t>
  </si>
  <si>
    <t>BN6 8QD</t>
  </si>
  <si>
    <t>BN6 8QE</t>
  </si>
  <si>
    <t>BN6 8QF</t>
  </si>
  <si>
    <t>BN6 8QG</t>
  </si>
  <si>
    <t>BN6 8QH</t>
  </si>
  <si>
    <t>BN6 8QJ</t>
  </si>
  <si>
    <t>BN6 8QL</t>
  </si>
  <si>
    <t>BN6 8QP</t>
  </si>
  <si>
    <t>BN6 8QQ</t>
  </si>
  <si>
    <t>BN6 8QS</t>
  </si>
  <si>
    <t>BN6 8QT</t>
  </si>
  <si>
    <t>BN6 8QU</t>
  </si>
  <si>
    <t>BN6 8QW</t>
  </si>
  <si>
    <t>BN6 8QX</t>
  </si>
  <si>
    <t>BN6 8QY</t>
  </si>
  <si>
    <t>BN6 8QZ</t>
  </si>
  <si>
    <t>BN6 8RA</t>
  </si>
  <si>
    <t>BN6 8RB</t>
  </si>
  <si>
    <t>BN6 8RD</t>
  </si>
  <si>
    <t>BN6 8RE</t>
  </si>
  <si>
    <t>BN6 8XA</t>
  </si>
  <si>
    <t>BN6 8XP</t>
  </si>
  <si>
    <t>BN6 8YA</t>
  </si>
  <si>
    <t>BN6 8YD</t>
  </si>
  <si>
    <t>BN6 8YF</t>
  </si>
  <si>
    <t>BN6 8YG</t>
  </si>
  <si>
    <t>BN6 8YH</t>
  </si>
  <si>
    <t>BN6 8YJ</t>
  </si>
  <si>
    <t>BN6 9BE</t>
  </si>
  <si>
    <t>BN6 9DQ</t>
  </si>
  <si>
    <t>BN6 9DW</t>
  </si>
  <si>
    <t>BN6 9EN</t>
  </si>
  <si>
    <t>BN6 9EP</t>
  </si>
  <si>
    <t>BN6 9FB</t>
  </si>
  <si>
    <t>BN6 9LU</t>
  </si>
  <si>
    <t>BN6 9LX</t>
  </si>
  <si>
    <t>BN6 9LY</t>
  </si>
  <si>
    <t>BN6 9LZ</t>
  </si>
  <si>
    <t>BN6 9NA</t>
  </si>
  <si>
    <t>BN6 9NB</t>
  </si>
  <si>
    <t>BN6 9ND</t>
  </si>
  <si>
    <t>BN6 9NE</t>
  </si>
  <si>
    <t>BN6 9NF</t>
  </si>
  <si>
    <t>BN6 9NH</t>
  </si>
  <si>
    <t>BN6 9NJ</t>
  </si>
  <si>
    <t>BN6 9NL</t>
  </si>
  <si>
    <t>BN6 9NN</t>
  </si>
  <si>
    <t>BN6 9NT</t>
  </si>
  <si>
    <t>BN6 9NU</t>
  </si>
  <si>
    <t>BN6 9NX</t>
  </si>
  <si>
    <t>BN6 9NY</t>
  </si>
  <si>
    <t>BN6 9NZ</t>
  </si>
  <si>
    <t>BN6 9PF</t>
  </si>
  <si>
    <t>BN6 9PH</t>
  </si>
  <si>
    <t>BN6 9PJ</t>
  </si>
  <si>
    <t>BN6 9PL</t>
  </si>
  <si>
    <t>BN6 9PN</t>
  </si>
  <si>
    <t>BN6 9PP</t>
  </si>
  <si>
    <t>BN6 8TP</t>
  </si>
  <si>
    <t>BN5 9AE</t>
  </si>
  <si>
    <t>BN5 9BA</t>
  </si>
  <si>
    <t>BN5 9BB</t>
  </si>
  <si>
    <t>BN5 9BD</t>
  </si>
  <si>
    <t>BN5 9BH</t>
  </si>
  <si>
    <t>BN5 9HX</t>
  </si>
  <si>
    <t>BN5 9LJ</t>
  </si>
  <si>
    <t>BN5 9LL</t>
  </si>
  <si>
    <t>BN5 9LN</t>
  </si>
  <si>
    <t>BN5 9LW</t>
  </si>
  <si>
    <t>BN5 9PQ</t>
  </si>
  <si>
    <t>BN5 9RR</t>
  </si>
  <si>
    <t>BN5 9RT</t>
  </si>
  <si>
    <t>BN5 9RU</t>
  </si>
  <si>
    <t>BN5 9RX</t>
  </si>
  <si>
    <t>BN5 9SA</t>
  </si>
  <si>
    <t>BN5 9SB</t>
  </si>
  <si>
    <t>BN5 9SR</t>
  </si>
  <si>
    <t>BN5 9SS</t>
  </si>
  <si>
    <t>BN5 9ST</t>
  </si>
  <si>
    <t>BN5 9SU</t>
  </si>
  <si>
    <t>BN5 9SX</t>
  </si>
  <si>
    <t>BN5 9SY</t>
  </si>
  <si>
    <t>BN5 9SZ</t>
  </si>
  <si>
    <t>BN5 9TA</t>
  </si>
  <si>
    <t>BN5 9TB</t>
  </si>
  <si>
    <t>BN5 9TD</t>
  </si>
  <si>
    <t>BN5 9TE</t>
  </si>
  <si>
    <t>BN5 9TF</t>
  </si>
  <si>
    <t>BN5 9TG</t>
  </si>
  <si>
    <t>BN5 9TH</t>
  </si>
  <si>
    <t>BN5 9TP</t>
  </si>
  <si>
    <t>BN5 9TQ</t>
  </si>
  <si>
    <t>BN5 9TR</t>
  </si>
  <si>
    <t>BN5 9XE</t>
  </si>
  <si>
    <t>BN5 9XH</t>
  </si>
  <si>
    <t>BN5 9XJ</t>
  </si>
  <si>
    <t>BN5 9XL</t>
  </si>
  <si>
    <t>BN5 9XQ</t>
  </si>
  <si>
    <t>BN5 9XR</t>
  </si>
  <si>
    <t>BN5 9XT</t>
  </si>
  <si>
    <t>BN5 9XU</t>
  </si>
  <si>
    <t>BN5 9XX</t>
  </si>
  <si>
    <t>BN5 9XY</t>
  </si>
  <si>
    <t>BN5 9XZ</t>
  </si>
  <si>
    <t>BN5 9YA</t>
  </si>
  <si>
    <t>BN5 9YB</t>
  </si>
  <si>
    <t>BN5 9YD</t>
  </si>
  <si>
    <t>BN5 9YE</t>
  </si>
  <si>
    <t>BN5 9YF</t>
  </si>
  <si>
    <t>BN5 9YG</t>
  </si>
  <si>
    <t>BN5 9YH</t>
  </si>
  <si>
    <t>BN5 9YJ</t>
  </si>
  <si>
    <t>BN5 9YL</t>
  </si>
  <si>
    <t>BN5 9YQ</t>
  </si>
  <si>
    <t>BN5 9YR</t>
  </si>
  <si>
    <t>BN5 9YS</t>
  </si>
  <si>
    <t>BN5 9YT</t>
  </si>
  <si>
    <t>BN6 9JD</t>
  </si>
  <si>
    <t>BN6 9JJ</t>
  </si>
  <si>
    <t>BN5 9AQ</t>
  </si>
  <si>
    <t>BN5 9AW</t>
  </si>
  <si>
    <t>BN5 9AZ</t>
  </si>
  <si>
    <t>BN5 9BE</t>
  </si>
  <si>
    <t>BN5 9BL</t>
  </si>
  <si>
    <t>BN5 9BP</t>
  </si>
  <si>
    <t>BN5 9BS</t>
  </si>
  <si>
    <t>BN5 9BT</t>
  </si>
  <si>
    <t>BN5 9BU</t>
  </si>
  <si>
    <t>BN5 9AA</t>
  </si>
  <si>
    <t>BN5 9AB</t>
  </si>
  <si>
    <t>BN5 9AD</t>
  </si>
  <si>
    <t>BN5 9AH</t>
  </si>
  <si>
    <t>BN5 9AL</t>
  </si>
  <si>
    <t>BN5 9AP</t>
  </si>
  <si>
    <t>BN5 9AR</t>
  </si>
  <si>
    <t>BN5 9AS</t>
  </si>
  <si>
    <t>BN5 9AT</t>
  </si>
  <si>
    <t>BN5 9AU</t>
  </si>
  <si>
    <t>BN5 9AX</t>
  </si>
  <si>
    <t>BN5 9BW</t>
  </si>
  <si>
    <t>BN5 9DA</t>
  </si>
  <si>
    <t>BN5 9DB</t>
  </si>
  <si>
    <t>BN5 9DD</t>
  </si>
  <si>
    <t>BN5 9DE</t>
  </si>
  <si>
    <t>BN5 9DG</t>
  </si>
  <si>
    <t>BN5 9DJ</t>
  </si>
  <si>
    <t>BN5 9DL</t>
  </si>
  <si>
    <t>BN5 9DN</t>
  </si>
  <si>
    <t>BN5 9DP</t>
  </si>
  <si>
    <t>BN5 9DQ</t>
  </si>
  <si>
    <t>BN5 9DR</t>
  </si>
  <si>
    <t>BN5 9DS</t>
  </si>
  <si>
    <t>BN5 9DT</t>
  </si>
  <si>
    <t>BN5 9DU</t>
  </si>
  <si>
    <t>BN5 9DW</t>
  </si>
  <si>
    <t>BN5 9DX</t>
  </si>
  <si>
    <t>BN5 9DY</t>
  </si>
  <si>
    <t>BN5 9DZ</t>
  </si>
  <si>
    <t>BN5 9EA</t>
  </si>
  <si>
    <t>BN5 9EB</t>
  </si>
  <si>
    <t>BN5 9EE</t>
  </si>
  <si>
    <t>BN5 9EG</t>
  </si>
  <si>
    <t>BN5 9EH</t>
  </si>
  <si>
    <t>BN5 9EJ</t>
  </si>
  <si>
    <t>BN5 9EL</t>
  </si>
  <si>
    <t>BN5 9EP</t>
  </si>
  <si>
    <t>BN5 9EQ</t>
  </si>
  <si>
    <t>BN5 9ER</t>
  </si>
  <si>
    <t>BN5 9ES</t>
  </si>
  <si>
    <t>BN5 9ET</t>
  </si>
  <si>
    <t>BN5 9EU</t>
  </si>
  <si>
    <t>BN5 9EX</t>
  </si>
  <si>
    <t>BN5 9EZ</t>
  </si>
  <si>
    <t>BN5 9GY</t>
  </si>
  <si>
    <t>BN5 9HA</t>
  </si>
  <si>
    <t>BN5 9HB</t>
  </si>
  <si>
    <t>BN5 9HD</t>
  </si>
  <si>
    <t>BN5 9HE</t>
  </si>
  <si>
    <t>BN5 9HF</t>
  </si>
  <si>
    <t>BN5 9HG</t>
  </si>
  <si>
    <t>BN5 9HH</t>
  </si>
  <si>
    <t>BN5 9HL</t>
  </si>
  <si>
    <t>BN5 9HN</t>
  </si>
  <si>
    <t>BN5 9HP</t>
  </si>
  <si>
    <t>BN5 9HQ</t>
  </si>
  <si>
    <t>BN5 9HR</t>
  </si>
  <si>
    <t>BN5 9HS</t>
  </si>
  <si>
    <t>BN5 9HT</t>
  </si>
  <si>
    <t>BN5 9HU</t>
  </si>
  <si>
    <t>BN5 9HW</t>
  </si>
  <si>
    <t>BN5 9HY</t>
  </si>
  <si>
    <t>BN5 9HZ</t>
  </si>
  <si>
    <t>BN5 9JA</t>
  </si>
  <si>
    <t>BN5 9JB</t>
  </si>
  <si>
    <t>BN5 9JD</t>
  </si>
  <si>
    <t>BN5 9JE</t>
  </si>
  <si>
    <t>BN5 9JF</t>
  </si>
  <si>
    <t>BN5 9JG</t>
  </si>
  <si>
    <t>BN5 9JH</t>
  </si>
  <si>
    <t>BN5 9JJ</t>
  </si>
  <si>
    <t>BN5 9JL</t>
  </si>
  <si>
    <t>BN5 9JN</t>
  </si>
  <si>
    <t>BN5 9JP</t>
  </si>
  <si>
    <t>BN5 9JQ</t>
  </si>
  <si>
    <t>BN5 9JR</t>
  </si>
  <si>
    <t>BN5 9JS</t>
  </si>
  <si>
    <t>BN5 9JT</t>
  </si>
  <si>
    <t>BN5 9JU</t>
  </si>
  <si>
    <t>BN5 9JW</t>
  </si>
  <si>
    <t>BN5 9JX</t>
  </si>
  <si>
    <t>BN5 9JY</t>
  </si>
  <si>
    <t>BN5 9JZ</t>
  </si>
  <si>
    <t>BN5 9LA</t>
  </si>
  <si>
    <t>BN5 9LB</t>
  </si>
  <si>
    <t>BN5 9LD</t>
  </si>
  <si>
    <t>BN5 9LF</t>
  </si>
  <si>
    <t>BN5 9LG</t>
  </si>
  <si>
    <t>BN5 9LH</t>
  </si>
  <si>
    <t>BN5 9NP</t>
  </si>
  <si>
    <t>BN5 9NR</t>
  </si>
  <si>
    <t>BN5 9NS</t>
  </si>
  <si>
    <t>BN5 9NT</t>
  </si>
  <si>
    <t>BN5 9NU</t>
  </si>
  <si>
    <t>BN5 9NX</t>
  </si>
  <si>
    <t>BN5 9NY</t>
  </si>
  <si>
    <t>BN5 9NZ</t>
  </si>
  <si>
    <t>BN5 9PA</t>
  </si>
  <si>
    <t>BN5 9PB</t>
  </si>
  <si>
    <t>BN5 9PD</t>
  </si>
  <si>
    <t>BN5 9PE</t>
  </si>
  <si>
    <t>BN5 9PF</t>
  </si>
  <si>
    <t>BN5 9PG</t>
  </si>
  <si>
    <t>BN5 9PH</t>
  </si>
  <si>
    <t>BN5 9PJ</t>
  </si>
  <si>
    <t>BN5 9PL</t>
  </si>
  <si>
    <t>BN5 9PN</t>
  </si>
  <si>
    <t>BN5 9PP</t>
  </si>
  <si>
    <t>BN5 9PR</t>
  </si>
  <si>
    <t>BN5 9PS</t>
  </si>
  <si>
    <t>BN5 9PT</t>
  </si>
  <si>
    <t>BN5 9PU</t>
  </si>
  <si>
    <t>BN5 9PW</t>
  </si>
  <si>
    <t>BN5 9PX</t>
  </si>
  <si>
    <t>BN5 9PY</t>
  </si>
  <si>
    <t>BN5 9QA</t>
  </si>
  <si>
    <t>BN5 9QB</t>
  </si>
  <si>
    <t>BN5 9QD</t>
  </si>
  <si>
    <t>BN5 9QE</t>
  </si>
  <si>
    <t>BN5 9QH</t>
  </si>
  <si>
    <t>BN5 9QJ</t>
  </si>
  <si>
    <t>BN5 9QL</t>
  </si>
  <si>
    <t>BN5 9QR</t>
  </si>
  <si>
    <t>BN5 9QS</t>
  </si>
  <si>
    <t>BN5 9QT</t>
  </si>
  <si>
    <t>BN5 9QU</t>
  </si>
  <si>
    <t>BN5 9QX</t>
  </si>
  <si>
    <t>BN5 9QY</t>
  </si>
  <si>
    <t>BN5 9QZ</t>
  </si>
  <si>
    <t>BN5 9RA</t>
  </si>
  <si>
    <t>BN5 9RB</t>
  </si>
  <si>
    <t>BN5 9RD</t>
  </si>
  <si>
    <t>BN5 9RE</t>
  </si>
  <si>
    <t>BN5 9RF</t>
  </si>
  <si>
    <t>BN5 9RG</t>
  </si>
  <si>
    <t>BN5 9RL</t>
  </si>
  <si>
    <t>BN5 9RN</t>
  </si>
  <si>
    <t>BN5 9RP</t>
  </si>
  <si>
    <t>BN5 9RQ</t>
  </si>
  <si>
    <t>BN5 9RS</t>
  </si>
  <si>
    <t>BN5 9RW</t>
  </si>
  <si>
    <t>BN5 9RY</t>
  </si>
  <si>
    <t>BN5 9RZ</t>
  </si>
  <si>
    <t>BN5 9SD</t>
  </si>
  <si>
    <t>BN5 9SE</t>
  </si>
  <si>
    <t>BN5 9SF</t>
  </si>
  <si>
    <t>BN5 9SG</t>
  </si>
  <si>
    <t>BN5 9SH</t>
  </si>
  <si>
    <t>BN5 9SJ</t>
  </si>
  <si>
    <t>BN5 9SL</t>
  </si>
  <si>
    <t>BN5 9SQ</t>
  </si>
  <si>
    <t>BN5 9TS</t>
  </si>
  <si>
    <t>BN5 9TT</t>
  </si>
  <si>
    <t>BN5 9TU</t>
  </si>
  <si>
    <t>BN5 9TW</t>
  </si>
  <si>
    <t>BN5 9TX</t>
  </si>
  <si>
    <t>BN5 9TY</t>
  </si>
  <si>
    <t>BN5 9TZ</t>
  </si>
  <si>
    <t>BN5 9UA</t>
  </si>
  <si>
    <t>BN5 9UB</t>
  </si>
  <si>
    <t>BN5 9UD</t>
  </si>
  <si>
    <t>BN5 9UE</t>
  </si>
  <si>
    <t>BN5 9UF</t>
  </si>
  <si>
    <t>BN5 9UG</t>
  </si>
  <si>
    <t>BN5 9UH</t>
  </si>
  <si>
    <t>BN5 9UJ</t>
  </si>
  <si>
    <t>BN5 9UL</t>
  </si>
  <si>
    <t>BN5 9UN</t>
  </si>
  <si>
    <t>BN5 9UP</t>
  </si>
  <si>
    <t>BN5 9UQ</t>
  </si>
  <si>
    <t>BN5 9UR</t>
  </si>
  <si>
    <t>BN5 9US</t>
  </si>
  <si>
    <t>BN5 9UT</t>
  </si>
  <si>
    <t>BN5 9UU</t>
  </si>
  <si>
    <t>BN5 9UW</t>
  </si>
  <si>
    <t>BN5 9UX</t>
  </si>
  <si>
    <t>BN5 9UY</t>
  </si>
  <si>
    <t>BN5 9UZ</t>
  </si>
  <si>
    <t>BN5 9XA</t>
  </si>
  <si>
    <t>BN5 9XB</t>
  </si>
  <si>
    <t>BN5 9YU</t>
  </si>
  <si>
    <t>BN5 9ZZ</t>
  </si>
  <si>
    <t>PO9 6DB</t>
  </si>
  <si>
    <t>PO9 6DD</t>
  </si>
  <si>
    <t>PO9 6DS</t>
  </si>
  <si>
    <t>PO9 6DT</t>
  </si>
  <si>
    <t>PO9 6DU</t>
  </si>
  <si>
    <t>PO9 6DX</t>
  </si>
  <si>
    <t>PO9 6DY</t>
  </si>
  <si>
    <t>PO9 6DZ</t>
  </si>
  <si>
    <t>PO9 6EA</t>
  </si>
  <si>
    <t>PO9 6EB</t>
  </si>
  <si>
    <t>PO9 6ED</t>
  </si>
  <si>
    <t>PO9 6EE</t>
  </si>
  <si>
    <t>PO9 6EF</t>
  </si>
  <si>
    <t>PO9 6EG</t>
  </si>
  <si>
    <t>PO9 6EH</t>
  </si>
  <si>
    <t>PO9 6EJ</t>
  </si>
  <si>
    <t>PO9 6EL</t>
  </si>
  <si>
    <t>PO9 6EQ</t>
  </si>
  <si>
    <t>PO9 6EW</t>
  </si>
  <si>
    <t>PO9 6HH</t>
  </si>
  <si>
    <t>RH5 5JP</t>
  </si>
  <si>
    <t>RH5 5QA</t>
  </si>
  <si>
    <t>RH6 0AB</t>
  </si>
  <si>
    <t>RH6 0AD</t>
  </si>
  <si>
    <t>RH6 0BE</t>
  </si>
  <si>
    <t>RH6 0BG</t>
  </si>
  <si>
    <t>RH6 0DW</t>
  </si>
  <si>
    <t>RH6 0DZ</t>
  </si>
  <si>
    <t>RH6 0EY</t>
  </si>
  <si>
    <t>RH6 0JE</t>
  </si>
  <si>
    <t>RH6 0JH</t>
  </si>
  <si>
    <t>RH6 0JJ</t>
  </si>
  <si>
    <t>RH6 0JW</t>
  </si>
  <si>
    <t>RH6 0LD</t>
  </si>
  <si>
    <t>RH6 0LP</t>
  </si>
  <si>
    <t>RH6 0LX</t>
  </si>
  <si>
    <t>RH6 0ND</t>
  </si>
  <si>
    <t>RH6 0NN</t>
  </si>
  <si>
    <t>RH6 0NP</t>
  </si>
  <si>
    <t>RH6 0NQ</t>
  </si>
  <si>
    <t>RH6 0NW</t>
  </si>
  <si>
    <t>RH6 0NX</t>
  </si>
  <si>
    <t>RH6 0PE</t>
  </si>
  <si>
    <t>RH6 0PH</t>
  </si>
  <si>
    <t>RH6 0PJ</t>
  </si>
  <si>
    <t>RH6 0PQ</t>
  </si>
  <si>
    <t>RH6 0QX</t>
  </si>
  <si>
    <t>RH6 0RN</t>
  </si>
  <si>
    <t>RH6 0SQ</t>
  </si>
  <si>
    <t>RH6 0LG</t>
  </si>
  <si>
    <t>RH6 0PA</t>
  </si>
  <si>
    <t>RH6 0PB</t>
  </si>
  <si>
    <t>RH6 0YR</t>
  </si>
  <si>
    <t>RH6 0LA</t>
  </si>
  <si>
    <t>RH6 0LL</t>
  </si>
  <si>
    <t>RH6 0NT</t>
  </si>
  <si>
    <t>RH6 0NY</t>
  </si>
  <si>
    <t>RH6 0NZ</t>
  </si>
  <si>
    <t>RH6 9SJ</t>
  </si>
  <si>
    <t>RH6 9SN</t>
  </si>
  <si>
    <t>RH6 9SP</t>
  </si>
  <si>
    <t>RH6 9SR</t>
  </si>
  <si>
    <t>RH6 9SS</t>
  </si>
  <si>
    <t>RH6 9ST</t>
  </si>
  <si>
    <t>RH6 9SW</t>
  </si>
  <si>
    <t>RH6 9SY</t>
  </si>
  <si>
    <t>RH6 9SZ</t>
  </si>
  <si>
    <t>Please Select Ward From Drop List
(If Unknown Use Ward Finder Below)</t>
  </si>
  <si>
    <t>Select Ward</t>
  </si>
  <si>
    <t>Number Of Units Of this Type</t>
  </si>
  <si>
    <t>Enter Total Number of Allocated Spaces</t>
  </si>
  <si>
    <t>Total</t>
  </si>
  <si>
    <t>Adur</t>
  </si>
  <si>
    <t>Arun</t>
  </si>
  <si>
    <t>Aldwick East</t>
  </si>
  <si>
    <t>Aldwick West</t>
  </si>
  <si>
    <t>Mid Sussex</t>
  </si>
  <si>
    <t>Ardingly and Balcombe</t>
  </si>
  <si>
    <t>Ashurst Wood</t>
  </si>
  <si>
    <t>Barnham</t>
  </si>
  <si>
    <t>Beach</t>
  </si>
  <si>
    <t>Bersted</t>
  </si>
  <si>
    <t>Crawley</t>
  </si>
  <si>
    <t>Horsham</t>
  </si>
  <si>
    <t>Bolney</t>
  </si>
  <si>
    <t>Chichester</t>
  </si>
  <si>
    <t>Broadbridge Heath</t>
  </si>
  <si>
    <t>Worthing</t>
  </si>
  <si>
    <t>Broadwater</t>
  </si>
  <si>
    <t>Brookfield</t>
  </si>
  <si>
    <t>Buckingham</t>
  </si>
  <si>
    <t>Burgess Hill Dunstall</t>
  </si>
  <si>
    <t>Burgess Hill Franklands</t>
  </si>
  <si>
    <t>Burgess Hill Leylands</t>
  </si>
  <si>
    <t>Burgess Hill Victoria</t>
  </si>
  <si>
    <t>Castle</t>
  </si>
  <si>
    <t>Central</t>
  </si>
  <si>
    <t>Chichester East</t>
  </si>
  <si>
    <t>Chichester North</t>
  </si>
  <si>
    <t>Chichester South</t>
  </si>
  <si>
    <t>Chichester West</t>
  </si>
  <si>
    <t>Churchill</t>
  </si>
  <si>
    <t>Cokeham</t>
  </si>
  <si>
    <t>Copthorne and Worth</t>
  </si>
  <si>
    <t>Crawley Down and Turners Hill</t>
  </si>
  <si>
    <t>Cuckfield</t>
  </si>
  <si>
    <t>Denne</t>
  </si>
  <si>
    <t>Durrington</t>
  </si>
  <si>
    <t>East Grinstead Ashplats</t>
  </si>
  <si>
    <t>East Grinstead Baldwins</t>
  </si>
  <si>
    <t>East Grinstead Herontye</t>
  </si>
  <si>
    <t>East Grinstead Town</t>
  </si>
  <si>
    <t>Eastbrook</t>
  </si>
  <si>
    <t>Felpham East</t>
  </si>
  <si>
    <t>Felpham West</t>
  </si>
  <si>
    <t>Fernhurst</t>
  </si>
  <si>
    <t>Ferring</t>
  </si>
  <si>
    <t>Forest</t>
  </si>
  <si>
    <t>Furnace Green</t>
  </si>
  <si>
    <t>Gaisford</t>
  </si>
  <si>
    <t>Goring</t>
  </si>
  <si>
    <t>Harting</t>
  </si>
  <si>
    <t>Hassocks</t>
  </si>
  <si>
    <t>Haywards Heath Ashenground</t>
  </si>
  <si>
    <t>Haywards Heath Bentswood</t>
  </si>
  <si>
    <t>Haywards Heath Franklands</t>
  </si>
  <si>
    <t>Haywards Heath Heath</t>
  </si>
  <si>
    <t>Haywards Heath Lucastes</t>
  </si>
  <si>
    <t>Heene</t>
  </si>
  <si>
    <t>Henfield</t>
  </si>
  <si>
    <t>High Weald</t>
  </si>
  <si>
    <t>Hillside</t>
  </si>
  <si>
    <t>Holbrook East</t>
  </si>
  <si>
    <t>Holbrook West</t>
  </si>
  <si>
    <t>Hotham</t>
  </si>
  <si>
    <t>Hurstpierpoint and Downs</t>
  </si>
  <si>
    <t>Ifield</t>
  </si>
  <si>
    <t>Lavant</t>
  </si>
  <si>
    <t>Lindfield</t>
  </si>
  <si>
    <t>Maidenbower</t>
  </si>
  <si>
    <t>Manor</t>
  </si>
  <si>
    <t>Mash Barn</t>
  </si>
  <si>
    <t>Middleton-on-Sea</t>
  </si>
  <si>
    <t>Midhurst</t>
  </si>
  <si>
    <t>Offington</t>
  </si>
  <si>
    <t>Orchard</t>
  </si>
  <si>
    <t>Petworth</t>
  </si>
  <si>
    <t>Pevensey</t>
  </si>
  <si>
    <t>Peverel</t>
  </si>
  <si>
    <t>River</t>
  </si>
  <si>
    <t>Roffey North</t>
  </si>
  <si>
    <t>Roffey South</t>
  </si>
  <si>
    <t>Rudgwick</t>
  </si>
  <si>
    <t>Salvington</t>
  </si>
  <si>
    <t>Selden</t>
  </si>
  <si>
    <t>Selsey South</t>
  </si>
  <si>
    <t>Southbourne</t>
  </si>
  <si>
    <t>Southgate</t>
  </si>
  <si>
    <t>Southlands</t>
  </si>
  <si>
    <t>Southwick Green</t>
  </si>
  <si>
    <t>Tarring</t>
  </si>
  <si>
    <t>Three Bridges</t>
  </si>
  <si>
    <t>Tilgate</t>
  </si>
  <si>
    <t>Trafalgar</t>
  </si>
  <si>
    <t>Westbourne</t>
  </si>
  <si>
    <t>Widewater</t>
  </si>
  <si>
    <t>Yapton</t>
  </si>
  <si>
    <t>GUIDANCE ON USE</t>
  </si>
  <si>
    <t>WEST SUSSEX COUNTY COUNCIL RESIDENTIAL CAR PARKING PROVISION TOOL</t>
  </si>
  <si>
    <t>Parking Demand if 100% Unallocated</t>
  </si>
  <si>
    <r>
      <t xml:space="preserve">This parking demand tool has been compiled by West Sussex County Council. If you have queries relating to the information provided or require additional information please contact </t>
    </r>
    <r>
      <rPr>
        <b/>
        <sz val="11"/>
        <color rgb="FFFF0000"/>
        <rFont val="Calibri"/>
        <family val="2"/>
      </rPr>
      <t>planninghighways@westsussex.gov.uk.</t>
    </r>
  </si>
  <si>
    <t>Unallocated Parking Demand</t>
  </si>
  <si>
    <t>PARKING DEMAND INCLUDING ALLOCATED PARKING</t>
  </si>
  <si>
    <t>Total Parking Required if Design Allocated Used</t>
  </si>
  <si>
    <t>POSTCODE</t>
  </si>
  <si>
    <t>NAME</t>
  </si>
  <si>
    <t>WARD CODE</t>
  </si>
  <si>
    <t>BN1 8YJ</t>
  </si>
  <si>
    <t>E05007692</t>
  </si>
  <si>
    <t>BN1 8ZB</t>
  </si>
  <si>
    <t>E05007685</t>
  </si>
  <si>
    <t>BN1 8ZG</t>
  </si>
  <si>
    <t>BN11 1AA</t>
  </si>
  <si>
    <t>E05007696</t>
  </si>
  <si>
    <t>BN11 1AH</t>
  </si>
  <si>
    <t>BN11 1AJ</t>
  </si>
  <si>
    <t>BN11 1AL</t>
  </si>
  <si>
    <t>BN11 1AN</t>
  </si>
  <si>
    <t>BN11 1AQ</t>
  </si>
  <si>
    <t>BN11 1AR</t>
  </si>
  <si>
    <t>BN11 1AS</t>
  </si>
  <si>
    <t>BN11 1AW</t>
  </si>
  <si>
    <t>BN11 1AY</t>
  </si>
  <si>
    <t>BN11 1BA</t>
  </si>
  <si>
    <t>BN11 1BE</t>
  </si>
  <si>
    <t>BN11 1BG</t>
  </si>
  <si>
    <t>BN11 1BJ</t>
  </si>
  <si>
    <t>BN11 1BN</t>
  </si>
  <si>
    <t>BN11 1BU</t>
  </si>
  <si>
    <t>BN11 1BW</t>
  </si>
  <si>
    <t>BN11 1BY</t>
  </si>
  <si>
    <t>BN11 1DA</t>
  </si>
  <si>
    <t>BN11 1DB</t>
  </si>
  <si>
    <t>BN11 1DD</t>
  </si>
  <si>
    <t>BN11 1DE</t>
  </si>
  <si>
    <t>BN11 1DF</t>
  </si>
  <si>
    <t>BN11 1DG</t>
  </si>
  <si>
    <t>BN11 1DH</t>
  </si>
  <si>
    <t>BN11 1DJ</t>
  </si>
  <si>
    <t>BN11 1DL</t>
  </si>
  <si>
    <t>BN11 1DN</t>
  </si>
  <si>
    <t>BN11 1DP</t>
  </si>
  <si>
    <t>BN11 1DR</t>
  </si>
  <si>
    <t>BN11 1DS</t>
  </si>
  <si>
    <t>BN11 1DT</t>
  </si>
  <si>
    <t>BN11 1DU</t>
  </si>
  <si>
    <t>BN11 1DW</t>
  </si>
  <si>
    <t>BN11 1DX</t>
  </si>
  <si>
    <t>BN11 1DY</t>
  </si>
  <si>
    <t>BN11 1DZ</t>
  </si>
  <si>
    <t>BN11 1EA</t>
  </si>
  <si>
    <t>BN11 1EE</t>
  </si>
  <si>
    <t>BN11 1EG</t>
  </si>
  <si>
    <t>BN11 1ER</t>
  </si>
  <si>
    <t>BN11 1EW</t>
  </si>
  <si>
    <t>BN11 1EX</t>
  </si>
  <si>
    <t>BN11 1EY</t>
  </si>
  <si>
    <t>BN11 1GY</t>
  </si>
  <si>
    <t>BN11 1HA</t>
  </si>
  <si>
    <t>BN11 1HD</t>
  </si>
  <si>
    <t>BN11 1HE</t>
  </si>
  <si>
    <t>BN11 1HF</t>
  </si>
  <si>
    <t>BN11 1HJ</t>
  </si>
  <si>
    <t>BN11 1HL</t>
  </si>
  <si>
    <t>BN11 1HN</t>
  </si>
  <si>
    <t>BN11 1HP</t>
  </si>
  <si>
    <t>BN11 1HR</t>
  </si>
  <si>
    <t>BN11 1HS</t>
  </si>
  <si>
    <t>BN11 1HU</t>
  </si>
  <si>
    <t>BN11 1HW</t>
  </si>
  <si>
    <t>BN11 1HX</t>
  </si>
  <si>
    <t>BN11 1HY</t>
  </si>
  <si>
    <t>BN11 1HZ</t>
  </si>
  <si>
    <t>BN11 1JA</t>
  </si>
  <si>
    <t>BN11 1JB</t>
  </si>
  <si>
    <t>BN11 1JD</t>
  </si>
  <si>
    <t>BN11 1JE</t>
  </si>
  <si>
    <t>BN11 1JG</t>
  </si>
  <si>
    <t>BN11 1JH</t>
  </si>
  <si>
    <t>BN11 1JJ</t>
  </si>
  <si>
    <t>BN11 1JP</t>
  </si>
  <si>
    <t>BN11 1JQ</t>
  </si>
  <si>
    <t>BN11 1JR</t>
  </si>
  <si>
    <t>BN11 1JT</t>
  </si>
  <si>
    <t>BN11 1JU</t>
  </si>
  <si>
    <t>E05007698</t>
  </si>
  <si>
    <t>BN11 1JX</t>
  </si>
  <si>
    <t>BN11 1JY</t>
  </si>
  <si>
    <t>BN11 1LA</t>
  </si>
  <si>
    <t>BN11 1LB</t>
  </si>
  <si>
    <t>BN11 1LD</t>
  </si>
  <si>
    <t>BN11 1LG</t>
  </si>
  <si>
    <t>BN11 1LL</t>
  </si>
  <si>
    <t>BN11 1LX</t>
  </si>
  <si>
    <t>BN11 1LY</t>
  </si>
  <si>
    <t>BN11 1LZ</t>
  </si>
  <si>
    <t>BN11 1NA</t>
  </si>
  <si>
    <t>BN11 1NB</t>
  </si>
  <si>
    <t>BN11 1NF</t>
  </si>
  <si>
    <t>BN11 1NG</t>
  </si>
  <si>
    <t>BN11 1NU</t>
  </si>
  <si>
    <t>BN11 1NX</t>
  </si>
  <si>
    <t>BN11 1NY</t>
  </si>
  <si>
    <t>BN11 1NZ</t>
  </si>
  <si>
    <t>BN11 1PB</t>
  </si>
  <si>
    <t>BN11 1PD</t>
  </si>
  <si>
    <t>BN11 1PE</t>
  </si>
  <si>
    <t>BN11 1PF</t>
  </si>
  <si>
    <t>BN11 1PG</t>
  </si>
  <si>
    <t>BN11 1PN</t>
  </si>
  <si>
    <t>BN11 1PP</t>
  </si>
  <si>
    <t>BN11 1PS</t>
  </si>
  <si>
    <t>BN11 1PW</t>
  </si>
  <si>
    <t>BN11 1PX</t>
  </si>
  <si>
    <t>BN11 1PY</t>
  </si>
  <si>
    <t>BN11 1PZ</t>
  </si>
  <si>
    <t>BN11 1QA</t>
  </si>
  <si>
    <t>BN11 1QD</t>
  </si>
  <si>
    <t>BN11 1QE</t>
  </si>
  <si>
    <t>BN11 1QF</t>
  </si>
  <si>
    <t>BN11 1QG</t>
  </si>
  <si>
    <t>BN11 1QH</t>
  </si>
  <si>
    <t>BN11 1QN</t>
  </si>
  <si>
    <t>BN11 1QP</t>
  </si>
  <si>
    <t>BN11 1QR</t>
  </si>
  <si>
    <t>BN11 1QT</t>
  </si>
  <si>
    <t>BN11 1QY</t>
  </si>
  <si>
    <t>BN11 1QZ</t>
  </si>
  <si>
    <t>BN11 1RB</t>
  </si>
  <si>
    <t>BN11 1RD</t>
  </si>
  <si>
    <t>BN11 1RE</t>
  </si>
  <si>
    <t>BN11 1RF</t>
  </si>
  <si>
    <t>BN11 1RG</t>
  </si>
  <si>
    <t>BN11 1RL</t>
  </si>
  <si>
    <t>BN11 1RN</t>
  </si>
  <si>
    <t>BN11 1RQ</t>
  </si>
  <si>
    <t>BN11 1RS</t>
  </si>
  <si>
    <t>BN11 1RY</t>
  </si>
  <si>
    <t>BN11 1SD</t>
  </si>
  <si>
    <t>BN11 1SU</t>
  </si>
  <si>
    <t>BN11 1SX</t>
  </si>
  <si>
    <t>BN11 1SY</t>
  </si>
  <si>
    <t>BN11 1TA</t>
  </si>
  <si>
    <t>BN11 1TD</t>
  </si>
  <si>
    <t>BN11 1TF</t>
  </si>
  <si>
    <t>BN11 1TH</t>
  </si>
  <si>
    <t>BN11 1TJ</t>
  </si>
  <si>
    <t>BN11 1TL</t>
  </si>
  <si>
    <t>BN11 1TP</t>
  </si>
  <si>
    <t>BN11 1TQ</t>
  </si>
  <si>
    <t>BN11 1TR</t>
  </si>
  <si>
    <t>BN11 1TT</t>
  </si>
  <si>
    <t>BN11 1TU</t>
  </si>
  <si>
    <t>BN11 1UA</t>
  </si>
  <si>
    <t>BN11 1UD</t>
  </si>
  <si>
    <t>BN11 1UE</t>
  </si>
  <si>
    <t>BN11 1UF</t>
  </si>
  <si>
    <t>BN11 1UG</t>
  </si>
  <si>
    <t>BN11 1UH</t>
  </si>
  <si>
    <t>BN11 1UJ</t>
  </si>
  <si>
    <t>BN11 1UL</t>
  </si>
  <si>
    <t>BN11 1UN</t>
  </si>
  <si>
    <t>BN11 1UP</t>
  </si>
  <si>
    <t>BN11 1UQ</t>
  </si>
  <si>
    <t>BN11 1UR</t>
  </si>
  <si>
    <t>BN11 1UT</t>
  </si>
  <si>
    <t>BN11 1UX</t>
  </si>
  <si>
    <t>BN11 1UY</t>
  </si>
  <si>
    <t>BN11 1XA</t>
  </si>
  <si>
    <t>BN11 1XB</t>
  </si>
  <si>
    <t>BN11 1XD</t>
  </si>
  <si>
    <t>BN11 1XE</t>
  </si>
  <si>
    <t>BN11 1XG</t>
  </si>
  <si>
    <t>BN11 1XH</t>
  </si>
  <si>
    <t>BN11 1XJ</t>
  </si>
  <si>
    <t>BN11 1XL</t>
  </si>
  <si>
    <t>BN11 1XN</t>
  </si>
  <si>
    <t>BN11 1XQ</t>
  </si>
  <si>
    <t>BN11 1XR</t>
  </si>
  <si>
    <t>BN11 1XS</t>
  </si>
  <si>
    <t>BN11 1XT</t>
  </si>
  <si>
    <t>BN11 1XX</t>
  </si>
  <si>
    <t>BN11 1YH</t>
  </si>
  <si>
    <t>BN11 1YJ</t>
  </si>
  <si>
    <t>BN11 2AA</t>
  </si>
  <si>
    <t>E05007705</t>
  </si>
  <si>
    <t>BN11 2AB</t>
  </si>
  <si>
    <t>BN11 2AD</t>
  </si>
  <si>
    <t>BN11 2AE</t>
  </si>
  <si>
    <t>BN11 2AF</t>
  </si>
  <si>
    <t>BN11 2AG</t>
  </si>
  <si>
    <t>BN11 2AH</t>
  </si>
  <si>
    <t>BN11 2AJ</t>
  </si>
  <si>
    <t>BN11 2AL</t>
  </si>
  <si>
    <t>BN11 2AN</t>
  </si>
  <si>
    <t>BN11 2AP</t>
  </si>
  <si>
    <t>BN11 2AQ</t>
  </si>
  <si>
    <t>BN11 2AS</t>
  </si>
  <si>
    <t>BN11 2AT</t>
  </si>
  <si>
    <t>BN11 2AU</t>
  </si>
  <si>
    <t>BN11 2AW</t>
  </si>
  <si>
    <t>BN11 2AX</t>
  </si>
  <si>
    <t>BN11 2AY</t>
  </si>
  <si>
    <t>BN11 2BA</t>
  </si>
  <si>
    <t>BN11 2BB</t>
  </si>
  <si>
    <t>BN11 2BE</t>
  </si>
  <si>
    <t>BN11 2BF</t>
  </si>
  <si>
    <t>BN11 2BG</t>
  </si>
  <si>
    <t>BN11 2BH</t>
  </si>
  <si>
    <t>BN11 2BJ</t>
  </si>
  <si>
    <t>BN11 2BL</t>
  </si>
  <si>
    <t>BN11 2BN</t>
  </si>
  <si>
    <t>BN11 2BP</t>
  </si>
  <si>
    <t>BN11 2BQ</t>
  </si>
  <si>
    <t>BN11 2BS</t>
  </si>
  <si>
    <t>BN11 2BU</t>
  </si>
  <si>
    <t>BN11 2BW</t>
  </si>
  <si>
    <t>BN11 2BY</t>
  </si>
  <si>
    <t>BN11 2DA</t>
  </si>
  <si>
    <t>BN11 2DB</t>
  </si>
  <si>
    <t>BN11 2DE</t>
  </si>
  <si>
    <t>BN11 2DF</t>
  </si>
  <si>
    <t>BN11 2DG</t>
  </si>
  <si>
    <t>BN11 2DH</t>
  </si>
  <si>
    <t>BN11 2DJ</t>
  </si>
  <si>
    <t>BN11 2DL</t>
  </si>
  <si>
    <t>BN11 2DN</t>
  </si>
  <si>
    <t>BN11 2DQ</t>
  </si>
  <si>
    <t>BN11 2DR</t>
  </si>
  <si>
    <t>BN11 2DS</t>
  </si>
  <si>
    <t>BN11 2DT</t>
  </si>
  <si>
    <t>BN11 2DU</t>
  </si>
  <si>
    <t>BN11 2DW</t>
  </si>
  <si>
    <t>BN11 2DX</t>
  </si>
  <si>
    <t>BN11 2EA</t>
  </si>
  <si>
    <t>BN11 2EB</t>
  </si>
  <si>
    <t>BN11 2EF</t>
  </si>
  <si>
    <t>BN11 2EG</t>
  </si>
  <si>
    <t>BN11 2EJ</t>
  </si>
  <si>
    <t>BN11 2EL</t>
  </si>
  <si>
    <t>BN11 2EN</t>
  </si>
  <si>
    <t>BN11 2EQ</t>
  </si>
  <si>
    <t>BN11 2ER</t>
  </si>
  <si>
    <t>BN11 2ES</t>
  </si>
  <si>
    <t>BN11 2ET</t>
  </si>
  <si>
    <t>BN11 2EU</t>
  </si>
  <si>
    <t>BN11 2EW</t>
  </si>
  <si>
    <t>BN11 2EX</t>
  </si>
  <si>
    <t>BN11 2EY</t>
  </si>
  <si>
    <t>BN11 2EZ</t>
  </si>
  <si>
    <t>BN11 2FD</t>
  </si>
  <si>
    <t>BN11 2FF</t>
  </si>
  <si>
    <t>BN11 2FG</t>
  </si>
  <si>
    <t>BN11 2FH</t>
  </si>
  <si>
    <t>BN11 2GA</t>
  </si>
  <si>
    <t>BN11 2HA</t>
  </si>
  <si>
    <t>BN11 2HB</t>
  </si>
  <si>
    <t>BN11 2HD</t>
  </si>
  <si>
    <t>BN11 2HE</t>
  </si>
  <si>
    <t>BN11 2HF</t>
  </si>
  <si>
    <t>BN11 2HG</t>
  </si>
  <si>
    <t>BN11 2HH</t>
  </si>
  <si>
    <t>BN11 2HJ</t>
  </si>
  <si>
    <t>BN11 2HL</t>
  </si>
  <si>
    <t>BN11 2HN</t>
  </si>
  <si>
    <t>BN11 2HP</t>
  </si>
  <si>
    <t>BN11 2HR</t>
  </si>
  <si>
    <t>BN11 2HT</t>
  </si>
  <si>
    <t>BN11 2HZ</t>
  </si>
  <si>
    <t>BN11 2JA</t>
  </si>
  <si>
    <t>BN11 2JB</t>
  </si>
  <si>
    <t>BN11 2JE</t>
  </si>
  <si>
    <t>BN11 2JF</t>
  </si>
  <si>
    <t>BN11 2JG</t>
  </si>
  <si>
    <t>BN11 2JH</t>
  </si>
  <si>
    <t>BN11 2JJ</t>
  </si>
  <si>
    <t>BN11 2JL</t>
  </si>
  <si>
    <t>BN11 2JN</t>
  </si>
  <si>
    <t>BN11 2JP</t>
  </si>
  <si>
    <t>BN11 2JQ</t>
  </si>
  <si>
    <t>BN11 2JR</t>
  </si>
  <si>
    <t>BN11 2JS</t>
  </si>
  <si>
    <t>BN11 2JT</t>
  </si>
  <si>
    <t>BN11 2JU</t>
  </si>
  <si>
    <t>BN11 2JW</t>
  </si>
  <si>
    <t>BN11 2JX</t>
  </si>
  <si>
    <t>BN11 2JY</t>
  </si>
  <si>
    <t>BN11 2JZ</t>
  </si>
  <si>
    <t>BN11 2LA</t>
  </si>
  <si>
    <t>BN11 2LB</t>
  </si>
  <si>
    <t>BN11 2LD</t>
  </si>
  <si>
    <t>BN11 2LE</t>
  </si>
  <si>
    <t>BN11 2LF</t>
  </si>
  <si>
    <t>BN11 2LH</t>
  </si>
  <si>
    <t>BN11 2LL</t>
  </si>
  <si>
    <t>BN11 2LN</t>
  </si>
  <si>
    <t>BN11 2LP</t>
  </si>
  <si>
    <t>BN11 2LQ</t>
  </si>
  <si>
    <t>BN11 2LR</t>
  </si>
  <si>
    <t>BN11 2LS</t>
  </si>
  <si>
    <t>BN11 2LT</t>
  </si>
  <si>
    <t>BN11 2LU</t>
  </si>
  <si>
    <t>BN11 2LW</t>
  </si>
  <si>
    <t>BN11 2LX</t>
  </si>
  <si>
    <t>BN11 2LY</t>
  </si>
  <si>
    <t>BN11 2LZ</t>
  </si>
  <si>
    <t>BN11 2NA</t>
  </si>
  <si>
    <t>BN11 2NB</t>
  </si>
  <si>
    <t>BN11 2ND</t>
  </si>
  <si>
    <t>BN11 2NE</t>
  </si>
  <si>
    <t>BN11 2NF</t>
  </si>
  <si>
    <t>BN11 2NG</t>
  </si>
  <si>
    <t>BN11 2NH</t>
  </si>
  <si>
    <t>BN11 2NJ</t>
  </si>
  <si>
    <t>BN11 2NN</t>
  </si>
  <si>
    <t>BN11 2NP</t>
  </si>
  <si>
    <t>BN11 2NQ</t>
  </si>
  <si>
    <t>BN11 2NR</t>
  </si>
  <si>
    <t>BN11 2NU</t>
  </si>
  <si>
    <t>BN11 2NW</t>
  </si>
  <si>
    <t>BN11 2NY</t>
  </si>
  <si>
    <t>BN11 2NZ</t>
  </si>
  <si>
    <t>BN11 2PA</t>
  </si>
  <si>
    <t>BN11 2PB</t>
  </si>
  <si>
    <t>BN11 2PD</t>
  </si>
  <si>
    <t>BN11 2PE</t>
  </si>
  <si>
    <t>BN11 2PF</t>
  </si>
  <si>
    <t>BN11 2PG</t>
  </si>
  <si>
    <t>BN11 2PH</t>
  </si>
  <si>
    <t>BN11 2PJ</t>
  </si>
  <si>
    <t>BN11 2PL</t>
  </si>
  <si>
    <t>BN11 2PN</t>
  </si>
  <si>
    <t>BN11 2PP</t>
  </si>
  <si>
    <t>BN11 2PQ</t>
  </si>
  <si>
    <t>BN11 2PR</t>
  </si>
  <si>
    <t>BN11 2PS</t>
  </si>
  <si>
    <t>BN11 2PT</t>
  </si>
  <si>
    <t>BN11 2PU</t>
  </si>
  <si>
    <t>BN11 2PW</t>
  </si>
  <si>
    <t>BN11 2PX</t>
  </si>
  <si>
    <t>BN11 2PY</t>
  </si>
  <si>
    <t>BN11 2QA</t>
  </si>
  <si>
    <t>BN11 2QB</t>
  </si>
  <si>
    <t>BN11 2QD</t>
  </si>
  <si>
    <t>BN11 2QE</t>
  </si>
  <si>
    <t>E05007694</t>
  </si>
  <si>
    <t>BN11 2QF</t>
  </si>
  <si>
    <t>BN11 2QG</t>
  </si>
  <si>
    <t>E05007570</t>
  </si>
  <si>
    <t>BN11 2QH</t>
  </si>
  <si>
    <t>BN11 2QJ</t>
  </si>
  <si>
    <t>BN11 2QL</t>
  </si>
  <si>
    <t>BN11 2QN</t>
  </si>
  <si>
    <t>BN11 2QP</t>
  </si>
  <si>
    <t>BN11 2QQ</t>
  </si>
  <si>
    <t>BN11 2QR</t>
  </si>
  <si>
    <t>BN11 2QS</t>
  </si>
  <si>
    <t>BN11 2QT</t>
  </si>
  <si>
    <t>BN11 2QU</t>
  </si>
  <si>
    <t>BN11 2QW</t>
  </si>
  <si>
    <t>BN11 2QX</t>
  </si>
  <si>
    <t>BN11 2QY</t>
  </si>
  <si>
    <t>BN11 2RH</t>
  </si>
  <si>
    <t>BN11 2RJ</t>
  </si>
  <si>
    <t>BN11 2RL</t>
  </si>
  <si>
    <t>BN11 2RN</t>
  </si>
  <si>
    <t>BN11 2RS</t>
  </si>
  <si>
    <t>BN11 2RT</t>
  </si>
  <si>
    <t>BN11 2RU</t>
  </si>
  <si>
    <t>BN11 2RX</t>
  </si>
  <si>
    <t>BN11 2RZ</t>
  </si>
  <si>
    <t>BN11 2SA</t>
  </si>
  <si>
    <t>BN11 2SB</t>
  </si>
  <si>
    <t>BN11 2SD</t>
  </si>
  <si>
    <t>BN11 2SE</t>
  </si>
  <si>
    <t>BN11 2SF</t>
  </si>
  <si>
    <t>BN11 2SG</t>
  </si>
  <si>
    <t>BN11 2SH</t>
  </si>
  <si>
    <t>BN11 2SJ</t>
  </si>
  <si>
    <t>BN11 2SL</t>
  </si>
  <si>
    <t>BN11 2SN</t>
  </si>
  <si>
    <t>BN11 2SP</t>
  </si>
  <si>
    <t>BN11 2SQ</t>
  </si>
  <si>
    <t>BN11 2SR</t>
  </si>
  <si>
    <t>BN11 2SS</t>
  </si>
  <si>
    <t>BN11 2ST</t>
  </si>
  <si>
    <t>BN11 2SU</t>
  </si>
  <si>
    <t>BN11 2SW</t>
  </si>
  <si>
    <t>BN11 2SX</t>
  </si>
  <si>
    <t>BN11 3AA</t>
  </si>
  <si>
    <t>BN11 3AE</t>
  </si>
  <si>
    <t>BN11 3AJ</t>
  </si>
  <si>
    <t>BN11 3AL</t>
  </si>
  <si>
    <t>BN11 3AN</t>
  </si>
  <si>
    <t>BN11 3AP</t>
  </si>
  <si>
    <t>BN11 3AR</t>
  </si>
  <si>
    <t>BN11 3AT</t>
  </si>
  <si>
    <t>E05007700</t>
  </si>
  <si>
    <t>BN11 3AW</t>
  </si>
  <si>
    <t>BN11 3AX</t>
  </si>
  <si>
    <t>BN11 3AY</t>
  </si>
  <si>
    <t>BN11 3BA</t>
  </si>
  <si>
    <t>BN11 3BD</t>
  </si>
  <si>
    <t>BN11 3BE</t>
  </si>
  <si>
    <t>BN11 3BG</t>
  </si>
  <si>
    <t>BN11 3BL</t>
  </si>
  <si>
    <t>BN11 3BN</t>
  </si>
  <si>
    <t>BN11 3BP</t>
  </si>
  <si>
    <t>BN11 3BS</t>
  </si>
  <si>
    <t>BN11 3BT</t>
  </si>
  <si>
    <t>BN11 3BU</t>
  </si>
  <si>
    <t>BN11 3BW</t>
  </si>
  <si>
    <t>BN11 3BX</t>
  </si>
  <si>
    <t>BN11 3BY</t>
  </si>
  <si>
    <t>BN11 3BZ</t>
  </si>
  <si>
    <t>BN11 3DA</t>
  </si>
  <si>
    <t>BN11 3DB</t>
  </si>
  <si>
    <t>BN11 3DE</t>
  </si>
  <si>
    <t>BN11 3DF</t>
  </si>
  <si>
    <t>BN11 3DH</t>
  </si>
  <si>
    <t>BN11 3DJ</t>
  </si>
  <si>
    <t>BN11 3DL</t>
  </si>
  <si>
    <t>BN11 3DN</t>
  </si>
  <si>
    <t>BN11 3DP</t>
  </si>
  <si>
    <t>BN11 3DQ</t>
  </si>
  <si>
    <t>BN11 3DR</t>
  </si>
  <si>
    <t>BN11 3DS</t>
  </si>
  <si>
    <t>BN11 3DT</t>
  </si>
  <si>
    <t>BN11 3DU</t>
  </si>
  <si>
    <t>BN11 3DW</t>
  </si>
  <si>
    <t>BN11 3DZ</t>
  </si>
  <si>
    <t>BN11 3EA</t>
  </si>
  <si>
    <t>BN11 3EB</t>
  </si>
  <si>
    <t>BN11 3ED</t>
  </si>
  <si>
    <t>BN11 3EE</t>
  </si>
  <si>
    <t>BN11 3EF</t>
  </si>
  <si>
    <t>BN11 3EG</t>
  </si>
  <si>
    <t>BN11 3EH</t>
  </si>
  <si>
    <t>BN11 3EJ</t>
  </si>
  <si>
    <t>BN11 3EL</t>
  </si>
  <si>
    <t>BN11 3EN</t>
  </si>
  <si>
    <t>BN11 3EP</t>
  </si>
  <si>
    <t>BN11 3ER</t>
  </si>
  <si>
    <t>BN11 3ET</t>
  </si>
  <si>
    <t>BN11 3EU</t>
  </si>
  <si>
    <t>BN11 3EZ</t>
  </si>
  <si>
    <t>BN11 3FB</t>
  </si>
  <si>
    <t>BN11 3FD</t>
  </si>
  <si>
    <t>BN11 3FE</t>
  </si>
  <si>
    <t>BN11 3FF</t>
  </si>
  <si>
    <t>BN11 3FH</t>
  </si>
  <si>
    <t>BN11 3FJ</t>
  </si>
  <si>
    <t>BN11 3FL</t>
  </si>
  <si>
    <t>BN11 3FN</t>
  </si>
  <si>
    <t>BN11 3GA</t>
  </si>
  <si>
    <t>BN11 3GB</t>
  </si>
  <si>
    <t>BN11 3GD</t>
  </si>
  <si>
    <t>BN11 3GZ</t>
  </si>
  <si>
    <t>BN11 3HA</t>
  </si>
  <si>
    <t>BN11 3HB</t>
  </si>
  <si>
    <t>BN11 3HD</t>
  </si>
  <si>
    <t>BN11 3HE</t>
  </si>
  <si>
    <t>BN11 3HF</t>
  </si>
  <si>
    <t>BN11 3HG</t>
  </si>
  <si>
    <t>BN11 3HH</t>
  </si>
  <si>
    <t>BN11 3HL</t>
  </si>
  <si>
    <t>BN11 3HN</t>
  </si>
  <si>
    <t>BN11 3HP</t>
  </si>
  <si>
    <t>BN11 3HR</t>
  </si>
  <si>
    <t>BN11 3HS</t>
  </si>
  <si>
    <t>BN11 3HT</t>
  </si>
  <si>
    <t>BN11 3HW</t>
  </si>
  <si>
    <t>BN11 3HX</t>
  </si>
  <si>
    <t>BN11 3HY</t>
  </si>
  <si>
    <t>BN11 3JB</t>
  </si>
  <si>
    <t>BN11 3JD</t>
  </si>
  <si>
    <t>BN11 3JE</t>
  </si>
  <si>
    <t>BN11 3JG</t>
  </si>
  <si>
    <t>BN11 3JJ</t>
  </si>
  <si>
    <t>BN11 3JN</t>
  </si>
  <si>
    <t>BN11 3JR</t>
  </si>
  <si>
    <t>BN11 3JS</t>
  </si>
  <si>
    <t>BN11 3JT</t>
  </si>
  <si>
    <t>BN11 3JU</t>
  </si>
  <si>
    <t>BN11 3JX</t>
  </si>
  <si>
    <t>BN11 3LA</t>
  </si>
  <si>
    <t>BN11 3LB</t>
  </si>
  <si>
    <t>BN11 3LD</t>
  </si>
  <si>
    <t>BN11 3LE</t>
  </si>
  <si>
    <t>BN11 3LF</t>
  </si>
  <si>
    <t>BN11 3LG</t>
  </si>
  <si>
    <t>BN11 3LH</t>
  </si>
  <si>
    <t>E05007701</t>
  </si>
  <si>
    <t>BN11 3LJ</t>
  </si>
  <si>
    <t>BN11 3LL</t>
  </si>
  <si>
    <t>BN11 3LN</t>
  </si>
  <si>
    <t>BN11 3LP</t>
  </si>
  <si>
    <t>BN11 3LQ</t>
  </si>
  <si>
    <t>BN11 3LS</t>
  </si>
  <si>
    <t>BN11 3LT</t>
  </si>
  <si>
    <t>BN11 3LU</t>
  </si>
  <si>
    <t>BN11 3LW</t>
  </si>
  <si>
    <t>BN11 3LX</t>
  </si>
  <si>
    <t>BN11 3LZ</t>
  </si>
  <si>
    <t>BN11 3ND</t>
  </si>
  <si>
    <t>BN11 3NE</t>
  </si>
  <si>
    <t>BN11 3NF</t>
  </si>
  <si>
    <t>BN11 3NG</t>
  </si>
  <si>
    <t>BN11 3NH</t>
  </si>
  <si>
    <t>BN11 3NJ</t>
  </si>
  <si>
    <t>BN11 3NL</t>
  </si>
  <si>
    <t>BN11 3NN</t>
  </si>
  <si>
    <t>BN11 3NP</t>
  </si>
  <si>
    <t>BN11 3NQ</t>
  </si>
  <si>
    <t>BN11 3NR</t>
  </si>
  <si>
    <t>BN11 3NT</t>
  </si>
  <si>
    <t>BN11 3NU</t>
  </si>
  <si>
    <t>BN11 3NW</t>
  </si>
  <si>
    <t>BN11 3NX</t>
  </si>
  <si>
    <t>BN11 3NY</t>
  </si>
  <si>
    <t>BN11 3NZ</t>
  </si>
  <si>
    <t>BN11 3PA</t>
  </si>
  <si>
    <t>BN11 3PB</t>
  </si>
  <si>
    <t>BN11 3PD</t>
  </si>
  <si>
    <t>BN11 3PE</t>
  </si>
  <si>
    <t>BN11 3PF</t>
  </si>
  <si>
    <t>BN11 3PG</t>
  </si>
  <si>
    <t>BN11 3PH</t>
  </si>
  <si>
    <t>BN11 3PL</t>
  </si>
  <si>
    <t>BN11 3PN</t>
  </si>
  <si>
    <t>BN11 3PP</t>
  </si>
  <si>
    <t>BN11 3PQ</t>
  </si>
  <si>
    <t>BN11 3PR</t>
  </si>
  <si>
    <t>BN11 3PS</t>
  </si>
  <si>
    <t>BN11 3PT</t>
  </si>
  <si>
    <t>BN11 3PU</t>
  </si>
  <si>
    <t>BN11 3PX</t>
  </si>
  <si>
    <t>BN11 3PY</t>
  </si>
  <si>
    <t>BN11 3PZ</t>
  </si>
  <si>
    <t>BN11 3QA</t>
  </si>
  <si>
    <t>BN11 3QB</t>
  </si>
  <si>
    <t>BN11 3QD</t>
  </si>
  <si>
    <t>BN11 3QE</t>
  </si>
  <si>
    <t>BN11 3QF</t>
  </si>
  <si>
    <t>BN11 3QG</t>
  </si>
  <si>
    <t>BN11 3QH</t>
  </si>
  <si>
    <t>BN11 3QL</t>
  </si>
  <si>
    <t>BN11 3QN</t>
  </si>
  <si>
    <t>BN11 3QP</t>
  </si>
  <si>
    <t>BN11 3QQ</t>
  </si>
  <si>
    <t>BN11 3QR</t>
  </si>
  <si>
    <t>BN11 3QS</t>
  </si>
  <si>
    <t>BN11 3QT</t>
  </si>
  <si>
    <t>BN11 3QU</t>
  </si>
  <si>
    <t>BN11 3QW</t>
  </si>
  <si>
    <t>BN11 3QX</t>
  </si>
  <si>
    <t>BN11 3QY</t>
  </si>
  <si>
    <t>BN11 3QZ</t>
  </si>
  <si>
    <t>BN11 3RA</t>
  </si>
  <si>
    <t>BN11 3RB</t>
  </si>
  <si>
    <t>BN11 3RD</t>
  </si>
  <si>
    <t>BN11 3RE</t>
  </si>
  <si>
    <t>BN11 3RF</t>
  </si>
  <si>
    <t>BN11 3RG</t>
  </si>
  <si>
    <t>BN11 3RL</t>
  </si>
  <si>
    <t>BN11 3RN</t>
  </si>
  <si>
    <t>BN11 3RS</t>
  </si>
  <si>
    <t>BN11 3RT</t>
  </si>
  <si>
    <t>BN11 3RU</t>
  </si>
  <si>
    <t>BN11 3RW</t>
  </si>
  <si>
    <t>BN11 3SA</t>
  </si>
  <si>
    <t>BN11 3SB</t>
  </si>
  <si>
    <t>BN11 3SD</t>
  </si>
  <si>
    <t>BN11 3TB</t>
  </si>
  <si>
    <t>BN11 4AA</t>
  </si>
  <si>
    <t>BN11 4AB</t>
  </si>
  <si>
    <t>BN11 4AD</t>
  </si>
  <si>
    <t>BN11 4AE</t>
  </si>
  <si>
    <t>BN11 4AF</t>
  </si>
  <si>
    <t>BN11 4AG</t>
  </si>
  <si>
    <t>BN11 4AH</t>
  </si>
  <si>
    <t>BN11 4AJ</t>
  </si>
  <si>
    <t>BN11 4AL</t>
  </si>
  <si>
    <t>BN11 4AN</t>
  </si>
  <si>
    <t>BN11 4AP</t>
  </si>
  <si>
    <t>BN11 4AQ</t>
  </si>
  <si>
    <t>BN11 4AR</t>
  </si>
  <si>
    <t>BN11 4AS</t>
  </si>
  <si>
    <t>BN11 4AT</t>
  </si>
  <si>
    <t>BN11 4AU</t>
  </si>
  <si>
    <t>BN11 4AW</t>
  </si>
  <si>
    <t>BN11 4AX</t>
  </si>
  <si>
    <t>BN11 4BA</t>
  </si>
  <si>
    <t>BN11 4BB</t>
  </si>
  <si>
    <t>BN11 4BD</t>
  </si>
  <si>
    <t>BN11 4BE</t>
  </si>
  <si>
    <t>BN11 4BF</t>
  </si>
  <si>
    <t>BN11 4BH</t>
  </si>
  <si>
    <t>BN11 4BJ</t>
  </si>
  <si>
    <t>BN11 4BL</t>
  </si>
  <si>
    <t>BN11 4BN</t>
  </si>
  <si>
    <t>BN11 4BP</t>
  </si>
  <si>
    <t>BN11 4BQ</t>
  </si>
  <si>
    <t>BN11 4BR</t>
  </si>
  <si>
    <t>BN11 4BS</t>
  </si>
  <si>
    <t>BN11 4BT</t>
  </si>
  <si>
    <t>BN11 4BU</t>
  </si>
  <si>
    <t>BN11 4BW</t>
  </si>
  <si>
    <t>BN11 4BX</t>
  </si>
  <si>
    <t>BN11 4BY</t>
  </si>
  <si>
    <t>BN11 4BZ</t>
  </si>
  <si>
    <t>BN11 4DA</t>
  </si>
  <si>
    <t>BN11 4DD</t>
  </si>
  <si>
    <t>BN11 4DE</t>
  </si>
  <si>
    <t>BN11 4DF</t>
  </si>
  <si>
    <t>BN11 4DH</t>
  </si>
  <si>
    <t>BN11 4DJ</t>
  </si>
  <si>
    <t>BN11 4DP</t>
  </si>
  <si>
    <t>BN11 4DQ</t>
  </si>
  <si>
    <t>BN11 4DS</t>
  </si>
  <si>
    <t>BN11 4DT</t>
  </si>
  <si>
    <t>BN11 4DU</t>
  </si>
  <si>
    <t>BN11 4DW</t>
  </si>
  <si>
    <t>BN11 4DY</t>
  </si>
  <si>
    <t>BN11 4DZ</t>
  </si>
  <si>
    <t>BN11 4EA</t>
  </si>
  <si>
    <t>BN11 4EB</t>
  </si>
  <si>
    <t>BN11 4ED</t>
  </si>
  <si>
    <t>BN11 4EE</t>
  </si>
  <si>
    <t>BN11 4EF</t>
  </si>
  <si>
    <t>BN11 4EJ</t>
  </si>
  <si>
    <t>BN11 4EL</t>
  </si>
  <si>
    <t>BN11 4EN</t>
  </si>
  <si>
    <t>BN11 4EP</t>
  </si>
  <si>
    <t>BN11 4ER</t>
  </si>
  <si>
    <t>BN11 4ES</t>
  </si>
  <si>
    <t>BN11 4ET</t>
  </si>
  <si>
    <t>BN11 4EU</t>
  </si>
  <si>
    <t>BN11 4EW</t>
  </si>
  <si>
    <t>BN11 4EX</t>
  </si>
  <si>
    <t>BN11 4FB</t>
  </si>
  <si>
    <t>BN11 4FD</t>
  </si>
  <si>
    <t>BN11 4FE</t>
  </si>
  <si>
    <t>BN11 4FG</t>
  </si>
  <si>
    <t>BN11 4FH</t>
  </si>
  <si>
    <t>BN11 4FJ</t>
  </si>
  <si>
    <t>BN11 4GA</t>
  </si>
  <si>
    <t>BN11 4GR</t>
  </si>
  <si>
    <t>BN11 4GU</t>
  </si>
  <si>
    <t>BN11 4HA</t>
  </si>
  <si>
    <t>BN11 4HB</t>
  </si>
  <si>
    <t>BN11 4HD</t>
  </si>
  <si>
    <t>BN11 4HE</t>
  </si>
  <si>
    <t>BN11 4HG</t>
  </si>
  <si>
    <t>BN11 4HH</t>
  </si>
  <si>
    <t>BN11 4HL</t>
  </si>
  <si>
    <t>BN11 4HN</t>
  </si>
  <si>
    <t>BN11 4HP</t>
  </si>
  <si>
    <t>E05007706</t>
  </si>
  <si>
    <t>BN11 4HS</t>
  </si>
  <si>
    <t>BN11 4HU</t>
  </si>
  <si>
    <t>BN11 4HW</t>
  </si>
  <si>
    <t>BN11 4HY</t>
  </si>
  <si>
    <t>BN11 4JA</t>
  </si>
  <si>
    <t>BN11 4JB</t>
  </si>
  <si>
    <t>BN11 4JD</t>
  </si>
  <si>
    <t>BN11 4JE</t>
  </si>
  <si>
    <t>BN11 4JF</t>
  </si>
  <si>
    <t>BN11 4JG</t>
  </si>
  <si>
    <t>BN11 4JH</t>
  </si>
  <si>
    <t>BN11 4JJ</t>
  </si>
  <si>
    <t>BN11 4JL</t>
  </si>
  <si>
    <t>BN11 4JN</t>
  </si>
  <si>
    <t>BN11 4JP</t>
  </si>
  <si>
    <t>BN11 4JQ</t>
  </si>
  <si>
    <t>BN11 4JR</t>
  </si>
  <si>
    <t>BN11 4JS</t>
  </si>
  <si>
    <t>BN11 4JT</t>
  </si>
  <si>
    <t>BN11 4JU</t>
  </si>
  <si>
    <t>BN11 4JW</t>
  </si>
  <si>
    <t>BN11 4JX</t>
  </si>
  <si>
    <t>BN11 4JY</t>
  </si>
  <si>
    <t>BN11 4JZ</t>
  </si>
  <si>
    <t>BN11 4LA</t>
  </si>
  <si>
    <t>BN11 4LD</t>
  </si>
  <si>
    <t>BN11 4LF</t>
  </si>
  <si>
    <t>BN11 4LH</t>
  </si>
  <si>
    <t>BN11 4LJ</t>
  </si>
  <si>
    <t>BN11 4LL</t>
  </si>
  <si>
    <t>BN11 4LN</t>
  </si>
  <si>
    <t>BN11 4LQ</t>
  </si>
  <si>
    <t>BN11 4LR</t>
  </si>
  <si>
    <t>BN11 4LS</t>
  </si>
  <si>
    <t>BN11 4LT</t>
  </si>
  <si>
    <t>BN11 4LU</t>
  </si>
  <si>
    <t>BN11 4LW</t>
  </si>
  <si>
    <t>BN11 4LY</t>
  </si>
  <si>
    <t>BN11 4NA</t>
  </si>
  <si>
    <t>BN11 4NB</t>
  </si>
  <si>
    <t>BN11 4ND</t>
  </si>
  <si>
    <t>BN11 4NE</t>
  </si>
  <si>
    <t>BN11 4NF</t>
  </si>
  <si>
    <t>BN11 4NL</t>
  </si>
  <si>
    <t>BN11 4NN</t>
  </si>
  <si>
    <t>BN11 4NR</t>
  </si>
  <si>
    <t>BN11 4NS</t>
  </si>
  <si>
    <t>BN11 4NT</t>
  </si>
  <si>
    <t>BN11 4NU</t>
  </si>
  <si>
    <t>BN11 4NX</t>
  </si>
  <si>
    <t>BN11 4NY</t>
  </si>
  <si>
    <t>BN11 4PA</t>
  </si>
  <si>
    <t>BN11 4PB</t>
  </si>
  <si>
    <t>BN11 4PD</t>
  </si>
  <si>
    <t>BN11 4PE</t>
  </si>
  <si>
    <t>BN11 4PF</t>
  </si>
  <si>
    <t>BN11 4PG</t>
  </si>
  <si>
    <t>BN11 4PH</t>
  </si>
  <si>
    <t>BN11 4PJ</t>
  </si>
  <si>
    <t>BN11 4PL</t>
  </si>
  <si>
    <t>BN11 4PN</t>
  </si>
  <si>
    <t>BN11 4PP</t>
  </si>
  <si>
    <t>BN11 4PQ</t>
  </si>
  <si>
    <t>BN11 4PR</t>
  </si>
  <si>
    <t>BN11 4PS</t>
  </si>
  <si>
    <t>BN11 4PT</t>
  </si>
  <si>
    <t>BN11 4PU</t>
  </si>
  <si>
    <t>BN11 4PW</t>
  </si>
  <si>
    <t>BN11 4PX</t>
  </si>
  <si>
    <t>BN11 4PY</t>
  </si>
  <si>
    <t>BN11 4PZ</t>
  </si>
  <si>
    <t>BN11 4QA</t>
  </si>
  <si>
    <t>BN11 4QB</t>
  </si>
  <si>
    <t>BN11 4QD</t>
  </si>
  <si>
    <t>BN11 4QE</t>
  </si>
  <si>
    <t>BN11 4QF</t>
  </si>
  <si>
    <t>BN11 4QG</t>
  </si>
  <si>
    <t>BN11 4QH</t>
  </si>
  <si>
    <t>BN11 4QJ</t>
  </si>
  <si>
    <t>BN11 4QL</t>
  </si>
  <si>
    <t>BN11 4QN</t>
  </si>
  <si>
    <t>BN11 4QP</t>
  </si>
  <si>
    <t>BN11 4QQ</t>
  </si>
  <si>
    <t>BN11 4QR</t>
  </si>
  <si>
    <t>BN11 4QS</t>
  </si>
  <si>
    <t>BN11 4QT</t>
  </si>
  <si>
    <t>BN11 4QU</t>
  </si>
  <si>
    <t>BN11 4QX</t>
  </si>
  <si>
    <t>BN11 4QY</t>
  </si>
  <si>
    <t>BN11 4QZ</t>
  </si>
  <si>
    <t>BN11 4RA</t>
  </si>
  <si>
    <t>BN11 4RB</t>
  </si>
  <si>
    <t>BN11 4RE</t>
  </si>
  <si>
    <t>BN11 4RF</t>
  </si>
  <si>
    <t>BN11 4RG</t>
  </si>
  <si>
    <t>BN11 4RH</t>
  </si>
  <si>
    <t>BN11 4RJ</t>
  </si>
  <si>
    <t>BN11 4RL</t>
  </si>
  <si>
    <t>BN11 4RN</t>
  </si>
  <si>
    <t>BN11 4RP</t>
  </si>
  <si>
    <t>BN11 4RQ</t>
  </si>
  <si>
    <t>BN11 4RR</t>
  </si>
  <si>
    <t>BN11 4RS</t>
  </si>
  <si>
    <t>BN11 4RT</t>
  </si>
  <si>
    <t>BN11 4RU</t>
  </si>
  <si>
    <t>BN11 4RW</t>
  </si>
  <si>
    <t>BN11 4RX</t>
  </si>
  <si>
    <t>BN11 4RY</t>
  </si>
  <si>
    <t>BN11 4RZ</t>
  </si>
  <si>
    <t>BN11 4SA</t>
  </si>
  <si>
    <t>BN11 4SB</t>
  </si>
  <si>
    <t>BN11 4SD</t>
  </si>
  <si>
    <t>BN11 4SE</t>
  </si>
  <si>
    <t>BN11 4SF</t>
  </si>
  <si>
    <t>BN11 4SG</t>
  </si>
  <si>
    <t>BN11 4SH</t>
  </si>
  <si>
    <t>BN11 4SJ</t>
  </si>
  <si>
    <t>BN11 4SL</t>
  </si>
  <si>
    <t>BN11 4SN</t>
  </si>
  <si>
    <t>BN11 4SQ</t>
  </si>
  <si>
    <t>BN11 4SR</t>
  </si>
  <si>
    <t>BN11 4SS</t>
  </si>
  <si>
    <t>BN11 4SX</t>
  </si>
  <si>
    <t>BN11 4TA</t>
  </si>
  <si>
    <t>BN11 4TB</t>
  </si>
  <si>
    <t>BN11 4TD</t>
  </si>
  <si>
    <t>BN11 4TH</t>
  </si>
  <si>
    <t>BN11 4TJ</t>
  </si>
  <si>
    <t>BN11 5AA</t>
  </si>
  <si>
    <t>BN11 5AB</t>
  </si>
  <si>
    <t>BN11 5AD</t>
  </si>
  <si>
    <t>BN11 5AE</t>
  </si>
  <si>
    <t>BN11 5AF</t>
  </si>
  <si>
    <t>BN11 5AH</t>
  </si>
  <si>
    <t>BN11 5AJ</t>
  </si>
  <si>
    <t>BN11 5AL</t>
  </si>
  <si>
    <t>BN11 5AN</t>
  </si>
  <si>
    <t>BN11 5AP</t>
  </si>
  <si>
    <t>BN11 5AQ</t>
  </si>
  <si>
    <t>BN11 5AR</t>
  </si>
  <si>
    <t>BN11 5AS</t>
  </si>
  <si>
    <t>BN11 5AT</t>
  </si>
  <si>
    <t>BN11 5AU</t>
  </si>
  <si>
    <t>BN11 5AW</t>
  </si>
  <si>
    <t>BN11 5AX</t>
  </si>
  <si>
    <t>BN11 5AY</t>
  </si>
  <si>
    <t>BN11 5AZ</t>
  </si>
  <si>
    <t>BN11 5BA</t>
  </si>
  <si>
    <t>BN11 5BB</t>
  </si>
  <si>
    <t>BN11 5BD</t>
  </si>
  <si>
    <t>BN11 5BE</t>
  </si>
  <si>
    <t>BN11 5BG</t>
  </si>
  <si>
    <t>BN11 5BH</t>
  </si>
  <si>
    <t>BN11 5BJ</t>
  </si>
  <si>
    <t>BN11 5BL</t>
  </si>
  <si>
    <t>BN11 5BN</t>
  </si>
  <si>
    <t>BN11 5BP</t>
  </si>
  <si>
    <t>BN11 5BS</t>
  </si>
  <si>
    <t>BN11 5BW</t>
  </si>
  <si>
    <t>BN11 5DA</t>
  </si>
  <si>
    <t>BN11 5DB</t>
  </si>
  <si>
    <t>BN11 5DD</t>
  </si>
  <si>
    <t>BN11 5DE</t>
  </si>
  <si>
    <t>BN11 5DF</t>
  </si>
  <si>
    <t>BN11 5DG</t>
  </si>
  <si>
    <t>BN11 5DH</t>
  </si>
  <si>
    <t>BN11 5DJ</t>
  </si>
  <si>
    <t>BN11 5DP</t>
  </si>
  <si>
    <t>BN11 5DQ</t>
  </si>
  <si>
    <t>BN11 5DR</t>
  </si>
  <si>
    <t>BN11 5DS</t>
  </si>
  <si>
    <t>BN11 5DT</t>
  </si>
  <si>
    <t>BN11 5DU</t>
  </si>
  <si>
    <t>BN11 5DX</t>
  </si>
  <si>
    <t>BN11 5DY</t>
  </si>
  <si>
    <t>BN11 5DZ</t>
  </si>
  <si>
    <t>BN11 5EB</t>
  </si>
  <si>
    <t>BN11 5ED</t>
  </si>
  <si>
    <t>BN11 5EE</t>
  </si>
  <si>
    <t>BN11 5EF</t>
  </si>
  <si>
    <t>BN11 5EG</t>
  </si>
  <si>
    <t>BN11 5EH</t>
  </si>
  <si>
    <t>BN11 5EL</t>
  </si>
  <si>
    <t>BN11 5EN</t>
  </si>
  <si>
    <t>BN11 5EP</t>
  </si>
  <si>
    <t>BN11 5ER</t>
  </si>
  <si>
    <t>BN11 5ES</t>
  </si>
  <si>
    <t>BN11 5ET</t>
  </si>
  <si>
    <t>BN11 5EU</t>
  </si>
  <si>
    <t>BN11 5EW</t>
  </si>
  <si>
    <t>BN11 5EX</t>
  </si>
  <si>
    <t>BN11 5EY</t>
  </si>
  <si>
    <t>BN11 5HA</t>
  </si>
  <si>
    <t>BN11 5HB</t>
  </si>
  <si>
    <t>BN11 5HD</t>
  </si>
  <si>
    <t>BN11 5HF</t>
  </si>
  <si>
    <t>BN11 5HG</t>
  </si>
  <si>
    <t>BN11 5HH</t>
  </si>
  <si>
    <t>BN11 5HJ</t>
  </si>
  <si>
    <t>BN11 5HL</t>
  </si>
  <si>
    <t>BN11 5HN</t>
  </si>
  <si>
    <t>BN11 5HP</t>
  </si>
  <si>
    <t>BN11 5HQ</t>
  </si>
  <si>
    <t>BN11 5HR</t>
  </si>
  <si>
    <t>BN11 5HS</t>
  </si>
  <si>
    <t>BN11 5HT</t>
  </si>
  <si>
    <t>BN11 5HU</t>
  </si>
  <si>
    <t>BN11 5HW</t>
  </si>
  <si>
    <t>BN11 5HX</t>
  </si>
  <si>
    <t>BN11 5HY</t>
  </si>
  <si>
    <t>BN11 5HZ</t>
  </si>
  <si>
    <t>BN11 5JA</t>
  </si>
  <si>
    <t>BN11 5JF</t>
  </si>
  <si>
    <t>BN11 5JG</t>
  </si>
  <si>
    <t>BN11 5JH</t>
  </si>
  <si>
    <t>BN11 5JJ</t>
  </si>
  <si>
    <t>BN11 5JL</t>
  </si>
  <si>
    <t>BN11 5JN</t>
  </si>
  <si>
    <t>E05007695</t>
  </si>
  <si>
    <t>BN11 5JP</t>
  </si>
  <si>
    <t>BN11 5JR</t>
  </si>
  <si>
    <t>BN11 5JS</t>
  </si>
  <si>
    <t>BN11 5JT</t>
  </si>
  <si>
    <t>BN11 5JU</t>
  </si>
  <si>
    <t>BN11 5JW</t>
  </si>
  <si>
    <t>BN11 5JX</t>
  </si>
  <si>
    <t>BN11 5JY</t>
  </si>
  <si>
    <t>BN11 5JZ</t>
  </si>
  <si>
    <t>BN11 5LA</t>
  </si>
  <si>
    <t>BN11 5LB</t>
  </si>
  <si>
    <t>BN11 5LD</t>
  </si>
  <si>
    <t>BN11 5LE</t>
  </si>
  <si>
    <t>BN11 5LF</t>
  </si>
  <si>
    <t>BN11 5LG</t>
  </si>
  <si>
    <t>BN11 5LH</t>
  </si>
  <si>
    <t>BN11 5LJ</t>
  </si>
  <si>
    <t>BN11 5LL</t>
  </si>
  <si>
    <t>BN11 5LN</t>
  </si>
  <si>
    <t>BN11 5LP</t>
  </si>
  <si>
    <t>BN11 5LQ</t>
  </si>
  <si>
    <t>BN11 5LS</t>
  </si>
  <si>
    <t>BN11 5LT</t>
  </si>
  <si>
    <t>BN11 5LU</t>
  </si>
  <si>
    <t>BN11 5LY</t>
  </si>
  <si>
    <t>BN11 5LZ</t>
  </si>
  <si>
    <t>BN11 5NA</t>
  </si>
  <si>
    <t>BN11 5NB</t>
  </si>
  <si>
    <t>BN11 5ND</t>
  </si>
  <si>
    <t>BN11 5NE</t>
  </si>
  <si>
    <t>BN11 5NF</t>
  </si>
  <si>
    <t>BN11 5NG</t>
  </si>
  <si>
    <t>BN11 5NH</t>
  </si>
  <si>
    <t>BN11 5NL</t>
  </si>
  <si>
    <t>BN11 5NP</t>
  </si>
  <si>
    <t>BN11 5NQ</t>
  </si>
  <si>
    <t>BN11 5NR</t>
  </si>
  <si>
    <t>BN11 5NS</t>
  </si>
  <si>
    <t>BN11 5NT</t>
  </si>
  <si>
    <t>BN11 5NU</t>
  </si>
  <si>
    <t>BN11 5NW</t>
  </si>
  <si>
    <t>BN11 5NX</t>
  </si>
  <si>
    <t>BN11 5NY</t>
  </si>
  <si>
    <t>BN11 5NZ</t>
  </si>
  <si>
    <t>BN11 5PA</t>
  </si>
  <si>
    <t>BN11 5PB</t>
  </si>
  <si>
    <t>BN11 5PD</t>
  </si>
  <si>
    <t>BN11 5PE</t>
  </si>
  <si>
    <t>BN11 5PF</t>
  </si>
  <si>
    <t>BN11 5PG</t>
  </si>
  <si>
    <t>BN11 5PH</t>
  </si>
  <si>
    <t>BN11 5PJ</t>
  </si>
  <si>
    <t>BN11 5PL</t>
  </si>
  <si>
    <t>BN11 5PN</t>
  </si>
  <si>
    <t>BN11 5PQ</t>
  </si>
  <si>
    <t>BN11 5PZ</t>
  </si>
  <si>
    <t>BN11 5QA</t>
  </si>
  <si>
    <t>BN11 5QB</t>
  </si>
  <si>
    <t>BN11 5QD</t>
  </si>
  <si>
    <t>BN11 5QE</t>
  </si>
  <si>
    <t>BN11 5QF</t>
  </si>
  <si>
    <t>BN11 5QG</t>
  </si>
  <si>
    <t>BN11 5QH</t>
  </si>
  <si>
    <t>BN11 5QJ</t>
  </si>
  <si>
    <t>BN11 5QL</t>
  </si>
  <si>
    <t>BN11 5QN</t>
  </si>
  <si>
    <t>BN11 5QP</t>
  </si>
  <si>
    <t>BN11 5QQ</t>
  </si>
  <si>
    <t>BN11 5QR</t>
  </si>
  <si>
    <t>BN11 5QS</t>
  </si>
  <si>
    <t>BN11 5QT</t>
  </si>
  <si>
    <t>BN11 5QU</t>
  </si>
  <si>
    <t>BN11 5QW</t>
  </si>
  <si>
    <t>BN11 5QX</t>
  </si>
  <si>
    <t>BN11 5QY</t>
  </si>
  <si>
    <t>BN11 5QZ</t>
  </si>
  <si>
    <t>BN11 5RA</t>
  </si>
  <si>
    <t>BN11 5RB</t>
  </si>
  <si>
    <t>BN11 5RD</t>
  </si>
  <si>
    <t>BN11 5RG</t>
  </si>
  <si>
    <t>BN11 5RH</t>
  </si>
  <si>
    <t>BN11 5RJ</t>
  </si>
  <si>
    <t>BN11 5RL</t>
  </si>
  <si>
    <t>BN11 5RN</t>
  </si>
  <si>
    <t>BN11 5RP</t>
  </si>
  <si>
    <t>BN11 5RQ</t>
  </si>
  <si>
    <t>BN11 5RR</t>
  </si>
  <si>
    <t>BN11 5RS</t>
  </si>
  <si>
    <t>BN11 5RU</t>
  </si>
  <si>
    <t>BN11 5RW</t>
  </si>
  <si>
    <t>BN11 5RX</t>
  </si>
  <si>
    <t>BN11 5RY</t>
  </si>
  <si>
    <t>BN11 5RZ</t>
  </si>
  <si>
    <t>BN11 5SA</t>
  </si>
  <si>
    <t>BN11 5SB</t>
  </si>
  <si>
    <t>BN11 5SD</t>
  </si>
  <si>
    <t>BN11 5SE</t>
  </si>
  <si>
    <t>BN11 5SF</t>
  </si>
  <si>
    <t>BN11 5SG</t>
  </si>
  <si>
    <t>BN11 5SH</t>
  </si>
  <si>
    <t>BN11 5SJ</t>
  </si>
  <si>
    <t>BN11 5SL</t>
  </si>
  <si>
    <t>BN11 5SN</t>
  </si>
  <si>
    <t>BN11 5SP</t>
  </si>
  <si>
    <t>BN11 5SQ</t>
  </si>
  <si>
    <t>BN11 5SR</t>
  </si>
  <si>
    <t>BN11 5SS</t>
  </si>
  <si>
    <t>BN11 5SW</t>
  </si>
  <si>
    <t>BN11 9SA</t>
  </si>
  <si>
    <t>BN11 9SB</t>
  </si>
  <si>
    <t>BN11 9SD</t>
  </si>
  <si>
    <t>BN11 9SE</t>
  </si>
  <si>
    <t>BN11 9SF</t>
  </si>
  <si>
    <t>BN11 9SG</t>
  </si>
  <si>
    <t>BN11 9SH</t>
  </si>
  <si>
    <t>BN11 9SJ</t>
  </si>
  <si>
    <t>BN11 9SL</t>
  </si>
  <si>
    <t>BN11 9SN</t>
  </si>
  <si>
    <t>BN11 9SP</t>
  </si>
  <si>
    <t>BN11 9SQ</t>
  </si>
  <si>
    <t>BN11 9SR</t>
  </si>
  <si>
    <t>BN11 9ZY</t>
  </si>
  <si>
    <t>BN12 4AA</t>
  </si>
  <si>
    <t>E05007699</t>
  </si>
  <si>
    <t>BN12 4AB</t>
  </si>
  <si>
    <t>BN12 4AD</t>
  </si>
  <si>
    <t>BN12 4AH</t>
  </si>
  <si>
    <t>BN12 4AJ</t>
  </si>
  <si>
    <t>BN12 4AL</t>
  </si>
  <si>
    <t>BN12 4AP</t>
  </si>
  <si>
    <t>BN12 4AQ</t>
  </si>
  <si>
    <t>BN12 4AR</t>
  </si>
  <si>
    <t>BN12 4AS</t>
  </si>
  <si>
    <t>BN12 4AT</t>
  </si>
  <si>
    <t>BN12 4AU</t>
  </si>
  <si>
    <t>BN12 4AW</t>
  </si>
  <si>
    <t>BN12 4AX</t>
  </si>
  <si>
    <t>BN12 4AY</t>
  </si>
  <si>
    <t>BN12 4AZ</t>
  </si>
  <si>
    <t>BN12 4BA</t>
  </si>
  <si>
    <t>BN12 4BB</t>
  </si>
  <si>
    <t>BN12 4BD</t>
  </si>
  <si>
    <t>BN12 4BG</t>
  </si>
  <si>
    <t>BN12 4BH</t>
  </si>
  <si>
    <t>BN12 4BJ</t>
  </si>
  <si>
    <t>BN12 4BL</t>
  </si>
  <si>
    <t>BN12 4BN</t>
  </si>
  <si>
    <t>BN12 4BP</t>
  </si>
  <si>
    <t>BN12 4BQ</t>
  </si>
  <si>
    <t>BN12 4BS</t>
  </si>
  <si>
    <t>BN12 4BT</t>
  </si>
  <si>
    <t>BN12 4BU</t>
  </si>
  <si>
    <t>BN12 4BW</t>
  </si>
  <si>
    <t>BN12 4BX</t>
  </si>
  <si>
    <t>BN12 4BY</t>
  </si>
  <si>
    <t>BN12 4BZ</t>
  </si>
  <si>
    <t>BN12 4DA</t>
  </si>
  <si>
    <t>BN12 4DD</t>
  </si>
  <si>
    <t>BN12 4DE</t>
  </si>
  <si>
    <t>BN12 4DF</t>
  </si>
  <si>
    <t>BN12 4DG</t>
  </si>
  <si>
    <t>BN12 4DJ</t>
  </si>
  <si>
    <t>BN12 4DL</t>
  </si>
  <si>
    <t>BN12 4DN</t>
  </si>
  <si>
    <t>BN12 4DP</t>
  </si>
  <si>
    <t>BN12 4DR</t>
  </si>
  <si>
    <t>BN12 4DS</t>
  </si>
  <si>
    <t>BN12 4DT</t>
  </si>
  <si>
    <t>BN12 4DU</t>
  </si>
  <si>
    <t>BN12 4DW</t>
  </si>
  <si>
    <t>BN12 4DX</t>
  </si>
  <si>
    <t>BN12 4DY</t>
  </si>
  <si>
    <t>BN12 4EA</t>
  </si>
  <si>
    <t>BN12 4EB</t>
  </si>
  <si>
    <t>BN12 4ED</t>
  </si>
  <si>
    <t>BN12 4EE</t>
  </si>
  <si>
    <t>BN12 4EF</t>
  </si>
  <si>
    <t>BN12 4EG</t>
  </si>
  <si>
    <t>BN12 4EH</t>
  </si>
  <si>
    <t>BN12 4EJ</t>
  </si>
  <si>
    <t>BN12 4EL</t>
  </si>
  <si>
    <t>BN12 4EN</t>
  </si>
  <si>
    <t>BN12 4EP</t>
  </si>
  <si>
    <t>BN12 4EQ</t>
  </si>
  <si>
    <t>BN12 4ER</t>
  </si>
  <si>
    <t>BN12 4ES</t>
  </si>
  <si>
    <t>BN12 4ET</t>
  </si>
  <si>
    <t>BN12 4EU</t>
  </si>
  <si>
    <t>BN12 4EW</t>
  </si>
  <si>
    <t>BN12 4EX</t>
  </si>
  <si>
    <t>BN12 4EY</t>
  </si>
  <si>
    <t>BN12 4EZ</t>
  </si>
  <si>
    <t>BN12 4FB</t>
  </si>
  <si>
    <t>BN12 4FD</t>
  </si>
  <si>
    <t>BN12 4FE</t>
  </si>
  <si>
    <t>BN12 4FF</t>
  </si>
  <si>
    <t>BN12 4FG</t>
  </si>
  <si>
    <t>BN12 4FH</t>
  </si>
  <si>
    <t>BN12 4FJ</t>
  </si>
  <si>
    <t>BN12 4FN</t>
  </si>
  <si>
    <t>BN12 4HA</t>
  </si>
  <si>
    <t>BN12 4HB</t>
  </si>
  <si>
    <t>BN12 4HD</t>
  </si>
  <si>
    <t>BN12 4HF</t>
  </si>
  <si>
    <t>BN12 4HG</t>
  </si>
  <si>
    <t>BN12 4HH</t>
  </si>
  <si>
    <t>BN12 4HJ</t>
  </si>
  <si>
    <t>BN12 4HL</t>
  </si>
  <si>
    <t>BN12 4HN</t>
  </si>
  <si>
    <t>BN12 4HP</t>
  </si>
  <si>
    <t>BN12 4HR</t>
  </si>
  <si>
    <t>BN12 4HS</t>
  </si>
  <si>
    <t>BN12 4HT</t>
  </si>
  <si>
    <t>BN12 4HU</t>
  </si>
  <si>
    <t>BN12 4HW</t>
  </si>
  <si>
    <t>BN12 4HX</t>
  </si>
  <si>
    <t>BN12 4HY</t>
  </si>
  <si>
    <t>BN12 4HZ</t>
  </si>
  <si>
    <t>BN12 4JA</t>
  </si>
  <si>
    <t>BN12 4JB</t>
  </si>
  <si>
    <t>BN12 4JE</t>
  </si>
  <si>
    <t>BN12 4JF</t>
  </si>
  <si>
    <t>BN12 4JG</t>
  </si>
  <si>
    <t>BN12 4JH</t>
  </si>
  <si>
    <t>BN12 4JJ</t>
  </si>
  <si>
    <t>BN12 4JL</t>
  </si>
  <si>
    <t>BN12 4JP</t>
  </si>
  <si>
    <t>BN12 4JQ</t>
  </si>
  <si>
    <t>BN12 4JR</t>
  </si>
  <si>
    <t>BN12 4JS</t>
  </si>
  <si>
    <t>BN12 4JT</t>
  </si>
  <si>
    <t>BN12 4JU</t>
  </si>
  <si>
    <t>BN12 4JW</t>
  </si>
  <si>
    <t>BN12 4JX</t>
  </si>
  <si>
    <t>BN12 4JY</t>
  </si>
  <si>
    <t>BN12 4JZ</t>
  </si>
  <si>
    <t>BN12 4LA</t>
  </si>
  <si>
    <t>BN12 4LB</t>
  </si>
  <si>
    <t>BN12 4LD</t>
  </si>
  <si>
    <t>BN12 4LE</t>
  </si>
  <si>
    <t>BN12 4LG</t>
  </si>
  <si>
    <t>BN12 4LH</t>
  </si>
  <si>
    <t>BN12 4LJ</t>
  </si>
  <si>
    <t>BN12 4LL</t>
  </si>
  <si>
    <t>BN12 4LP</t>
  </si>
  <si>
    <t>BN12 4LQ</t>
  </si>
  <si>
    <t>BN12 4LR</t>
  </si>
  <si>
    <t>BN12 4LS</t>
  </si>
  <si>
    <t>BN12 4LT</t>
  </si>
  <si>
    <t>BN12 4LU</t>
  </si>
  <si>
    <t>BN12 4LX</t>
  </si>
  <si>
    <t>BN12 4LY</t>
  </si>
  <si>
    <t>BN12 4LZ</t>
  </si>
  <si>
    <t>BN12 4NA</t>
  </si>
  <si>
    <t>BN12 4NB</t>
  </si>
  <si>
    <t>BN12 4ND</t>
  </si>
  <si>
    <t>BN12 4NE</t>
  </si>
  <si>
    <t>BN12 4NF</t>
  </si>
  <si>
    <t>BN12 4NG</t>
  </si>
  <si>
    <t>BN12 4NH</t>
  </si>
  <si>
    <t>BN12 4NJ</t>
  </si>
  <si>
    <t>BN12 4NP</t>
  </si>
  <si>
    <t>BN12 4NR</t>
  </si>
  <si>
    <t>BN12 4NS</t>
  </si>
  <si>
    <t>BN12 4NT</t>
  </si>
  <si>
    <t>BN12 4NU</t>
  </si>
  <si>
    <t>BN12 4NW</t>
  </si>
  <si>
    <t>BN12 4NX</t>
  </si>
  <si>
    <t>BN12 4NY</t>
  </si>
  <si>
    <t>BN12 4PA</t>
  </si>
  <si>
    <t>BN12 4PB</t>
  </si>
  <si>
    <t>BN12 4PD</t>
  </si>
  <si>
    <t>BN12 4PE</t>
  </si>
  <si>
    <t>BN12 4PF</t>
  </si>
  <si>
    <t>BN12 4PG</t>
  </si>
  <si>
    <t>BN12 4PH</t>
  </si>
  <si>
    <t>BN12 4PJ</t>
  </si>
  <si>
    <t>BN12 4PL</t>
  </si>
  <si>
    <t>BN12 4PN</t>
  </si>
  <si>
    <t>BN12 4PQ</t>
  </si>
  <si>
    <t>BN12 4PR</t>
  </si>
  <si>
    <t>BN12 4PS</t>
  </si>
  <si>
    <t>BN12 4PT</t>
  </si>
  <si>
    <t>BN12 4PU</t>
  </si>
  <si>
    <t>BN12 4PW</t>
  </si>
  <si>
    <t>BN12 4PX</t>
  </si>
  <si>
    <t>BN12 4PY</t>
  </si>
  <si>
    <t>BN12 4PZ</t>
  </si>
  <si>
    <t>BN12 4QA</t>
  </si>
  <si>
    <t>BN12 4QB</t>
  </si>
  <si>
    <t>BN12 4QD</t>
  </si>
  <si>
    <t>BN12 4QE</t>
  </si>
  <si>
    <t>BN12 4QF</t>
  </si>
  <si>
    <t>BN12 4QG</t>
  </si>
  <si>
    <t>BN12 4QH</t>
  </si>
  <si>
    <t>BN12 4QJ</t>
  </si>
  <si>
    <t>BN12 4QL</t>
  </si>
  <si>
    <t>BN12 4QN</t>
  </si>
  <si>
    <t>BN12 4QP</t>
  </si>
  <si>
    <t>BN12 4QQ</t>
  </si>
  <si>
    <t>BN12 4QT</t>
  </si>
  <si>
    <t>BN12 4QU</t>
  </si>
  <si>
    <t>BN12 4QW</t>
  </si>
  <si>
    <t>BN12 4QX</t>
  </si>
  <si>
    <t>BN12 4QY</t>
  </si>
  <si>
    <t>BN12 4QZ</t>
  </si>
  <si>
    <t>BN12 4RA</t>
  </si>
  <si>
    <t>BN12 4RB</t>
  </si>
  <si>
    <t>BN12 4RD</t>
  </si>
  <si>
    <t>BN12 4RE</t>
  </si>
  <si>
    <t>BN12 4RH</t>
  </si>
  <si>
    <t>BN12 4RJ</t>
  </si>
  <si>
    <t>BN12 4RL</t>
  </si>
  <si>
    <t>BN12 4RN</t>
  </si>
  <si>
    <t>BN12 4RP</t>
  </si>
  <si>
    <t>BN12 4RR</t>
  </si>
  <si>
    <t>BN12 4RS</t>
  </si>
  <si>
    <t>BN12 4RT</t>
  </si>
  <si>
    <t>BN12 4RU</t>
  </si>
  <si>
    <t>BN12 4RW</t>
  </si>
  <si>
    <t>BN12 4RX</t>
  </si>
  <si>
    <t>BN12 4RY</t>
  </si>
  <si>
    <t>BN12 4RZ</t>
  </si>
  <si>
    <t>BN12 4SA</t>
  </si>
  <si>
    <t>BN12 4SB</t>
  </si>
  <si>
    <t>BN12 4SD</t>
  </si>
  <si>
    <t>BN12 4SE</t>
  </si>
  <si>
    <t>BN12 4SG</t>
  </si>
  <si>
    <t>BN12 4SH</t>
  </si>
  <si>
    <t>BN12 4SN</t>
  </si>
  <si>
    <t>BN12 4SP</t>
  </si>
  <si>
    <t>BN12 4SQ</t>
  </si>
  <si>
    <t>BN12 4SR</t>
  </si>
  <si>
    <t>BN12 4SS</t>
  </si>
  <si>
    <t>BN12 4ST</t>
  </si>
  <si>
    <t>BN12 4SU</t>
  </si>
  <si>
    <t>BN12 4SW</t>
  </si>
  <si>
    <t>BN12 4SX</t>
  </si>
  <si>
    <t>BN12 4SY</t>
  </si>
  <si>
    <t>BN12 4SZ</t>
  </si>
  <si>
    <t>BN12 4TA</t>
  </si>
  <si>
    <t>BN12 4TB</t>
  </si>
  <si>
    <t>BN12 4TD</t>
  </si>
  <si>
    <t>BN12 4TF</t>
  </si>
  <si>
    <t>BN12 4TG</t>
  </si>
  <si>
    <t>BN12 4TN</t>
  </si>
  <si>
    <t>BN12 4TP</t>
  </si>
  <si>
    <t>BN12 4TQ</t>
  </si>
  <si>
    <t>BN12 4TR</t>
  </si>
  <si>
    <t>BN12 4TS</t>
  </si>
  <si>
    <t>BN12 4TT</t>
  </si>
  <si>
    <t>BN12 4TU</t>
  </si>
  <si>
    <t>BN12 4TW</t>
  </si>
  <si>
    <t>BN12 4TX</t>
  </si>
  <si>
    <t>BN12 4TY</t>
  </si>
  <si>
    <t>BN12 4TZ</t>
  </si>
  <si>
    <t>BN12 4UA</t>
  </si>
  <si>
    <t>BN12 4UB</t>
  </si>
  <si>
    <t>BN12 4UD</t>
  </si>
  <si>
    <t>BN12 4UE</t>
  </si>
  <si>
    <t>BN12 4UF</t>
  </si>
  <si>
    <t>BN12 4UG</t>
  </si>
  <si>
    <t>BN12 4UH</t>
  </si>
  <si>
    <t>BN12 4UJ</t>
  </si>
  <si>
    <t>BN12 4UP</t>
  </si>
  <si>
    <t>BN12 4UQ</t>
  </si>
  <si>
    <t>BN12 4UR</t>
  </si>
  <si>
    <t>BN12 4UT</t>
  </si>
  <si>
    <t>BN12 4UU</t>
  </si>
  <si>
    <t>BN12 4UY</t>
  </si>
  <si>
    <t>BN12 4UZ</t>
  </si>
  <si>
    <t>BN12 4XA</t>
  </si>
  <si>
    <t>BN12 4XB</t>
  </si>
  <si>
    <t>BN12 4XD</t>
  </si>
  <si>
    <t>BN12 4XE</t>
  </si>
  <si>
    <t>BN12 4XF</t>
  </si>
  <si>
    <t>BN12 4XG</t>
  </si>
  <si>
    <t>BN12 4XH</t>
  </si>
  <si>
    <t>BN12 4XL</t>
  </si>
  <si>
    <t>BN12 4XQ</t>
  </si>
  <si>
    <t>BN12 5AA</t>
  </si>
  <si>
    <t>BN12 5AB</t>
  </si>
  <si>
    <t>BN12 5AD</t>
  </si>
  <si>
    <t>BN12 5AE</t>
  </si>
  <si>
    <t>BN12 5AF</t>
  </si>
  <si>
    <t>BN12 5AG</t>
  </si>
  <si>
    <t>BN12 5AH</t>
  </si>
  <si>
    <t>BN12 5AJ</t>
  </si>
  <si>
    <t>BN12 5AL</t>
  </si>
  <si>
    <t>BN12 5AN</t>
  </si>
  <si>
    <t>BN12 5AP</t>
  </si>
  <si>
    <t>BN12 5AQ</t>
  </si>
  <si>
    <t>BN12 5AR</t>
  </si>
  <si>
    <t>BN12 5AS</t>
  </si>
  <si>
    <t>BN12 5AT</t>
  </si>
  <si>
    <t>BN12 5AU</t>
  </si>
  <si>
    <t>BN12 5AW</t>
  </si>
  <si>
    <t>BN12 5AX</t>
  </si>
  <si>
    <t>BN12 5AY</t>
  </si>
  <si>
    <t>BN12 5AZ</t>
  </si>
  <si>
    <t>BN12 5BA</t>
  </si>
  <si>
    <t>BN12 5BB</t>
  </si>
  <si>
    <t>BN12 5BD</t>
  </si>
  <si>
    <t>E05009812</t>
  </si>
  <si>
    <t>BN12 5BE</t>
  </si>
  <si>
    <t>BN12 5BG</t>
  </si>
  <si>
    <t>BN12 5BH</t>
  </si>
  <si>
    <t>BN12 5BJ</t>
  </si>
  <si>
    <t>BN12 5BL</t>
  </si>
  <si>
    <t>BN12 5BN</t>
  </si>
  <si>
    <t>BN12 5BP</t>
  </si>
  <si>
    <t>BN12 5BQ</t>
  </si>
  <si>
    <t>BN12 5BS</t>
  </si>
  <si>
    <t>BN12 5BT</t>
  </si>
  <si>
    <t>BN12 5BU</t>
  </si>
  <si>
    <t>BN12 5BW</t>
  </si>
  <si>
    <t>BN12 5BX</t>
  </si>
  <si>
    <t>BN12 5BY</t>
  </si>
  <si>
    <t>BN12 5BZ</t>
  </si>
  <si>
    <t>BN12 5DA</t>
  </si>
  <si>
    <t>BN12 5DB</t>
  </si>
  <si>
    <t>BN12 5DD</t>
  </si>
  <si>
    <t>BN12 5DE</t>
  </si>
  <si>
    <t>BN12 5DF</t>
  </si>
  <si>
    <t>BN12 5DG</t>
  </si>
  <si>
    <t>BN12 5DH</t>
  </si>
  <si>
    <t>BN12 5DJ</t>
  </si>
  <si>
    <t>BN12 5DP</t>
  </si>
  <si>
    <t>BN12 5DQ</t>
  </si>
  <si>
    <t>BN12 5DR</t>
  </si>
  <si>
    <t>BN12 5DS</t>
  </si>
  <si>
    <t>BN12 5DT</t>
  </si>
  <si>
    <t>BN12 5DU</t>
  </si>
  <si>
    <t>BN12 5DX</t>
  </si>
  <si>
    <t>BN12 5DY</t>
  </si>
  <si>
    <t>BN12 5DZ</t>
  </si>
  <si>
    <t>BN12 5EA</t>
  </si>
  <si>
    <t>BN12 5EB</t>
  </si>
  <si>
    <t>BN12 5ED</t>
  </si>
  <si>
    <t>BN12 5EE</t>
  </si>
  <si>
    <t>BN12 5EF</t>
  </si>
  <si>
    <t>BN12 5EG</t>
  </si>
  <si>
    <t>BN12 5EH</t>
  </si>
  <si>
    <t>BN12 5EJ</t>
  </si>
  <si>
    <t>BN12 5EL</t>
  </si>
  <si>
    <t>BN12 5EN</t>
  </si>
  <si>
    <t>BN12 5EP</t>
  </si>
  <si>
    <t>BN12 5EQ</t>
  </si>
  <si>
    <t>BN12 5ER</t>
  </si>
  <si>
    <t>BN12 5ES</t>
  </si>
  <si>
    <t>BN12 5ET</t>
  </si>
  <si>
    <t>BN12 5EU</t>
  </si>
  <si>
    <t>BN12 5EW</t>
  </si>
  <si>
    <t>BN12 5EX</t>
  </si>
  <si>
    <t>BN12 5EY</t>
  </si>
  <si>
    <t>BN12 5EZ</t>
  </si>
  <si>
    <t>BN12 5FA</t>
  </si>
  <si>
    <t>BN12 5GE</t>
  </si>
  <si>
    <t>BN12 5GJ</t>
  </si>
  <si>
    <t>BN12 5HA</t>
  </si>
  <si>
    <t>BN12 5HB</t>
  </si>
  <si>
    <t>BN12 5HD</t>
  </si>
  <si>
    <t>BN12 5HE</t>
  </si>
  <si>
    <t>BN12 5HF</t>
  </si>
  <si>
    <t>BN12 5HG</t>
  </si>
  <si>
    <t>BN12 5HH</t>
  </si>
  <si>
    <t>BN12 5HJ</t>
  </si>
  <si>
    <t>BN12 5HL</t>
  </si>
  <si>
    <t>BN12 5HN</t>
  </si>
  <si>
    <t>BN12 5HP</t>
  </si>
  <si>
    <t>BN12 5HQ</t>
  </si>
  <si>
    <t>BN12 5HR</t>
  </si>
  <si>
    <t>BN12 5HS</t>
  </si>
  <si>
    <t>BN12 5HT</t>
  </si>
  <si>
    <t>BN12 5HU</t>
  </si>
  <si>
    <t>BN12 5HX</t>
  </si>
  <si>
    <t>BN12 5HY</t>
  </si>
  <si>
    <t>BN12 5HZ</t>
  </si>
  <si>
    <t>BN12 5JA</t>
  </si>
  <si>
    <t>BN12 5JB</t>
  </si>
  <si>
    <t>BN12 5JD</t>
  </si>
  <si>
    <t>East Preston</t>
  </si>
  <si>
    <t>E05009809</t>
  </si>
  <si>
    <t>BN12 5JE</t>
  </si>
  <si>
    <t>BN12 5JF</t>
  </si>
  <si>
    <t>BN12 5JG</t>
  </si>
  <si>
    <t>BN12 5JH</t>
  </si>
  <si>
    <t>BN12 5JJ</t>
  </si>
  <si>
    <t>BN12 5JL</t>
  </si>
  <si>
    <t>BN12 5JN</t>
  </si>
  <si>
    <t>BN12 5JP</t>
  </si>
  <si>
    <t>BN12 5JQ</t>
  </si>
  <si>
    <t>BN12 5JR</t>
  </si>
  <si>
    <t>BN12 5JS</t>
  </si>
  <si>
    <t>BN12 5JT</t>
  </si>
  <si>
    <t>BN12 5JU</t>
  </si>
  <si>
    <t>BN12 5JW</t>
  </si>
  <si>
    <t>BN12 5JX</t>
  </si>
  <si>
    <t>BN12 5JY</t>
  </si>
  <si>
    <t>BN12 5JZ</t>
  </si>
  <si>
    <t>Angmering &amp; Findon</t>
  </si>
  <si>
    <t>E05009802</t>
  </si>
  <si>
    <t>BN12 5LA</t>
  </si>
  <si>
    <t>BN12 5LB</t>
  </si>
  <si>
    <t>BN12 5LD</t>
  </si>
  <si>
    <t>BN12 5LE</t>
  </si>
  <si>
    <t>BN12 5LF</t>
  </si>
  <si>
    <t>BN12 5LG</t>
  </si>
  <si>
    <t>BN12 5LH</t>
  </si>
  <si>
    <t>BN12 5LJ</t>
  </si>
  <si>
    <t>BN12 5LL</t>
  </si>
  <si>
    <t>BN12 5LN</t>
  </si>
  <si>
    <t>BN12 5LP</t>
  </si>
  <si>
    <t>BN12 5LR</t>
  </si>
  <si>
    <t>BN12 5LS</t>
  </si>
  <si>
    <t>BN12 5LT</t>
  </si>
  <si>
    <t>BN12 5LU</t>
  </si>
  <si>
    <t>BN12 5LW</t>
  </si>
  <si>
    <t>BN12 5LX</t>
  </si>
  <si>
    <t>BN12 5LY</t>
  </si>
  <si>
    <t>BN12 5LZ</t>
  </si>
  <si>
    <t>BN12 5NA</t>
  </si>
  <si>
    <t>BN12 5NB</t>
  </si>
  <si>
    <t>BN12 5ND</t>
  </si>
  <si>
    <t>BN12 5NE</t>
  </si>
  <si>
    <t>BN12 5NF</t>
  </si>
  <si>
    <t>BN12 5NG</t>
  </si>
  <si>
    <t>BN12 5NH</t>
  </si>
  <si>
    <t>BN12 5NJ</t>
  </si>
  <si>
    <t>BN12 5NL</t>
  </si>
  <si>
    <t>BN12 5NN</t>
  </si>
  <si>
    <t>BN12 5NP</t>
  </si>
  <si>
    <t>BN12 5NQ</t>
  </si>
  <si>
    <t>BN12 5NR</t>
  </si>
  <si>
    <t>BN12 5NS</t>
  </si>
  <si>
    <t>BN12 5NT</t>
  </si>
  <si>
    <t>BN12 5NU</t>
  </si>
  <si>
    <t>BN12 5NW</t>
  </si>
  <si>
    <t>BN12 5NY</t>
  </si>
  <si>
    <t>BN12 5NZ</t>
  </si>
  <si>
    <t>BN12 5PA</t>
  </si>
  <si>
    <t>BN12 5PB</t>
  </si>
  <si>
    <t>BN12 5PD</t>
  </si>
  <si>
    <t>BN12 5PE</t>
  </si>
  <si>
    <t>BN12 5PF</t>
  </si>
  <si>
    <t>BN12 5PG</t>
  </si>
  <si>
    <t>BN12 5PH</t>
  </si>
  <si>
    <t>BN12 5PJ</t>
  </si>
  <si>
    <t>BN12 5PL</t>
  </si>
  <si>
    <t>BN12 5PN</t>
  </si>
  <si>
    <t>BN12 5PP</t>
  </si>
  <si>
    <t>BN12 5PQ</t>
  </si>
  <si>
    <t>BN12 5PR</t>
  </si>
  <si>
    <t>BN12 5PS</t>
  </si>
  <si>
    <t>BN12 5PT</t>
  </si>
  <si>
    <t>BN12 5PU</t>
  </si>
  <si>
    <t>BN12 5PW</t>
  </si>
  <si>
    <t>BN12 5PX</t>
  </si>
  <si>
    <t>BN12 5PY</t>
  </si>
  <si>
    <t>BN12 5PZ</t>
  </si>
  <si>
    <t>BN12 5QA</t>
  </si>
  <si>
    <t>BN12 5QB</t>
  </si>
  <si>
    <t>BN12 5QD</t>
  </si>
  <si>
    <t>BN12 5QE</t>
  </si>
  <si>
    <t>BN12 5QF</t>
  </si>
  <si>
    <t>BN12 5QG</t>
  </si>
  <si>
    <t>BN12 5QH</t>
  </si>
  <si>
    <t>BN12 5QJ</t>
  </si>
  <si>
    <t>BN12 5QL</t>
  </si>
  <si>
    <t>BN12 5QN</t>
  </si>
  <si>
    <t>BN12 5QP</t>
  </si>
  <si>
    <t>BN12 5QQ</t>
  </si>
  <si>
    <t>BN12 5QR</t>
  </si>
  <si>
    <t>BN12 5QS</t>
  </si>
  <si>
    <t>BN12 5QT</t>
  </si>
  <si>
    <t>BN12 5QU</t>
  </si>
  <si>
    <t>BN12 5QW</t>
  </si>
  <si>
    <t>BN12 5QX</t>
  </si>
  <si>
    <t>BN12 5QY</t>
  </si>
  <si>
    <t>BN12 5QZ</t>
  </si>
  <si>
    <t>BN12 5RA</t>
  </si>
  <si>
    <t>BN12 5RB</t>
  </si>
  <si>
    <t>BN12 5RD</t>
  </si>
  <si>
    <t>BN12 5RE</t>
  </si>
  <si>
    <t>BN12 5RF</t>
  </si>
  <si>
    <t>BN12 5RG</t>
  </si>
  <si>
    <t>BN12 5RH</t>
  </si>
  <si>
    <t>BN12 5RN</t>
  </si>
  <si>
    <t>BN12 5RP</t>
  </si>
  <si>
    <t>BN12 5RQ</t>
  </si>
  <si>
    <t>BN12 5RR</t>
  </si>
  <si>
    <t>BN12 5RS</t>
  </si>
  <si>
    <t>BN12 5RT</t>
  </si>
  <si>
    <t>BN12 5RU</t>
  </si>
  <si>
    <t>BN12 5RW</t>
  </si>
  <si>
    <t>BN12 5RX</t>
  </si>
  <si>
    <t>BN12 5SE</t>
  </si>
  <si>
    <t>BN12 5SF</t>
  </si>
  <si>
    <t>BN12 5SG</t>
  </si>
  <si>
    <t>BN12 5SS</t>
  </si>
  <si>
    <t>BN12 6AA</t>
  </si>
  <si>
    <t>BN12 6AB</t>
  </si>
  <si>
    <t>BN12 6AD</t>
  </si>
  <si>
    <t>BN12 6AE</t>
  </si>
  <si>
    <t>BN12 6AF</t>
  </si>
  <si>
    <t>BN12 6AG</t>
  </si>
  <si>
    <t>BN12 6AH</t>
  </si>
  <si>
    <t>BN12 6AJ</t>
  </si>
  <si>
    <t>BN12 6AL</t>
  </si>
  <si>
    <t>BN12 6AN</t>
  </si>
  <si>
    <t>Northbrook</t>
  </si>
  <si>
    <t>E05007702</t>
  </si>
  <si>
    <t>BN12 6AP</t>
  </si>
  <si>
    <t>BN12 6AQ</t>
  </si>
  <si>
    <t>BN12 6AR</t>
  </si>
  <si>
    <t>BN12 6AS</t>
  </si>
  <si>
    <t>BN12 6AT</t>
  </si>
  <si>
    <t>BN12 6AU</t>
  </si>
  <si>
    <t>BN12 6AW</t>
  </si>
  <si>
    <t>BN12 6AX</t>
  </si>
  <si>
    <t>BN12 6AY</t>
  </si>
  <si>
    <t>BN12 6AZ</t>
  </si>
  <si>
    <t>BN12 6BA</t>
  </si>
  <si>
    <t>BN12 6BB</t>
  </si>
  <si>
    <t>BN12 6BD</t>
  </si>
  <si>
    <t>BN12 6BE</t>
  </si>
  <si>
    <t>BN12 6BF</t>
  </si>
  <si>
    <t>BN12 6BG</t>
  </si>
  <si>
    <t>BN12 6BH</t>
  </si>
  <si>
    <t>BN12 6BJ</t>
  </si>
  <si>
    <t>BN12 6BL</t>
  </si>
  <si>
    <t>BN12 6BQ</t>
  </si>
  <si>
    <t>BN12 6BR</t>
  </si>
  <si>
    <t>BN12 6BS</t>
  </si>
  <si>
    <t>BN12 6BT</t>
  </si>
  <si>
    <t>BN12 6BU</t>
  </si>
  <si>
    <t>BN12 6BW</t>
  </si>
  <si>
    <t>BN12 6BX</t>
  </si>
  <si>
    <t>BN12 6BY</t>
  </si>
  <si>
    <t>BN12 6BZ</t>
  </si>
  <si>
    <t>BN12 6DB</t>
  </si>
  <si>
    <t>BN12 6DD</t>
  </si>
  <si>
    <t>BN12 6DE</t>
  </si>
  <si>
    <t>BN12 6DF</t>
  </si>
  <si>
    <t>BN12 6DG</t>
  </si>
  <si>
    <t>BN12 6DH</t>
  </si>
  <si>
    <t>BN12 6DJ</t>
  </si>
  <si>
    <t>BN12 6DL</t>
  </si>
  <si>
    <t>BN12 6DN</t>
  </si>
  <si>
    <t>BN12 6DP</t>
  </si>
  <si>
    <t>BN12 6DR</t>
  </si>
  <si>
    <t>BN12 6DS</t>
  </si>
  <si>
    <t>BN12 6DT</t>
  </si>
  <si>
    <t>BN12 6DU</t>
  </si>
  <si>
    <t>BN12 6DW</t>
  </si>
  <si>
    <t>BN12 6DY</t>
  </si>
  <si>
    <t>BN12 6DZ</t>
  </si>
  <si>
    <t>BN12 6EA</t>
  </si>
  <si>
    <t>BN12 6EB</t>
  </si>
  <si>
    <t>BN12 6EE</t>
  </si>
  <si>
    <t>BN12 6EF</t>
  </si>
  <si>
    <t>BN12 6EG</t>
  </si>
  <si>
    <t>BN12 6EH</t>
  </si>
  <si>
    <t>BN12 6EJ</t>
  </si>
  <si>
    <t>BN12 6EL</t>
  </si>
  <si>
    <t>BN12 6EN</t>
  </si>
  <si>
    <t>BN12 6EP</t>
  </si>
  <si>
    <t>BN12 6EQ</t>
  </si>
  <si>
    <t>BN12 6ER</t>
  </si>
  <si>
    <t>BN12 6ES</t>
  </si>
  <si>
    <t>BN12 6ET</t>
  </si>
  <si>
    <t>BN12 6EU</t>
  </si>
  <si>
    <t>BN12 6EW</t>
  </si>
  <si>
    <t>BN12 6EX</t>
  </si>
  <si>
    <t>BN12 6EY</t>
  </si>
  <si>
    <t>BN12 6EZ</t>
  </si>
  <si>
    <t>BN12 6FA</t>
  </si>
  <si>
    <t>BN12 6FB</t>
  </si>
  <si>
    <t>BN12 6FE</t>
  </si>
  <si>
    <t>BN12 6FF</t>
  </si>
  <si>
    <t>BN12 6FG</t>
  </si>
  <si>
    <t>BN12 6FH</t>
  </si>
  <si>
    <t>BN12 6FN</t>
  </si>
  <si>
    <t>BN12 6GA</t>
  </si>
  <si>
    <t>BN12 6GD</t>
  </si>
  <si>
    <t>BN12 6HB</t>
  </si>
  <si>
    <t>BN12 6HD</t>
  </si>
  <si>
    <t>BN12 6HE</t>
  </si>
  <si>
    <t>BN12 6HF</t>
  </si>
  <si>
    <t>BN12 6HG</t>
  </si>
  <si>
    <t>BN12 6HH</t>
  </si>
  <si>
    <t>BN12 6HJ</t>
  </si>
  <si>
    <t>BN12 6HL</t>
  </si>
  <si>
    <t>BN12 6HN</t>
  </si>
  <si>
    <t>BN12 6HP</t>
  </si>
  <si>
    <t>BN12 6HQ</t>
  </si>
  <si>
    <t>BN12 6HR</t>
  </si>
  <si>
    <t>BN12 6HS</t>
  </si>
  <si>
    <t>BN12 6HT</t>
  </si>
  <si>
    <t>BN12 6HU</t>
  </si>
  <si>
    <t>BN12 6HW</t>
  </si>
  <si>
    <t>BN12 6HX</t>
  </si>
  <si>
    <t>BN12 6HY</t>
  </si>
  <si>
    <t>BN12 6HZ</t>
  </si>
  <si>
    <t>BN12 6JA</t>
  </si>
  <si>
    <t>BN12 6JB</t>
  </si>
  <si>
    <t>BN12 6JD</t>
  </si>
  <si>
    <t>BN12 6JE</t>
  </si>
  <si>
    <t>BN12 6JF</t>
  </si>
  <si>
    <t>BN12 6JG</t>
  </si>
  <si>
    <t>BN12 6JH</t>
  </si>
  <si>
    <t>BN12 6JJ</t>
  </si>
  <si>
    <t>BN12 6JL</t>
  </si>
  <si>
    <t>BN12 6JN</t>
  </si>
  <si>
    <t>BN12 6JP</t>
  </si>
  <si>
    <t>BN12 6JR</t>
  </si>
  <si>
    <t>BN12 6JS</t>
  </si>
  <si>
    <t>BN12 6JT</t>
  </si>
  <si>
    <t>BN12 6JU</t>
  </si>
  <si>
    <t>BN12 6JW</t>
  </si>
  <si>
    <t>BN12 6JX</t>
  </si>
  <si>
    <t>E05007697</t>
  </si>
  <si>
    <t>BN12 6JY</t>
  </si>
  <si>
    <t>BN12 6JZ</t>
  </si>
  <si>
    <t>BN12 6LA</t>
  </si>
  <si>
    <t>BN12 6LB</t>
  </si>
  <si>
    <t>BN12 6LD</t>
  </si>
  <si>
    <t>BN12 6LF</t>
  </si>
  <si>
    <t>BN12 6LG</t>
  </si>
  <si>
    <t>BN12 6LH</t>
  </si>
  <si>
    <t>BN12 6LJ</t>
  </si>
  <si>
    <t>BN12 6LL</t>
  </si>
  <si>
    <t>BN12 6LN</t>
  </si>
  <si>
    <t>BN12 6LP</t>
  </si>
  <si>
    <t>BN12 6LQ</t>
  </si>
  <si>
    <t>BN12 6LR</t>
  </si>
  <si>
    <t>BN12 6LS</t>
  </si>
  <si>
    <t>BN12 6LT</t>
  </si>
  <si>
    <t>BN12 6LU</t>
  </si>
  <si>
    <t>BN12 6LW</t>
  </si>
  <si>
    <t>BN12 6LX</t>
  </si>
  <si>
    <t>BN12 6LY</t>
  </si>
  <si>
    <t>BN12 6LZ</t>
  </si>
  <si>
    <t>BN12 6NA</t>
  </si>
  <si>
    <t>BN12 6NB</t>
  </si>
  <si>
    <t>BN12 6ND</t>
  </si>
  <si>
    <t>BN12 6NE</t>
  </si>
  <si>
    <t>BN12 6NF</t>
  </si>
  <si>
    <t>BN12 6NG</t>
  </si>
  <si>
    <t>BN12 6NH</t>
  </si>
  <si>
    <t>BN12 6NJ</t>
  </si>
  <si>
    <t>BN12 6NL</t>
  </si>
  <si>
    <t>BN12 6NN</t>
  </si>
  <si>
    <t>BN12 6NP</t>
  </si>
  <si>
    <t>BN12 6NQ</t>
  </si>
  <si>
    <t>BN12 6NR</t>
  </si>
  <si>
    <t>BN12 6NS</t>
  </si>
  <si>
    <t>BN12 6NT</t>
  </si>
  <si>
    <t>BN12 6NU</t>
  </si>
  <si>
    <t>BN12 6NW</t>
  </si>
  <si>
    <t>BN12 6NX</t>
  </si>
  <si>
    <t>BN12 6NZ</t>
  </si>
  <si>
    <t>BN12 6PA</t>
  </si>
  <si>
    <t>BN12 6PB</t>
  </si>
  <si>
    <t>BN12 6PD</t>
  </si>
  <si>
    <t>BN12 6PG</t>
  </si>
  <si>
    <t>BN12 6PH</t>
  </si>
  <si>
    <t>BN12 6PJ</t>
  </si>
  <si>
    <t>BN12 6PL</t>
  </si>
  <si>
    <t>BN12 6PN</t>
  </si>
  <si>
    <t>BN12 6PP</t>
  </si>
  <si>
    <t>BN12 6PR</t>
  </si>
  <si>
    <t>BN12 6PS</t>
  </si>
  <si>
    <t>BN12 6PT</t>
  </si>
  <si>
    <t>BN12 6PU</t>
  </si>
  <si>
    <t>BN12 6PW</t>
  </si>
  <si>
    <t>BN12 6PX</t>
  </si>
  <si>
    <t>BN12 6PY</t>
  </si>
  <si>
    <t>BN12 6PZ</t>
  </si>
  <si>
    <t>BN12 6QA</t>
  </si>
  <si>
    <t>BN12 6QB</t>
  </si>
  <si>
    <t>BN12 6QD</t>
  </si>
  <si>
    <t>BN12 6QE</t>
  </si>
  <si>
    <t>BN12 6QF</t>
  </si>
  <si>
    <t>BN12 6QG</t>
  </si>
  <si>
    <t>BN12 6QH</t>
  </si>
  <si>
    <t>BN12 6QJ</t>
  </si>
  <si>
    <t>BN12 6QL</t>
  </si>
  <si>
    <t>BN12 6QN</t>
  </si>
  <si>
    <t>BN12 6QP</t>
  </si>
  <si>
    <t>BN12 6QQ</t>
  </si>
  <si>
    <t>BN12 6QR</t>
  </si>
  <si>
    <t>BN12 6QS</t>
  </si>
  <si>
    <t>BN12 6QT</t>
  </si>
  <si>
    <t>BN12 6QU</t>
  </si>
  <si>
    <t>BN12 6QW</t>
  </si>
  <si>
    <t>BN12 6QX</t>
  </si>
  <si>
    <t>BN12 6QY</t>
  </si>
  <si>
    <t>BN12 6RZ</t>
  </si>
  <si>
    <t>BN13 1AA</t>
  </si>
  <si>
    <t>BN13 1AB</t>
  </si>
  <si>
    <t>BN13 1AE</t>
  </si>
  <si>
    <t>BN13 1AF</t>
  </si>
  <si>
    <t>BN13 1AG</t>
  </si>
  <si>
    <t>BN13 1AH</t>
  </si>
  <si>
    <t>BN13 1AJ</t>
  </si>
  <si>
    <t>BN13 1AL</t>
  </si>
  <si>
    <t>BN13 1AN</t>
  </si>
  <si>
    <t>BN13 1AQ</t>
  </si>
  <si>
    <t>BN13 1AR</t>
  </si>
  <si>
    <t>BN13 1AS</t>
  </si>
  <si>
    <t>BN13 1AT</t>
  </si>
  <si>
    <t>BN13 1AU</t>
  </si>
  <si>
    <t>BN13 1AW</t>
  </si>
  <si>
    <t>BN13 1AX</t>
  </si>
  <si>
    <t>BN13 1AY</t>
  </si>
  <si>
    <t>BN13 1AZ</t>
  </si>
  <si>
    <t>BN13 1BA</t>
  </si>
  <si>
    <t>BN13 1BB</t>
  </si>
  <si>
    <t>BN13 1BD</t>
  </si>
  <si>
    <t>BN13 1BE</t>
  </si>
  <si>
    <t>BN13 1BG</t>
  </si>
  <si>
    <t>BN13 1BH</t>
  </si>
  <si>
    <t>BN13 1BJ</t>
  </si>
  <si>
    <t>BN13 1BL</t>
  </si>
  <si>
    <t>BN13 1BN</t>
  </si>
  <si>
    <t>BN13 1BP</t>
  </si>
  <si>
    <t>BN13 1BQ</t>
  </si>
  <si>
    <t>BN13 1BS</t>
  </si>
  <si>
    <t>BN13 1BT</t>
  </si>
  <si>
    <t>BN13 1BU</t>
  </si>
  <si>
    <t>BN13 1BW</t>
  </si>
  <si>
    <t>BN13 1BX</t>
  </si>
  <si>
    <t>BN13 1BY</t>
  </si>
  <si>
    <t>BN13 1BZ</t>
  </si>
  <si>
    <t>BN13 1DA</t>
  </si>
  <si>
    <t>BN13 1DB</t>
  </si>
  <si>
    <t>BN13 1DD</t>
  </si>
  <si>
    <t>BN13 1DE</t>
  </si>
  <si>
    <t>BN13 1DF</t>
  </si>
  <si>
    <t>BN13 1DG</t>
  </si>
  <si>
    <t>BN13 1DH</t>
  </si>
  <si>
    <t>BN13 1DJ</t>
  </si>
  <si>
    <t>BN13 1DL</t>
  </si>
  <si>
    <t>BN13 1DN</t>
  </si>
  <si>
    <t>BN13 1DP</t>
  </si>
  <si>
    <t>BN13 1DQ</t>
  </si>
  <si>
    <t>BN13 1DR</t>
  </si>
  <si>
    <t>BN13 1DS</t>
  </si>
  <si>
    <t>BN13 1DT</t>
  </si>
  <si>
    <t>BN13 1DU</t>
  </si>
  <si>
    <t>BN13 1DW</t>
  </si>
  <si>
    <t>BN13 1DX</t>
  </si>
  <si>
    <t>BN13 1DY</t>
  </si>
  <si>
    <t>BN13 1DZ</t>
  </si>
  <si>
    <t>BN13 1EA</t>
  </si>
  <si>
    <t>BN13 1EB</t>
  </si>
  <si>
    <t>BN13 1ED</t>
  </si>
  <si>
    <t>BN13 1EE</t>
  </si>
  <si>
    <t>BN13 1EG</t>
  </si>
  <si>
    <t>BN13 1EH</t>
  </si>
  <si>
    <t>BN13 1EL</t>
  </si>
  <si>
    <t>BN13 1EN</t>
  </si>
  <si>
    <t>BN13 1EP</t>
  </si>
  <si>
    <t>BN13 1EQ</t>
  </si>
  <si>
    <t>BN13 1ER</t>
  </si>
  <si>
    <t>BN13 1ES</t>
  </si>
  <si>
    <t>BN13 1ET</t>
  </si>
  <si>
    <t>BN13 1EU</t>
  </si>
  <si>
    <t>BN13 1EW</t>
  </si>
  <si>
    <t>BN13 1EX</t>
  </si>
  <si>
    <t>BN13 1EY</t>
  </si>
  <si>
    <t>BN13 1EZ</t>
  </si>
  <si>
    <t>BN13 1FE</t>
  </si>
  <si>
    <t>BN13 1FF</t>
  </si>
  <si>
    <t>BN13 1FG</t>
  </si>
  <si>
    <t>BN13 1FH</t>
  </si>
  <si>
    <t>BN13 1FJ</t>
  </si>
  <si>
    <t>BN13 1FL</t>
  </si>
  <si>
    <t>BN13 1FN</t>
  </si>
  <si>
    <t>BN13 1FP</t>
  </si>
  <si>
    <t>BN13 1FR</t>
  </si>
  <si>
    <t>BN13 1HA</t>
  </si>
  <si>
    <t>BN13 1HB</t>
  </si>
  <si>
    <t>BN13 1HD</t>
  </si>
  <si>
    <t>BN13 1HE</t>
  </si>
  <si>
    <t>BN13 1HF</t>
  </si>
  <si>
    <t>BN13 1HG</t>
  </si>
  <si>
    <t>BN13 1HH</t>
  </si>
  <si>
    <t>BN13 1HJ</t>
  </si>
  <si>
    <t>BN13 1HL</t>
  </si>
  <si>
    <t>BN13 1HN</t>
  </si>
  <si>
    <t>BN13 1HP</t>
  </si>
  <si>
    <t>BN13 1HQ</t>
  </si>
  <si>
    <t>BN13 1HR</t>
  </si>
  <si>
    <t>BN13 1HS</t>
  </si>
  <si>
    <t>BN13 1HT</t>
  </si>
  <si>
    <t>BN13 1HW</t>
  </si>
  <si>
    <t>BN13 1HX</t>
  </si>
  <si>
    <t>BN13 1HY</t>
  </si>
  <si>
    <t>BN13 1HZ</t>
  </si>
  <si>
    <t>BN13 1JA</t>
  </si>
  <si>
    <t>BN13 1JB</t>
  </si>
  <si>
    <t>BN13 1JD</t>
  </si>
  <si>
    <t>BN13 1JE</t>
  </si>
  <si>
    <t>BN13 1JF</t>
  </si>
  <si>
    <t>BN13 1JG</t>
  </si>
  <si>
    <t>BN13 1JH</t>
  </si>
  <si>
    <t>BN13 1JJ</t>
  </si>
  <si>
    <t>BN13 1JL</t>
  </si>
  <si>
    <t>BN13 1JN</t>
  </si>
  <si>
    <t>BN13 1JP</t>
  </si>
  <si>
    <t>BN13 1JQ</t>
  </si>
  <si>
    <t>BN13 1JR</t>
  </si>
  <si>
    <t>BN13 1JS</t>
  </si>
  <si>
    <t>BN13 1JT</t>
  </si>
  <si>
    <t>BN13 1JU</t>
  </si>
  <si>
    <t>BN13 1JW</t>
  </si>
  <si>
    <t>BN13 1JX</t>
  </si>
  <si>
    <t>BN13 1JY</t>
  </si>
  <si>
    <t>BN13 1JZ</t>
  </si>
  <si>
    <t>BN13 1LA</t>
  </si>
  <si>
    <t>BN13 1LB</t>
  </si>
  <si>
    <t>BN13 1LE</t>
  </si>
  <si>
    <t>BN13 1LF</t>
  </si>
  <si>
    <t>BN13 1LG</t>
  </si>
  <si>
    <t>BN13 1LH</t>
  </si>
  <si>
    <t>BN13 1LJ</t>
  </si>
  <si>
    <t>BN13 1LL</t>
  </si>
  <si>
    <t>BN13 1LN</t>
  </si>
  <si>
    <t>BN13 1LP</t>
  </si>
  <si>
    <t>BN13 1LQ</t>
  </si>
  <si>
    <t>BN13 1LR</t>
  </si>
  <si>
    <t>BN13 1LS</t>
  </si>
  <si>
    <t>BN13 1LT</t>
  </si>
  <si>
    <t>BN13 1LU</t>
  </si>
  <si>
    <t>BN13 1LW</t>
  </si>
  <si>
    <t>BN13 1LX</t>
  </si>
  <si>
    <t>BN13 1LY</t>
  </si>
  <si>
    <t>BN13 1LZ</t>
  </si>
  <si>
    <t>BN13 1NA</t>
  </si>
  <si>
    <t>BN13 1NB</t>
  </si>
  <si>
    <t>BN13 1ND</t>
  </si>
  <si>
    <t>BN13 1NE</t>
  </si>
  <si>
    <t>BN13 1NF</t>
  </si>
  <si>
    <t>BN13 1NG</t>
  </si>
  <si>
    <t>BN13 1NH</t>
  </si>
  <si>
    <t>BN13 1NJ</t>
  </si>
  <si>
    <t>BN13 1NN</t>
  </si>
  <si>
    <t>E05007704</t>
  </si>
  <si>
    <t>BN13 1NP</t>
  </si>
  <si>
    <t>BN13 1NQ</t>
  </si>
  <si>
    <t>BN13 1NR</t>
  </si>
  <si>
    <t>BN13 1NT</t>
  </si>
  <si>
    <t>BN13 1NU</t>
  </si>
  <si>
    <t>BN13 1NW</t>
  </si>
  <si>
    <t>BN13 1NX</t>
  </si>
  <si>
    <t>BN13 1NY</t>
  </si>
  <si>
    <t>BN13 1NZ</t>
  </si>
  <si>
    <t>BN13 1PA</t>
  </si>
  <si>
    <t>BN13 1PB</t>
  </si>
  <si>
    <t>BN13 1PD</t>
  </si>
  <si>
    <t>BN13 1PE</t>
  </si>
  <si>
    <t>BN13 1PF</t>
  </si>
  <si>
    <t>BN13 1PG</t>
  </si>
  <si>
    <t>BN13 1PH</t>
  </si>
  <si>
    <t>BN13 1PJ</t>
  </si>
  <si>
    <t>BN13 1PL</t>
  </si>
  <si>
    <t>BN13 1PN</t>
  </si>
  <si>
    <t>BN13 1PP</t>
  </si>
  <si>
    <t>BN13 1PQ</t>
  </si>
  <si>
    <t>BN13 1PR</t>
  </si>
  <si>
    <t>BN13 1PU</t>
  </si>
  <si>
    <t>BN13 1PW</t>
  </si>
  <si>
    <t>BN13 1PX</t>
  </si>
  <si>
    <t>BN13 1PY</t>
  </si>
  <si>
    <t>BN13 1QA</t>
  </si>
  <si>
    <t>BN13 1QD</t>
  </si>
  <si>
    <t>BN13 1QE</t>
  </si>
  <si>
    <t>E05007703</t>
  </si>
  <si>
    <t>BN13 1QH</t>
  </si>
  <si>
    <t>BN13 1QJ</t>
  </si>
  <si>
    <t>BN13 1QL</t>
  </si>
  <si>
    <t>BN13 1QN</t>
  </si>
  <si>
    <t>BN13 1QP</t>
  </si>
  <si>
    <t>BN13 1QT</t>
  </si>
  <si>
    <t>BN13 1QU</t>
  </si>
  <si>
    <t>BN13 1QW</t>
  </si>
  <si>
    <t>BN13 1QX</t>
  </si>
  <si>
    <t>BN13 1QY</t>
  </si>
  <si>
    <t>BN13 1QZ</t>
  </si>
  <si>
    <t>BN13 1RB</t>
  </si>
  <si>
    <t>BN13 1RD</t>
  </si>
  <si>
    <t>BN13 1RE</t>
  </si>
  <si>
    <t>BN13 1RF</t>
  </si>
  <si>
    <t>BN13 1RG</t>
  </si>
  <si>
    <t>BN13 1RJ</t>
  </si>
  <si>
    <t>BN13 1RL</t>
  </si>
  <si>
    <t>BN13 1RP</t>
  </si>
  <si>
    <t>BN13 1RQ</t>
  </si>
  <si>
    <t>BN13 1SG</t>
  </si>
  <si>
    <t>BN13 1SN</t>
  </si>
  <si>
    <t>BN13 2AA</t>
  </si>
  <si>
    <t>BN13 2AB</t>
  </si>
  <si>
    <t>BN13 2AD</t>
  </si>
  <si>
    <t>BN13 2AE</t>
  </si>
  <si>
    <t>BN13 2AF</t>
  </si>
  <si>
    <t>BN13 2AG</t>
  </si>
  <si>
    <t>BN13 2AH</t>
  </si>
  <si>
    <t>BN13 2AJ</t>
  </si>
  <si>
    <t>BN13 2AN</t>
  </si>
  <si>
    <t>BN13 2AQ</t>
  </si>
  <si>
    <t>BN13 2AU</t>
  </si>
  <si>
    <t>BN13 2AW</t>
  </si>
  <si>
    <t>BN13 2AX</t>
  </si>
  <si>
    <t>BN13 2AY</t>
  </si>
  <si>
    <t>BN13 2AZ</t>
  </si>
  <si>
    <t>BN13 2BA</t>
  </si>
  <si>
    <t>BN13 2BB</t>
  </si>
  <si>
    <t>BN13 2BD</t>
  </si>
  <si>
    <t>BN13 2BE</t>
  </si>
  <si>
    <t>BN13 2BG</t>
  </si>
  <si>
    <t>BN13 2BH</t>
  </si>
  <si>
    <t>BN13 2BJ</t>
  </si>
  <si>
    <t>BN13 2BL</t>
  </si>
  <si>
    <t>BN13 2BN</t>
  </si>
  <si>
    <t>BN13 2BP</t>
  </si>
  <si>
    <t>BN13 2BQ</t>
  </si>
  <si>
    <t>BN13 2BS</t>
  </si>
  <si>
    <t>BN13 2BT</t>
  </si>
  <si>
    <t>BN13 2BU</t>
  </si>
  <si>
    <t>BN13 2BW</t>
  </si>
  <si>
    <t>BN13 2BY</t>
  </si>
  <si>
    <t>BN13 2DA</t>
  </si>
  <si>
    <t>BN13 2DB</t>
  </si>
  <si>
    <t>BN13 2DD</t>
  </si>
  <si>
    <t>BN13 2DE</t>
  </si>
  <si>
    <t>BN13 2DF</t>
  </si>
  <si>
    <t>BN13 2DH</t>
  </si>
  <si>
    <t>BN13 2DJ</t>
  </si>
  <si>
    <t>BN13 2DL</t>
  </si>
  <si>
    <t>BN13 2DN</t>
  </si>
  <si>
    <t>BN13 2DP</t>
  </si>
  <si>
    <t>BN13 2DQ</t>
  </si>
  <si>
    <t>BN13 2DR</t>
  </si>
  <si>
    <t>BN13 2DS</t>
  </si>
  <si>
    <t>BN13 2DT</t>
  </si>
  <si>
    <t>BN13 2DU</t>
  </si>
  <si>
    <t>BN13 2DW</t>
  </si>
  <si>
    <t>BN13 2DX</t>
  </si>
  <si>
    <t>BN13 2DY</t>
  </si>
  <si>
    <t>BN13 2DZ</t>
  </si>
  <si>
    <t>BN13 2EA</t>
  </si>
  <si>
    <t>BN13 2EB</t>
  </si>
  <si>
    <t>BN13 2ED</t>
  </si>
  <si>
    <t>BN13 2EE</t>
  </si>
  <si>
    <t>BN13 2EF</t>
  </si>
  <si>
    <t>BN13 2EG</t>
  </si>
  <si>
    <t>BN13 2EH</t>
  </si>
  <si>
    <t>BN13 2EJ</t>
  </si>
  <si>
    <t>BN13 2EL</t>
  </si>
  <si>
    <t>BN13 2EN</t>
  </si>
  <si>
    <t>BN13 2EP</t>
  </si>
  <si>
    <t>BN13 2EQ</t>
  </si>
  <si>
    <t>BN13 2ER</t>
  </si>
  <si>
    <t>BN13 2ES</t>
  </si>
  <si>
    <t>BN13 2ET</t>
  </si>
  <si>
    <t>BN13 2EU</t>
  </si>
  <si>
    <t>BN13 2EX</t>
  </si>
  <si>
    <t>BN13 2EY</t>
  </si>
  <si>
    <t>BN13 2EZ</t>
  </si>
  <si>
    <t>BN13 2FB</t>
  </si>
  <si>
    <t>BN13 2FE</t>
  </si>
  <si>
    <t>BN13 2FF</t>
  </si>
  <si>
    <t>BN13 2FG</t>
  </si>
  <si>
    <t>BN13 2FH</t>
  </si>
  <si>
    <t>BN13 2FJ</t>
  </si>
  <si>
    <t>BN13 2GZ</t>
  </si>
  <si>
    <t>BN13 2HA</t>
  </si>
  <si>
    <t>BN13 2HB</t>
  </si>
  <si>
    <t>BN13 2HD</t>
  </si>
  <si>
    <t>BN13 2HE</t>
  </si>
  <si>
    <t>BN13 2HF</t>
  </si>
  <si>
    <t>BN13 2HG</t>
  </si>
  <si>
    <t>BN13 2HH</t>
  </si>
  <si>
    <t>BN13 2HL</t>
  </si>
  <si>
    <t>BN13 2HN</t>
  </si>
  <si>
    <t>BN13 2HP</t>
  </si>
  <si>
    <t>BN13 2HQ</t>
  </si>
  <si>
    <t>BN13 2HR</t>
  </si>
  <si>
    <t>BN13 2HS</t>
  </si>
  <si>
    <t>BN13 2HT</t>
  </si>
  <si>
    <t>BN13 2HU</t>
  </si>
  <si>
    <t>BN13 2HW</t>
  </si>
  <si>
    <t>BN13 2HX</t>
  </si>
  <si>
    <t>BN13 2HY</t>
  </si>
  <si>
    <t>BN13 2HZ</t>
  </si>
  <si>
    <t>BN13 2JA</t>
  </si>
  <si>
    <t>BN13 2JB</t>
  </si>
  <si>
    <t>BN13 2JD</t>
  </si>
  <si>
    <t>BN13 2JE</t>
  </si>
  <si>
    <t>BN13 2JF</t>
  </si>
  <si>
    <t>BN13 2JG</t>
  </si>
  <si>
    <t>BN13 2JH</t>
  </si>
  <si>
    <t>BN13 2JJ</t>
  </si>
  <si>
    <t>BN13 2JL</t>
  </si>
  <si>
    <t>BN13 2JN</t>
  </si>
  <si>
    <t>BN13 2JP</t>
  </si>
  <si>
    <t>BN13 2JQ</t>
  </si>
  <si>
    <t>BN13 2JR</t>
  </si>
  <si>
    <t>BN13 2JS</t>
  </si>
  <si>
    <t>BN13 2JT</t>
  </si>
  <si>
    <t>BN13 2JU</t>
  </si>
  <si>
    <t>BN13 2JW</t>
  </si>
  <si>
    <t>BN13 2JX</t>
  </si>
  <si>
    <t>BN13 2JY</t>
  </si>
  <si>
    <t>BN13 2LA</t>
  </si>
  <si>
    <t>BN13 2LB</t>
  </si>
  <si>
    <t>BN13 2LD</t>
  </si>
  <si>
    <t>BN13 2LE</t>
  </si>
  <si>
    <t>BN13 2LF</t>
  </si>
  <si>
    <t>BN13 2LG</t>
  </si>
  <si>
    <t>BN13 2LH</t>
  </si>
  <si>
    <t>BN13 2LJ</t>
  </si>
  <si>
    <t>BN13 2LL</t>
  </si>
  <si>
    <t>BN13 2LN</t>
  </si>
  <si>
    <t>BN13 2LP</t>
  </si>
  <si>
    <t>BN13 2LQ</t>
  </si>
  <si>
    <t>BN13 2LR</t>
  </si>
  <si>
    <t>BN13 2LS</t>
  </si>
  <si>
    <t>BN13 2LT</t>
  </si>
  <si>
    <t>BN13 2LW</t>
  </si>
  <si>
    <t>BN13 2LY</t>
  </si>
  <si>
    <t>BN13 2LZ</t>
  </si>
  <si>
    <t>BN13 2NA</t>
  </si>
  <si>
    <t>BN13 2NB</t>
  </si>
  <si>
    <t>BN13 2ND</t>
  </si>
  <si>
    <t>BN13 2NE</t>
  </si>
  <si>
    <t>BN13 2NF</t>
  </si>
  <si>
    <t>BN13 2NG</t>
  </si>
  <si>
    <t>BN13 2NH</t>
  </si>
  <si>
    <t>BN13 2NJ</t>
  </si>
  <si>
    <t>BN13 2NL</t>
  </si>
  <si>
    <t>BN13 2NN</t>
  </si>
  <si>
    <t>BN13 2NP</t>
  </si>
  <si>
    <t>BN13 2NQ</t>
  </si>
  <si>
    <t>BN13 2NR</t>
  </si>
  <si>
    <t>BN13 2NS</t>
  </si>
  <si>
    <t>BN13 2NT</t>
  </si>
  <si>
    <t>BN13 2NU</t>
  </si>
  <si>
    <t>BN13 2NW</t>
  </si>
  <si>
    <t>BN13 2NX</t>
  </si>
  <si>
    <t>BN13 2NY</t>
  </si>
  <si>
    <t>BN13 2NZ</t>
  </si>
  <si>
    <t>BN13 2PA</t>
  </si>
  <si>
    <t>BN13 2PB</t>
  </si>
  <si>
    <t>BN13 2PD</t>
  </si>
  <si>
    <t>BN13 2PE</t>
  </si>
  <si>
    <t>BN13 2PF</t>
  </si>
  <si>
    <t>BN13 2PG</t>
  </si>
  <si>
    <t>BN13 2PH</t>
  </si>
  <si>
    <t>BN13 2PJ</t>
  </si>
  <si>
    <t>BN13 2PL</t>
  </si>
  <si>
    <t>BN13 2PN</t>
  </si>
  <si>
    <t>BN13 2PP</t>
  </si>
  <si>
    <t>BN13 2PQ</t>
  </si>
  <si>
    <t>BN13 2PR</t>
  </si>
  <si>
    <t>BN13 2PS</t>
  </si>
  <si>
    <t>BN13 2PT</t>
  </si>
  <si>
    <t>BN13 2PU</t>
  </si>
  <si>
    <t>BN13 2PW</t>
  </si>
  <si>
    <t>BN13 2PX</t>
  </si>
  <si>
    <t>BN13 2PY</t>
  </si>
  <si>
    <t>BN13 2PZ</t>
  </si>
  <si>
    <t>BN13 2QA</t>
  </si>
  <si>
    <t>BN13 2QB</t>
  </si>
  <si>
    <t>BN13 2QE</t>
  </si>
  <si>
    <t>BN13 2QG</t>
  </si>
  <si>
    <t>BN13 2QJ</t>
  </si>
  <si>
    <t>BN13 2QL</t>
  </si>
  <si>
    <t>BN13 2QN</t>
  </si>
  <si>
    <t>BN13 2QP</t>
  </si>
  <si>
    <t>BN13 2QR</t>
  </si>
  <si>
    <t>BN13 2QS</t>
  </si>
  <si>
    <t>BN13 2QT</t>
  </si>
  <si>
    <t>BN13 2QU</t>
  </si>
  <si>
    <t>BN13 2QW</t>
  </si>
  <si>
    <t>BN13 2QX</t>
  </si>
  <si>
    <t>BN13 2QY</t>
  </si>
  <si>
    <t>BN13 2QZ</t>
  </si>
  <si>
    <t>BN13 2RD</t>
  </si>
  <si>
    <t>BN13 2RF</t>
  </si>
  <si>
    <t>BN13 2RH</t>
  </si>
  <si>
    <t>BN13 2RL</t>
  </si>
  <si>
    <t>BN13 2RN</t>
  </si>
  <si>
    <t>BN13 2RP</t>
  </si>
  <si>
    <t>BN13 2RQ</t>
  </si>
  <si>
    <t>BN13 2RR</t>
  </si>
  <si>
    <t>BN13 2RS</t>
  </si>
  <si>
    <t>BN13 2RT</t>
  </si>
  <si>
    <t>BN13 2RU</t>
  </si>
  <si>
    <t>BN13 2RW</t>
  </si>
  <si>
    <t>BN13 2RX</t>
  </si>
  <si>
    <t>BN13 2RY</t>
  </si>
  <si>
    <t>BN13 2RZ</t>
  </si>
  <si>
    <t>BN13 2SA</t>
  </si>
  <si>
    <t>BN13 2SB</t>
  </si>
  <si>
    <t>BN13 2SD</t>
  </si>
  <si>
    <t>BN13 2SE</t>
  </si>
  <si>
    <t>BN13 2SF</t>
  </si>
  <si>
    <t>BN13 2SG</t>
  </si>
  <si>
    <t>BN13 2SH</t>
  </si>
  <si>
    <t>BN13 2SJ</t>
  </si>
  <si>
    <t>BN13 2SN</t>
  </si>
  <si>
    <t>BN13 2SP</t>
  </si>
  <si>
    <t>BN13 2SQ</t>
  </si>
  <si>
    <t>BN13 2SR</t>
  </si>
  <si>
    <t>BN13 2SS</t>
  </si>
  <si>
    <t>BN13 2ST</t>
  </si>
  <si>
    <t>BN13 2SU</t>
  </si>
  <si>
    <t>BN13 2SW</t>
  </si>
  <si>
    <t>BN13 2SX</t>
  </si>
  <si>
    <t>BN13 2SY</t>
  </si>
  <si>
    <t>BN13 2SZ</t>
  </si>
  <si>
    <t>BN13 2TB</t>
  </si>
  <si>
    <t>BN13 2TD</t>
  </si>
  <si>
    <t>BN13 2TE</t>
  </si>
  <si>
    <t>BN13 2TF</t>
  </si>
  <si>
    <t>BN13 2TG</t>
  </si>
  <si>
    <t>BN13 2TH</t>
  </si>
  <si>
    <t>BN13 2TJ</t>
  </si>
  <si>
    <t>BN13 2TL</t>
  </si>
  <si>
    <t>BN13 2TN</t>
  </si>
  <si>
    <t>BN13 2TP</t>
  </si>
  <si>
    <t>BN13 2TQ</t>
  </si>
  <si>
    <t>BN13 2TR</t>
  </si>
  <si>
    <t>BN13 2TS</t>
  </si>
  <si>
    <t>BN13 2TT</t>
  </si>
  <si>
    <t>BN13 2TU</t>
  </si>
  <si>
    <t>BN13 2TW</t>
  </si>
  <si>
    <t>BN13 2TX</t>
  </si>
  <si>
    <t>BN13 2TY</t>
  </si>
  <si>
    <t>BN13 2TZ</t>
  </si>
  <si>
    <t>BN13 2UA</t>
  </si>
  <si>
    <t>BN13 2UB</t>
  </si>
  <si>
    <t>BN13 2UD</t>
  </si>
  <si>
    <t>BN13 2UE</t>
  </si>
  <si>
    <t>BN13 2WP</t>
  </si>
  <si>
    <t>BN13 2WQ</t>
  </si>
  <si>
    <t>BN13 3AA</t>
  </si>
  <si>
    <t>BN13 3AB</t>
  </si>
  <si>
    <t>BN13 3AD</t>
  </si>
  <si>
    <t>BN13 3AE</t>
  </si>
  <si>
    <t>BN13 3AF</t>
  </si>
  <si>
    <t>BN13 3AG</t>
  </si>
  <si>
    <t>BN13 3AH</t>
  </si>
  <si>
    <t>BN13 3AJ</t>
  </si>
  <si>
    <t>BN13 3AL</t>
  </si>
  <si>
    <t>BN13 3AN</t>
  </si>
  <si>
    <t>BN13 3AP</t>
  </si>
  <si>
    <t>BN13 3AQ</t>
  </si>
  <si>
    <t>BN13 3AR</t>
  </si>
  <si>
    <t>BN13 3AS</t>
  </si>
  <si>
    <t>BN13 3AT</t>
  </si>
  <si>
    <t>BN13 3AU</t>
  </si>
  <si>
    <t>BN13 3AX</t>
  </si>
  <si>
    <t>BN13 3AY</t>
  </si>
  <si>
    <t>BN13 3AZ</t>
  </si>
  <si>
    <t>BN13 3BA</t>
  </si>
  <si>
    <t>BN13 3BB</t>
  </si>
  <si>
    <t>BN13 3BD</t>
  </si>
  <si>
    <t>BN13 3BE</t>
  </si>
  <si>
    <t>BN13 3BG</t>
  </si>
  <si>
    <t>BN13 3BH</t>
  </si>
  <si>
    <t>BN13 3BJ</t>
  </si>
  <si>
    <t>BN13 3BL</t>
  </si>
  <si>
    <t>BN13 3BP</t>
  </si>
  <si>
    <t>BN13 3BQ</t>
  </si>
  <si>
    <t>BN13 3BS</t>
  </si>
  <si>
    <t>BN13 3BT</t>
  </si>
  <si>
    <t>BN13 3BU</t>
  </si>
  <si>
    <t>BN13 3BX</t>
  </si>
  <si>
    <t>BN13 3BY</t>
  </si>
  <si>
    <t>BN13 3BZ</t>
  </si>
  <si>
    <t>BN13 3DA</t>
  </si>
  <si>
    <t>BN13 3DD</t>
  </si>
  <si>
    <t>BN13 3DE</t>
  </si>
  <si>
    <t>BN13 3DF</t>
  </si>
  <si>
    <t>BN13 3DG</t>
  </si>
  <si>
    <t>BN13 3DH</t>
  </si>
  <si>
    <t>BN13 3DJ</t>
  </si>
  <si>
    <t>BN13 3DL</t>
  </si>
  <si>
    <t>BN13 3DN</t>
  </si>
  <si>
    <t>BN13 3DP</t>
  </si>
  <si>
    <t>BN13 3DQ</t>
  </si>
  <si>
    <t>BN13 3DR</t>
  </si>
  <si>
    <t>BN13 3DS</t>
  </si>
  <si>
    <t>BN13 3DT</t>
  </si>
  <si>
    <t>BN13 3DU</t>
  </si>
  <si>
    <t>BN13 3DW</t>
  </si>
  <si>
    <t>BN13 3DX</t>
  </si>
  <si>
    <t>BN13 3DY</t>
  </si>
  <si>
    <t>BN13 3DZ</t>
  </si>
  <si>
    <t>BN13 3EA</t>
  </si>
  <si>
    <t>BN13 3EB</t>
  </si>
  <si>
    <t>BN13 3ED</t>
  </si>
  <si>
    <t>BN13 3EE</t>
  </si>
  <si>
    <t>BN13 3EF</t>
  </si>
  <si>
    <t>BN13 3EG</t>
  </si>
  <si>
    <t>BN13 3EH</t>
  </si>
  <si>
    <t>BN13 3EJ</t>
  </si>
  <si>
    <t>BN13 3EL</t>
  </si>
  <si>
    <t>BN13 3EN</t>
  </si>
  <si>
    <t>BN13 3EP</t>
  </si>
  <si>
    <t>BN13 3EQ</t>
  </si>
  <si>
    <t>BN13 3ER</t>
  </si>
  <si>
    <t>BN13 3ES</t>
  </si>
  <si>
    <t>BN13 3ET</t>
  </si>
  <si>
    <t>BN13 3EU</t>
  </si>
  <si>
    <t>BN13 3EW</t>
  </si>
  <si>
    <t>BN13 3EX</t>
  </si>
  <si>
    <t>BN13 3EY</t>
  </si>
  <si>
    <t>BN13 3EZ</t>
  </si>
  <si>
    <t>BN13 3FA</t>
  </si>
  <si>
    <t>BN13 3FD</t>
  </si>
  <si>
    <t>BN13 3FE</t>
  </si>
  <si>
    <t>BN13 3FF</t>
  </si>
  <si>
    <t>BN13 3FG</t>
  </si>
  <si>
    <t>BN13 3FH</t>
  </si>
  <si>
    <t>BN13 3FJ</t>
  </si>
  <si>
    <t>BN13 3FL</t>
  </si>
  <si>
    <t>BN13 3FN</t>
  </si>
  <si>
    <t>BN13 3FP</t>
  </si>
  <si>
    <t>BN13 3FQ</t>
  </si>
  <si>
    <t>BN13 3FR</t>
  </si>
  <si>
    <t>BN13 3FS</t>
  </si>
  <si>
    <t>BN13 3FT</t>
  </si>
  <si>
    <t>BN13 3FU</t>
  </si>
  <si>
    <t>BN13 3FW</t>
  </si>
  <si>
    <t>BN13 3FY</t>
  </si>
  <si>
    <t>BN13 3FZ</t>
  </si>
  <si>
    <t>BN13 3GD</t>
  </si>
  <si>
    <t>BN13 3GE</t>
  </si>
  <si>
    <t>BN13 3GZ</t>
  </si>
  <si>
    <t>BN13 3HA</t>
  </si>
  <si>
    <t>BN13 3HB</t>
  </si>
  <si>
    <t>BN13 3HD</t>
  </si>
  <si>
    <t>BN13 3HE</t>
  </si>
  <si>
    <t>BN13 3HF</t>
  </si>
  <si>
    <t>BN13 3HG</t>
  </si>
  <si>
    <t>BN13 3HH</t>
  </si>
  <si>
    <t>BN13 3HJ</t>
  </si>
  <si>
    <t>BN13 3HL</t>
  </si>
  <si>
    <t>BN13 3HN</t>
  </si>
  <si>
    <t>BN13 3HP</t>
  </si>
  <si>
    <t>BN13 3HQ</t>
  </si>
  <si>
    <t>BN13 3HR</t>
  </si>
  <si>
    <t>BN13 3HS</t>
  </si>
  <si>
    <t>BN13 3HT</t>
  </si>
  <si>
    <t>BN13 3HU</t>
  </si>
  <si>
    <t>BN13 3HW</t>
  </si>
  <si>
    <t>BN13 3HX</t>
  </si>
  <si>
    <t>BN13 3HY</t>
  </si>
  <si>
    <t>BN13 3HZ</t>
  </si>
  <si>
    <t>BN13 3JA</t>
  </si>
  <si>
    <t>BN13 3JB</t>
  </si>
  <si>
    <t>BN13 3JD</t>
  </si>
  <si>
    <t>BN13 3JE</t>
  </si>
  <si>
    <t>BN13 3JF</t>
  </si>
  <si>
    <t>BN13 3JG</t>
  </si>
  <si>
    <t>BN13 3JH</t>
  </si>
  <si>
    <t>BN13 3JJ</t>
  </si>
  <si>
    <t>BN13 3JL</t>
  </si>
  <si>
    <t>BN13 3JN</t>
  </si>
  <si>
    <t>BN13 3JP</t>
  </si>
  <si>
    <t>BN13 3JQ</t>
  </si>
  <si>
    <t>BN13 3JR</t>
  </si>
  <si>
    <t>BN13 3JS</t>
  </si>
  <si>
    <t>BN13 3JT</t>
  </si>
  <si>
    <t>BN13 3JU</t>
  </si>
  <si>
    <t>BN13 3JW</t>
  </si>
  <si>
    <t>BN13 3JX</t>
  </si>
  <si>
    <t>BN13 3JY</t>
  </si>
  <si>
    <t>BN13 3JZ</t>
  </si>
  <si>
    <t>BN13 3LA</t>
  </si>
  <si>
    <t>BN13 3LB</t>
  </si>
  <si>
    <t>BN13 3LD</t>
  </si>
  <si>
    <t>BN13 3LE</t>
  </si>
  <si>
    <t>BN13 3LF</t>
  </si>
  <si>
    <t>BN13 3LG</t>
  </si>
  <si>
    <t>BN13 3LH</t>
  </si>
  <si>
    <t>BN13 3LJ</t>
  </si>
  <si>
    <t>BN13 3LL</t>
  </si>
  <si>
    <t>BN13 3LN</t>
  </si>
  <si>
    <t>BN13 3LP</t>
  </si>
  <si>
    <t>BN13 3LQ</t>
  </si>
  <si>
    <t>BN13 3LR</t>
  </si>
  <si>
    <t>BN13 3LS</t>
  </si>
  <si>
    <t>BN13 3LT</t>
  </si>
  <si>
    <t>BN13 3LU</t>
  </si>
  <si>
    <t>BN13 3LW</t>
  </si>
  <si>
    <t>BN13 3LX</t>
  </si>
  <si>
    <t>BN13 3LY</t>
  </si>
  <si>
    <t>BN13 3LZ</t>
  </si>
  <si>
    <t>BN13 3NA</t>
  </si>
  <si>
    <t>BN13 3NB</t>
  </si>
  <si>
    <t>BN13 3ND</t>
  </si>
  <si>
    <t>BN13 3NE</t>
  </si>
  <si>
    <t>BN13 3NF</t>
  </si>
  <si>
    <t>BN13 3NG</t>
  </si>
  <si>
    <t>BN13 3NH</t>
  </si>
  <si>
    <t>BN13 3NJ</t>
  </si>
  <si>
    <t>BN13 3NL</t>
  </si>
  <si>
    <t>BN13 3NN</t>
  </si>
  <si>
    <t>BN13 3NP</t>
  </si>
  <si>
    <t>BN13 3NQ</t>
  </si>
  <si>
    <t>BN13 3NR</t>
  </si>
  <si>
    <t>BN13 3NS</t>
  </si>
  <si>
    <t>BN13 3NT</t>
  </si>
  <si>
    <t>BN13 3NW</t>
  </si>
  <si>
    <t>BN13 3NX</t>
  </si>
  <si>
    <t>BN13 3PA</t>
  </si>
  <si>
    <t>BN13 3PB</t>
  </si>
  <si>
    <t>BN13 3PD</t>
  </si>
  <si>
    <t>BN13 3PE</t>
  </si>
  <si>
    <t>BN13 3PF</t>
  </si>
  <si>
    <t>BN13 3PG</t>
  </si>
  <si>
    <t>BN13 3PH</t>
  </si>
  <si>
    <t>BN13 3PJ</t>
  </si>
  <si>
    <t>BN13 3PL</t>
  </si>
  <si>
    <t>BN13 3PP</t>
  </si>
  <si>
    <t>BN13 3PQ</t>
  </si>
  <si>
    <t>BN13 3PR</t>
  </si>
  <si>
    <t>BN13 3PS</t>
  </si>
  <si>
    <t>BN13 3PT</t>
  </si>
  <si>
    <t>BN13 3PU</t>
  </si>
  <si>
    <t>BN13 3PX</t>
  </si>
  <si>
    <t>BN13 3PY</t>
  </si>
  <si>
    <t>BN13 3PZ</t>
  </si>
  <si>
    <t>BN13 3QA</t>
  </si>
  <si>
    <t>BN13 3QB</t>
  </si>
  <si>
    <t>BN13 3QD</t>
  </si>
  <si>
    <t>BN13 3QE</t>
  </si>
  <si>
    <t>BN13 3QF</t>
  </si>
  <si>
    <t>BN13 3QG</t>
  </si>
  <si>
    <t>BN13 3QH</t>
  </si>
  <si>
    <t>BN13 3QJ</t>
  </si>
  <si>
    <t>BN13 3QL</t>
  </si>
  <si>
    <t>BN13 3QN</t>
  </si>
  <si>
    <t>BN13 3QP</t>
  </si>
  <si>
    <t>BN13 3QQ</t>
  </si>
  <si>
    <t>BN13 3QR</t>
  </si>
  <si>
    <t>BN13 3QS</t>
  </si>
  <si>
    <t>BN13 3QT</t>
  </si>
  <si>
    <t>BN13 3QU</t>
  </si>
  <si>
    <t>BN13 3QW</t>
  </si>
  <si>
    <t>BN13 3QZ</t>
  </si>
  <si>
    <t>BN13 3RB</t>
  </si>
  <si>
    <t>BN13 3RD</t>
  </si>
  <si>
    <t>BN13 3RE</t>
  </si>
  <si>
    <t>BN13 3RF</t>
  </si>
  <si>
    <t>BN13 3RG</t>
  </si>
  <si>
    <t>BN13 3RH</t>
  </si>
  <si>
    <t>BN13 3RJ</t>
  </si>
  <si>
    <t>BN13 3RL</t>
  </si>
  <si>
    <t>BN13 3RN</t>
  </si>
  <si>
    <t>BN13 3RP</t>
  </si>
  <si>
    <t>BN13 3RQ</t>
  </si>
  <si>
    <t>BN13 3RS</t>
  </si>
  <si>
    <t>BN13 3RT</t>
  </si>
  <si>
    <t>BN13 3RU</t>
  </si>
  <si>
    <t>BN13 3RW</t>
  </si>
  <si>
    <t>BN13 3RX</t>
  </si>
  <si>
    <t>BN13 3RY</t>
  </si>
  <si>
    <t>BN13 3RZ</t>
  </si>
  <si>
    <t>BN13 3SA</t>
  </si>
  <si>
    <t>BN13 3SE</t>
  </si>
  <si>
    <t>BN13 3SF</t>
  </si>
  <si>
    <t>BN13 3SL</t>
  </si>
  <si>
    <t>BN13 3SN</t>
  </si>
  <si>
    <t>BN13 3SP</t>
  </si>
  <si>
    <t>BN13 3SR</t>
  </si>
  <si>
    <t>BN13 3SS</t>
  </si>
  <si>
    <t>BN13 3ST</t>
  </si>
  <si>
    <t>BN13 3SU</t>
  </si>
  <si>
    <t>BN13 3SW</t>
  </si>
  <si>
    <t>BN13 3SX</t>
  </si>
  <si>
    <t>BN13 3SY</t>
  </si>
  <si>
    <t>BN13 3SZ</t>
  </si>
  <si>
    <t>BN13 3TB</t>
  </si>
  <si>
    <t>BN13 3TD</t>
  </si>
  <si>
    <t>BN13 3TX</t>
  </si>
  <si>
    <t>BN13 3UA</t>
  </si>
  <si>
    <t>BN13 3UB</t>
  </si>
  <si>
    <t>BN13 3UD</t>
  </si>
  <si>
    <t>BN13 3UE</t>
  </si>
  <si>
    <t>BN13 3UF</t>
  </si>
  <si>
    <t>BN13 3UG</t>
  </si>
  <si>
    <t>BN13 3UH</t>
  </si>
  <si>
    <t>BN13 3UJ</t>
  </si>
  <si>
    <t>BN13 3UL</t>
  </si>
  <si>
    <t>BN13 3UN</t>
  </si>
  <si>
    <t>BN13 3UP</t>
  </si>
  <si>
    <t>BN13 3UQ</t>
  </si>
  <si>
    <t>BN13 3UR</t>
  </si>
  <si>
    <t>BN13 3UT</t>
  </si>
  <si>
    <t>BN13 3UU</t>
  </si>
  <si>
    <t>BN13 3UW</t>
  </si>
  <si>
    <t>BN13 3UX</t>
  </si>
  <si>
    <t>BN13 3UY</t>
  </si>
  <si>
    <t>BN13 3UZ</t>
  </si>
  <si>
    <t>BN13 3WN</t>
  </si>
  <si>
    <t>BN13 3XA</t>
  </si>
  <si>
    <t>BN13 3XB</t>
  </si>
  <si>
    <t>BN13 3XD</t>
  </si>
  <si>
    <t>BN13 3XE</t>
  </si>
  <si>
    <t>BN13 3XF</t>
  </si>
  <si>
    <t>BN13 3XG</t>
  </si>
  <si>
    <t>BN13 3XH</t>
  </si>
  <si>
    <t>BN13 3XJ</t>
  </si>
  <si>
    <t>Arundel &amp; Walberton</t>
  </si>
  <si>
    <t>E05009803</t>
  </si>
  <si>
    <t>Storrington &amp; Washington</t>
  </si>
  <si>
    <t>E05011831</t>
  </si>
  <si>
    <t>Pulborough, Coldwaltham &amp; Amberley</t>
  </si>
  <si>
    <t>E05011824</t>
  </si>
  <si>
    <t>BN13 3XL</t>
  </si>
  <si>
    <t>BN13 3XN</t>
  </si>
  <si>
    <t>BN13 3XP</t>
  </si>
  <si>
    <t>BN13 3XQ</t>
  </si>
  <si>
    <t>BN13 3XR</t>
  </si>
  <si>
    <t>BN13 3XW</t>
  </si>
  <si>
    <t>BN13 3YN</t>
  </si>
  <si>
    <t>BN14 0AA</t>
  </si>
  <si>
    <t>BN14 0AB</t>
  </si>
  <si>
    <t>BN14 0AD</t>
  </si>
  <si>
    <t>BN14 0AE</t>
  </si>
  <si>
    <t>BN14 0AF</t>
  </si>
  <si>
    <t>BN14 0AG</t>
  </si>
  <si>
    <t>BN14 0AH</t>
  </si>
  <si>
    <t>BN14 0AJ</t>
  </si>
  <si>
    <t>BN14 0AL</t>
  </si>
  <si>
    <t>BN14 0AN</t>
  </si>
  <si>
    <t>BN14 0AP</t>
  </si>
  <si>
    <t>BN14 0AQ</t>
  </si>
  <si>
    <t>BN14 0AR</t>
  </si>
  <si>
    <t>BN14 0AS</t>
  </si>
  <si>
    <t>BN14 0AT</t>
  </si>
  <si>
    <t>BN14 0AU</t>
  </si>
  <si>
    <t>BN14 0AW</t>
  </si>
  <si>
    <t>BN14 0AX</t>
  </si>
  <si>
    <t>BN14 0AZ</t>
  </si>
  <si>
    <t>BN14 0BA</t>
  </si>
  <si>
    <t>BN14 0BB</t>
  </si>
  <si>
    <t>BN14 0BD</t>
  </si>
  <si>
    <t>BN14 0BE</t>
  </si>
  <si>
    <t>BN14 0BF</t>
  </si>
  <si>
    <t>BN14 0BG</t>
  </si>
  <si>
    <t>BN14 0BH</t>
  </si>
  <si>
    <t>BN14 0BJ</t>
  </si>
  <si>
    <t>BN14 0BL</t>
  </si>
  <si>
    <t>BN14 0BN</t>
  </si>
  <si>
    <t>BN14 0BP</t>
  </si>
  <si>
    <t>BN14 0BQ</t>
  </si>
  <si>
    <t>BN14 0BS</t>
  </si>
  <si>
    <t>BN14 0BT</t>
  </si>
  <si>
    <t>BN14 0BU</t>
  </si>
  <si>
    <t>BN14 0BW</t>
  </si>
  <si>
    <t>BN14 0BX</t>
  </si>
  <si>
    <t>BN14 0BY</t>
  </si>
  <si>
    <t>BN14 0BZ</t>
  </si>
  <si>
    <t>BN14 0DA</t>
  </si>
  <si>
    <t>BN14 0DB</t>
  </si>
  <si>
    <t>BN14 0DD</t>
  </si>
  <si>
    <t>BN14 0DE</t>
  </si>
  <si>
    <t>BN14 0DH</t>
  </si>
  <si>
    <t>BN14 0DJ</t>
  </si>
  <si>
    <t>BN14 0DL</t>
  </si>
  <si>
    <t>BN14 0DN</t>
  </si>
  <si>
    <t>BN14 0DP</t>
  </si>
  <si>
    <t>BN14 0DR</t>
  </si>
  <si>
    <t>BN14 0DS</t>
  </si>
  <si>
    <t>BN14 0DT</t>
  </si>
  <si>
    <t>BN14 0DU</t>
  </si>
  <si>
    <t>BN14 0DW</t>
  </si>
  <si>
    <t>BN14 0DX</t>
  </si>
  <si>
    <t>BN14 0DY</t>
  </si>
  <si>
    <t>BN14 0DZ</t>
  </si>
  <si>
    <t>BN14 0EA</t>
  </si>
  <si>
    <t>BN14 0EB</t>
  </si>
  <si>
    <t>BN14 0ED</t>
  </si>
  <si>
    <t>BN14 0EE</t>
  </si>
  <si>
    <t>BN14 0EF</t>
  </si>
  <si>
    <t>BN14 0EJ</t>
  </si>
  <si>
    <t>BN14 0EL</t>
  </si>
  <si>
    <t>BN14 0EN</t>
  </si>
  <si>
    <t>BN14 0EP</t>
  </si>
  <si>
    <t>BN14 0ES</t>
  </si>
  <si>
    <t>BN14 0ET</t>
  </si>
  <si>
    <t>BN14 0EU</t>
  </si>
  <si>
    <t>BN14 0EW</t>
  </si>
  <si>
    <t>BN14 0EX</t>
  </si>
  <si>
    <t>BN14 0EY</t>
  </si>
  <si>
    <t>BN14 0EZ</t>
  </si>
  <si>
    <t>BN14 0GF</t>
  </si>
  <si>
    <t>BN14 0HA</t>
  </si>
  <si>
    <t>BN14 0HB</t>
  </si>
  <si>
    <t>BN14 0HD</t>
  </si>
  <si>
    <t>BN14 0HE</t>
  </si>
  <si>
    <t>BN14 0HF</t>
  </si>
  <si>
    <t>BN14 0HJ</t>
  </si>
  <si>
    <t>BN14 0HL</t>
  </si>
  <si>
    <t>BN14 0HN</t>
  </si>
  <si>
    <t>BN14 0HP</t>
  </si>
  <si>
    <t>BN14 0HR</t>
  </si>
  <si>
    <t>BN14 0HS</t>
  </si>
  <si>
    <t>BN14 0HT</t>
  </si>
  <si>
    <t>BN14 0HU</t>
  </si>
  <si>
    <t>BN14 0HW</t>
  </si>
  <si>
    <t>BN14 0HX</t>
  </si>
  <si>
    <t>BN14 0HZ</t>
  </si>
  <si>
    <t>BN14 0JA</t>
  </si>
  <si>
    <t>BN14 0JJ</t>
  </si>
  <si>
    <t>BN14 0QZ</t>
  </si>
  <si>
    <t>BN14 0RA</t>
  </si>
  <si>
    <t>BN14 0RB</t>
  </si>
  <si>
    <t>BN14 0RD</t>
  </si>
  <si>
    <t>BN14 0RE</t>
  </si>
  <si>
    <t>BN14 0RF</t>
  </si>
  <si>
    <t>BN14 0RG</t>
  </si>
  <si>
    <t>BN14 0RH</t>
  </si>
  <si>
    <t>BN14 0RJ</t>
  </si>
  <si>
    <t>BN14 0RL</t>
  </si>
  <si>
    <t>BN14 0RN</t>
  </si>
  <si>
    <t>West Chiltington, Thakeham &amp; Ashington</t>
  </si>
  <si>
    <t>E05011833</t>
  </si>
  <si>
    <t>BN14 0RP</t>
  </si>
  <si>
    <t>BN14 0RQ</t>
  </si>
  <si>
    <t>BN14 0RR</t>
  </si>
  <si>
    <t>BN14 0RS</t>
  </si>
  <si>
    <t>BN14 0RT</t>
  </si>
  <si>
    <t>BN14 0RU</t>
  </si>
  <si>
    <t>BN14 0RW</t>
  </si>
  <si>
    <t>Bramber, Upper Beeding &amp; Woodmancote</t>
  </si>
  <si>
    <t>E05011813</t>
  </si>
  <si>
    <t>Steyning &amp; Ashurst</t>
  </si>
  <si>
    <t>E05011830</t>
  </si>
  <si>
    <t>BN14 0RX</t>
  </si>
  <si>
    <t>BN14 0RZ</t>
  </si>
  <si>
    <t>BN14 0SA</t>
  </si>
  <si>
    <t>BN14 0SD</t>
  </si>
  <si>
    <t>BN14 0SE</t>
  </si>
  <si>
    <t>BN14 0SF</t>
  </si>
  <si>
    <t>BN14 0SG</t>
  </si>
  <si>
    <t>BN14 0SH</t>
  </si>
  <si>
    <t>BN14 0SL</t>
  </si>
  <si>
    <t>BN14 0SN</t>
  </si>
  <si>
    <t>BN14 0SQ</t>
  </si>
  <si>
    <t>BN14 0SR</t>
  </si>
  <si>
    <t>BN14 0SS</t>
  </si>
  <si>
    <t>BN14 0ST</t>
  </si>
  <si>
    <t>BN14 0SU</t>
  </si>
  <si>
    <t>BN14 0SX</t>
  </si>
  <si>
    <t>BN14 0SY</t>
  </si>
  <si>
    <t>BN14 0SZ</t>
  </si>
  <si>
    <t>BN14 0TA</t>
  </si>
  <si>
    <t>BN14 0TB</t>
  </si>
  <si>
    <t>BN14 0TD</t>
  </si>
  <si>
    <t>BN14 0TE</t>
  </si>
  <si>
    <t>BN14 0TF</t>
  </si>
  <si>
    <t>BN14 0TG</t>
  </si>
  <si>
    <t>BN14 0TH</t>
  </si>
  <si>
    <t>BN14 0TJ</t>
  </si>
  <si>
    <t>BN14 0TL</t>
  </si>
  <si>
    <t>BN14 0TN</t>
  </si>
  <si>
    <t>BN14 0TP</t>
  </si>
  <si>
    <t>BN14 0TQ</t>
  </si>
  <si>
    <t>BN14 0TR</t>
  </si>
  <si>
    <t>BN14 0TT</t>
  </si>
  <si>
    <t>BN14 0TU</t>
  </si>
  <si>
    <t>BN14 0TW</t>
  </si>
  <si>
    <t>BN14 0TX</t>
  </si>
  <si>
    <t>BN14 0TY</t>
  </si>
  <si>
    <t>BN14 0TZ</t>
  </si>
  <si>
    <t>BN14 0UA</t>
  </si>
  <si>
    <t>BN14 0UB</t>
  </si>
  <si>
    <t>BN14 0UD</t>
  </si>
  <si>
    <t>BN14 0UE</t>
  </si>
  <si>
    <t>BN14 0UF</t>
  </si>
  <si>
    <t>BN14 0UG</t>
  </si>
  <si>
    <t>BN14 0UH</t>
  </si>
  <si>
    <t>BN14 0UJ</t>
  </si>
  <si>
    <t>BN14 0UL</t>
  </si>
  <si>
    <t>BN14 0UN</t>
  </si>
  <si>
    <t>BN14 0UP</t>
  </si>
  <si>
    <t>BN14 0UQ</t>
  </si>
  <si>
    <t>BN14 0UR</t>
  </si>
  <si>
    <t>BN14 0US</t>
  </si>
  <si>
    <t>BN14 0UT</t>
  </si>
  <si>
    <t>BN14 0UU</t>
  </si>
  <si>
    <t>BN14 0UW</t>
  </si>
  <si>
    <t>BN14 0UX</t>
  </si>
  <si>
    <t>BN14 0UY</t>
  </si>
  <si>
    <t>BN14 0UZ</t>
  </si>
  <si>
    <t>BN14 0WA</t>
  </si>
  <si>
    <t>BN14 0XA</t>
  </si>
  <si>
    <t>BN14 0XB</t>
  </si>
  <si>
    <t>BN14 7AA</t>
  </si>
  <si>
    <t>BN14 7AB</t>
  </si>
  <si>
    <t>BN14 7AD</t>
  </si>
  <si>
    <t>BN14 7AE</t>
  </si>
  <si>
    <t>BN14 7AF</t>
  </si>
  <si>
    <t>BN14 7AG</t>
  </si>
  <si>
    <t>BN14 7AH</t>
  </si>
  <si>
    <t>BN14 7AJ</t>
  </si>
  <si>
    <t>BN14 7AL</t>
  </si>
  <si>
    <t>BN14 7AN</t>
  </si>
  <si>
    <t>BN14 7AP</t>
  </si>
  <si>
    <t>BN14 7AQ</t>
  </si>
  <si>
    <t>BN14 7AR</t>
  </si>
  <si>
    <t>BN14 7AS</t>
  </si>
  <si>
    <t>BN14 7AT</t>
  </si>
  <si>
    <t>BN14 7AU</t>
  </si>
  <si>
    <t>BN14 7AW</t>
  </si>
  <si>
    <t>BN14 7AX</t>
  </si>
  <si>
    <t>BN14 7AY</t>
  </si>
  <si>
    <t>BN14 7AZ</t>
  </si>
  <si>
    <t>BN14 7BA</t>
  </si>
  <si>
    <t>BN14 7BB</t>
  </si>
  <si>
    <t>BN14 7BD</t>
  </si>
  <si>
    <t>BN14 7BE</t>
  </si>
  <si>
    <t>BN14 7BF</t>
  </si>
  <si>
    <t>BN14 7BG</t>
  </si>
  <si>
    <t>BN14 7BH</t>
  </si>
  <si>
    <t>BN14 7BJ</t>
  </si>
  <si>
    <t>BN14 7BL</t>
  </si>
  <si>
    <t>BN14 7BN</t>
  </si>
  <si>
    <t>BN14 7BP</t>
  </si>
  <si>
    <t>BN14 7BQ</t>
  </si>
  <si>
    <t>BN14 7BS</t>
  </si>
  <si>
    <t>BN14 7BU</t>
  </si>
  <si>
    <t>BN14 7BW</t>
  </si>
  <si>
    <t>BN14 7BX</t>
  </si>
  <si>
    <t>BN14 7BY</t>
  </si>
  <si>
    <t>BN14 7BZ</t>
  </si>
  <si>
    <t>BN14 7DA</t>
  </si>
  <si>
    <t>BN14 7DB</t>
  </si>
  <si>
    <t>BN14 7DE</t>
  </si>
  <si>
    <t>BN14 7DF</t>
  </si>
  <si>
    <t>BN14 7DH</t>
  </si>
  <si>
    <t>BN14 7DJ</t>
  </si>
  <si>
    <t>BN14 7DL</t>
  </si>
  <si>
    <t>BN14 7DN</t>
  </si>
  <si>
    <t>BN14 7DP</t>
  </si>
  <si>
    <t>BN14 7DQ</t>
  </si>
  <si>
    <t>BN14 7DR</t>
  </si>
  <si>
    <t>BN14 7DS</t>
  </si>
  <si>
    <t>BN14 7DT</t>
  </si>
  <si>
    <t>BN14 7DU</t>
  </si>
  <si>
    <t>BN14 7DW</t>
  </si>
  <si>
    <t>BN14 7DX</t>
  </si>
  <si>
    <t>BN14 7DY</t>
  </si>
  <si>
    <t>BN14 7DZ</t>
  </si>
  <si>
    <t>BN14 7EA</t>
  </si>
  <si>
    <t>BN14 7ED</t>
  </si>
  <si>
    <t>BN14 7EE</t>
  </si>
  <si>
    <t>BN14 7EF</t>
  </si>
  <si>
    <t>BN14 7EG</t>
  </si>
  <si>
    <t>BN14 7EH</t>
  </si>
  <si>
    <t>BN14 7EJ</t>
  </si>
  <si>
    <t>BN14 7EL</t>
  </si>
  <si>
    <t>BN14 7EN</t>
  </si>
  <si>
    <t>BN14 7EP</t>
  </si>
  <si>
    <t>BN14 7EQ</t>
  </si>
  <si>
    <t>BN14 7ER</t>
  </si>
  <si>
    <t>BN14 7ES</t>
  </si>
  <si>
    <t>BN14 7ET</t>
  </si>
  <si>
    <t>BN14 7EU</t>
  </si>
  <si>
    <t>BN14 7EW</t>
  </si>
  <si>
    <t>BN14 7EX</t>
  </si>
  <si>
    <t>BN14 7EY</t>
  </si>
  <si>
    <t>BN14 7FD</t>
  </si>
  <si>
    <t>BN14 7FF</t>
  </si>
  <si>
    <t>BN14 7GA</t>
  </si>
  <si>
    <t>BN14 7HA</t>
  </si>
  <si>
    <t>BN14 7HE</t>
  </si>
  <si>
    <t>BN14 7HF</t>
  </si>
  <si>
    <t>BN14 7HG</t>
  </si>
  <si>
    <t>BN14 7HH</t>
  </si>
  <si>
    <t>BN14 7HL</t>
  </si>
  <si>
    <t>BN14 7HN</t>
  </si>
  <si>
    <t>BN14 7HP</t>
  </si>
  <si>
    <t>BN14 7HQ</t>
  </si>
  <si>
    <t>BN14 7HR</t>
  </si>
  <si>
    <t>BN14 7HS</t>
  </si>
  <si>
    <t>BN14 7HT</t>
  </si>
  <si>
    <t>BN14 7HU</t>
  </si>
  <si>
    <t>BN14 7HW</t>
  </si>
  <si>
    <t>BN14 7HX</t>
  </si>
  <si>
    <t>BN14 7HY</t>
  </si>
  <si>
    <t>BN14 7HZ</t>
  </si>
  <si>
    <t>BN14 7JA</t>
  </si>
  <si>
    <t>BN14 7JB</t>
  </si>
  <si>
    <t>BN14 7JE</t>
  </si>
  <si>
    <t>BN14 7JF</t>
  </si>
  <si>
    <t>BN14 7JG</t>
  </si>
  <si>
    <t>BN14 7JH</t>
  </si>
  <si>
    <t>BN14 7JJ</t>
  </si>
  <si>
    <t>BN14 7JL</t>
  </si>
  <si>
    <t>BN14 7JN</t>
  </si>
  <si>
    <t>BN14 7JP</t>
  </si>
  <si>
    <t>BN14 7JR</t>
  </si>
  <si>
    <t>BN14 7JS</t>
  </si>
  <si>
    <t>BN14 7JT</t>
  </si>
  <si>
    <t>BN14 7JU</t>
  </si>
  <si>
    <t>BN14 7JW</t>
  </si>
  <si>
    <t>BN14 7JX</t>
  </si>
  <si>
    <t>BN14 7JY</t>
  </si>
  <si>
    <t>BN14 7JZ</t>
  </si>
  <si>
    <t>BN14 7LA</t>
  </si>
  <si>
    <t>BN14 7LB</t>
  </si>
  <si>
    <t>BN14 7LD</t>
  </si>
  <si>
    <t>BN14 7LG</t>
  </si>
  <si>
    <t>BN14 7LH</t>
  </si>
  <si>
    <t>BN14 7LJ</t>
  </si>
  <si>
    <t>BN14 7LL</t>
  </si>
  <si>
    <t>BN14 7LN</t>
  </si>
  <si>
    <t>BN14 7LP</t>
  </si>
  <si>
    <t>BN14 7LR</t>
  </si>
  <si>
    <t>BN14 7LS</t>
  </si>
  <si>
    <t>BN14 7LT</t>
  </si>
  <si>
    <t>BN14 7LU</t>
  </si>
  <si>
    <t>BN14 7LX</t>
  </si>
  <si>
    <t>BN14 7LY</t>
  </si>
  <si>
    <t>BN14 7LZ</t>
  </si>
  <si>
    <t>BN14 7NA</t>
  </si>
  <si>
    <t>BN14 7NB</t>
  </si>
  <si>
    <t>BN14 7ND</t>
  </si>
  <si>
    <t>BN14 7NE</t>
  </si>
  <si>
    <t>BN14 7NF</t>
  </si>
  <si>
    <t>BN14 7NJ</t>
  </si>
  <si>
    <t>BN14 7NL</t>
  </si>
  <si>
    <t>BN14 7NN</t>
  </si>
  <si>
    <t>BN14 7NP</t>
  </si>
  <si>
    <t>BN14 7NQ</t>
  </si>
  <si>
    <t>BN14 7NR</t>
  </si>
  <si>
    <t>BN14 7NT</t>
  </si>
  <si>
    <t>BN14 7NU</t>
  </si>
  <si>
    <t>BN14 7NY</t>
  </si>
  <si>
    <t>BN14 7PA</t>
  </si>
  <si>
    <t>BN14 7PB</t>
  </si>
  <si>
    <t>BN14 7PD</t>
  </si>
  <si>
    <t>BN14 7PE</t>
  </si>
  <si>
    <t>BN14 7PF</t>
  </si>
  <si>
    <t>BN14 7PG</t>
  </si>
  <si>
    <t>BN14 7PH</t>
  </si>
  <si>
    <t>BN14 7PJ</t>
  </si>
  <si>
    <t>BN14 7PL</t>
  </si>
  <si>
    <t>BN14 7PN</t>
  </si>
  <si>
    <t>BN14 7PP</t>
  </si>
  <si>
    <t>BN14 7PQ</t>
  </si>
  <si>
    <t>BN14 7PR</t>
  </si>
  <si>
    <t>BN14 7PS</t>
  </si>
  <si>
    <t>BN14 7PT</t>
  </si>
  <si>
    <t>BN14 7PU</t>
  </si>
  <si>
    <t>BN14 7PW</t>
  </si>
  <si>
    <t>BN14 7PX</t>
  </si>
  <si>
    <t>BN14 7PY</t>
  </si>
  <si>
    <t>BN14 7PZ</t>
  </si>
  <si>
    <t>BN14 7QA</t>
  </si>
  <si>
    <t>BN14 7QB</t>
  </si>
  <si>
    <t>BN14 7QD</t>
  </si>
  <si>
    <t>BN14 7QE</t>
  </si>
  <si>
    <t>BN14 7QH</t>
  </si>
  <si>
    <t>BN14 7QJ</t>
  </si>
  <si>
    <t>BN14 7QL</t>
  </si>
  <si>
    <t>BN14 7QN</t>
  </si>
  <si>
    <t>BN14 7QP</t>
  </si>
  <si>
    <t>BN14 7QR</t>
  </si>
  <si>
    <t>BN14 7QS</t>
  </si>
  <si>
    <t>BN14 7QT</t>
  </si>
  <si>
    <t>BN14 7QU</t>
  </si>
  <si>
    <t>BN14 7QW</t>
  </si>
  <si>
    <t>BN14 7QX</t>
  </si>
  <si>
    <t>BN14 7QY</t>
  </si>
  <si>
    <t>BN14 7QZ</t>
  </si>
  <si>
    <t>BN14 7RA</t>
  </si>
  <si>
    <t>BN14 7RB</t>
  </si>
  <si>
    <t>BN14 7RD</t>
  </si>
  <si>
    <t>BN14 7RE</t>
  </si>
  <si>
    <t>BN14 7RF</t>
  </si>
  <si>
    <t>BN14 7RG</t>
  </si>
  <si>
    <t>BN14 7RN</t>
  </si>
  <si>
    <t>BN14 7RP</t>
  </si>
  <si>
    <t>BN14 7RR</t>
  </si>
  <si>
    <t>BN14 7RS</t>
  </si>
  <si>
    <t>BN14 7RT</t>
  </si>
  <si>
    <t>BN14 7RU</t>
  </si>
  <si>
    <t>BN14 7RX</t>
  </si>
  <si>
    <t>BN14 7RY</t>
  </si>
  <si>
    <t>BN14 7RZ</t>
  </si>
  <si>
    <t>BN14 7SA</t>
  </si>
  <si>
    <t>BN14 7SB</t>
  </si>
  <si>
    <t>BN14 7SD</t>
  </si>
  <si>
    <t>BN14 7SE</t>
  </si>
  <si>
    <t>BN14 7SF</t>
  </si>
  <si>
    <t>BN14 7SG</t>
  </si>
  <si>
    <t>BN14 7SH</t>
  </si>
  <si>
    <t>BN14 7SJ</t>
  </si>
  <si>
    <t>BN14 7SL</t>
  </si>
  <si>
    <t>BN14 7SN</t>
  </si>
  <si>
    <t>BN14 7SP</t>
  </si>
  <si>
    <t>BN14 7SQ</t>
  </si>
  <si>
    <t>BN14 7SR</t>
  </si>
  <si>
    <t>BN14 7SS</t>
  </si>
  <si>
    <t>BN14 7ST</t>
  </si>
  <si>
    <t>BN14 7SU</t>
  </si>
  <si>
    <t>BN14 7SX</t>
  </si>
  <si>
    <t>BN14 7SY</t>
  </si>
  <si>
    <t>BN14 7SZ</t>
  </si>
  <si>
    <t>BN14 7TA</t>
  </si>
  <si>
    <t>BN14 7TE</t>
  </si>
  <si>
    <t>BN14 7TF</t>
  </si>
  <si>
    <t>BN14 7TG</t>
  </si>
  <si>
    <t>BN14 7TH</t>
  </si>
  <si>
    <t>BN14 7TL</t>
  </si>
  <si>
    <t>BN14 7TN</t>
  </si>
  <si>
    <t>BN14 7TP</t>
  </si>
  <si>
    <t>BN14 7TQ</t>
  </si>
  <si>
    <t>BN14 7TR</t>
  </si>
  <si>
    <t>BN14 7TW</t>
  </si>
  <si>
    <t>BN14 8AA</t>
  </si>
  <si>
    <t>BN14 8AD</t>
  </si>
  <si>
    <t>BN14 8AE</t>
  </si>
  <si>
    <t>BN14 8AF</t>
  </si>
  <si>
    <t>BN14 8AG</t>
  </si>
  <si>
    <t>BN14 8AH</t>
  </si>
  <si>
    <t>BN14 8AJ</t>
  </si>
  <si>
    <t>BN14 8AN</t>
  </si>
  <si>
    <t>BN14 8AP</t>
  </si>
  <si>
    <t>BN14 8AQ</t>
  </si>
  <si>
    <t>BN14 8AR</t>
  </si>
  <si>
    <t>BN14 8AS</t>
  </si>
  <si>
    <t>BN14 8AT</t>
  </si>
  <si>
    <t>BN14 8AU</t>
  </si>
  <si>
    <t>BN14 8AW</t>
  </si>
  <si>
    <t>BN14 8AX</t>
  </si>
  <si>
    <t>BN14 8AY</t>
  </si>
  <si>
    <t>BN14 8AZ</t>
  </si>
  <si>
    <t>BN14 8BA</t>
  </si>
  <si>
    <t>BN14 8BB</t>
  </si>
  <si>
    <t>BN14 8BD</t>
  </si>
  <si>
    <t>BN14 8BE</t>
  </si>
  <si>
    <t>BN14 8BG</t>
  </si>
  <si>
    <t>BN14 8BH</t>
  </si>
  <si>
    <t>BN14 8BJ</t>
  </si>
  <si>
    <t>BN14 8BL</t>
  </si>
  <si>
    <t>BN14 8BN</t>
  </si>
  <si>
    <t>BN14 8BP</t>
  </si>
  <si>
    <t>BN14 8BQ</t>
  </si>
  <si>
    <t>BN14 8BW</t>
  </si>
  <si>
    <t>BN14 8BX</t>
  </si>
  <si>
    <t>BN14 8DA</t>
  </si>
  <si>
    <t>BN14 8DB</t>
  </si>
  <si>
    <t>BN14 8DD</t>
  </si>
  <si>
    <t>BN14 8DE</t>
  </si>
  <si>
    <t>BN14 8DF</t>
  </si>
  <si>
    <t>BN14 8DG</t>
  </si>
  <si>
    <t>BN14 8DH</t>
  </si>
  <si>
    <t>BN14 8DJ</t>
  </si>
  <si>
    <t>BN14 8DL</t>
  </si>
  <si>
    <t>BN14 8DN</t>
  </si>
  <si>
    <t>BN14 8DP</t>
  </si>
  <si>
    <t>BN14 8DQ</t>
  </si>
  <si>
    <t>BN14 8DR</t>
  </si>
  <si>
    <t>BN14 8DS</t>
  </si>
  <si>
    <t>BN14 8DT</t>
  </si>
  <si>
    <t>BN14 8DU</t>
  </si>
  <si>
    <t>BN14 8DW</t>
  </si>
  <si>
    <t>BN14 8DX</t>
  </si>
  <si>
    <t>BN14 8DY</t>
  </si>
  <si>
    <t>BN14 8DZ</t>
  </si>
  <si>
    <t>BN14 8EA</t>
  </si>
  <si>
    <t>BN14 8EB</t>
  </si>
  <si>
    <t>BN14 8ED</t>
  </si>
  <si>
    <t>BN14 8EE</t>
  </si>
  <si>
    <t>BN14 8EH</t>
  </si>
  <si>
    <t>BN14 8EJ</t>
  </si>
  <si>
    <t>BN14 8EL</t>
  </si>
  <si>
    <t>BN14 8EN</t>
  </si>
  <si>
    <t>BN14 8EP</t>
  </si>
  <si>
    <t>BN14 8ER</t>
  </si>
  <si>
    <t>BN14 8ES</t>
  </si>
  <si>
    <t>BN14 8ET</t>
  </si>
  <si>
    <t>BN14 8EU</t>
  </si>
  <si>
    <t>BN14 8EW</t>
  </si>
  <si>
    <t>BN14 8EX</t>
  </si>
  <si>
    <t>BN14 8EY</t>
  </si>
  <si>
    <t>BN14 8EZ</t>
  </si>
  <si>
    <t>BN14 8GD</t>
  </si>
  <si>
    <t>BN14 8HA</t>
  </si>
  <si>
    <t>BN14 8HB</t>
  </si>
  <si>
    <t>BN14 8HD</t>
  </si>
  <si>
    <t>BN14 8HE</t>
  </si>
  <si>
    <t>BN14 8HF</t>
  </si>
  <si>
    <t>BN14 8HG</t>
  </si>
  <si>
    <t>BN14 8HJ</t>
  </si>
  <si>
    <t>BN14 8HL</t>
  </si>
  <si>
    <t>BN14 8HN</t>
  </si>
  <si>
    <t>BN14 8HP</t>
  </si>
  <si>
    <t>BN14 8HQ</t>
  </si>
  <si>
    <t>BN14 8HR</t>
  </si>
  <si>
    <t>BN14 8HS</t>
  </si>
  <si>
    <t>BN14 8HT</t>
  </si>
  <si>
    <t>BN14 8HU</t>
  </si>
  <si>
    <t>BN14 8HW</t>
  </si>
  <si>
    <t>BN14 8HX</t>
  </si>
  <si>
    <t>BN14 8HY</t>
  </si>
  <si>
    <t>BN14 8JB</t>
  </si>
  <si>
    <t>BN14 8JE</t>
  </si>
  <si>
    <t>BN14 8JF</t>
  </si>
  <si>
    <t>BN14 8JJ</t>
  </si>
  <si>
    <t>BN14 8JL</t>
  </si>
  <si>
    <t>BN14 8JN</t>
  </si>
  <si>
    <t>BN14 8JP</t>
  </si>
  <si>
    <t>BN14 8JQ</t>
  </si>
  <si>
    <t>BN14 8JT</t>
  </si>
  <si>
    <t>BN14 8JW</t>
  </si>
  <si>
    <t>BN14 8JY</t>
  </si>
  <si>
    <t>BN14 8JZ</t>
  </si>
  <si>
    <t>BN14 8LA</t>
  </si>
  <si>
    <t>BN14 8LB</t>
  </si>
  <si>
    <t>BN14 8LD</t>
  </si>
  <si>
    <t>BN14 8LE</t>
  </si>
  <si>
    <t>BN14 8LF</t>
  </si>
  <si>
    <t>BN14 8LG</t>
  </si>
  <si>
    <t>BN14 8LH</t>
  </si>
  <si>
    <t>BN14 8LJ</t>
  </si>
  <si>
    <t>BN14 8LL</t>
  </si>
  <si>
    <t>BN14 8LN</t>
  </si>
  <si>
    <t>BN14 8LP</t>
  </si>
  <si>
    <t>BN14 8LQ</t>
  </si>
  <si>
    <t>BN14 8LR</t>
  </si>
  <si>
    <t>BN14 8LS</t>
  </si>
  <si>
    <t>BN14 8LT</t>
  </si>
  <si>
    <t>BN14 8LU</t>
  </si>
  <si>
    <t>BN14 8LW</t>
  </si>
  <si>
    <t>BN14 8NA</t>
  </si>
  <si>
    <t>BN14 8ND</t>
  </si>
  <si>
    <t>BN14 8NH</t>
  </si>
  <si>
    <t>BN14 8NJ</t>
  </si>
  <si>
    <t>BN14 8NL</t>
  </si>
  <si>
    <t>BN14 8NP</t>
  </si>
  <si>
    <t>BN14 8NQ</t>
  </si>
  <si>
    <t>BN14 8NT</t>
  </si>
  <si>
    <t>BN14 8NW</t>
  </si>
  <si>
    <t>BN14 8NY</t>
  </si>
  <si>
    <t>BN14 8NZ</t>
  </si>
  <si>
    <t>BN14 8PB</t>
  </si>
  <si>
    <t>BN14 8PE</t>
  </si>
  <si>
    <t>BN14 8PF</t>
  </si>
  <si>
    <t>BN14 8PG</t>
  </si>
  <si>
    <t>BN14 8PH</t>
  </si>
  <si>
    <t>BN14 8PL</t>
  </si>
  <si>
    <t>BN14 8PN</t>
  </si>
  <si>
    <t>BN14 8PP</t>
  </si>
  <si>
    <t>BN14 8PQ</t>
  </si>
  <si>
    <t>BN14 8PS</t>
  </si>
  <si>
    <t>BN14 8PT</t>
  </si>
  <si>
    <t>BN14 8PU</t>
  </si>
  <si>
    <t>BN14 8PW</t>
  </si>
  <si>
    <t>BN14 8PX</t>
  </si>
  <si>
    <t>BN14 8PY</t>
  </si>
  <si>
    <t>BN14 8PZ</t>
  </si>
  <si>
    <t>BN14 8QA</t>
  </si>
  <si>
    <t>BN14 8QB</t>
  </si>
  <si>
    <t>BN14 8QD</t>
  </si>
  <si>
    <t>BN14 8QE</t>
  </si>
  <si>
    <t>BN14 8QF</t>
  </si>
  <si>
    <t>BN14 8QG</t>
  </si>
  <si>
    <t>BN14 8QH</t>
  </si>
  <si>
    <t>BN14 8QJ</t>
  </si>
  <si>
    <t>BN14 8QP</t>
  </si>
  <si>
    <t>BN14 8QQ</t>
  </si>
  <si>
    <t>BN14 8QR</t>
  </si>
  <si>
    <t>BN14 8QW</t>
  </si>
  <si>
    <t>BN14 8SA</t>
  </si>
  <si>
    <t>BN14 8SR</t>
  </si>
  <si>
    <t>BN14 9AA</t>
  </si>
  <si>
    <t>BN14 9AB</t>
  </si>
  <si>
    <t>BN14 9AD</t>
  </si>
  <si>
    <t>BN14 9AE</t>
  </si>
  <si>
    <t>BN14 9AF</t>
  </si>
  <si>
    <t>BN14 9AG</t>
  </si>
  <si>
    <t>BN14 9AH</t>
  </si>
  <si>
    <t>BN14 9AJ</t>
  </si>
  <si>
    <t>BN14 9AL</t>
  </si>
  <si>
    <t>BN14 9AN</t>
  </si>
  <si>
    <t>BN14 9AP</t>
  </si>
  <si>
    <t>BN14 9AQ</t>
  </si>
  <si>
    <t>BN14 9AS</t>
  </si>
  <si>
    <t>BN14 9AT</t>
  </si>
  <si>
    <t>BN14 9AU</t>
  </si>
  <si>
    <t>BN14 9AW</t>
  </si>
  <si>
    <t>BN14 9AX</t>
  </si>
  <si>
    <t>BN14 9AY</t>
  </si>
  <si>
    <t>BN14 9AZ</t>
  </si>
  <si>
    <t>BN14 9BA</t>
  </si>
  <si>
    <t>BN14 9BB</t>
  </si>
  <si>
    <t>BN14 9BD</t>
  </si>
  <si>
    <t>BN14 9BE</t>
  </si>
  <si>
    <t>BN14 9BG</t>
  </si>
  <si>
    <t>BN14 9BH</t>
  </si>
  <si>
    <t>BN14 9BJ</t>
  </si>
  <si>
    <t>BN14 9BL</t>
  </si>
  <si>
    <t>BN14 9BQ</t>
  </si>
  <si>
    <t>BN14 9BS</t>
  </si>
  <si>
    <t>BN14 9BT</t>
  </si>
  <si>
    <t>BN14 9BY</t>
  </si>
  <si>
    <t>BN14 9DA</t>
  </si>
  <si>
    <t>BN14 9DB</t>
  </si>
  <si>
    <t>BN14 9DE</t>
  </si>
  <si>
    <t>BN14 9DF</t>
  </si>
  <si>
    <t>BN14 9DG</t>
  </si>
  <si>
    <t>BN14 9DH</t>
  </si>
  <si>
    <t>BN14 9DJ</t>
  </si>
  <si>
    <t>BN14 9DL</t>
  </si>
  <si>
    <t>BN14 9DN</t>
  </si>
  <si>
    <t>BN14 9DQ</t>
  </si>
  <si>
    <t>BN14 9DR</t>
  </si>
  <si>
    <t>BN14 9DS</t>
  </si>
  <si>
    <t>BN14 9DT</t>
  </si>
  <si>
    <t>BN14 9DU</t>
  </si>
  <si>
    <t>BN14 9DX</t>
  </si>
  <si>
    <t>BN14 9DY</t>
  </si>
  <si>
    <t>BN14 9EA</t>
  </si>
  <si>
    <t>BN14 9EB</t>
  </si>
  <si>
    <t>BN14 9ED</t>
  </si>
  <si>
    <t>BN14 9EE</t>
  </si>
  <si>
    <t>BN14 9EG</t>
  </si>
  <si>
    <t>BN14 9EH</t>
  </si>
  <si>
    <t>BN14 9EJ</t>
  </si>
  <si>
    <t>BN14 9EL</t>
  </si>
  <si>
    <t>BN14 9EP</t>
  </si>
  <si>
    <t>BN14 9EQ</t>
  </si>
  <si>
    <t>BN14 9ER</t>
  </si>
  <si>
    <t>BN14 9ES</t>
  </si>
  <si>
    <t>BN14 9ET</t>
  </si>
  <si>
    <t>BN14 9EU</t>
  </si>
  <si>
    <t>BN14 9EW</t>
  </si>
  <si>
    <t>BN14 9EX</t>
  </si>
  <si>
    <t>BN14 9EY</t>
  </si>
  <si>
    <t>BN14 9EZ</t>
  </si>
  <si>
    <t>BN14 9FB</t>
  </si>
  <si>
    <t>BN14 9FD</t>
  </si>
  <si>
    <t>BN14 9FE</t>
  </si>
  <si>
    <t>BN14 9FF</t>
  </si>
  <si>
    <t>BN14 9FG</t>
  </si>
  <si>
    <t>BN14 9FH</t>
  </si>
  <si>
    <t>BN14 9FJ</t>
  </si>
  <si>
    <t>BN14 9FL</t>
  </si>
  <si>
    <t>BN14 9GA</t>
  </si>
  <si>
    <t>BN14 9GB</t>
  </si>
  <si>
    <t>BN14 9GX</t>
  </si>
  <si>
    <t>BN14 9HA</t>
  </si>
  <si>
    <t>BN14 9HB</t>
  </si>
  <si>
    <t>BN14 9HD</t>
  </si>
  <si>
    <t>BN14 9HE</t>
  </si>
  <si>
    <t>BN14 9HF</t>
  </si>
  <si>
    <t>BN14 9HG</t>
  </si>
  <si>
    <t>BN14 9HH</t>
  </si>
  <si>
    <t>BN14 9HJ</t>
  </si>
  <si>
    <t>BN14 9HP</t>
  </si>
  <si>
    <t>BN14 9HQ</t>
  </si>
  <si>
    <t>BN14 9HR</t>
  </si>
  <si>
    <t>BN14 9HS</t>
  </si>
  <si>
    <t>BN14 9HT</t>
  </si>
  <si>
    <t>BN14 9HU</t>
  </si>
  <si>
    <t>BN14 9HX</t>
  </si>
  <si>
    <t>BN14 9HY</t>
  </si>
  <si>
    <t>BN14 9HZ</t>
  </si>
  <si>
    <t>BN14 9JA</t>
  </si>
  <si>
    <t>BN14 9JB</t>
  </si>
  <si>
    <t>BN14 9JD</t>
  </si>
  <si>
    <t>BN14 9JE</t>
  </si>
  <si>
    <t>BN14 9JF</t>
  </si>
  <si>
    <t>BN14 9JG</t>
  </si>
  <si>
    <t>BN14 9JH</t>
  </si>
  <si>
    <t>BN14 9JJ</t>
  </si>
  <si>
    <t>BN14 9JL</t>
  </si>
  <si>
    <t>BN14 9JN</t>
  </si>
  <si>
    <t>BN14 9JP</t>
  </si>
  <si>
    <t>BN14 9JQ</t>
  </si>
  <si>
    <t>BN14 9JR</t>
  </si>
  <si>
    <t>BN14 9JS</t>
  </si>
  <si>
    <t>BN14 9JT</t>
  </si>
  <si>
    <t>BN14 9JU</t>
  </si>
  <si>
    <t>BN14 9JX</t>
  </si>
  <si>
    <t>BN14 9LA</t>
  </si>
  <si>
    <t>BN14 9LB</t>
  </si>
  <si>
    <t>BN14 9LD</t>
  </si>
  <si>
    <t>BN14 9LE</t>
  </si>
  <si>
    <t>BN14 9LF</t>
  </si>
  <si>
    <t>BN14 9LH</t>
  </si>
  <si>
    <t>BN14 9LJ</t>
  </si>
  <si>
    <t>BN14 9LL</t>
  </si>
  <si>
    <t>BN14 9LN</t>
  </si>
  <si>
    <t>BN14 9LP</t>
  </si>
  <si>
    <t>BN14 9LQ</t>
  </si>
  <si>
    <t>BN14 9LR</t>
  </si>
  <si>
    <t>BN14 9LS</t>
  </si>
  <si>
    <t>BN14 9LT</t>
  </si>
  <si>
    <t>BN14 9LU</t>
  </si>
  <si>
    <t>BN14 9LW</t>
  </si>
  <si>
    <t>BN14 9LX</t>
  </si>
  <si>
    <t>BN14 9LY</t>
  </si>
  <si>
    <t>BN14 9LZ</t>
  </si>
  <si>
    <t>BN14 9NA</t>
  </si>
  <si>
    <t>BN14 9NB</t>
  </si>
  <si>
    <t>BN14 9ND</t>
  </si>
  <si>
    <t>BN14 9NE</t>
  </si>
  <si>
    <t>BN14 9NH</t>
  </si>
  <si>
    <t>BN14 9NJ</t>
  </si>
  <si>
    <t>BN14 9NL</t>
  </si>
  <si>
    <t>BN14 9NN</t>
  </si>
  <si>
    <t>BN14 9NP</t>
  </si>
  <si>
    <t>BN14 9NR</t>
  </si>
  <si>
    <t>BN14 9NS</t>
  </si>
  <si>
    <t>BN14 9NT</t>
  </si>
  <si>
    <t>BN14 9NU</t>
  </si>
  <si>
    <t>BN14 9NW</t>
  </si>
  <si>
    <t>BN14 9NX</t>
  </si>
  <si>
    <t>BN14 9NY</t>
  </si>
  <si>
    <t>BN14 9NZ</t>
  </si>
  <si>
    <t>BN14 9PE</t>
  </si>
  <si>
    <t>BN14 9PF</t>
  </si>
  <si>
    <t>BN14 9PG</t>
  </si>
  <si>
    <t>BN14 9PH</t>
  </si>
  <si>
    <t>BN14 9PJ</t>
  </si>
  <si>
    <t>BN14 9PL</t>
  </si>
  <si>
    <t>BN14 9PN</t>
  </si>
  <si>
    <t>BN14 9PP</t>
  </si>
  <si>
    <t>BN14 9PQ</t>
  </si>
  <si>
    <t>BN14 9PR</t>
  </si>
  <si>
    <t>BN14 9PS</t>
  </si>
  <si>
    <t>BN14 9PT</t>
  </si>
  <si>
    <t>BN14 9PU</t>
  </si>
  <si>
    <t>BN14 9PW</t>
  </si>
  <si>
    <t>BN14 9QA</t>
  </si>
  <si>
    <t>BN14 9QB</t>
  </si>
  <si>
    <t>BN14 9QE</t>
  </si>
  <si>
    <t>BN14 9QF</t>
  </si>
  <si>
    <t>BN14 9QG</t>
  </si>
  <si>
    <t>BN14 9QH</t>
  </si>
  <si>
    <t>BN14 9QJ</t>
  </si>
  <si>
    <t>BN14 9QL</t>
  </si>
  <si>
    <t>BN14 9QN</t>
  </si>
  <si>
    <t>BN14 9QP</t>
  </si>
  <si>
    <t>BN14 9QQ</t>
  </si>
  <si>
    <t>BN14 9QR</t>
  </si>
  <si>
    <t>BN14 9QS</t>
  </si>
  <si>
    <t>BN14 9QT</t>
  </si>
  <si>
    <t>BN14 9QU</t>
  </si>
  <si>
    <t>BN14 9QW</t>
  </si>
  <si>
    <t>BN14 9QX</t>
  </si>
  <si>
    <t>BN14 9QY</t>
  </si>
  <si>
    <t>BN14 9QZ</t>
  </si>
  <si>
    <t>BN14 9RA</t>
  </si>
  <si>
    <t>BN14 9RB</t>
  </si>
  <si>
    <t>BN14 9RG</t>
  </si>
  <si>
    <t>BN14 9RH</t>
  </si>
  <si>
    <t>BN14 9RJ</t>
  </si>
  <si>
    <t>BN14 9RL</t>
  </si>
  <si>
    <t>BN14 9RP</t>
  </si>
  <si>
    <t>BN14 9RR</t>
  </si>
  <si>
    <t>BN14 9RS</t>
  </si>
  <si>
    <t>BN14 9RT</t>
  </si>
  <si>
    <t>BN14 9RW</t>
  </si>
  <si>
    <t>BN14 9RX</t>
  </si>
  <si>
    <t>BN14 9RY</t>
  </si>
  <si>
    <t>BN15 0AA</t>
  </si>
  <si>
    <t>E05007564</t>
  </si>
  <si>
    <t>BN15 0AB</t>
  </si>
  <si>
    <t>BN15 0AD</t>
  </si>
  <si>
    <t>BN15 0AE</t>
  </si>
  <si>
    <t>BN15 0AF</t>
  </si>
  <si>
    <t>BN15 0AG</t>
  </si>
  <si>
    <t>BN15 0AH</t>
  </si>
  <si>
    <t>BN15 0AJ</t>
  </si>
  <si>
    <t>BN15 0AL</t>
  </si>
  <si>
    <t>BN15 0AN</t>
  </si>
  <si>
    <t>BN15 0AP</t>
  </si>
  <si>
    <t>BN15 0AQ</t>
  </si>
  <si>
    <t>BN15 0AR</t>
  </si>
  <si>
    <t>BN15 0AS</t>
  </si>
  <si>
    <t>BN15 0AT</t>
  </si>
  <si>
    <t>BN15 0AU</t>
  </si>
  <si>
    <t>BN15 0AW</t>
  </si>
  <si>
    <t>BN15 0AX</t>
  </si>
  <si>
    <t>BN15 0AY</t>
  </si>
  <si>
    <t>BN15 0AZ</t>
  </si>
  <si>
    <t>BN15 0BA</t>
  </si>
  <si>
    <t>BN15 0BB</t>
  </si>
  <si>
    <t>BN15 0BD</t>
  </si>
  <si>
    <t>BN15 0BE</t>
  </si>
  <si>
    <t>BN15 0BF</t>
  </si>
  <si>
    <t>BN15 0BG</t>
  </si>
  <si>
    <t>BN15 0BH</t>
  </si>
  <si>
    <t>BN15 0BJ</t>
  </si>
  <si>
    <t>BN15 0BL</t>
  </si>
  <si>
    <t>BN15 0BN</t>
  </si>
  <si>
    <t>BN15 0BP</t>
  </si>
  <si>
    <t>BN15 0BQ</t>
  </si>
  <si>
    <t>BN15 0BS</t>
  </si>
  <si>
    <t>BN15 0BT</t>
  </si>
  <si>
    <t>BN15 0BU</t>
  </si>
  <si>
    <t>BN15 0BW</t>
  </si>
  <si>
    <t>BN15 0BX</t>
  </si>
  <si>
    <t>BN15 0BY</t>
  </si>
  <si>
    <t>BN15 0BZ</t>
  </si>
  <si>
    <t>BN15 0DA</t>
  </si>
  <si>
    <t>BN15 0DB</t>
  </si>
  <si>
    <t>BN15 0DD</t>
  </si>
  <si>
    <t>BN15 0DE</t>
  </si>
  <si>
    <t>BN15 0DF</t>
  </si>
  <si>
    <t>BN15 0DG</t>
  </si>
  <si>
    <t>BN15 0DH</t>
  </si>
  <si>
    <t>BN15 0DJ</t>
  </si>
  <si>
    <t>BN15 0DL</t>
  </si>
  <si>
    <t>BN15 0DN</t>
  </si>
  <si>
    <t>BN15 0DP</t>
  </si>
  <si>
    <t>BN15 0DQ</t>
  </si>
  <si>
    <t>BN15 0DR</t>
  </si>
  <si>
    <t>BN15 0DS</t>
  </si>
  <si>
    <t>BN15 0DT</t>
  </si>
  <si>
    <t>BN15 0DU</t>
  </si>
  <si>
    <t>BN15 0DW</t>
  </si>
  <si>
    <t>BN15 0DX</t>
  </si>
  <si>
    <t>BN15 0DY</t>
  </si>
  <si>
    <t>BN15 0DZ</t>
  </si>
  <si>
    <t>BN15 0EA</t>
  </si>
  <si>
    <t>BN15 0EB</t>
  </si>
  <si>
    <t>BN15 0ED</t>
  </si>
  <si>
    <t>BN15 0EE</t>
  </si>
  <si>
    <t>BN15 0EF</t>
  </si>
  <si>
    <t>BN15 0EG</t>
  </si>
  <si>
    <t>BN15 0EH</t>
  </si>
  <si>
    <t>BN15 0EJ</t>
  </si>
  <si>
    <t>BN15 0EL</t>
  </si>
  <si>
    <t>BN15 0EN</t>
  </si>
  <si>
    <t>BN15 0EP</t>
  </si>
  <si>
    <t>BN15 0EQ</t>
  </si>
  <si>
    <t>BN15 0ER</t>
  </si>
  <si>
    <t>BN15 0ES</t>
  </si>
  <si>
    <t>BN15 0ET</t>
  </si>
  <si>
    <t>E05007567</t>
  </si>
  <si>
    <t>BN15 0EU</t>
  </si>
  <si>
    <t>BN15 0EW</t>
  </si>
  <si>
    <t>BN15 0EX</t>
  </si>
  <si>
    <t>BN15 0EY</t>
  </si>
  <si>
    <t>BN15 0EZ</t>
  </si>
  <si>
    <t>BN15 0FB</t>
  </si>
  <si>
    <t>BN15 0GA</t>
  </si>
  <si>
    <t>BN15 0GN</t>
  </si>
  <si>
    <t>BN15 0HA</t>
  </si>
  <si>
    <t>BN15 0HB</t>
  </si>
  <si>
    <t>BN15 0HD</t>
  </si>
  <si>
    <t>BN15 0HE</t>
  </si>
  <si>
    <t>BN15 0HF</t>
  </si>
  <si>
    <t>BN15 0HG</t>
  </si>
  <si>
    <t>BN15 0HH</t>
  </si>
  <si>
    <t>BN15 0HJ</t>
  </si>
  <si>
    <t>BN15 0HL</t>
  </si>
  <si>
    <t>BN15 0HN</t>
  </si>
  <si>
    <t>BN15 0HP</t>
  </si>
  <si>
    <t>BN15 0HQ</t>
  </si>
  <si>
    <t>BN15 0HR</t>
  </si>
  <si>
    <t>BN15 0HS</t>
  </si>
  <si>
    <t>BN15 0HT</t>
  </si>
  <si>
    <t>BN15 0HU</t>
  </si>
  <si>
    <t>BN15 0HW</t>
  </si>
  <si>
    <t>BN15 0HX</t>
  </si>
  <si>
    <t>BN15 0HY</t>
  </si>
  <si>
    <t>BN15 0HZ</t>
  </si>
  <si>
    <t>BN15 0JA</t>
  </si>
  <si>
    <t>BN15 0JB</t>
  </si>
  <si>
    <t>BN15 0JD</t>
  </si>
  <si>
    <t>BN15 0JE</t>
  </si>
  <si>
    <t>E05007569</t>
  </si>
  <si>
    <t>BN15 0JF</t>
  </si>
  <si>
    <t>BN15 0JG</t>
  </si>
  <si>
    <t>BN15 0JH</t>
  </si>
  <si>
    <t>BN15 0JJ</t>
  </si>
  <si>
    <t>BN15 0JL</t>
  </si>
  <si>
    <t>BN15 0JN</t>
  </si>
  <si>
    <t>BN15 0JP</t>
  </si>
  <si>
    <t>BN15 0JQ</t>
  </si>
  <si>
    <t>BN15 0JR</t>
  </si>
  <si>
    <t>BN15 0JS</t>
  </si>
  <si>
    <t>BN15 0JT</t>
  </si>
  <si>
    <t>BN15 0JU</t>
  </si>
  <si>
    <t>BN15 0JX</t>
  </si>
  <si>
    <t>BN15 0JY</t>
  </si>
  <si>
    <t>BN15 0JZ</t>
  </si>
  <si>
    <t>BN15 0LA</t>
  </si>
  <si>
    <t>BN15 0LB</t>
  </si>
  <si>
    <t>BN15 0LD</t>
  </si>
  <si>
    <t>BN15 0LE</t>
  </si>
  <si>
    <t>BN15 0LH</t>
  </si>
  <si>
    <t>BN15 0LJ</t>
  </si>
  <si>
    <t>BN15 0LL</t>
  </si>
  <si>
    <t>BN15 0LN</t>
  </si>
  <si>
    <t>BN15 0LP</t>
  </si>
  <si>
    <t>BN15 0LR</t>
  </si>
  <si>
    <t>BN15 0LS</t>
  </si>
  <si>
    <t>BN15 0LT</t>
  </si>
  <si>
    <t>BN15 0LU</t>
  </si>
  <si>
    <t>BN15 0LW</t>
  </si>
  <si>
    <t>BN15 0LX</t>
  </si>
  <si>
    <t>BN15 0LY</t>
  </si>
  <si>
    <t>BN15 0LZ</t>
  </si>
  <si>
    <t>BN15 0NA</t>
  </si>
  <si>
    <t>BN15 0NB</t>
  </si>
  <si>
    <t>BN15 0ND</t>
  </si>
  <si>
    <t>BN15 0NE</t>
  </si>
  <si>
    <t>BN15 0NF</t>
  </si>
  <si>
    <t>BN15 0NG</t>
  </si>
  <si>
    <t>BN15 0NL</t>
  </si>
  <si>
    <t>BN15 0NN</t>
  </si>
  <si>
    <t>BN15 0NP</t>
  </si>
  <si>
    <t>BN15 0NQ</t>
  </si>
  <si>
    <t>BN15 0NR</t>
  </si>
  <si>
    <t>BN15 0NS</t>
  </si>
  <si>
    <t>BN15 0NT</t>
  </si>
  <si>
    <t>BN15 0NU</t>
  </si>
  <si>
    <t>BN15 0NW</t>
  </si>
  <si>
    <t>BN15 0NX</t>
  </si>
  <si>
    <t>BN15 0NY</t>
  </si>
  <si>
    <t>BN15 0NZ</t>
  </si>
  <si>
    <t>BN15 0PA</t>
  </si>
  <si>
    <t>BN15 0PB</t>
  </si>
  <si>
    <t>BN15 0PD</t>
  </si>
  <si>
    <t>BN15 0PF</t>
  </si>
  <si>
    <t>BN15 0PG</t>
  </si>
  <si>
    <t>BN15 0PH</t>
  </si>
  <si>
    <t>BN15 0PJ</t>
  </si>
  <si>
    <t>BN15 0PL</t>
  </si>
  <si>
    <t>BN15 0PN</t>
  </si>
  <si>
    <t>BN15 0PP</t>
  </si>
  <si>
    <t>BN15 0PR</t>
  </si>
  <si>
    <t>BN15 0PT</t>
  </si>
  <si>
    <t>BN15 0PU</t>
  </si>
  <si>
    <t>BN15 0PW</t>
  </si>
  <si>
    <t>BN15 0PX</t>
  </si>
  <si>
    <t>BN15 0PY</t>
  </si>
  <si>
    <t>BN15 0PZ</t>
  </si>
  <si>
    <t>BN15 0QA</t>
  </si>
  <si>
    <t>BN15 0QD</t>
  </si>
  <si>
    <t>BN15 0QE</t>
  </si>
  <si>
    <t>BN15 0QF</t>
  </si>
  <si>
    <t>BN15 0QG</t>
  </si>
  <si>
    <t>BN15 0QH</t>
  </si>
  <si>
    <t>BN15 0QJ</t>
  </si>
  <si>
    <t>BN15 0QL</t>
  </si>
  <si>
    <t>BN15 0QN</t>
  </si>
  <si>
    <t>BN15 0QP</t>
  </si>
  <si>
    <t>BN15 0QQ</t>
  </si>
  <si>
    <t>BN15 0QR</t>
  </si>
  <si>
    <t>BN15 0QS</t>
  </si>
  <si>
    <t>BN15 0QT</t>
  </si>
  <si>
    <t>BN15 0QU</t>
  </si>
  <si>
    <t>BN15 0QW</t>
  </si>
  <si>
    <t>BN15 0QX</t>
  </si>
  <si>
    <t>BN15 0QY</t>
  </si>
  <si>
    <t>BN15 0QZ</t>
  </si>
  <si>
    <t>BN15 0RJ</t>
  </si>
  <si>
    <t>E05007562</t>
  </si>
  <si>
    <t>BN15 0RL</t>
  </si>
  <si>
    <t>BN15 0RN</t>
  </si>
  <si>
    <t>BN15 0RP</t>
  </si>
  <si>
    <t>BN15 0RR</t>
  </si>
  <si>
    <t>BN15 0RS</t>
  </si>
  <si>
    <t>BN15 0RT</t>
  </si>
  <si>
    <t>BN15 0RW</t>
  </si>
  <si>
    <t>BN15 8AA</t>
  </si>
  <si>
    <t>E05007575</t>
  </si>
  <si>
    <t>BN15 8AD</t>
  </si>
  <si>
    <t>E05007563</t>
  </si>
  <si>
    <t>BN15 8AE</t>
  </si>
  <si>
    <t>BN15 8AF</t>
  </si>
  <si>
    <t>BN15 8AG</t>
  </si>
  <si>
    <t>BN15 8AJ</t>
  </si>
  <si>
    <t>BN15 8AL</t>
  </si>
  <si>
    <t>BN15 8AN</t>
  </si>
  <si>
    <t>BN15 8AP</t>
  </si>
  <si>
    <t>BN15 8AQ</t>
  </si>
  <si>
    <t>BN15 8AR</t>
  </si>
  <si>
    <t>BN15 8AS</t>
  </si>
  <si>
    <t>BN15 8AT</t>
  </si>
  <si>
    <t>BN15 8AU</t>
  </si>
  <si>
    <t>BN15 8AX</t>
  </si>
  <si>
    <t>BN15 8BA</t>
  </si>
  <si>
    <t>BN15 8BB</t>
  </si>
  <si>
    <t>BN15 8BD</t>
  </si>
  <si>
    <t>BN15 8BE</t>
  </si>
  <si>
    <t>BN15 8BG</t>
  </si>
  <si>
    <t>BN15 8BL</t>
  </si>
  <si>
    <t>BN15 8BN</t>
  </si>
  <si>
    <t>BN15 8BP</t>
  </si>
  <si>
    <t>BN15 8BQ</t>
  </si>
  <si>
    <t>BN15 8BS</t>
  </si>
  <si>
    <t>BN15 8BT</t>
  </si>
  <si>
    <t>BN15 8BU</t>
  </si>
  <si>
    <t>BN15 8BW</t>
  </si>
  <si>
    <t>BN15 8BX</t>
  </si>
  <si>
    <t>BN15 8BY</t>
  </si>
  <si>
    <t>BN15 8BZ</t>
  </si>
  <si>
    <t>BN15 8DA</t>
  </si>
  <si>
    <t>BN15 8DB</t>
  </si>
  <si>
    <t>BN15 8DD</t>
  </si>
  <si>
    <t>BN15 8DE</t>
  </si>
  <si>
    <t>BN15 8DF</t>
  </si>
  <si>
    <t>BN15 8DG</t>
  </si>
  <si>
    <t>BN15 8DH</t>
  </si>
  <si>
    <t>BN15 8DJ</t>
  </si>
  <si>
    <t>BN15 8DL</t>
  </si>
  <si>
    <t>BN15 8DN</t>
  </si>
  <si>
    <t>BN15 8DP</t>
  </si>
  <si>
    <t>BN15 8DQ</t>
  </si>
  <si>
    <t>BN15 8DR</t>
  </si>
  <si>
    <t>BN15 8DS</t>
  </si>
  <si>
    <t>BN15 8DT</t>
  </si>
  <si>
    <t>BN15 8DU</t>
  </si>
  <si>
    <t>BN15 8DW</t>
  </si>
  <si>
    <t>BN15 8DX</t>
  </si>
  <si>
    <t>BN15 8DY</t>
  </si>
  <si>
    <t>BN15 8DZ</t>
  </si>
  <si>
    <t>BN15 8EA</t>
  </si>
  <si>
    <t>BN15 8EB</t>
  </si>
  <si>
    <t>BN15 8ED</t>
  </si>
  <si>
    <t>BN15 8EE</t>
  </si>
  <si>
    <t>BN15 8EG</t>
  </si>
  <si>
    <t>BN15 8EH</t>
  </si>
  <si>
    <t>BN15 8EJ</t>
  </si>
  <si>
    <t>BN15 8EL</t>
  </si>
  <si>
    <t>BN15 8EN</t>
  </si>
  <si>
    <t>BN15 8EP</t>
  </si>
  <si>
    <t>BN15 8EQ</t>
  </si>
  <si>
    <t>BN15 8ER</t>
  </si>
  <si>
    <t>BN15 8ES</t>
  </si>
  <si>
    <t>BN15 8ET</t>
  </si>
  <si>
    <t>BN15 8EU</t>
  </si>
  <si>
    <t>BN15 8EW</t>
  </si>
  <si>
    <t>BN15 8EX</t>
  </si>
  <si>
    <t>BN15 8EY</t>
  </si>
  <si>
    <t>BN15 8FB</t>
  </si>
  <si>
    <t>BN15 8FD</t>
  </si>
  <si>
    <t>BN15 8FE</t>
  </si>
  <si>
    <t>BN15 8FF</t>
  </si>
  <si>
    <t>BN15 8FG</t>
  </si>
  <si>
    <t>BN15 8GA</t>
  </si>
  <si>
    <t>BN15 8GS</t>
  </si>
  <si>
    <t>BN15 8HA</t>
  </si>
  <si>
    <t>BN15 8HB</t>
  </si>
  <si>
    <t>BN15 8HD</t>
  </si>
  <si>
    <t>BN15 8HE</t>
  </si>
  <si>
    <t>BN15 8HF</t>
  </si>
  <si>
    <t>BN15 8HG</t>
  </si>
  <si>
    <t>BN15 8HH</t>
  </si>
  <si>
    <t>BN15 8HJ</t>
  </si>
  <si>
    <t>BN15 8HN</t>
  </si>
  <si>
    <t>BN15 8HP</t>
  </si>
  <si>
    <t>BN15 8HQ</t>
  </si>
  <si>
    <t>BN15 8HR</t>
  </si>
  <si>
    <t>BN15 8HS</t>
  </si>
  <si>
    <t>BN15 8HT</t>
  </si>
  <si>
    <t>BN15 8HU</t>
  </si>
  <si>
    <t>BN15 8HX</t>
  </si>
  <si>
    <t>BN15 8HY</t>
  </si>
  <si>
    <t>BN15 8JA</t>
  </si>
  <si>
    <t>BN15 8JB</t>
  </si>
  <si>
    <t>BN15 8JD</t>
  </si>
  <si>
    <t>BN15 8JE</t>
  </si>
  <si>
    <t>BN15 8JF</t>
  </si>
  <si>
    <t>BN15 8JG</t>
  </si>
  <si>
    <t>BN15 8JH</t>
  </si>
  <si>
    <t>BN15 8JJ</t>
  </si>
  <si>
    <t>BN15 8JL</t>
  </si>
  <si>
    <t>BN15 8JN</t>
  </si>
  <si>
    <t>BN15 8JP</t>
  </si>
  <si>
    <t>BN15 8JQ</t>
  </si>
  <si>
    <t>BN15 8JR</t>
  </si>
  <si>
    <t>BN15 8JS</t>
  </si>
  <si>
    <t>BN15 8JT</t>
  </si>
  <si>
    <t>BN15 8JU</t>
  </si>
  <si>
    <t>BN15 8JX</t>
  </si>
  <si>
    <t>BN15 8JY</t>
  </si>
  <si>
    <t>BN15 8JZ</t>
  </si>
  <si>
    <t>BN15 8LA</t>
  </si>
  <si>
    <t>BN15 8LB</t>
  </si>
  <si>
    <t>BN15 8LD</t>
  </si>
  <si>
    <t>BN15 8LE</t>
  </si>
  <si>
    <t>BN15 8LF</t>
  </si>
  <si>
    <t>BN15 8LG</t>
  </si>
  <si>
    <t>E05007568</t>
  </si>
  <si>
    <t>BN15 8LH</t>
  </si>
  <si>
    <t>BN15 8LJ</t>
  </si>
  <si>
    <t>BN15 8LL</t>
  </si>
  <si>
    <t>BN15 8LN</t>
  </si>
  <si>
    <t>BN15 8LP</t>
  </si>
  <si>
    <t>BN15 8LQ</t>
  </si>
  <si>
    <t>BN15 8LS</t>
  </si>
  <si>
    <t>BN15 8LT</t>
  </si>
  <si>
    <t>BN15 8LU</t>
  </si>
  <si>
    <t>BN15 8LW</t>
  </si>
  <si>
    <t>BN15 8LX</t>
  </si>
  <si>
    <t>BN15 8LY</t>
  </si>
  <si>
    <t>BN15 8LZ</t>
  </si>
  <si>
    <t>BN15 8NA</t>
  </si>
  <si>
    <t>BN15 8NB</t>
  </si>
  <si>
    <t>BN15 8ND</t>
  </si>
  <si>
    <t>BN15 8NE</t>
  </si>
  <si>
    <t>BN15 8NF</t>
  </si>
  <si>
    <t>BN15 8NG</t>
  </si>
  <si>
    <t>BN15 8NH</t>
  </si>
  <si>
    <t>BN15 8NJ</t>
  </si>
  <si>
    <t>BN15 8NL</t>
  </si>
  <si>
    <t>BN15 8NN</t>
  </si>
  <si>
    <t>BN15 8NP</t>
  </si>
  <si>
    <t>BN15 8NQ</t>
  </si>
  <si>
    <t>BN15 8NR</t>
  </si>
  <si>
    <t>BN15 8NS</t>
  </si>
  <si>
    <t>BN15 8NT</t>
  </si>
  <si>
    <t>BN15 8NU</t>
  </si>
  <si>
    <t>BN15 8NW</t>
  </si>
  <si>
    <t>BN15 8NX</t>
  </si>
  <si>
    <t>BN15 8NY</t>
  </si>
  <si>
    <t>BN15 8NZ</t>
  </si>
  <si>
    <t>BN15 8PA</t>
  </si>
  <si>
    <t>BN15 8PB</t>
  </si>
  <si>
    <t>BN15 8PD</t>
  </si>
  <si>
    <t>BN15 8PE</t>
  </si>
  <si>
    <t>BN15 8PF</t>
  </si>
  <si>
    <t>BN15 8PG</t>
  </si>
  <si>
    <t>BN15 8PH</t>
  </si>
  <si>
    <t>BN15 8PJ</t>
  </si>
  <si>
    <t>BN15 8PL</t>
  </si>
  <si>
    <t>BN15 8PN</t>
  </si>
  <si>
    <t>BN15 8PP</t>
  </si>
  <si>
    <t>BN15 8PQ</t>
  </si>
  <si>
    <t>BN15 8PR</t>
  </si>
  <si>
    <t>BN15 8PS</t>
  </si>
  <si>
    <t>BN15 8PT</t>
  </si>
  <si>
    <t>BN15 8PU</t>
  </si>
  <si>
    <t>BN15 8PW</t>
  </si>
  <si>
    <t>BN15 8PX</t>
  </si>
  <si>
    <t>BN15 8PY</t>
  </si>
  <si>
    <t>BN15 8PZ</t>
  </si>
  <si>
    <t>BN15 8QA</t>
  </si>
  <si>
    <t>BN15 8QB</t>
  </si>
  <si>
    <t>BN15 8QD</t>
  </si>
  <si>
    <t>BN15 8QY</t>
  </si>
  <si>
    <t>BN15 8QZ</t>
  </si>
  <si>
    <t>BN15 8RA</t>
  </si>
  <si>
    <t>BN15 8RB</t>
  </si>
  <si>
    <t>BN15 8RD</t>
  </si>
  <si>
    <t>BN15 8RE</t>
  </si>
  <si>
    <t>BN15 8RF</t>
  </si>
  <si>
    <t>BN15 8RG</t>
  </si>
  <si>
    <t>BN15 8RH</t>
  </si>
  <si>
    <t>BN15 8RJ</t>
  </si>
  <si>
    <t>BN15 8RL</t>
  </si>
  <si>
    <t>BN15 8RN</t>
  </si>
  <si>
    <t>BN15 8RP</t>
  </si>
  <si>
    <t>BN15 8RQ</t>
  </si>
  <si>
    <t>BN15 8RR</t>
  </si>
  <si>
    <t>BN15 8RS</t>
  </si>
  <si>
    <t>BN15 8RT</t>
  </si>
  <si>
    <t>BN15 8RU</t>
  </si>
  <si>
    <t>BN15 8RW</t>
  </si>
  <si>
    <t>BN15 8RX</t>
  </si>
  <si>
    <t>BN15 8RY</t>
  </si>
  <si>
    <t>BN15 8RZ</t>
  </si>
  <si>
    <t>BN15 8SA</t>
  </si>
  <si>
    <t>BN15 8SB</t>
  </si>
  <si>
    <t>BN15 8SD</t>
  </si>
  <si>
    <t>BN15 8SE</t>
  </si>
  <si>
    <t>BN15 8SF</t>
  </si>
  <si>
    <t>BN15 8SG</t>
  </si>
  <si>
    <t>BN15 8SH</t>
  </si>
  <si>
    <t>BN15 8SJ</t>
  </si>
  <si>
    <t>BN15 8SL</t>
  </si>
  <si>
    <t>BN15 8SN</t>
  </si>
  <si>
    <t>BN15 8SP</t>
  </si>
  <si>
    <t>BN15 8SQ</t>
  </si>
  <si>
    <t>BN15 8SU</t>
  </si>
  <si>
    <t>BN15 8SW</t>
  </si>
  <si>
    <t>BN15 8TA</t>
  </si>
  <si>
    <t>BN15 8TG</t>
  </si>
  <si>
    <t>BN15 8TH</t>
  </si>
  <si>
    <t>BN15 8TJ</t>
  </si>
  <si>
    <t>BN15 8TN</t>
  </si>
  <si>
    <t>BN15 8TP</t>
  </si>
  <si>
    <t>BN15 8TQ</t>
  </si>
  <si>
    <t>BN15 8TR</t>
  </si>
  <si>
    <t>BN15 8TU</t>
  </si>
  <si>
    <t>BN15 8TY</t>
  </si>
  <si>
    <t>BN15 8TZ</t>
  </si>
  <si>
    <t>BN15 8UA</t>
  </si>
  <si>
    <t>BN15 8UE</t>
  </si>
  <si>
    <t>BN15 8UF</t>
  </si>
  <si>
    <t>BN15 8UG</t>
  </si>
  <si>
    <t>BN15 8UH</t>
  </si>
  <si>
    <t>BN15 8UN</t>
  </si>
  <si>
    <t>BN15 8UP</t>
  </si>
  <si>
    <t>BN15 8UQ</t>
  </si>
  <si>
    <t>BN15 8UW</t>
  </si>
  <si>
    <t>BN15 9AA</t>
  </si>
  <si>
    <t>BN15 9AB</t>
  </si>
  <si>
    <t>BN15 9AE</t>
  </si>
  <si>
    <t>BN15 9AF</t>
  </si>
  <si>
    <t>BN15 9AG</t>
  </si>
  <si>
    <t>BN15 9AH</t>
  </si>
  <si>
    <t>BN15 9AJ</t>
  </si>
  <si>
    <t>BN15 9AL</t>
  </si>
  <si>
    <t>BN15 9AN</t>
  </si>
  <si>
    <t>BN15 9AP</t>
  </si>
  <si>
    <t>BN15 9AQ</t>
  </si>
  <si>
    <t>BN15 9AR</t>
  </si>
  <si>
    <t>BN15 9AS</t>
  </si>
  <si>
    <t>BN15 9AU</t>
  </si>
  <si>
    <t>BN15 9AW</t>
  </si>
  <si>
    <t>BN15 9AX</t>
  </si>
  <si>
    <t>BN15 9AY</t>
  </si>
  <si>
    <t>BN15 9AZ</t>
  </si>
  <si>
    <t>BN15 9BA</t>
  </si>
  <si>
    <t>BN15 9BB</t>
  </si>
  <si>
    <t>BN15 9BD</t>
  </si>
  <si>
    <t>BN15 9BE</t>
  </si>
  <si>
    <t>BN15 9BF</t>
  </si>
  <si>
    <t>BN15 9BG</t>
  </si>
  <si>
    <t>BN15 9BH</t>
  </si>
  <si>
    <t>BN15 9BL</t>
  </si>
  <si>
    <t>BN15 9BN</t>
  </si>
  <si>
    <t>BN15 9BP</t>
  </si>
  <si>
    <t>BN15 9BS</t>
  </si>
  <si>
    <t>BN15 9BT</t>
  </si>
  <si>
    <t>BN15 9BU</t>
  </si>
  <si>
    <t>BN15 9BX</t>
  </si>
  <si>
    <t>BN15 9BY</t>
  </si>
  <si>
    <t>BN15 9BZ</t>
  </si>
  <si>
    <t>BN15 9DA</t>
  </si>
  <si>
    <t>BN15 9DB</t>
  </si>
  <si>
    <t>BN15 9DD</t>
  </si>
  <si>
    <t>BN15 9DE</t>
  </si>
  <si>
    <t>BN15 9DF</t>
  </si>
  <si>
    <t>BN15 9DG</t>
  </si>
  <si>
    <t>BN15 9DH</t>
  </si>
  <si>
    <t>BN15 9DJ</t>
  </si>
  <si>
    <t>BN15 9DL</t>
  </si>
  <si>
    <t>BN15 9DN</t>
  </si>
  <si>
    <t>BN15 9DP</t>
  </si>
  <si>
    <t>BN15 9DQ</t>
  </si>
  <si>
    <t>BN15 9DR</t>
  </si>
  <si>
    <t>BN15 9DS</t>
  </si>
  <si>
    <t>BN15 9DT</t>
  </si>
  <si>
    <t>BN15 9DU</t>
  </si>
  <si>
    <t>BN15 9DW</t>
  </si>
  <si>
    <t>BN15 9DX</t>
  </si>
  <si>
    <t>BN15 9DY</t>
  </si>
  <si>
    <t>BN15 9DZ</t>
  </si>
  <si>
    <t>BN15 9EA</t>
  </si>
  <si>
    <t>BN15 9EB</t>
  </si>
  <si>
    <t>BN15 9ED</t>
  </si>
  <si>
    <t>BN15 9EE</t>
  </si>
  <si>
    <t>BN15 9EF</t>
  </si>
  <si>
    <t>BN15 9EG</t>
  </si>
  <si>
    <t>BN15 9EH</t>
  </si>
  <si>
    <t>BN15 9EJ</t>
  </si>
  <si>
    <t>BN15 9EL</t>
  </si>
  <si>
    <t>BN15 9EN</t>
  </si>
  <si>
    <t>BN15 9EP</t>
  </si>
  <si>
    <t>BN15 9EQ</t>
  </si>
  <si>
    <t>BN15 9ER</t>
  </si>
  <si>
    <t>BN15 9ES</t>
  </si>
  <si>
    <t>BN15 9ET</t>
  </si>
  <si>
    <t>BN15 9EU</t>
  </si>
  <si>
    <t>BN15 9EW</t>
  </si>
  <si>
    <t>BN15 9EX</t>
  </si>
  <si>
    <t>BN15 9EY</t>
  </si>
  <si>
    <t>BN15 9EZ</t>
  </si>
  <si>
    <t>BN15 9FJ</t>
  </si>
  <si>
    <t>BN15 9FL</t>
  </si>
  <si>
    <t>BN15 9FN</t>
  </si>
  <si>
    <t>BN15 9FP</t>
  </si>
  <si>
    <t>BN15 9GH</t>
  </si>
  <si>
    <t>BN15 9HA</t>
  </si>
  <si>
    <t>BN15 9HB</t>
  </si>
  <si>
    <t>BN15 9HE</t>
  </si>
  <si>
    <t>BN15 9HF</t>
  </si>
  <si>
    <t>BN15 9HG</t>
  </si>
  <si>
    <t>BN15 9HH</t>
  </si>
  <si>
    <t>BN15 9HJ</t>
  </si>
  <si>
    <t>BN15 9HL</t>
  </si>
  <si>
    <t>BN15 9HN</t>
  </si>
  <si>
    <t>BN15 9HP</t>
  </si>
  <si>
    <t>BN15 9HQ</t>
  </si>
  <si>
    <t>BN15 9HR</t>
  </si>
  <si>
    <t>BN15 9HS</t>
  </si>
  <si>
    <t>BN15 9HT</t>
  </si>
  <si>
    <t>BN15 9HU</t>
  </si>
  <si>
    <t>BN15 9HW</t>
  </si>
  <si>
    <t>BN15 9HX</t>
  </si>
  <si>
    <t>BN15 9HY</t>
  </si>
  <si>
    <t>BN15 9JB</t>
  </si>
  <si>
    <t>BN15 9JD</t>
  </si>
  <si>
    <t>BN15 9JE</t>
  </si>
  <si>
    <t>BN15 9JF</t>
  </si>
  <si>
    <t>BN15 9JG</t>
  </si>
  <si>
    <t>BN15 9JH</t>
  </si>
  <si>
    <t>BN15 9JJ</t>
  </si>
  <si>
    <t>BN15 9JL</t>
  </si>
  <si>
    <t>BN15 9JN</t>
  </si>
  <si>
    <t>BN15 9JP</t>
  </si>
  <si>
    <t>BN15 9JQ</t>
  </si>
  <si>
    <t>BN15 9JR</t>
  </si>
  <si>
    <t>BN15 9JW</t>
  </si>
  <si>
    <t>BN15 9JX</t>
  </si>
  <si>
    <t>BN15 9JY</t>
  </si>
  <si>
    <t>BN15 9JZ</t>
  </si>
  <si>
    <t>BN15 9LB</t>
  </si>
  <si>
    <t>BN15 9LD</t>
  </si>
  <si>
    <t>BN15 9LE</t>
  </si>
  <si>
    <t>BN15 9LF</t>
  </si>
  <si>
    <t>BN15 9LG</t>
  </si>
  <si>
    <t>BN15 9LH</t>
  </si>
  <si>
    <t>BN15 9LJ</t>
  </si>
  <si>
    <t>BN15 9LL</t>
  </si>
  <si>
    <t>BN15 9LN</t>
  </si>
  <si>
    <t>BN15 9LP</t>
  </si>
  <si>
    <t>BN15 9LQ</t>
  </si>
  <si>
    <t>BN15 9LR</t>
  </si>
  <si>
    <t>BN15 9LS</t>
  </si>
  <si>
    <t>BN15 9LT</t>
  </si>
  <si>
    <t>BN15 9LU</t>
  </si>
  <si>
    <t>BN15 9LW</t>
  </si>
  <si>
    <t>BN15 9LX</t>
  </si>
  <si>
    <t>BN15 9LY</t>
  </si>
  <si>
    <t>BN15 9NE</t>
  </si>
  <si>
    <t>BN15 9NF</t>
  </si>
  <si>
    <t>BN15 9NG</t>
  </si>
  <si>
    <t>BN15 9NH</t>
  </si>
  <si>
    <t>BN15 9NJ</t>
  </si>
  <si>
    <t>BN15 9NL</t>
  </si>
  <si>
    <t>BN15 9NN</t>
  </si>
  <si>
    <t>BN15 9NP</t>
  </si>
  <si>
    <t>BN15 9NQ</t>
  </si>
  <si>
    <t>BN15 9NR</t>
  </si>
  <si>
    <t>BN15 9NS</t>
  </si>
  <si>
    <t>BN15 9NT</t>
  </si>
  <si>
    <t>BN15 9NU</t>
  </si>
  <si>
    <t>BN15 9NW</t>
  </si>
  <si>
    <t>BN15 9NX</t>
  </si>
  <si>
    <t>BN15 9NY</t>
  </si>
  <si>
    <t>BN15 9NZ</t>
  </si>
  <si>
    <t>BN15 9PA</t>
  </si>
  <si>
    <t>BN15 9PB</t>
  </si>
  <si>
    <t>BN15 9PE</t>
  </si>
  <si>
    <t>BN15 9PF</t>
  </si>
  <si>
    <t>BN15 9PG</t>
  </si>
  <si>
    <t>BN15 9PH</t>
  </si>
  <si>
    <t>BN15 9PJ</t>
  </si>
  <si>
    <t>BN15 9PL</t>
  </si>
  <si>
    <t>BN15 9PN</t>
  </si>
  <si>
    <t>BN15 9PP</t>
  </si>
  <si>
    <t>BN15 9PQ</t>
  </si>
  <si>
    <t>BN15 9PR</t>
  </si>
  <si>
    <t>BN15 9PS</t>
  </si>
  <si>
    <t>BN15 9PT</t>
  </si>
  <si>
    <t>BN15 9PU</t>
  </si>
  <si>
    <t>BN15 9PW</t>
  </si>
  <si>
    <t>BN15 9PX</t>
  </si>
  <si>
    <t>BN15 9PY</t>
  </si>
  <si>
    <t>BN15 9PZ</t>
  </si>
  <si>
    <t>BN15 9QA</t>
  </si>
  <si>
    <t>BN15 9QB</t>
  </si>
  <si>
    <t>BN15 9QD</t>
  </si>
  <si>
    <t>BN15 9QE</t>
  </si>
  <si>
    <t>BN15 9QF</t>
  </si>
  <si>
    <t>BN15 9QG</t>
  </si>
  <si>
    <t>BN15 9QH</t>
  </si>
  <si>
    <t>BN15 9QJ</t>
  </si>
  <si>
    <t>BN15 9QL</t>
  </si>
  <si>
    <t>BN15 9QN</t>
  </si>
  <si>
    <t>BN15 9QP</t>
  </si>
  <si>
    <t>BN15 9QQ</t>
  </si>
  <si>
    <t>BN15 9QR</t>
  </si>
  <si>
    <t>BN15 9QS</t>
  </si>
  <si>
    <t>BN15 9QT</t>
  </si>
  <si>
    <t>BN15 9QU</t>
  </si>
  <si>
    <t>BN15 9QW</t>
  </si>
  <si>
    <t>BN15 9QX</t>
  </si>
  <si>
    <t>BN15 9QY</t>
  </si>
  <si>
    <t>BN15 9QZ</t>
  </si>
  <si>
    <t>BN15 9RA</t>
  </si>
  <si>
    <t>BN15 9RB</t>
  </si>
  <si>
    <t>BN15 9RD</t>
  </si>
  <si>
    <t>BN15 9RE</t>
  </si>
  <si>
    <t>BN15 9RF</t>
  </si>
  <si>
    <t>BN15 9RG</t>
  </si>
  <si>
    <t>BN15 9RH</t>
  </si>
  <si>
    <t>BN15 9RJ</t>
  </si>
  <si>
    <t>BN15 9RL</t>
  </si>
  <si>
    <t>BN15 9RN</t>
  </si>
  <si>
    <t>BN15 9RP</t>
  </si>
  <si>
    <t>BN15 9RQ</t>
  </si>
  <si>
    <t>BN15 9RR</t>
  </si>
  <si>
    <t>BN15 9RS</t>
  </si>
  <si>
    <t>BN15 9RT</t>
  </si>
  <si>
    <t>BN15 9RW</t>
  </si>
  <si>
    <t>BN15 9RX</t>
  </si>
  <si>
    <t>BN15 9RY</t>
  </si>
  <si>
    <t>BN15 9RZ</t>
  </si>
  <si>
    <t>BN15 9SA</t>
  </si>
  <si>
    <t>BN15 9SB</t>
  </si>
  <si>
    <t>BN15 9SD</t>
  </si>
  <si>
    <t>BN15 9SE</t>
  </si>
  <si>
    <t>BN15 9SF</t>
  </si>
  <si>
    <t>BN15 9SG</t>
  </si>
  <si>
    <t>BN15 9SH</t>
  </si>
  <si>
    <t>BN15 9SJ</t>
  </si>
  <si>
    <t>BN15 9SL</t>
  </si>
  <si>
    <t>BN15 9SN</t>
  </si>
  <si>
    <t>BN15 9SP</t>
  </si>
  <si>
    <t>BN15 9SQ</t>
  </si>
  <si>
    <t>BN15 9SR</t>
  </si>
  <si>
    <t>BN15 9SS</t>
  </si>
  <si>
    <t>BN15 9ST</t>
  </si>
  <si>
    <t>BN15 9SU</t>
  </si>
  <si>
    <t>BN15 9SW</t>
  </si>
  <si>
    <t>BN15 9SX</t>
  </si>
  <si>
    <t>BN15 9SY</t>
  </si>
  <si>
    <t>BN15 9SZ</t>
  </si>
  <si>
    <t>BN15 9TA</t>
  </si>
  <si>
    <t>BN15 9TB</t>
  </si>
  <si>
    <t>BN15 9TD</t>
  </si>
  <si>
    <t>BN15 9TE</t>
  </si>
  <si>
    <t>BN15 9TF</t>
  </si>
  <si>
    <t>BN15 9TG</t>
  </si>
  <si>
    <t>BN15 9TH</t>
  </si>
  <si>
    <t>BN15 9TJ</t>
  </si>
  <si>
    <t>BN15 9TL</t>
  </si>
  <si>
    <t>BN15 9TN</t>
  </si>
  <si>
    <t>BN15 9TP</t>
  </si>
  <si>
    <t>BN15 9TQ</t>
  </si>
  <si>
    <t>BN15 9TR</t>
  </si>
  <si>
    <t>BN15 9TS</t>
  </si>
  <si>
    <t>BN15 9TT</t>
  </si>
  <si>
    <t>BN15 9TU</t>
  </si>
  <si>
    <t>BN15 9TW</t>
  </si>
  <si>
    <t>BN15 9TX</t>
  </si>
  <si>
    <t>BN15 9TY</t>
  </si>
  <si>
    <t>BN15 9TZ</t>
  </si>
  <si>
    <t>BN15 9UA</t>
  </si>
  <si>
    <t>BN15 9UB</t>
  </si>
  <si>
    <t>BN15 9UD</t>
  </si>
  <si>
    <t>BN15 9UE</t>
  </si>
  <si>
    <t>BN15 9UF</t>
  </si>
  <si>
    <t>BN15 9UG</t>
  </si>
  <si>
    <t>BN15 9UH</t>
  </si>
  <si>
    <t>BN15 9UJ</t>
  </si>
  <si>
    <t>BN15 9UL</t>
  </si>
  <si>
    <t>BN15 9UN</t>
  </si>
  <si>
    <t>BN15 9UP</t>
  </si>
  <si>
    <t>BN15 9UQ</t>
  </si>
  <si>
    <t>BN15 9UR</t>
  </si>
  <si>
    <t>BN15 9US</t>
  </si>
  <si>
    <t>BN15 9UT</t>
  </si>
  <si>
    <t>BN15 9UU</t>
  </si>
  <si>
    <t>BN15 9UW</t>
  </si>
  <si>
    <t>BN15 9UX</t>
  </si>
  <si>
    <t>BN15 9UY</t>
  </si>
  <si>
    <t>BN15 9UZ</t>
  </si>
  <si>
    <t>BN15 9WF</t>
  </si>
  <si>
    <t>BN15 9WG</t>
  </si>
  <si>
    <t>BN15 9XA</t>
  </si>
  <si>
    <t>BN15 9XD</t>
  </si>
  <si>
    <t>BN16 1AA</t>
  </si>
  <si>
    <t>BN16 1AB</t>
  </si>
  <si>
    <t>BN16 1AD</t>
  </si>
  <si>
    <t>BN16 1AE</t>
  </si>
  <si>
    <t>BN16 1AF</t>
  </si>
  <si>
    <t>BN16 1AG</t>
  </si>
  <si>
    <t>BN16 1AH</t>
  </si>
  <si>
    <t>BN16 1AJ</t>
  </si>
  <si>
    <t>BN16 1AL</t>
  </si>
  <si>
    <t>BN16 1AQ</t>
  </si>
  <si>
    <t>BN16 1AR</t>
  </si>
  <si>
    <t>Rustington East</t>
  </si>
  <si>
    <t>E05009820</t>
  </si>
  <si>
    <t>BN16 1AT</t>
  </si>
  <si>
    <t>BN16 1AU</t>
  </si>
  <si>
    <t>BN16 1AY</t>
  </si>
  <si>
    <t>BN16 1AZ</t>
  </si>
  <si>
    <t>BN16 1BB</t>
  </si>
  <si>
    <t>BN16 1BD</t>
  </si>
  <si>
    <t>BN16 1BE</t>
  </si>
  <si>
    <t>BN16 1BH</t>
  </si>
  <si>
    <t>BN16 1BJ</t>
  </si>
  <si>
    <t>BN16 1BL</t>
  </si>
  <si>
    <t>BN16 1BN</t>
  </si>
  <si>
    <t>BN16 1BP</t>
  </si>
  <si>
    <t>BN16 1BQ</t>
  </si>
  <si>
    <t>BN16 1BS</t>
  </si>
  <si>
    <t>BN16 1BT</t>
  </si>
  <si>
    <t>BN16 1BU</t>
  </si>
  <si>
    <t>BN16 1BW</t>
  </si>
  <si>
    <t>BN16 1BX</t>
  </si>
  <si>
    <t>BN16 1BY</t>
  </si>
  <si>
    <t>BN16 1BZ</t>
  </si>
  <si>
    <t>BN16 1DA</t>
  </si>
  <si>
    <t>BN16 1DB</t>
  </si>
  <si>
    <t>BN16 1DD</t>
  </si>
  <si>
    <t>BN16 1DE</t>
  </si>
  <si>
    <t>BN16 1DF</t>
  </si>
  <si>
    <t>BN16 1DG</t>
  </si>
  <si>
    <t>BN16 1DH</t>
  </si>
  <si>
    <t>BN16 1DJ</t>
  </si>
  <si>
    <t>BN16 1DL</t>
  </si>
  <si>
    <t>BN16 1DN</t>
  </si>
  <si>
    <t>BN16 1DP</t>
  </si>
  <si>
    <t>BN16 1DQ</t>
  </si>
  <si>
    <t>BN16 1DR</t>
  </si>
  <si>
    <t>BN16 1DS</t>
  </si>
  <si>
    <t>BN16 1DT</t>
  </si>
  <si>
    <t>BN16 1DU</t>
  </si>
  <si>
    <t>BN16 1DW</t>
  </si>
  <si>
    <t>BN16 1DX</t>
  </si>
  <si>
    <t>BN16 1DY</t>
  </si>
  <si>
    <t>BN16 1DZ</t>
  </si>
  <si>
    <t>BN16 1EA</t>
  </si>
  <si>
    <t>BN16 1EB</t>
  </si>
  <si>
    <t>BN16 1EF</t>
  </si>
  <si>
    <t>BN16 1EG</t>
  </si>
  <si>
    <t>BN16 1EH</t>
  </si>
  <si>
    <t>BN16 1EJ</t>
  </si>
  <si>
    <t>BN16 1EL</t>
  </si>
  <si>
    <t>BN16 1EN</t>
  </si>
  <si>
    <t>BN16 1EP</t>
  </si>
  <si>
    <t>BN16 1EQ</t>
  </si>
  <si>
    <t>BN16 1ER</t>
  </si>
  <si>
    <t>BN16 1ES</t>
  </si>
  <si>
    <t>BN16 1ET</t>
  </si>
  <si>
    <t>BN16 1EU</t>
  </si>
  <si>
    <t>BN16 1EW</t>
  </si>
  <si>
    <t>BN16 1EX</t>
  </si>
  <si>
    <t>BN16 1EY</t>
  </si>
  <si>
    <t>BN16 1EZ</t>
  </si>
  <si>
    <t>BN16 1FB</t>
  </si>
  <si>
    <t>BN16 1FD</t>
  </si>
  <si>
    <t>BN16 1FE</t>
  </si>
  <si>
    <t>BN16 1FG</t>
  </si>
  <si>
    <t>BN16 1FH</t>
  </si>
  <si>
    <t>BN16 1GJ</t>
  </si>
  <si>
    <t>BN16 1HA</t>
  </si>
  <si>
    <t>BN16 1HB</t>
  </si>
  <si>
    <t>BN16 1HD</t>
  </si>
  <si>
    <t>BN16 1HE</t>
  </si>
  <si>
    <t>BN16 1HF</t>
  </si>
  <si>
    <t>BN16 1HG</t>
  </si>
  <si>
    <t>BN16 1HH</t>
  </si>
  <si>
    <t>BN16 1HJ</t>
  </si>
  <si>
    <t>BN16 1HL</t>
  </si>
  <si>
    <t>BN16 1HN</t>
  </si>
  <si>
    <t>BN16 1HP</t>
  </si>
  <si>
    <t>BN16 1HQ</t>
  </si>
  <si>
    <t>BN16 1HR</t>
  </si>
  <si>
    <t>BN16 1HS</t>
  </si>
  <si>
    <t>BN16 1HT</t>
  </si>
  <si>
    <t>BN16 1HU</t>
  </si>
  <si>
    <t>BN16 1HW</t>
  </si>
  <si>
    <t>BN16 1HX</t>
  </si>
  <si>
    <t>BN16 1HY</t>
  </si>
  <si>
    <t>BN16 1HZ</t>
  </si>
  <si>
    <t>BN16 1JA</t>
  </si>
  <si>
    <t>BN16 1JB</t>
  </si>
  <si>
    <t>BN16 1JD</t>
  </si>
  <si>
    <t>BN16 1JE</t>
  </si>
  <si>
    <t>BN16 1JF</t>
  </si>
  <si>
    <t>BN16 1JG</t>
  </si>
  <si>
    <t>BN16 1JJ</t>
  </si>
  <si>
    <t>BN16 1JL</t>
  </si>
  <si>
    <t>BN16 1JN</t>
  </si>
  <si>
    <t>BN16 1JP</t>
  </si>
  <si>
    <t>BN16 1JQ</t>
  </si>
  <si>
    <t>BN16 1JS</t>
  </si>
  <si>
    <t>BN16 1JT</t>
  </si>
  <si>
    <t>BN16 1JU</t>
  </si>
  <si>
    <t>BN16 1JX</t>
  </si>
  <si>
    <t>BN16 1JY</t>
  </si>
  <si>
    <t>BN16 1JZ</t>
  </si>
  <si>
    <t>BN16 1LA</t>
  </si>
  <si>
    <t>BN16 1LB</t>
  </si>
  <si>
    <t>BN16 1LD</t>
  </si>
  <si>
    <t>BN16 1LE</t>
  </si>
  <si>
    <t>BN16 1LF</t>
  </si>
  <si>
    <t>BN16 1LG</t>
  </si>
  <si>
    <t>BN16 1LH</t>
  </si>
  <si>
    <t>BN16 1LJ</t>
  </si>
  <si>
    <t>BN16 1LL</t>
  </si>
  <si>
    <t>BN16 1LN</t>
  </si>
  <si>
    <t>BN16 1LP</t>
  </si>
  <si>
    <t>BN16 1LQ</t>
  </si>
  <si>
    <t>BN16 1LR</t>
  </si>
  <si>
    <t>BN16 1LT</t>
  </si>
  <si>
    <t>BN16 1LU</t>
  </si>
  <si>
    <t>BN16 1LW</t>
  </si>
  <si>
    <t>BN16 1LX</t>
  </si>
  <si>
    <t>BN16 1LY</t>
  </si>
  <si>
    <t>BN16 1LZ</t>
  </si>
  <si>
    <t>BN16 1NA</t>
  </si>
  <si>
    <t>BN16 1NB</t>
  </si>
  <si>
    <t>BN16 1ND</t>
  </si>
  <si>
    <t>BN16 1NE</t>
  </si>
  <si>
    <t>BN16 1NF</t>
  </si>
  <si>
    <t>BN16 1NG</t>
  </si>
  <si>
    <t>BN16 1NH</t>
  </si>
  <si>
    <t>BN16 1NL</t>
  </si>
  <si>
    <t>BN16 1NN</t>
  </si>
  <si>
    <t>BN16 1NP</t>
  </si>
  <si>
    <t>BN16 1NQ</t>
  </si>
  <si>
    <t>BN16 1NS</t>
  </si>
  <si>
    <t>BN16 1NT</t>
  </si>
  <si>
    <t>BN16 1NX</t>
  </si>
  <si>
    <t>BN16 1NY</t>
  </si>
  <si>
    <t>BN16 1NZ</t>
  </si>
  <si>
    <t>BN16 1PA</t>
  </si>
  <si>
    <t>BN16 1PB</t>
  </si>
  <si>
    <t>BN16 1PD</t>
  </si>
  <si>
    <t>BN16 1PE</t>
  </si>
  <si>
    <t>BN16 1PF</t>
  </si>
  <si>
    <t>BN16 1PG</t>
  </si>
  <si>
    <t>BN16 1PH</t>
  </si>
  <si>
    <t>BN16 1PJ</t>
  </si>
  <si>
    <t>BN16 1PL</t>
  </si>
  <si>
    <t>BN16 1PN</t>
  </si>
  <si>
    <t>BN16 1PP</t>
  </si>
  <si>
    <t>BN16 1PR</t>
  </si>
  <si>
    <t>BN16 1PS</t>
  </si>
  <si>
    <t>BN16 1PT</t>
  </si>
  <si>
    <t>BN16 1PU</t>
  </si>
  <si>
    <t>BN16 1PW</t>
  </si>
  <si>
    <t>BN16 1PX</t>
  </si>
  <si>
    <t>BN16 1PY</t>
  </si>
  <si>
    <t>BN16 1PZ</t>
  </si>
  <si>
    <t>BN16 1QA</t>
  </si>
  <si>
    <t>BN16 1QB</t>
  </si>
  <si>
    <t>BN16 1QD</t>
  </si>
  <si>
    <t>BN16 1QE</t>
  </si>
  <si>
    <t>BN16 1QH</t>
  </si>
  <si>
    <t>BN16 1QJ</t>
  </si>
  <si>
    <t>BN16 1QL</t>
  </si>
  <si>
    <t>BN16 1QN</t>
  </si>
  <si>
    <t>BN16 1QP</t>
  </si>
  <si>
    <t>BN16 1QQ</t>
  </si>
  <si>
    <t>BN16 1QR</t>
  </si>
  <si>
    <t>BN16 1QS</t>
  </si>
  <si>
    <t>BN16 1QT</t>
  </si>
  <si>
    <t>BN16 1QU</t>
  </si>
  <si>
    <t>BN16 1QW</t>
  </si>
  <si>
    <t>BN16 1QX</t>
  </si>
  <si>
    <t>BN16 1QY</t>
  </si>
  <si>
    <t>BN16 1QZ</t>
  </si>
  <si>
    <t>BN16 1RB</t>
  </si>
  <si>
    <t>BN16 1RD</t>
  </si>
  <si>
    <t>BN16 1RE</t>
  </si>
  <si>
    <t>BN16 1RF</t>
  </si>
  <si>
    <t>BN16 1RG</t>
  </si>
  <si>
    <t>BN16 1RN</t>
  </si>
  <si>
    <t>BN16 1RP</t>
  </si>
  <si>
    <t>BN16 1RQ</t>
  </si>
  <si>
    <t>BN16 1RR</t>
  </si>
  <si>
    <t>BN16 1RS</t>
  </si>
  <si>
    <t>BN16 1RT</t>
  </si>
  <si>
    <t>BN16 1RU</t>
  </si>
  <si>
    <t>BN16 1RW</t>
  </si>
  <si>
    <t>BN16 1RX</t>
  </si>
  <si>
    <t>BN16 1RY</t>
  </si>
  <si>
    <t>BN16 1RZ</t>
  </si>
  <si>
    <t>BN16 1SA</t>
  </si>
  <si>
    <t>BN16 1SB</t>
  </si>
  <si>
    <t>BN16 1SD</t>
  </si>
  <si>
    <t>BN16 1SE</t>
  </si>
  <si>
    <t>BN16 1SF</t>
  </si>
  <si>
    <t>BN16 1SG</t>
  </si>
  <si>
    <t>BN16 1SH</t>
  </si>
  <si>
    <t>BN16 1SJ</t>
  </si>
  <si>
    <t>BN16 1SN</t>
  </si>
  <si>
    <t>BN16 1SQ</t>
  </si>
  <si>
    <t>BN16 1SR</t>
  </si>
  <si>
    <t>BN16 1ST</t>
  </si>
  <si>
    <t>BN16 1SW</t>
  </si>
  <si>
    <t>BN16 1TE</t>
  </si>
  <si>
    <t>BN16 1TG</t>
  </si>
  <si>
    <t>BN16 1TH</t>
  </si>
  <si>
    <t>BN16 1TJ</t>
  </si>
  <si>
    <t>BN16 1TL</t>
  </si>
  <si>
    <t>BN16 1UA</t>
  </si>
  <si>
    <t>BN16 2AA</t>
  </si>
  <si>
    <t>BN16 2AB</t>
  </si>
  <si>
    <t>BN16 2AD</t>
  </si>
  <si>
    <t>BN16 2AE</t>
  </si>
  <si>
    <t>BN16 2AF</t>
  </si>
  <si>
    <t>BN16 2AH</t>
  </si>
  <si>
    <t>BN16 2AN</t>
  </si>
  <si>
    <t>BN16 2AP</t>
  </si>
  <si>
    <t>BN16 2AR</t>
  </si>
  <si>
    <t>BN16 2AS</t>
  </si>
  <si>
    <t>BN16 2AT</t>
  </si>
  <si>
    <t>BN16 2AU</t>
  </si>
  <si>
    <t>BN16 2AW</t>
  </si>
  <si>
    <t>BN16 2AX</t>
  </si>
  <si>
    <t>BN16 2AY</t>
  </si>
  <si>
    <t>BN16 2AZ</t>
  </si>
  <si>
    <t>BN16 2BA</t>
  </si>
  <si>
    <t>BN16 2BB</t>
  </si>
  <si>
    <t>BN16 2BD</t>
  </si>
  <si>
    <t>BN16 2BE</t>
  </si>
  <si>
    <t>BN16 2BG</t>
  </si>
  <si>
    <t>BN16 2BH</t>
  </si>
  <si>
    <t>BN16 2BJ</t>
  </si>
  <si>
    <t>BN16 2BN</t>
  </si>
  <si>
    <t>BN16 2BQ</t>
  </si>
  <si>
    <t>BN16 2BS</t>
  </si>
  <si>
    <t>BN16 2BT</t>
  </si>
  <si>
    <t>BN16 2BU</t>
  </si>
  <si>
    <t>BN16 2BW</t>
  </si>
  <si>
    <t>BN16 2BX</t>
  </si>
  <si>
    <t>BN16 2BY</t>
  </si>
  <si>
    <t>BN16 2BZ</t>
  </si>
  <si>
    <t>BN16 2DA</t>
  </si>
  <si>
    <t>BN16 2DB</t>
  </si>
  <si>
    <t>BN16 2DD</t>
  </si>
  <si>
    <t>BN16 2DE</t>
  </si>
  <si>
    <t>BN16 2DF</t>
  </si>
  <si>
    <t>BN16 2DG</t>
  </si>
  <si>
    <t>BN16 2DH</t>
  </si>
  <si>
    <t>BN16 2DJ</t>
  </si>
  <si>
    <t>BN16 2DL</t>
  </si>
  <si>
    <t>BN16 2DN</t>
  </si>
  <si>
    <t>BN16 2DP</t>
  </si>
  <si>
    <t>BN16 2DQ</t>
  </si>
  <si>
    <t>BN16 2DR</t>
  </si>
  <si>
    <t>BN16 2DU</t>
  </si>
  <si>
    <t>BN16 2DW</t>
  </si>
  <si>
    <t>BN16 2DX</t>
  </si>
  <si>
    <t>BN16 2DZ</t>
  </si>
  <si>
    <t>BN16 2EA</t>
  </si>
  <si>
    <t>BN16 2EB</t>
  </si>
  <si>
    <t>BN16 2ED</t>
  </si>
  <si>
    <t>BN16 2EE</t>
  </si>
  <si>
    <t>BN16 2EF</t>
  </si>
  <si>
    <t>BN16 2EG</t>
  </si>
  <si>
    <t>BN16 2EH</t>
  </si>
  <si>
    <t>BN16 2EJ</t>
  </si>
  <si>
    <t>BN16 2EL</t>
  </si>
  <si>
    <t>BN16 2EN</t>
  </si>
  <si>
    <t>BN16 2EP</t>
  </si>
  <si>
    <t>BN16 2EQ</t>
  </si>
  <si>
    <t>BN16 2ER</t>
  </si>
  <si>
    <t>BN16 2ES</t>
  </si>
  <si>
    <t>BN16 2ET</t>
  </si>
  <si>
    <t>BN16 2EU</t>
  </si>
  <si>
    <t>BN16 2EW</t>
  </si>
  <si>
    <t>BN16 2EX</t>
  </si>
  <si>
    <t>BN16 2EY</t>
  </si>
  <si>
    <t>Rustington West</t>
  </si>
  <si>
    <t>E05009821</t>
  </si>
  <si>
    <t>BN16 2GA</t>
  </si>
  <si>
    <t>BN16 2GW</t>
  </si>
  <si>
    <t>BN16 2GY</t>
  </si>
  <si>
    <t>BN16 2HD</t>
  </si>
  <si>
    <t>BN16 2HE</t>
  </si>
  <si>
    <t>BN16 2HF</t>
  </si>
  <si>
    <t>BN16 2HG</t>
  </si>
  <si>
    <t>BN16 2HH</t>
  </si>
  <si>
    <t>BN16 2HJ</t>
  </si>
  <si>
    <t>BN16 2HL</t>
  </si>
  <si>
    <t>BN16 2HN</t>
  </si>
  <si>
    <t>BN16 2HP</t>
  </si>
  <si>
    <t>BN16 2HQ</t>
  </si>
  <si>
    <t>BN16 2HR</t>
  </si>
  <si>
    <t>BN16 2HS</t>
  </si>
  <si>
    <t>BN16 2HT</t>
  </si>
  <si>
    <t>BN16 2HU</t>
  </si>
  <si>
    <t>BN16 2HW</t>
  </si>
  <si>
    <t>BN16 2HX</t>
  </si>
  <si>
    <t>BN16 2HY</t>
  </si>
  <si>
    <t>BN16 2JA</t>
  </si>
  <si>
    <t>BN16 2JB</t>
  </si>
  <si>
    <t>BN16 2JD</t>
  </si>
  <si>
    <t>BN16 2JF</t>
  </si>
  <si>
    <t>BN16 2JG</t>
  </si>
  <si>
    <t>BN16 2JH</t>
  </si>
  <si>
    <t>BN16 2JJ</t>
  </si>
  <si>
    <t>BN16 2JL</t>
  </si>
  <si>
    <t>BN16 2JN</t>
  </si>
  <si>
    <t>BN16 2JP</t>
  </si>
  <si>
    <t>BN16 2JQ</t>
  </si>
  <si>
    <t>BN16 2JR</t>
  </si>
  <si>
    <t>BN16 2JS</t>
  </si>
  <si>
    <t>BN16 2JT</t>
  </si>
  <si>
    <t>BN16 2JU</t>
  </si>
  <si>
    <t>BN16 2JW</t>
  </si>
  <si>
    <t>BN16 2JX</t>
  </si>
  <si>
    <t>BN16 2JY</t>
  </si>
  <si>
    <t>BN16 2JZ</t>
  </si>
  <si>
    <t>BN16 2LA</t>
  </si>
  <si>
    <t>BN16 2LD</t>
  </si>
  <si>
    <t>BN16 2LE</t>
  </si>
  <si>
    <t>BN16 2LF</t>
  </si>
  <si>
    <t>BN16 2LG</t>
  </si>
  <si>
    <t>BN16 2LH</t>
  </si>
  <si>
    <t>BN16 2LJ</t>
  </si>
  <si>
    <t>BN16 2LL</t>
  </si>
  <si>
    <t>BN16 2LN</t>
  </si>
  <si>
    <t>BN16 2LP</t>
  </si>
  <si>
    <t>BN16 2LQ</t>
  </si>
  <si>
    <t>BN16 2LR</t>
  </si>
  <si>
    <t>BN16 2LS</t>
  </si>
  <si>
    <t>BN16 2LT</t>
  </si>
  <si>
    <t>BN16 2LW</t>
  </si>
  <si>
    <t>BN16 2LX</t>
  </si>
  <si>
    <t>E05009805</t>
  </si>
  <si>
    <t>BN16 2LY</t>
  </si>
  <si>
    <t>BN16 2LZ</t>
  </si>
  <si>
    <t>BN16 2NA</t>
  </si>
  <si>
    <t>BN16 2NB</t>
  </si>
  <si>
    <t>BN16 2ND</t>
  </si>
  <si>
    <t>BN16 2NE</t>
  </si>
  <si>
    <t>BN16 2NG</t>
  </si>
  <si>
    <t>BN16 2NL</t>
  </si>
  <si>
    <t>BN16 2NN</t>
  </si>
  <si>
    <t>BN16 2NP</t>
  </si>
  <si>
    <t>BN16 2NR</t>
  </si>
  <si>
    <t>BN16 2NS</t>
  </si>
  <si>
    <t>BN16 2NT</t>
  </si>
  <si>
    <t>BN16 2NW</t>
  </si>
  <si>
    <t>BN16 2NY</t>
  </si>
  <si>
    <t>BN16 2NZ</t>
  </si>
  <si>
    <t>E05009807</t>
  </si>
  <si>
    <t>BN16 2PA</t>
  </si>
  <si>
    <t>BN16 2PB</t>
  </si>
  <si>
    <t>BN16 2PD</t>
  </si>
  <si>
    <t>BN16 2PE</t>
  </si>
  <si>
    <t>BN16 2PF</t>
  </si>
  <si>
    <t>BN16 2PG</t>
  </si>
  <si>
    <t>BN16 2PH</t>
  </si>
  <si>
    <t>BN16 2PJ</t>
  </si>
  <si>
    <t>BN16 2PL</t>
  </si>
  <si>
    <t>BN16 2PN</t>
  </si>
  <si>
    <t>BN16 2PP</t>
  </si>
  <si>
    <t>BN16 2PQ</t>
  </si>
  <si>
    <t>BN16 2PR</t>
  </si>
  <si>
    <t>BN16 2PT</t>
  </si>
  <si>
    <t>BN16 2PU</t>
  </si>
  <si>
    <t>BN16 2PW</t>
  </si>
  <si>
    <t>BN16 2PX</t>
  </si>
  <si>
    <t>BN16 2PY</t>
  </si>
  <si>
    <t>BN16 2PZ</t>
  </si>
  <si>
    <t>BN16 2QA</t>
  </si>
  <si>
    <t>BN16 2QB</t>
  </si>
  <si>
    <t>BN16 2QD</t>
  </si>
  <si>
    <t>BN16 2QE</t>
  </si>
  <si>
    <t>BN16 2QF</t>
  </si>
  <si>
    <t>BN16 2QH</t>
  </si>
  <si>
    <t>BN16 2QJ</t>
  </si>
  <si>
    <t>BN16 2QL</t>
  </si>
  <si>
    <t>BN16 2QN</t>
  </si>
  <si>
    <t>BN16 2QP</t>
  </si>
  <si>
    <t>BN16 2QQ</t>
  </si>
  <si>
    <t>BN16 2QR</t>
  </si>
  <si>
    <t>BN16 2QS</t>
  </si>
  <si>
    <t>BN16 2QT</t>
  </si>
  <si>
    <t>BN16 2QU</t>
  </si>
  <si>
    <t>BN16 2QW</t>
  </si>
  <si>
    <t>BN16 2QX</t>
  </si>
  <si>
    <t>BN16 2QY</t>
  </si>
  <si>
    <t>BN16 2QZ</t>
  </si>
  <si>
    <t>BN16 2RA</t>
  </si>
  <si>
    <t>BN16 2RB</t>
  </si>
  <si>
    <t>BN16 2RD</t>
  </si>
  <si>
    <t>BN16 2RE</t>
  </si>
  <si>
    <t>BN16 2RF</t>
  </si>
  <si>
    <t>BN16 2RG</t>
  </si>
  <si>
    <t>BN16 2RH</t>
  </si>
  <si>
    <t>BN16 2RJ</t>
  </si>
  <si>
    <t>BN16 2RL</t>
  </si>
  <si>
    <t>BN16 2RN</t>
  </si>
  <si>
    <t>BN16 2RP</t>
  </si>
  <si>
    <t>BN16 2RQ</t>
  </si>
  <si>
    <t>BN16 2RR</t>
  </si>
  <si>
    <t>BN16 2RS</t>
  </si>
  <si>
    <t>BN16 2RT</t>
  </si>
  <si>
    <t>BN16 2RU</t>
  </si>
  <si>
    <t>BN16 2RW</t>
  </si>
  <si>
    <t>BN16 2RX</t>
  </si>
  <si>
    <t>BN16 2RY</t>
  </si>
  <si>
    <t>BN16 2RZ</t>
  </si>
  <si>
    <t>BN16 2SA</t>
  </si>
  <si>
    <t>BN16 2SB</t>
  </si>
  <si>
    <t>BN16 2SD</t>
  </si>
  <si>
    <t>BN16 2SE</t>
  </si>
  <si>
    <t>BN16 2SF</t>
  </si>
  <si>
    <t>BN16 2SG</t>
  </si>
  <si>
    <t>BN16 2SH</t>
  </si>
  <si>
    <t>BN16 2SJ</t>
  </si>
  <si>
    <t>BN16 2SL</t>
  </si>
  <si>
    <t>BN16 2SN</t>
  </si>
  <si>
    <t>BN16 2SP</t>
  </si>
  <si>
    <t>BN16 2SQ</t>
  </si>
  <si>
    <t>BN16 2SR</t>
  </si>
  <si>
    <t>BN16 2SS</t>
  </si>
  <si>
    <t>BN16 2ST</t>
  </si>
  <si>
    <t>BN16 2SU</t>
  </si>
  <si>
    <t>BN16 2SW</t>
  </si>
  <si>
    <t>BN16 2SX</t>
  </si>
  <si>
    <t>BN16 2SZ</t>
  </si>
  <si>
    <t>BN16 2TA</t>
  </si>
  <si>
    <t>BN16 2TD</t>
  </si>
  <si>
    <t>BN16 2TE</t>
  </si>
  <si>
    <t>BN16 2TF</t>
  </si>
  <si>
    <t>BN16 2TG</t>
  </si>
  <si>
    <t>BN16 2TH</t>
  </si>
  <si>
    <t>BN16 2TJ</t>
  </si>
  <si>
    <t>BN16 2TL</t>
  </si>
  <si>
    <t>BN16 2TN</t>
  </si>
  <si>
    <t>BN16 2TP</t>
  </si>
  <si>
    <t>BN16 2TQ</t>
  </si>
  <si>
    <t>BN16 2TR</t>
  </si>
  <si>
    <t>BN16 2TS</t>
  </si>
  <si>
    <t>BN16 2TT</t>
  </si>
  <si>
    <t>BN16 2TW</t>
  </si>
  <si>
    <t>BN16 2TY</t>
  </si>
  <si>
    <t>BN16 2TZ</t>
  </si>
  <si>
    <t>BN16 2UA</t>
  </si>
  <si>
    <t>BN16 2UB</t>
  </si>
  <si>
    <t>BN16 2UD</t>
  </si>
  <si>
    <t>BN16 2UE</t>
  </si>
  <si>
    <t>BN16 2UF</t>
  </si>
  <si>
    <t>BN16 2UG</t>
  </si>
  <si>
    <t>BN16 2UP</t>
  </si>
  <si>
    <t>BN16 2UQ</t>
  </si>
  <si>
    <t>BN16 3AA</t>
  </si>
  <si>
    <t>BN16 3AE</t>
  </si>
  <si>
    <t>BN16 3AF</t>
  </si>
  <si>
    <t>BN16 3AG</t>
  </si>
  <si>
    <t>BN16 3AH</t>
  </si>
  <si>
    <t>BN16 3AJ</t>
  </si>
  <si>
    <t>BN16 3AN</t>
  </si>
  <si>
    <t>BN16 3AP</t>
  </si>
  <si>
    <t>BN16 3AQ</t>
  </si>
  <si>
    <t>BN16 3AR</t>
  </si>
  <si>
    <t>BN16 3AS</t>
  </si>
  <si>
    <t>BN16 3AT</t>
  </si>
  <si>
    <t>BN16 3AU</t>
  </si>
  <si>
    <t>BN16 3AW</t>
  </si>
  <si>
    <t>BN16 3AY</t>
  </si>
  <si>
    <t>BN16 3AZ</t>
  </si>
  <si>
    <t>BN16 3BA</t>
  </si>
  <si>
    <t>BN16 3BB</t>
  </si>
  <si>
    <t>BN16 3BD</t>
  </si>
  <si>
    <t>BN16 3BE</t>
  </si>
  <si>
    <t>BN16 3BH</t>
  </si>
  <si>
    <t>BN16 3BJ</t>
  </si>
  <si>
    <t>BN16 3BL</t>
  </si>
  <si>
    <t>BN16 3BN</t>
  </si>
  <si>
    <t>BN16 3BP</t>
  </si>
  <si>
    <t>BN16 3BQ</t>
  </si>
  <si>
    <t>BN16 3BS</t>
  </si>
  <si>
    <t>BN16 3BT</t>
  </si>
  <si>
    <t>BN16 3BU</t>
  </si>
  <si>
    <t>BN16 3BW</t>
  </si>
  <si>
    <t>BN16 3BX</t>
  </si>
  <si>
    <t>BN16 3BY</t>
  </si>
  <si>
    <t>BN16 3BZ</t>
  </si>
  <si>
    <t>BN16 3DA</t>
  </si>
  <si>
    <t>BN16 3DB</t>
  </si>
  <si>
    <t>BN16 3DD</t>
  </si>
  <si>
    <t>BN16 3DE</t>
  </si>
  <si>
    <t>BN16 3DH</t>
  </si>
  <si>
    <t>BN16 3DJ</t>
  </si>
  <si>
    <t>BN16 3DN</t>
  </si>
  <si>
    <t>BN16 3DP</t>
  </si>
  <si>
    <t>BN16 3DR</t>
  </si>
  <si>
    <t>BN16 3DS</t>
  </si>
  <si>
    <t>BN16 3DT</t>
  </si>
  <si>
    <t>BN16 3DW</t>
  </si>
  <si>
    <t>BN16 3DX</t>
  </si>
  <si>
    <t>BN16 3DY</t>
  </si>
  <si>
    <t>BN16 3DZ</t>
  </si>
  <si>
    <t>BN16 3EA</t>
  </si>
  <si>
    <t>BN16 3EB</t>
  </si>
  <si>
    <t>BN16 3ED</t>
  </si>
  <si>
    <t>BN16 3EE</t>
  </si>
  <si>
    <t>BN16 3EF</t>
  </si>
  <si>
    <t>BN16 3EG</t>
  </si>
  <si>
    <t>BN16 3EH</t>
  </si>
  <si>
    <t>BN16 3EJ</t>
  </si>
  <si>
    <t>BN16 3EL</t>
  </si>
  <si>
    <t>BN16 3EN</t>
  </si>
  <si>
    <t>BN16 3EP</t>
  </si>
  <si>
    <t>BN16 3EQ</t>
  </si>
  <si>
    <t>BN16 3ER</t>
  </si>
  <si>
    <t>BN16 3ES</t>
  </si>
  <si>
    <t>BN16 3ET</t>
  </si>
  <si>
    <t>BN16 3EU</t>
  </si>
  <si>
    <t>BN16 3EW</t>
  </si>
  <si>
    <t>BN16 3EX</t>
  </si>
  <si>
    <t>BN16 3EY</t>
  </si>
  <si>
    <t>BN16 3EZ</t>
  </si>
  <si>
    <t>BN16 3FD</t>
  </si>
  <si>
    <t>BN16 3FE</t>
  </si>
  <si>
    <t>BN16 3FF</t>
  </si>
  <si>
    <t>BN16 3FG</t>
  </si>
  <si>
    <t>BN16 3FH</t>
  </si>
  <si>
    <t>BN16 3GD</t>
  </si>
  <si>
    <t>BN16 3GZ</t>
  </si>
  <si>
    <t>BN16 3HA</t>
  </si>
  <si>
    <t>BN16 3HB</t>
  </si>
  <si>
    <t>BN16 3HD</t>
  </si>
  <si>
    <t>BN16 3HE</t>
  </si>
  <si>
    <t>BN16 3HH</t>
  </si>
  <si>
    <t>BN16 3HJ</t>
  </si>
  <si>
    <t>BN16 3HL</t>
  </si>
  <si>
    <t>BN16 3HN</t>
  </si>
  <si>
    <t>BN16 3HP</t>
  </si>
  <si>
    <t>BN16 3HQ</t>
  </si>
  <si>
    <t>BN16 3HR</t>
  </si>
  <si>
    <t>BN16 3HS</t>
  </si>
  <si>
    <t>BN16 3HT</t>
  </si>
  <si>
    <t>BN16 3HU</t>
  </si>
  <si>
    <t>BN16 3HW</t>
  </si>
  <si>
    <t>BN16 3HX</t>
  </si>
  <si>
    <t>BN16 3HY</t>
  </si>
  <si>
    <t>BN16 3HZ</t>
  </si>
  <si>
    <t>BN16 3JA</t>
  </si>
  <si>
    <t>BN16 3JB</t>
  </si>
  <si>
    <t>BN16 3JD</t>
  </si>
  <si>
    <t>BN16 3JE</t>
  </si>
  <si>
    <t>BN16 3JF</t>
  </si>
  <si>
    <t>BN16 3JG</t>
  </si>
  <si>
    <t>BN16 3JH</t>
  </si>
  <si>
    <t>BN16 3JJ</t>
  </si>
  <si>
    <t>BN16 3JL</t>
  </si>
  <si>
    <t>Courtwick with Toddington</t>
  </si>
  <si>
    <t>E05009808</t>
  </si>
  <si>
    <t>BN16 3JN</t>
  </si>
  <si>
    <t>BN16 3JP</t>
  </si>
  <si>
    <t>BN16 3JQ</t>
  </si>
  <si>
    <t>BN16 3JR</t>
  </si>
  <si>
    <t>BN16 3JS</t>
  </si>
  <si>
    <t>BN16 3JT</t>
  </si>
  <si>
    <t>BN16 3JU</t>
  </si>
  <si>
    <t>BN16 3JX</t>
  </si>
  <si>
    <t>BN16 3JZ</t>
  </si>
  <si>
    <t>BN16 3LA</t>
  </si>
  <si>
    <t>BN16 3LB</t>
  </si>
  <si>
    <t>BN16 3LD</t>
  </si>
  <si>
    <t>BN16 3LF</t>
  </si>
  <si>
    <t>BN16 3LJ</t>
  </si>
  <si>
    <t>BN16 3LL</t>
  </si>
  <si>
    <t>BN16 3LN</t>
  </si>
  <si>
    <t>BN16 3LP</t>
  </si>
  <si>
    <t>BN16 3LS</t>
  </si>
  <si>
    <t>BN16 3LT</t>
  </si>
  <si>
    <t>BN16 3LU</t>
  </si>
  <si>
    <t>BN16 3LX</t>
  </si>
  <si>
    <t>BN16 3LY</t>
  </si>
  <si>
    <t>BN16 3LZ</t>
  </si>
  <si>
    <t>BN16 3NA</t>
  </si>
  <si>
    <t>BN16 3NB</t>
  </si>
  <si>
    <t>BN16 3ND</t>
  </si>
  <si>
    <t>BN16 3NE</t>
  </si>
  <si>
    <t>BN16 3NF</t>
  </si>
  <si>
    <t>BN16 3NG</t>
  </si>
  <si>
    <t>BN16 3NH</t>
  </si>
  <si>
    <t>BN16 3NJ</t>
  </si>
  <si>
    <t>BN16 3NL</t>
  </si>
  <si>
    <t>BN16 3NN</t>
  </si>
  <si>
    <t>BN16 3NP</t>
  </si>
  <si>
    <t>BN16 3NR</t>
  </si>
  <si>
    <t>BN16 3NS</t>
  </si>
  <si>
    <t>BN16 3NT</t>
  </si>
  <si>
    <t>BN16 3NU</t>
  </si>
  <si>
    <t>BN16 3NW</t>
  </si>
  <si>
    <t>BN16 3NX</t>
  </si>
  <si>
    <t>BN16 3NY</t>
  </si>
  <si>
    <t>BN16 3NZ</t>
  </si>
  <si>
    <t>BN16 3PA</t>
  </si>
  <si>
    <t>BN16 3PB</t>
  </si>
  <si>
    <t>BN16 3PD</t>
  </si>
  <si>
    <t>BN16 3PE</t>
  </si>
  <si>
    <t>BN16 3PF</t>
  </si>
  <si>
    <t>BN16 3PG</t>
  </si>
  <si>
    <t>BN16 3PH</t>
  </si>
  <si>
    <t>BN16 3PJ</t>
  </si>
  <si>
    <t>BN16 3PL</t>
  </si>
  <si>
    <t>BN16 3PN</t>
  </si>
  <si>
    <t>BN16 3PP</t>
  </si>
  <si>
    <t>BN16 3PQ</t>
  </si>
  <si>
    <t>BN16 3PR</t>
  </si>
  <si>
    <t>BN16 3PS</t>
  </si>
  <si>
    <t>BN16 3PU</t>
  </si>
  <si>
    <t>BN16 3PW</t>
  </si>
  <si>
    <t>BN16 3PX</t>
  </si>
  <si>
    <t>BN16 3PY</t>
  </si>
  <si>
    <t>BN16 3PZ</t>
  </si>
  <si>
    <t>BN16 3QA</t>
  </si>
  <si>
    <t>BN16 3QB</t>
  </si>
  <si>
    <t>BN16 3QD</t>
  </si>
  <si>
    <t>BN16 3QE</t>
  </si>
  <si>
    <t>BN16 3QF</t>
  </si>
  <si>
    <t>BN16 3QG</t>
  </si>
  <si>
    <t>BN16 3QH</t>
  </si>
  <si>
    <t>BN16 3QJ</t>
  </si>
  <si>
    <t>BN16 3QL</t>
  </si>
  <si>
    <t>BN16 3QN</t>
  </si>
  <si>
    <t>BN16 3QP</t>
  </si>
  <si>
    <t>BN16 3QQ</t>
  </si>
  <si>
    <t>BN16 3QR</t>
  </si>
  <si>
    <t>BN16 3QS</t>
  </si>
  <si>
    <t>BN16 3QT</t>
  </si>
  <si>
    <t>BN16 3QU</t>
  </si>
  <si>
    <t>BN16 3QW</t>
  </si>
  <si>
    <t>BN16 3QX</t>
  </si>
  <si>
    <t>BN16 3QY</t>
  </si>
  <si>
    <t>BN16 3RA</t>
  </si>
  <si>
    <t>BN16 3RB</t>
  </si>
  <si>
    <t>BN16 3RD</t>
  </si>
  <si>
    <t>BN16 3RE</t>
  </si>
  <si>
    <t>BN16 3RH</t>
  </si>
  <si>
    <t>BN16 3RN</t>
  </si>
  <si>
    <t>BN16 3RP</t>
  </si>
  <si>
    <t>BN16 3RQ</t>
  </si>
  <si>
    <t>BN16 3RT</t>
  </si>
  <si>
    <t>BN16 3RU</t>
  </si>
  <si>
    <t>BN16 3RW</t>
  </si>
  <si>
    <t>BN16 3RX</t>
  </si>
  <si>
    <t>BN16 3RY</t>
  </si>
  <si>
    <t>BN16 3RZ</t>
  </si>
  <si>
    <t>BN16 3SA</t>
  </si>
  <si>
    <t>BN16 3SB</t>
  </si>
  <si>
    <t>BN16 3SD</t>
  </si>
  <si>
    <t>BN16 3SE</t>
  </si>
  <si>
    <t>BN16 3SF</t>
  </si>
  <si>
    <t>BN16 3SH</t>
  </si>
  <si>
    <t>BN16 3SJ</t>
  </si>
  <si>
    <t>BN16 3SL</t>
  </si>
  <si>
    <t>BN16 3SN</t>
  </si>
  <si>
    <t>BN16 3SP</t>
  </si>
  <si>
    <t>BN16 3SQ</t>
  </si>
  <si>
    <t>BN16 3SR</t>
  </si>
  <si>
    <t>BN16 3SS</t>
  </si>
  <si>
    <t>BN16 3ST</t>
  </si>
  <si>
    <t>BN16 3SU</t>
  </si>
  <si>
    <t>BN16 3SW</t>
  </si>
  <si>
    <t>BN16 3SY</t>
  </si>
  <si>
    <t>BN16 3SZ</t>
  </si>
  <si>
    <t>BN16 3TG</t>
  </si>
  <si>
    <t>BN16 3TH</t>
  </si>
  <si>
    <t>BN16 3TJ</t>
  </si>
  <si>
    <t>BN16 3TL</t>
  </si>
  <si>
    <t>BN16 3TN</t>
  </si>
  <si>
    <t>BN16 3TP</t>
  </si>
  <si>
    <t>BN16 3TQ</t>
  </si>
  <si>
    <t>BN16 3TR</t>
  </si>
  <si>
    <t>BN16 3TS</t>
  </si>
  <si>
    <t>BN16 3TT</t>
  </si>
  <si>
    <t>BN16 3TU</t>
  </si>
  <si>
    <t>BN16 3TW</t>
  </si>
  <si>
    <t>BN16 3TX</t>
  </si>
  <si>
    <t>BN16 3TY</t>
  </si>
  <si>
    <t>BN16 3TZ</t>
  </si>
  <si>
    <t>BN16 3US</t>
  </si>
  <si>
    <t>BN16 3UT</t>
  </si>
  <si>
    <t>BN16 3UU</t>
  </si>
  <si>
    <t>BN16 3UZ</t>
  </si>
  <si>
    <t>BN16 3ZZ</t>
  </si>
  <si>
    <t>BN16 4AA</t>
  </si>
  <si>
    <t>BN16 4AB</t>
  </si>
  <si>
    <t>BN16 4AD</t>
  </si>
  <si>
    <t>BN16 4AE</t>
  </si>
  <si>
    <t>BN16 4AF</t>
  </si>
  <si>
    <t>BN16 4AG</t>
  </si>
  <si>
    <t>BN16 4AH</t>
  </si>
  <si>
    <t>BN16 4AJ</t>
  </si>
  <si>
    <t>BN16 4AL</t>
  </si>
  <si>
    <t>BN16 4AN</t>
  </si>
  <si>
    <t>BN16 4AP</t>
  </si>
  <si>
    <t>BN16 4AQ</t>
  </si>
  <si>
    <t>BN16 4AR</t>
  </si>
  <si>
    <t>BN16 4AS</t>
  </si>
  <si>
    <t>BN16 4AT</t>
  </si>
  <si>
    <t>BN16 4AU</t>
  </si>
  <si>
    <t>BN16 4AW</t>
  </si>
  <si>
    <t>BN16 4AX</t>
  </si>
  <si>
    <t>BN16 4AY</t>
  </si>
  <si>
    <t>BN16 4AZ</t>
  </si>
  <si>
    <t>BN16 4BA</t>
  </si>
  <si>
    <t>BN16 4BB</t>
  </si>
  <si>
    <t>BN16 4BD</t>
  </si>
  <si>
    <t>BN16 4BE</t>
  </si>
  <si>
    <t>BN16 4BF</t>
  </si>
  <si>
    <t>BN16 4BG</t>
  </si>
  <si>
    <t>BN16 4BH</t>
  </si>
  <si>
    <t>BN16 4BJ</t>
  </si>
  <si>
    <t>BN16 4BL</t>
  </si>
  <si>
    <t>BN16 4BN</t>
  </si>
  <si>
    <t>BN16 4BP</t>
  </si>
  <si>
    <t>BN16 4BQ</t>
  </si>
  <si>
    <t>BN16 4BS</t>
  </si>
  <si>
    <t>BN16 4BT</t>
  </si>
  <si>
    <t>BN16 4BU</t>
  </si>
  <si>
    <t>BN16 4BW</t>
  </si>
  <si>
    <t>BN16 4BX</t>
  </si>
  <si>
    <t>BN16 4BY</t>
  </si>
  <si>
    <t>BN16 4BZ</t>
  </si>
  <si>
    <t>BN16 4DA</t>
  </si>
  <si>
    <t>BN16 4DB</t>
  </si>
  <si>
    <t>BN16 4DD</t>
  </si>
  <si>
    <t>BN16 4DE</t>
  </si>
  <si>
    <t>BN16 4DF</t>
  </si>
  <si>
    <t>BN16 4DH</t>
  </si>
  <si>
    <t>BN16 4DJ</t>
  </si>
  <si>
    <t>BN16 4DL</t>
  </si>
  <si>
    <t>BN16 4DN</t>
  </si>
  <si>
    <t>BN16 4DQ</t>
  </si>
  <si>
    <t>BN16 4DR</t>
  </si>
  <si>
    <t>BN16 4DS</t>
  </si>
  <si>
    <t>BN16 4DU</t>
  </si>
  <si>
    <t>BN16 4DW</t>
  </si>
  <si>
    <t>BN16 4DZ</t>
  </si>
  <si>
    <t>BN16 4EA</t>
  </si>
  <si>
    <t>BN16 4ED</t>
  </si>
  <si>
    <t>BN16 4EE</t>
  </si>
  <si>
    <t>BN16 4EF</t>
  </si>
  <si>
    <t>BN16 4EG</t>
  </si>
  <si>
    <t>BN16 4EH</t>
  </si>
  <si>
    <t>BN16 4EJ</t>
  </si>
  <si>
    <t>BN16 4EL</t>
  </si>
  <si>
    <t>BN16 4EN</t>
  </si>
  <si>
    <t>BN16 4EP</t>
  </si>
  <si>
    <t>BN16 4EQ</t>
  </si>
  <si>
    <t>BN16 4ER</t>
  </si>
  <si>
    <t>BN16 4ES</t>
  </si>
  <si>
    <t>BN16 4ET</t>
  </si>
  <si>
    <t>BN16 4EU</t>
  </si>
  <si>
    <t>BN16 4EW</t>
  </si>
  <si>
    <t>BN16 4EX</t>
  </si>
  <si>
    <t>BN16 4EY</t>
  </si>
  <si>
    <t>BN16 4EZ</t>
  </si>
  <si>
    <t>BN16 4FA</t>
  </si>
  <si>
    <t>BN16 4FB</t>
  </si>
  <si>
    <t>BN16 4FD</t>
  </si>
  <si>
    <t>BN16 4FE</t>
  </si>
  <si>
    <t>BN16 4FF</t>
  </si>
  <si>
    <t>BN16 4FG</t>
  </si>
  <si>
    <t>BN16 4FH</t>
  </si>
  <si>
    <t>BN16 4FJ</t>
  </si>
  <si>
    <t>BN16 4FL</t>
  </si>
  <si>
    <t>BN16 4FN</t>
  </si>
  <si>
    <t>BN16 4FP</t>
  </si>
  <si>
    <t>BN16 4FQ</t>
  </si>
  <si>
    <t>BN16 4FR</t>
  </si>
  <si>
    <t>BN16 4FS</t>
  </si>
  <si>
    <t>BN16 4FT</t>
  </si>
  <si>
    <t>BN16 4FU</t>
  </si>
  <si>
    <t>BN16 4FW</t>
  </si>
  <si>
    <t>BN16 4FY</t>
  </si>
  <si>
    <t>BN16 4GA</t>
  </si>
  <si>
    <t>BN16 4GB</t>
  </si>
  <si>
    <t>BN16 4GD</t>
  </si>
  <si>
    <t>BN16 4GE</t>
  </si>
  <si>
    <t>BN16 4GF</t>
  </si>
  <si>
    <t>BN16 4GG</t>
  </si>
  <si>
    <t>BN16 4GH</t>
  </si>
  <si>
    <t>BN16 4GJ</t>
  </si>
  <si>
    <t>BN16 4GL</t>
  </si>
  <si>
    <t>BN16 4GN</t>
  </si>
  <si>
    <t>BN16 4GP</t>
  </si>
  <si>
    <t>BN16 4GQ</t>
  </si>
  <si>
    <t>BN16 4GR</t>
  </si>
  <si>
    <t>BN16 4GS</t>
  </si>
  <si>
    <t>BN16 4GT</t>
  </si>
  <si>
    <t>BN16 4GU</t>
  </si>
  <si>
    <t>BN16 4GW</t>
  </si>
  <si>
    <t>BN16 4GX</t>
  </si>
  <si>
    <t>BN16 4GZ</t>
  </si>
  <si>
    <t>BN16 4HA</t>
  </si>
  <si>
    <t>BN16 4HB</t>
  </si>
  <si>
    <t>BN16 4HD</t>
  </si>
  <si>
    <t>BN16 4HE</t>
  </si>
  <si>
    <t>BN16 4HF</t>
  </si>
  <si>
    <t>BN16 4HG</t>
  </si>
  <si>
    <t>BN16 4HH</t>
  </si>
  <si>
    <t>BN16 4HJ</t>
  </si>
  <si>
    <t>BN16 4HL</t>
  </si>
  <si>
    <t>BN16 4HN</t>
  </si>
  <si>
    <t>BN16 4HP</t>
  </si>
  <si>
    <t>BN16 4HQ</t>
  </si>
  <si>
    <t>BN16 4HR</t>
  </si>
  <si>
    <t>BN16 4HS</t>
  </si>
  <si>
    <t>BN16 4HT</t>
  </si>
  <si>
    <t>BN16 4HU</t>
  </si>
  <si>
    <t>BN16 4HW</t>
  </si>
  <si>
    <t>BN16 4HX</t>
  </si>
  <si>
    <t>BN16 4HY</t>
  </si>
  <si>
    <t>BN16 4HZ</t>
  </si>
  <si>
    <t>BN16 4JA</t>
  </si>
  <si>
    <t>BN16 4JB</t>
  </si>
  <si>
    <t>BN16 4JD</t>
  </si>
  <si>
    <t>BN16 4JE</t>
  </si>
  <si>
    <t>BN16 4JF</t>
  </si>
  <si>
    <t>BN16 4JG</t>
  </si>
  <si>
    <t>BN16 4JH</t>
  </si>
  <si>
    <t>BN16 4JJ</t>
  </si>
  <si>
    <t>BN16 4JL</t>
  </si>
  <si>
    <t>BN16 4JN</t>
  </si>
  <si>
    <t>BN16 4JP</t>
  </si>
  <si>
    <t>BN16 4JQ</t>
  </si>
  <si>
    <t>BN16 4JR</t>
  </si>
  <si>
    <t>BN16 4JS</t>
  </si>
  <si>
    <t>BN16 4JT</t>
  </si>
  <si>
    <t>BN16 4JU</t>
  </si>
  <si>
    <t>BN16 4JW</t>
  </si>
  <si>
    <t>BN16 4JX</t>
  </si>
  <si>
    <t>BN16 4JY</t>
  </si>
  <si>
    <t>BN16 4JZ</t>
  </si>
  <si>
    <t>BN16 4LA</t>
  </si>
  <si>
    <t>BN16 4LB</t>
  </si>
  <si>
    <t>BN16 4LD</t>
  </si>
  <si>
    <t>BN16 4LE</t>
  </si>
  <si>
    <t>BN16 4LF</t>
  </si>
  <si>
    <t>BN16 4LG</t>
  </si>
  <si>
    <t>BN16 4LH</t>
  </si>
  <si>
    <t>BN16 4LJ</t>
  </si>
  <si>
    <t>BN16 4LL</t>
  </si>
  <si>
    <t>BN16 4LN</t>
  </si>
  <si>
    <t>BN16 4LP</t>
  </si>
  <si>
    <t>BN16 4LQ</t>
  </si>
  <si>
    <t>BN16 4LR</t>
  </si>
  <si>
    <t>BN16 4LS</t>
  </si>
  <si>
    <t>BN16 4LT</t>
  </si>
  <si>
    <t>BN16 4LU</t>
  </si>
  <si>
    <t>BN16 4LW</t>
  </si>
  <si>
    <t>BN16 4LX</t>
  </si>
  <si>
    <t>BN16 4LY</t>
  </si>
  <si>
    <t>BN16 4LZ</t>
  </si>
  <si>
    <t>BN16 4NA</t>
  </si>
  <si>
    <t>BN16 4NB</t>
  </si>
  <si>
    <t>BN16 4ND</t>
  </si>
  <si>
    <t>BN16 4NE</t>
  </si>
  <si>
    <t>BN16 4NF</t>
  </si>
  <si>
    <t>BN16 4NG</t>
  </si>
  <si>
    <t>BN16 4NH</t>
  </si>
  <si>
    <t>BN16 4NJ</t>
  </si>
  <si>
    <t>BN16 4NL</t>
  </si>
  <si>
    <t>BN16 4NP</t>
  </si>
  <si>
    <t>BN16 4NQ</t>
  </si>
  <si>
    <t>BN16 4NR</t>
  </si>
  <si>
    <t>BN16 4NY</t>
  </si>
  <si>
    <t>BN16 4PA</t>
  </si>
  <si>
    <t>BN16 4PB</t>
  </si>
  <si>
    <t>BN16 4PD</t>
  </si>
  <si>
    <t>BN16 4PE</t>
  </si>
  <si>
    <t>BN16 4PF</t>
  </si>
  <si>
    <t>BN16 4PL</t>
  </si>
  <si>
    <t>BN16 4PN</t>
  </si>
  <si>
    <t>BN16 4PP</t>
  </si>
  <si>
    <t>BN16 4PQ</t>
  </si>
  <si>
    <t>BN16 4PR</t>
  </si>
  <si>
    <t>BN16 4PW</t>
  </si>
  <si>
    <t>BN16 9SA</t>
  </si>
  <si>
    <t>E05009819</t>
  </si>
  <si>
    <t>BN16 9SB</t>
  </si>
  <si>
    <t>BN16 9SD</t>
  </si>
  <si>
    <t>BN16 9SE</t>
  </si>
  <si>
    <t>BN16 9SF</t>
  </si>
  <si>
    <t>BN16 9SG</t>
  </si>
  <si>
    <t>BN16 9SH</t>
  </si>
  <si>
    <t>BN16 9SJ</t>
  </si>
  <si>
    <t>BN16 9SL</t>
  </si>
  <si>
    <t>BN16 9SN</t>
  </si>
  <si>
    <t>BN16 9SP</t>
  </si>
  <si>
    <t>BN16 9SQ</t>
  </si>
  <si>
    <t>BN16 9SR</t>
  </si>
  <si>
    <t>BN16 9SS</t>
  </si>
  <si>
    <t>BN16 9ST</t>
  </si>
  <si>
    <t>BN16 9SU</t>
  </si>
  <si>
    <t>BN16 9SW</t>
  </si>
  <si>
    <t>BN16 9SX</t>
  </si>
  <si>
    <t>BN16 9SY</t>
  </si>
  <si>
    <t>BN16 9SZ</t>
  </si>
  <si>
    <t>BN16 9TA</t>
  </si>
  <si>
    <t>BN16 9TB</t>
  </si>
  <si>
    <t>BN16 9TD</t>
  </si>
  <si>
    <t>BN16 9TE</t>
  </si>
  <si>
    <t>BN16 9TF</t>
  </si>
  <si>
    <t>BN16 9TG</t>
  </si>
  <si>
    <t>BN16 9ZY</t>
  </si>
  <si>
    <t>BN17 5AB</t>
  </si>
  <si>
    <t>BN17 5AD</t>
  </si>
  <si>
    <t>BN17 5AE</t>
  </si>
  <si>
    <t>BN17 5AF</t>
  </si>
  <si>
    <t>BN17 5AG</t>
  </si>
  <si>
    <t>BN17 5AH</t>
  </si>
  <si>
    <t>BN17 5AJ</t>
  </si>
  <si>
    <t>BN17 5AL</t>
  </si>
  <si>
    <t>BN17 5AP</t>
  </si>
  <si>
    <t>BN17 5AQ</t>
  </si>
  <si>
    <t>BN17 5AR</t>
  </si>
  <si>
    <t>BN17 5AS</t>
  </si>
  <si>
    <t>BN17 5AT</t>
  </si>
  <si>
    <t>BN17 5AU</t>
  </si>
  <si>
    <t>BN17 5AW</t>
  </si>
  <si>
    <t>BN17 5AX</t>
  </si>
  <si>
    <t>BN17 5AZ</t>
  </si>
  <si>
    <t>BN17 5BA</t>
  </si>
  <si>
    <t>BN17 5BB</t>
  </si>
  <si>
    <t>BN17 5BD</t>
  </si>
  <si>
    <t>BN17 5BE</t>
  </si>
  <si>
    <t>BN17 5BF</t>
  </si>
  <si>
    <t>BN17 5BG</t>
  </si>
  <si>
    <t>BN17 5BH</t>
  </si>
  <si>
    <t>BN17 5BJ</t>
  </si>
  <si>
    <t>BN17 5BL</t>
  </si>
  <si>
    <t>BN17 5BN</t>
  </si>
  <si>
    <t>BN17 5BP</t>
  </si>
  <si>
    <t>BN17 5BQ</t>
  </si>
  <si>
    <t>BN17 5BS</t>
  </si>
  <si>
    <t>BN17 5BU</t>
  </si>
  <si>
    <t>BN17 5BX</t>
  </si>
  <si>
    <t>BN17 5BY</t>
  </si>
  <si>
    <t>BN17 5BZ</t>
  </si>
  <si>
    <t>BN17 5DA</t>
  </si>
  <si>
    <t>BN17 5DB</t>
  </si>
  <si>
    <t>BN17 5DD</t>
  </si>
  <si>
    <t>BN17 5DE</t>
  </si>
  <si>
    <t>E05009822</t>
  </si>
  <si>
    <t>BN17 5DF</t>
  </si>
  <si>
    <t>BN17 5DG</t>
  </si>
  <si>
    <t>BN17 5DH</t>
  </si>
  <si>
    <t>BN17 5DJ</t>
  </si>
  <si>
    <t>BN17 5DL</t>
  </si>
  <si>
    <t>BN17 5DN</t>
  </si>
  <si>
    <t>BN17 5DP</t>
  </si>
  <si>
    <t>BN17 5DQ</t>
  </si>
  <si>
    <t>BN17 5DS</t>
  </si>
  <si>
    <t>BN17 5DT</t>
  </si>
  <si>
    <t>BN17 5DU</t>
  </si>
  <si>
    <t>BN17 5DW</t>
  </si>
  <si>
    <t>BN17 5DX</t>
  </si>
  <si>
    <t>BN17 5DZ</t>
  </si>
  <si>
    <t>BN17 5EA</t>
  </si>
  <si>
    <t>BN17 5ED</t>
  </si>
  <si>
    <t>BN17 5EE</t>
  </si>
  <si>
    <t>BN17 5EG</t>
  </si>
  <si>
    <t>BN17 5EH</t>
  </si>
  <si>
    <t>BN17 5EJ</t>
  </si>
  <si>
    <t>BN17 5EL</t>
  </si>
  <si>
    <t>BN17 5EN</t>
  </si>
  <si>
    <t>BN17 5ER</t>
  </si>
  <si>
    <t>BN17 5ES</t>
  </si>
  <si>
    <t>BN17 5ET</t>
  </si>
  <si>
    <t>BN17 5EW</t>
  </si>
  <si>
    <t>BN17 5EX</t>
  </si>
  <si>
    <t>BN17 5EY</t>
  </si>
  <si>
    <t>BN17 5EZ</t>
  </si>
  <si>
    <t>BN17 5FB</t>
  </si>
  <si>
    <t>BN17 5FE</t>
  </si>
  <si>
    <t>BN17 5FF</t>
  </si>
  <si>
    <t>BN17 5GB</t>
  </si>
  <si>
    <t>BN17 5GE</t>
  </si>
  <si>
    <t>BN17 5GG</t>
  </si>
  <si>
    <t>BN17 5GW</t>
  </si>
  <si>
    <t>BN17 5HA</t>
  </si>
  <si>
    <t>BN17 5HB</t>
  </si>
  <si>
    <t>BN17 5HD</t>
  </si>
  <si>
    <t>BN17 5HE</t>
  </si>
  <si>
    <t>BN17 5HF</t>
  </si>
  <si>
    <t>BN17 5HG</t>
  </si>
  <si>
    <t>BN17 5HJ</t>
  </si>
  <si>
    <t>BN17 5HL</t>
  </si>
  <si>
    <t>BN17 5HN</t>
  </si>
  <si>
    <t>BN17 5HP</t>
  </si>
  <si>
    <t>BN17 5HQ</t>
  </si>
  <si>
    <t>BN17 5HR</t>
  </si>
  <si>
    <t>BN17 5HS</t>
  </si>
  <si>
    <t>BN17 5HT</t>
  </si>
  <si>
    <t>BN17 5HW</t>
  </si>
  <si>
    <t>BN17 5HY</t>
  </si>
  <si>
    <t>BN17 5HZ</t>
  </si>
  <si>
    <t>BN17 5JA</t>
  </si>
  <si>
    <t>BN17 5JB</t>
  </si>
  <si>
    <t>BN17 5JD</t>
  </si>
  <si>
    <t>BN17 5JF</t>
  </si>
  <si>
    <t>BN17 5JG</t>
  </si>
  <si>
    <t>BN17 5JH</t>
  </si>
  <si>
    <t>BN17 5JJ</t>
  </si>
  <si>
    <t>BN17 5JL</t>
  </si>
  <si>
    <t>BN17 5JP</t>
  </si>
  <si>
    <t>BN17 5JQ</t>
  </si>
  <si>
    <t>BN17 5JR</t>
  </si>
  <si>
    <t>BN17 5JS</t>
  </si>
  <si>
    <t>BN17 5JU</t>
  </si>
  <si>
    <t>BN17 5JW</t>
  </si>
  <si>
    <t>BN17 5JY</t>
  </si>
  <si>
    <t>BN17 5JZ</t>
  </si>
  <si>
    <t>BN17 5LA</t>
  </si>
  <si>
    <t>BN17 5LB</t>
  </si>
  <si>
    <t>BN17 5LD</t>
  </si>
  <si>
    <t>BN17 5LE</t>
  </si>
  <si>
    <t>BN17 5LF</t>
  </si>
  <si>
    <t>BN17 5LG</t>
  </si>
  <si>
    <t>BN17 5LH</t>
  </si>
  <si>
    <t>E05009813</t>
  </si>
  <si>
    <t>BN17 5LJ</t>
  </si>
  <si>
    <t>BN17 5LL</t>
  </si>
  <si>
    <t>BN17 5LP</t>
  </si>
  <si>
    <t>BN17 5LQ</t>
  </si>
  <si>
    <t>BN17 5LR</t>
  </si>
  <si>
    <t>BN17 5LS</t>
  </si>
  <si>
    <t>BN17 5LU</t>
  </si>
  <si>
    <t>BN17 5LW</t>
  </si>
  <si>
    <t>BN17 5LX</t>
  </si>
  <si>
    <t>BN17 5LY</t>
  </si>
  <si>
    <t>BN17 5LZ</t>
  </si>
  <si>
    <t>BN17 5NA</t>
  </si>
  <si>
    <t>BN17 5NB</t>
  </si>
  <si>
    <t>BN17 5NF</t>
  </si>
  <si>
    <t>BN17 5NG</t>
  </si>
  <si>
    <t>BN17 5NH</t>
  </si>
  <si>
    <t>BN17 5NJ</t>
  </si>
  <si>
    <t>BN17 5NL</t>
  </si>
  <si>
    <t>BN17 5NN</t>
  </si>
  <si>
    <t>BN17 5NP</t>
  </si>
  <si>
    <t>BN17 5NQ</t>
  </si>
  <si>
    <t>BN17 5NR</t>
  </si>
  <si>
    <t>BN17 5NS</t>
  </si>
  <si>
    <t>BN17 5NT</t>
  </si>
  <si>
    <t>BN17 5NU</t>
  </si>
  <si>
    <t>BN17 5NW</t>
  </si>
  <si>
    <t>BN17 5NX</t>
  </si>
  <si>
    <t>BN17 5NY</t>
  </si>
  <si>
    <t>BN17 5NZ</t>
  </si>
  <si>
    <t>BN17 5PA</t>
  </si>
  <si>
    <t>BN17 5PB</t>
  </si>
  <si>
    <t>BN17 5PD</t>
  </si>
  <si>
    <t>BN17 5PE</t>
  </si>
  <si>
    <t>BN17 5PF</t>
  </si>
  <si>
    <t>BN17 5PG</t>
  </si>
  <si>
    <t>BN17 5PH</t>
  </si>
  <si>
    <t>BN17 5PJ</t>
  </si>
  <si>
    <t>BN17 5PL</t>
  </si>
  <si>
    <t>BN17 5PN</t>
  </si>
  <si>
    <t>BN17 5PP</t>
  </si>
  <si>
    <t>BN17 5PQ</t>
  </si>
  <si>
    <t>BN17 5PR</t>
  </si>
  <si>
    <t>BN17 5PS</t>
  </si>
  <si>
    <t>BN17 5PT</t>
  </si>
  <si>
    <t>BN17 5PU</t>
  </si>
  <si>
    <t>BN17 5PW</t>
  </si>
  <si>
    <t>BN17 5PX</t>
  </si>
  <si>
    <t>BN17 5PY</t>
  </si>
  <si>
    <t>BN17 5PZ</t>
  </si>
  <si>
    <t>BN17 5QA</t>
  </si>
  <si>
    <t>BN17 5QB</t>
  </si>
  <si>
    <t>BN17 5QD</t>
  </si>
  <si>
    <t>BN17 5QE</t>
  </si>
  <si>
    <t>BN17 5QF</t>
  </si>
  <si>
    <t>BN17 5QG</t>
  </si>
  <si>
    <t>BN17 5QH</t>
  </si>
  <si>
    <t>BN17 5QN</t>
  </si>
  <si>
    <t>BN17 5QQ</t>
  </si>
  <si>
    <t>BN17 5QS</t>
  </si>
  <si>
    <t>BN17 5QT</t>
  </si>
  <si>
    <t>BN17 5QU</t>
  </si>
  <si>
    <t>BN17 5QX</t>
  </si>
  <si>
    <t>BN17 5QY</t>
  </si>
  <si>
    <t>BN17 5QZ</t>
  </si>
  <si>
    <t>BN17 5RA</t>
  </si>
  <si>
    <t>BN17 5RB</t>
  </si>
  <si>
    <t>BN17 5RD</t>
  </si>
  <si>
    <t>BN17 5RE</t>
  </si>
  <si>
    <t>E05009815</t>
  </si>
  <si>
    <t>BN17 5RF</t>
  </si>
  <si>
    <t>BN17 5RG</t>
  </si>
  <si>
    <t>BN17 5RH</t>
  </si>
  <si>
    <t>BN17 5RJ</t>
  </si>
  <si>
    <t>BN17 5RL</t>
  </si>
  <si>
    <t>BN17 5RN</t>
  </si>
  <si>
    <t>BN17 5RP</t>
  </si>
  <si>
    <t>BN17 5RQ</t>
  </si>
  <si>
    <t>BN17 5RR</t>
  </si>
  <si>
    <t>BN17 5RS</t>
  </si>
  <si>
    <t>BN17 5RU</t>
  </si>
  <si>
    <t>BN17 5RW</t>
  </si>
  <si>
    <t>BN17 5RX</t>
  </si>
  <si>
    <t>BN17 5RY</t>
  </si>
  <si>
    <t>BN17 5SF</t>
  </si>
  <si>
    <t>BN17 5SN</t>
  </si>
  <si>
    <t>BN17 5SR</t>
  </si>
  <si>
    <t>BN17 5SS</t>
  </si>
  <si>
    <t>BN17 5ST</t>
  </si>
  <si>
    <t>BN17 5SY</t>
  </si>
  <si>
    <t>BN17 5TA</t>
  </si>
  <si>
    <t>BN17 5TB</t>
  </si>
  <si>
    <t>BN17 5TD</t>
  </si>
  <si>
    <t>BN17 5TE</t>
  </si>
  <si>
    <t>BN17 5TF</t>
  </si>
  <si>
    <t>BN17 5TG</t>
  </si>
  <si>
    <t>BN17 5TH</t>
  </si>
  <si>
    <t>BN17 6AA</t>
  </si>
  <si>
    <t>BN17 6AB</t>
  </si>
  <si>
    <t>BN17 6AD</t>
  </si>
  <si>
    <t>BN17 6AE</t>
  </si>
  <si>
    <t>BN17 6AF</t>
  </si>
  <si>
    <t>BN17 6AG</t>
  </si>
  <si>
    <t>BN17 6AH</t>
  </si>
  <si>
    <t>BN17 6AJ</t>
  </si>
  <si>
    <t>BN17 6AN</t>
  </si>
  <si>
    <t>BN17 6AP</t>
  </si>
  <si>
    <t>BN17 6AQ</t>
  </si>
  <si>
    <t>BN17 6AR</t>
  </si>
  <si>
    <t>BN17 6AS</t>
  </si>
  <si>
    <t>BN17 6AT</t>
  </si>
  <si>
    <t>BN17 6AU</t>
  </si>
  <si>
    <t>BN17 6AW</t>
  </si>
  <si>
    <t>BN17 6AX</t>
  </si>
  <si>
    <t>BN17 6AY</t>
  </si>
  <si>
    <t>BN17 6AZ</t>
  </si>
  <si>
    <t>BN17 6BA</t>
  </si>
  <si>
    <t>BN17 6BB</t>
  </si>
  <si>
    <t>BN17 6BD</t>
  </si>
  <si>
    <t>BN17 6BE</t>
  </si>
  <si>
    <t>BN17 6BF</t>
  </si>
  <si>
    <t>BN17 6BG</t>
  </si>
  <si>
    <t>BN17 6BH</t>
  </si>
  <si>
    <t>BN17 6BJ</t>
  </si>
  <si>
    <t>BN17 6BL</t>
  </si>
  <si>
    <t>BN17 6BN</t>
  </si>
  <si>
    <t>BN17 6BP</t>
  </si>
  <si>
    <t>BN17 6BQ</t>
  </si>
  <si>
    <t>BN17 6BS</t>
  </si>
  <si>
    <t>BN17 6BT</t>
  </si>
  <si>
    <t>BN17 6BU</t>
  </si>
  <si>
    <t>BN17 6BW</t>
  </si>
  <si>
    <t>BN17 6BX</t>
  </si>
  <si>
    <t>BN17 6BY</t>
  </si>
  <si>
    <t>BN17 6BZ</t>
  </si>
  <si>
    <t>BN17 6DA</t>
  </si>
  <si>
    <t>BN17 6DB</t>
  </si>
  <si>
    <t>BN17 6DD</t>
  </si>
  <si>
    <t>BN17 6DE</t>
  </si>
  <si>
    <t>BN17 6DF</t>
  </si>
  <si>
    <t>BN17 6DG</t>
  </si>
  <si>
    <t>BN17 6DH</t>
  </si>
  <si>
    <t>BN17 6DJ</t>
  </si>
  <si>
    <t>BN17 6DL</t>
  </si>
  <si>
    <t>BN17 6DN</t>
  </si>
  <si>
    <t>BN17 6DP</t>
  </si>
  <si>
    <t>BN17 6DR</t>
  </si>
  <si>
    <t>BN17 6DS</t>
  </si>
  <si>
    <t>BN17 6DT</t>
  </si>
  <si>
    <t>BN17 6DU</t>
  </si>
  <si>
    <t>BN17 6DW</t>
  </si>
  <si>
    <t>BN17 6DX</t>
  </si>
  <si>
    <t>BN17 6DY</t>
  </si>
  <si>
    <t>BN17 6DZ</t>
  </si>
  <si>
    <t>BN17 6EA</t>
  </si>
  <si>
    <t>BN17 6ED</t>
  </si>
  <si>
    <t>BN17 6EE</t>
  </si>
  <si>
    <t>BN17 6EF</t>
  </si>
  <si>
    <t>BN17 6EG</t>
  </si>
  <si>
    <t>BN17 6EH</t>
  </si>
  <si>
    <t>BN17 6EJ</t>
  </si>
  <si>
    <t>BN17 6EL</t>
  </si>
  <si>
    <t>BN17 6EN</t>
  </si>
  <si>
    <t>BN17 6EP</t>
  </si>
  <si>
    <t>BN17 6EQ</t>
  </si>
  <si>
    <t>BN17 6ER</t>
  </si>
  <si>
    <t>BN17 6ES</t>
  </si>
  <si>
    <t>BN17 6ET</t>
  </si>
  <si>
    <t>BN17 6EU</t>
  </si>
  <si>
    <t>BN17 6EW</t>
  </si>
  <si>
    <t>BN17 6EY</t>
  </si>
  <si>
    <t>BN17 6EZ</t>
  </si>
  <si>
    <t>BN17 6FB</t>
  </si>
  <si>
    <t>BN17 6FD</t>
  </si>
  <si>
    <t>BN17 6FE</t>
  </si>
  <si>
    <t>BN17 6FF</t>
  </si>
  <si>
    <t>BN17 6FL</t>
  </si>
  <si>
    <t>BN17 6FR</t>
  </si>
  <si>
    <t>BN17 6FX</t>
  </si>
  <si>
    <t>BN17 6FY</t>
  </si>
  <si>
    <t>BN17 6GB</t>
  </si>
  <si>
    <t>BN17 6GD</t>
  </si>
  <si>
    <t>BN17 6GE</t>
  </si>
  <si>
    <t>BN17 6GF</t>
  </si>
  <si>
    <t>BN17 6GG</t>
  </si>
  <si>
    <t>BN17 6GH</t>
  </si>
  <si>
    <t>BN17 6GJ</t>
  </si>
  <si>
    <t>BN17 6GN</t>
  </si>
  <si>
    <t>BN17 6GP</t>
  </si>
  <si>
    <t>BN17 6GQ</t>
  </si>
  <si>
    <t>BN17 6GS</t>
  </si>
  <si>
    <t>BN17 6GT</t>
  </si>
  <si>
    <t>BN17 6GU</t>
  </si>
  <si>
    <t>BN17 6GX</t>
  </si>
  <si>
    <t>BN17 6GY</t>
  </si>
  <si>
    <t>BN17 6GZ</t>
  </si>
  <si>
    <t>BN17 6HA</t>
  </si>
  <si>
    <t>BN17 6HB</t>
  </si>
  <si>
    <t>BN17 6HD</t>
  </si>
  <si>
    <t>BN17 6HE</t>
  </si>
  <si>
    <t>BN17 6HF</t>
  </si>
  <si>
    <t>BN17 6HG</t>
  </si>
  <si>
    <t>BN17 6HH</t>
  </si>
  <si>
    <t>BN17 6HJ</t>
  </si>
  <si>
    <t>BN17 6HL</t>
  </si>
  <si>
    <t>BN17 6HN</t>
  </si>
  <si>
    <t>BN17 6HP</t>
  </si>
  <si>
    <t>BN17 6HQ</t>
  </si>
  <si>
    <t>BN17 6HR</t>
  </si>
  <si>
    <t>BN17 6HS</t>
  </si>
  <si>
    <t>BN17 6HT</t>
  </si>
  <si>
    <t>BN17 6HU</t>
  </si>
  <si>
    <t>BN17 6HW</t>
  </si>
  <si>
    <t>BN17 6HX</t>
  </si>
  <si>
    <t>BN17 6HY</t>
  </si>
  <si>
    <t>BN17 6JA</t>
  </si>
  <si>
    <t>BN17 6JB</t>
  </si>
  <si>
    <t>BN17 6JD</t>
  </si>
  <si>
    <t>BN17 6JE</t>
  </si>
  <si>
    <t>BN17 6JF</t>
  </si>
  <si>
    <t>BN17 6JG</t>
  </si>
  <si>
    <t>BN17 6JH</t>
  </si>
  <si>
    <t>BN17 6JJ</t>
  </si>
  <si>
    <t>BN17 6JL</t>
  </si>
  <si>
    <t>BN17 6JN</t>
  </si>
  <si>
    <t>BN17 6JP</t>
  </si>
  <si>
    <t>BN17 6JQ</t>
  </si>
  <si>
    <t>BN17 6JR</t>
  </si>
  <si>
    <t>BN17 6JS</t>
  </si>
  <si>
    <t>BN17 6JT</t>
  </si>
  <si>
    <t>BN17 6JU</t>
  </si>
  <si>
    <t>BN17 6JW</t>
  </si>
  <si>
    <t>BN17 6JX</t>
  </si>
  <si>
    <t>BN17 6JZ</t>
  </si>
  <si>
    <t>BN17 6LB</t>
  </si>
  <si>
    <t>BN17 6LD</t>
  </si>
  <si>
    <t>BN17 6LE</t>
  </si>
  <si>
    <t>BN17 6LG</t>
  </si>
  <si>
    <t>BN17 6LH</t>
  </si>
  <si>
    <t>BN17 6LJ</t>
  </si>
  <si>
    <t>BN17 6LL</t>
  </si>
  <si>
    <t>BN17 6LN</t>
  </si>
  <si>
    <t>BN17 6LQ</t>
  </si>
  <si>
    <t>BN17 6LR</t>
  </si>
  <si>
    <t>BN17 6LS</t>
  </si>
  <si>
    <t>BN17 6LT</t>
  </si>
  <si>
    <t>BN17 6LU</t>
  </si>
  <si>
    <t>BN17 6LW</t>
  </si>
  <si>
    <t>BN17 6LX</t>
  </si>
  <si>
    <t>BN17 6LY</t>
  </si>
  <si>
    <t>BN17 6NB</t>
  </si>
  <si>
    <t>BN17 6ND</t>
  </si>
  <si>
    <t>BN17 6NE</t>
  </si>
  <si>
    <t>BN17 6NF</t>
  </si>
  <si>
    <t>BN17 6NG</t>
  </si>
  <si>
    <t>BN17 6NH</t>
  </si>
  <si>
    <t>BN17 6NJ</t>
  </si>
  <si>
    <t>BN17 6NL</t>
  </si>
  <si>
    <t>BN17 6NN</t>
  </si>
  <si>
    <t>BN17 6NP</t>
  </si>
  <si>
    <t>BN17 6NQ</t>
  </si>
  <si>
    <t>BN17 6NR</t>
  </si>
  <si>
    <t>BN17 6NS</t>
  </si>
  <si>
    <t>BN17 6NT</t>
  </si>
  <si>
    <t>BN17 6NU</t>
  </si>
  <si>
    <t>BN17 6NX</t>
  </si>
  <si>
    <t>BN17 6NY</t>
  </si>
  <si>
    <t>BN17 6PA</t>
  </si>
  <si>
    <t>BN17 6PB</t>
  </si>
  <si>
    <t>BN17 6PD</t>
  </si>
  <si>
    <t>BN17 6PE</t>
  </si>
  <si>
    <t>BN17 6PF</t>
  </si>
  <si>
    <t>BN17 6PG</t>
  </si>
  <si>
    <t>BN17 6PH</t>
  </si>
  <si>
    <t>BN17 6PJ</t>
  </si>
  <si>
    <t>BN17 6PL</t>
  </si>
  <si>
    <t>BN17 6PN</t>
  </si>
  <si>
    <t>BN17 6PP</t>
  </si>
  <si>
    <t>BN17 6PQ</t>
  </si>
  <si>
    <t>BN17 6PR</t>
  </si>
  <si>
    <t>BN17 6PS</t>
  </si>
  <si>
    <t>BN17 6PT</t>
  </si>
  <si>
    <t>BN17 6PU</t>
  </si>
  <si>
    <t>BN17 6PW</t>
  </si>
  <si>
    <t>BN17 6PX</t>
  </si>
  <si>
    <t>BN17 6PY</t>
  </si>
  <si>
    <t>BN17 6PZ</t>
  </si>
  <si>
    <t>BN17 6QA</t>
  </si>
  <si>
    <t>BN17 6QB</t>
  </si>
  <si>
    <t>BN17 6QD</t>
  </si>
  <si>
    <t>BN17 6QE</t>
  </si>
  <si>
    <t>BN17 6QF</t>
  </si>
  <si>
    <t>BN17 6QG</t>
  </si>
  <si>
    <t>BN17 6QH</t>
  </si>
  <si>
    <t>BN17 6QJ</t>
  </si>
  <si>
    <t>BN17 6QL</t>
  </si>
  <si>
    <t>BN17 6QN</t>
  </si>
  <si>
    <t>BN17 6QP</t>
  </si>
  <si>
    <t>BN17 6QQ</t>
  </si>
  <si>
    <t>BN17 6QR</t>
  </si>
  <si>
    <t>BN17 6QS</t>
  </si>
  <si>
    <t>BN17 6QT</t>
  </si>
  <si>
    <t>BN17 6QU</t>
  </si>
  <si>
    <t>BN17 6QW</t>
  </si>
  <si>
    <t>BN17 6QX</t>
  </si>
  <si>
    <t>BN17 6QY</t>
  </si>
  <si>
    <t>BN17 6QZ</t>
  </si>
  <si>
    <t>BN17 6RA</t>
  </si>
  <si>
    <t>BN17 6RB</t>
  </si>
  <si>
    <t>BN17 6RD</t>
  </si>
  <si>
    <t>BN17 6RE</t>
  </si>
  <si>
    <t>BN17 6RF</t>
  </si>
  <si>
    <t>BN17 6RG</t>
  </si>
  <si>
    <t>BN17 6RH</t>
  </si>
  <si>
    <t>BN17 6RJ</t>
  </si>
  <si>
    <t>BN17 6RL</t>
  </si>
  <si>
    <t>BN17 6RN</t>
  </si>
  <si>
    <t>BN17 6RP</t>
  </si>
  <si>
    <t>BN17 6RQ</t>
  </si>
  <si>
    <t>BN17 6RR</t>
  </si>
  <si>
    <t>BN17 6RS</t>
  </si>
  <si>
    <t>BN17 6RT</t>
  </si>
  <si>
    <t>BN17 6RU</t>
  </si>
  <si>
    <t>BN17 6RW</t>
  </si>
  <si>
    <t>BN17 6RX</t>
  </si>
  <si>
    <t>BN17 6RY</t>
  </si>
  <si>
    <t>BN17 6RZ</t>
  </si>
  <si>
    <t>BN17 6SA</t>
  </si>
  <si>
    <t>BN17 6SB</t>
  </si>
  <si>
    <t>BN17 6SD</t>
  </si>
  <si>
    <t>BN17 6SE</t>
  </si>
  <si>
    <t>BN17 6SF</t>
  </si>
  <si>
    <t>BN17 6SG</t>
  </si>
  <si>
    <t>BN17 6SH</t>
  </si>
  <si>
    <t>BN17 6SJ</t>
  </si>
  <si>
    <t>BN17 6SL</t>
  </si>
  <si>
    <t>BN17 6SN</t>
  </si>
  <si>
    <t>BN17 6SQ</t>
  </si>
  <si>
    <t>BN17 6SR</t>
  </si>
  <si>
    <t>BN17 6SS</t>
  </si>
  <si>
    <t>BN17 6ST</t>
  </si>
  <si>
    <t>BN17 6SU</t>
  </si>
  <si>
    <t>BN17 6SW</t>
  </si>
  <si>
    <t>BN17 6SX</t>
  </si>
  <si>
    <t>BN17 6SY</t>
  </si>
  <si>
    <t>BN17 6SZ</t>
  </si>
  <si>
    <t>BN17 6TA</t>
  </si>
  <si>
    <t>BN17 6TD</t>
  </si>
  <si>
    <t>BN17 6TE</t>
  </si>
  <si>
    <t>BN17 6UA</t>
  </si>
  <si>
    <t>BN17 6UH</t>
  </si>
  <si>
    <t>BN17 6UJ</t>
  </si>
  <si>
    <t>BN17 6UL</t>
  </si>
  <si>
    <t>BN17 6UN</t>
  </si>
  <si>
    <t>BN17 6UP</t>
  </si>
  <si>
    <t>BN17 6UQ</t>
  </si>
  <si>
    <t>BN17 6UR</t>
  </si>
  <si>
    <t>BN17 6US</t>
  </si>
  <si>
    <t>BN17 6UT</t>
  </si>
  <si>
    <t>BN17 6UU</t>
  </si>
  <si>
    <t>BN17 6UW</t>
  </si>
  <si>
    <t>BN17 6UX</t>
  </si>
  <si>
    <t>BN17 6UY</t>
  </si>
  <si>
    <t>BN17 6UZ</t>
  </si>
  <si>
    <t>BN17 6WB</t>
  </si>
  <si>
    <t>BN17 6WD</t>
  </si>
  <si>
    <t>BN17 6WE</t>
  </si>
  <si>
    <t>BN17 6WF</t>
  </si>
  <si>
    <t>BN17 6WN</t>
  </si>
  <si>
    <t>BN17 6WR</t>
  </si>
  <si>
    <t>BN17 7AA</t>
  </si>
  <si>
    <t>BN17 7AB</t>
  </si>
  <si>
    <t>BN17 7AD</t>
  </si>
  <si>
    <t>BN17 7AE</t>
  </si>
  <si>
    <t>BN17 7AF</t>
  </si>
  <si>
    <t>BN17 7AG</t>
  </si>
  <si>
    <t>BN17 7AH</t>
  </si>
  <si>
    <t>BN17 7AJ</t>
  </si>
  <si>
    <t>BN17 7AL</t>
  </si>
  <si>
    <t>BN17 7AN</t>
  </si>
  <si>
    <t>BN17 7AP</t>
  </si>
  <si>
    <t>BN17 7AQ</t>
  </si>
  <si>
    <t>BN17 7AR</t>
  </si>
  <si>
    <t>BN17 7AS</t>
  </si>
  <si>
    <t>BN17 7AT</t>
  </si>
  <si>
    <t>BN17 7AU</t>
  </si>
  <si>
    <t>BN17 7AW</t>
  </si>
  <si>
    <t>BN17 7AX</t>
  </si>
  <si>
    <t>BN17 7AY</t>
  </si>
  <si>
    <t>BN17 7AZ</t>
  </si>
  <si>
    <t>BN17 7BA</t>
  </si>
  <si>
    <t>BN17 7BB</t>
  </si>
  <si>
    <t>BN17 7BD</t>
  </si>
  <si>
    <t>BN17 7BE</t>
  </si>
  <si>
    <t>BN17 7BF</t>
  </si>
  <si>
    <t>BN17 7BG</t>
  </si>
  <si>
    <t>BN17 7BH</t>
  </si>
  <si>
    <t>BN17 7BJ</t>
  </si>
  <si>
    <t>BN17 7BL</t>
  </si>
  <si>
    <t>BN17 7BN</t>
  </si>
  <si>
    <t>BN17 7BP</t>
  </si>
  <si>
    <t>BN17 7BQ</t>
  </si>
  <si>
    <t>BN17 7BS</t>
  </si>
  <si>
    <t>BN17 7BT</t>
  </si>
  <si>
    <t>BN17 7BU</t>
  </si>
  <si>
    <t>BN17 7BW</t>
  </si>
  <si>
    <t>BN17 7BX</t>
  </si>
  <si>
    <t>BN17 7BY</t>
  </si>
  <si>
    <t>BN17 7DB</t>
  </si>
  <si>
    <t>BN17 7DD</t>
  </si>
  <si>
    <t>BN17 7DE</t>
  </si>
  <si>
    <t>BN17 7DF</t>
  </si>
  <si>
    <t>BN17 7DG</t>
  </si>
  <si>
    <t>BN17 7DH</t>
  </si>
  <si>
    <t>BN17 7DJ</t>
  </si>
  <si>
    <t>BN17 7DL</t>
  </si>
  <si>
    <t>BN17 7DN</t>
  </si>
  <si>
    <t>BN17 7DP</t>
  </si>
  <si>
    <t>BN17 7DQ</t>
  </si>
  <si>
    <t>BN17 7DR</t>
  </si>
  <si>
    <t>BN17 7DS</t>
  </si>
  <si>
    <t>BN17 7DT</t>
  </si>
  <si>
    <t>BN17 7DU</t>
  </si>
  <si>
    <t>BN17 7DW</t>
  </si>
  <si>
    <t>BN17 7DX</t>
  </si>
  <si>
    <t>BN17 7DY</t>
  </si>
  <si>
    <t>BN17 7DZ</t>
  </si>
  <si>
    <t>BN17 7EA</t>
  </si>
  <si>
    <t>BN17 7EB</t>
  </si>
  <si>
    <t>BN17 7ED</t>
  </si>
  <si>
    <t>BN17 7EE</t>
  </si>
  <si>
    <t>BN17 7EF</t>
  </si>
  <si>
    <t>BN17 7EG</t>
  </si>
  <si>
    <t>BN17 7EH</t>
  </si>
  <si>
    <t>BN17 7EJ</t>
  </si>
  <si>
    <t>BN17 7EL</t>
  </si>
  <si>
    <t>BN17 7EN</t>
  </si>
  <si>
    <t>BN17 7EP</t>
  </si>
  <si>
    <t>BN17 7EQ</t>
  </si>
  <si>
    <t>BN17 7ER</t>
  </si>
  <si>
    <t>BN17 7ES</t>
  </si>
  <si>
    <t>BN17 7ET</t>
  </si>
  <si>
    <t>BN17 7EU</t>
  </si>
  <si>
    <t>BN17 7EX</t>
  </si>
  <si>
    <t>BN17 7EY</t>
  </si>
  <si>
    <t>BN17 7EZ</t>
  </si>
  <si>
    <t>BN17 7FA</t>
  </si>
  <si>
    <t>BN17 7FB</t>
  </si>
  <si>
    <t>BN17 7FD</t>
  </si>
  <si>
    <t>BN17 7FE</t>
  </si>
  <si>
    <t>BN17 7FF</t>
  </si>
  <si>
    <t>BN17 7FG</t>
  </si>
  <si>
    <t>BN17 7FH</t>
  </si>
  <si>
    <t>BN17 7FJ</t>
  </si>
  <si>
    <t>BN17 7FL</t>
  </si>
  <si>
    <t>BN17 7FN</t>
  </si>
  <si>
    <t>BN17 7FP</t>
  </si>
  <si>
    <t>BN17 7FQ</t>
  </si>
  <si>
    <t>BN17 7FR</t>
  </si>
  <si>
    <t>BN17 7FS</t>
  </si>
  <si>
    <t>BN17 7FT</t>
  </si>
  <si>
    <t>BN17 7FU</t>
  </si>
  <si>
    <t>BN17 7FX</t>
  </si>
  <si>
    <t>BN17 7FY</t>
  </si>
  <si>
    <t>BN17 7GA</t>
  </si>
  <si>
    <t>BN17 7GB</t>
  </si>
  <si>
    <t>BN17 7GD</t>
  </si>
  <si>
    <t>BN17 7GF</t>
  </si>
  <si>
    <t>BN17 7GL</t>
  </si>
  <si>
    <t>BN17 7GP</t>
  </si>
  <si>
    <t>BN17 7GQ</t>
  </si>
  <si>
    <t>BN17 7GR</t>
  </si>
  <si>
    <t>BN17 7GS</t>
  </si>
  <si>
    <t>BN17 7GT</t>
  </si>
  <si>
    <t>BN17 7GU</t>
  </si>
  <si>
    <t>BN17 7GW</t>
  </si>
  <si>
    <t>BN17 7GX</t>
  </si>
  <si>
    <t>BN17 7GZ</t>
  </si>
  <si>
    <t>BN17 7HA</t>
  </si>
  <si>
    <t>BN17 7HB</t>
  </si>
  <si>
    <t>BN17 7HD</t>
  </si>
  <si>
    <t>BN17 7HE</t>
  </si>
  <si>
    <t>BN17 7HF</t>
  </si>
  <si>
    <t>BN17 7HG</t>
  </si>
  <si>
    <t>BN17 7HH</t>
  </si>
  <si>
    <t>BN17 7HJ</t>
  </si>
  <si>
    <t>BN17 7HL</t>
  </si>
  <si>
    <t>BN17 7HN</t>
  </si>
  <si>
    <t>BN17 7HP</t>
  </si>
  <si>
    <t>BN17 7HQ</t>
  </si>
  <si>
    <t>BN17 7HR</t>
  </si>
  <si>
    <t>BN17 7HS</t>
  </si>
  <si>
    <t>BN17 7HT</t>
  </si>
  <si>
    <t>BN17 7HU</t>
  </si>
  <si>
    <t>BN17 7HW</t>
  </si>
  <si>
    <t>BN17 7HX</t>
  </si>
  <si>
    <t>BN17 7HY</t>
  </si>
  <si>
    <t>BN17 7HZ</t>
  </si>
  <si>
    <t>BN17 7JA</t>
  </si>
  <si>
    <t>BN17 7JB</t>
  </si>
  <si>
    <t>BN17 7JD</t>
  </si>
  <si>
    <t>BN17 7JE</t>
  </si>
  <si>
    <t>BN17 7JF</t>
  </si>
  <si>
    <t>BN17 7JG</t>
  </si>
  <si>
    <t>BN17 7JH</t>
  </si>
  <si>
    <t>BN17 7JJ</t>
  </si>
  <si>
    <t>BN17 7JL</t>
  </si>
  <si>
    <t>BN17 7JN</t>
  </si>
  <si>
    <t>BN17 7JQ</t>
  </si>
  <si>
    <t>BN17 7JR</t>
  </si>
  <si>
    <t>BN17 7JS</t>
  </si>
  <si>
    <t>BN17 7JT</t>
  </si>
  <si>
    <t>BN17 7JW</t>
  </si>
  <si>
    <t>BN17 7JX</t>
  </si>
  <si>
    <t>BN17 7JY</t>
  </si>
  <si>
    <t>BN17 7JZ</t>
  </si>
  <si>
    <t>BN17 7LA</t>
  </si>
  <si>
    <t>BN17 7LB</t>
  </si>
  <si>
    <t>BN17 7LD</t>
  </si>
  <si>
    <t>BN17 7LE</t>
  </si>
  <si>
    <t>BN17 7LF</t>
  </si>
  <si>
    <t>BN17 7LG</t>
  </si>
  <si>
    <t>BN17 7LH</t>
  </si>
  <si>
    <t>BN17 7LJ</t>
  </si>
  <si>
    <t>BN17 7LL</t>
  </si>
  <si>
    <t>BN17 7LN</t>
  </si>
  <si>
    <t>BN17 7LP</t>
  </si>
  <si>
    <t>BN17 7LQ</t>
  </si>
  <si>
    <t>BN17 7LS</t>
  </si>
  <si>
    <t>BN17 7LT</t>
  </si>
  <si>
    <t>BN17 7LU</t>
  </si>
  <si>
    <t>BN17 7LW</t>
  </si>
  <si>
    <t>BN17 7LY</t>
  </si>
  <si>
    <t>BN17 7LZ</t>
  </si>
  <si>
    <t>BN17 7NA</t>
  </si>
  <si>
    <t>BN17 7ND</t>
  </si>
  <si>
    <t>BN17 7NE</t>
  </si>
  <si>
    <t>BN17 7NF</t>
  </si>
  <si>
    <t>BN17 7NG</t>
  </si>
  <si>
    <t>BN17 7NH</t>
  </si>
  <si>
    <t>BN17 7NJ</t>
  </si>
  <si>
    <t>BN17 7NL</t>
  </si>
  <si>
    <t>BN17 7NN</t>
  </si>
  <si>
    <t>BN17 7NP</t>
  </si>
  <si>
    <t>BN17 7NQ</t>
  </si>
  <si>
    <t>BN17 7NR</t>
  </si>
  <si>
    <t>BN17 7NS</t>
  </si>
  <si>
    <t>BN17 7NT</t>
  </si>
  <si>
    <t>BN17 7NU</t>
  </si>
  <si>
    <t>BN17 7NW</t>
  </si>
  <si>
    <t>BN17 7NX</t>
  </si>
  <si>
    <t>BN17 7NY</t>
  </si>
  <si>
    <t>BN17 7PA</t>
  </si>
  <si>
    <t>BN17 7PB</t>
  </si>
  <si>
    <t>BN17 7PD</t>
  </si>
  <si>
    <t>BN17 7PE</t>
  </si>
  <si>
    <t>BN17 7PF</t>
  </si>
  <si>
    <t>BN17 7PG</t>
  </si>
  <si>
    <t>BN17 7PH</t>
  </si>
  <si>
    <t>BN17 7PJ</t>
  </si>
  <si>
    <t>BN17 7PN</t>
  </si>
  <si>
    <t>BN17 7PP</t>
  </si>
  <si>
    <t>BN17 7PQ</t>
  </si>
  <si>
    <t>BN17 7PR</t>
  </si>
  <si>
    <t>BN17 7PS</t>
  </si>
  <si>
    <t>BN17 7PT</t>
  </si>
  <si>
    <t>BN17 7PU</t>
  </si>
  <si>
    <t>BN17 7PW</t>
  </si>
  <si>
    <t>BN17 7PX</t>
  </si>
  <si>
    <t>BN17 7PY</t>
  </si>
  <si>
    <t>BN17 7PZ</t>
  </si>
  <si>
    <t>BN17 7QA</t>
  </si>
  <si>
    <t>BN17 7QB</t>
  </si>
  <si>
    <t>BN17 7QD</t>
  </si>
  <si>
    <t>BN17 7QE</t>
  </si>
  <si>
    <t>BN17 7QF</t>
  </si>
  <si>
    <t>BN17 7QG</t>
  </si>
  <si>
    <t>BN17 7QH</t>
  </si>
  <si>
    <t>BN17 7QJ</t>
  </si>
  <si>
    <t>BN17 7QL</t>
  </si>
  <si>
    <t>BN17 7QN</t>
  </si>
  <si>
    <t>BN17 7QQ</t>
  </si>
  <si>
    <t>BN17 7QS</t>
  </si>
  <si>
    <t>BN17 7QT</t>
  </si>
  <si>
    <t>BN17 7QU</t>
  </si>
  <si>
    <t>BN17 7QW</t>
  </si>
  <si>
    <t>BN17 7QX</t>
  </si>
  <si>
    <t>BN17 7QY</t>
  </si>
  <si>
    <t>BN17 7QZ</t>
  </si>
  <si>
    <t>BN17 7RA</t>
  </si>
  <si>
    <t>BN17 7RB</t>
  </si>
  <si>
    <t>BN17 7RD</t>
  </si>
  <si>
    <t>BN17 7RE</t>
  </si>
  <si>
    <t>BN17 7RF</t>
  </si>
  <si>
    <t>BN17 7RG</t>
  </si>
  <si>
    <t>BN17 7RJ</t>
  </si>
  <si>
    <t>BN17 7RN</t>
  </si>
  <si>
    <t>BN17 7RY</t>
  </si>
  <si>
    <t>BN17 7RZ</t>
  </si>
  <si>
    <t>BN17 7SN</t>
  </si>
  <si>
    <t>BN18 0AA</t>
  </si>
  <si>
    <t>BN18 0AB</t>
  </si>
  <si>
    <t>BN18 0AD</t>
  </si>
  <si>
    <t>BN18 0AE</t>
  </si>
  <si>
    <t>BN18 0AF</t>
  </si>
  <si>
    <t>BN18 0AG</t>
  </si>
  <si>
    <t>BN18 0AH</t>
  </si>
  <si>
    <t>BN18 0AJ</t>
  </si>
  <si>
    <t>BN18 0AL</t>
  </si>
  <si>
    <t>BN18 0AN</t>
  </si>
  <si>
    <t>BN18 0AP</t>
  </si>
  <si>
    <t>BN18 0AQ</t>
  </si>
  <si>
    <t>BN18 0AR</t>
  </si>
  <si>
    <t>BN18 0AS</t>
  </si>
  <si>
    <t>BN18 0AT</t>
  </si>
  <si>
    <t>BN18 0AW</t>
  </si>
  <si>
    <t>BN18 0AX</t>
  </si>
  <si>
    <t>BN18 0AY</t>
  </si>
  <si>
    <t>BN18 0AZ</t>
  </si>
  <si>
    <t>BN18 0BA</t>
  </si>
  <si>
    <t>BN18 0BB</t>
  </si>
  <si>
    <t>BN18 0BD</t>
  </si>
  <si>
    <t>BN18 0BF</t>
  </si>
  <si>
    <t>BN18 0BG</t>
  </si>
  <si>
    <t>BN18 0BH</t>
  </si>
  <si>
    <t>BN18 0BJ</t>
  </si>
  <si>
    <t>BN18 0BL</t>
  </si>
  <si>
    <t>BN18 0BN</t>
  </si>
  <si>
    <t>BN18 0BQ</t>
  </si>
  <si>
    <t>BN18 0BS</t>
  </si>
  <si>
    <t>BN18 0BU</t>
  </si>
  <si>
    <t>BN18 0BX</t>
  </si>
  <si>
    <t>BN18 0BY</t>
  </si>
  <si>
    <t>BN18 0DB</t>
  </si>
  <si>
    <t>BN18 0DD</t>
  </si>
  <si>
    <t>BN18 0DE</t>
  </si>
  <si>
    <t>BN18 0DF</t>
  </si>
  <si>
    <t>BN18 0DG</t>
  </si>
  <si>
    <t>BN18 0DH</t>
  </si>
  <si>
    <t>BN18 0DJ</t>
  </si>
  <si>
    <t>BN18 0DL</t>
  </si>
  <si>
    <t>BN18 0DN</t>
  </si>
  <si>
    <t>BN18 0DP</t>
  </si>
  <si>
    <t>BN18 0DQ</t>
  </si>
  <si>
    <t>BN18 0DR</t>
  </si>
  <si>
    <t>BN18 0DS</t>
  </si>
  <si>
    <t>BN18 0DT</t>
  </si>
  <si>
    <t>BN18 0DU</t>
  </si>
  <si>
    <t>BN18 0DW</t>
  </si>
  <si>
    <t>BN18 0DX</t>
  </si>
  <si>
    <t>BN18 0DY</t>
  </si>
  <si>
    <t>BN18 0DZ</t>
  </si>
  <si>
    <t>BN18 0EA</t>
  </si>
  <si>
    <t>BN18 0EB</t>
  </si>
  <si>
    <t>BN18 0ED</t>
  </si>
  <si>
    <t>BN18 0EE</t>
  </si>
  <si>
    <t>BN18 0EF</t>
  </si>
  <si>
    <t>BN18 0EG</t>
  </si>
  <si>
    <t>BN18 0EH</t>
  </si>
  <si>
    <t>BN18 0EJ</t>
  </si>
  <si>
    <t>BN18 0EL</t>
  </si>
  <si>
    <t>BN18 0EN</t>
  </si>
  <si>
    <t>BN18 0EP</t>
  </si>
  <si>
    <t>BN18 0EQ</t>
  </si>
  <si>
    <t>BN18 0ER</t>
  </si>
  <si>
    <t>BN18 0ES</t>
  </si>
  <si>
    <t>BN18 0ET</t>
  </si>
  <si>
    <t>BN18 0EU</t>
  </si>
  <si>
    <t>BN18 0EW</t>
  </si>
  <si>
    <t>BN18 0EX</t>
  </si>
  <si>
    <t>BN18 0EY</t>
  </si>
  <si>
    <t>BN18 0EZ</t>
  </si>
  <si>
    <t>BN18 0FA</t>
  </si>
  <si>
    <t>BN18 0FB</t>
  </si>
  <si>
    <t>BN18 0FD</t>
  </si>
  <si>
    <t>BN18 0FE</t>
  </si>
  <si>
    <t>BN18 0FF</t>
  </si>
  <si>
    <t>BN18 0FG</t>
  </si>
  <si>
    <t>BN18 0FH</t>
  </si>
  <si>
    <t>BN18 0FJ</t>
  </si>
  <si>
    <t>BN18 0FL</t>
  </si>
  <si>
    <t>BN18 0FN</t>
  </si>
  <si>
    <t>BN18 0FP</t>
  </si>
  <si>
    <t>BN18 0FQ</t>
  </si>
  <si>
    <t>BN18 0FR</t>
  </si>
  <si>
    <t>BN18 0FS</t>
  </si>
  <si>
    <t>BN18 0FT</t>
  </si>
  <si>
    <t>BN18 0FW</t>
  </si>
  <si>
    <t>BN18 0FX</t>
  </si>
  <si>
    <t>BN18 0FY</t>
  </si>
  <si>
    <t>BN18 0FZ</t>
  </si>
  <si>
    <t>BN18 0GA</t>
  </si>
  <si>
    <t>BN18 0GR</t>
  </si>
  <si>
    <t>BN18 0HA</t>
  </si>
  <si>
    <t>BN18 0HB</t>
  </si>
  <si>
    <t>BN18 0HD</t>
  </si>
  <si>
    <t>BN18 0HE</t>
  </si>
  <si>
    <t>BN18 0HF</t>
  </si>
  <si>
    <t>BN18 0HG</t>
  </si>
  <si>
    <t>BN18 0HH</t>
  </si>
  <si>
    <t>BN18 0HJ</t>
  </si>
  <si>
    <t>BN18 0HL</t>
  </si>
  <si>
    <t>BN18 0HN</t>
  </si>
  <si>
    <t>BN18 0HP</t>
  </si>
  <si>
    <t>BN18 0HQ</t>
  </si>
  <si>
    <t>BN18 0HR</t>
  </si>
  <si>
    <t>BN18 0HS</t>
  </si>
  <si>
    <t>BN18 0HT</t>
  </si>
  <si>
    <t>BN18 0HU</t>
  </si>
  <si>
    <t>BN18 0HW</t>
  </si>
  <si>
    <t>BN18 0HX</t>
  </si>
  <si>
    <t>BN18 0HY</t>
  </si>
  <si>
    <t>BN18 0HZ</t>
  </si>
  <si>
    <t>BN18 0JA</t>
  </si>
  <si>
    <t>BN18 0JB</t>
  </si>
  <si>
    <t>BN18 0JD</t>
  </si>
  <si>
    <t>BN18 0JE</t>
  </si>
  <si>
    <t>BN18 0JF</t>
  </si>
  <si>
    <t>BN18 0JG</t>
  </si>
  <si>
    <t>BN18 0JH</t>
  </si>
  <si>
    <t>BN18 0JJ</t>
  </si>
  <si>
    <t>BN18 0JL</t>
  </si>
  <si>
    <t>BN18 0JN</t>
  </si>
  <si>
    <t>BN18 0JP</t>
  </si>
  <si>
    <t>BN18 0JQ</t>
  </si>
  <si>
    <t>BN18 0JR</t>
  </si>
  <si>
    <t>BN18 0JS</t>
  </si>
  <si>
    <t>BN18 0JT</t>
  </si>
  <si>
    <t>BN18 0JU</t>
  </si>
  <si>
    <t>BN18 0JW</t>
  </si>
  <si>
    <t>BN18 0JX</t>
  </si>
  <si>
    <t>BN18 0JY</t>
  </si>
  <si>
    <t>BN18 0JZ</t>
  </si>
  <si>
    <t>BN18 0LA</t>
  </si>
  <si>
    <t>BN18 0LB</t>
  </si>
  <si>
    <t>BN18 0LD</t>
  </si>
  <si>
    <t>BN18 0LE</t>
  </si>
  <si>
    <t>BN18 0LF</t>
  </si>
  <si>
    <t>BN18 0LG</t>
  </si>
  <si>
    <t>BN18 0LH</t>
  </si>
  <si>
    <t>BN18 0LJ</t>
  </si>
  <si>
    <t>BN18 0LL</t>
  </si>
  <si>
    <t>BN18 0LN</t>
  </si>
  <si>
    <t>BN18 0LP</t>
  </si>
  <si>
    <t>BN18 0LQ</t>
  </si>
  <si>
    <t>BN18 0LR</t>
  </si>
  <si>
    <t>BN18 0LS</t>
  </si>
  <si>
    <t>BN18 0LT</t>
  </si>
  <si>
    <t>BN18 0LU</t>
  </si>
  <si>
    <t>BN18 0LX</t>
  </si>
  <si>
    <t>BN18 0LY</t>
  </si>
  <si>
    <t>BN18 0LZ</t>
  </si>
  <si>
    <t>BN18 0NA</t>
  </si>
  <si>
    <t>BN18 0NB</t>
  </si>
  <si>
    <t>BN18 0ND</t>
  </si>
  <si>
    <t>BN18 0NE</t>
  </si>
  <si>
    <t>BN18 0NF</t>
  </si>
  <si>
    <t>BN18 0NG</t>
  </si>
  <si>
    <t>BN18 0NJ</t>
  </si>
  <si>
    <t>BN18 0NL</t>
  </si>
  <si>
    <t>BN18 0NN</t>
  </si>
  <si>
    <t>BN18 0NP</t>
  </si>
  <si>
    <t>BN18 0NQ</t>
  </si>
  <si>
    <t>BN18 0NR</t>
  </si>
  <si>
    <t>BN18 0NS</t>
  </si>
  <si>
    <t>BN18 0NT</t>
  </si>
  <si>
    <t>BN18 0NU</t>
  </si>
  <si>
    <t>BN18 0NW</t>
  </si>
  <si>
    <t>BN18 0NX</t>
  </si>
  <si>
    <t>BN18 0NY</t>
  </si>
  <si>
    <t>BN18 0NZ</t>
  </si>
  <si>
    <t>BN18 0PA</t>
  </si>
  <si>
    <t>BN18 0PB</t>
  </si>
  <si>
    <t>BN18 0PD</t>
  </si>
  <si>
    <t>BN18 0PE</t>
  </si>
  <si>
    <t>BN18 0PF</t>
  </si>
  <si>
    <t>BN18 0PG</t>
  </si>
  <si>
    <t>BN18 0PH</t>
  </si>
  <si>
    <t>BN18 0PJ</t>
  </si>
  <si>
    <t>BN18 0PL</t>
  </si>
  <si>
    <t>BN18 0PN</t>
  </si>
  <si>
    <t>BN18 0PP</t>
  </si>
  <si>
    <t>BN18 0PQ</t>
  </si>
  <si>
    <t>BN18 0PR</t>
  </si>
  <si>
    <t>BN18 0PS</t>
  </si>
  <si>
    <t>BN18 0PT</t>
  </si>
  <si>
    <t>BN18 0PU</t>
  </si>
  <si>
    <t>BN18 0PW</t>
  </si>
  <si>
    <t>BN18 0PX</t>
  </si>
  <si>
    <t>BN18 0PY</t>
  </si>
  <si>
    <t>BN18 0PZ</t>
  </si>
  <si>
    <t>BN18 0QA</t>
  </si>
  <si>
    <t>BN18 0QB</t>
  </si>
  <si>
    <t>BN18 0QD</t>
  </si>
  <si>
    <t>BN18 0QE</t>
  </si>
  <si>
    <t>BN18 0QF</t>
  </si>
  <si>
    <t>BN18 0QG</t>
  </si>
  <si>
    <t>BN18 0QH</t>
  </si>
  <si>
    <t>BN18 0QJ</t>
  </si>
  <si>
    <t>BN18 0QL</t>
  </si>
  <si>
    <t>BN18 0QP</t>
  </si>
  <si>
    <t>BN18 0QQ</t>
  </si>
  <si>
    <t>BN18 0QR</t>
  </si>
  <si>
    <t>BN18 0QS</t>
  </si>
  <si>
    <t>BN18 0QT</t>
  </si>
  <si>
    <t>BN18 0QU</t>
  </si>
  <si>
    <t>BN18 0QX</t>
  </si>
  <si>
    <t>BN18 0QY</t>
  </si>
  <si>
    <t>BN18 0RA</t>
  </si>
  <si>
    <t>BN18 0RB</t>
  </si>
  <si>
    <t>BN18 0RD</t>
  </si>
  <si>
    <t>BN18 0RE</t>
  </si>
  <si>
    <t>BN18 0RG</t>
  </si>
  <si>
    <t>BN18 0RH</t>
  </si>
  <si>
    <t>BN18 0RJ</t>
  </si>
  <si>
    <t>BN18 0RL</t>
  </si>
  <si>
    <t>Goodwood</t>
  </si>
  <si>
    <t>E05011674</t>
  </si>
  <si>
    <t>BN18 0RN</t>
  </si>
  <si>
    <t>Fittleworth</t>
  </si>
  <si>
    <t>E05011673</t>
  </si>
  <si>
    <t>BN18 0RP</t>
  </si>
  <si>
    <t>BN18 0RR</t>
  </si>
  <si>
    <t>BN18 0RS</t>
  </si>
  <si>
    <t>BN18 0RX</t>
  </si>
  <si>
    <t>BN18 0SA</t>
  </si>
  <si>
    <t>BN18 0SB</t>
  </si>
  <si>
    <t>BN18 0SD</t>
  </si>
  <si>
    <t>BN18 0SE</t>
  </si>
  <si>
    <t>BN18 0SF</t>
  </si>
  <si>
    <t>BN18 0SG</t>
  </si>
  <si>
    <t>BN18 0SH</t>
  </si>
  <si>
    <t>BN18 0SJ</t>
  </si>
  <si>
    <t>BN18 0SL</t>
  </si>
  <si>
    <t>BN18 0SN</t>
  </si>
  <si>
    <t>BN18 0SP</t>
  </si>
  <si>
    <t>BN18 0SR</t>
  </si>
  <si>
    <t>BN18 0SS</t>
  </si>
  <si>
    <t>BN18 0ST</t>
  </si>
  <si>
    <t>BN18 0SU</t>
  </si>
  <si>
    <t>BN18 0SW</t>
  </si>
  <si>
    <t>BN18 0SX</t>
  </si>
  <si>
    <t>BN18 0SY</t>
  </si>
  <si>
    <t>BN18 0TA</t>
  </si>
  <si>
    <t>BN18 0TB</t>
  </si>
  <si>
    <t>BN18 0TD</t>
  </si>
  <si>
    <t>BN18 0TE</t>
  </si>
  <si>
    <t>BN18 0TF</t>
  </si>
  <si>
    <t>BN18 0TG</t>
  </si>
  <si>
    <t>BN18 0TN</t>
  </si>
  <si>
    <t>BN18 0TR</t>
  </si>
  <si>
    <t>BN18 0TS</t>
  </si>
  <si>
    <t>BN18 0TT</t>
  </si>
  <si>
    <t>BN18 0TY</t>
  </si>
  <si>
    <t>BN18 0TZ</t>
  </si>
  <si>
    <t>BN18 0UD</t>
  </si>
  <si>
    <t>BN18 0UU</t>
  </si>
  <si>
    <t>BN18 0UW</t>
  </si>
  <si>
    <t>BN18 0UX</t>
  </si>
  <si>
    <t>BN18 0UY</t>
  </si>
  <si>
    <t>BN18 0UZ</t>
  </si>
  <si>
    <t>BN18 9AA</t>
  </si>
  <si>
    <t>BN18 9AB</t>
  </si>
  <si>
    <t>BN18 9AD</t>
  </si>
  <si>
    <t>BN18 9AG</t>
  </si>
  <si>
    <t>BN18 9AH</t>
  </si>
  <si>
    <t>BN18 9AJ</t>
  </si>
  <si>
    <t>BN18 9AP</t>
  </si>
  <si>
    <t>BN18 9AR</t>
  </si>
  <si>
    <t>BN18 9AS</t>
  </si>
  <si>
    <t>BN18 9AT</t>
  </si>
  <si>
    <t>BN18 9AU</t>
  </si>
  <si>
    <t>BN18 9AX</t>
  </si>
  <si>
    <t>BN18 9AY</t>
  </si>
  <si>
    <t>BN18 9AZ</t>
  </si>
  <si>
    <t>BN18 9BA</t>
  </si>
  <si>
    <t>BN18 9BB</t>
  </si>
  <si>
    <t>BN18 9BD</t>
  </si>
  <si>
    <t>BN18 9BE</t>
  </si>
  <si>
    <t>BN18 9BG</t>
  </si>
  <si>
    <t>BN18 9BH</t>
  </si>
  <si>
    <t>BN18 9BJ</t>
  </si>
  <si>
    <t>BN18 9BL</t>
  </si>
  <si>
    <t>BN18 9BN</t>
  </si>
  <si>
    <t>BN18 9BP</t>
  </si>
  <si>
    <t>BN18 9BQ</t>
  </si>
  <si>
    <t>BN18 9BS</t>
  </si>
  <si>
    <t>BN18 9BT</t>
  </si>
  <si>
    <t>BN18 9BU</t>
  </si>
  <si>
    <t>BN18 9BW</t>
  </si>
  <si>
    <t>BN18 9BZ</t>
  </si>
  <si>
    <t>BN18 9DA</t>
  </si>
  <si>
    <t>BN18 9DD</t>
  </si>
  <si>
    <t>BN18 9DE</t>
  </si>
  <si>
    <t>BN18 9DF</t>
  </si>
  <si>
    <t>BN18 9DG</t>
  </si>
  <si>
    <t>BN18 9DH</t>
  </si>
  <si>
    <t>BN18 9DJ</t>
  </si>
  <si>
    <t>BN18 9DL</t>
  </si>
  <si>
    <t>BN18 9DN</t>
  </si>
  <si>
    <t>BN18 9DP</t>
  </si>
  <si>
    <t>BN18 9DQ</t>
  </si>
  <si>
    <t>BN18 9DR</t>
  </si>
  <si>
    <t>BN18 9DS</t>
  </si>
  <si>
    <t>BN18 9DT</t>
  </si>
  <si>
    <t>BN18 9DU</t>
  </si>
  <si>
    <t>BN18 9DW</t>
  </si>
  <si>
    <t>BN18 9DX</t>
  </si>
  <si>
    <t>BN18 9EA</t>
  </si>
  <si>
    <t>BN18 9EB</t>
  </si>
  <si>
    <t>BN18 9ED</t>
  </si>
  <si>
    <t>BN18 9EE</t>
  </si>
  <si>
    <t>BN18 9EF</t>
  </si>
  <si>
    <t>BN18 9EG</t>
  </si>
  <si>
    <t>BN18 9EH</t>
  </si>
  <si>
    <t>BN18 9EJ</t>
  </si>
  <si>
    <t>BN18 9EL</t>
  </si>
  <si>
    <t>BN18 9EN</t>
  </si>
  <si>
    <t>BN18 9EP</t>
  </si>
  <si>
    <t>BN18 9EQ</t>
  </si>
  <si>
    <t>BN18 9ER</t>
  </si>
  <si>
    <t>BN18 9ES</t>
  </si>
  <si>
    <t>BN18 9ET</t>
  </si>
  <si>
    <t>BN18 9EU</t>
  </si>
  <si>
    <t>BN18 9EW</t>
  </si>
  <si>
    <t>BN18 9EX</t>
  </si>
  <si>
    <t>BN18 9EY</t>
  </si>
  <si>
    <t>BN18 9FA</t>
  </si>
  <si>
    <t>BN18 9FD</t>
  </si>
  <si>
    <t>BN18 9FE</t>
  </si>
  <si>
    <t>BN18 9FF</t>
  </si>
  <si>
    <t>BN18 9FG</t>
  </si>
  <si>
    <t>BN18 9FJ</t>
  </si>
  <si>
    <t>BN18 9GA</t>
  </si>
  <si>
    <t>BN18 9GY</t>
  </si>
  <si>
    <t>BN18 9HD</t>
  </si>
  <si>
    <t>BN18 9HE</t>
  </si>
  <si>
    <t>BN18 9HF</t>
  </si>
  <si>
    <t>BN18 9HG</t>
  </si>
  <si>
    <t>BN18 9HH</t>
  </si>
  <si>
    <t>BN18 9HJ</t>
  </si>
  <si>
    <t>BN18 9HL</t>
  </si>
  <si>
    <t>BN18 9HN</t>
  </si>
  <si>
    <t>BN18 9HP</t>
  </si>
  <si>
    <t>BN18 9HR</t>
  </si>
  <si>
    <t>BN18 9HS</t>
  </si>
  <si>
    <t>BN18 9HT</t>
  </si>
  <si>
    <t>BN18 9HU</t>
  </si>
  <si>
    <t>BN18 9HW</t>
  </si>
  <si>
    <t>BN18 9HX</t>
  </si>
  <si>
    <t>BN18 9HY</t>
  </si>
  <si>
    <t>BN18 9HZ</t>
  </si>
  <si>
    <t>BN18 9JA</t>
  </si>
  <si>
    <t>BN18 9JB</t>
  </si>
  <si>
    <t>BN18 9JD</t>
  </si>
  <si>
    <t>BN18 9JE</t>
  </si>
  <si>
    <t>BN18 9JF</t>
  </si>
  <si>
    <t>BN18 9JG</t>
  </si>
  <si>
    <t>BN18 9JH</t>
  </si>
  <si>
    <t>BN18 9JJ</t>
  </si>
  <si>
    <t>BN18 9JL</t>
  </si>
  <si>
    <t>BN18 9JN</t>
  </si>
  <si>
    <t>BN18 9JP</t>
  </si>
  <si>
    <t>BN18 9JQ</t>
  </si>
  <si>
    <t>BN18 9JR</t>
  </si>
  <si>
    <t>BN18 9JS</t>
  </si>
  <si>
    <t>BN18 9JT</t>
  </si>
  <si>
    <t>BN18 9JU</t>
  </si>
  <si>
    <t>BN18 9JW</t>
  </si>
  <si>
    <t>BN18 9JX</t>
  </si>
  <si>
    <t>BN18 9JY</t>
  </si>
  <si>
    <t>BN18 9JZ</t>
  </si>
  <si>
    <t>BN18 9LA</t>
  </si>
  <si>
    <t>BN18 9LB</t>
  </si>
  <si>
    <t>BN18 9LE</t>
  </si>
  <si>
    <t>BN18 9LF</t>
  </si>
  <si>
    <t>BN18 9LG</t>
  </si>
  <si>
    <t>BN18 9LH</t>
  </si>
  <si>
    <t>BN18 9LJ</t>
  </si>
  <si>
    <t>BN18 9LL</t>
  </si>
  <si>
    <t>BN18 9LN</t>
  </si>
  <si>
    <t>BN18 9LP</t>
  </si>
  <si>
    <t>BN18 9LR</t>
  </si>
  <si>
    <t>BN18 9LS</t>
  </si>
  <si>
    <t>BN18 9LT</t>
  </si>
  <si>
    <t>BN18 9LU</t>
  </si>
  <si>
    <t>BN18 9LW</t>
  </si>
  <si>
    <t>BN18 9LX</t>
  </si>
  <si>
    <t>BN18 9LY</t>
  </si>
  <si>
    <t>BN18 9LZ</t>
  </si>
  <si>
    <t>BN18 9NA</t>
  </si>
  <si>
    <t>BN18 9NB</t>
  </si>
  <si>
    <t>BN18 9ND</t>
  </si>
  <si>
    <t>BN18 9NE</t>
  </si>
  <si>
    <t>BN18 9NF</t>
  </si>
  <si>
    <t>BN18 9NG</t>
  </si>
  <si>
    <t>BN18 9NH</t>
  </si>
  <si>
    <t>BN18 9NJ</t>
  </si>
  <si>
    <t>BN18 9NL</t>
  </si>
  <si>
    <t>BN18 9NN</t>
  </si>
  <si>
    <t>BN18 9NP</t>
  </si>
  <si>
    <t>BN18 9NQ</t>
  </si>
  <si>
    <t>BN18 9NR</t>
  </si>
  <si>
    <t>BN18 9NS</t>
  </si>
  <si>
    <t>BN18 9NT</t>
  </si>
  <si>
    <t>BN18 9NW</t>
  </si>
  <si>
    <t>BN18 9NX</t>
  </si>
  <si>
    <t>BN18 9NY</t>
  </si>
  <si>
    <t>BN18 9NZ</t>
  </si>
  <si>
    <t>BN18 9PA</t>
  </si>
  <si>
    <t>BN18 9PB</t>
  </si>
  <si>
    <t>BN18 9PD</t>
  </si>
  <si>
    <t>BN18 9PE</t>
  </si>
  <si>
    <t>BN18 9PF</t>
  </si>
  <si>
    <t>BN18 9PG</t>
  </si>
  <si>
    <t>BN18 9PH</t>
  </si>
  <si>
    <t>BN18 9PJ</t>
  </si>
  <si>
    <t>BN18 9PL</t>
  </si>
  <si>
    <t>BN18 9PN</t>
  </si>
  <si>
    <t>BN18 9PP</t>
  </si>
  <si>
    <t>BN18 9PQ</t>
  </si>
  <si>
    <t>BN18 9PR</t>
  </si>
  <si>
    <t>BN18 9PS</t>
  </si>
  <si>
    <t>BN18 9PT</t>
  </si>
  <si>
    <t>BN18 9PU</t>
  </si>
  <si>
    <t>BN18 9PW</t>
  </si>
  <si>
    <t>BN18 9PX</t>
  </si>
  <si>
    <t>BN18 9PY</t>
  </si>
  <si>
    <t>BN18 9PZ</t>
  </si>
  <si>
    <t>BN18 9QA</t>
  </si>
  <si>
    <t>BN18 9QB</t>
  </si>
  <si>
    <t>BN18 9QD</t>
  </si>
  <si>
    <t>BN18 9QE</t>
  </si>
  <si>
    <t>BN18 9QF</t>
  </si>
  <si>
    <t>BN18 9QG</t>
  </si>
  <si>
    <t>BN18 9QH</t>
  </si>
  <si>
    <t>BN18 9QJ</t>
  </si>
  <si>
    <t>BN18 9QL</t>
  </si>
  <si>
    <t>BN18 9QN</t>
  </si>
  <si>
    <t>BN18 9QQ</t>
  </si>
  <si>
    <t>BN18 9QT</t>
  </si>
  <si>
    <t>BN18 9QU</t>
  </si>
  <si>
    <t>BN18 9QW</t>
  </si>
  <si>
    <t>BN18 9QX</t>
  </si>
  <si>
    <t>BN18 9QY</t>
  </si>
  <si>
    <t>BN18 9QZ</t>
  </si>
  <si>
    <t>BN18 9RA</t>
  </si>
  <si>
    <t>BN18 9RB</t>
  </si>
  <si>
    <t>BN18 9RD</t>
  </si>
  <si>
    <t>BN18 9RE</t>
  </si>
  <si>
    <t>BN18 9RF</t>
  </si>
  <si>
    <t>BN18 9RG</t>
  </si>
  <si>
    <t>BN18 9RH</t>
  </si>
  <si>
    <t>BN18 9RJ</t>
  </si>
  <si>
    <t>BN18 9RL</t>
  </si>
  <si>
    <t>BN18 9RN</t>
  </si>
  <si>
    <t>BN18 9RQ</t>
  </si>
  <si>
    <t>BN18 9RR</t>
  </si>
  <si>
    <t>BN18 9RS</t>
  </si>
  <si>
    <t>BN18 9RU</t>
  </si>
  <si>
    <t>BN18 9RW</t>
  </si>
  <si>
    <t>BN18 9RZ</t>
  </si>
  <si>
    <t>BN18 9SA</t>
  </si>
  <si>
    <t>BN18 9SR</t>
  </si>
  <si>
    <t>BN18 9SU</t>
  </si>
  <si>
    <t>BN18 9TA</t>
  </si>
  <si>
    <t>BN41 1AR</t>
  </si>
  <si>
    <t>E05007565</t>
  </si>
  <si>
    <t>BN41 1AZ</t>
  </si>
  <si>
    <t>BN41 1LE</t>
  </si>
  <si>
    <t>BN41 1LF</t>
  </si>
  <si>
    <t>BN41 1LG</t>
  </si>
  <si>
    <t>BN41 1LJ</t>
  </si>
  <si>
    <t>BN41 1LL</t>
  </si>
  <si>
    <t>BN41 1LP</t>
  </si>
  <si>
    <t>BN41 1PA</t>
  </si>
  <si>
    <t>BN41 1PB</t>
  </si>
  <si>
    <t>BN41 1PD</t>
  </si>
  <si>
    <t>BN41 1PE</t>
  </si>
  <si>
    <t>BN41 1PF</t>
  </si>
  <si>
    <t>BN41 1PH</t>
  </si>
  <si>
    <t>BN41 1PJ</t>
  </si>
  <si>
    <t>BN41 1PL</t>
  </si>
  <si>
    <t>BN41 1PN</t>
  </si>
  <si>
    <t>BN41 1PP</t>
  </si>
  <si>
    <t>BN41 1PQ</t>
  </si>
  <si>
    <t>BN41 1PR</t>
  </si>
  <si>
    <t>BN41 1PS</t>
  </si>
  <si>
    <t>BN41 1PT</t>
  </si>
  <si>
    <t>BN41 1PU</t>
  </si>
  <si>
    <t>BN41 1PW</t>
  </si>
  <si>
    <t>BN41 1PX</t>
  </si>
  <si>
    <t>BN41 1PZ</t>
  </si>
  <si>
    <t>BN41 1QF</t>
  </si>
  <si>
    <t>BN41 1QH</t>
  </si>
  <si>
    <t>BN41 1QR</t>
  </si>
  <si>
    <t>BN41 1RA</t>
  </si>
  <si>
    <t>BN41 1SP</t>
  </si>
  <si>
    <t>E05007566</t>
  </si>
  <si>
    <t>BN41 1SQ</t>
  </si>
  <si>
    <t>BN41 1SR</t>
  </si>
  <si>
    <t>BN41 1SU</t>
  </si>
  <si>
    <t>BN41 1SW</t>
  </si>
  <si>
    <t>BN41 1SX</t>
  </si>
  <si>
    <t>BN41 1UQ</t>
  </si>
  <si>
    <t>BN41 1WD</t>
  </si>
  <si>
    <t>E05007574</t>
  </si>
  <si>
    <t>BN41 1WF</t>
  </si>
  <si>
    <t>BN41 2LS</t>
  </si>
  <si>
    <t>BN41 2PF</t>
  </si>
  <si>
    <t>BN41 2PG</t>
  </si>
  <si>
    <t>BN41 2PH</t>
  </si>
  <si>
    <t>BN41 2PN</t>
  </si>
  <si>
    <t>BN41 2PT</t>
  </si>
  <si>
    <t>BN41 2PZ</t>
  </si>
  <si>
    <t>BN41 2QA</t>
  </si>
  <si>
    <t>BN41 2QB</t>
  </si>
  <si>
    <t>BN41 2QG</t>
  </si>
  <si>
    <t>BN41 2RB</t>
  </si>
  <si>
    <t>BN41 2RF</t>
  </si>
  <si>
    <t>BN41 2RN</t>
  </si>
  <si>
    <t>BN41 2RP</t>
  </si>
  <si>
    <t>BN41 2RR</t>
  </si>
  <si>
    <t>BN41 2RS</t>
  </si>
  <si>
    <t>BN41 2RT</t>
  </si>
  <si>
    <t>BN41 2RU</t>
  </si>
  <si>
    <t>BN41 2RZ</t>
  </si>
  <si>
    <t>BN42 4AA</t>
  </si>
  <si>
    <t>BN42 4AB</t>
  </si>
  <si>
    <t>BN42 4AD</t>
  </si>
  <si>
    <t>BN42 4AE</t>
  </si>
  <si>
    <t>BN42 4AF</t>
  </si>
  <si>
    <t>BN42 4AG</t>
  </si>
  <si>
    <t>BN42 4AJ</t>
  </si>
  <si>
    <t>BN42 4AL</t>
  </si>
  <si>
    <t>BN42 4AN</t>
  </si>
  <si>
    <t>BN42 4AP</t>
  </si>
  <si>
    <t>BN42 4AQ</t>
  </si>
  <si>
    <t>BN42 4AR</t>
  </si>
  <si>
    <t>BN42 4AS</t>
  </si>
  <si>
    <t>BN42 4AT</t>
  </si>
  <si>
    <t>BN42 4AU</t>
  </si>
  <si>
    <t>BN42 4AW</t>
  </si>
  <si>
    <t>BN42 4AX</t>
  </si>
  <si>
    <t>BN42 4AY</t>
  </si>
  <si>
    <t>BN42 4AZ</t>
  </si>
  <si>
    <t>BN42 4BA</t>
  </si>
  <si>
    <t>BN42 4BB</t>
  </si>
  <si>
    <t>BN42 4BF</t>
  </si>
  <si>
    <t>BN42 4BR</t>
  </si>
  <si>
    <t>BN42 4BS</t>
  </si>
  <si>
    <t>BN42 4BT</t>
  </si>
  <si>
    <t>BN42 4BU</t>
  </si>
  <si>
    <t>BN42 4DA</t>
  </si>
  <si>
    <t>BN42 4DB</t>
  </si>
  <si>
    <t>BN42 4DD</t>
  </si>
  <si>
    <t>BN42 4DE</t>
  </si>
  <si>
    <t>BN42 4DF</t>
  </si>
  <si>
    <t>BN42 4DG</t>
  </si>
  <si>
    <t>BN42 4DH</t>
  </si>
  <si>
    <t>BN42 4DJ</t>
  </si>
  <si>
    <t>BN42 4DL</t>
  </si>
  <si>
    <t>BN42 4DN</t>
  </si>
  <si>
    <t>BN42 4DP</t>
  </si>
  <si>
    <t>BN42 4DQ</t>
  </si>
  <si>
    <t>BN42 4DR</t>
  </si>
  <si>
    <t>BN42 4DS</t>
  </si>
  <si>
    <t>BN42 4DT</t>
  </si>
  <si>
    <t>BN42 4DU</t>
  </si>
  <si>
    <t>BN42 4DW</t>
  </si>
  <si>
    <t>BN42 4DX</t>
  </si>
  <si>
    <t>BN42 4DY</t>
  </si>
  <si>
    <t>BN42 4DZ</t>
  </si>
  <si>
    <t>BN42 4ED</t>
  </si>
  <si>
    <t>BN42 4EG</t>
  </si>
  <si>
    <t>BN42 4EJ</t>
  </si>
  <si>
    <t>BN42 4EN</t>
  </si>
  <si>
    <t>BN42 4EP</t>
  </si>
  <si>
    <t>BN42 4EY</t>
  </si>
  <si>
    <t>BN42 4FB</t>
  </si>
  <si>
    <t>BN42 4FH</t>
  </si>
  <si>
    <t>BN42 4FJ</t>
  </si>
  <si>
    <t>BN42 4FL</t>
  </si>
  <si>
    <t>BN42 4FN</t>
  </si>
  <si>
    <t>BN42 4FP</t>
  </si>
  <si>
    <t>BN42 4FQ</t>
  </si>
  <si>
    <t>BN42 4FR</t>
  </si>
  <si>
    <t>BN42 4FS</t>
  </si>
  <si>
    <t>BN42 4FT</t>
  </si>
  <si>
    <t>BN42 4FU</t>
  </si>
  <si>
    <t>BN42 4FW</t>
  </si>
  <si>
    <t>BN42 4FX</t>
  </si>
  <si>
    <t>BN42 4FY</t>
  </si>
  <si>
    <t>BN42 4FZ</t>
  </si>
  <si>
    <t>BN42 4GA</t>
  </si>
  <si>
    <t>BN42 4GB</t>
  </si>
  <si>
    <t>BN42 4GD</t>
  </si>
  <si>
    <t>BN42 4GE</t>
  </si>
  <si>
    <t>BN42 4GF</t>
  </si>
  <si>
    <t>BN42 4GG</t>
  </si>
  <si>
    <t>BN42 4GH</t>
  </si>
  <si>
    <t>BN42 4GJ</t>
  </si>
  <si>
    <t>BN42 4GP</t>
  </si>
  <si>
    <t>BN42 4GR</t>
  </si>
  <si>
    <t>BN42 4GS</t>
  </si>
  <si>
    <t>BN42 4HA</t>
  </si>
  <si>
    <t>BN42 4HB</t>
  </si>
  <si>
    <t>BN42 4HD</t>
  </si>
  <si>
    <t>BN42 4HE</t>
  </si>
  <si>
    <t>BN42 4HF</t>
  </si>
  <si>
    <t>BN42 4HG</t>
  </si>
  <si>
    <t>BN42 4HH</t>
  </si>
  <si>
    <t>BN42 4HJ</t>
  </si>
  <si>
    <t>BN42 4HL</t>
  </si>
  <si>
    <t>BN42 4HN</t>
  </si>
  <si>
    <t>BN42 4HP</t>
  </si>
  <si>
    <t>BN42 4HQ</t>
  </si>
  <si>
    <t>BN42 4HR</t>
  </si>
  <si>
    <t>BN42 4HS</t>
  </si>
  <si>
    <t>BN42 4HT</t>
  </si>
  <si>
    <t>BN42 4HU</t>
  </si>
  <si>
    <t>BN42 4HW</t>
  </si>
  <si>
    <t>BN42 4JD</t>
  </si>
  <si>
    <t>BN42 4LA</t>
  </si>
  <si>
    <t>BN42 4LB</t>
  </si>
  <si>
    <t>BN42 4LD</t>
  </si>
  <si>
    <t>BN42 4LE</t>
  </si>
  <si>
    <t>BN42 4LF</t>
  </si>
  <si>
    <t>BN42 4LG</t>
  </si>
  <si>
    <t>BN42 4LH</t>
  </si>
  <si>
    <t>BN42 4LJ</t>
  </si>
  <si>
    <t>BN42 4LL</t>
  </si>
  <si>
    <t>BN42 4LN</t>
  </si>
  <si>
    <t>BN42 4LP</t>
  </si>
  <si>
    <t>BN42 4LQ</t>
  </si>
  <si>
    <t>BN42 4LR</t>
  </si>
  <si>
    <t>BN42 4LS</t>
  </si>
  <si>
    <t>BN42 4LT</t>
  </si>
  <si>
    <t>BN42 4NA</t>
  </si>
  <si>
    <t>BN42 4NB</t>
  </si>
  <si>
    <t>BN42 4ND</t>
  </si>
  <si>
    <t>BN42 4NE</t>
  </si>
  <si>
    <t>BN42 4NF</t>
  </si>
  <si>
    <t>BN42 4NG</t>
  </si>
  <si>
    <t>BN42 4NH</t>
  </si>
  <si>
    <t>BN42 4NJ</t>
  </si>
  <si>
    <t>BN42 4NL</t>
  </si>
  <si>
    <t>BN42 4NN</t>
  </si>
  <si>
    <t>BN42 4NP</t>
  </si>
  <si>
    <t>BN42 4NQ</t>
  </si>
  <si>
    <t>BN42 4NR</t>
  </si>
  <si>
    <t>BN42 4NS</t>
  </si>
  <si>
    <t>BN42 4NT</t>
  </si>
  <si>
    <t>BN42 4NU</t>
  </si>
  <si>
    <t>BN42 4NW</t>
  </si>
  <si>
    <t>BN42 4NX</t>
  </si>
  <si>
    <t>BN42 4NY</t>
  </si>
  <si>
    <t>BN42 4PQ</t>
  </si>
  <si>
    <t>BN42 4PR</t>
  </si>
  <si>
    <t>BN42 4PS</t>
  </si>
  <si>
    <t>BN42 4PT</t>
  </si>
  <si>
    <t>BN42 4PU</t>
  </si>
  <si>
    <t>BN42 4QB</t>
  </si>
  <si>
    <t>BN42 4QD</t>
  </si>
  <si>
    <t>BN42 4QE</t>
  </si>
  <si>
    <t>BN42 4QF</t>
  </si>
  <si>
    <t>BN42 4QG</t>
  </si>
  <si>
    <t>BN42 4QH</t>
  </si>
  <si>
    <t>BN42 4QJ</t>
  </si>
  <si>
    <t>BN42 4QL</t>
  </si>
  <si>
    <t>BN42 4QN</t>
  </si>
  <si>
    <t>BN42 4QP</t>
  </si>
  <si>
    <t>BN42 4QQ</t>
  </si>
  <si>
    <t>BN42 4QR</t>
  </si>
  <si>
    <t>BN42 4QS</t>
  </si>
  <si>
    <t>BN42 4QT</t>
  </si>
  <si>
    <t>BN42 4QU</t>
  </si>
  <si>
    <t>BN42 4QW</t>
  </si>
  <si>
    <t>BN42 4RB</t>
  </si>
  <si>
    <t>BN42 4RD</t>
  </si>
  <si>
    <t>BN42 4RE</t>
  </si>
  <si>
    <t>BN42 4RF</t>
  </si>
  <si>
    <t>BN42 4RG</t>
  </si>
  <si>
    <t>BN42 4RH</t>
  </si>
  <si>
    <t>BN42 4RJ</t>
  </si>
  <si>
    <t>BN42 4RL</t>
  </si>
  <si>
    <t>BN42 4RN</t>
  </si>
  <si>
    <t>BN42 4RP</t>
  </si>
  <si>
    <t>BN42 4RQ</t>
  </si>
  <si>
    <t>BN42 4RR</t>
  </si>
  <si>
    <t>BN42 4RS</t>
  </si>
  <si>
    <t>BN42 4RT</t>
  </si>
  <si>
    <t>BN42 4RU</t>
  </si>
  <si>
    <t>BN42 4RW</t>
  </si>
  <si>
    <t>BN42 4RX</t>
  </si>
  <si>
    <t>BN42 4RY</t>
  </si>
  <si>
    <t>BN42 4SJ</t>
  </si>
  <si>
    <t>E05007573</t>
  </si>
  <si>
    <t>BN42 4SL</t>
  </si>
  <si>
    <t>BN42 4SN</t>
  </si>
  <si>
    <t>BN42 4SP</t>
  </si>
  <si>
    <t>BN42 4SQ</t>
  </si>
  <si>
    <t>BN42 4SR</t>
  </si>
  <si>
    <t>BN42 4TA</t>
  </si>
  <si>
    <t>BN42 4TB</t>
  </si>
  <si>
    <t>BN42 4TE</t>
  </si>
  <si>
    <t>BN42 4TF</t>
  </si>
  <si>
    <t>BN42 4TG</t>
  </si>
  <si>
    <t>BN42 4TH</t>
  </si>
  <si>
    <t>BN42 4TJ</t>
  </si>
  <si>
    <t>BN42 4TL</t>
  </si>
  <si>
    <t>BN42 4TN</t>
  </si>
  <si>
    <t>BN42 4TP</t>
  </si>
  <si>
    <t>BN42 4TQ</t>
  </si>
  <si>
    <t>BN42 4TR</t>
  </si>
  <si>
    <t>BN42 4TS</t>
  </si>
  <si>
    <t>BN42 4TT</t>
  </si>
  <si>
    <t>BN42 4TU</t>
  </si>
  <si>
    <t>BN42 4TW</t>
  </si>
  <si>
    <t>BN42 4TX</t>
  </si>
  <si>
    <t>BN42 4TY</t>
  </si>
  <si>
    <t>BN42 4TZ</t>
  </si>
  <si>
    <t>BN42 4WA</t>
  </si>
  <si>
    <t>BN42 4WB</t>
  </si>
  <si>
    <t>BN42 4WD</t>
  </si>
  <si>
    <t>BN42 4WE</t>
  </si>
  <si>
    <t>BN42 4WF</t>
  </si>
  <si>
    <t>BN42 4WG</t>
  </si>
  <si>
    <t>BN42 4WH</t>
  </si>
  <si>
    <t>BN42 4WJ</t>
  </si>
  <si>
    <t>BN42 4WL</t>
  </si>
  <si>
    <t>BN42 4WN</t>
  </si>
  <si>
    <t>BN42 4WP</t>
  </si>
  <si>
    <t>BN42 4WQ</t>
  </si>
  <si>
    <t>BN42 4YA</t>
  </si>
  <si>
    <t>BN42 4YB</t>
  </si>
  <si>
    <t>BN42 4YD</t>
  </si>
  <si>
    <t>BN42 4YE</t>
  </si>
  <si>
    <t>BN42 4YF</t>
  </si>
  <si>
    <t>BN42 4YG</t>
  </si>
  <si>
    <t>BN42 4YH</t>
  </si>
  <si>
    <t>BN42 4YJ</t>
  </si>
  <si>
    <t>BN42 4YL</t>
  </si>
  <si>
    <t>BN42 4YN</t>
  </si>
  <si>
    <t>BN42 4YP</t>
  </si>
  <si>
    <t>BN42 4YQ</t>
  </si>
  <si>
    <t>BN43 5AA</t>
  </si>
  <si>
    <t>St. Nicolas</t>
  </si>
  <si>
    <t>E05007572</t>
  </si>
  <si>
    <t>BN43 5AB</t>
  </si>
  <si>
    <t>BN43 5AD</t>
  </si>
  <si>
    <t>BN43 5AE</t>
  </si>
  <si>
    <t>BN43 5AF</t>
  </si>
  <si>
    <t>BN43 5AG</t>
  </si>
  <si>
    <t>BN43 5AH</t>
  </si>
  <si>
    <t>BN43 5AJ</t>
  </si>
  <si>
    <t>BN43 5AL</t>
  </si>
  <si>
    <t>BN43 5AN</t>
  </si>
  <si>
    <t>BN43 5AP</t>
  </si>
  <si>
    <t>BN43 5AQ</t>
  </si>
  <si>
    <t>BN43 5AR</t>
  </si>
  <si>
    <t>BN43 5AS</t>
  </si>
  <si>
    <t>BN43 5AT</t>
  </si>
  <si>
    <t>BN43 5AU</t>
  </si>
  <si>
    <t>BN43 5AW</t>
  </si>
  <si>
    <t>BN43 5AX</t>
  </si>
  <si>
    <t>BN43 5AY</t>
  </si>
  <si>
    <t>BN43 5AZ</t>
  </si>
  <si>
    <t>BN43 5BF</t>
  </si>
  <si>
    <t>BN43 5BG</t>
  </si>
  <si>
    <t>BN43 5BH</t>
  </si>
  <si>
    <t>BN43 5BJ</t>
  </si>
  <si>
    <t>BN43 5BX</t>
  </si>
  <si>
    <t>BN43 5BY</t>
  </si>
  <si>
    <t>St. Mary's</t>
  </si>
  <si>
    <t>E05007571</t>
  </si>
  <si>
    <t>BN43 5BZ</t>
  </si>
  <si>
    <t>BN43 5DA</t>
  </si>
  <si>
    <t>BN43 5DB</t>
  </si>
  <si>
    <t>BN43 5DD</t>
  </si>
  <si>
    <t>BN43 5DE</t>
  </si>
  <si>
    <t>BN43 5DH</t>
  </si>
  <si>
    <t>BN43 5DJ</t>
  </si>
  <si>
    <t>BN43 5DL</t>
  </si>
  <si>
    <t>BN43 5DN</t>
  </si>
  <si>
    <t>BN43 5DP</t>
  </si>
  <si>
    <t>BN43 5DQ</t>
  </si>
  <si>
    <t>BN43 5DR</t>
  </si>
  <si>
    <t>BN43 5DS</t>
  </si>
  <si>
    <t>BN43 5DT</t>
  </si>
  <si>
    <t>BN43 5DU</t>
  </si>
  <si>
    <t>BN43 5DW</t>
  </si>
  <si>
    <t>BN43 5DX</t>
  </si>
  <si>
    <t>BN43 5DY</t>
  </si>
  <si>
    <t>BN43 5DZ</t>
  </si>
  <si>
    <t>BN43 5EB</t>
  </si>
  <si>
    <t>BN43 5ED</t>
  </si>
  <si>
    <t>BN43 5EE</t>
  </si>
  <si>
    <t>BN43 5EG</t>
  </si>
  <si>
    <t>BN43 5EH</t>
  </si>
  <si>
    <t>BN43 5EJ</t>
  </si>
  <si>
    <t>BN43 5EQ</t>
  </si>
  <si>
    <t>BN43 5ER</t>
  </si>
  <si>
    <t>BN43 5ES</t>
  </si>
  <si>
    <t>BN43 5ET</t>
  </si>
  <si>
    <t>BN43 5EU</t>
  </si>
  <si>
    <t>BN43 5EW</t>
  </si>
  <si>
    <t>BN43 5EY</t>
  </si>
  <si>
    <t>BN43 5FA</t>
  </si>
  <si>
    <t>BN43 5FB</t>
  </si>
  <si>
    <t>BN43 5FD</t>
  </si>
  <si>
    <t>BN43 5FE</t>
  </si>
  <si>
    <t>BN43 5FF</t>
  </si>
  <si>
    <t>BN43 5FG</t>
  </si>
  <si>
    <t>BN43 5FH</t>
  </si>
  <si>
    <t>BN43 5FR</t>
  </si>
  <si>
    <t>BN43 5FS</t>
  </si>
  <si>
    <t>BN43 5FT</t>
  </si>
  <si>
    <t>BN43 5FW</t>
  </si>
  <si>
    <t>BN43 5FX</t>
  </si>
  <si>
    <t>BN43 5FY</t>
  </si>
  <si>
    <t>BN43 5FZ</t>
  </si>
  <si>
    <t>BN43 5GA</t>
  </si>
  <si>
    <t>BN43 5GB</t>
  </si>
  <si>
    <t>BN43 5GD</t>
  </si>
  <si>
    <t>BN43 5GE</t>
  </si>
  <si>
    <t>BN43 5GF</t>
  </si>
  <si>
    <t>BN43 5GG</t>
  </si>
  <si>
    <t>BN43 5GH</t>
  </si>
  <si>
    <t>BN43 5GJ</t>
  </si>
  <si>
    <t>BN43 5GL</t>
  </si>
  <si>
    <t>BN43 5GN</t>
  </si>
  <si>
    <t>BN43 5GP</t>
  </si>
  <si>
    <t>BN43 5GQ</t>
  </si>
  <si>
    <t>BN43 5GR</t>
  </si>
  <si>
    <t>BN43 5GS</t>
  </si>
  <si>
    <t>BN43 5GT</t>
  </si>
  <si>
    <t>BN43 5GU</t>
  </si>
  <si>
    <t>BN43 5GW</t>
  </si>
  <si>
    <t>BN43 5GY</t>
  </si>
  <si>
    <t>BN43 5GZ</t>
  </si>
  <si>
    <t>BN43 5HA</t>
  </si>
  <si>
    <t>BN43 5HB</t>
  </si>
  <si>
    <t>BN43 5HD</t>
  </si>
  <si>
    <t>BN43 5HE</t>
  </si>
  <si>
    <t>BN43 5HF</t>
  </si>
  <si>
    <t>BN43 5HG</t>
  </si>
  <si>
    <t>BN43 5HH</t>
  </si>
  <si>
    <t>BN43 5HJ</t>
  </si>
  <si>
    <t>BN43 5HL</t>
  </si>
  <si>
    <t>BN43 5HN</t>
  </si>
  <si>
    <t>BN43 5HP</t>
  </si>
  <si>
    <t>BN43 5HR</t>
  </si>
  <si>
    <t>BN43 5HY</t>
  </si>
  <si>
    <t>BN43 5HZ</t>
  </si>
  <si>
    <t>BN43 5JB</t>
  </si>
  <si>
    <t>BN43 5JE</t>
  </si>
  <si>
    <t>BN43 5JF</t>
  </si>
  <si>
    <t>BN43 5JG</t>
  </si>
  <si>
    <t>BN43 5JH</t>
  </si>
  <si>
    <t>BN43 5JJ</t>
  </si>
  <si>
    <t>BN43 5JL</t>
  </si>
  <si>
    <t>BN43 5JN</t>
  </si>
  <si>
    <t>BN43 5JP</t>
  </si>
  <si>
    <t>BN43 5JQ</t>
  </si>
  <si>
    <t>BN43 5JR</t>
  </si>
  <si>
    <t>BN43 5JS</t>
  </si>
  <si>
    <t>BN43 5JT</t>
  </si>
  <si>
    <t>BN43 5JX</t>
  </si>
  <si>
    <t>BN43 5JY</t>
  </si>
  <si>
    <t>BN43 5LA</t>
  </si>
  <si>
    <t>BN43 5LB</t>
  </si>
  <si>
    <t>BN43 5LD</t>
  </si>
  <si>
    <t>BN43 5LE</t>
  </si>
  <si>
    <t>BN43 5LF</t>
  </si>
  <si>
    <t>BN43 5LG</t>
  </si>
  <si>
    <t>BN43 5LH</t>
  </si>
  <si>
    <t>BN43 5LJ</t>
  </si>
  <si>
    <t>BN43 5LL</t>
  </si>
  <si>
    <t>BN43 5LN</t>
  </si>
  <si>
    <t>BN43 5LP</t>
  </si>
  <si>
    <t>BN43 5LQ</t>
  </si>
  <si>
    <t>BN43 5LR</t>
  </si>
  <si>
    <t>BN43 5LS</t>
  </si>
  <si>
    <t>BN43 5LT</t>
  </si>
  <si>
    <t>BN43 5LU</t>
  </si>
  <si>
    <t>BN43 5LW</t>
  </si>
  <si>
    <t>BN43 5LX</t>
  </si>
  <si>
    <t>BN43 5LY</t>
  </si>
  <si>
    <t>BN43 5NA</t>
  </si>
  <si>
    <t>BN43 5NB</t>
  </si>
  <si>
    <t>BN43 5ND</t>
  </si>
  <si>
    <t>BN43 5NE</t>
  </si>
  <si>
    <t>BN43 5NF</t>
  </si>
  <si>
    <t>BN43 5NG</t>
  </si>
  <si>
    <t>BN43 5NH</t>
  </si>
  <si>
    <t>BN43 5NJ</t>
  </si>
  <si>
    <t>BN43 5NL</t>
  </si>
  <si>
    <t>BN43 5NN</t>
  </si>
  <si>
    <t>BN43 5NP</t>
  </si>
  <si>
    <t>BN43 5NQ</t>
  </si>
  <si>
    <t>BN43 5NR</t>
  </si>
  <si>
    <t>BN43 5NS</t>
  </si>
  <si>
    <t>BN43 5NT</t>
  </si>
  <si>
    <t>BN43 5NU</t>
  </si>
  <si>
    <t>BN43 5NW</t>
  </si>
  <si>
    <t>BN43 5NX</t>
  </si>
  <si>
    <t>BN43 5NY</t>
  </si>
  <si>
    <t>BN43 5PA</t>
  </si>
  <si>
    <t>BN43 5PB</t>
  </si>
  <si>
    <t>BN43 5PD</t>
  </si>
  <si>
    <t>BN43 5PE</t>
  </si>
  <si>
    <t>BN43 5PF</t>
  </si>
  <si>
    <t>BN43 5PG</t>
  </si>
  <si>
    <t>BN43 5PH</t>
  </si>
  <si>
    <t>BN43 5PJ</t>
  </si>
  <si>
    <t>BN43 5PL</t>
  </si>
  <si>
    <t>BN43 5PN</t>
  </si>
  <si>
    <t>BN43 5PP</t>
  </si>
  <si>
    <t>BN43 5PQ</t>
  </si>
  <si>
    <t>BN43 5PR</t>
  </si>
  <si>
    <t>BN43 5PS</t>
  </si>
  <si>
    <t>BN43 5PT</t>
  </si>
  <si>
    <t>BN43 5PU</t>
  </si>
  <si>
    <t>BN43 5PW</t>
  </si>
  <si>
    <t>BN43 5PX</t>
  </si>
  <si>
    <t>BN43 5PY</t>
  </si>
  <si>
    <t>BN43 5QA</t>
  </si>
  <si>
    <t>BN43 5QB</t>
  </si>
  <si>
    <t>BN43 5QD</t>
  </si>
  <si>
    <t>BN43 5QE</t>
  </si>
  <si>
    <t>BN43 5QF</t>
  </si>
  <si>
    <t>BN43 5QG</t>
  </si>
  <si>
    <t>BN43 5QH</t>
  </si>
  <si>
    <t>BN43 5RA</t>
  </si>
  <si>
    <t>BN43 5RB</t>
  </si>
  <si>
    <t>BN43 5RD</t>
  </si>
  <si>
    <t>BN43 5RE</t>
  </si>
  <si>
    <t>BN43 5RF</t>
  </si>
  <si>
    <t>BN43 5RG</t>
  </si>
  <si>
    <t>BN43 5RH</t>
  </si>
  <si>
    <t>BN43 5RJ</t>
  </si>
  <si>
    <t>BN43 5RL</t>
  </si>
  <si>
    <t>BN43 5RN</t>
  </si>
  <si>
    <t>BN43 5RP</t>
  </si>
  <si>
    <t>BN43 5RQ</t>
  </si>
  <si>
    <t>BN43 5RR</t>
  </si>
  <si>
    <t>BN43 5RT</t>
  </si>
  <si>
    <t>BN43 5RU</t>
  </si>
  <si>
    <t>BN43 5RW</t>
  </si>
  <si>
    <t>BN43 5RX</t>
  </si>
  <si>
    <t>BN43 5RY</t>
  </si>
  <si>
    <t>BN43 5RZ</t>
  </si>
  <si>
    <t>BN43 5SA</t>
  </si>
  <si>
    <t>BN43 5SB</t>
  </si>
  <si>
    <t>BN43 5SE</t>
  </si>
  <si>
    <t>BN43 5SF</t>
  </si>
  <si>
    <t>BN43 5TA</t>
  </si>
  <si>
    <t>BN43 5TB</t>
  </si>
  <si>
    <t>BN43 5TD</t>
  </si>
  <si>
    <t>BN43 5TE</t>
  </si>
  <si>
    <t>BN43 5TF</t>
  </si>
  <si>
    <t>BN43 5TG</t>
  </si>
  <si>
    <t>BN43 5TH</t>
  </si>
  <si>
    <t>BN43 5TJ</t>
  </si>
  <si>
    <t>BN43 5TL</t>
  </si>
  <si>
    <t>BN43 5TN</t>
  </si>
  <si>
    <t>BN43 5TP</t>
  </si>
  <si>
    <t>BN43 5TQ</t>
  </si>
  <si>
    <t>BN43 5TY</t>
  </si>
  <si>
    <t>BN43 5TZ</t>
  </si>
  <si>
    <t>BN43 5UA</t>
  </si>
  <si>
    <t>BN43 5UB</t>
  </si>
  <si>
    <t>BN43 5UD</t>
  </si>
  <si>
    <t>BN43 5UH</t>
  </si>
  <si>
    <t>BN43 5UJ</t>
  </si>
  <si>
    <t>BN43 5UL</t>
  </si>
  <si>
    <t>BN43 5UN</t>
  </si>
  <si>
    <t>BN43 5UP</t>
  </si>
  <si>
    <t>BN43 5UQ</t>
  </si>
  <si>
    <t>BN43 5US</t>
  </si>
  <si>
    <t>BN43 5UT</t>
  </si>
  <si>
    <t>BN43 5UX</t>
  </si>
  <si>
    <t>BN43 5WA</t>
  </si>
  <si>
    <t>BN43 5WB</t>
  </si>
  <si>
    <t>BN43 5WD</t>
  </si>
  <si>
    <t>BN43 5WE</t>
  </si>
  <si>
    <t>BN43 5WF</t>
  </si>
  <si>
    <t>BN43 5WG</t>
  </si>
  <si>
    <t>BN43 5WH</t>
  </si>
  <si>
    <t>BN43 5WJ</t>
  </si>
  <si>
    <t>BN43 5WL</t>
  </si>
  <si>
    <t>BN43 5WN</t>
  </si>
  <si>
    <t>BN43 5WP</t>
  </si>
  <si>
    <t>BN43 5WQ</t>
  </si>
  <si>
    <t>BN43 5WR</t>
  </si>
  <si>
    <t>BN43 5WS</t>
  </si>
  <si>
    <t>BN43 5WT</t>
  </si>
  <si>
    <t>BN43 5WU</t>
  </si>
  <si>
    <t>BN43 5WW</t>
  </si>
  <si>
    <t>BN43 5WX</t>
  </si>
  <si>
    <t>BN43 5WY</t>
  </si>
  <si>
    <t>BN43 5XD</t>
  </si>
  <si>
    <t>BN43 5XF</t>
  </si>
  <si>
    <t>BN43 5XL</t>
  </si>
  <si>
    <t>BN43 5XN</t>
  </si>
  <si>
    <t>BN43 5YA</t>
  </si>
  <si>
    <t>BN43 5YB</t>
  </si>
  <si>
    <t>BN43 5YD</t>
  </si>
  <si>
    <t>BN43 5YE</t>
  </si>
  <si>
    <t>BN43 5YF</t>
  </si>
  <si>
    <t>BN43 5YG</t>
  </si>
  <si>
    <t>BN43 5YH</t>
  </si>
  <si>
    <t>BN43 5YJ</t>
  </si>
  <si>
    <t>BN43 5YL</t>
  </si>
  <si>
    <t>BN43 5ZA</t>
  </si>
  <si>
    <t>BN43 5ZB</t>
  </si>
  <si>
    <t>BN43 5ZD</t>
  </si>
  <si>
    <t>BN43 5ZE</t>
  </si>
  <si>
    <t>BN43 5ZH</t>
  </si>
  <si>
    <t>BN43 5ZP</t>
  </si>
  <si>
    <t>BN43 5ZQ</t>
  </si>
  <si>
    <t>BN43 6AA</t>
  </si>
  <si>
    <t>BN43 6AB</t>
  </si>
  <si>
    <t>BN43 6AD</t>
  </si>
  <si>
    <t>BN43 6AE</t>
  </si>
  <si>
    <t>BN43 6AF</t>
  </si>
  <si>
    <t>BN43 6AG</t>
  </si>
  <si>
    <t>BN43 6AH</t>
  </si>
  <si>
    <t>BN43 6AJ</t>
  </si>
  <si>
    <t>BN43 6AL</t>
  </si>
  <si>
    <t>BN43 6AN</t>
  </si>
  <si>
    <t>BN43 6AP</t>
  </si>
  <si>
    <t>BN43 6AQ</t>
  </si>
  <si>
    <t>BN43 6AS</t>
  </si>
  <si>
    <t>BN43 6AT</t>
  </si>
  <si>
    <t>BN43 6AU</t>
  </si>
  <si>
    <t>BN43 6AW</t>
  </si>
  <si>
    <t>BN43 6AX</t>
  </si>
  <si>
    <t>BN43 6AZ</t>
  </si>
  <si>
    <t>BN43 6BA</t>
  </si>
  <si>
    <t>BN43 6BB</t>
  </si>
  <si>
    <t>BN43 6BD</t>
  </si>
  <si>
    <t>BN43 6BE</t>
  </si>
  <si>
    <t>BN43 6BF</t>
  </si>
  <si>
    <t>BN43 6BG</t>
  </si>
  <si>
    <t>BN43 6BH</t>
  </si>
  <si>
    <t>BN43 6BJ</t>
  </si>
  <si>
    <t>BN43 6BL</t>
  </si>
  <si>
    <t>BN43 6BN</t>
  </si>
  <si>
    <t>BN43 6BP</t>
  </si>
  <si>
    <t>BN43 6BQ</t>
  </si>
  <si>
    <t>BN43 6BR</t>
  </si>
  <si>
    <t>BN43 6BS</t>
  </si>
  <si>
    <t>BN43 6BT</t>
  </si>
  <si>
    <t>BN43 6BU</t>
  </si>
  <si>
    <t>BN43 6BW</t>
  </si>
  <si>
    <t>BN43 6BX</t>
  </si>
  <si>
    <t>BN43 6DA</t>
  </si>
  <si>
    <t>BN43 6DB</t>
  </si>
  <si>
    <t>BN43 6DD</t>
  </si>
  <si>
    <t>BN43 6DE</t>
  </si>
  <si>
    <t>BN43 6DF</t>
  </si>
  <si>
    <t>BN43 6DJ</t>
  </si>
  <si>
    <t>BN43 6EA</t>
  </si>
  <si>
    <t>BN43 6EB</t>
  </si>
  <si>
    <t>BN43 6ED</t>
  </si>
  <si>
    <t>BN43 6EE</t>
  </si>
  <si>
    <t>BN43 6EF</t>
  </si>
  <si>
    <t>BN43 6EG</t>
  </si>
  <si>
    <t>BN43 6EH</t>
  </si>
  <si>
    <t>BN43 6EJ</t>
  </si>
  <si>
    <t>BN43 6EL</t>
  </si>
  <si>
    <t>BN43 6EW</t>
  </si>
  <si>
    <t>BN43 6GA</t>
  </si>
  <si>
    <t>BN43 6GB</t>
  </si>
  <si>
    <t>BN43 6GD</t>
  </si>
  <si>
    <t>BN43 6GE</t>
  </si>
  <si>
    <t>BN43 6GF</t>
  </si>
  <si>
    <t>BN43 6GG</t>
  </si>
  <si>
    <t>BN43 6GH</t>
  </si>
  <si>
    <t>BN43 6GJ</t>
  </si>
  <si>
    <t>BN43 6GL</t>
  </si>
  <si>
    <t>BN43 6GN</t>
  </si>
  <si>
    <t>BN43 6GP</t>
  </si>
  <si>
    <t>BN43 6GQ</t>
  </si>
  <si>
    <t>BN43 6GR</t>
  </si>
  <si>
    <t>BN43 6GS</t>
  </si>
  <si>
    <t>BN43 6GU</t>
  </si>
  <si>
    <t>BN43 6GW</t>
  </si>
  <si>
    <t>BN43 6GX</t>
  </si>
  <si>
    <t>BN43 6GY</t>
  </si>
  <si>
    <t>BN43 6GZ</t>
  </si>
  <si>
    <t>BN43 6HA</t>
  </si>
  <si>
    <t>BN43 6HB</t>
  </si>
  <si>
    <t>BN43 6HD</t>
  </si>
  <si>
    <t>BN43 6HE</t>
  </si>
  <si>
    <t>BN43 6HF</t>
  </si>
  <si>
    <t>BN43 6HG</t>
  </si>
  <si>
    <t>BN43 6HH</t>
  </si>
  <si>
    <t>BN43 6HJ</t>
  </si>
  <si>
    <t>BN43 6HL</t>
  </si>
  <si>
    <t>BN43 6HN</t>
  </si>
  <si>
    <t>BN43 6HP</t>
  </si>
  <si>
    <t>BN43 6HQ</t>
  </si>
  <si>
    <t>BN43 6HR</t>
  </si>
  <si>
    <t>BN43 6HS</t>
  </si>
  <si>
    <t>BN43 6HT</t>
  </si>
  <si>
    <t>BN43 6HU</t>
  </si>
  <si>
    <t>BN43 6HW</t>
  </si>
  <si>
    <t>BN43 6HX</t>
  </si>
  <si>
    <t>BN43 6HY</t>
  </si>
  <si>
    <t>BN43 6HZ</t>
  </si>
  <si>
    <t>BN43 6JA</t>
  </si>
  <si>
    <t>BN43 6JB</t>
  </si>
  <si>
    <t>BN43 6JD</t>
  </si>
  <si>
    <t>BN43 6JE</t>
  </si>
  <si>
    <t>BN43 6JF</t>
  </si>
  <si>
    <t>BN43 6JG</t>
  </si>
  <si>
    <t>BN43 6JH</t>
  </si>
  <si>
    <t>BN43 6JJ</t>
  </si>
  <si>
    <t>BN43 6JL</t>
  </si>
  <si>
    <t>BN43 6JN</t>
  </si>
  <si>
    <t>BN43 6JP</t>
  </si>
  <si>
    <t>BN43 6JQ</t>
  </si>
  <si>
    <t>BN43 6JT</t>
  </si>
  <si>
    <t>BN43 6JU</t>
  </si>
  <si>
    <t>BN43 6JW</t>
  </si>
  <si>
    <t>BN43 6LA</t>
  </si>
  <si>
    <t>BN43 6LB</t>
  </si>
  <si>
    <t>BN43 6LD</t>
  </si>
  <si>
    <t>BN43 6LE</t>
  </si>
  <si>
    <t>BN43 6LF</t>
  </si>
  <si>
    <t>BN43 6LG</t>
  </si>
  <si>
    <t>BN43 6LJ</t>
  </si>
  <si>
    <t>BN43 6LL</t>
  </si>
  <si>
    <t>BN43 6LN</t>
  </si>
  <si>
    <t>BN43 6LP</t>
  </si>
  <si>
    <t>BN43 6LQ</t>
  </si>
  <si>
    <t>BN43 6LR</t>
  </si>
  <si>
    <t>BN43 6LS</t>
  </si>
  <si>
    <t>BN43 6LT</t>
  </si>
  <si>
    <t>BN43 6LW</t>
  </si>
  <si>
    <t>BN43 6LX</t>
  </si>
  <si>
    <t>BN43 6LY</t>
  </si>
  <si>
    <t>BN43 6LZ</t>
  </si>
  <si>
    <t>BN43 6NA</t>
  </si>
  <si>
    <t>BN43 6NB</t>
  </si>
  <si>
    <t>BN43 6ND</t>
  </si>
  <si>
    <t>BN43 6NE</t>
  </si>
  <si>
    <t>BN43 6NF</t>
  </si>
  <si>
    <t>BN43 6NG</t>
  </si>
  <si>
    <t>BN43 6NH</t>
  </si>
  <si>
    <t>BN43 6NJ</t>
  </si>
  <si>
    <t>BN43 6NL</t>
  </si>
  <si>
    <t>BN43 6NN</t>
  </si>
  <si>
    <t>BN43 6NQ</t>
  </si>
  <si>
    <t>BN43 6NR</t>
  </si>
  <si>
    <t>BN43 6NS</t>
  </si>
  <si>
    <t>BN43 6NZ</t>
  </si>
  <si>
    <t>BN43 6PA</t>
  </si>
  <si>
    <t>BN43 6PB</t>
  </si>
  <si>
    <t>BN43 6PD</t>
  </si>
  <si>
    <t>BN43 6PE</t>
  </si>
  <si>
    <t>BN43 6PF</t>
  </si>
  <si>
    <t>BN43 6PG</t>
  </si>
  <si>
    <t>BN43 6PH</t>
  </si>
  <si>
    <t>BN43 6PJ</t>
  </si>
  <si>
    <t>BN43 6PL</t>
  </si>
  <si>
    <t>BN43 6PN</t>
  </si>
  <si>
    <t>BN43 6PP</t>
  </si>
  <si>
    <t>BN43 6PQ</t>
  </si>
  <si>
    <t>BN43 6PR</t>
  </si>
  <si>
    <t>BN43 6PU</t>
  </si>
  <si>
    <t>BN43 6PW</t>
  </si>
  <si>
    <t>BN43 6QA</t>
  </si>
  <si>
    <t>BN43 6QB</t>
  </si>
  <si>
    <t>BN43 6QD</t>
  </si>
  <si>
    <t>BN43 6QG</t>
  </si>
  <si>
    <t>BN43 6RA</t>
  </si>
  <si>
    <t>BN43 6RB</t>
  </si>
  <si>
    <t>BN43 6RD</t>
  </si>
  <si>
    <t>BN43 6RE</t>
  </si>
  <si>
    <t>BN43 6RF</t>
  </si>
  <si>
    <t>BN43 6RG</t>
  </si>
  <si>
    <t>BN43 6RH</t>
  </si>
  <si>
    <t>BN43 6RJ</t>
  </si>
  <si>
    <t>BN43 6RN</t>
  </si>
  <si>
    <t>BN43 6RP</t>
  </si>
  <si>
    <t>BN43 6RQ</t>
  </si>
  <si>
    <t>BN43 6RR</t>
  </si>
  <si>
    <t>BN43 6RS</t>
  </si>
  <si>
    <t>BN43 6RT</t>
  </si>
  <si>
    <t>BN43 6RZ</t>
  </si>
  <si>
    <t>BN43 6TA</t>
  </si>
  <si>
    <t>BN43 6TB</t>
  </si>
  <si>
    <t>BN43 6TD</t>
  </si>
  <si>
    <t>BN43 6TE</t>
  </si>
  <si>
    <t>BN43 6TF</t>
  </si>
  <si>
    <t>BN43 6TG</t>
  </si>
  <si>
    <t>BN43 6TH</t>
  </si>
  <si>
    <t>BN43 6TJ</t>
  </si>
  <si>
    <t>BN43 6TL</t>
  </si>
  <si>
    <t>BN43 6TN</t>
  </si>
  <si>
    <t>BN43 6TP</t>
  </si>
  <si>
    <t>BN43 6TQ</t>
  </si>
  <si>
    <t>BN43 6TT</t>
  </si>
  <si>
    <t>BN43 6WE</t>
  </si>
  <si>
    <t>BN43 6WF</t>
  </si>
  <si>
    <t>BN43 6WG</t>
  </si>
  <si>
    <t>BN43 6WH</t>
  </si>
  <si>
    <t>BN43 6WJ</t>
  </si>
  <si>
    <t>BN43 6WL</t>
  </si>
  <si>
    <t>BN43 6WN</t>
  </si>
  <si>
    <t>BN43 6WP</t>
  </si>
  <si>
    <t>BN43 6YA</t>
  </si>
  <si>
    <t>BN43 6YB</t>
  </si>
  <si>
    <t>BN43 6YD</t>
  </si>
  <si>
    <t>BN43 6YE</t>
  </si>
  <si>
    <t>BN43 6YF</t>
  </si>
  <si>
    <t>BN43 6YG</t>
  </si>
  <si>
    <t>BN43 6YH</t>
  </si>
  <si>
    <t>BN43 6YJ</t>
  </si>
  <si>
    <t>BN43 6YL</t>
  </si>
  <si>
    <t>BN43 6YN</t>
  </si>
  <si>
    <t>BN43 6YP</t>
  </si>
  <si>
    <t>BN43 6YQ</t>
  </si>
  <si>
    <t>BN43 6YR</t>
  </si>
  <si>
    <t>BN43 6YS</t>
  </si>
  <si>
    <t>BN43 6YT</t>
  </si>
  <si>
    <t>BN43 6YU</t>
  </si>
  <si>
    <t>BN43 6YW</t>
  </si>
  <si>
    <t>BN43 9SA</t>
  </si>
  <si>
    <t>BN43 9SB</t>
  </si>
  <si>
    <t>BN43 9SD</t>
  </si>
  <si>
    <t>BN43 9SE</t>
  </si>
  <si>
    <t>BN43 9SF</t>
  </si>
  <si>
    <t>BN43 9SG</t>
  </si>
  <si>
    <t>BN43 9SH</t>
  </si>
  <si>
    <t>BN43 9SJ</t>
  </si>
  <si>
    <t>BN43 9SL</t>
  </si>
  <si>
    <t>BN43 9SN</t>
  </si>
  <si>
    <t>BN43 9SP</t>
  </si>
  <si>
    <t>BN43 9SQ</t>
  </si>
  <si>
    <t>BN43 9SR</t>
  </si>
  <si>
    <t>BN43 9SS</t>
  </si>
  <si>
    <t>BN43 9ZY</t>
  </si>
  <si>
    <t>BN44 3AA</t>
  </si>
  <si>
    <t>E05011819</t>
  </si>
  <si>
    <t>BN44 3AB</t>
  </si>
  <si>
    <t>BN44 3AD</t>
  </si>
  <si>
    <t>BN44 3AE</t>
  </si>
  <si>
    <t>BN44 3AG</t>
  </si>
  <si>
    <t>BN44 3AJ</t>
  </si>
  <si>
    <t>BN44 3AL</t>
  </si>
  <si>
    <t>BN44 3AN</t>
  </si>
  <si>
    <t>BN44 3AP</t>
  </si>
  <si>
    <t>BN44 3AQ</t>
  </si>
  <si>
    <t>BN44 3AR</t>
  </si>
  <si>
    <t>BN44 3AS</t>
  </si>
  <si>
    <t>BN44 3AT</t>
  </si>
  <si>
    <t>BN44 3AU</t>
  </si>
  <si>
    <t>BN44 3AW</t>
  </si>
  <si>
    <t>Cowfold, Shermanbury &amp; West Grinstead</t>
  </si>
  <si>
    <t>E05011816</t>
  </si>
  <si>
    <t>BN44 3AX</t>
  </si>
  <si>
    <t>BN44 3AY</t>
  </si>
  <si>
    <t>BN44 3AZ</t>
  </si>
  <si>
    <t>BN44 3BA</t>
  </si>
  <si>
    <t>BN44 3BB</t>
  </si>
  <si>
    <t>BN44 3BE</t>
  </si>
  <si>
    <t>BN44 3BF</t>
  </si>
  <si>
    <t>BN44 3BS</t>
  </si>
  <si>
    <t>BN44 3BT</t>
  </si>
  <si>
    <t>BN44 3BU</t>
  </si>
  <si>
    <t>BN44 3BY</t>
  </si>
  <si>
    <t>BN44 3DA</t>
  </si>
  <si>
    <t>BN44 3DB</t>
  </si>
  <si>
    <t>BN44 3DD</t>
  </si>
  <si>
    <t>BN44 3DE</t>
  </si>
  <si>
    <t>BN44 3DF</t>
  </si>
  <si>
    <t>BN44 3DG</t>
  </si>
  <si>
    <t>BN44 3DH</t>
  </si>
  <si>
    <t>BN44 3DJ</t>
  </si>
  <si>
    <t>BN44 3DL</t>
  </si>
  <si>
    <t>BN44 3DN</t>
  </si>
  <si>
    <t>BN44 3DP</t>
  </si>
  <si>
    <t>BN44 3DQ</t>
  </si>
  <si>
    <t>BN44 3DR</t>
  </si>
  <si>
    <t>BN44 3DS</t>
  </si>
  <si>
    <t>BN44 3DU</t>
  </si>
  <si>
    <t>BN44 3DW</t>
  </si>
  <si>
    <t>BN44 3DX</t>
  </si>
  <si>
    <t>BN44 3DY</t>
  </si>
  <si>
    <t>BN44 3DZ</t>
  </si>
  <si>
    <t>BN44 3EZ</t>
  </si>
  <si>
    <t>BN44 3FA</t>
  </si>
  <si>
    <t>BN44 3FB</t>
  </si>
  <si>
    <t>BN44 3FD</t>
  </si>
  <si>
    <t>BN44 3FF</t>
  </si>
  <si>
    <t>BN44 3FG</t>
  </si>
  <si>
    <t>BN44 3FH</t>
  </si>
  <si>
    <t>BN44 3FJ</t>
  </si>
  <si>
    <t>BN44 3FL</t>
  </si>
  <si>
    <t>BN44 3FN</t>
  </si>
  <si>
    <t>BN44 3FP</t>
  </si>
  <si>
    <t>BN44 3FY</t>
  </si>
  <si>
    <t>BN44 3GA</t>
  </si>
  <si>
    <t>BN44 3GB</t>
  </si>
  <si>
    <t>BN44 3GD</t>
  </si>
  <si>
    <t>BN44 3GE</t>
  </si>
  <si>
    <t>BN44 3GF</t>
  </si>
  <si>
    <t>BN44 3GG</t>
  </si>
  <si>
    <t>BN44 3GH</t>
  </si>
  <si>
    <t>BN44 3GJ</t>
  </si>
  <si>
    <t>BN44 3GL</t>
  </si>
  <si>
    <t>BN44 3GN</t>
  </si>
  <si>
    <t>BN44 3GP</t>
  </si>
  <si>
    <t>BN44 3GQ</t>
  </si>
  <si>
    <t>BN44 3GR</t>
  </si>
  <si>
    <t>BN44 3GS</t>
  </si>
  <si>
    <t>BN44 3GT</t>
  </si>
  <si>
    <t>BN44 3GU</t>
  </si>
  <si>
    <t>BN44 3GW</t>
  </si>
  <si>
    <t>BN44 3GX</t>
  </si>
  <si>
    <t>BN44 3GY</t>
  </si>
  <si>
    <t>BN44 3HA</t>
  </si>
  <si>
    <t>BN44 3HB</t>
  </si>
  <si>
    <t>BN44 3HD</t>
  </si>
  <si>
    <t>BN44 3HE</t>
  </si>
  <si>
    <t>BN44 3HF</t>
  </si>
  <si>
    <t>BN44 3HH</t>
  </si>
  <si>
    <t>BN44 3HP</t>
  </si>
  <si>
    <t>BN44 3HQ</t>
  </si>
  <si>
    <t>BN44 3HR</t>
  </si>
  <si>
    <t>BN44 3HS</t>
  </si>
  <si>
    <t>BN44 3HT</t>
  </si>
  <si>
    <t>BN44 3HU</t>
  </si>
  <si>
    <t>BN44 3HW</t>
  </si>
  <si>
    <t>BN44 3HX</t>
  </si>
  <si>
    <t>BN44 3HY</t>
  </si>
  <si>
    <t>BN44 3HZ</t>
  </si>
  <si>
    <t>BN44 3JA</t>
  </si>
  <si>
    <t>BN44 3JB</t>
  </si>
  <si>
    <t>BN44 3JD</t>
  </si>
  <si>
    <t>BN44 3JE</t>
  </si>
  <si>
    <t>BN44 3JF</t>
  </si>
  <si>
    <t>BN44 3JG</t>
  </si>
  <si>
    <t>BN44 3JH</t>
  </si>
  <si>
    <t>BN44 3JJ</t>
  </si>
  <si>
    <t>BN44 3JL</t>
  </si>
  <si>
    <t>BN44 3JN</t>
  </si>
  <si>
    <t>BN44 3JP</t>
  </si>
  <si>
    <t>BN44 3JQ</t>
  </si>
  <si>
    <t>BN44 3JR</t>
  </si>
  <si>
    <t>BN44 3JS</t>
  </si>
  <si>
    <t>BN44 3JT</t>
  </si>
  <si>
    <t>BN44 3JW</t>
  </si>
  <si>
    <t>BN44 3JX</t>
  </si>
  <si>
    <t>BN44 3JY</t>
  </si>
  <si>
    <t>BN44 3LB</t>
  </si>
  <si>
    <t>BN44 3LE</t>
  </si>
  <si>
    <t>BN44 3LF</t>
  </si>
  <si>
    <t>BN44 3LG</t>
  </si>
  <si>
    <t>BN44 3LH</t>
  </si>
  <si>
    <t>BN44 3LJ</t>
  </si>
  <si>
    <t>BN44 3LL</t>
  </si>
  <si>
    <t>BN44 3LN</t>
  </si>
  <si>
    <t>BN44 3LP</t>
  </si>
  <si>
    <t>BN44 3LQ</t>
  </si>
  <si>
    <t>BN44 3LR</t>
  </si>
  <si>
    <t>BN44 3LS</t>
  </si>
  <si>
    <t>BN44 3LT</t>
  </si>
  <si>
    <t>BN44 3LU</t>
  </si>
  <si>
    <t>BN44 3LW</t>
  </si>
  <si>
    <t>BN44 3LX</t>
  </si>
  <si>
    <t>BN44 3LY</t>
  </si>
  <si>
    <t>BN44 3NA</t>
  </si>
  <si>
    <t>BN44 3NB</t>
  </si>
  <si>
    <t>BN44 3ND</t>
  </si>
  <si>
    <t>BN44 3NE</t>
  </si>
  <si>
    <t>BN44 3NF</t>
  </si>
  <si>
    <t>BN44 3NG</t>
  </si>
  <si>
    <t>BN44 3NH</t>
  </si>
  <si>
    <t>BN44 3NJ</t>
  </si>
  <si>
    <t>BN44 3NN</t>
  </si>
  <si>
    <t>BN44 3PA</t>
  </si>
  <si>
    <t>BN44 3PB</t>
  </si>
  <si>
    <t>BN44 3PD</t>
  </si>
  <si>
    <t>BN44 3PE</t>
  </si>
  <si>
    <t>BN44 3PF</t>
  </si>
  <si>
    <t>BN44 3PG</t>
  </si>
  <si>
    <t>BN44 3PH</t>
  </si>
  <si>
    <t>BN44 3PJ</t>
  </si>
  <si>
    <t>BN44 3PL</t>
  </si>
  <si>
    <t>BN44 3PN</t>
  </si>
  <si>
    <t>BN44 3PP</t>
  </si>
  <si>
    <t>BN44 3PQ</t>
  </si>
  <si>
    <t>BN44 3PR</t>
  </si>
  <si>
    <t>BN44 3PS</t>
  </si>
  <si>
    <t>BN44 3PT</t>
  </si>
  <si>
    <t>BN44 3PU</t>
  </si>
  <si>
    <t>BN44 3PW</t>
  </si>
  <si>
    <t>BN44 3PX</t>
  </si>
  <si>
    <t>BN44 3PY</t>
  </si>
  <si>
    <t>BN44 3PZ</t>
  </si>
  <si>
    <t>BN44 3QA</t>
  </si>
  <si>
    <t>BN44 3QB</t>
  </si>
  <si>
    <t>BN44 3QD</t>
  </si>
  <si>
    <t>BN44 3QE</t>
  </si>
  <si>
    <t>BN44 3QF</t>
  </si>
  <si>
    <t>BN44 3QG</t>
  </si>
  <si>
    <t>BN44 3QH</t>
  </si>
  <si>
    <t>BN44 3QJ</t>
  </si>
  <si>
    <t>BN44 3RA</t>
  </si>
  <si>
    <t>BN44 3RB</t>
  </si>
  <si>
    <t>BN44 3RD</t>
  </si>
  <si>
    <t>BN44 3RE</t>
  </si>
  <si>
    <t>BN44 3RF</t>
  </si>
  <si>
    <t>BN44 3RG</t>
  </si>
  <si>
    <t>BN44 3RH</t>
  </si>
  <si>
    <t>BN44 3RJ</t>
  </si>
  <si>
    <t>BN44 3RL</t>
  </si>
  <si>
    <t>BN44 3RN</t>
  </si>
  <si>
    <t>BN44 3RP</t>
  </si>
  <si>
    <t>BN44 3RQ</t>
  </si>
  <si>
    <t>BN44 3RR</t>
  </si>
  <si>
    <t>BN44 3RS</t>
  </si>
  <si>
    <t>BN44 3RU</t>
  </si>
  <si>
    <t>BN44 3RW</t>
  </si>
  <si>
    <t>BN44 3RX</t>
  </si>
  <si>
    <t>BN44 3RY</t>
  </si>
  <si>
    <t>BN44 3RZ</t>
  </si>
  <si>
    <t>BN44 3SA</t>
  </si>
  <si>
    <t>BN44 3SB</t>
  </si>
  <si>
    <t>BN44 3SD</t>
  </si>
  <si>
    <t>BN44 3SE</t>
  </si>
  <si>
    <t>BN44 3SF</t>
  </si>
  <si>
    <t>BN44 3SG</t>
  </si>
  <si>
    <t>BN44 3SH</t>
  </si>
  <si>
    <t>BN44 3SJ</t>
  </si>
  <si>
    <t>BN44 3SL</t>
  </si>
  <si>
    <t>BN44 3SN</t>
  </si>
  <si>
    <t>BN44 3SP</t>
  </si>
  <si>
    <t>BN44 3SQ</t>
  </si>
  <si>
    <t>BN44 3SR</t>
  </si>
  <si>
    <t>BN44 3SS</t>
  </si>
  <si>
    <t>BN44 3ST</t>
  </si>
  <si>
    <t>BN44 3SU</t>
  </si>
  <si>
    <t>BN44 3SW</t>
  </si>
  <si>
    <t>BN44 3TA</t>
  </si>
  <si>
    <t>BN44 3TB</t>
  </si>
  <si>
    <t>BN44 3TD</t>
  </si>
  <si>
    <t>BN44 3TE</t>
  </si>
  <si>
    <t>BN44 3TF</t>
  </si>
  <si>
    <t>BN44 3TG</t>
  </si>
  <si>
    <t>BN44 3TH</t>
  </si>
  <si>
    <t>BN44 3TJ</t>
  </si>
  <si>
    <t>BN44 3TL</t>
  </si>
  <si>
    <t>BN44 3TN</t>
  </si>
  <si>
    <t>BN44 3TP</t>
  </si>
  <si>
    <t>BN44 3TQ</t>
  </si>
  <si>
    <t>BN44 3TR</t>
  </si>
  <si>
    <t>BN44 3TS</t>
  </si>
  <si>
    <t>BN44 3TT</t>
  </si>
  <si>
    <t>BN44 3TU</t>
  </si>
  <si>
    <t>BN44 3TW</t>
  </si>
  <si>
    <t>BN44 3TX</t>
  </si>
  <si>
    <t>BN44 3TY</t>
  </si>
  <si>
    <t>BN44 3TZ</t>
  </si>
  <si>
    <t>BN44 3UA</t>
  </si>
  <si>
    <t>BN44 3UD</t>
  </si>
  <si>
    <t>BN44 3UE</t>
  </si>
  <si>
    <t>BN44 3UW</t>
  </si>
  <si>
    <t>BN44 3WA</t>
  </si>
  <si>
    <t>BN44 3WB</t>
  </si>
  <si>
    <t>BN44 3WD</t>
  </si>
  <si>
    <t>BN44 3WE</t>
  </si>
  <si>
    <t>BN44 3WF</t>
  </si>
  <si>
    <t>BN44 3WG</t>
  </si>
  <si>
    <t>BN44 3WH</t>
  </si>
  <si>
    <t>BN44 3WJ</t>
  </si>
  <si>
    <t>BN44 3WL</t>
  </si>
  <si>
    <t>BN44 3WN</t>
  </si>
  <si>
    <t>BN44 3WP</t>
  </si>
  <si>
    <t>BN44 3WQ</t>
  </si>
  <si>
    <t>BN44 3WS</t>
  </si>
  <si>
    <t>BN44 3WT</t>
  </si>
  <si>
    <t>BN44 3WU</t>
  </si>
  <si>
    <t>BN44 3WW</t>
  </si>
  <si>
    <t>BN44 3WX</t>
  </si>
  <si>
    <t>BN44 3WY</t>
  </si>
  <si>
    <t>BN44 3XA</t>
  </si>
  <si>
    <t>BN44 3XZ</t>
  </si>
  <si>
    <t>BN44 3YA</t>
  </si>
  <si>
    <t>BN44 3YB</t>
  </si>
  <si>
    <t>BN44 3YD</t>
  </si>
  <si>
    <t>BN44 3YE</t>
  </si>
  <si>
    <t>BN44 3YF</t>
  </si>
  <si>
    <t>BN44 3YG</t>
  </si>
  <si>
    <t>BN44 3YH</t>
  </si>
  <si>
    <t>BN44 3YJ</t>
  </si>
  <si>
    <t>BN44 3YL</t>
  </si>
  <si>
    <t>BN44 3YN</t>
  </si>
  <si>
    <t>BN44 3YQ</t>
  </si>
  <si>
    <t>BN44 3YR</t>
  </si>
  <si>
    <t>BN44 3YS</t>
  </si>
  <si>
    <t>BN44 3YT</t>
  </si>
  <si>
    <t>BN44 3YU</t>
  </si>
  <si>
    <t>BN44 3YW</t>
  </si>
  <si>
    <t>BN44 3YY</t>
  </si>
  <si>
    <t>BN44 3YZ</t>
  </si>
  <si>
    <t>BN45 7AA</t>
  </si>
  <si>
    <t>BN45 7AB</t>
  </si>
  <si>
    <t>BN45 7AD</t>
  </si>
  <si>
    <t>BN45 7AE</t>
  </si>
  <si>
    <t>BN45 7AF</t>
  </si>
  <si>
    <t>BN45 7AG</t>
  </si>
  <si>
    <t>BN45 7AH</t>
  </si>
  <si>
    <t>BN45 7AJ</t>
  </si>
  <si>
    <t>BN45 7AL</t>
  </si>
  <si>
    <t>BN45 7AN</t>
  </si>
  <si>
    <t>BN45 7AP</t>
  </si>
  <si>
    <t>BN45 7AQ</t>
  </si>
  <si>
    <t>BN45 7AR</t>
  </si>
  <si>
    <t>BN45 7AT</t>
  </si>
  <si>
    <t>BN45 7AU</t>
  </si>
  <si>
    <t>BN45 7AW</t>
  </si>
  <si>
    <t>E05007670</t>
  </si>
  <si>
    <t>BN45 7AY</t>
  </si>
  <si>
    <t>BN45 7AZ</t>
  </si>
  <si>
    <t>BN45 7BA</t>
  </si>
  <si>
    <t>BN45 7BB</t>
  </si>
  <si>
    <t>BN45 7BH</t>
  </si>
  <si>
    <t>BN45 7BJ</t>
  </si>
  <si>
    <t>BN45 7DA</t>
  </si>
  <si>
    <t>BN45 7DB</t>
  </si>
  <si>
    <t>BN45 7DD</t>
  </si>
  <si>
    <t>BN45 7DE</t>
  </si>
  <si>
    <t>BN45 7EA</t>
  </si>
  <si>
    <t>BN45 7EB</t>
  </si>
  <si>
    <t>BN45 7ED</t>
  </si>
  <si>
    <t>BN45 7EE</t>
  </si>
  <si>
    <t>BN45 7EG</t>
  </si>
  <si>
    <t>BN45 7FA</t>
  </si>
  <si>
    <t>BN45 7FB</t>
  </si>
  <si>
    <t>BN45 7FD</t>
  </si>
  <si>
    <t>BN45 7FE</t>
  </si>
  <si>
    <t>BN45 7FF</t>
  </si>
  <si>
    <t>BN45 7FH</t>
  </si>
  <si>
    <t>BN45 7FJ</t>
  </si>
  <si>
    <t>BN45 7FN</t>
  </si>
  <si>
    <t>BN45 7FQ</t>
  </si>
  <si>
    <t>BN45 7FR</t>
  </si>
  <si>
    <t>BN5 9FA</t>
  </si>
  <si>
    <t>BN5 9FB</t>
  </si>
  <si>
    <t>BN5 9FD</t>
  </si>
  <si>
    <t>BN5 9FE</t>
  </si>
  <si>
    <t>BN5 9FF</t>
  </si>
  <si>
    <t>BN5 9FG</t>
  </si>
  <si>
    <t>BN5 9FL</t>
  </si>
  <si>
    <t>BN5 9FN</t>
  </si>
  <si>
    <t>BN5 9FP</t>
  </si>
  <si>
    <t>BN5 9FQ</t>
  </si>
  <si>
    <t>Colgate &amp; Rusper</t>
  </si>
  <si>
    <t>E05011815</t>
  </si>
  <si>
    <t>BN6 8AU</t>
  </si>
  <si>
    <t>BN6 8AZ</t>
  </si>
  <si>
    <t>BN6 8FA</t>
  </si>
  <si>
    <t>BN6 8FD</t>
  </si>
  <si>
    <t>BN6 8FE</t>
  </si>
  <si>
    <t>BN6 8FF</t>
  </si>
  <si>
    <t>BN6 8FG</t>
  </si>
  <si>
    <t>Burgess Hill Meeds</t>
  </si>
  <si>
    <t>E05007674</t>
  </si>
  <si>
    <t>Burgess Hill St. Andrews</t>
  </si>
  <si>
    <t>E05007675</t>
  </si>
  <si>
    <t>E05007672</t>
  </si>
  <si>
    <t>BN6 9FE</t>
  </si>
  <si>
    <t>BN6 9FG</t>
  </si>
  <si>
    <t>BN6 9FH</t>
  </si>
  <si>
    <t>BN6 9FJ</t>
  </si>
  <si>
    <t>BN6 9FL</t>
  </si>
  <si>
    <t>BN6 9FN</t>
  </si>
  <si>
    <t>BN6 9FP</t>
  </si>
  <si>
    <t>BN6 9FR</t>
  </si>
  <si>
    <t>BN6 9FS</t>
  </si>
  <si>
    <t>BN6 9FT</t>
  </si>
  <si>
    <t>BN6 9FU</t>
  </si>
  <si>
    <t>BN6 9FX</t>
  </si>
  <si>
    <t>BN6 9FY</t>
  </si>
  <si>
    <t>BN6 9FZ</t>
  </si>
  <si>
    <t>BN6 9GD</t>
  </si>
  <si>
    <t>BN6 9GF</t>
  </si>
  <si>
    <t>BN6 9GG</t>
  </si>
  <si>
    <t>BN6 9GJ</t>
  </si>
  <si>
    <t>BN6 9YH</t>
  </si>
  <si>
    <t>BN6 9ZG</t>
  </si>
  <si>
    <t>BN8 4DL</t>
  </si>
  <si>
    <t>E05007691</t>
  </si>
  <si>
    <t>BN8 4JE</t>
  </si>
  <si>
    <t>BN8 4JF</t>
  </si>
  <si>
    <t>BN99 3HH</t>
  </si>
  <si>
    <t>BN99 3QZ</t>
  </si>
  <si>
    <t>BN99 4AD</t>
  </si>
  <si>
    <t>BN99 6BU</t>
  </si>
  <si>
    <t>BN99 6DA</t>
  </si>
  <si>
    <t>BN99 6DN</t>
  </si>
  <si>
    <t>BN99 6EB</t>
  </si>
  <si>
    <t>BN99 6EU</t>
  </si>
  <si>
    <t>BN99 6EW</t>
  </si>
  <si>
    <t>BN99 6EY</t>
  </si>
  <si>
    <t>BN99 6EZ</t>
  </si>
  <si>
    <t>BN99 6FA</t>
  </si>
  <si>
    <t>BN99 6FD</t>
  </si>
  <si>
    <t>BN99 6FF</t>
  </si>
  <si>
    <t>BN99 6FG</t>
  </si>
  <si>
    <t>BN99 6FL</t>
  </si>
  <si>
    <t>BN99 6FN</t>
  </si>
  <si>
    <t>BN99 6FP</t>
  </si>
  <si>
    <t>BN99 6FQ</t>
  </si>
  <si>
    <t>BN99 6FR</t>
  </si>
  <si>
    <t>BN99 6FS</t>
  </si>
  <si>
    <t>BN99 6FT</t>
  </si>
  <si>
    <t>BN99 6FU</t>
  </si>
  <si>
    <t>BN99 6FW</t>
  </si>
  <si>
    <t>BN99 6FX</t>
  </si>
  <si>
    <t>BN99 6FY</t>
  </si>
  <si>
    <t>BN99 6FZ</t>
  </si>
  <si>
    <t>BN99 6GA</t>
  </si>
  <si>
    <t>BN99 6GB</t>
  </si>
  <si>
    <t>BN99 6GD</t>
  </si>
  <si>
    <t>BN99 6GE</t>
  </si>
  <si>
    <t>BN99 6GF</t>
  </si>
  <si>
    <t>BN99 6GG</t>
  </si>
  <si>
    <t>BN99 6GH</t>
  </si>
  <si>
    <t>BN99 6GJ</t>
  </si>
  <si>
    <t>BN99 6GL</t>
  </si>
  <si>
    <t>BN99 6GN</t>
  </si>
  <si>
    <t>BN99 6GP</t>
  </si>
  <si>
    <t>BN99 6GQ</t>
  </si>
  <si>
    <t>BN99 6GS</t>
  </si>
  <si>
    <t>BN99 6GT</t>
  </si>
  <si>
    <t>BN99 6GU</t>
  </si>
  <si>
    <t>BN99 6GW</t>
  </si>
  <si>
    <t>BN99 6GZ</t>
  </si>
  <si>
    <t>BN99 6HA</t>
  </si>
  <si>
    <t>BN99 6HD</t>
  </si>
  <si>
    <t>BN99 6HE</t>
  </si>
  <si>
    <t>BN99 6HG</t>
  </si>
  <si>
    <t>BN99 6HJ</t>
  </si>
  <si>
    <t>BN99 6HL</t>
  </si>
  <si>
    <t>BN99 6HN</t>
  </si>
  <si>
    <t>BN99 6HR</t>
  </si>
  <si>
    <t>BN99 6HS</t>
  </si>
  <si>
    <t>BN99 6HU</t>
  </si>
  <si>
    <t>BN99 6HW</t>
  </si>
  <si>
    <t>BN99 6HX</t>
  </si>
  <si>
    <t>BN99 6HY</t>
  </si>
  <si>
    <t>BN99 6HZ</t>
  </si>
  <si>
    <t>BN99 6JA</t>
  </si>
  <si>
    <t>BN99 6JB</t>
  </si>
  <si>
    <t>BN99 6JD</t>
  </si>
  <si>
    <t>BN99 6JE</t>
  </si>
  <si>
    <t>BN99 6JF</t>
  </si>
  <si>
    <t>BN99 6JG</t>
  </si>
  <si>
    <t>BN99 6JH</t>
  </si>
  <si>
    <t>BN99 6JJ</t>
  </si>
  <si>
    <t>BN99 6JL</t>
  </si>
  <si>
    <t>BN99 6JN</t>
  </si>
  <si>
    <t>BN99 6JP</t>
  </si>
  <si>
    <t>BN99 6JQ</t>
  </si>
  <si>
    <t>BN99 6JS</t>
  </si>
  <si>
    <t>BN99 6JT</t>
  </si>
  <si>
    <t>BN99 6JU</t>
  </si>
  <si>
    <t>BN99 6JW</t>
  </si>
  <si>
    <t>BN99 6JX</t>
  </si>
  <si>
    <t>BN99 6JY</t>
  </si>
  <si>
    <t>BN99 6JZ</t>
  </si>
  <si>
    <t>BN99 6NW</t>
  </si>
  <si>
    <t>BN99 6NX</t>
  </si>
  <si>
    <t>BN99 6NY</t>
  </si>
  <si>
    <t>BN99 6QQ</t>
  </si>
  <si>
    <t>BN99 6QZ</t>
  </si>
  <si>
    <t>BN99 6ST</t>
  </si>
  <si>
    <t>BN99 8AF</t>
  </si>
  <si>
    <t>BN99 8AH</t>
  </si>
  <si>
    <t>BN99 8AJ</t>
  </si>
  <si>
    <t>BN99 8AL</t>
  </si>
  <si>
    <t>BN99 8AN</t>
  </si>
  <si>
    <t>BN99 8AP</t>
  </si>
  <si>
    <t>BN99 8AQ</t>
  </si>
  <si>
    <t>BN99 8AR</t>
  </si>
  <si>
    <t>BN99 8AS</t>
  </si>
  <si>
    <t>BN99 8AT</t>
  </si>
  <si>
    <t>BN99 8AW</t>
  </si>
  <si>
    <t>BN99 8BF</t>
  </si>
  <si>
    <t>BN99 8BG</t>
  </si>
  <si>
    <t>BN99 8BH</t>
  </si>
  <si>
    <t>BN99 8BJ</t>
  </si>
  <si>
    <t>BN99 8BL</t>
  </si>
  <si>
    <t>BN99 8BN</t>
  </si>
  <si>
    <t>BN99 8BP</t>
  </si>
  <si>
    <t>BN99 8BQ</t>
  </si>
  <si>
    <t>BN99 8BS</t>
  </si>
  <si>
    <t>BN99 8BT</t>
  </si>
  <si>
    <t>BN99 8BU</t>
  </si>
  <si>
    <t>BN99 8BW</t>
  </si>
  <si>
    <t>BN99 8BX</t>
  </si>
  <si>
    <t>BN99 8BY</t>
  </si>
  <si>
    <t>BN99 8BZ</t>
  </si>
  <si>
    <t>BN99 8DA</t>
  </si>
  <si>
    <t>BN99 8DB</t>
  </si>
  <si>
    <t>BN99 8DF</t>
  </si>
  <si>
    <t>BN99 8DG</t>
  </si>
  <si>
    <t>BN99 8DH</t>
  </si>
  <si>
    <t>BN99 8DJ</t>
  </si>
  <si>
    <t>BN99 8DL</t>
  </si>
  <si>
    <t>BN99 8DN</t>
  </si>
  <si>
    <t>BN99 8DP</t>
  </si>
  <si>
    <t>BN99 8DQ</t>
  </si>
  <si>
    <t>BN99 8DR</t>
  </si>
  <si>
    <t>BN99 8DS</t>
  </si>
  <si>
    <t>BN99 8DT</t>
  </si>
  <si>
    <t>BN99 8DU</t>
  </si>
  <si>
    <t>BN99 8DW</t>
  </si>
  <si>
    <t>BN99 8DX</t>
  </si>
  <si>
    <t>BN99 8DY</t>
  </si>
  <si>
    <t>BN99 8DZ</t>
  </si>
  <si>
    <t>BN99 8EB</t>
  </si>
  <si>
    <t>BN99 8ED</t>
  </si>
  <si>
    <t>BN99 8EE</t>
  </si>
  <si>
    <t>BN99 8EF</t>
  </si>
  <si>
    <t>BN99 8EG</t>
  </si>
  <si>
    <t>BN99 8EH</t>
  </si>
  <si>
    <t>BN99 8EJ</t>
  </si>
  <si>
    <t>BN99 8EL</t>
  </si>
  <si>
    <t>BN99 8EN</t>
  </si>
  <si>
    <t>BN99 8EP</t>
  </si>
  <si>
    <t>BN99 8EQ</t>
  </si>
  <si>
    <t>BN99 8ER</t>
  </si>
  <si>
    <t>BN99 8ES</t>
  </si>
  <si>
    <t>BN99 8ET</t>
  </si>
  <si>
    <t>BN99 8EU</t>
  </si>
  <si>
    <t>BN99 8EW</t>
  </si>
  <si>
    <t>BN99 8EX</t>
  </si>
  <si>
    <t>BN99 8EY</t>
  </si>
  <si>
    <t>BN99 8EZ</t>
  </si>
  <si>
    <t>BN99 8FA</t>
  </si>
  <si>
    <t>BN99 8FB</t>
  </si>
  <si>
    <t>BN99 8FD</t>
  </si>
  <si>
    <t>BN99 8FE</t>
  </si>
  <si>
    <t>BN99 8FF</t>
  </si>
  <si>
    <t>BN99 8FG</t>
  </si>
  <si>
    <t>BN99 8FH</t>
  </si>
  <si>
    <t>BN99 8FJ</t>
  </si>
  <si>
    <t>BN99 8FL</t>
  </si>
  <si>
    <t>BN99 8FN</t>
  </si>
  <si>
    <t>BN99 8FP</t>
  </si>
  <si>
    <t>BN99 8FQ</t>
  </si>
  <si>
    <t>BN99 8FR</t>
  </si>
  <si>
    <t>BN99 8FS</t>
  </si>
  <si>
    <t>BN99 8FT</t>
  </si>
  <si>
    <t>BN99 8FU</t>
  </si>
  <si>
    <t>BN99 8FW</t>
  </si>
  <si>
    <t>BN99 8FX</t>
  </si>
  <si>
    <t>BN99 8FY</t>
  </si>
  <si>
    <t>BN99 8FZ</t>
  </si>
  <si>
    <t>BN99 8GB</t>
  </si>
  <si>
    <t>BN99 8GD</t>
  </si>
  <si>
    <t>BN99 8GE</t>
  </si>
  <si>
    <t>BN99 8GF</t>
  </si>
  <si>
    <t>BN99 8GG</t>
  </si>
  <si>
    <t>BN99 8GH</t>
  </si>
  <si>
    <t>BN99 8GJ</t>
  </si>
  <si>
    <t>BN99 8GL</t>
  </si>
  <si>
    <t>BN99 8GN</t>
  </si>
  <si>
    <t>BN99 8GP</t>
  </si>
  <si>
    <t>BN99 8GQ</t>
  </si>
  <si>
    <t>BN99 8GR</t>
  </si>
  <si>
    <t>BN99 8GS</t>
  </si>
  <si>
    <t>BN99 8GT</t>
  </si>
  <si>
    <t>BN99 8GU</t>
  </si>
  <si>
    <t>BN99 8GW</t>
  </si>
  <si>
    <t>BN99 8GX</t>
  </si>
  <si>
    <t>BN99 8GY</t>
  </si>
  <si>
    <t>BN99 8GZ</t>
  </si>
  <si>
    <t>BN99 8HA</t>
  </si>
  <si>
    <t>BN99 8HB</t>
  </si>
  <si>
    <t>BN99 8HD</t>
  </si>
  <si>
    <t>BN99 8HE</t>
  </si>
  <si>
    <t>BN99 8HF</t>
  </si>
  <si>
    <t>BN99 8HG</t>
  </si>
  <si>
    <t>BN99 8HH</t>
  </si>
  <si>
    <t>BN99 8HJ</t>
  </si>
  <si>
    <t>BN99 8HL</t>
  </si>
  <si>
    <t>BN99 8HN</t>
  </si>
  <si>
    <t>BN99 8HP</t>
  </si>
  <si>
    <t>BN99 8HQ</t>
  </si>
  <si>
    <t>BN99 8HR</t>
  </si>
  <si>
    <t>BN99 8HS</t>
  </si>
  <si>
    <t>BN99 8HT</t>
  </si>
  <si>
    <t>BN99 8HU</t>
  </si>
  <si>
    <t>BN99 8HW</t>
  </si>
  <si>
    <t>BN99 8HX</t>
  </si>
  <si>
    <t>BN99 8HY</t>
  </si>
  <si>
    <t>BN99 8HZ</t>
  </si>
  <si>
    <t>BN99 8JA</t>
  </si>
  <si>
    <t>BN99 8JB</t>
  </si>
  <si>
    <t>BN99 8JD</t>
  </si>
  <si>
    <t>BN99 8JE</t>
  </si>
  <si>
    <t>BN99 8JF</t>
  </si>
  <si>
    <t>BN99 8JG</t>
  </si>
  <si>
    <t>BN99 8JH</t>
  </si>
  <si>
    <t>BN99 8JJ</t>
  </si>
  <si>
    <t>BN99 8JL</t>
  </si>
  <si>
    <t>BN99 8JP</t>
  </si>
  <si>
    <t>BN99 8JQ</t>
  </si>
  <si>
    <t>BN99 8JR</t>
  </si>
  <si>
    <t>BN99 8JS</t>
  </si>
  <si>
    <t>BN99 8JT</t>
  </si>
  <si>
    <t>BN99 8JU</t>
  </si>
  <si>
    <t>BN99 8JW</t>
  </si>
  <si>
    <t>BN99 8JX</t>
  </si>
  <si>
    <t>BN99 8JZ</t>
  </si>
  <si>
    <t>BN99 8LA</t>
  </si>
  <si>
    <t>BN99 8LB</t>
  </si>
  <si>
    <t>BN99 8LD</t>
  </si>
  <si>
    <t>BN99 8LE</t>
  </si>
  <si>
    <t>BN99 8LF</t>
  </si>
  <si>
    <t>BN99 8LG</t>
  </si>
  <si>
    <t>BN99 8LH</t>
  </si>
  <si>
    <t>BN99 8LJ</t>
  </si>
  <si>
    <t>BN99 8LL</t>
  </si>
  <si>
    <t>BN99 8LN</t>
  </si>
  <si>
    <t>BN99 8LP</t>
  </si>
  <si>
    <t>BN99 8LR</t>
  </si>
  <si>
    <t>BN99 8LS</t>
  </si>
  <si>
    <t>BN99 8LT</t>
  </si>
  <si>
    <t>BN99 8LU</t>
  </si>
  <si>
    <t>BN99 8LW</t>
  </si>
  <si>
    <t>BN99 8LX</t>
  </si>
  <si>
    <t>BN99 8LY</t>
  </si>
  <si>
    <t>BN99 8LZ</t>
  </si>
  <si>
    <t>BN99 8NA</t>
  </si>
  <si>
    <t>BN99 8NB</t>
  </si>
  <si>
    <t>BN99 8ND</t>
  </si>
  <si>
    <t>BN99 8NE</t>
  </si>
  <si>
    <t>BN99 8NF</t>
  </si>
  <si>
    <t>BN99 8NG</t>
  </si>
  <si>
    <t>BN99 8NH</t>
  </si>
  <si>
    <t>BN99 8NJ</t>
  </si>
  <si>
    <t>BN99 8NL</t>
  </si>
  <si>
    <t>BN99 8NN</t>
  </si>
  <si>
    <t>BN99 8NP</t>
  </si>
  <si>
    <t>BN99 8NQ</t>
  </si>
  <si>
    <t>BN99 8NR</t>
  </si>
  <si>
    <t>BN99 8NS</t>
  </si>
  <si>
    <t>BN99 8NU</t>
  </si>
  <si>
    <t>BN99 8NW</t>
  </si>
  <si>
    <t>BN99 8NX</t>
  </si>
  <si>
    <t>BN99 8NY</t>
  </si>
  <si>
    <t>BN99 8NZ</t>
  </si>
  <si>
    <t>BN99 8PA</t>
  </si>
  <si>
    <t>BN99 8PD</t>
  </si>
  <si>
    <t>BN99 8PE</t>
  </si>
  <si>
    <t>BN99 8PF</t>
  </si>
  <si>
    <t>BN99 8PG</t>
  </si>
  <si>
    <t>BN99 8PH</t>
  </si>
  <si>
    <t>BN99 8PJ</t>
  </si>
  <si>
    <t>BN99 8PN</t>
  </si>
  <si>
    <t>BN99 8PP</t>
  </si>
  <si>
    <t>BN99 8PQ</t>
  </si>
  <si>
    <t>BN99 8UA</t>
  </si>
  <si>
    <t>BN99 8WX</t>
  </si>
  <si>
    <t>BN99 8WY</t>
  </si>
  <si>
    <t>BN99 8XF</t>
  </si>
  <si>
    <t>BN99 8XH</t>
  </si>
  <si>
    <t>BN99 8XJ</t>
  </si>
  <si>
    <t>BN99 8XL</t>
  </si>
  <si>
    <t>BN99 8XN</t>
  </si>
  <si>
    <t>BN99 8XP</t>
  </si>
  <si>
    <t>BN99 8XQ</t>
  </si>
  <si>
    <t>BN99 8ZT</t>
  </si>
  <si>
    <t>BN99 8ZU</t>
  </si>
  <si>
    <t>BN99 8ZW</t>
  </si>
  <si>
    <t>BN99 8ZY</t>
  </si>
  <si>
    <t>BN99 8ZZ</t>
  </si>
  <si>
    <t>GU27 1LX</t>
  </si>
  <si>
    <t>E05011672</t>
  </si>
  <si>
    <t>GU27 1NR</t>
  </si>
  <si>
    <t>GU27 1PQ</t>
  </si>
  <si>
    <t>GU27 1PZ</t>
  </si>
  <si>
    <t>GU27 1QF</t>
  </si>
  <si>
    <t>GU27 1QG</t>
  </si>
  <si>
    <t>GU27 1QJ</t>
  </si>
  <si>
    <t>GU27 1QL</t>
  </si>
  <si>
    <t>GU27 1QN</t>
  </si>
  <si>
    <t>GU27 1QP</t>
  </si>
  <si>
    <t>GU27 1QQ</t>
  </si>
  <si>
    <t>GU27 2EW</t>
  </si>
  <si>
    <t>GU27 2FG</t>
  </si>
  <si>
    <t>Loxwood</t>
  </si>
  <si>
    <t>E05011678</t>
  </si>
  <si>
    <t>GU27 3AA</t>
  </si>
  <si>
    <t>GU27 3AF</t>
  </si>
  <si>
    <t>GU27 3AG</t>
  </si>
  <si>
    <t>GU27 3AJ</t>
  </si>
  <si>
    <t>GU27 3AQ</t>
  </si>
  <si>
    <t>GU27 3AW</t>
  </si>
  <si>
    <t>GU27 3BG</t>
  </si>
  <si>
    <t>GU27 3BH</t>
  </si>
  <si>
    <t>GU27 3BJ</t>
  </si>
  <si>
    <t>GU27 3BL</t>
  </si>
  <si>
    <t>GU27 3BN</t>
  </si>
  <si>
    <t>GU27 3BP</t>
  </si>
  <si>
    <t>GU27 3BS</t>
  </si>
  <si>
    <t>GU27 3BT</t>
  </si>
  <si>
    <t>GU27 3BU</t>
  </si>
  <si>
    <t>GU27 3BW</t>
  </si>
  <si>
    <t>GU27 3BX</t>
  </si>
  <si>
    <t>GU27 3BY</t>
  </si>
  <si>
    <t>GU27 3BZ</t>
  </si>
  <si>
    <t>GU27 3DA</t>
  </si>
  <si>
    <t>GU27 3DB</t>
  </si>
  <si>
    <t>GU27 3DE</t>
  </si>
  <si>
    <t>GU27 3DH</t>
  </si>
  <si>
    <t>GU27 3DJ</t>
  </si>
  <si>
    <t>GU27 3DL</t>
  </si>
  <si>
    <t>GU27 3DN</t>
  </si>
  <si>
    <t>GU27 3DP</t>
  </si>
  <si>
    <t>GU27 3DQ</t>
  </si>
  <si>
    <t>GU27 3DT</t>
  </si>
  <si>
    <t>GU27 3DW</t>
  </si>
  <si>
    <t>GU27 3DX</t>
  </si>
  <si>
    <t>GU27 3DY</t>
  </si>
  <si>
    <t>GU27 3DZ</t>
  </si>
  <si>
    <t>GU27 3EA</t>
  </si>
  <si>
    <t>GU27 3EB</t>
  </si>
  <si>
    <t>GU27 3ED</t>
  </si>
  <si>
    <t>GU27 3EE</t>
  </si>
  <si>
    <t>GU27 3EF</t>
  </si>
  <si>
    <t>GU27 3EH</t>
  </si>
  <si>
    <t>GU27 3EJ</t>
  </si>
  <si>
    <t>GU27 3EL</t>
  </si>
  <si>
    <t>GU27 3EN</t>
  </si>
  <si>
    <t>GU27 3EP</t>
  </si>
  <si>
    <t>GU27 3EQ</t>
  </si>
  <si>
    <t>GU27 3ER</t>
  </si>
  <si>
    <t>GU27 3ES</t>
  </si>
  <si>
    <t>GU27 3ET</t>
  </si>
  <si>
    <t>GU27 3EU</t>
  </si>
  <si>
    <t>GU27 3EW</t>
  </si>
  <si>
    <t>GU27 3EX</t>
  </si>
  <si>
    <t>GU27 3EY</t>
  </si>
  <si>
    <t>GU27 3EZ</t>
  </si>
  <si>
    <t>GU27 3HA</t>
  </si>
  <si>
    <t>GU27 3HB</t>
  </si>
  <si>
    <t>GU27 3HE</t>
  </si>
  <si>
    <t>GU27 3HF</t>
  </si>
  <si>
    <t>GU27 3HG</t>
  </si>
  <si>
    <t>Easebourne</t>
  </si>
  <si>
    <t>E05011671</t>
  </si>
  <si>
    <t>GU27 3HH</t>
  </si>
  <si>
    <t>GU27 3HJ</t>
  </si>
  <si>
    <t>GU27 3HL</t>
  </si>
  <si>
    <t>GU27 3HP</t>
  </si>
  <si>
    <t>GU27 3HQ</t>
  </si>
  <si>
    <t>GU27 3HR</t>
  </si>
  <si>
    <t>GU27 3HS</t>
  </si>
  <si>
    <t>GU27 3HT</t>
  </si>
  <si>
    <t>GU27 3HU</t>
  </si>
  <si>
    <t>GU27 3HW</t>
  </si>
  <si>
    <t>GU27 3HX</t>
  </si>
  <si>
    <t>GU27 3HY</t>
  </si>
  <si>
    <t>GU27 3HZ</t>
  </si>
  <si>
    <t>GU27 3JA</t>
  </si>
  <si>
    <t>GU27 3JB</t>
  </si>
  <si>
    <t>GU27 3JD</t>
  </si>
  <si>
    <t>GU27 3JF</t>
  </si>
  <si>
    <t>GU27 3JG</t>
  </si>
  <si>
    <t>GU27 3JH</t>
  </si>
  <si>
    <t>GU27 3JJ</t>
  </si>
  <si>
    <t>GU27 3JL</t>
  </si>
  <si>
    <t>GU27 3JN</t>
  </si>
  <si>
    <t>GU27 3JP</t>
  </si>
  <si>
    <t>GU27 3JQ</t>
  </si>
  <si>
    <t>GU27 3JR</t>
  </si>
  <si>
    <t>GU27 3JS</t>
  </si>
  <si>
    <t>GU27 3JT</t>
  </si>
  <si>
    <t>GU27 3JU</t>
  </si>
  <si>
    <t>GU27 3JW</t>
  </si>
  <si>
    <t>GU27 3JX</t>
  </si>
  <si>
    <t>GU27 3JY</t>
  </si>
  <si>
    <t>GU27 3JZ</t>
  </si>
  <si>
    <t>GU27 3LA</t>
  </si>
  <si>
    <t>GU27 3LB</t>
  </si>
  <si>
    <t>GU27 3LD</t>
  </si>
  <si>
    <t>GU27 3LE</t>
  </si>
  <si>
    <t>GU27 3LF</t>
  </si>
  <si>
    <t>GU27 3LG</t>
  </si>
  <si>
    <t>GU27 3LH</t>
  </si>
  <si>
    <t>GU27 3LJ</t>
  </si>
  <si>
    <t>GU27 3LL</t>
  </si>
  <si>
    <t>GU27 3LN</t>
  </si>
  <si>
    <t>GU27 3LP</t>
  </si>
  <si>
    <t>GU27 3LQ</t>
  </si>
  <si>
    <t>GU27 3LR</t>
  </si>
  <si>
    <t>GU27 3LS</t>
  </si>
  <si>
    <t>GU27 3LT</t>
  </si>
  <si>
    <t>GU27 3LU</t>
  </si>
  <si>
    <t>GU27 3LW</t>
  </si>
  <si>
    <t>GU27 3LZ</t>
  </si>
  <si>
    <t>GU27 3NA</t>
  </si>
  <si>
    <t>GU27 3NB</t>
  </si>
  <si>
    <t>GU27 3ND</t>
  </si>
  <si>
    <t>GU27 3NE</t>
  </si>
  <si>
    <t>GU27 3NF</t>
  </si>
  <si>
    <t>GU27 3NG</t>
  </si>
  <si>
    <t>GU27 3NH</t>
  </si>
  <si>
    <t>GU27 3NJ</t>
  </si>
  <si>
    <t>GU27 3NL</t>
  </si>
  <si>
    <t>GU27 3NN</t>
  </si>
  <si>
    <t>GU27 3NP</t>
  </si>
  <si>
    <t>GU27 3NQ</t>
  </si>
  <si>
    <t>GU27 3NR</t>
  </si>
  <si>
    <t>GU27 3NS</t>
  </si>
  <si>
    <t>GU27 3NT</t>
  </si>
  <si>
    <t>GU27 3NU</t>
  </si>
  <si>
    <t>GU27 3NW</t>
  </si>
  <si>
    <t>GU27 3NY</t>
  </si>
  <si>
    <t>GU27 3NZ</t>
  </si>
  <si>
    <t>GU27 3PA</t>
  </si>
  <si>
    <t>GU27 3PB</t>
  </si>
  <si>
    <t>GU27 3PD</t>
  </si>
  <si>
    <t>GU27 3PE</t>
  </si>
  <si>
    <t>GU27 3PF</t>
  </si>
  <si>
    <t>GU27 3PH</t>
  </si>
  <si>
    <t>GU27 3PP</t>
  </si>
  <si>
    <t>GU27 3PR</t>
  </si>
  <si>
    <t>GU27 3PS</t>
  </si>
  <si>
    <t>GU27 3PT</t>
  </si>
  <si>
    <t>GU27 3PU</t>
  </si>
  <si>
    <t>GU27 3PX</t>
  </si>
  <si>
    <t>GU27 3PY</t>
  </si>
  <si>
    <t>GU27 3PZ</t>
  </si>
  <si>
    <t>GU27 3QA</t>
  </si>
  <si>
    <t>GU27 3QB</t>
  </si>
  <si>
    <t>GU27 3QD</t>
  </si>
  <si>
    <t>GU27 3QE</t>
  </si>
  <si>
    <t>GU27 3QF</t>
  </si>
  <si>
    <t>GU27 3QG</t>
  </si>
  <si>
    <t>GU27 3QH</t>
  </si>
  <si>
    <t>GU27 3QJ</t>
  </si>
  <si>
    <t>GU27 3QL</t>
  </si>
  <si>
    <t>GU27 3QN</t>
  </si>
  <si>
    <t>GU27 3QP</t>
  </si>
  <si>
    <t>GU27 3QQ</t>
  </si>
  <si>
    <t>GU27 3QS</t>
  </si>
  <si>
    <t>GU27 3QT</t>
  </si>
  <si>
    <t>GU27 3QU</t>
  </si>
  <si>
    <t>GU27 3QW</t>
  </si>
  <si>
    <t>GU27 3QX</t>
  </si>
  <si>
    <t>GU27 3QY</t>
  </si>
  <si>
    <t>GU27 3QZ</t>
  </si>
  <si>
    <t>GU27 3RA</t>
  </si>
  <si>
    <t>GU27 3RB</t>
  </si>
  <si>
    <t>GU27 3RE</t>
  </si>
  <si>
    <t>GU27 3RF</t>
  </si>
  <si>
    <t>GU27 3RG</t>
  </si>
  <si>
    <t>GU27 3RH</t>
  </si>
  <si>
    <t>GU27 3RJ</t>
  </si>
  <si>
    <t>GU27 3RL</t>
  </si>
  <si>
    <t>GU27 3RN</t>
  </si>
  <si>
    <t>GU27 3RP</t>
  </si>
  <si>
    <t>GU27 3RQ</t>
  </si>
  <si>
    <t>GU27 3RR</t>
  </si>
  <si>
    <t>GU27 3RS</t>
  </si>
  <si>
    <t>GU27 3RT</t>
  </si>
  <si>
    <t>GU27 3RW</t>
  </si>
  <si>
    <t>GU27 3RY</t>
  </si>
  <si>
    <t>GU27 3SA</t>
  </si>
  <si>
    <t>GU27 3SB</t>
  </si>
  <si>
    <t>GU27 3SD</t>
  </si>
  <si>
    <t>GU27 3SF</t>
  </si>
  <si>
    <t>GU27 3SG</t>
  </si>
  <si>
    <t>GU27 3SH</t>
  </si>
  <si>
    <t>GU27 3SJ</t>
  </si>
  <si>
    <t>GU27 3SL</t>
  </si>
  <si>
    <t>GU27 3SN</t>
  </si>
  <si>
    <t>GU27 3SP</t>
  </si>
  <si>
    <t>GU27 3SQ</t>
  </si>
  <si>
    <t>GU27 3SR</t>
  </si>
  <si>
    <t>GU27 3SS</t>
  </si>
  <si>
    <t>GU27 3SU</t>
  </si>
  <si>
    <t>GU27 3SW</t>
  </si>
  <si>
    <t>GU27 3SX</t>
  </si>
  <si>
    <t>GU27 3SZ</t>
  </si>
  <si>
    <t>GU27 3TA</t>
  </si>
  <si>
    <t>GU27 3TB</t>
  </si>
  <si>
    <t>GU27 3TG</t>
  </si>
  <si>
    <t>GU27 3TJ</t>
  </si>
  <si>
    <t>GU27 3TL</t>
  </si>
  <si>
    <t>GU27 3TN</t>
  </si>
  <si>
    <t>GU27 3TQ</t>
  </si>
  <si>
    <t>GU28 0AA</t>
  </si>
  <si>
    <t>E05011681</t>
  </si>
  <si>
    <t>GU28 0AB</t>
  </si>
  <si>
    <t>GU28 0AD</t>
  </si>
  <si>
    <t>GU28 0AE</t>
  </si>
  <si>
    <t>GU28 0AG</t>
  </si>
  <si>
    <t>GU28 0AH</t>
  </si>
  <si>
    <t>GU28 0AJ</t>
  </si>
  <si>
    <t>GU28 0AL</t>
  </si>
  <si>
    <t>GU28 0AN</t>
  </si>
  <si>
    <t>GU28 0AP</t>
  </si>
  <si>
    <t>GU28 0AS</t>
  </si>
  <si>
    <t>GU28 0AT</t>
  </si>
  <si>
    <t>GU28 0AU</t>
  </si>
  <si>
    <t>GU28 0AW</t>
  </si>
  <si>
    <t>GU28 0AX</t>
  </si>
  <si>
    <t>GU28 0AY</t>
  </si>
  <si>
    <t>GU28 0AZ</t>
  </si>
  <si>
    <t>GU28 0BA</t>
  </si>
  <si>
    <t>GU28 0BB</t>
  </si>
  <si>
    <t>GU28 0BD</t>
  </si>
  <si>
    <t>GU28 0BE</t>
  </si>
  <si>
    <t>GU28 0BF</t>
  </si>
  <si>
    <t>GU28 0BG</t>
  </si>
  <si>
    <t>GU28 0BH</t>
  </si>
  <si>
    <t>GU28 0BJ</t>
  </si>
  <si>
    <t>GU28 0BL</t>
  </si>
  <si>
    <t>GU28 0BN</t>
  </si>
  <si>
    <t>GU28 0BP</t>
  </si>
  <si>
    <t>GU28 0BQ</t>
  </si>
  <si>
    <t>GU28 0BS</t>
  </si>
  <si>
    <t>GU28 0BT</t>
  </si>
  <si>
    <t>GU28 0BU</t>
  </si>
  <si>
    <t>GU28 0BW</t>
  </si>
  <si>
    <t>GU28 0BX</t>
  </si>
  <si>
    <t>GU28 0DA</t>
  </si>
  <si>
    <t>GU28 0DB</t>
  </si>
  <si>
    <t>GU28 0DD</t>
  </si>
  <si>
    <t>GU28 0DE</t>
  </si>
  <si>
    <t>GU28 0DF</t>
  </si>
  <si>
    <t>GU28 0DG</t>
  </si>
  <si>
    <t>GU28 0DH</t>
  </si>
  <si>
    <t>GU28 0DJ</t>
  </si>
  <si>
    <t>GU28 0DL</t>
  </si>
  <si>
    <t>GU28 0DN</t>
  </si>
  <si>
    <t>GU28 0DP</t>
  </si>
  <si>
    <t>GU28 0DQ</t>
  </si>
  <si>
    <t>GU28 0DS</t>
  </si>
  <si>
    <t>GU28 0DT</t>
  </si>
  <si>
    <t>GU28 0DU</t>
  </si>
  <si>
    <t>GU28 0DW</t>
  </si>
  <si>
    <t>GU28 0DX</t>
  </si>
  <si>
    <t>GU28 0DZ</t>
  </si>
  <si>
    <t>GU28 0EA</t>
  </si>
  <si>
    <t>GU28 0EB</t>
  </si>
  <si>
    <t>GU28 0ED</t>
  </si>
  <si>
    <t>GU28 0EE</t>
  </si>
  <si>
    <t>GU28 0EF</t>
  </si>
  <si>
    <t>GU28 0EG</t>
  </si>
  <si>
    <t>GU28 0EH</t>
  </si>
  <si>
    <t>GU28 0EJ</t>
  </si>
  <si>
    <t>GU28 0EL</t>
  </si>
  <si>
    <t>GU28 0EN</t>
  </si>
  <si>
    <t>GU28 0EP</t>
  </si>
  <si>
    <t>GU28 0EQ</t>
  </si>
  <si>
    <t>GU28 0ER</t>
  </si>
  <si>
    <t>GU28 0ES</t>
  </si>
  <si>
    <t>GU28 0ET</t>
  </si>
  <si>
    <t>GU28 0EU</t>
  </si>
  <si>
    <t>GU28 0EW</t>
  </si>
  <si>
    <t>GU28 0EX</t>
  </si>
  <si>
    <t>GU28 0EY</t>
  </si>
  <si>
    <t>GU28 0EZ</t>
  </si>
  <si>
    <t>GU28 0FB</t>
  </si>
  <si>
    <t>GU28 0FD</t>
  </si>
  <si>
    <t>GU28 0FE</t>
  </si>
  <si>
    <t>GU28 0FG</t>
  </si>
  <si>
    <t>GU28 0FH</t>
  </si>
  <si>
    <t>GU28 0FJ</t>
  </si>
  <si>
    <t>GU28 0HA</t>
  </si>
  <si>
    <t>GU28 0HB</t>
  </si>
  <si>
    <t>GU28 0HD</t>
  </si>
  <si>
    <t>GU28 0HE</t>
  </si>
  <si>
    <t>GU28 0HF</t>
  </si>
  <si>
    <t>GU28 0HG</t>
  </si>
  <si>
    <t>GU28 0HH</t>
  </si>
  <si>
    <t>GU28 0HJ</t>
  </si>
  <si>
    <t>GU28 0HL</t>
  </si>
  <si>
    <t>GU28 0HN</t>
  </si>
  <si>
    <t>GU28 0HP</t>
  </si>
  <si>
    <t>GU28 0HQ</t>
  </si>
  <si>
    <t>GU28 0HR</t>
  </si>
  <si>
    <t>GU28 0HS</t>
  </si>
  <si>
    <t>GU28 0HT</t>
  </si>
  <si>
    <t>GU28 0HU</t>
  </si>
  <si>
    <t>GU28 0HW</t>
  </si>
  <si>
    <t>GU28 0HX</t>
  </si>
  <si>
    <t>GU28 0HY</t>
  </si>
  <si>
    <t>GU28 0HZ</t>
  </si>
  <si>
    <t>GU28 0JA</t>
  </si>
  <si>
    <t>GU28 0JB</t>
  </si>
  <si>
    <t>GU28 0JE</t>
  </si>
  <si>
    <t>GU28 0JF</t>
  </si>
  <si>
    <t>GU28 0JG</t>
  </si>
  <si>
    <t>GU28 0JH</t>
  </si>
  <si>
    <t>GU28 0JJ</t>
  </si>
  <si>
    <t>GU28 0JL</t>
  </si>
  <si>
    <t>GU28 0JN</t>
  </si>
  <si>
    <t>GU28 0JP</t>
  </si>
  <si>
    <t>GU28 0JQ</t>
  </si>
  <si>
    <t>GU28 0JR</t>
  </si>
  <si>
    <t>GU28 0JS</t>
  </si>
  <si>
    <t>GU28 0JT</t>
  </si>
  <si>
    <t>GU28 0JU</t>
  </si>
  <si>
    <t>GU28 0JW</t>
  </si>
  <si>
    <t>GU28 0JX</t>
  </si>
  <si>
    <t>GU28 0JY</t>
  </si>
  <si>
    <t>GU28 0JZ</t>
  </si>
  <si>
    <t>GU28 0LA</t>
  </si>
  <si>
    <t>GU28 0LB</t>
  </si>
  <si>
    <t>GU28 0LD</t>
  </si>
  <si>
    <t>GU28 0LE</t>
  </si>
  <si>
    <t>GU28 0LF</t>
  </si>
  <si>
    <t>GU28 0LG</t>
  </si>
  <si>
    <t>GU28 0LH</t>
  </si>
  <si>
    <t>GU28 0LJ</t>
  </si>
  <si>
    <t>GU28 0LL</t>
  </si>
  <si>
    <t>GU28 0LN</t>
  </si>
  <si>
    <t>GU28 0LP</t>
  </si>
  <si>
    <t>GU28 0LQ</t>
  </si>
  <si>
    <t>GU28 0LR</t>
  </si>
  <si>
    <t>GU28 0LS</t>
  </si>
  <si>
    <t>GU28 0LT</t>
  </si>
  <si>
    <t>GU28 0LU</t>
  </si>
  <si>
    <t>GU28 0LW</t>
  </si>
  <si>
    <t>GU28 0LX</t>
  </si>
  <si>
    <t>GU28 0LY</t>
  </si>
  <si>
    <t>GU28 0LZ</t>
  </si>
  <si>
    <t>GU28 0NA</t>
  </si>
  <si>
    <t>GU28 0NB</t>
  </si>
  <si>
    <t>GU28 0ND</t>
  </si>
  <si>
    <t>GU28 0NF</t>
  </si>
  <si>
    <t>GU28 0NG</t>
  </si>
  <si>
    <t>GU28 0NH</t>
  </si>
  <si>
    <t>GU28 0NJ</t>
  </si>
  <si>
    <t>GU28 0NL</t>
  </si>
  <si>
    <t>GU28 0NN</t>
  </si>
  <si>
    <t>GU28 0NP</t>
  </si>
  <si>
    <t>GU28 0NQ</t>
  </si>
  <si>
    <t>GU28 0NR</t>
  </si>
  <si>
    <t>GU28 0NS</t>
  </si>
  <si>
    <t>GU28 0NT</t>
  </si>
  <si>
    <t>GU28 0NU</t>
  </si>
  <si>
    <t>GU28 0NW</t>
  </si>
  <si>
    <t>GU28 0NX</t>
  </si>
  <si>
    <t>GU28 0NY</t>
  </si>
  <si>
    <t>GU28 0NZ</t>
  </si>
  <si>
    <t>GU28 0PA</t>
  </si>
  <si>
    <t>GU28 0PB</t>
  </si>
  <si>
    <t>GU28 0PD</t>
  </si>
  <si>
    <t>GU28 0PF</t>
  </si>
  <si>
    <t>GU28 0PG</t>
  </si>
  <si>
    <t>GU28 0PH</t>
  </si>
  <si>
    <t>GU28 0PJ</t>
  </si>
  <si>
    <t>GU28 0PL</t>
  </si>
  <si>
    <t>GU28 0PN</t>
  </si>
  <si>
    <t>GU28 0PP</t>
  </si>
  <si>
    <t>GU28 0PQ</t>
  </si>
  <si>
    <t>GU28 0PR</t>
  </si>
  <si>
    <t>GU28 0PS</t>
  </si>
  <si>
    <t>GU28 0PT</t>
  </si>
  <si>
    <t>GU28 0PU</t>
  </si>
  <si>
    <t>GU28 0PW</t>
  </si>
  <si>
    <t>GU28 0PX</t>
  </si>
  <si>
    <t>GU28 0PY</t>
  </si>
  <si>
    <t>GU28 0PZ</t>
  </si>
  <si>
    <t>GU28 0QA</t>
  </si>
  <si>
    <t>GU28 0QB</t>
  </si>
  <si>
    <t>GU28 0QD</t>
  </si>
  <si>
    <t>GU28 0QE</t>
  </si>
  <si>
    <t>GU28 0QF</t>
  </si>
  <si>
    <t>GU28 0QG</t>
  </si>
  <si>
    <t>GU28 0QH</t>
  </si>
  <si>
    <t>GU28 0QJ</t>
  </si>
  <si>
    <t>GU28 0QL</t>
  </si>
  <si>
    <t>GU28 0QN</t>
  </si>
  <si>
    <t>GU28 0QP</t>
  </si>
  <si>
    <t>GU28 0QQ</t>
  </si>
  <si>
    <t>GU28 0QR</t>
  </si>
  <si>
    <t>GU28 0QS</t>
  </si>
  <si>
    <t>GU28 0QU</t>
  </si>
  <si>
    <t>GU28 0QW</t>
  </si>
  <si>
    <t>GU28 0QX</t>
  </si>
  <si>
    <t>GU28 0QY</t>
  </si>
  <si>
    <t>GU28 0QZ</t>
  </si>
  <si>
    <t>GU28 0RA</t>
  </si>
  <si>
    <t>GU28 0RB</t>
  </si>
  <si>
    <t>GU28 0RD</t>
  </si>
  <si>
    <t>GU28 0RE</t>
  </si>
  <si>
    <t>GU28 0RF</t>
  </si>
  <si>
    <t>GU28 0RG</t>
  </si>
  <si>
    <t>GU28 0SA</t>
  </si>
  <si>
    <t>GU28 0SG</t>
  </si>
  <si>
    <t>GU28 0SZ</t>
  </si>
  <si>
    <t>GU28 9AA</t>
  </si>
  <si>
    <t>GU28 9AB</t>
  </si>
  <si>
    <t>GU28 9AD</t>
  </si>
  <si>
    <t>GU28 9AE</t>
  </si>
  <si>
    <t>GU28 9AF</t>
  </si>
  <si>
    <t>GU28 9AG</t>
  </si>
  <si>
    <t>GU28 9AH</t>
  </si>
  <si>
    <t>GU28 9AJ</t>
  </si>
  <si>
    <t>GU28 9AL</t>
  </si>
  <si>
    <t>GU28 9AN</t>
  </si>
  <si>
    <t>GU28 9AP</t>
  </si>
  <si>
    <t>GU28 9AQ</t>
  </si>
  <si>
    <t>GU28 9AR</t>
  </si>
  <si>
    <t>GU28 9AS</t>
  </si>
  <si>
    <t>GU28 9AT</t>
  </si>
  <si>
    <t>GU28 9AU</t>
  </si>
  <si>
    <t>GU28 9AW</t>
  </si>
  <si>
    <t>GU28 9AX</t>
  </si>
  <si>
    <t>GU28 9AY</t>
  </si>
  <si>
    <t>GU28 9AZ</t>
  </si>
  <si>
    <t>GU28 9BA</t>
  </si>
  <si>
    <t>GU28 9BB</t>
  </si>
  <si>
    <t>GU28 9BD</t>
  </si>
  <si>
    <t>GU28 9BE</t>
  </si>
  <si>
    <t>GU28 9BG</t>
  </si>
  <si>
    <t>GU28 9BH</t>
  </si>
  <si>
    <t>GU28 9BJ</t>
  </si>
  <si>
    <t>GU28 9BL</t>
  </si>
  <si>
    <t>GU28 9BN</t>
  </si>
  <si>
    <t>GU28 9BP</t>
  </si>
  <si>
    <t>GU28 9BQ</t>
  </si>
  <si>
    <t>GU28 9BS</t>
  </si>
  <si>
    <t>GU28 9BT</t>
  </si>
  <si>
    <t>GU28 9BU</t>
  </si>
  <si>
    <t>GU28 9BW</t>
  </si>
  <si>
    <t>GU28 9BX</t>
  </si>
  <si>
    <t>GU28 9BY</t>
  </si>
  <si>
    <t>GU28 9BZ</t>
  </si>
  <si>
    <t>GU28 9DA</t>
  </si>
  <si>
    <t>GU28 9DB</t>
  </si>
  <si>
    <t>GU28 9DD</t>
  </si>
  <si>
    <t>GU28 9DE</t>
  </si>
  <si>
    <t>GU28 9DF</t>
  </si>
  <si>
    <t>GU28 9DG</t>
  </si>
  <si>
    <t>GU28 9DH</t>
  </si>
  <si>
    <t>GU28 9DJ</t>
  </si>
  <si>
    <t>GU28 9DL</t>
  </si>
  <si>
    <t>GU28 9DN</t>
  </si>
  <si>
    <t>GU28 9DP</t>
  </si>
  <si>
    <t>GU28 9DQ</t>
  </si>
  <si>
    <t>GU28 9DR</t>
  </si>
  <si>
    <t>GU28 9DS</t>
  </si>
  <si>
    <t>GU28 9DT</t>
  </si>
  <si>
    <t>GU28 9DU</t>
  </si>
  <si>
    <t>GU28 9DW</t>
  </si>
  <si>
    <t>GU28 9DX</t>
  </si>
  <si>
    <t>GU28 9DY</t>
  </si>
  <si>
    <t>GU28 9DZ</t>
  </si>
  <si>
    <t>GU28 9EA</t>
  </si>
  <si>
    <t>GU28 9ED</t>
  </si>
  <si>
    <t>GU28 9EG</t>
  </si>
  <si>
    <t>GU28 9EH</t>
  </si>
  <si>
    <t>GU28 9EJ</t>
  </si>
  <si>
    <t>GU28 9EL</t>
  </si>
  <si>
    <t>GU28 9EN</t>
  </si>
  <si>
    <t>GU28 9EP</t>
  </si>
  <si>
    <t>GU28 9EQ</t>
  </si>
  <si>
    <t>GU28 9ER</t>
  </si>
  <si>
    <t>GU28 9ES</t>
  </si>
  <si>
    <t>GU28 9ET</t>
  </si>
  <si>
    <t>GU28 9EU</t>
  </si>
  <si>
    <t>GU28 9EW</t>
  </si>
  <si>
    <t>GU28 9EX</t>
  </si>
  <si>
    <t>GU28 9EY</t>
  </si>
  <si>
    <t>GU28 9EZ</t>
  </si>
  <si>
    <t>GU28 9HA</t>
  </si>
  <si>
    <t>GU28 9HB</t>
  </si>
  <si>
    <t>GU28 9HD</t>
  </si>
  <si>
    <t>GU28 9HH</t>
  </si>
  <si>
    <t>GU28 9HJ</t>
  </si>
  <si>
    <t>GU28 9HL</t>
  </si>
  <si>
    <t>GU28 9HN</t>
  </si>
  <si>
    <t>GU28 9HP</t>
  </si>
  <si>
    <t>GU28 9HR</t>
  </si>
  <si>
    <t>GU28 9HS</t>
  </si>
  <si>
    <t>GU28 9HT</t>
  </si>
  <si>
    <t>GU28 9HU</t>
  </si>
  <si>
    <t>GU28 9HW</t>
  </si>
  <si>
    <t>GU28 9HX</t>
  </si>
  <si>
    <t>GU28 9HY</t>
  </si>
  <si>
    <t>GU28 9HZ</t>
  </si>
  <si>
    <t>GU28 9JA</t>
  </si>
  <si>
    <t>GU28 9JB</t>
  </si>
  <si>
    <t>GU28 9JD</t>
  </si>
  <si>
    <t>GU28 9JE</t>
  </si>
  <si>
    <t>GU28 9JF</t>
  </si>
  <si>
    <t>GU28 9JH</t>
  </si>
  <si>
    <t>GU28 9JJ</t>
  </si>
  <si>
    <t>GU28 9JL</t>
  </si>
  <si>
    <t>GU28 9JN</t>
  </si>
  <si>
    <t>GU28 9JP</t>
  </si>
  <si>
    <t>GU28 9JR</t>
  </si>
  <si>
    <t>GU28 9JS</t>
  </si>
  <si>
    <t>GU28 9JT</t>
  </si>
  <si>
    <t>GU28 9JU</t>
  </si>
  <si>
    <t>GU28 9JW</t>
  </si>
  <si>
    <t>GU28 9JX</t>
  </si>
  <si>
    <t>GU28 9JY</t>
  </si>
  <si>
    <t>GU28 9JZ</t>
  </si>
  <si>
    <t>GU28 9LA</t>
  </si>
  <si>
    <t>GU28 9LB</t>
  </si>
  <si>
    <t>GU28 9LD</t>
  </si>
  <si>
    <t>GU28 9LE</t>
  </si>
  <si>
    <t>GU28 9LF</t>
  </si>
  <si>
    <t>GU28 9LG</t>
  </si>
  <si>
    <t>GU28 9LH</t>
  </si>
  <si>
    <t>GU28 9LJ</t>
  </si>
  <si>
    <t>GU28 9LN</t>
  </si>
  <si>
    <t>GU28 9LP</t>
  </si>
  <si>
    <t>GU28 9LR</t>
  </si>
  <si>
    <t>GU28 9LS</t>
  </si>
  <si>
    <t>GU28 9LT</t>
  </si>
  <si>
    <t>GU28 9LU</t>
  </si>
  <si>
    <t>GU28 9LX</t>
  </si>
  <si>
    <t>GU28 9LY</t>
  </si>
  <si>
    <t>GU28 9LZ</t>
  </si>
  <si>
    <t>GU28 9NB</t>
  </si>
  <si>
    <t>GU28 9ND</t>
  </si>
  <si>
    <t>GU28 9NE</t>
  </si>
  <si>
    <t>GU28 9NH</t>
  </si>
  <si>
    <t>GU28 9NJ</t>
  </si>
  <si>
    <t>GU28 9NL</t>
  </si>
  <si>
    <t>GU28 9NN</t>
  </si>
  <si>
    <t>GU28 9NP</t>
  </si>
  <si>
    <t>GU28 9NR</t>
  </si>
  <si>
    <t>GU28 9NS</t>
  </si>
  <si>
    <t>GU28 9NU</t>
  </si>
  <si>
    <t>GU28 9NW</t>
  </si>
  <si>
    <t>GU28 9NX</t>
  </si>
  <si>
    <t>GU28 9NY</t>
  </si>
  <si>
    <t>GU28 9NZ</t>
  </si>
  <si>
    <t>GU28 9PA</t>
  </si>
  <si>
    <t>GU29 0AA</t>
  </si>
  <si>
    <t>GU29 0AB</t>
  </si>
  <si>
    <t>GU29 0AD</t>
  </si>
  <si>
    <t>GU29 0AE</t>
  </si>
  <si>
    <t>GU29 0AF</t>
  </si>
  <si>
    <t>GU29 0AG</t>
  </si>
  <si>
    <t>GU29 0AH</t>
  </si>
  <si>
    <t>GU29 0AJ</t>
  </si>
  <si>
    <t>GU29 0AL</t>
  </si>
  <si>
    <t>GU29 0AN</t>
  </si>
  <si>
    <t>GU29 0AP</t>
  </si>
  <si>
    <t>E05011679</t>
  </si>
  <si>
    <t>GU29 0AQ</t>
  </si>
  <si>
    <t>GU29 0AR</t>
  </si>
  <si>
    <t>GU29 0AS</t>
  </si>
  <si>
    <t>GU29 0AU</t>
  </si>
  <si>
    <t>GU29 0AW</t>
  </si>
  <si>
    <t>GU29 0AX</t>
  </si>
  <si>
    <t>GU29 0AY</t>
  </si>
  <si>
    <t>GU29 0AZ</t>
  </si>
  <si>
    <t>GU29 0BA</t>
  </si>
  <si>
    <t>GU29 0BB</t>
  </si>
  <si>
    <t>GU29 0BD</t>
  </si>
  <si>
    <t>GU29 0BE</t>
  </si>
  <si>
    <t>GU29 0BG</t>
  </si>
  <si>
    <t>GU29 0BH</t>
  </si>
  <si>
    <t>GU29 0BJ</t>
  </si>
  <si>
    <t>GU29 0BN</t>
  </si>
  <si>
    <t>GU29 0BP</t>
  </si>
  <si>
    <t>GU29 0BQ</t>
  </si>
  <si>
    <t>GU29 0BT</t>
  </si>
  <si>
    <t>GU29 0BU</t>
  </si>
  <si>
    <t>GU29 0BX</t>
  </si>
  <si>
    <t>GU29 0BY</t>
  </si>
  <si>
    <t>GU29 0BZ</t>
  </si>
  <si>
    <t>GU29 0DA</t>
  </si>
  <si>
    <t>GU29 0DB</t>
  </si>
  <si>
    <t>GU29 0DD</t>
  </si>
  <si>
    <t>GU29 0DE</t>
  </si>
  <si>
    <t>GU29 0DF</t>
  </si>
  <si>
    <t>GU29 0DG</t>
  </si>
  <si>
    <t>GU29 0DH</t>
  </si>
  <si>
    <t>GU29 0DJ</t>
  </si>
  <si>
    <t>GU29 0DL</t>
  </si>
  <si>
    <t>GU29 0DN</t>
  </si>
  <si>
    <t>GU29 0DP</t>
  </si>
  <si>
    <t>GU29 0DQ</t>
  </si>
  <si>
    <t>GU29 0DR</t>
  </si>
  <si>
    <t>GU29 0DS</t>
  </si>
  <si>
    <t>GU29 0DT</t>
  </si>
  <si>
    <t>GU29 0DU</t>
  </si>
  <si>
    <t>GU29 0DW</t>
  </si>
  <si>
    <t>GU29 0DX</t>
  </si>
  <si>
    <t>GU29 0DY</t>
  </si>
  <si>
    <t>GU29 0DZ</t>
  </si>
  <si>
    <t>GU29 0ED</t>
  </si>
  <si>
    <t>GU29 0EE</t>
  </si>
  <si>
    <t>GU29 0EG</t>
  </si>
  <si>
    <t>GU29 0EH</t>
  </si>
  <si>
    <t>GU29 0EJ</t>
  </si>
  <si>
    <t>GU29 0EL</t>
  </si>
  <si>
    <t>GU29 0EN</t>
  </si>
  <si>
    <t>GU29 0EP</t>
  </si>
  <si>
    <t>GU29 0EQ</t>
  </si>
  <si>
    <t>GU29 0ER</t>
  </si>
  <si>
    <t>GU29 0ES</t>
  </si>
  <si>
    <t>GU29 0ET</t>
  </si>
  <si>
    <t>GU29 0EU</t>
  </si>
  <si>
    <t>GU29 0EW</t>
  </si>
  <si>
    <t>GU29 0EX</t>
  </si>
  <si>
    <t>GU29 0EY</t>
  </si>
  <si>
    <t>GU29 0EZ</t>
  </si>
  <si>
    <t>GU29 0FA</t>
  </si>
  <si>
    <t>GU29 0FB</t>
  </si>
  <si>
    <t>GU29 0FD</t>
  </si>
  <si>
    <t>GU29 0HA</t>
  </si>
  <si>
    <t>GU29 0HB</t>
  </si>
  <si>
    <t>GU29 0HD</t>
  </si>
  <si>
    <t>GU29 0HE</t>
  </si>
  <si>
    <t>GU29 0HF</t>
  </si>
  <si>
    <t>GU29 0HG</t>
  </si>
  <si>
    <t>GU29 0HH</t>
  </si>
  <si>
    <t>GU29 0HJ</t>
  </si>
  <si>
    <t>GU29 0HL</t>
  </si>
  <si>
    <t>GU29 0HN</t>
  </si>
  <si>
    <t>GU29 0HP</t>
  </si>
  <si>
    <t>GU29 0HQ</t>
  </si>
  <si>
    <t>GU29 0HR</t>
  </si>
  <si>
    <t>GU29 0HS</t>
  </si>
  <si>
    <t>GU29 0HT</t>
  </si>
  <si>
    <t>GU29 0HU</t>
  </si>
  <si>
    <t>GU29 0HW</t>
  </si>
  <si>
    <t>GU29 0HX</t>
  </si>
  <si>
    <t>GU29 0HY</t>
  </si>
  <si>
    <t>E05011676</t>
  </si>
  <si>
    <t>GU29 0HZ</t>
  </si>
  <si>
    <t>GU29 0JB</t>
  </si>
  <si>
    <t>GU29 0JH</t>
  </si>
  <si>
    <t>GU29 0JJ</t>
  </si>
  <si>
    <t>GU29 0JL</t>
  </si>
  <si>
    <t>GU29 0JN</t>
  </si>
  <si>
    <t>GU29 0JP</t>
  </si>
  <si>
    <t>GU29 0JR</t>
  </si>
  <si>
    <t>GU29 0JS</t>
  </si>
  <si>
    <t>GU29 0JT</t>
  </si>
  <si>
    <t>GU29 0JU</t>
  </si>
  <si>
    <t>GU29 0JW</t>
  </si>
  <si>
    <t>GU29 0JX</t>
  </si>
  <si>
    <t>GU29 0JY</t>
  </si>
  <si>
    <t>GU29 0JZ</t>
  </si>
  <si>
    <t>GU29 0LA</t>
  </si>
  <si>
    <t>GU29 0LB</t>
  </si>
  <si>
    <t>GU29 0LD</t>
  </si>
  <si>
    <t>GU29 0LE</t>
  </si>
  <si>
    <t>GU29 0LF</t>
  </si>
  <si>
    <t>E05011686</t>
  </si>
  <si>
    <t>GU29 0LG</t>
  </si>
  <si>
    <t>GU29 0LH</t>
  </si>
  <si>
    <t>GU29 0LJ</t>
  </si>
  <si>
    <t>GU29 0LQ</t>
  </si>
  <si>
    <t>GU29 0LR</t>
  </si>
  <si>
    <t>GU29 0LS</t>
  </si>
  <si>
    <t>GU29 0LT</t>
  </si>
  <si>
    <t>GU29 0LU</t>
  </si>
  <si>
    <t>GU29 0LX</t>
  </si>
  <si>
    <t>GU29 0LY</t>
  </si>
  <si>
    <t>GU29 0LZ</t>
  </si>
  <si>
    <t>GU29 0NA</t>
  </si>
  <si>
    <t>GU29 0NB</t>
  </si>
  <si>
    <t>GU29 0NF</t>
  </si>
  <si>
    <t>GU29 0NG</t>
  </si>
  <si>
    <t>GU29 0NH</t>
  </si>
  <si>
    <t>GU29 0NJ</t>
  </si>
  <si>
    <t>GU29 0NL</t>
  </si>
  <si>
    <t>GU29 0NN</t>
  </si>
  <si>
    <t>GU29 0NP</t>
  </si>
  <si>
    <t>GU29 0NQ</t>
  </si>
  <si>
    <t>GU29 0NR</t>
  </si>
  <si>
    <t>GU29 0NS</t>
  </si>
  <si>
    <t>GU29 0NT</t>
  </si>
  <si>
    <t>GU29 0NU</t>
  </si>
  <si>
    <t>GU29 0NW</t>
  </si>
  <si>
    <t>GU29 0NX</t>
  </si>
  <si>
    <t>GU29 0NY</t>
  </si>
  <si>
    <t>GU29 0NZ</t>
  </si>
  <si>
    <t>GU29 0PA</t>
  </si>
  <si>
    <t>GU29 0PB</t>
  </si>
  <si>
    <t>GU29 0PD</t>
  </si>
  <si>
    <t>GU29 0PE</t>
  </si>
  <si>
    <t>GU29 0PF</t>
  </si>
  <si>
    <t>GU29 0PG</t>
  </si>
  <si>
    <t>GU29 0PH</t>
  </si>
  <si>
    <t>GU29 0PJ</t>
  </si>
  <si>
    <t>GU29 0PL</t>
  </si>
  <si>
    <t>GU29 0PN</t>
  </si>
  <si>
    <t>GU29 0PP</t>
  </si>
  <si>
    <t>GU29 0PQ</t>
  </si>
  <si>
    <t>GU29 0PR</t>
  </si>
  <si>
    <t>GU29 0PS</t>
  </si>
  <si>
    <t>GU29 0PT</t>
  </si>
  <si>
    <t>GU29 0PU</t>
  </si>
  <si>
    <t>GU29 0PW</t>
  </si>
  <si>
    <t>GU29 0PX</t>
  </si>
  <si>
    <t>GU29 0PY</t>
  </si>
  <si>
    <t>GU29 0PZ</t>
  </si>
  <si>
    <t>GU29 0QA</t>
  </si>
  <si>
    <t>GU29 0QB</t>
  </si>
  <si>
    <t>GU29 0QD</t>
  </si>
  <si>
    <t>GU29 0QE</t>
  </si>
  <si>
    <t>GU29 0QF</t>
  </si>
  <si>
    <t>GU29 0QG</t>
  </si>
  <si>
    <t>GU29 0QH</t>
  </si>
  <si>
    <t>GU29 0QJ</t>
  </si>
  <si>
    <t>GU29 0QL</t>
  </si>
  <si>
    <t>GU29 0QN</t>
  </si>
  <si>
    <t>GU29 0QP</t>
  </si>
  <si>
    <t>GU29 0QQ</t>
  </si>
  <si>
    <t>GU29 0QW</t>
  </si>
  <si>
    <t>GU29 9AA</t>
  </si>
  <si>
    <t>GU29 9AB</t>
  </si>
  <si>
    <t>GU29 9AD</t>
  </si>
  <si>
    <t>GU29 9AE</t>
  </si>
  <si>
    <t>GU29 9AF</t>
  </si>
  <si>
    <t>GU29 9AG</t>
  </si>
  <si>
    <t>GU29 9AH</t>
  </si>
  <si>
    <t>GU29 9AJ</t>
  </si>
  <si>
    <t>GU29 9AL</t>
  </si>
  <si>
    <t>GU29 9AN</t>
  </si>
  <si>
    <t>GU29 9AP</t>
  </si>
  <si>
    <t>GU29 9AQ</t>
  </si>
  <si>
    <t>GU29 9AR</t>
  </si>
  <si>
    <t>GU29 9AS</t>
  </si>
  <si>
    <t>GU29 9AT</t>
  </si>
  <si>
    <t>GU29 9AU</t>
  </si>
  <si>
    <t>GU29 9AW</t>
  </si>
  <si>
    <t>GU29 9AX</t>
  </si>
  <si>
    <t>GU29 9AY</t>
  </si>
  <si>
    <t>GU29 9AZ</t>
  </si>
  <si>
    <t>GU29 9BA</t>
  </si>
  <si>
    <t>GU29 9BB</t>
  </si>
  <si>
    <t>GU29 9BD</t>
  </si>
  <si>
    <t>GU29 9BE</t>
  </si>
  <si>
    <t>GU29 9BF</t>
  </si>
  <si>
    <t>GU29 9BG</t>
  </si>
  <si>
    <t>GU29 9BH</t>
  </si>
  <si>
    <t>GU29 9BJ</t>
  </si>
  <si>
    <t>GU29 9BL</t>
  </si>
  <si>
    <t>GU29 9BN</t>
  </si>
  <si>
    <t>GU29 9BP</t>
  </si>
  <si>
    <t>GU29 9BQ</t>
  </si>
  <si>
    <t>GU29 9BS</t>
  </si>
  <si>
    <t>GU29 9BT</t>
  </si>
  <si>
    <t>GU29 9BU</t>
  </si>
  <si>
    <t>GU29 9BW</t>
  </si>
  <si>
    <t>GU29 9BX</t>
  </si>
  <si>
    <t>GU29 9BY</t>
  </si>
  <si>
    <t>GU29 9BZ</t>
  </si>
  <si>
    <t>GU29 9DA</t>
  </si>
  <si>
    <t>GU29 9DD</t>
  </si>
  <si>
    <t>GU29 9DE</t>
  </si>
  <si>
    <t>GU29 9DF</t>
  </si>
  <si>
    <t>GU29 9DG</t>
  </si>
  <si>
    <t>GU29 9DH</t>
  </si>
  <si>
    <t>GU29 9DJ</t>
  </si>
  <si>
    <t>GU29 9DL</t>
  </si>
  <si>
    <t>GU29 9DN</t>
  </si>
  <si>
    <t>GU29 9DP</t>
  </si>
  <si>
    <t>GU29 9DQ</t>
  </si>
  <si>
    <t>GU29 9DR</t>
  </si>
  <si>
    <t>GU29 9DT</t>
  </si>
  <si>
    <t>GU29 9DU</t>
  </si>
  <si>
    <t>GU29 9DX</t>
  </si>
  <si>
    <t>GU29 9DY</t>
  </si>
  <si>
    <t>GU29 9DZ</t>
  </si>
  <si>
    <t>GU29 9EA</t>
  </si>
  <si>
    <t>GU29 9EB</t>
  </si>
  <si>
    <t>GU29 9ED</t>
  </si>
  <si>
    <t>GU29 9EE</t>
  </si>
  <si>
    <t>GU29 9EF</t>
  </si>
  <si>
    <t>GU29 9EG</t>
  </si>
  <si>
    <t>GU29 9EH</t>
  </si>
  <si>
    <t>GU29 9EJ</t>
  </si>
  <si>
    <t>GU29 9EL</t>
  </si>
  <si>
    <t>GU29 9EN</t>
  </si>
  <si>
    <t>GU29 9EP</t>
  </si>
  <si>
    <t>GU29 9EQ</t>
  </si>
  <si>
    <t>GU29 9ER</t>
  </si>
  <si>
    <t>GU29 9ES</t>
  </si>
  <si>
    <t>GU29 9ET</t>
  </si>
  <si>
    <t>GU29 9EU</t>
  </si>
  <si>
    <t>GU29 9EW</t>
  </si>
  <si>
    <t>GU29 9EX</t>
  </si>
  <si>
    <t>GU29 9EY</t>
  </si>
  <si>
    <t>GU29 9EZ</t>
  </si>
  <si>
    <t>GU29 9FB</t>
  </si>
  <si>
    <t>GU29 9FD</t>
  </si>
  <si>
    <t>GU29 9FE</t>
  </si>
  <si>
    <t>GU29 9FF</t>
  </si>
  <si>
    <t>GU29 9FG</t>
  </si>
  <si>
    <t>GU29 9FH</t>
  </si>
  <si>
    <t>GU29 9FJ</t>
  </si>
  <si>
    <t>GU29 9FL</t>
  </si>
  <si>
    <t>GU29 9FN</t>
  </si>
  <si>
    <t>GU29 9FP</t>
  </si>
  <si>
    <t>GU29 9FQ</t>
  </si>
  <si>
    <t>GU29 9FR</t>
  </si>
  <si>
    <t>GU29 9FS</t>
  </si>
  <si>
    <t>GU29 9FT</t>
  </si>
  <si>
    <t>GU29 9FU</t>
  </si>
  <si>
    <t>GU29 9FW</t>
  </si>
  <si>
    <t>GU29 9FX</t>
  </si>
  <si>
    <t>GU29 9FY</t>
  </si>
  <si>
    <t>GU29 9HA</t>
  </si>
  <si>
    <t>GU29 9HB</t>
  </si>
  <si>
    <t>GU29 9HD</t>
  </si>
  <si>
    <t>GU29 9HE</t>
  </si>
  <si>
    <t>GU29 9HF</t>
  </si>
  <si>
    <t>GU29 9HG</t>
  </si>
  <si>
    <t>GU29 9HH</t>
  </si>
  <si>
    <t>GU29 9HJ</t>
  </si>
  <si>
    <t>GU29 9HL</t>
  </si>
  <si>
    <t>GU29 9HN</t>
  </si>
  <si>
    <t>GU29 9HP</t>
  </si>
  <si>
    <t>GU29 9HQ</t>
  </si>
  <si>
    <t>GU29 9HR</t>
  </si>
  <si>
    <t>GU29 9HS</t>
  </si>
  <si>
    <t>GU29 9HT</t>
  </si>
  <si>
    <t>GU29 9HU</t>
  </si>
  <si>
    <t>GU29 9HW</t>
  </si>
  <si>
    <t>GU29 9HX</t>
  </si>
  <si>
    <t>GU29 9HY</t>
  </si>
  <si>
    <t>GU29 9HZ</t>
  </si>
  <si>
    <t>GU29 9JA</t>
  </si>
  <si>
    <t>GU29 9JB</t>
  </si>
  <si>
    <t>GU29 9JD</t>
  </si>
  <si>
    <t>GU29 9JE</t>
  </si>
  <si>
    <t>GU29 9JF</t>
  </si>
  <si>
    <t>GU29 9JG</t>
  </si>
  <si>
    <t>GU29 9JH</t>
  </si>
  <si>
    <t>GU29 9JJ</t>
  </si>
  <si>
    <t>GU29 9JP</t>
  </si>
  <si>
    <t>GU29 9JQ</t>
  </si>
  <si>
    <t>GU29 9JR</t>
  </si>
  <si>
    <t>GU29 9JS</t>
  </si>
  <si>
    <t>GU29 9JT</t>
  </si>
  <si>
    <t>GU29 9JU</t>
  </si>
  <si>
    <t>GU29 9JW</t>
  </si>
  <si>
    <t>GU29 9JX</t>
  </si>
  <si>
    <t>GU29 9JY</t>
  </si>
  <si>
    <t>GU29 9JZ</t>
  </si>
  <si>
    <t>GU29 9LA</t>
  </si>
  <si>
    <t>GU29 9LB</t>
  </si>
  <si>
    <t>GU29 9LD</t>
  </si>
  <si>
    <t>GU29 9LE</t>
  </si>
  <si>
    <t>GU29 9LF</t>
  </si>
  <si>
    <t>GU29 9LG</t>
  </si>
  <si>
    <t>GU29 9LH</t>
  </si>
  <si>
    <t>GU29 9LJ</t>
  </si>
  <si>
    <t>GU29 9LL</t>
  </si>
  <si>
    <t>GU29 9LN</t>
  </si>
  <si>
    <t>GU29 9LP</t>
  </si>
  <si>
    <t>GU29 9LQ</t>
  </si>
  <si>
    <t>GU29 9LR</t>
  </si>
  <si>
    <t>GU29 9LS</t>
  </si>
  <si>
    <t>GU29 9LT</t>
  </si>
  <si>
    <t>GU29 9LU</t>
  </si>
  <si>
    <t>GU29 9LW</t>
  </si>
  <si>
    <t>GU29 9LX</t>
  </si>
  <si>
    <t>GU29 9LY</t>
  </si>
  <si>
    <t>GU29 9NA</t>
  </si>
  <si>
    <t>GU29 9NB</t>
  </si>
  <si>
    <t>GU29 9ND</t>
  </si>
  <si>
    <t>GU29 9NE</t>
  </si>
  <si>
    <t>GU29 9NF</t>
  </si>
  <si>
    <t>GU29 9NH</t>
  </si>
  <si>
    <t>GU29 9NJ</t>
  </si>
  <si>
    <t>GU29 9NL</t>
  </si>
  <si>
    <t>GU29 9NN</t>
  </si>
  <si>
    <t>GU29 9NP</t>
  </si>
  <si>
    <t>GU29 9NQ</t>
  </si>
  <si>
    <t>GU29 9NS</t>
  </si>
  <si>
    <t>GU29 9NT</t>
  </si>
  <si>
    <t>GU29 9NX</t>
  </si>
  <si>
    <t>GU29 9NY</t>
  </si>
  <si>
    <t>GU29 9PB</t>
  </si>
  <si>
    <t>GU29 9PD</t>
  </si>
  <si>
    <t>GU29 9PE</t>
  </si>
  <si>
    <t>GU29 9PF</t>
  </si>
  <si>
    <t>GU29 9PG</t>
  </si>
  <si>
    <t>GU29 9PH</t>
  </si>
  <si>
    <t>GU29 9PJ</t>
  </si>
  <si>
    <t>GU29 9PL</t>
  </si>
  <si>
    <t>GU29 9PN</t>
  </si>
  <si>
    <t>GU29 9PP</t>
  </si>
  <si>
    <t>GU29 9PQ</t>
  </si>
  <si>
    <t>GU29 9PR</t>
  </si>
  <si>
    <t>GU29 9PS</t>
  </si>
  <si>
    <t>GU29 9PT</t>
  </si>
  <si>
    <t>GU29 9PW</t>
  </si>
  <si>
    <t>GU29 9PX</t>
  </si>
  <si>
    <t>GU29 9PY</t>
  </si>
  <si>
    <t>GU29 9PZ</t>
  </si>
  <si>
    <t>GU29 9QA</t>
  </si>
  <si>
    <t>GU29 9QB</t>
  </si>
  <si>
    <t>GU29 9QE</t>
  </si>
  <si>
    <t>GU29 9QF</t>
  </si>
  <si>
    <t>GU29 9QG</t>
  </si>
  <si>
    <t>GU29 9QH</t>
  </si>
  <si>
    <t>GU29 9QJ</t>
  </si>
  <si>
    <t>GU29 9QL</t>
  </si>
  <si>
    <t>GU29 9QN</t>
  </si>
  <si>
    <t>GU29 9QP</t>
  </si>
  <si>
    <t>GU29 9QQ</t>
  </si>
  <si>
    <t>GU29 9QR</t>
  </si>
  <si>
    <t>GU29 9QS</t>
  </si>
  <si>
    <t>GU29 9QT</t>
  </si>
  <si>
    <t>GU29 9QW</t>
  </si>
  <si>
    <t>GU29 9QX</t>
  </si>
  <si>
    <t>GU29 9QY</t>
  </si>
  <si>
    <t>GU29 9QZ</t>
  </si>
  <si>
    <t>GU29 9RA</t>
  </si>
  <si>
    <t>GU29 9RB</t>
  </si>
  <si>
    <t>GU29 9RD</t>
  </si>
  <si>
    <t>GU29 9RE</t>
  </si>
  <si>
    <t>GU29 9RH</t>
  </si>
  <si>
    <t>GU29 9RJ</t>
  </si>
  <si>
    <t>GU29 9RL</t>
  </si>
  <si>
    <t>GU29 9RN</t>
  </si>
  <si>
    <t>GU29 9RP</t>
  </si>
  <si>
    <t>GU29 9RR</t>
  </si>
  <si>
    <t>GU29 9RS</t>
  </si>
  <si>
    <t>GU29 9RT</t>
  </si>
  <si>
    <t>GU29 9RU</t>
  </si>
  <si>
    <t>GU29 9SA</t>
  </si>
  <si>
    <t>GU29 9SB</t>
  </si>
  <si>
    <t>GU29 9SE</t>
  </si>
  <si>
    <t>GU29 9SF</t>
  </si>
  <si>
    <t>GU29 9SG</t>
  </si>
  <si>
    <t>GU29 9SS</t>
  </si>
  <si>
    <t>GU29 9ST</t>
  </si>
  <si>
    <t>GU29 9TA</t>
  </si>
  <si>
    <t>GU29 9TB</t>
  </si>
  <si>
    <t>GU29 9TD</t>
  </si>
  <si>
    <t>GU29 9TE</t>
  </si>
  <si>
    <t>GU29 9TF</t>
  </si>
  <si>
    <t>GU29 9TG</t>
  </si>
  <si>
    <t>GU29 9TH</t>
  </si>
  <si>
    <t>GU29 9TJ</t>
  </si>
  <si>
    <t>GU29 9TQ</t>
  </si>
  <si>
    <t>GU29 9TT</t>
  </si>
  <si>
    <t>GU29 9TU</t>
  </si>
  <si>
    <t>GU29 9UA</t>
  </si>
  <si>
    <t>GU30 7DB</t>
  </si>
  <si>
    <t>GU30 7EH</t>
  </si>
  <si>
    <t>GU30 7EJ</t>
  </si>
  <si>
    <t>GU30 7EL</t>
  </si>
  <si>
    <t>GU30 7EQ</t>
  </si>
  <si>
    <t>GU30 7HJ</t>
  </si>
  <si>
    <t>GU30 7HS</t>
  </si>
  <si>
    <t>GU30 7HT</t>
  </si>
  <si>
    <t>GU30 7JF</t>
  </si>
  <si>
    <t>GU30 7JG</t>
  </si>
  <si>
    <t>GU30 7JH</t>
  </si>
  <si>
    <t>GU30 7JJ</t>
  </si>
  <si>
    <t>GU30 7JL</t>
  </si>
  <si>
    <t>GU30 7JN</t>
  </si>
  <si>
    <t>GU30 7JP</t>
  </si>
  <si>
    <t>GU30 7JQ</t>
  </si>
  <si>
    <t>GU30 7JR</t>
  </si>
  <si>
    <t>GU30 7JS</t>
  </si>
  <si>
    <t>GU30 7JT</t>
  </si>
  <si>
    <t>GU30 7JU</t>
  </si>
  <si>
    <t>GU30 7JW</t>
  </si>
  <si>
    <t>GU30 7JX</t>
  </si>
  <si>
    <t>GU30 7JY</t>
  </si>
  <si>
    <t>GU30 7JZ</t>
  </si>
  <si>
    <t>GU30 7LA</t>
  </si>
  <si>
    <t>GU30 7LG</t>
  </si>
  <si>
    <t>GU30 7LH</t>
  </si>
  <si>
    <t>GU30 7LJ</t>
  </si>
  <si>
    <t>GU30 7LL</t>
  </si>
  <si>
    <t>GU30 7LN</t>
  </si>
  <si>
    <t>GU30 7LP</t>
  </si>
  <si>
    <t>GU30 7LQ</t>
  </si>
  <si>
    <t>GU30 7LR</t>
  </si>
  <si>
    <t>GU30 7LS</t>
  </si>
  <si>
    <t>GU30 7LT</t>
  </si>
  <si>
    <t>GU30 7LU</t>
  </si>
  <si>
    <t>GU30 7LW</t>
  </si>
  <si>
    <t>GU30 7LX</t>
  </si>
  <si>
    <t>GU30 7LY</t>
  </si>
  <si>
    <t>GU30 7LZ</t>
  </si>
  <si>
    <t>GU30 7NA</t>
  </si>
  <si>
    <t>GU30 7NB</t>
  </si>
  <si>
    <t>GU30 7ND</t>
  </si>
  <si>
    <t>GU30 7NE</t>
  </si>
  <si>
    <t>GU30 7NF</t>
  </si>
  <si>
    <t>GU30 7NG</t>
  </si>
  <si>
    <t>GU30 7NH</t>
  </si>
  <si>
    <t>GU30 7NL</t>
  </si>
  <si>
    <t>GU30 7NN</t>
  </si>
  <si>
    <t>GU30 7NQ</t>
  </si>
  <si>
    <t>GU30 7NW</t>
  </si>
  <si>
    <t>GU30 7PF</t>
  </si>
  <si>
    <t>GU30 7SU</t>
  </si>
  <si>
    <t>GU30 7SX</t>
  </si>
  <si>
    <t>GU31 4EZ</t>
  </si>
  <si>
    <t>GU31 5AJ</t>
  </si>
  <si>
    <t>GU31 5AL</t>
  </si>
  <si>
    <t>GU31 5AN</t>
  </si>
  <si>
    <t>GU31 5AP</t>
  </si>
  <si>
    <t>GU31 5AR</t>
  </si>
  <si>
    <t>GU31 5AS</t>
  </si>
  <si>
    <t>GU31 5AT</t>
  </si>
  <si>
    <t>GU31 5AU</t>
  </si>
  <si>
    <t>GU31 5AW</t>
  </si>
  <si>
    <t>GU31 5AX</t>
  </si>
  <si>
    <t>GU31 5AY</t>
  </si>
  <si>
    <t>GU31 5AZ</t>
  </si>
  <si>
    <t>GU31 5BA</t>
  </si>
  <si>
    <t>GU31 5BD</t>
  </si>
  <si>
    <t>GU31 5BH</t>
  </si>
  <si>
    <t>GU31 5BJ</t>
  </si>
  <si>
    <t>GU31 5BL</t>
  </si>
  <si>
    <t>GU31 5BN</t>
  </si>
  <si>
    <t>GU31 5BP</t>
  </si>
  <si>
    <t>GU31 5BT</t>
  </si>
  <si>
    <t>GU31 5BU</t>
  </si>
  <si>
    <t>GU31 5BW</t>
  </si>
  <si>
    <t>GU31 5BX</t>
  </si>
  <si>
    <t>GU31 5BY</t>
  </si>
  <si>
    <t>GU31 5BZ</t>
  </si>
  <si>
    <t>GU31 5DA</t>
  </si>
  <si>
    <t>GU31 5DB</t>
  </si>
  <si>
    <t>GU31 5DD</t>
  </si>
  <si>
    <t>GU31 5DE</t>
  </si>
  <si>
    <t>GU31 5DF</t>
  </si>
  <si>
    <t>GU31 5DG</t>
  </si>
  <si>
    <t>GU31 5DH</t>
  </si>
  <si>
    <t>GU31 5DJ</t>
  </si>
  <si>
    <t>GU31 5DL</t>
  </si>
  <si>
    <t>GU31 5DN</t>
  </si>
  <si>
    <t>GU31 5DP</t>
  </si>
  <si>
    <t>GU31 5DQ</t>
  </si>
  <si>
    <t>GU31 5DR</t>
  </si>
  <si>
    <t>GU31 5DS</t>
  </si>
  <si>
    <t>GU31 5DT</t>
  </si>
  <si>
    <t>GU31 5DU</t>
  </si>
  <si>
    <t>GU31 5EA</t>
  </si>
  <si>
    <t>GU31 5EB</t>
  </si>
  <si>
    <t>GU31 5ED</t>
  </si>
  <si>
    <t>GU31 5EE</t>
  </si>
  <si>
    <t>GU31 5EF</t>
  </si>
  <si>
    <t>GU31 5EG</t>
  </si>
  <si>
    <t>GU31 5EJ</t>
  </si>
  <si>
    <t>GU31 5EL</t>
  </si>
  <si>
    <t>GU31 5EN</t>
  </si>
  <si>
    <t>GU31 5EP</t>
  </si>
  <si>
    <t>GU31 5EQ</t>
  </si>
  <si>
    <t>GU31 5ER</t>
  </si>
  <si>
    <t>GU31 5ES</t>
  </si>
  <si>
    <t>GU31 5ET</t>
  </si>
  <si>
    <t>GU31 5EU</t>
  </si>
  <si>
    <t>GU31 5EW</t>
  </si>
  <si>
    <t>GU31 5EY</t>
  </si>
  <si>
    <t>GU31 5EZ</t>
  </si>
  <si>
    <t>GU31 5HA</t>
  </si>
  <si>
    <t>GU31 5HB</t>
  </si>
  <si>
    <t>GU31 5HD</t>
  </si>
  <si>
    <t>GU31 5HE</t>
  </si>
  <si>
    <t>GU31 5HG</t>
  </si>
  <si>
    <t>GU31 5HH</t>
  </si>
  <si>
    <t>GU31 5HJ</t>
  </si>
  <si>
    <t>GU31 5HL</t>
  </si>
  <si>
    <t>GU31 5HN</t>
  </si>
  <si>
    <t>GU31 5HP</t>
  </si>
  <si>
    <t>GU31 5HQ</t>
  </si>
  <si>
    <t>GU31 5HR</t>
  </si>
  <si>
    <t>GU31 5HS</t>
  </si>
  <si>
    <t>GU31 5HT</t>
  </si>
  <si>
    <t>GU31 5HU</t>
  </si>
  <si>
    <t>GU31 5HW</t>
  </si>
  <si>
    <t>GU31 5HX</t>
  </si>
  <si>
    <t>GU31 5HY</t>
  </si>
  <si>
    <t>GU31 5HZ</t>
  </si>
  <si>
    <t>GU31 5JA</t>
  </si>
  <si>
    <t>GU31 5JB</t>
  </si>
  <si>
    <t>GU31 5JD</t>
  </si>
  <si>
    <t>GU31 5JE</t>
  </si>
  <si>
    <t>GU31 5JF</t>
  </si>
  <si>
    <t>GU31 5JG</t>
  </si>
  <si>
    <t>GU31 5JH</t>
  </si>
  <si>
    <t>GU31 5JJ</t>
  </si>
  <si>
    <t>GU31 5JL</t>
  </si>
  <si>
    <t>GU31 5JN</t>
  </si>
  <si>
    <t>GU31 5JP</t>
  </si>
  <si>
    <t>GU31 5JQ</t>
  </si>
  <si>
    <t>GU31 5JR</t>
  </si>
  <si>
    <t>GU31 5JS</t>
  </si>
  <si>
    <t>GU31 5JT</t>
  </si>
  <si>
    <t>GU31 5JU</t>
  </si>
  <si>
    <t>GU31 5JW</t>
  </si>
  <si>
    <t>GU31 5JX</t>
  </si>
  <si>
    <t>GU31 5LB</t>
  </si>
  <si>
    <t>GU31 5LD</t>
  </si>
  <si>
    <t>GU31 5LE</t>
  </si>
  <si>
    <t>GU31 5LF</t>
  </si>
  <si>
    <t>GU31 5LG</t>
  </si>
  <si>
    <t>GU31 5LH</t>
  </si>
  <si>
    <t>GU31 5LJ</t>
  </si>
  <si>
    <t>GU31 5LL</t>
  </si>
  <si>
    <t>GU31 5LN</t>
  </si>
  <si>
    <t>GU31 5LP</t>
  </si>
  <si>
    <t>GU31 5LQ</t>
  </si>
  <si>
    <t>GU31 5LR</t>
  </si>
  <si>
    <t>GU31 5LS</t>
  </si>
  <si>
    <t>GU31 5LT</t>
  </si>
  <si>
    <t>GU31 5LU</t>
  </si>
  <si>
    <t>GU31 5LW</t>
  </si>
  <si>
    <t>GU31 5LX</t>
  </si>
  <si>
    <t>GU31 5LY</t>
  </si>
  <si>
    <t>GU31 5LZ</t>
  </si>
  <si>
    <t>GU31 5NA</t>
  </si>
  <si>
    <t>GU31 5NB</t>
  </si>
  <si>
    <t>GU31 5ND</t>
  </si>
  <si>
    <t>GU31 5NE</t>
  </si>
  <si>
    <t>GU31 5NF</t>
  </si>
  <si>
    <t>GU31 5NG</t>
  </si>
  <si>
    <t>GU31 5NN</t>
  </si>
  <si>
    <t>GU31 5NP</t>
  </si>
  <si>
    <t>GU31 5NQ</t>
  </si>
  <si>
    <t>GU31 5NR</t>
  </si>
  <si>
    <t>GU31 5NS</t>
  </si>
  <si>
    <t>GU31 5NT</t>
  </si>
  <si>
    <t>GU31 5NU</t>
  </si>
  <si>
    <t>GU31 5NW</t>
  </si>
  <si>
    <t>GU31 5NX</t>
  </si>
  <si>
    <t>GU31 5NY</t>
  </si>
  <si>
    <t>GU31 5NZ</t>
  </si>
  <si>
    <t>GU31 5PA</t>
  </si>
  <si>
    <t>GU31 5PB</t>
  </si>
  <si>
    <t>GU31 5PD</t>
  </si>
  <si>
    <t>GU31 5PE</t>
  </si>
  <si>
    <t>GU31 5PF</t>
  </si>
  <si>
    <t>GU31 5PG</t>
  </si>
  <si>
    <t>GU31 5PH</t>
  </si>
  <si>
    <t>GU31 5PJ</t>
  </si>
  <si>
    <t>GU31 5PL</t>
  </si>
  <si>
    <t>GU31 5PN</t>
  </si>
  <si>
    <t>GU31 5PU</t>
  </si>
  <si>
    <t>GU31 5PW</t>
  </si>
  <si>
    <t>GU31 5PX</t>
  </si>
  <si>
    <t>GU31 5PY</t>
  </si>
  <si>
    <t>GU31 5PZ</t>
  </si>
  <si>
    <t>GU31 5QA</t>
  </si>
  <si>
    <t>GU31 5QB</t>
  </si>
  <si>
    <t>GU31 5QD</t>
  </si>
  <si>
    <t>GU31 5QE</t>
  </si>
  <si>
    <t>GU31 5QF</t>
  </si>
  <si>
    <t>GU31 5QG</t>
  </si>
  <si>
    <t>GU31 5QH</t>
  </si>
  <si>
    <t>GU31 5QJ</t>
  </si>
  <si>
    <t>GU31 5QL</t>
  </si>
  <si>
    <t>GU31 5QN</t>
  </si>
  <si>
    <t>GU31 5QQ</t>
  </si>
  <si>
    <t>GU31 5QR</t>
  </si>
  <si>
    <t>GU31 5QS</t>
  </si>
  <si>
    <t>GU31 5QT</t>
  </si>
  <si>
    <t>GU31 5QW</t>
  </si>
  <si>
    <t>GU31 5RE</t>
  </si>
  <si>
    <t>GU31 5RF</t>
  </si>
  <si>
    <t>GU31 5RG</t>
  </si>
  <si>
    <t>GU31 5RH</t>
  </si>
  <si>
    <t>GU31 5RL</t>
  </si>
  <si>
    <t>GU31 5RN</t>
  </si>
  <si>
    <t>GU31 5RQ</t>
  </si>
  <si>
    <t>GU33 7HX</t>
  </si>
  <si>
    <t>GU33 7JA</t>
  </si>
  <si>
    <t>GU33 7JB</t>
  </si>
  <si>
    <t>GU33 7JD</t>
  </si>
  <si>
    <t>GU33 7JE</t>
  </si>
  <si>
    <t>GU33 7JF</t>
  </si>
  <si>
    <t>GU33 7JG</t>
  </si>
  <si>
    <t>GU33 7JH</t>
  </si>
  <si>
    <t>GU33 7JJ</t>
  </si>
  <si>
    <t>GU33 7JL</t>
  </si>
  <si>
    <t>GU33 7JN</t>
  </si>
  <si>
    <t>GU33 7JP</t>
  </si>
  <si>
    <t>GU33 7JQ</t>
  </si>
  <si>
    <t>GU33 7JR</t>
  </si>
  <si>
    <t>GU33 7JW</t>
  </si>
  <si>
    <t>GU33 7NJ</t>
  </si>
  <si>
    <t>GU33 7NL</t>
  </si>
  <si>
    <t>GU33 7NN</t>
  </si>
  <si>
    <t>GU33 7NP</t>
  </si>
  <si>
    <t>GU33 7NR</t>
  </si>
  <si>
    <t>GU33 7NS</t>
  </si>
  <si>
    <t>GU33 7NT</t>
  </si>
  <si>
    <t>GU33 7NU</t>
  </si>
  <si>
    <t>GU33 7NW</t>
  </si>
  <si>
    <t>GU33 7NX</t>
  </si>
  <si>
    <t>GU33 7NY</t>
  </si>
  <si>
    <t>GU33 7NZ</t>
  </si>
  <si>
    <t>GU33 7PA</t>
  </si>
  <si>
    <t>GU33 7PB</t>
  </si>
  <si>
    <t>GU33 7PD</t>
  </si>
  <si>
    <t>GU33 7PE</t>
  </si>
  <si>
    <t>GU33 7PF</t>
  </si>
  <si>
    <t>GU33 7PG</t>
  </si>
  <si>
    <t>GU33 7PH</t>
  </si>
  <si>
    <t>GU33 7PJ</t>
  </si>
  <si>
    <t>GU33 7PL</t>
  </si>
  <si>
    <t>GU33 7PN</t>
  </si>
  <si>
    <t>GU33 7PQ</t>
  </si>
  <si>
    <t>GU33 7QB</t>
  </si>
  <si>
    <t>GU33 7QD</t>
  </si>
  <si>
    <t>GU33 7QF</t>
  </si>
  <si>
    <t>GU33 7QJ</t>
  </si>
  <si>
    <t>GU33 7QL</t>
  </si>
  <si>
    <t>GU33 7QN</t>
  </si>
  <si>
    <t>GU33 7QP</t>
  </si>
  <si>
    <t>GU33 7QR</t>
  </si>
  <si>
    <t>GU33 7QS</t>
  </si>
  <si>
    <t>GU33 7QW</t>
  </si>
  <si>
    <t>GU6 8EY</t>
  </si>
  <si>
    <t>GU6 8EZ</t>
  </si>
  <si>
    <t>GU8 4NX</t>
  </si>
  <si>
    <t>GU8 4PJ</t>
  </si>
  <si>
    <t>GU8 4SR</t>
  </si>
  <si>
    <t>GU8 4ST</t>
  </si>
  <si>
    <t>GU8 4TB</t>
  </si>
  <si>
    <t>GU8 4TD</t>
  </si>
  <si>
    <t>PO10 7AD</t>
  </si>
  <si>
    <t>E05011684</t>
  </si>
  <si>
    <t>PO10 7AX</t>
  </si>
  <si>
    <t>PO10 7AY</t>
  </si>
  <si>
    <t>PO10 7AZ</t>
  </si>
  <si>
    <t>PO10 7BD</t>
  </si>
  <si>
    <t>PO10 7BE</t>
  </si>
  <si>
    <t>PO10 7BG</t>
  </si>
  <si>
    <t>PO10 7BH</t>
  </si>
  <si>
    <t>PO10 7BL</t>
  </si>
  <si>
    <t>PO10 7BP</t>
  </si>
  <si>
    <t>PO10 7BT</t>
  </si>
  <si>
    <t>PO10 7ES</t>
  </si>
  <si>
    <t>PO10 7QL</t>
  </si>
  <si>
    <t>PO10 7QU</t>
  </si>
  <si>
    <t>PO10 7QY</t>
  </si>
  <si>
    <t>PO10 7SU</t>
  </si>
  <si>
    <t>PO10 7UL</t>
  </si>
  <si>
    <t>PO10 7UR</t>
  </si>
  <si>
    <t>PO10 8AA</t>
  </si>
  <si>
    <t>PO10 8AB</t>
  </si>
  <si>
    <t>PO10 8AD</t>
  </si>
  <si>
    <t>PO10 8AE</t>
  </si>
  <si>
    <t>PO10 8AF</t>
  </si>
  <si>
    <t>PO10 8AG</t>
  </si>
  <si>
    <t>PO10 8AH</t>
  </si>
  <si>
    <t>PO10 8AL</t>
  </si>
  <si>
    <t>PO10 8AN</t>
  </si>
  <si>
    <t>PO10 8AP</t>
  </si>
  <si>
    <t>PO10 8AQ</t>
  </si>
  <si>
    <t>PO10 8AR</t>
  </si>
  <si>
    <t>PO10 8AS</t>
  </si>
  <si>
    <t>PO10 8AT</t>
  </si>
  <si>
    <t>PO10 8AU</t>
  </si>
  <si>
    <t>PO10 8AW</t>
  </si>
  <si>
    <t>PO10 8AX</t>
  </si>
  <si>
    <t>PO10 8AY</t>
  </si>
  <si>
    <t>PO10 8AZ</t>
  </si>
  <si>
    <t>PO10 8BA</t>
  </si>
  <si>
    <t>PO10 8BB</t>
  </si>
  <si>
    <t>PO10 8BD</t>
  </si>
  <si>
    <t>PO10 8BE</t>
  </si>
  <si>
    <t>PO10 8BF</t>
  </si>
  <si>
    <t>PO10 8BG</t>
  </si>
  <si>
    <t>PO10 8BH</t>
  </si>
  <si>
    <t>PO10 8BJ</t>
  </si>
  <si>
    <t>PO10 8BL</t>
  </si>
  <si>
    <t>PO10 8BN</t>
  </si>
  <si>
    <t>PO10 8BP</t>
  </si>
  <si>
    <t>PO10 8BQ</t>
  </si>
  <si>
    <t>PO10 8BS</t>
  </si>
  <si>
    <t>PO10 8BT</t>
  </si>
  <si>
    <t>PO10 8BU</t>
  </si>
  <si>
    <t>PO10 8BW</t>
  </si>
  <si>
    <t>PO10 8BX</t>
  </si>
  <si>
    <t>PO10 8BY</t>
  </si>
  <si>
    <t>PO10 8BZ</t>
  </si>
  <si>
    <t>PO10 8DA</t>
  </si>
  <si>
    <t>PO10 8DB</t>
  </si>
  <si>
    <t>PO10 8DD</t>
  </si>
  <si>
    <t>Harbour Villages</t>
  </si>
  <si>
    <t>E05011675</t>
  </si>
  <si>
    <t>PO10 8DE</t>
  </si>
  <si>
    <t>PO10 8DF</t>
  </si>
  <si>
    <t>PO10 8DG</t>
  </si>
  <si>
    <t>PO10 8DH</t>
  </si>
  <si>
    <t>PO10 8DJ</t>
  </si>
  <si>
    <t>PO10 8DL</t>
  </si>
  <si>
    <t>PO10 8DN</t>
  </si>
  <si>
    <t>PO10 8DP</t>
  </si>
  <si>
    <t>PO10 8DQ</t>
  </si>
  <si>
    <t>PO10 8DR</t>
  </si>
  <si>
    <t>PO10 8DS</t>
  </si>
  <si>
    <t>PO10 8DT</t>
  </si>
  <si>
    <t>PO10 8DU</t>
  </si>
  <si>
    <t>PO10 8DX</t>
  </si>
  <si>
    <t>PO10 8DY</t>
  </si>
  <si>
    <t>PO10 8DZ</t>
  </si>
  <si>
    <t>PO10 8EA</t>
  </si>
  <si>
    <t>PO10 8EB</t>
  </si>
  <si>
    <t>PO10 8ED</t>
  </si>
  <si>
    <t>PO10 8EE</t>
  </si>
  <si>
    <t>PO10 8EF</t>
  </si>
  <si>
    <t>PO10 8EG</t>
  </si>
  <si>
    <t>PO10 8EH</t>
  </si>
  <si>
    <t>PO10 8EJ</t>
  </si>
  <si>
    <t>PO10 8EL</t>
  </si>
  <si>
    <t>PO10 8EN</t>
  </si>
  <si>
    <t>PO10 8EP</t>
  </si>
  <si>
    <t>PO10 8EQ</t>
  </si>
  <si>
    <t>PO10 8ES</t>
  </si>
  <si>
    <t>PO10 8ET</t>
  </si>
  <si>
    <t>PO10 8EU</t>
  </si>
  <si>
    <t>PO10 8EW</t>
  </si>
  <si>
    <t>PO10 8EX</t>
  </si>
  <si>
    <t>PO10 8EY</t>
  </si>
  <si>
    <t>PO10 8EZ</t>
  </si>
  <si>
    <t>PO10 8FA</t>
  </si>
  <si>
    <t>PO10 8FB</t>
  </si>
  <si>
    <t>PO10 8FD</t>
  </si>
  <si>
    <t>PO10 8FE</t>
  </si>
  <si>
    <t>PO10 8FF</t>
  </si>
  <si>
    <t>PO10 8FG</t>
  </si>
  <si>
    <t>PO10 8FH</t>
  </si>
  <si>
    <t>PO10 8FJ</t>
  </si>
  <si>
    <t>PO10 8FL</t>
  </si>
  <si>
    <t>PO10 8FN</t>
  </si>
  <si>
    <t>PO10 8FP</t>
  </si>
  <si>
    <t>PO10 8FQ</t>
  </si>
  <si>
    <t>PO10 8FR</t>
  </si>
  <si>
    <t>PO10 8FS</t>
  </si>
  <si>
    <t>PO10 8FT</t>
  </si>
  <si>
    <t>PO10 8FU</t>
  </si>
  <si>
    <t>PO10 8GZ</t>
  </si>
  <si>
    <t>PO10 8HA</t>
  </si>
  <si>
    <t>PO10 8HB</t>
  </si>
  <si>
    <t>PO10 8HE</t>
  </si>
  <si>
    <t>PO10 8HF</t>
  </si>
  <si>
    <t>PO10 8HG</t>
  </si>
  <si>
    <t>PO10 8HH</t>
  </si>
  <si>
    <t>PO10 8HJ</t>
  </si>
  <si>
    <t>PO10 8HL</t>
  </si>
  <si>
    <t>PO10 8HN</t>
  </si>
  <si>
    <t>PO10 8HP</t>
  </si>
  <si>
    <t>PO10 8HQ</t>
  </si>
  <si>
    <t>PO10 8HR</t>
  </si>
  <si>
    <t>PO10 8HS</t>
  </si>
  <si>
    <t>PO10 8HT</t>
  </si>
  <si>
    <t>PO10 8HU</t>
  </si>
  <si>
    <t>PO10 8HW</t>
  </si>
  <si>
    <t>PO10 8HX</t>
  </si>
  <si>
    <t>PO10 8JA</t>
  </si>
  <si>
    <t>PO10 8JB</t>
  </si>
  <si>
    <t>PO10 8JD</t>
  </si>
  <si>
    <t>PO10 8JE</t>
  </si>
  <si>
    <t>PO10 8JG</t>
  </si>
  <si>
    <t>PO10 8JH</t>
  </si>
  <si>
    <t>PO10 8JJ</t>
  </si>
  <si>
    <t>PO10 8JL</t>
  </si>
  <si>
    <t>PO10 8JN</t>
  </si>
  <si>
    <t>PO10 8JP</t>
  </si>
  <si>
    <t>PO10 8JQ</t>
  </si>
  <si>
    <t>PO10 8JR</t>
  </si>
  <si>
    <t>PO10 8JS</t>
  </si>
  <si>
    <t>PO10 8JT</t>
  </si>
  <si>
    <t>PO10 8JW</t>
  </si>
  <si>
    <t>PO10 8JX</t>
  </si>
  <si>
    <t>PO10 8JY</t>
  </si>
  <si>
    <t>PO10 8JZ</t>
  </si>
  <si>
    <t>PO10 8LA</t>
  </si>
  <si>
    <t>PO10 8LB</t>
  </si>
  <si>
    <t>PO10 8LD</t>
  </si>
  <si>
    <t>PO10 8LE</t>
  </si>
  <si>
    <t>PO10 8LF</t>
  </si>
  <si>
    <t>PO10 8LG</t>
  </si>
  <si>
    <t>PO10 8LH</t>
  </si>
  <si>
    <t>PO10 8LJ</t>
  </si>
  <si>
    <t>PO10 8LL</t>
  </si>
  <si>
    <t>PO10 8LN</t>
  </si>
  <si>
    <t>PO10 8LP</t>
  </si>
  <si>
    <t>PO10 8LQ</t>
  </si>
  <si>
    <t>PO10 8LR</t>
  </si>
  <si>
    <t>PO10 8LS</t>
  </si>
  <si>
    <t>PO10 8LT</t>
  </si>
  <si>
    <t>PO10 8LU</t>
  </si>
  <si>
    <t>PO10 8LW</t>
  </si>
  <si>
    <t>PO10 8LX</t>
  </si>
  <si>
    <t>PO10 8LY</t>
  </si>
  <si>
    <t>PO10 8LZ</t>
  </si>
  <si>
    <t>PO10 8NA</t>
  </si>
  <si>
    <t>PO10 8NB</t>
  </si>
  <si>
    <t>PO10 8NE</t>
  </si>
  <si>
    <t>PO10 8NF</t>
  </si>
  <si>
    <t>PO10 8NG</t>
  </si>
  <si>
    <t>PO10 8NH</t>
  </si>
  <si>
    <t>PO10 8NJ</t>
  </si>
  <si>
    <t>PO10 8NL</t>
  </si>
  <si>
    <t>PO10 8NN</t>
  </si>
  <si>
    <t>PO10 8NP</t>
  </si>
  <si>
    <t>PO10 8NQ</t>
  </si>
  <si>
    <t>PO10 8NR</t>
  </si>
  <si>
    <t>PO10 8NS</t>
  </si>
  <si>
    <t>PO10 8NU</t>
  </si>
  <si>
    <t>PO10 8NX</t>
  </si>
  <si>
    <t>PO10 8NY</t>
  </si>
  <si>
    <t>PO10 8NZ</t>
  </si>
  <si>
    <t>PO10 8PA</t>
  </si>
  <si>
    <t>PO10 8PB</t>
  </si>
  <si>
    <t>PO10 8PD</t>
  </si>
  <si>
    <t>PO10 8PE</t>
  </si>
  <si>
    <t>PO10 8PF</t>
  </si>
  <si>
    <t>PO10 8PG</t>
  </si>
  <si>
    <t>PO10 8PH</t>
  </si>
  <si>
    <t>PO10 8PJ</t>
  </si>
  <si>
    <t>PO10 8PL</t>
  </si>
  <si>
    <t>PO10 8PN</t>
  </si>
  <si>
    <t>PO10 8PP</t>
  </si>
  <si>
    <t>PO10 8PQ</t>
  </si>
  <si>
    <t>PO10 8PR</t>
  </si>
  <si>
    <t>PO10 8PS</t>
  </si>
  <si>
    <t>PO10 8PT</t>
  </si>
  <si>
    <t>PO10 8PU</t>
  </si>
  <si>
    <t>PO10 8PW</t>
  </si>
  <si>
    <t>PO10 8PX</t>
  </si>
  <si>
    <t>PO10 8PY</t>
  </si>
  <si>
    <t>PO10 8PZ</t>
  </si>
  <si>
    <t>PO10 8QA</t>
  </si>
  <si>
    <t>PO10 8QB</t>
  </si>
  <si>
    <t>PO10 8QD</t>
  </si>
  <si>
    <t>PO10 8QH</t>
  </si>
  <si>
    <t>PO10 8QJ</t>
  </si>
  <si>
    <t>PO10 8QL</t>
  </si>
  <si>
    <t>PO10 8QN</t>
  </si>
  <si>
    <t>PO10 8QP</t>
  </si>
  <si>
    <t>PO10 8QR</t>
  </si>
  <si>
    <t>PO10 8QS</t>
  </si>
  <si>
    <t>PO10 8QT</t>
  </si>
  <si>
    <t>PO10 8QU</t>
  </si>
  <si>
    <t>PO10 8QX</t>
  </si>
  <si>
    <t>PO10 8QY</t>
  </si>
  <si>
    <t>PO10 8RA</t>
  </si>
  <si>
    <t>PO10 8RB</t>
  </si>
  <si>
    <t>PO10 8RD</t>
  </si>
  <si>
    <t>PO10 8RE</t>
  </si>
  <si>
    <t>PO10 8RF</t>
  </si>
  <si>
    <t>PO10 8RG</t>
  </si>
  <si>
    <t>PO10 8RH</t>
  </si>
  <si>
    <t>PO10 8RJ</t>
  </si>
  <si>
    <t>PO10 8RL</t>
  </si>
  <si>
    <t>PO10 8RN</t>
  </si>
  <si>
    <t>PO10 8RP</t>
  </si>
  <si>
    <t>PO10 8RR</t>
  </si>
  <si>
    <t>PO10 8RS</t>
  </si>
  <si>
    <t>PO10 8RT</t>
  </si>
  <si>
    <t>PO10 8RU</t>
  </si>
  <si>
    <t>PO10 8RW</t>
  </si>
  <si>
    <t>PO10 8RX</t>
  </si>
  <si>
    <t>PO10 8RY</t>
  </si>
  <si>
    <t>PO10 8RZ</t>
  </si>
  <si>
    <t>PO10 8SB</t>
  </si>
  <si>
    <t>PO10 8SD</t>
  </si>
  <si>
    <t>PO10 8SE</t>
  </si>
  <si>
    <t>PO10 8SF</t>
  </si>
  <si>
    <t>PO10 8SG</t>
  </si>
  <si>
    <t>PO10 8SH</t>
  </si>
  <si>
    <t>PO10 8SJ</t>
  </si>
  <si>
    <t>PO10 8SL</t>
  </si>
  <si>
    <t>PO10 8SN</t>
  </si>
  <si>
    <t>PO10 8SP</t>
  </si>
  <si>
    <t>PO10 8SQ</t>
  </si>
  <si>
    <t>PO10 8SR</t>
  </si>
  <si>
    <t>PO10 8SS</t>
  </si>
  <si>
    <t>PO10 8ST</t>
  </si>
  <si>
    <t>PO10 8SU</t>
  </si>
  <si>
    <t>PO10 8SW</t>
  </si>
  <si>
    <t>PO10 8SX</t>
  </si>
  <si>
    <t>PO10 8SY</t>
  </si>
  <si>
    <t>PO10 8SZ</t>
  </si>
  <si>
    <t>PO10 8TA</t>
  </si>
  <si>
    <t>PO10 8TB</t>
  </si>
  <si>
    <t>PO10 8TD</t>
  </si>
  <si>
    <t>PO10 8TE</t>
  </si>
  <si>
    <t>PO10 8TG</t>
  </si>
  <si>
    <t>PO10 8TH</t>
  </si>
  <si>
    <t>PO10 8TJ</t>
  </si>
  <si>
    <t>PO10 8TL</t>
  </si>
  <si>
    <t>PO10 8TN</t>
  </si>
  <si>
    <t>PO10 8TP</t>
  </si>
  <si>
    <t>PO10 8TR</t>
  </si>
  <si>
    <t>PO10 8TS</t>
  </si>
  <si>
    <t>PO10 8TT</t>
  </si>
  <si>
    <t>PO10 8TU</t>
  </si>
  <si>
    <t>PO10 8TW</t>
  </si>
  <si>
    <t>PO10 8TX</t>
  </si>
  <si>
    <t>PO10 8TY</t>
  </si>
  <si>
    <t>PO10 8TZ</t>
  </si>
  <si>
    <t>PO10 8UA</t>
  </si>
  <si>
    <t>PO10 8UB</t>
  </si>
  <si>
    <t>PO10 8UD</t>
  </si>
  <si>
    <t>PO10 8UE</t>
  </si>
  <si>
    <t>PO10 8UG</t>
  </si>
  <si>
    <t>PO10 8UH</t>
  </si>
  <si>
    <t>PO10 8UJ</t>
  </si>
  <si>
    <t>PO10 8UL</t>
  </si>
  <si>
    <t>PO10 8UN</t>
  </si>
  <si>
    <t>PO10 8UP</t>
  </si>
  <si>
    <t>PO10 8UR</t>
  </si>
  <si>
    <t>PO10 8US</t>
  </si>
  <si>
    <t>PO10 8UT</t>
  </si>
  <si>
    <t>PO10 8UU</t>
  </si>
  <si>
    <t>PO10 8UX</t>
  </si>
  <si>
    <t>PO10 8UY</t>
  </si>
  <si>
    <t>PO10 8UZ</t>
  </si>
  <si>
    <t>PO10 8XD</t>
  </si>
  <si>
    <t>PO10 8XT</t>
  </si>
  <si>
    <t>PO11 0RL</t>
  </si>
  <si>
    <t>PO11 0RN</t>
  </si>
  <si>
    <t>PO11 0SA</t>
  </si>
  <si>
    <t>PO11 9SJ</t>
  </si>
  <si>
    <t>The Witterings</t>
  </si>
  <si>
    <t>E05011685</t>
  </si>
  <si>
    <t>PO11 9SL</t>
  </si>
  <si>
    <t>PO11 9SR</t>
  </si>
  <si>
    <t>PO18 0AA</t>
  </si>
  <si>
    <t>E05011677</t>
  </si>
  <si>
    <t>PO18 0AB</t>
  </si>
  <si>
    <t>E05011668</t>
  </si>
  <si>
    <t>PO18 0AD</t>
  </si>
  <si>
    <t>PO18 0AE</t>
  </si>
  <si>
    <t>PO18 0AF</t>
  </si>
  <si>
    <t>PO18 0AG</t>
  </si>
  <si>
    <t>PO18 0AH</t>
  </si>
  <si>
    <t>PO18 0AJ</t>
  </si>
  <si>
    <t>PO18 0AL</t>
  </si>
  <si>
    <t>PO18 0AP</t>
  </si>
  <si>
    <t>PO18 0AQ</t>
  </si>
  <si>
    <t>PO18 0AR</t>
  </si>
  <si>
    <t>PO18 0AS</t>
  </si>
  <si>
    <t>PO18 0AT</t>
  </si>
  <si>
    <t>PO18 0AU</t>
  </si>
  <si>
    <t>PO18 0AW</t>
  </si>
  <si>
    <t>PO18 0AX</t>
  </si>
  <si>
    <t>PO18 0AY</t>
  </si>
  <si>
    <t>PO18 0AZ</t>
  </si>
  <si>
    <t>PO18 0BA</t>
  </si>
  <si>
    <t>PO18 0BB</t>
  </si>
  <si>
    <t>PO18 0BD</t>
  </si>
  <si>
    <t>PO18 0BE</t>
  </si>
  <si>
    <t>PO18 0BF</t>
  </si>
  <si>
    <t>PO18 0BG</t>
  </si>
  <si>
    <t>PO18 0BH</t>
  </si>
  <si>
    <t>PO18 0BJ</t>
  </si>
  <si>
    <t>PO18 0BL</t>
  </si>
  <si>
    <t>PO18 0BP</t>
  </si>
  <si>
    <t>PO18 0BQ</t>
  </si>
  <si>
    <t>PO18 0BS</t>
  </si>
  <si>
    <t>PO18 0BT</t>
  </si>
  <si>
    <t>PO18 0BU</t>
  </si>
  <si>
    <t>PO18 0BW</t>
  </si>
  <si>
    <t>PO18 0BX</t>
  </si>
  <si>
    <t>PO18 0BY</t>
  </si>
  <si>
    <t>PO18 0BZ</t>
  </si>
  <si>
    <t>PO18 0DA</t>
  </si>
  <si>
    <t>PO18 0DB</t>
  </si>
  <si>
    <t>PO18 0DD</t>
  </si>
  <si>
    <t>PO18 0DE</t>
  </si>
  <si>
    <t>PO18 0DF</t>
  </si>
  <si>
    <t>PO18 0DG</t>
  </si>
  <si>
    <t>PO18 0DH</t>
  </si>
  <si>
    <t>PO18 0DJ</t>
  </si>
  <si>
    <t>PO18 0DL</t>
  </si>
  <si>
    <t>PO18 0DN</t>
  </si>
  <si>
    <t>PO18 0DP</t>
  </si>
  <si>
    <t>PO18 0DQ</t>
  </si>
  <si>
    <t>PO18 0DR</t>
  </si>
  <si>
    <t>PO18 0DS</t>
  </si>
  <si>
    <t>PO18 0DT</t>
  </si>
  <si>
    <t>PO18 0DU</t>
  </si>
  <si>
    <t>North Mundham &amp; Tangmere</t>
  </si>
  <si>
    <t>E05011680</t>
  </si>
  <si>
    <t>PO18 0DW</t>
  </si>
  <si>
    <t>PO18 0DX</t>
  </si>
  <si>
    <t>PO18 0DY</t>
  </si>
  <si>
    <t>PO18 0DZ</t>
  </si>
  <si>
    <t>PO18 0EA</t>
  </si>
  <si>
    <t>PO18 0EB</t>
  </si>
  <si>
    <t>PO18 0ED</t>
  </si>
  <si>
    <t>PO18 0EE</t>
  </si>
  <si>
    <t>PO18 0EF</t>
  </si>
  <si>
    <t>PO18 0EG</t>
  </si>
  <si>
    <t>PO18 0EH</t>
  </si>
  <si>
    <t>PO18 0EJ</t>
  </si>
  <si>
    <t>PO18 0EL</t>
  </si>
  <si>
    <t>PO18 0EN</t>
  </si>
  <si>
    <t>PO18 0EP</t>
  </si>
  <si>
    <t>PO18 0EQ</t>
  </si>
  <si>
    <t>PO18 0ER</t>
  </si>
  <si>
    <t>PO18 0ES</t>
  </si>
  <si>
    <t>PO18 0ET</t>
  </si>
  <si>
    <t>PO18 0EU</t>
  </si>
  <si>
    <t>PO18 0EW</t>
  </si>
  <si>
    <t>PO18 0EX</t>
  </si>
  <si>
    <t>PO18 0EY</t>
  </si>
  <si>
    <t>PO18 0EZ</t>
  </si>
  <si>
    <t>PO18 0FA</t>
  </si>
  <si>
    <t>PO18 0FB</t>
  </si>
  <si>
    <t>E05011667</t>
  </si>
  <si>
    <t>PO18 0FD</t>
  </si>
  <si>
    <t>PO18 0FE</t>
  </si>
  <si>
    <t>PO18 0FG</t>
  </si>
  <si>
    <t>PO18 0FH</t>
  </si>
  <si>
    <t>PO18 0FJ</t>
  </si>
  <si>
    <t>PO18 0FL</t>
  </si>
  <si>
    <t>PO18 0FN</t>
  </si>
  <si>
    <t>PO18 0FP</t>
  </si>
  <si>
    <t>PO18 0FQ</t>
  </si>
  <si>
    <t>PO18 0FS</t>
  </si>
  <si>
    <t>PO18 0GW</t>
  </si>
  <si>
    <t>PO18 0HA</t>
  </si>
  <si>
    <t>PO18 0HB</t>
  </si>
  <si>
    <t>PO18 0HD</t>
  </si>
  <si>
    <t>PO18 0HE</t>
  </si>
  <si>
    <t>PO18 0HF</t>
  </si>
  <si>
    <t>PO18 0HG</t>
  </si>
  <si>
    <t>PO18 0HH</t>
  </si>
  <si>
    <t>PO18 0HJ</t>
  </si>
  <si>
    <t>PO18 0HL</t>
  </si>
  <si>
    <t>PO18 0HN</t>
  </si>
  <si>
    <t>PO18 0HP</t>
  </si>
  <si>
    <t>PO18 0HQ</t>
  </si>
  <si>
    <t>PO18 0HR</t>
  </si>
  <si>
    <t>PO18 0HS</t>
  </si>
  <si>
    <t>PO18 0HT</t>
  </si>
  <si>
    <t>PO18 0HU</t>
  </si>
  <si>
    <t>PO18 0HW</t>
  </si>
  <si>
    <t>PO18 0HX</t>
  </si>
  <si>
    <t>PO18 0HY</t>
  </si>
  <si>
    <t>PO18 0HZ</t>
  </si>
  <si>
    <t>PO18 0JA</t>
  </si>
  <si>
    <t>PO18 0JB</t>
  </si>
  <si>
    <t>PO18 0JD</t>
  </si>
  <si>
    <t>PO18 0JE</t>
  </si>
  <si>
    <t>PO18 0JF</t>
  </si>
  <si>
    <t>PO18 0JG</t>
  </si>
  <si>
    <t>PO18 0JH</t>
  </si>
  <si>
    <t>PO18 0JJ</t>
  </si>
  <si>
    <t>PO18 0JN</t>
  </si>
  <si>
    <t>PO18 0JP</t>
  </si>
  <si>
    <t>E05009804</t>
  </si>
  <si>
    <t>PO18 0JQ</t>
  </si>
  <si>
    <t>PO18 0JR</t>
  </si>
  <si>
    <t>PO18 0JS</t>
  </si>
  <si>
    <t>PO18 0JT</t>
  </si>
  <si>
    <t>PO18 0JU</t>
  </si>
  <si>
    <t>PO18 0JW</t>
  </si>
  <si>
    <t>PO18 0JX</t>
  </si>
  <si>
    <t>PO18 0JY</t>
  </si>
  <si>
    <t>PO18 0JZ</t>
  </si>
  <si>
    <t>PO18 0LA</t>
  </si>
  <si>
    <t>PO18 0LB</t>
  </si>
  <si>
    <t>PO18 0LD</t>
  </si>
  <si>
    <t>PO18 0LE</t>
  </si>
  <si>
    <t>PO18 0LF</t>
  </si>
  <si>
    <t>PO18 0LG</t>
  </si>
  <si>
    <t>PO18 0LH</t>
  </si>
  <si>
    <t>PO18 0LJ</t>
  </si>
  <si>
    <t>PO18 0LL</t>
  </si>
  <si>
    <t>PO18 0LN</t>
  </si>
  <si>
    <t>PO18 0LP</t>
  </si>
  <si>
    <t>PO18 0LQ</t>
  </si>
  <si>
    <t>PO18 0LR</t>
  </si>
  <si>
    <t>PO18 0LS</t>
  </si>
  <si>
    <t>PO18 0LT</t>
  </si>
  <si>
    <t>PO18 0LU</t>
  </si>
  <si>
    <t>PO18 0LW</t>
  </si>
  <si>
    <t>PO18 0LX</t>
  </si>
  <si>
    <t>PO18 0LY</t>
  </si>
  <si>
    <t>PO18 0LZ</t>
  </si>
  <si>
    <t>PO18 0NA</t>
  </si>
  <si>
    <t>PO18 0NE</t>
  </si>
  <si>
    <t>PO18 0NF</t>
  </si>
  <si>
    <t>PO18 0NG</t>
  </si>
  <si>
    <t>PO18 0NH</t>
  </si>
  <si>
    <t>PO18 0NJ</t>
  </si>
  <si>
    <t>PO18 0NL</t>
  </si>
  <si>
    <t>PO18 0NP</t>
  </si>
  <si>
    <t>PO18 0NQ</t>
  </si>
  <si>
    <t>PO18 0NR</t>
  </si>
  <si>
    <t>PO18 0NS</t>
  </si>
  <si>
    <t>PO18 0NT</t>
  </si>
  <si>
    <t>PO18 0NU</t>
  </si>
  <si>
    <t>PO18 0NW</t>
  </si>
  <si>
    <t>PO18 0NX</t>
  </si>
  <si>
    <t>PO18 0PA</t>
  </si>
  <si>
    <t>PO18 0PB</t>
  </si>
  <si>
    <t>PO18 0PD</t>
  </si>
  <si>
    <t>PO18 0PE</t>
  </si>
  <si>
    <t>PO18 0PF</t>
  </si>
  <si>
    <t>PO18 0PG</t>
  </si>
  <si>
    <t>PO18 0PH</t>
  </si>
  <si>
    <t>PO18 0PJ</t>
  </si>
  <si>
    <t>PO18 0PL</t>
  </si>
  <si>
    <t>PO18 0PN</t>
  </si>
  <si>
    <t>PO18 0PP</t>
  </si>
  <si>
    <t>PO18 0PQ</t>
  </si>
  <si>
    <t>PO18 0PR</t>
  </si>
  <si>
    <t>PO18 0PS</t>
  </si>
  <si>
    <t>PO18 0PT</t>
  </si>
  <si>
    <t>PO18 0PU</t>
  </si>
  <si>
    <t>PO18 0PW</t>
  </si>
  <si>
    <t>PO18 0PX</t>
  </si>
  <si>
    <t>PO18 0PY</t>
  </si>
  <si>
    <t>PO18 0PZ</t>
  </si>
  <si>
    <t>PO18 0QA</t>
  </si>
  <si>
    <t>PO18 0QB</t>
  </si>
  <si>
    <t>PO18 0QD</t>
  </si>
  <si>
    <t>PO18 0QE</t>
  </si>
  <si>
    <t>PO18 0QF</t>
  </si>
  <si>
    <t>PO18 0QG</t>
  </si>
  <si>
    <t>PO18 0QH</t>
  </si>
  <si>
    <t>PO18 0QJ</t>
  </si>
  <si>
    <t>PO18 0QL</t>
  </si>
  <si>
    <t>PO18 0QN</t>
  </si>
  <si>
    <t>PO18 0QP</t>
  </si>
  <si>
    <t>PO18 0QR</t>
  </si>
  <si>
    <t>PO18 0QS</t>
  </si>
  <si>
    <t>PO18 0QW</t>
  </si>
  <si>
    <t>PO18 0QX</t>
  </si>
  <si>
    <t>PO18 0QY</t>
  </si>
  <si>
    <t>PO18 0QZ</t>
  </si>
  <si>
    <t>PO18 0RA</t>
  </si>
  <si>
    <t>PO18 0RB</t>
  </si>
  <si>
    <t>PO18 0RD</t>
  </si>
  <si>
    <t>PO18 0RF</t>
  </si>
  <si>
    <t>PO18 0RG</t>
  </si>
  <si>
    <t>PO18 0RH</t>
  </si>
  <si>
    <t>PO18 0RJ</t>
  </si>
  <si>
    <t>PO18 0RL</t>
  </si>
  <si>
    <t>PO18 0RN</t>
  </si>
  <si>
    <t>PO18 0RP</t>
  </si>
  <si>
    <t>PO18 0RQ</t>
  </si>
  <si>
    <t>PO18 0RR</t>
  </si>
  <si>
    <t>PO18 0RS</t>
  </si>
  <si>
    <t>PO18 0RT</t>
  </si>
  <si>
    <t>PO18 0RU</t>
  </si>
  <si>
    <t>PO18 0RW</t>
  </si>
  <si>
    <t>PO18 0RX</t>
  </si>
  <si>
    <t>PO18 0RY</t>
  </si>
  <si>
    <t>PO18 0RZ</t>
  </si>
  <si>
    <t>PO18 0SA</t>
  </si>
  <si>
    <t>PO18 0SB</t>
  </si>
  <si>
    <t>PO18 0SD</t>
  </si>
  <si>
    <t>PO18 0SF</t>
  </si>
  <si>
    <t>PO18 0SG</t>
  </si>
  <si>
    <t>PO18 0SH</t>
  </si>
  <si>
    <t>PO18 0SN</t>
  </si>
  <si>
    <t>PO18 0SP</t>
  </si>
  <si>
    <t>PO18 0SQ</t>
  </si>
  <si>
    <t>PO18 0SW</t>
  </si>
  <si>
    <t>PO18 0TB</t>
  </si>
  <si>
    <t>PO18 0TH</t>
  </si>
  <si>
    <t>PO18 0TU</t>
  </si>
  <si>
    <t>PO18 8AA</t>
  </si>
  <si>
    <t>PO18 8AB</t>
  </si>
  <si>
    <t>PO18 8AD</t>
  </si>
  <si>
    <t>PO18 8AF</t>
  </si>
  <si>
    <t>PO18 8AG</t>
  </si>
  <si>
    <t>PO18 8AH</t>
  </si>
  <si>
    <t>PO18 8AJ</t>
  </si>
  <si>
    <t>PO18 8AL</t>
  </si>
  <si>
    <t>PO18 8AN</t>
  </si>
  <si>
    <t>PO18 8AP</t>
  </si>
  <si>
    <t>PO18 8AQ</t>
  </si>
  <si>
    <t>PO18 8AR</t>
  </si>
  <si>
    <t>PO18 8AS</t>
  </si>
  <si>
    <t>PO18 8AT</t>
  </si>
  <si>
    <t>PO18 8AU</t>
  </si>
  <si>
    <t>PO18 8AW</t>
  </si>
  <si>
    <t>PO18 8AX</t>
  </si>
  <si>
    <t>PO18 8AY</t>
  </si>
  <si>
    <t>PO18 8AZ</t>
  </si>
  <si>
    <t>PO18 8BA</t>
  </si>
  <si>
    <t>PO18 8BB</t>
  </si>
  <si>
    <t>PO18 8BD</t>
  </si>
  <si>
    <t>PO18 8BE</t>
  </si>
  <si>
    <t>PO18 8BH</t>
  </si>
  <si>
    <t>PO18 8BJ</t>
  </si>
  <si>
    <t>PO18 8BL</t>
  </si>
  <si>
    <t>PO18 8BN</t>
  </si>
  <si>
    <t>PO18 8BP</t>
  </si>
  <si>
    <t>PO18 8BS</t>
  </si>
  <si>
    <t>PO18 8BT</t>
  </si>
  <si>
    <t>PO18 8BU</t>
  </si>
  <si>
    <t>PO18 8BW</t>
  </si>
  <si>
    <t>PO18 8BX</t>
  </si>
  <si>
    <t>PO18 8BY</t>
  </si>
  <si>
    <t>PO18 8DA</t>
  </si>
  <si>
    <t>PO18 8DD</t>
  </si>
  <si>
    <t>PO18 8DE</t>
  </si>
  <si>
    <t>PO18 8DF</t>
  </si>
  <si>
    <t>PO18 8DG</t>
  </si>
  <si>
    <t>PO18 8DH</t>
  </si>
  <si>
    <t>PO18 8DJ</t>
  </si>
  <si>
    <t>PO18 8DL</t>
  </si>
  <si>
    <t>PO18 8DN</t>
  </si>
  <si>
    <t>PO18 8DP</t>
  </si>
  <si>
    <t>PO18 8DQ</t>
  </si>
  <si>
    <t>PO18 8DR</t>
  </si>
  <si>
    <t>PO18 8DS</t>
  </si>
  <si>
    <t>PO18 8DT</t>
  </si>
  <si>
    <t>PO18 8DU</t>
  </si>
  <si>
    <t>PO18 8DW</t>
  </si>
  <si>
    <t>PO18 8DX</t>
  </si>
  <si>
    <t>PO18 8DY</t>
  </si>
  <si>
    <t>PO18 8DZ</t>
  </si>
  <si>
    <t>PO18 8EA</t>
  </si>
  <si>
    <t>PO18 8EB</t>
  </si>
  <si>
    <t>PO18 8EE</t>
  </si>
  <si>
    <t>PO18 8EF</t>
  </si>
  <si>
    <t>PO18 8EG</t>
  </si>
  <si>
    <t>PO18 8EH</t>
  </si>
  <si>
    <t>PO18 8EJ</t>
  </si>
  <si>
    <t>PO18 8EL</t>
  </si>
  <si>
    <t>PO18 8EN</t>
  </si>
  <si>
    <t>PO18 8EP</t>
  </si>
  <si>
    <t>PO18 8EQ</t>
  </si>
  <si>
    <t>PO18 8ER</t>
  </si>
  <si>
    <t>PO18 8ES</t>
  </si>
  <si>
    <t>PO18 8ET</t>
  </si>
  <si>
    <t>PO18 8EU</t>
  </si>
  <si>
    <t>PO18 8EX</t>
  </si>
  <si>
    <t>PO18 8EY</t>
  </si>
  <si>
    <t>PO18 8EZ</t>
  </si>
  <si>
    <t>PO18 8FA</t>
  </si>
  <si>
    <t>PO18 8FB</t>
  </si>
  <si>
    <t>PO18 8FD</t>
  </si>
  <si>
    <t>PO18 8FE</t>
  </si>
  <si>
    <t>PO18 8FF</t>
  </si>
  <si>
    <t>PO18 8FG</t>
  </si>
  <si>
    <t>PO18 8FH</t>
  </si>
  <si>
    <t>PO18 8FJ</t>
  </si>
  <si>
    <t>PO18 8FL</t>
  </si>
  <si>
    <t>PO18 8FP</t>
  </si>
  <si>
    <t>PO18 8FQ</t>
  </si>
  <si>
    <t>PO18 8HA</t>
  </si>
  <si>
    <t>PO18 8HG</t>
  </si>
  <si>
    <t>PO18 8HH</t>
  </si>
  <si>
    <t>PO18 8HJ</t>
  </si>
  <si>
    <t>PO18 8HL</t>
  </si>
  <si>
    <t>PO18 8HN</t>
  </si>
  <si>
    <t>PO18 8HP</t>
  </si>
  <si>
    <t>PO18 8HQ</t>
  </si>
  <si>
    <t>PO18 8HR</t>
  </si>
  <si>
    <t>PO18 8HS</t>
  </si>
  <si>
    <t>PO18 8HT</t>
  </si>
  <si>
    <t>PO18 8HU</t>
  </si>
  <si>
    <t>PO18 8HW</t>
  </si>
  <si>
    <t>PO18 8HX</t>
  </si>
  <si>
    <t>PO18 8HY</t>
  </si>
  <si>
    <t>PO18 8HZ</t>
  </si>
  <si>
    <t>PO18 8JA</t>
  </si>
  <si>
    <t>PO18 8JB</t>
  </si>
  <si>
    <t>PO18 8JD</t>
  </si>
  <si>
    <t>PO18 8JE</t>
  </si>
  <si>
    <t>PO18 8JF</t>
  </si>
  <si>
    <t>PO18 8JG</t>
  </si>
  <si>
    <t>PO18 8JH</t>
  </si>
  <si>
    <t>PO18 8JJ</t>
  </si>
  <si>
    <t>PO18 8JL</t>
  </si>
  <si>
    <t>PO18 8JN</t>
  </si>
  <si>
    <t>PO18 8JP</t>
  </si>
  <si>
    <t>PO18 8JQ</t>
  </si>
  <si>
    <t>PO18 8JR</t>
  </si>
  <si>
    <t>PO18 8JS</t>
  </si>
  <si>
    <t>PO18 8JT</t>
  </si>
  <si>
    <t>PO18 8JX</t>
  </si>
  <si>
    <t>PO18 8JY</t>
  </si>
  <si>
    <t>PO18 8JZ</t>
  </si>
  <si>
    <t>PO18 8LA</t>
  </si>
  <si>
    <t>PO18 8LB</t>
  </si>
  <si>
    <t>PO18 8LD</t>
  </si>
  <si>
    <t>PO18 8LE</t>
  </si>
  <si>
    <t>PO18 8LF</t>
  </si>
  <si>
    <t>PO18 8LG</t>
  </si>
  <si>
    <t>PO18 8LH</t>
  </si>
  <si>
    <t>PO18 8LL</t>
  </si>
  <si>
    <t>PO18 8LN</t>
  </si>
  <si>
    <t>PO18 8LP</t>
  </si>
  <si>
    <t>PO18 8LQ</t>
  </si>
  <si>
    <t>PO18 8LR</t>
  </si>
  <si>
    <t>PO18 8LS</t>
  </si>
  <si>
    <t>PO18 8LT</t>
  </si>
  <si>
    <t>PO18 8LU</t>
  </si>
  <si>
    <t>PO18 8LW</t>
  </si>
  <si>
    <t>PO18 8LX</t>
  </si>
  <si>
    <t>PO18 8LY</t>
  </si>
  <si>
    <t>PO18 8LZ</t>
  </si>
  <si>
    <t>PO18 8NA</t>
  </si>
  <si>
    <t>PO18 8NB</t>
  </si>
  <si>
    <t>PO18 8ND</t>
  </si>
  <si>
    <t>PO18 8NE</t>
  </si>
  <si>
    <t>PO18 8NF</t>
  </si>
  <si>
    <t>PO18 8NG</t>
  </si>
  <si>
    <t>PO18 8NH</t>
  </si>
  <si>
    <t>PO18 8NJ</t>
  </si>
  <si>
    <t>PO18 8NL</t>
  </si>
  <si>
    <t>PO18 8NN</t>
  </si>
  <si>
    <t>PO18 8NP</t>
  </si>
  <si>
    <t>PO18 8NR</t>
  </si>
  <si>
    <t>PO18 8NS</t>
  </si>
  <si>
    <t>PO18 8NT</t>
  </si>
  <si>
    <t>PO18 8NU</t>
  </si>
  <si>
    <t>PO18 8NW</t>
  </si>
  <si>
    <t>PO18 8NX</t>
  </si>
  <si>
    <t>PO18 8NY</t>
  </si>
  <si>
    <t>PO18 8NZ</t>
  </si>
  <si>
    <t>PO18 8PA</t>
  </si>
  <si>
    <t>PO18 8PB</t>
  </si>
  <si>
    <t>PO18 8PD</t>
  </si>
  <si>
    <t>PO18 8PG</t>
  </si>
  <si>
    <t>PO18 8PH</t>
  </si>
  <si>
    <t>PO18 8PJ</t>
  </si>
  <si>
    <t>PO18 8PL</t>
  </si>
  <si>
    <t>PO18 8PN</t>
  </si>
  <si>
    <t>PO18 8PP</t>
  </si>
  <si>
    <t>PO18 8PQ</t>
  </si>
  <si>
    <t>PO18 8PR</t>
  </si>
  <si>
    <t>PO18 8PS</t>
  </si>
  <si>
    <t>PO18 8PT</t>
  </si>
  <si>
    <t>PO18 8PU</t>
  </si>
  <si>
    <t>PO18 8PW</t>
  </si>
  <si>
    <t>PO18 8PX</t>
  </si>
  <si>
    <t>PO18 8QA</t>
  </si>
  <si>
    <t>PO18 8QB</t>
  </si>
  <si>
    <t>PO18 8QE</t>
  </si>
  <si>
    <t>PO18 8QF</t>
  </si>
  <si>
    <t>PO18 8QG</t>
  </si>
  <si>
    <t>PO18 8QH</t>
  </si>
  <si>
    <t>PO18 8QJ</t>
  </si>
  <si>
    <t>PO18 8QL</t>
  </si>
  <si>
    <t>PO18 8QN</t>
  </si>
  <si>
    <t>PO18 8QP</t>
  </si>
  <si>
    <t>PO18 8QQ</t>
  </si>
  <si>
    <t>PO18 8QR</t>
  </si>
  <si>
    <t>PO18 8QS</t>
  </si>
  <si>
    <t>PO18 8QT</t>
  </si>
  <si>
    <t>PO18 8QU</t>
  </si>
  <si>
    <t>PO18 8QW</t>
  </si>
  <si>
    <t>PO18 8QX</t>
  </si>
  <si>
    <t>PO18 8QZ</t>
  </si>
  <si>
    <t>PO18 8RB</t>
  </si>
  <si>
    <t>PO18 8RD</t>
  </si>
  <si>
    <t>PO18 8RE</t>
  </si>
  <si>
    <t>PO18 8RF</t>
  </si>
  <si>
    <t>PO18 8RG</t>
  </si>
  <si>
    <t>PO18 8RH</t>
  </si>
  <si>
    <t>PO18 8RJ</t>
  </si>
  <si>
    <t>PO18 8RL</t>
  </si>
  <si>
    <t>PO18 8RN</t>
  </si>
  <si>
    <t>PO18 8RP</t>
  </si>
  <si>
    <t>PO18 8RQ</t>
  </si>
  <si>
    <t>PO18 8RR</t>
  </si>
  <si>
    <t>PO18 8RS</t>
  </si>
  <si>
    <t>PO18 8RT</t>
  </si>
  <si>
    <t>PO18 8RU</t>
  </si>
  <si>
    <t>PO18 8RW</t>
  </si>
  <si>
    <t>PO18 8RX</t>
  </si>
  <si>
    <t>PO18 8RY</t>
  </si>
  <si>
    <t>PO18 8RZ</t>
  </si>
  <si>
    <t>PO18 8SA</t>
  </si>
  <si>
    <t>PO18 8SB</t>
  </si>
  <si>
    <t>PO18 8SD</t>
  </si>
  <si>
    <t>PO18 8SE</t>
  </si>
  <si>
    <t>PO18 8SF</t>
  </si>
  <si>
    <t>PO18 8SG</t>
  </si>
  <si>
    <t>PO18 8SH</t>
  </si>
  <si>
    <t>PO18 8SJ</t>
  </si>
  <si>
    <t>PO18 8SL</t>
  </si>
  <si>
    <t>PO18 8SN</t>
  </si>
  <si>
    <t>PO18 8SP</t>
  </si>
  <si>
    <t>PO18 8SR</t>
  </si>
  <si>
    <t>PO18 8SS</t>
  </si>
  <si>
    <t>PO18 8ST</t>
  </si>
  <si>
    <t>PO18 8SU</t>
  </si>
  <si>
    <t>PO18 8SW</t>
  </si>
  <si>
    <t>PO18 8SX</t>
  </si>
  <si>
    <t>PO18 8SY</t>
  </si>
  <si>
    <t>PO18 8SZ</t>
  </si>
  <si>
    <t>PO18 8TA</t>
  </si>
  <si>
    <t>PO18 8TB</t>
  </si>
  <si>
    <t>PO18 8TD</t>
  </si>
  <si>
    <t>PO18 8TE</t>
  </si>
  <si>
    <t>PO18 8TF</t>
  </si>
  <si>
    <t>PO18 8TG</t>
  </si>
  <si>
    <t>PO18 8TH</t>
  </si>
  <si>
    <t>PO18 8TJ</t>
  </si>
  <si>
    <t>PO18 8TL</t>
  </si>
  <si>
    <t>PO18 8TP</t>
  </si>
  <si>
    <t>PO18 8TQ</t>
  </si>
  <si>
    <t>PO18 8TR</t>
  </si>
  <si>
    <t>PO18 8TS</t>
  </si>
  <si>
    <t>PO18 8TT</t>
  </si>
  <si>
    <t>PO18 8TU</t>
  </si>
  <si>
    <t>PO18 8TX</t>
  </si>
  <si>
    <t>PO18 8TY</t>
  </si>
  <si>
    <t>PO18 8TZ</t>
  </si>
  <si>
    <t>PO18 8UA</t>
  </si>
  <si>
    <t>PO18 8UB</t>
  </si>
  <si>
    <t>PO18 8UD</t>
  </si>
  <si>
    <t>PO18 8UE</t>
  </si>
  <si>
    <t>PO18 8UF</t>
  </si>
  <si>
    <t>PO18 8UG</t>
  </si>
  <si>
    <t>PO18 8UH</t>
  </si>
  <si>
    <t>PO18 8UJ</t>
  </si>
  <si>
    <t>PO18 8UL</t>
  </si>
  <si>
    <t>PO18 8UN</t>
  </si>
  <si>
    <t>PO18 8UP</t>
  </si>
  <si>
    <t>PO18 8UQ</t>
  </si>
  <si>
    <t>PO18 8UT</t>
  </si>
  <si>
    <t>PO18 8XA</t>
  </si>
  <si>
    <t>PO18 8XJ</t>
  </si>
  <si>
    <t>PO18 8XP</t>
  </si>
  <si>
    <t>PO18 8XX</t>
  </si>
  <si>
    <t>PO18 8YA</t>
  </si>
  <si>
    <t>PO18 9AA</t>
  </si>
  <si>
    <t>PO18 9AB</t>
  </si>
  <si>
    <t>PO18 9AD</t>
  </si>
  <si>
    <t>PO18 9AH</t>
  </si>
  <si>
    <t>PO18 9AJ</t>
  </si>
  <si>
    <t>PO18 9AL</t>
  </si>
  <si>
    <t>PO18 9AN</t>
  </si>
  <si>
    <t>PO18 9AP</t>
  </si>
  <si>
    <t>PO18 9AR</t>
  </si>
  <si>
    <t>PO18 9AS</t>
  </si>
  <si>
    <t>PO18 9AT</t>
  </si>
  <si>
    <t>PO18 9AU</t>
  </si>
  <si>
    <t>PO18 9AW</t>
  </si>
  <si>
    <t>PO18 9AX</t>
  </si>
  <si>
    <t>PO18 9AY</t>
  </si>
  <si>
    <t>PO18 9BA</t>
  </si>
  <si>
    <t>PO18 9BB</t>
  </si>
  <si>
    <t>PO18 9BD</t>
  </si>
  <si>
    <t>PO18 9BE</t>
  </si>
  <si>
    <t>PO18 9BG</t>
  </si>
  <si>
    <t>PO18 9BH</t>
  </si>
  <si>
    <t>PO18 9BJ</t>
  </si>
  <si>
    <t>PO18 9BL</t>
  </si>
  <si>
    <t>PO18 9BN</t>
  </si>
  <si>
    <t>PO18 9BP</t>
  </si>
  <si>
    <t>PO18 9BQ</t>
  </si>
  <si>
    <t>PO18 9BS</t>
  </si>
  <si>
    <t>PO18 9BT</t>
  </si>
  <si>
    <t>PO18 9BU</t>
  </si>
  <si>
    <t>PO18 9BX</t>
  </si>
  <si>
    <t>PO18 9DA</t>
  </si>
  <si>
    <t>PO18 9DB</t>
  </si>
  <si>
    <t>PO18 9DD</t>
  </si>
  <si>
    <t>PO18 9DH</t>
  </si>
  <si>
    <t>PO18 9DJ</t>
  </si>
  <si>
    <t>PO18 9DL</t>
  </si>
  <si>
    <t>PO18 9DN</t>
  </si>
  <si>
    <t>PO18 9DP</t>
  </si>
  <si>
    <t>PO18 9DR</t>
  </si>
  <si>
    <t>PO18 9DS</t>
  </si>
  <si>
    <t>PO18 9DT</t>
  </si>
  <si>
    <t>PO18 9DU</t>
  </si>
  <si>
    <t>PO18 9DW</t>
  </si>
  <si>
    <t>PO18 9DX</t>
  </si>
  <si>
    <t>PO18 9DZ</t>
  </si>
  <si>
    <t>PO18 9EA</t>
  </si>
  <si>
    <t>PO18 9EB</t>
  </si>
  <si>
    <t>PO18 9ED</t>
  </si>
  <si>
    <t>PO18 9EE</t>
  </si>
  <si>
    <t>PO18 9EF</t>
  </si>
  <si>
    <t>PO18 9EG</t>
  </si>
  <si>
    <t>PO18 9EH</t>
  </si>
  <si>
    <t>PO18 9EJ</t>
  </si>
  <si>
    <t>PO18 9EL</t>
  </si>
  <si>
    <t>PO18 9EN</t>
  </si>
  <si>
    <t>PO18 9EP</t>
  </si>
  <si>
    <t>PO18 9EQ</t>
  </si>
  <si>
    <t>PO18 9ES</t>
  </si>
  <si>
    <t>PO18 9ET</t>
  </si>
  <si>
    <t>PO18 9EU</t>
  </si>
  <si>
    <t>PO18 9EW</t>
  </si>
  <si>
    <t>PO18 9EX</t>
  </si>
  <si>
    <t>PO18 9EY</t>
  </si>
  <si>
    <t>PO18 9EZ</t>
  </si>
  <si>
    <t>PO18 9HA</t>
  </si>
  <si>
    <t>PO18 9HB</t>
  </si>
  <si>
    <t>PO18 9HD</t>
  </si>
  <si>
    <t>PO18 9HE</t>
  </si>
  <si>
    <t>PO18 9HF</t>
  </si>
  <si>
    <t>PO18 9HJ</t>
  </si>
  <si>
    <t>PO18 9HL</t>
  </si>
  <si>
    <t>PO18 9HN</t>
  </si>
  <si>
    <t>PO18 9HP</t>
  </si>
  <si>
    <t>PO18 9HR</t>
  </si>
  <si>
    <t>PO18 9HS</t>
  </si>
  <si>
    <t>PO18 9HT</t>
  </si>
  <si>
    <t>PO18 9HU</t>
  </si>
  <si>
    <t>PO18 9HW</t>
  </si>
  <si>
    <t>PO18 9HX</t>
  </si>
  <si>
    <t>PO18 9HY</t>
  </si>
  <si>
    <t>PO18 9HZ</t>
  </si>
  <si>
    <t>PO18 9JA</t>
  </si>
  <si>
    <t>PO18 9JB</t>
  </si>
  <si>
    <t>PO18 9JD</t>
  </si>
  <si>
    <t>PO18 9JE</t>
  </si>
  <si>
    <t>PO18 9JF</t>
  </si>
  <si>
    <t>PO18 9JG</t>
  </si>
  <si>
    <t>PO18 9JH</t>
  </si>
  <si>
    <t>PO18 9JJ</t>
  </si>
  <si>
    <t>PO18 9JL</t>
  </si>
  <si>
    <t>PO18 9JN</t>
  </si>
  <si>
    <t>PO18 9JP</t>
  </si>
  <si>
    <t>PO18 9JQ</t>
  </si>
  <si>
    <t>PO18 9JR</t>
  </si>
  <si>
    <t>PO18 9JS</t>
  </si>
  <si>
    <t>PO18 9JT</t>
  </si>
  <si>
    <t>PO18 9JU</t>
  </si>
  <si>
    <t>PO18 9JW</t>
  </si>
  <si>
    <t>PO18 9JX</t>
  </si>
  <si>
    <t>PO18 9JY</t>
  </si>
  <si>
    <t>PO18 9JZ</t>
  </si>
  <si>
    <t>PO18 9LA</t>
  </si>
  <si>
    <t>PO18 9LB</t>
  </si>
  <si>
    <t>PO18 9LD</t>
  </si>
  <si>
    <t>PO18 9LE</t>
  </si>
  <si>
    <t>PO18 9LF</t>
  </si>
  <si>
    <t>PO18 9LG</t>
  </si>
  <si>
    <t>PO18 9LH</t>
  </si>
  <si>
    <t>PO18 9LJ</t>
  </si>
  <si>
    <t>PO18 9LL</t>
  </si>
  <si>
    <t>PO18 9LN</t>
  </si>
  <si>
    <t>PO18 9LP</t>
  </si>
  <si>
    <t>PO18 9LQ</t>
  </si>
  <si>
    <t>PO18 9LR</t>
  </si>
  <si>
    <t>PO18 9LS</t>
  </si>
  <si>
    <t>PO18 9LT</t>
  </si>
  <si>
    <t>PO18 9LU</t>
  </si>
  <si>
    <t>PO18 9LW</t>
  </si>
  <si>
    <t>PO18 9LX</t>
  </si>
  <si>
    <t>PO18 9LZ</t>
  </si>
  <si>
    <t>PO18 9NA</t>
  </si>
  <si>
    <t>PO18 9NB</t>
  </si>
  <si>
    <t>PO18 9ND</t>
  </si>
  <si>
    <t>PO18 9NE</t>
  </si>
  <si>
    <t>PO18 9NF</t>
  </si>
  <si>
    <t>PO18 9NH</t>
  </si>
  <si>
    <t>PO18 9NJ</t>
  </si>
  <si>
    <t>PO18 9NL</t>
  </si>
  <si>
    <t>PO18 9NN</t>
  </si>
  <si>
    <t>PO18 9NP</t>
  </si>
  <si>
    <t>PO18 9NR</t>
  </si>
  <si>
    <t>PO18 9NS</t>
  </si>
  <si>
    <t>PO18 9NT</t>
  </si>
  <si>
    <t>PO18 9NW</t>
  </si>
  <si>
    <t>PO18 9PB</t>
  </si>
  <si>
    <t>PO18 9QA</t>
  </si>
  <si>
    <t>PO18 9QB</t>
  </si>
  <si>
    <t>PO18 9QL</t>
  </si>
  <si>
    <t>PO19 1AA</t>
  </si>
  <si>
    <t>Chichester Central</t>
  </si>
  <si>
    <t>E05011666</t>
  </si>
  <si>
    <t>PO19 1AB</t>
  </si>
  <si>
    <t>PO19 1AF</t>
  </si>
  <si>
    <t>PO19 1AG</t>
  </si>
  <si>
    <t>PO19 1AH</t>
  </si>
  <si>
    <t>PO19 1AJ</t>
  </si>
  <si>
    <t>PO19 1AN</t>
  </si>
  <si>
    <t>PO19 1AR</t>
  </si>
  <si>
    <t>PO19 1AT</t>
  </si>
  <si>
    <t>PO19 1AU</t>
  </si>
  <si>
    <t>PO19 1AW</t>
  </si>
  <si>
    <t>PO19 1AX</t>
  </si>
  <si>
    <t>PO19 1AY</t>
  </si>
  <si>
    <t>PO19 1BA</t>
  </si>
  <si>
    <t>PO19 1BD</t>
  </si>
  <si>
    <t>E05011670</t>
  </si>
  <si>
    <t>PO19 1BE</t>
  </si>
  <si>
    <t>PO19 1BG</t>
  </si>
  <si>
    <t>PO19 1BJ</t>
  </si>
  <si>
    <t>PO19 1BL</t>
  </si>
  <si>
    <t>PO19 1BP</t>
  </si>
  <si>
    <t>PO19 1BS</t>
  </si>
  <si>
    <t>PO19 1BT</t>
  </si>
  <si>
    <t>PO19 1BU</t>
  </si>
  <si>
    <t>PO19 1BX</t>
  </si>
  <si>
    <t>PO19 1BY</t>
  </si>
  <si>
    <t>PO19 1BZ</t>
  </si>
  <si>
    <t>PO19 1DA</t>
  </si>
  <si>
    <t>PO19 1DB</t>
  </si>
  <si>
    <t>PO19 1DD</t>
  </si>
  <si>
    <t>PO19 1DE</t>
  </si>
  <si>
    <t>PO19 1DF</t>
  </si>
  <si>
    <t>PO19 1DG</t>
  </si>
  <si>
    <t>PO19 1DH</t>
  </si>
  <si>
    <t>PO19 1DJ</t>
  </si>
  <si>
    <t>PO19 1DL</t>
  </si>
  <si>
    <t>PO19 1DP</t>
  </si>
  <si>
    <t>PO19 1DQ</t>
  </si>
  <si>
    <t>PO19 1DR</t>
  </si>
  <si>
    <t>PO19 1DS</t>
  </si>
  <si>
    <t>PO19 1DT</t>
  </si>
  <si>
    <t>PO19 1EA</t>
  </si>
  <si>
    <t>PO19 1EB</t>
  </si>
  <si>
    <t>PO19 1ED</t>
  </si>
  <si>
    <t>PO19 1EE</t>
  </si>
  <si>
    <t>PO19 1EH</t>
  </si>
  <si>
    <t>PO19 1EJ</t>
  </si>
  <si>
    <t>PO19 1EL</t>
  </si>
  <si>
    <t>PO19 1EQ</t>
  </si>
  <si>
    <t>PO19 1ES</t>
  </si>
  <si>
    <t>PO19 1ET</t>
  </si>
  <si>
    <t>PO19 1EU</t>
  </si>
  <si>
    <t>PO19 1EX</t>
  </si>
  <si>
    <t>PO19 1FJ</t>
  </si>
  <si>
    <t>PO19 1HA</t>
  </si>
  <si>
    <t>PO19 1HB</t>
  </si>
  <si>
    <t>PO19 1HD</t>
  </si>
  <si>
    <t>PO19 1HE</t>
  </si>
  <si>
    <t>PO19 1HH</t>
  </si>
  <si>
    <t>PO19 1HJ</t>
  </si>
  <si>
    <t>PO19 1HL</t>
  </si>
  <si>
    <t>PO19 1HP</t>
  </si>
  <si>
    <t>PO19 1HQ</t>
  </si>
  <si>
    <t>PO19 1HR</t>
  </si>
  <si>
    <t>PO19 1HS</t>
  </si>
  <si>
    <t>PO19 1HW</t>
  </si>
  <si>
    <t>PO19 1HX</t>
  </si>
  <si>
    <t>PO19 1HZ</t>
  </si>
  <si>
    <t>PO19 1JB</t>
  </si>
  <si>
    <t>PO19 1JD</t>
  </si>
  <si>
    <t>PO19 1JE</t>
  </si>
  <si>
    <t>PO19 1JG</t>
  </si>
  <si>
    <t>PO19 1JH</t>
  </si>
  <si>
    <t>PO19 1JL</t>
  </si>
  <si>
    <t>PO19 1JN</t>
  </si>
  <si>
    <t>PO19 1JR</t>
  </si>
  <si>
    <t>E05011669</t>
  </si>
  <si>
    <t>PO19 1JT</t>
  </si>
  <si>
    <t>PO19 1JU</t>
  </si>
  <si>
    <t>PO19 1JW</t>
  </si>
  <si>
    <t>PO19 1LA</t>
  </si>
  <si>
    <t>PO19 1LB</t>
  </si>
  <si>
    <t>PO19 1LF</t>
  </si>
  <si>
    <t>PO19 1LH</t>
  </si>
  <si>
    <t>PO19 1LJ</t>
  </si>
  <si>
    <t>PO19 1LL</t>
  </si>
  <si>
    <t>PO19 1LP</t>
  </si>
  <si>
    <t>PO19 1LQ</t>
  </si>
  <si>
    <t>PO19 1LR</t>
  </si>
  <si>
    <t>PO19 1LS</t>
  </si>
  <si>
    <t>PO19 1LT</t>
  </si>
  <si>
    <t>PO19 1LW</t>
  </si>
  <si>
    <t>PO19 1LX</t>
  </si>
  <si>
    <t>PO19 1NA</t>
  </si>
  <si>
    <t>PO19 1NB</t>
  </si>
  <si>
    <t>PO19 1ND</t>
  </si>
  <si>
    <t>PO19 1NF</t>
  </si>
  <si>
    <t>PO19 1NH</t>
  </si>
  <si>
    <t>PO19 1NJ</t>
  </si>
  <si>
    <t>PO19 1NL</t>
  </si>
  <si>
    <t>PO19 1NN</t>
  </si>
  <si>
    <t>PO19 1NP</t>
  </si>
  <si>
    <t>PO19 1NQ</t>
  </si>
  <si>
    <t>PO19 1NR</t>
  </si>
  <si>
    <t>PO19 1NS</t>
  </si>
  <si>
    <t>PO19 1NT</t>
  </si>
  <si>
    <t>PO19 1NU</t>
  </si>
  <si>
    <t>PO19 1NW</t>
  </si>
  <si>
    <t>PO19 1NX</t>
  </si>
  <si>
    <t>PO19 1NY</t>
  </si>
  <si>
    <t>PO19 1NZ</t>
  </si>
  <si>
    <t>PO19 1PB</t>
  </si>
  <si>
    <t>PO19 1PD</t>
  </si>
  <si>
    <t>PO19 1PH</t>
  </si>
  <si>
    <t>PO19 1PL</t>
  </si>
  <si>
    <t>PO19 1PN</t>
  </si>
  <si>
    <t>PO19 1PP</t>
  </si>
  <si>
    <t>PO19 1PR</t>
  </si>
  <si>
    <t>PO19 1PT</t>
  </si>
  <si>
    <t>PO19 1PU</t>
  </si>
  <si>
    <t>PO19 1PW</t>
  </si>
  <si>
    <t>PO19 1PX</t>
  </si>
  <si>
    <t>PO19 1PY</t>
  </si>
  <si>
    <t>PO19 1PZ</t>
  </si>
  <si>
    <t>PO19 1QA</t>
  </si>
  <si>
    <t>PO19 1QB</t>
  </si>
  <si>
    <t>PO19 1QD</t>
  </si>
  <si>
    <t>PO19 1QF</t>
  </si>
  <si>
    <t>PO19 1QG</t>
  </si>
  <si>
    <t>PO19 1QH</t>
  </si>
  <si>
    <t>PO19 1QJ</t>
  </si>
  <si>
    <t>PO19 1QL</t>
  </si>
  <si>
    <t>PO19 1QN</t>
  </si>
  <si>
    <t>PO19 1QP</t>
  </si>
  <si>
    <t>PO19 1QQ</t>
  </si>
  <si>
    <t>PO19 1QR</t>
  </si>
  <si>
    <t>PO19 1QS</t>
  </si>
  <si>
    <t>PO19 1QU</t>
  </si>
  <si>
    <t>PO19 1QW</t>
  </si>
  <si>
    <t>PO19 1QZ</t>
  </si>
  <si>
    <t>PO19 1RA</t>
  </si>
  <si>
    <t>PO19 1RB</t>
  </si>
  <si>
    <t>PO19 1RD</t>
  </si>
  <si>
    <t>PO19 1RE</t>
  </si>
  <si>
    <t>PO19 1RF</t>
  </si>
  <si>
    <t>PO19 1RG</t>
  </si>
  <si>
    <t>PO19 1RJ</t>
  </si>
  <si>
    <t>PO19 1RN</t>
  </si>
  <si>
    <t>PO19 1RP</t>
  </si>
  <si>
    <t>PO19 1RQ</t>
  </si>
  <si>
    <t>PO19 1RS</t>
  </si>
  <si>
    <t>PO19 1RT</t>
  </si>
  <si>
    <t>PO19 1RW</t>
  </si>
  <si>
    <t>PO19 1RZ</t>
  </si>
  <si>
    <t>PO19 1SB</t>
  </si>
  <si>
    <t>PO19 1SE</t>
  </si>
  <si>
    <t>PO19 1SF</t>
  </si>
  <si>
    <t>PO19 1SG</t>
  </si>
  <si>
    <t>PO19 1SN</t>
  </si>
  <si>
    <t>PO19 1SP</t>
  </si>
  <si>
    <t>PO19 1SR</t>
  </si>
  <si>
    <t>PO19 1SS</t>
  </si>
  <si>
    <t>PO19 1SU</t>
  </si>
  <si>
    <t>PO19 1SW</t>
  </si>
  <si>
    <t>PO19 1SY</t>
  </si>
  <si>
    <t>PO19 1TA</t>
  </si>
  <si>
    <t>PO19 1TB</t>
  </si>
  <si>
    <t>PO19 1TD</t>
  </si>
  <si>
    <t>PO19 1TF</t>
  </si>
  <si>
    <t>PO19 1TH</t>
  </si>
  <si>
    <t>PO19 1TJ</t>
  </si>
  <si>
    <t>PO19 1TL</t>
  </si>
  <si>
    <t>PO19 1TQ</t>
  </si>
  <si>
    <t>PO19 1TR</t>
  </si>
  <si>
    <t>PO19 1TU</t>
  </si>
  <si>
    <t>PO19 1TY</t>
  </si>
  <si>
    <t>PO19 1TZ</t>
  </si>
  <si>
    <t>PO19 1UA</t>
  </si>
  <si>
    <t>PO19 1UE</t>
  </si>
  <si>
    <t>PO19 1UF</t>
  </si>
  <si>
    <t>PO19 1UG</t>
  </si>
  <si>
    <t>PO19 1UL</t>
  </si>
  <si>
    <t>PO19 1UP</t>
  </si>
  <si>
    <t>PO19 1UR</t>
  </si>
  <si>
    <t>PO19 1UU</t>
  </si>
  <si>
    <t>PO19 1UZ</t>
  </si>
  <si>
    <t>PO19 1XB</t>
  </si>
  <si>
    <t>PO19 1XD</t>
  </si>
  <si>
    <t>PO19 1XE</t>
  </si>
  <si>
    <t>PO19 1XF</t>
  </si>
  <si>
    <t>PO19 1XP</t>
  </si>
  <si>
    <t>PO19 1XQ</t>
  </si>
  <si>
    <t>PO19 1XR</t>
  </si>
  <si>
    <t>PO19 1XT</t>
  </si>
  <si>
    <t>PO19 1YA</t>
  </si>
  <si>
    <t>PO19 1YE</t>
  </si>
  <si>
    <t>PO19 1YH</t>
  </si>
  <si>
    <t>PO19 3AA</t>
  </si>
  <si>
    <t>PO19 3AB</t>
  </si>
  <si>
    <t>PO19 3AD</t>
  </si>
  <si>
    <t>PO19 3AE</t>
  </si>
  <si>
    <t>PO19 3AF</t>
  </si>
  <si>
    <t>PO19 3AG</t>
  </si>
  <si>
    <t>PO19 3AH</t>
  </si>
  <si>
    <t>PO19 3AJ</t>
  </si>
  <si>
    <t>PO19 3AL</t>
  </si>
  <si>
    <t>PO19 3AN</t>
  </si>
  <si>
    <t>PO19 3AP</t>
  </si>
  <si>
    <t>PO19 3AQ</t>
  </si>
  <si>
    <t>PO19 3AR</t>
  </si>
  <si>
    <t>PO19 3AS</t>
  </si>
  <si>
    <t>PO19 3AT</t>
  </si>
  <si>
    <t>PO19 3AU</t>
  </si>
  <si>
    <t>PO19 3AW</t>
  </si>
  <si>
    <t>PO19 3AX</t>
  </si>
  <si>
    <t>PO19 3BA</t>
  </si>
  <si>
    <t>PO19 3BB</t>
  </si>
  <si>
    <t>PO19 3BD</t>
  </si>
  <si>
    <t>PO19 3BE</t>
  </si>
  <si>
    <t>PO19 3BG</t>
  </si>
  <si>
    <t>PO19 3BH</t>
  </si>
  <si>
    <t>PO19 3BJ</t>
  </si>
  <si>
    <t>PO19 3BL</t>
  </si>
  <si>
    <t>PO19 3BN</t>
  </si>
  <si>
    <t>PO19 3BP</t>
  </si>
  <si>
    <t>PO19 3BQ</t>
  </si>
  <si>
    <t>PO19 3BS</t>
  </si>
  <si>
    <t>PO19 3BT</t>
  </si>
  <si>
    <t>PO19 3BU</t>
  </si>
  <si>
    <t>PO19 3BW</t>
  </si>
  <si>
    <t>PO19 3BX</t>
  </si>
  <si>
    <t>PO19 3BY</t>
  </si>
  <si>
    <t>PO19 3BZ</t>
  </si>
  <si>
    <t>PO19 3DA</t>
  </si>
  <si>
    <t>PO19 3DB</t>
  </si>
  <si>
    <t>PO19 3DD</t>
  </si>
  <si>
    <t>PO19 3DE</t>
  </si>
  <si>
    <t>PO19 3DF</t>
  </si>
  <si>
    <t>PO19 3DG</t>
  </si>
  <si>
    <t>PO19 3DH</t>
  </si>
  <si>
    <t>PO19 3DJ</t>
  </si>
  <si>
    <t>PO19 3DL</t>
  </si>
  <si>
    <t>PO19 3DN</t>
  </si>
  <si>
    <t>PO19 3DP</t>
  </si>
  <si>
    <t>PO19 3DQ</t>
  </si>
  <si>
    <t>PO19 3DR</t>
  </si>
  <si>
    <t>PO19 3DS</t>
  </si>
  <si>
    <t>PO19 3DT</t>
  </si>
  <si>
    <t>PO19 3DU</t>
  </si>
  <si>
    <t>PO19 3DW</t>
  </si>
  <si>
    <t>PO19 3DX</t>
  </si>
  <si>
    <t>PO19 3DY</t>
  </si>
  <si>
    <t>PO19 3DZ</t>
  </si>
  <si>
    <t>PO19 3EA</t>
  </si>
  <si>
    <t>PO19 3EB</t>
  </si>
  <si>
    <t>PO19 3ED</t>
  </si>
  <si>
    <t>PO19 3EE</t>
  </si>
  <si>
    <t>PO19 3EF</t>
  </si>
  <si>
    <t>PO19 3EG</t>
  </si>
  <si>
    <t>PO19 3EH</t>
  </si>
  <si>
    <t>PO19 3EJ</t>
  </si>
  <si>
    <t>PO19 3EL</t>
  </si>
  <si>
    <t>PO19 3EN</t>
  </si>
  <si>
    <t>PO19 3EP</t>
  </si>
  <si>
    <t>PO19 3EQ</t>
  </si>
  <si>
    <t>PO19 3ES</t>
  </si>
  <si>
    <t>PO19 3ET</t>
  </si>
  <si>
    <t>PO19 3EU</t>
  </si>
  <si>
    <t>PO19 3EY</t>
  </si>
  <si>
    <t>PO19 3EZ</t>
  </si>
  <si>
    <t>PO19 3FA</t>
  </si>
  <si>
    <t>PO19 3FB</t>
  </si>
  <si>
    <t>PO19 3FD</t>
  </si>
  <si>
    <t>PO19 3FE</t>
  </si>
  <si>
    <t>PO19 3HA</t>
  </si>
  <si>
    <t>PO19 3HB</t>
  </si>
  <si>
    <t>PO19 3HE</t>
  </si>
  <si>
    <t>PO19 3HF</t>
  </si>
  <si>
    <t>PO19 3HH</t>
  </si>
  <si>
    <t>PO19 3HL</t>
  </si>
  <si>
    <t>PO19 3HN</t>
  </si>
  <si>
    <t>PO19 3HP</t>
  </si>
  <si>
    <t>PO19 3HR</t>
  </si>
  <si>
    <t>PO19 3HS</t>
  </si>
  <si>
    <t>PO19 3HT</t>
  </si>
  <si>
    <t>PO19 3HU</t>
  </si>
  <si>
    <t>PO19 3HX</t>
  </si>
  <si>
    <t>PO19 3HY</t>
  </si>
  <si>
    <t>PO19 3HZ</t>
  </si>
  <si>
    <t>PO19 3JA</t>
  </si>
  <si>
    <t>PO19 3JB</t>
  </si>
  <si>
    <t>PO19 3JD</t>
  </si>
  <si>
    <t>PO19 3JE</t>
  </si>
  <si>
    <t>PO19 3JF</t>
  </si>
  <si>
    <t>PO19 3JG</t>
  </si>
  <si>
    <t>PO19 3JJ</t>
  </si>
  <si>
    <t>PO19 3JL</t>
  </si>
  <si>
    <t>PO19 3JN</t>
  </si>
  <si>
    <t>PO19 3JP</t>
  </si>
  <si>
    <t>PO19 3JQ</t>
  </si>
  <si>
    <t>PO19 3JR</t>
  </si>
  <si>
    <t>PO19 3JS</t>
  </si>
  <si>
    <t>PO19 3JT</t>
  </si>
  <si>
    <t>PO19 3JU</t>
  </si>
  <si>
    <t>PO19 3JW</t>
  </si>
  <si>
    <t>PO19 3JY</t>
  </si>
  <si>
    <t>PO19 3LA</t>
  </si>
  <si>
    <t>PO19 3LB</t>
  </si>
  <si>
    <t>PO19 3LD</t>
  </si>
  <si>
    <t>PO19 3LE</t>
  </si>
  <si>
    <t>PO19 3LF</t>
  </si>
  <si>
    <t>PO19 3LG</t>
  </si>
  <si>
    <t>PO19 3LH</t>
  </si>
  <si>
    <t>PO19 3LJ</t>
  </si>
  <si>
    <t>PO19 3LL</t>
  </si>
  <si>
    <t>PO19 3LN</t>
  </si>
  <si>
    <t>PO19 3LP</t>
  </si>
  <si>
    <t>PO19 3LQ</t>
  </si>
  <si>
    <t>PO19 3LR</t>
  </si>
  <si>
    <t>PO19 3LS</t>
  </si>
  <si>
    <t>PO19 3LT</t>
  </si>
  <si>
    <t>PO19 3LU</t>
  </si>
  <si>
    <t>PO19 3LW</t>
  </si>
  <si>
    <t>PO19 3LX</t>
  </si>
  <si>
    <t>PO19 3LY</t>
  </si>
  <si>
    <t>PO19 3LZ</t>
  </si>
  <si>
    <t>PO19 3NA</t>
  </si>
  <si>
    <t>PO19 3NB</t>
  </si>
  <si>
    <t>PO19 3ND</t>
  </si>
  <si>
    <t>PO19 3NG</t>
  </si>
  <si>
    <t>PO19 3NH</t>
  </si>
  <si>
    <t>PO19 3NJ</t>
  </si>
  <si>
    <t>PO19 3NL</t>
  </si>
  <si>
    <t>PO19 3NN</t>
  </si>
  <si>
    <t>PO19 3NP</t>
  </si>
  <si>
    <t>PO19 3NQ</t>
  </si>
  <si>
    <t>PO19 3NR</t>
  </si>
  <si>
    <t>PO19 3NS</t>
  </si>
  <si>
    <t>PO19 3NT</t>
  </si>
  <si>
    <t>PO19 3NU</t>
  </si>
  <si>
    <t>PO19 3NW</t>
  </si>
  <si>
    <t>PO19 3NX</t>
  </si>
  <si>
    <t>PO19 3NY</t>
  </si>
  <si>
    <t>PO19 3NZ</t>
  </si>
  <si>
    <t>PO19 3PG</t>
  </si>
  <si>
    <t>PO19 3PH</t>
  </si>
  <si>
    <t>PO19 3PJ</t>
  </si>
  <si>
    <t>PO19 3PL</t>
  </si>
  <si>
    <t>PO19 3PN</t>
  </si>
  <si>
    <t>PO19 3PP</t>
  </si>
  <si>
    <t>PO19 3PQ</t>
  </si>
  <si>
    <t>PO19 3PR</t>
  </si>
  <si>
    <t>PO19 3PS</t>
  </si>
  <si>
    <t>PO19 3PT</t>
  </si>
  <si>
    <t>PO19 3PU</t>
  </si>
  <si>
    <t>PO19 3PW</t>
  </si>
  <si>
    <t>PO19 3PX</t>
  </si>
  <si>
    <t>PO19 3PY</t>
  </si>
  <si>
    <t>PO19 3PZ</t>
  </si>
  <si>
    <t>PO19 3QA</t>
  </si>
  <si>
    <t>PO19 3QB</t>
  </si>
  <si>
    <t>PO19 3QD</t>
  </si>
  <si>
    <t>PO19 3QE</t>
  </si>
  <si>
    <t>PO19 3QF</t>
  </si>
  <si>
    <t>PO19 3QG</t>
  </si>
  <si>
    <t>PO19 3QH</t>
  </si>
  <si>
    <t>PO19 3QJ</t>
  </si>
  <si>
    <t>PO19 3QL</t>
  </si>
  <si>
    <t>PO19 3QN</t>
  </si>
  <si>
    <t>PO19 3QP</t>
  </si>
  <si>
    <t>PO19 3QQ</t>
  </si>
  <si>
    <t>PO19 3QR</t>
  </si>
  <si>
    <t>PO19 3QS</t>
  </si>
  <si>
    <t>PO19 3QT</t>
  </si>
  <si>
    <t>PO19 3QU</t>
  </si>
  <si>
    <t>PO19 3QW</t>
  </si>
  <si>
    <t>PO19 3QX</t>
  </si>
  <si>
    <t>PO19 3RA</t>
  </si>
  <si>
    <t>PO19 3RD</t>
  </si>
  <si>
    <t>PO19 3RH</t>
  </si>
  <si>
    <t>PO19 3RJ</t>
  </si>
  <si>
    <t>PO19 3RL</t>
  </si>
  <si>
    <t>PO19 3RN</t>
  </si>
  <si>
    <t>PO19 3RP</t>
  </si>
  <si>
    <t>PO19 3RU</t>
  </si>
  <si>
    <t>PO19 3RW</t>
  </si>
  <si>
    <t>PO19 3RZ</t>
  </si>
  <si>
    <t>PO19 3SA</t>
  </si>
  <si>
    <t>PO19 3SB</t>
  </si>
  <si>
    <t>PO19 3SD</t>
  </si>
  <si>
    <t>PO19 3UZ</t>
  </si>
  <si>
    <t>PO19 3XT</t>
  </si>
  <si>
    <t>PO19 5AB</t>
  </si>
  <si>
    <t>PO19 5AN</t>
  </si>
  <si>
    <t>PO19 5AW</t>
  </si>
  <si>
    <t>PO19 5AY</t>
  </si>
  <si>
    <t>PO19 5BY</t>
  </si>
  <si>
    <t>PO19 5BZ</t>
  </si>
  <si>
    <t>PO19 5DD</t>
  </si>
  <si>
    <t>PO19 5DE</t>
  </si>
  <si>
    <t>PO19 5DF</t>
  </si>
  <si>
    <t>PO19 5DG</t>
  </si>
  <si>
    <t>PO19 5DH</t>
  </si>
  <si>
    <t>PO19 5DJ</t>
  </si>
  <si>
    <t>PO19 5DL</t>
  </si>
  <si>
    <t>PO19 5DN</t>
  </si>
  <si>
    <t>PO19 5DP</t>
  </si>
  <si>
    <t>PO19 5DQ</t>
  </si>
  <si>
    <t>PO19 5DR</t>
  </si>
  <si>
    <t>PO19 5DS</t>
  </si>
  <si>
    <t>PO19 5DT</t>
  </si>
  <si>
    <t>PO19 5DU</t>
  </si>
  <si>
    <t>PO19 5DW</t>
  </si>
  <si>
    <t>PO19 5DX</t>
  </si>
  <si>
    <t>PO19 5DY</t>
  </si>
  <si>
    <t>PO19 5DZ</t>
  </si>
  <si>
    <t>PO19 5EA</t>
  </si>
  <si>
    <t>PO19 5EB</t>
  </si>
  <si>
    <t>PO19 5ED</t>
  </si>
  <si>
    <t>PO19 5EE</t>
  </si>
  <si>
    <t>PO19 5EF</t>
  </si>
  <si>
    <t>PO19 5EU</t>
  </si>
  <si>
    <t>PO19 5HA</t>
  </si>
  <si>
    <t>PO19 5JT</t>
  </si>
  <si>
    <t>PO19 5NY</t>
  </si>
  <si>
    <t>PO19 5NZ</t>
  </si>
  <si>
    <t>PO19 5PA</t>
  </si>
  <si>
    <t>PO19 5PB</t>
  </si>
  <si>
    <t>PO19 5PD</t>
  </si>
  <si>
    <t>PO19 5PE</t>
  </si>
  <si>
    <t>PO19 5PF</t>
  </si>
  <si>
    <t>PO19 5PH</t>
  </si>
  <si>
    <t>PO19 5PP</t>
  </si>
  <si>
    <t>PO19 5PT</t>
  </si>
  <si>
    <t>PO19 5PU</t>
  </si>
  <si>
    <t>PO19 5PX</t>
  </si>
  <si>
    <t>PO19 5PY</t>
  </si>
  <si>
    <t>PO19 5PZ</t>
  </si>
  <si>
    <t>PO19 5QA</t>
  </si>
  <si>
    <t>PO19 5QB</t>
  </si>
  <si>
    <t>PO19 5QD</t>
  </si>
  <si>
    <t>PO19 5QE</t>
  </si>
  <si>
    <t>PO19 5QF</t>
  </si>
  <si>
    <t>PO19 5QG</t>
  </si>
  <si>
    <t>PO19 5QH</t>
  </si>
  <si>
    <t>PO19 5QN</t>
  </si>
  <si>
    <t>PO19 5QQ</t>
  </si>
  <si>
    <t>PO19 5QS</t>
  </si>
  <si>
    <t>PO19 5QT</t>
  </si>
  <si>
    <t>PO19 5QU</t>
  </si>
  <si>
    <t>PO19 5QW</t>
  </si>
  <si>
    <t>PO19 5QX</t>
  </si>
  <si>
    <t>PO19 5QY</t>
  </si>
  <si>
    <t>PO19 5QZ</t>
  </si>
  <si>
    <t>PO19 5RA</t>
  </si>
  <si>
    <t>PO19 5RB</t>
  </si>
  <si>
    <t>PO19 5RD</t>
  </si>
  <si>
    <t>PO19 5RE</t>
  </si>
  <si>
    <t>PO19 5RF</t>
  </si>
  <si>
    <t>PO19 5RG</t>
  </si>
  <si>
    <t>PO19 5RH</t>
  </si>
  <si>
    <t>PO19 5RJ</t>
  </si>
  <si>
    <t>PO19 5RL</t>
  </si>
  <si>
    <t>PO19 5RQ</t>
  </si>
  <si>
    <t>PO19 5RT</t>
  </si>
  <si>
    <t>PO19 5RU</t>
  </si>
  <si>
    <t>PO19 5RX</t>
  </si>
  <si>
    <t>PO19 5RY</t>
  </si>
  <si>
    <t>PO19 5TX</t>
  </si>
  <si>
    <t>PO19 5TY</t>
  </si>
  <si>
    <t>PO19 5TZ</t>
  </si>
  <si>
    <t>PO19 5UA</t>
  </si>
  <si>
    <t>PO19 5UD</t>
  </si>
  <si>
    <t>PO19 5UE</t>
  </si>
  <si>
    <t>PO19 5UF</t>
  </si>
  <si>
    <t>PO19 5US</t>
  </si>
  <si>
    <t>PO19 5XU</t>
  </si>
  <si>
    <t>PO19 5XX</t>
  </si>
  <si>
    <t>PO19 5YB</t>
  </si>
  <si>
    <t>PO19 6AA</t>
  </si>
  <si>
    <t>PO19 6AB</t>
  </si>
  <si>
    <t>PO19 6AD</t>
  </si>
  <si>
    <t>PO19 6AE</t>
  </si>
  <si>
    <t>PO19 6AF</t>
  </si>
  <si>
    <t>PO19 6AG</t>
  </si>
  <si>
    <t>PO19 6AH</t>
  </si>
  <si>
    <t>PO19 6AJ</t>
  </si>
  <si>
    <t>PO19 6AL</t>
  </si>
  <si>
    <t>PO19 6AN</t>
  </si>
  <si>
    <t>PO19 6AP</t>
  </si>
  <si>
    <t>PO19 6AQ</t>
  </si>
  <si>
    <t>PO19 6AR</t>
  </si>
  <si>
    <t>PO19 6AS</t>
  </si>
  <si>
    <t>PO19 6AT</t>
  </si>
  <si>
    <t>PO19 6AU</t>
  </si>
  <si>
    <t>PO19 6AW</t>
  </si>
  <si>
    <t>PO19 6AX</t>
  </si>
  <si>
    <t>PO19 6AY</t>
  </si>
  <si>
    <t>PO19 6AZ</t>
  </si>
  <si>
    <t>PO19 6BA</t>
  </si>
  <si>
    <t>PO19 6BB</t>
  </si>
  <si>
    <t>PO19 6BD</t>
  </si>
  <si>
    <t>PO19 6BE</t>
  </si>
  <si>
    <t>PO19 6BG</t>
  </si>
  <si>
    <t>PO19 6BH</t>
  </si>
  <si>
    <t>PO19 6BJ</t>
  </si>
  <si>
    <t>PO19 6BN</t>
  </si>
  <si>
    <t>PO19 6BP</t>
  </si>
  <si>
    <t>PO19 6BQ</t>
  </si>
  <si>
    <t>PO19 6BS</t>
  </si>
  <si>
    <t>PO19 6BT</t>
  </si>
  <si>
    <t>PO19 6BU</t>
  </si>
  <si>
    <t>PO19 6BW</t>
  </si>
  <si>
    <t>PO19 6BX</t>
  </si>
  <si>
    <t>PO19 6BY</t>
  </si>
  <si>
    <t>PO19 6BZ</t>
  </si>
  <si>
    <t>PO19 6DA</t>
  </si>
  <si>
    <t>PO19 6DB</t>
  </si>
  <si>
    <t>PO19 6DD</t>
  </si>
  <si>
    <t>PO19 6DE</t>
  </si>
  <si>
    <t>PO19 6DF</t>
  </si>
  <si>
    <t>PO19 6DG</t>
  </si>
  <si>
    <t>PO19 6DH</t>
  </si>
  <si>
    <t>PO19 6DJ</t>
  </si>
  <si>
    <t>PO19 6DL</t>
  </si>
  <si>
    <t>PO19 6DN</t>
  </si>
  <si>
    <t>PO19 6DP</t>
  </si>
  <si>
    <t>PO19 6DQ</t>
  </si>
  <si>
    <t>PO19 6DR</t>
  </si>
  <si>
    <t>PO19 6DS</t>
  </si>
  <si>
    <t>PO19 6DT</t>
  </si>
  <si>
    <t>PO19 6DU</t>
  </si>
  <si>
    <t>PO19 6DW</t>
  </si>
  <si>
    <t>PO19 6DX</t>
  </si>
  <si>
    <t>PO19 6DY</t>
  </si>
  <si>
    <t>PO19 6DZ</t>
  </si>
  <si>
    <t>PO19 6EA</t>
  </si>
  <si>
    <t>PO19 6EB</t>
  </si>
  <si>
    <t>PO19 6ED</t>
  </si>
  <si>
    <t>PO19 6EE</t>
  </si>
  <si>
    <t>PO19 6EG</t>
  </si>
  <si>
    <t>PO19 6EN</t>
  </si>
  <si>
    <t>PO19 6FG</t>
  </si>
  <si>
    <t>PO19 6FH</t>
  </si>
  <si>
    <t>PO19 6FJ</t>
  </si>
  <si>
    <t>PO19 6FL</t>
  </si>
  <si>
    <t>PO19 6FP</t>
  </si>
  <si>
    <t>PO19 6FQ</t>
  </si>
  <si>
    <t>PO19 6FS</t>
  </si>
  <si>
    <t>PO19 6FT</t>
  </si>
  <si>
    <t>PO19 6FX</t>
  </si>
  <si>
    <t>PO19 6GE</t>
  </si>
  <si>
    <t>PO19 6GF</t>
  </si>
  <si>
    <t>PO19 6GG</t>
  </si>
  <si>
    <t>PO19 6GH</t>
  </si>
  <si>
    <t>PO19 6GL</t>
  </si>
  <si>
    <t>PO19 6GN</t>
  </si>
  <si>
    <t>PO19 6GP</t>
  </si>
  <si>
    <t>PO19 6GQ</t>
  </si>
  <si>
    <t>PO19 6GS</t>
  </si>
  <si>
    <t>PO19 6GU</t>
  </si>
  <si>
    <t>PO19 6GW</t>
  </si>
  <si>
    <t>PO19 6LB</t>
  </si>
  <si>
    <t>PO19 6LE</t>
  </si>
  <si>
    <t>PO19 6LF</t>
  </si>
  <si>
    <t>PO19 6PA</t>
  </si>
  <si>
    <t>PO19 6PB</t>
  </si>
  <si>
    <t>PO19 6PD</t>
  </si>
  <si>
    <t>PO19 6PE</t>
  </si>
  <si>
    <t>PO19 6PF</t>
  </si>
  <si>
    <t>PO19 6PG</t>
  </si>
  <si>
    <t>PO19 6PL</t>
  </si>
  <si>
    <t>PO19 6PN</t>
  </si>
  <si>
    <t>PO19 6PP</t>
  </si>
  <si>
    <t>PO19 6PR</t>
  </si>
  <si>
    <t>PO19 6PS</t>
  </si>
  <si>
    <t>PO19 6PT</t>
  </si>
  <si>
    <t>PO19 6PW</t>
  </si>
  <si>
    <t>PO19 6QJ</t>
  </si>
  <si>
    <t>PO19 6QL</t>
  </si>
  <si>
    <t>PO19 6QP</t>
  </si>
  <si>
    <t>PO19 6QR</t>
  </si>
  <si>
    <t>PO19 6RN</t>
  </si>
  <si>
    <t>PO19 6RP</t>
  </si>
  <si>
    <t>PO19 6RR</t>
  </si>
  <si>
    <t>PO19 6RS</t>
  </si>
  <si>
    <t>PO19 6RW</t>
  </si>
  <si>
    <t>PO19 6SB</t>
  </si>
  <si>
    <t>PO19 6SD</t>
  </si>
  <si>
    <t>PO19 6SE</t>
  </si>
  <si>
    <t>PO19 6SG</t>
  </si>
  <si>
    <t>PO19 6SH</t>
  </si>
  <si>
    <t>PO19 6SJ</t>
  </si>
  <si>
    <t>PO19 6SL</t>
  </si>
  <si>
    <t>PO19 6SN</t>
  </si>
  <si>
    <t>PO19 6SP</t>
  </si>
  <si>
    <t>PO19 6SQ</t>
  </si>
  <si>
    <t>PO19 6SR</t>
  </si>
  <si>
    <t>PO19 6SS</t>
  </si>
  <si>
    <t>PO19 6ST</t>
  </si>
  <si>
    <t>PO19 6SU</t>
  </si>
  <si>
    <t>PO19 6SW</t>
  </si>
  <si>
    <t>PO19 6SX</t>
  </si>
  <si>
    <t>PO19 6SY</t>
  </si>
  <si>
    <t>PO19 6SZ</t>
  </si>
  <si>
    <t>PO19 6TA</t>
  </si>
  <si>
    <t>PO19 6TD</t>
  </si>
  <si>
    <t>PO19 6TE</t>
  </si>
  <si>
    <t>PO19 6TF</t>
  </si>
  <si>
    <t>PO19 6TG</t>
  </si>
  <si>
    <t>PO19 6TH</t>
  </si>
  <si>
    <t>PO19 6TN</t>
  </si>
  <si>
    <t>PO19 6TP</t>
  </si>
  <si>
    <t>PO19 6TS</t>
  </si>
  <si>
    <t>PO19 6TT</t>
  </si>
  <si>
    <t>PO19 6TU</t>
  </si>
  <si>
    <t>PO19 6UG</t>
  </si>
  <si>
    <t>PO19 6UH</t>
  </si>
  <si>
    <t>PO19 6UJ</t>
  </si>
  <si>
    <t>PO19 6UL</t>
  </si>
  <si>
    <t>PO19 6UN</t>
  </si>
  <si>
    <t>PO19 6UP</t>
  </si>
  <si>
    <t>PO19 6UQ</t>
  </si>
  <si>
    <t>PO19 6UR</t>
  </si>
  <si>
    <t>PO19 6US</t>
  </si>
  <si>
    <t>PO19 6UT</t>
  </si>
  <si>
    <t>PO19 6UU</t>
  </si>
  <si>
    <t>PO19 6UW</t>
  </si>
  <si>
    <t>PO19 6UX</t>
  </si>
  <si>
    <t>PO19 6UY</t>
  </si>
  <si>
    <t>PO19 6UZ</t>
  </si>
  <si>
    <t>PO19 6WB</t>
  </si>
  <si>
    <t>PO19 6WD</t>
  </si>
  <si>
    <t>PO19 6WH</t>
  </si>
  <si>
    <t>PO19 6WL</t>
  </si>
  <si>
    <t>PO19 6XA</t>
  </si>
  <si>
    <t>PO19 6XB</t>
  </si>
  <si>
    <t>PO19 6XD</t>
  </si>
  <si>
    <t>PO19 6XE</t>
  </si>
  <si>
    <t>PO19 6XF</t>
  </si>
  <si>
    <t>PO19 6XG</t>
  </si>
  <si>
    <t>PO19 6XH</t>
  </si>
  <si>
    <t>PO19 6XJ</t>
  </si>
  <si>
    <t>PO19 6XL</t>
  </si>
  <si>
    <t>PO19 6XN</t>
  </si>
  <si>
    <t>PO19 6XP</t>
  </si>
  <si>
    <t>PO19 6XQ</t>
  </si>
  <si>
    <t>PO19 6XR</t>
  </si>
  <si>
    <t>PO19 6XS</t>
  </si>
  <si>
    <t>PO19 6XT</t>
  </si>
  <si>
    <t>PO19 6XW</t>
  </si>
  <si>
    <t>PO19 6XY</t>
  </si>
  <si>
    <t>PO19 6XZ</t>
  </si>
  <si>
    <t>PO19 6YD</t>
  </si>
  <si>
    <t>PO19 6YE</t>
  </si>
  <si>
    <t>PO19 6YF</t>
  </si>
  <si>
    <t>PO19 6YG</t>
  </si>
  <si>
    <t>PO19 6YJ</t>
  </si>
  <si>
    <t>PO19 6YN</t>
  </si>
  <si>
    <t>PO19 6YQ</t>
  </si>
  <si>
    <t>PO19 6YS</t>
  </si>
  <si>
    <t>PO19 6YW</t>
  </si>
  <si>
    <t>PO19 7AA</t>
  </si>
  <si>
    <t>PO19 7AB</t>
  </si>
  <si>
    <t>PO19 7AD</t>
  </si>
  <si>
    <t>PO19 7AE</t>
  </si>
  <si>
    <t>PO19 7AF</t>
  </si>
  <si>
    <t>PO19 7AG</t>
  </si>
  <si>
    <t>PO19 7AH</t>
  </si>
  <si>
    <t>PO19 7AJ</t>
  </si>
  <si>
    <t>PO19 7AL</t>
  </si>
  <si>
    <t>PO19 7AN</t>
  </si>
  <si>
    <t>PO19 7AP</t>
  </si>
  <si>
    <t>PO19 7AQ</t>
  </si>
  <si>
    <t>PO19 7AR</t>
  </si>
  <si>
    <t>PO19 7AS</t>
  </si>
  <si>
    <t>PO19 7AT</t>
  </si>
  <si>
    <t>PO19 7AU</t>
  </si>
  <si>
    <t>PO19 7AW</t>
  </si>
  <si>
    <t>PO19 7AX</t>
  </si>
  <si>
    <t>PO19 7AZ</t>
  </si>
  <si>
    <t>PO19 7BA</t>
  </si>
  <si>
    <t>PO19 7BB</t>
  </si>
  <si>
    <t>PO19 7BD</t>
  </si>
  <si>
    <t>PO19 7BE</t>
  </si>
  <si>
    <t>PO19 7BF</t>
  </si>
  <si>
    <t>PO19 7BG</t>
  </si>
  <si>
    <t>PO19 7BH</t>
  </si>
  <si>
    <t>PO19 7BJ</t>
  </si>
  <si>
    <t>PO19 7BL</t>
  </si>
  <si>
    <t>PO19 7BN</t>
  </si>
  <si>
    <t>PO19 7BP</t>
  </si>
  <si>
    <t>PO19 7BQ</t>
  </si>
  <si>
    <t>PO19 7DA</t>
  </si>
  <si>
    <t>PO19 7DB</t>
  </si>
  <si>
    <t>PO19 7DH</t>
  </si>
  <si>
    <t>PO19 7DJ</t>
  </si>
  <si>
    <t>PO19 7DL</t>
  </si>
  <si>
    <t>PO19 7DN</t>
  </si>
  <si>
    <t>PO19 7DP</t>
  </si>
  <si>
    <t>PO19 7DR</t>
  </si>
  <si>
    <t>PO19 7DS</t>
  </si>
  <si>
    <t>PO19 7DT</t>
  </si>
  <si>
    <t>PO19 7DU</t>
  </si>
  <si>
    <t>PO19 7DW</t>
  </si>
  <si>
    <t>PO19 7DX</t>
  </si>
  <si>
    <t>PO19 7EA</t>
  </si>
  <si>
    <t>PO19 7EG</t>
  </si>
  <si>
    <t>PO19 7EH</t>
  </si>
  <si>
    <t>PO19 7EJ</t>
  </si>
  <si>
    <t>PO19 7EL</t>
  </si>
  <si>
    <t>PO19 7EN</t>
  </si>
  <si>
    <t>PO19 7EP</t>
  </si>
  <si>
    <t>PO19 7ER</t>
  </si>
  <si>
    <t>PO19 7ES</t>
  </si>
  <si>
    <t>PO19 7ET</t>
  </si>
  <si>
    <t>PO19 7EW</t>
  </si>
  <si>
    <t>PO19 7EX</t>
  </si>
  <si>
    <t>PO19 7EY</t>
  </si>
  <si>
    <t>PO19 7EZ</t>
  </si>
  <si>
    <t>PO19 7FA</t>
  </si>
  <si>
    <t>PO19 7FB</t>
  </si>
  <si>
    <t>PO19 7FL</t>
  </si>
  <si>
    <t>PO19 7FS</t>
  </si>
  <si>
    <t>PO19 7GD</t>
  </si>
  <si>
    <t>PO19 7GE</t>
  </si>
  <si>
    <t>PO19 7GJ</t>
  </si>
  <si>
    <t>PO19 7GT</t>
  </si>
  <si>
    <t>PO19 7HA</t>
  </si>
  <si>
    <t>PO19 7HB</t>
  </si>
  <si>
    <t>PO19 7HD</t>
  </si>
  <si>
    <t>PO19 7HE</t>
  </si>
  <si>
    <t>PO19 7HF</t>
  </si>
  <si>
    <t>PO19 7HG</t>
  </si>
  <si>
    <t>PO19 7HH</t>
  </si>
  <si>
    <t>PO19 7HJ</t>
  </si>
  <si>
    <t>PO19 7HL</t>
  </si>
  <si>
    <t>PO19 7HN</t>
  </si>
  <si>
    <t>PO19 7HP</t>
  </si>
  <si>
    <t>PO19 7HQ</t>
  </si>
  <si>
    <t>PO19 7HR</t>
  </si>
  <si>
    <t>PO19 7HS</t>
  </si>
  <si>
    <t>PO19 7HT</t>
  </si>
  <si>
    <t>PO19 7HU</t>
  </si>
  <si>
    <t>PO19 7HW</t>
  </si>
  <si>
    <t>PO19 7HX</t>
  </si>
  <si>
    <t>PO19 7HY</t>
  </si>
  <si>
    <t>PO19 7HZ</t>
  </si>
  <si>
    <t>PO19 7JA</t>
  </si>
  <si>
    <t>PO19 7JB</t>
  </si>
  <si>
    <t>PO19 7JD</t>
  </si>
  <si>
    <t>PO19 7JE</t>
  </si>
  <si>
    <t>PO19 7JF</t>
  </si>
  <si>
    <t>PO19 7JG</t>
  </si>
  <si>
    <t>PO19 7JH</t>
  </si>
  <si>
    <t>PO19 7JJ</t>
  </si>
  <si>
    <t>PO19 7JL</t>
  </si>
  <si>
    <t>PO19 7JN</t>
  </si>
  <si>
    <t>PO19 7JP</t>
  </si>
  <si>
    <t>PO19 7JQ</t>
  </si>
  <si>
    <t>PO19 7JR</t>
  </si>
  <si>
    <t>PO19 7JU</t>
  </si>
  <si>
    <t>PO19 7JW</t>
  </si>
  <si>
    <t>PO19 7JX</t>
  </si>
  <si>
    <t>PO19 7JY</t>
  </si>
  <si>
    <t>PO19 7JZ</t>
  </si>
  <si>
    <t>PO19 7LA</t>
  </si>
  <si>
    <t>PO19 7LD</t>
  </si>
  <si>
    <t>PO19 7LG</t>
  </si>
  <si>
    <t>PO19 7LH</t>
  </si>
  <si>
    <t>PO19 7LJ</t>
  </si>
  <si>
    <t>PO19 7LP</t>
  </si>
  <si>
    <t>PO19 7LQ</t>
  </si>
  <si>
    <t>PO19 7LR</t>
  </si>
  <si>
    <t>PO19 7LS</t>
  </si>
  <si>
    <t>PO19 7LT</t>
  </si>
  <si>
    <t>PO19 7LU</t>
  </si>
  <si>
    <t>PO19 7LW</t>
  </si>
  <si>
    <t>PO19 7LX</t>
  </si>
  <si>
    <t>PO19 7LY</t>
  </si>
  <si>
    <t>PO19 7LZ</t>
  </si>
  <si>
    <t>PO19 7NA</t>
  </si>
  <si>
    <t>PO19 7NB</t>
  </si>
  <si>
    <t>PO19 7ND</t>
  </si>
  <si>
    <t>PO19 7NE</t>
  </si>
  <si>
    <t>PO19 7NF</t>
  </si>
  <si>
    <t>PO19 7NG</t>
  </si>
  <si>
    <t>PO19 7NH</t>
  </si>
  <si>
    <t>PO19 7NJ</t>
  </si>
  <si>
    <t>PO19 7NL</t>
  </si>
  <si>
    <t>PO19 7NN</t>
  </si>
  <si>
    <t>PO19 7NP</t>
  </si>
  <si>
    <t>PO19 7NQ</t>
  </si>
  <si>
    <t>PO19 7NR</t>
  </si>
  <si>
    <t>PO19 7NS</t>
  </si>
  <si>
    <t>PO19 7NT</t>
  </si>
  <si>
    <t>PO19 7NU</t>
  </si>
  <si>
    <t>PO19 7NW</t>
  </si>
  <si>
    <t>PO19 7NX</t>
  </si>
  <si>
    <t>PO19 7PA</t>
  </si>
  <si>
    <t>PO19 7PB</t>
  </si>
  <si>
    <t>PO19 7PD</t>
  </si>
  <si>
    <t>PO19 7PE</t>
  </si>
  <si>
    <t>PO19 7PF</t>
  </si>
  <si>
    <t>PO19 7PG</t>
  </si>
  <si>
    <t>PO19 7PH</t>
  </si>
  <si>
    <t>PO19 7PJ</t>
  </si>
  <si>
    <t>PO19 7PP</t>
  </si>
  <si>
    <t>PO19 7PQ</t>
  </si>
  <si>
    <t>PO19 7PR</t>
  </si>
  <si>
    <t>PO19 7PS</t>
  </si>
  <si>
    <t>PO19 7PT</t>
  </si>
  <si>
    <t>PO19 7PU</t>
  </si>
  <si>
    <t>PO19 7PW</t>
  </si>
  <si>
    <t>PO19 7PX</t>
  </si>
  <si>
    <t>PO19 7PY</t>
  </si>
  <si>
    <t>PO19 7PZ</t>
  </si>
  <si>
    <t>PO19 7QH</t>
  </si>
  <si>
    <t>PO19 7QJ</t>
  </si>
  <si>
    <t>PO19 7QL</t>
  </si>
  <si>
    <t>PO19 7QS</t>
  </si>
  <si>
    <t>PO19 7QT</t>
  </si>
  <si>
    <t>PO19 7QU</t>
  </si>
  <si>
    <t>PO19 7RT</t>
  </si>
  <si>
    <t>PO19 7SA</t>
  </si>
  <si>
    <t>PO19 7SB</t>
  </si>
  <si>
    <t>PO19 7SH</t>
  </si>
  <si>
    <t>PO19 7SJ</t>
  </si>
  <si>
    <t>PO19 7SW</t>
  </si>
  <si>
    <t>PO19 7SZ</t>
  </si>
  <si>
    <t>PO19 7TA</t>
  </si>
  <si>
    <t>PO19 7TB</t>
  </si>
  <si>
    <t>PO19 7TD</t>
  </si>
  <si>
    <t>PO19 7TE</t>
  </si>
  <si>
    <t>PO19 7TF</t>
  </si>
  <si>
    <t>PO19 7TG</t>
  </si>
  <si>
    <t>PO19 7TH</t>
  </si>
  <si>
    <t>PO19 7TJ</t>
  </si>
  <si>
    <t>PO19 7TL</t>
  </si>
  <si>
    <t>PO19 7TN</t>
  </si>
  <si>
    <t>PO19 7TP</t>
  </si>
  <si>
    <t>PO19 7TQ</t>
  </si>
  <si>
    <t>PO19 7TR</t>
  </si>
  <si>
    <t>PO19 7TS</t>
  </si>
  <si>
    <t>PO19 7TT</t>
  </si>
  <si>
    <t>PO19 7TU</t>
  </si>
  <si>
    <t>PO19 7TW</t>
  </si>
  <si>
    <t>PO19 7TX</t>
  </si>
  <si>
    <t>PO19 7TY</t>
  </si>
  <si>
    <t>PO19 7UA</t>
  </si>
  <si>
    <t>PO19 7UD</t>
  </si>
  <si>
    <t>PO19 7UH</t>
  </si>
  <si>
    <t>PO19 7UJ</t>
  </si>
  <si>
    <t>PO19 7UN</t>
  </si>
  <si>
    <t>PO19 7UP</t>
  </si>
  <si>
    <t>PO19 7UR</t>
  </si>
  <si>
    <t>PO19 7US</t>
  </si>
  <si>
    <t>PO19 7UT</t>
  </si>
  <si>
    <t>PO19 7UU</t>
  </si>
  <si>
    <t>PO19 7UX</t>
  </si>
  <si>
    <t>PO19 7UY</t>
  </si>
  <si>
    <t>PO19 7UZ</t>
  </si>
  <si>
    <t>PO19 7WR</t>
  </si>
  <si>
    <t>PO19 7WS</t>
  </si>
  <si>
    <t>PO19 7WT</t>
  </si>
  <si>
    <t>PO19 7WX</t>
  </si>
  <si>
    <t>PO19 7XA</t>
  </si>
  <si>
    <t>PO19 7XB</t>
  </si>
  <si>
    <t>PO19 7XD</t>
  </si>
  <si>
    <t>PO19 7XE</t>
  </si>
  <si>
    <t>PO19 7XF</t>
  </si>
  <si>
    <t>PO19 7XG</t>
  </si>
  <si>
    <t>PO19 7XH</t>
  </si>
  <si>
    <t>PO19 7XJ</t>
  </si>
  <si>
    <t>PO19 7XL</t>
  </si>
  <si>
    <t>PO19 7XN</t>
  </si>
  <si>
    <t>PO19 7XP</t>
  </si>
  <si>
    <t>PO19 7XQ</t>
  </si>
  <si>
    <t>PO19 7XR</t>
  </si>
  <si>
    <t>PO19 7XS</t>
  </si>
  <si>
    <t>PO19 7XT</t>
  </si>
  <si>
    <t>PO19 7XU</t>
  </si>
  <si>
    <t>PO19 7XW</t>
  </si>
  <si>
    <t>PO19 7XX</t>
  </si>
  <si>
    <t>PO19 7XY</t>
  </si>
  <si>
    <t>PO19 7YA</t>
  </si>
  <si>
    <t>PO19 7YB</t>
  </si>
  <si>
    <t>PO19 7YD</t>
  </si>
  <si>
    <t>PO19 7YE</t>
  </si>
  <si>
    <t>PO19 7YF</t>
  </si>
  <si>
    <t>PO19 7YH</t>
  </si>
  <si>
    <t>PO19 7YJ</t>
  </si>
  <si>
    <t>PO19 7YL</t>
  </si>
  <si>
    <t>PO19 7YR</t>
  </si>
  <si>
    <t>PO19 8AA</t>
  </si>
  <si>
    <t>PO19 8AB</t>
  </si>
  <si>
    <t>PO19 8AD</t>
  </si>
  <si>
    <t>PO19 8AF</t>
  </si>
  <si>
    <t>PO19 8AG</t>
  </si>
  <si>
    <t>PO19 8AH</t>
  </si>
  <si>
    <t>PO19 8AJ</t>
  </si>
  <si>
    <t>PO19 8AL</t>
  </si>
  <si>
    <t>PO19 8AN</t>
  </si>
  <si>
    <t>PO19 8AP</t>
  </si>
  <si>
    <t>PO19 8AQ</t>
  </si>
  <si>
    <t>PO19 8AR</t>
  </si>
  <si>
    <t>PO19 8AS</t>
  </si>
  <si>
    <t>PO19 8AT</t>
  </si>
  <si>
    <t>PO19 8AU</t>
  </si>
  <si>
    <t>PO19 8AW</t>
  </si>
  <si>
    <t>PO19 8AX</t>
  </si>
  <si>
    <t>PO19 8AY</t>
  </si>
  <si>
    <t>PO19 8AZ</t>
  </si>
  <si>
    <t>PO19 8BA</t>
  </si>
  <si>
    <t>PO19 8BB</t>
  </si>
  <si>
    <t>PO19 8BD</t>
  </si>
  <si>
    <t>PO19 8BE</t>
  </si>
  <si>
    <t>PO19 8BG</t>
  </si>
  <si>
    <t>PO19 8BH</t>
  </si>
  <si>
    <t>PO19 8BJ</t>
  </si>
  <si>
    <t>PO19 8BL</t>
  </si>
  <si>
    <t>PO19 8BN</t>
  </si>
  <si>
    <t>PO19 8BP</t>
  </si>
  <si>
    <t>PO19 8BQ</t>
  </si>
  <si>
    <t>PO19 8BS</t>
  </si>
  <si>
    <t>PO19 8BT</t>
  </si>
  <si>
    <t>PO19 8BU</t>
  </si>
  <si>
    <t>PO19 8BW</t>
  </si>
  <si>
    <t>PO19 8BX</t>
  </si>
  <si>
    <t>PO19 8BY</t>
  </si>
  <si>
    <t>PO19 8BZ</t>
  </si>
  <si>
    <t>PO19 8DA</t>
  </si>
  <si>
    <t>PO19 8DB</t>
  </si>
  <si>
    <t>PO19 8DD</t>
  </si>
  <si>
    <t>PO19 8DE</t>
  </si>
  <si>
    <t>PO19 8DF</t>
  </si>
  <si>
    <t>PO19 8DG</t>
  </si>
  <si>
    <t>PO19 8DH</t>
  </si>
  <si>
    <t>PO19 8DJ</t>
  </si>
  <si>
    <t>PO19 8DL</t>
  </si>
  <si>
    <t>PO19 8DN</t>
  </si>
  <si>
    <t>PO19 8DP</t>
  </si>
  <si>
    <t>PO19 8DQ</t>
  </si>
  <si>
    <t>PO19 8DR</t>
  </si>
  <si>
    <t>PO19 8DS</t>
  </si>
  <si>
    <t>PO19 8DT</t>
  </si>
  <si>
    <t>PO19 8DU</t>
  </si>
  <si>
    <t>PO19 8DW</t>
  </si>
  <si>
    <t>PO19 8DX</t>
  </si>
  <si>
    <t>PO19 8DY</t>
  </si>
  <si>
    <t>PO19 8DZ</t>
  </si>
  <si>
    <t>PO19 8EA</t>
  </si>
  <si>
    <t>PO19 8EB</t>
  </si>
  <si>
    <t>PO19 8ED</t>
  </si>
  <si>
    <t>PO19 8EH</t>
  </si>
  <si>
    <t>PO19 8EJ</t>
  </si>
  <si>
    <t>PO19 8EL</t>
  </si>
  <si>
    <t>PO19 8EN</t>
  </si>
  <si>
    <t>PO19 8EQ</t>
  </si>
  <si>
    <t>PO19 8ER</t>
  </si>
  <si>
    <t>PO19 8ES</t>
  </si>
  <si>
    <t>PO19 8ET</t>
  </si>
  <si>
    <t>PO19 8EU</t>
  </si>
  <si>
    <t>PO19 8EW</t>
  </si>
  <si>
    <t>PO19 8EX</t>
  </si>
  <si>
    <t>PO19 8EY</t>
  </si>
  <si>
    <t>PO19 8EZ</t>
  </si>
  <si>
    <t>PO19 8FA</t>
  </si>
  <si>
    <t>PO19 8FB</t>
  </si>
  <si>
    <t>PO19 8FD</t>
  </si>
  <si>
    <t>PO19 8FF</t>
  </si>
  <si>
    <t>PO19 8FG</t>
  </si>
  <si>
    <t>PO19 8FH</t>
  </si>
  <si>
    <t>PO19 8FJ</t>
  </si>
  <si>
    <t>PO19 8FL</t>
  </si>
  <si>
    <t>PO19 8FN</t>
  </si>
  <si>
    <t>PO19 8FP</t>
  </si>
  <si>
    <t>PO19 8FQ</t>
  </si>
  <si>
    <t>PO19 8FS</t>
  </si>
  <si>
    <t>PO19 8FX</t>
  </si>
  <si>
    <t>PO19 8GH</t>
  </si>
  <si>
    <t>PO19 8GJ</t>
  </si>
  <si>
    <t>PO19 8GL</t>
  </si>
  <si>
    <t>PO19 8GN</t>
  </si>
  <si>
    <t>PO19 8GP</t>
  </si>
  <si>
    <t>PO19 8GQ</t>
  </si>
  <si>
    <t>PO19 8GX</t>
  </si>
  <si>
    <t>PO19 8HA</t>
  </si>
  <si>
    <t>PO19 8HB</t>
  </si>
  <si>
    <t>PO19 8HJ</t>
  </si>
  <si>
    <t>PO19 8HP</t>
  </si>
  <si>
    <t>PO19 8HS</t>
  </si>
  <si>
    <t>PO19 8HT</t>
  </si>
  <si>
    <t>PO19 8HU</t>
  </si>
  <si>
    <t>PO19 8HX</t>
  </si>
  <si>
    <t>PO19 8HY</t>
  </si>
  <si>
    <t>PO19 8JA</t>
  </si>
  <si>
    <t>PO19 8JB</t>
  </si>
  <si>
    <t>PO19 8JD</t>
  </si>
  <si>
    <t>PO19 8JE</t>
  </si>
  <si>
    <t>PO19 8JF</t>
  </si>
  <si>
    <t>PO19 8JG</t>
  </si>
  <si>
    <t>PO19 8JH</t>
  </si>
  <si>
    <t>PO19 8JQ</t>
  </si>
  <si>
    <t>PO19 8NS</t>
  </si>
  <si>
    <t>PO19 8NX</t>
  </si>
  <si>
    <t>PO19 8NY</t>
  </si>
  <si>
    <t>PO19 8PA</t>
  </si>
  <si>
    <t>PO19 8PB</t>
  </si>
  <si>
    <t>PO19 8PD</t>
  </si>
  <si>
    <t>PO19 8PE</t>
  </si>
  <si>
    <t>PO19 8PG</t>
  </si>
  <si>
    <t>PO19 8PH</t>
  </si>
  <si>
    <t>PO19 8PJ</t>
  </si>
  <si>
    <t>PO19 8PL</t>
  </si>
  <si>
    <t>PO19 8PN</t>
  </si>
  <si>
    <t>PO19 8PP</t>
  </si>
  <si>
    <t>PO19 8PQ</t>
  </si>
  <si>
    <t>PO19 8PR</t>
  </si>
  <si>
    <t>PO19 8PU</t>
  </si>
  <si>
    <t>PO19 8PX</t>
  </si>
  <si>
    <t>PO19 8PY</t>
  </si>
  <si>
    <t>PO19 8PZ</t>
  </si>
  <si>
    <t>PO19 8QA</t>
  </si>
  <si>
    <t>PO19 8QB</t>
  </si>
  <si>
    <t>PO19 8QD</t>
  </si>
  <si>
    <t>PO19 8QE</t>
  </si>
  <si>
    <t>PO19 8QF</t>
  </si>
  <si>
    <t>PO19 8QG</t>
  </si>
  <si>
    <t>PO19 8QH</t>
  </si>
  <si>
    <t>PO19 8QJ</t>
  </si>
  <si>
    <t>PO19 8QL</t>
  </si>
  <si>
    <t>PO19 8QN</t>
  </si>
  <si>
    <t>PO19 8QP</t>
  </si>
  <si>
    <t>PO19 8QQ</t>
  </si>
  <si>
    <t>PO19 8QR</t>
  </si>
  <si>
    <t>PO19 8QS</t>
  </si>
  <si>
    <t>PO19 8QT</t>
  </si>
  <si>
    <t>PO19 8QU</t>
  </si>
  <si>
    <t>PO19 8QW</t>
  </si>
  <si>
    <t>PO19 8QX</t>
  </si>
  <si>
    <t>PO19 8QY</t>
  </si>
  <si>
    <t>PO19 8QZ</t>
  </si>
  <si>
    <t>PO19 8RA</t>
  </si>
  <si>
    <t>PO19 8RB</t>
  </si>
  <si>
    <t>PO19 8RD</t>
  </si>
  <si>
    <t>PO19 8RE</t>
  </si>
  <si>
    <t>PO19 8RF</t>
  </si>
  <si>
    <t>PO19 8RG</t>
  </si>
  <si>
    <t>PO19 8RH</t>
  </si>
  <si>
    <t>PO19 8RJ</t>
  </si>
  <si>
    <t>PO19 8RL</t>
  </si>
  <si>
    <t>PO19 8RN</t>
  </si>
  <si>
    <t>PO19 8RP</t>
  </si>
  <si>
    <t>PO19 8RQ</t>
  </si>
  <si>
    <t>PO19 8RR</t>
  </si>
  <si>
    <t>PO19 8RS</t>
  </si>
  <si>
    <t>PO19 8RT</t>
  </si>
  <si>
    <t>PO19 8RU</t>
  </si>
  <si>
    <t>PO19 8RW</t>
  </si>
  <si>
    <t>PO19 8RX</t>
  </si>
  <si>
    <t>PO19 8RY</t>
  </si>
  <si>
    <t>PO19 8RZ</t>
  </si>
  <si>
    <t>PO19 8SA</t>
  </si>
  <si>
    <t>PO19 8SB</t>
  </si>
  <si>
    <t>PO19 8SD</t>
  </si>
  <si>
    <t>PO19 8SE</t>
  </si>
  <si>
    <t>PO19 8SG</t>
  </si>
  <si>
    <t>PO19 8SH</t>
  </si>
  <si>
    <t>PO19 8SL</t>
  </si>
  <si>
    <t>PO19 8SN</t>
  </si>
  <si>
    <t>PO19 8SP</t>
  </si>
  <si>
    <t>PO19 8SQ</t>
  </si>
  <si>
    <t>PO19 8SR</t>
  </si>
  <si>
    <t>PO19 8SS</t>
  </si>
  <si>
    <t>PO19 8ST</t>
  </si>
  <si>
    <t>PO19 8SU</t>
  </si>
  <si>
    <t>PO19 8SW</t>
  </si>
  <si>
    <t>PO19 8SX</t>
  </si>
  <si>
    <t>PO19 8SY</t>
  </si>
  <si>
    <t>PO19 8SZ</t>
  </si>
  <si>
    <t>PO19 8TA</t>
  </si>
  <si>
    <t>PO19 8TB</t>
  </si>
  <si>
    <t>PO19 8TD</t>
  </si>
  <si>
    <t>PO19 8TE</t>
  </si>
  <si>
    <t>PO19 8TF</t>
  </si>
  <si>
    <t>PO19 8TG</t>
  </si>
  <si>
    <t>PO19 8TH</t>
  </si>
  <si>
    <t>PO19 8TJ</t>
  </si>
  <si>
    <t>PO19 8TL</t>
  </si>
  <si>
    <t>PO19 8TP</t>
  </si>
  <si>
    <t>PO19 8TT</t>
  </si>
  <si>
    <t>PO19 8TU</t>
  </si>
  <si>
    <t>PO19 8TX</t>
  </si>
  <si>
    <t>PO19 8UE</t>
  </si>
  <si>
    <t>PO19 8UF</t>
  </si>
  <si>
    <t>PO19 8UJ</t>
  </si>
  <si>
    <t>PO19 8UL</t>
  </si>
  <si>
    <t>PO19 8UN</t>
  </si>
  <si>
    <t>PO19 8XB</t>
  </si>
  <si>
    <t>PO19 8XH</t>
  </si>
  <si>
    <t>PO19 8ZZ</t>
  </si>
  <si>
    <t>PO19 9SA</t>
  </si>
  <si>
    <t>PO19 9SB</t>
  </si>
  <si>
    <t>PO19 9SD</t>
  </si>
  <si>
    <t>PO19 9SE</t>
  </si>
  <si>
    <t>PO19 9SF</t>
  </si>
  <si>
    <t>PO19 9SG</t>
  </si>
  <si>
    <t>PO19 9SH</t>
  </si>
  <si>
    <t>PO19 9SJ</t>
  </si>
  <si>
    <t>PO19 9SL</t>
  </si>
  <si>
    <t>PO19 9SN</t>
  </si>
  <si>
    <t>PO19 9SP</t>
  </si>
  <si>
    <t>PO19 9SQ</t>
  </si>
  <si>
    <t>PO19 9SR</t>
  </si>
  <si>
    <t>PO19 9SS</t>
  </si>
  <si>
    <t>PO19 9ST</t>
  </si>
  <si>
    <t>PO19 9SU</t>
  </si>
  <si>
    <t>PO19 9SW</t>
  </si>
  <si>
    <t>PO19 9SX</t>
  </si>
  <si>
    <t>PO19 9SY</t>
  </si>
  <si>
    <t>PO19 9SZ</t>
  </si>
  <si>
    <t>PO19 9TA</t>
  </si>
  <si>
    <t>PO19 9TB</t>
  </si>
  <si>
    <t>PO19 9TD</t>
  </si>
  <si>
    <t>PO19 9TE</t>
  </si>
  <si>
    <t>PO19 9TF</t>
  </si>
  <si>
    <t>PO19 9TG</t>
  </si>
  <si>
    <t>PO19 9TH</t>
  </si>
  <si>
    <t>PO19 9TJ</t>
  </si>
  <si>
    <t>PO19 9TL</t>
  </si>
  <si>
    <t>PO19 9TN</t>
  </si>
  <si>
    <t>PO20 0AA</t>
  </si>
  <si>
    <t>E05011682</t>
  </si>
  <si>
    <t>PO20 0AB</t>
  </si>
  <si>
    <t>PO20 0AD</t>
  </si>
  <si>
    <t>PO20 0AE</t>
  </si>
  <si>
    <t>Sidlesham with Selsey North</t>
  </si>
  <si>
    <t>E05011683</t>
  </si>
  <si>
    <t>PO20 0AF</t>
  </si>
  <si>
    <t>PO20 0AG</t>
  </si>
  <si>
    <t>PO20 0AH</t>
  </si>
  <si>
    <t>PO20 0AJ</t>
  </si>
  <si>
    <t>PO20 0AL</t>
  </si>
  <si>
    <t>PO20 0AN</t>
  </si>
  <si>
    <t>PO20 0AP</t>
  </si>
  <si>
    <t>PO20 0AQ</t>
  </si>
  <si>
    <t>PO20 0AR</t>
  </si>
  <si>
    <t>PO20 0AS</t>
  </si>
  <si>
    <t>PO20 0AT</t>
  </si>
  <si>
    <t>PO20 0AU</t>
  </si>
  <si>
    <t>PO20 0AW</t>
  </si>
  <si>
    <t>PO20 0AX</t>
  </si>
  <si>
    <t>PO20 0AY</t>
  </si>
  <si>
    <t>PO20 0AZ</t>
  </si>
  <si>
    <t>PO20 0BA</t>
  </si>
  <si>
    <t>PO20 0BB</t>
  </si>
  <si>
    <t>PO20 0BD</t>
  </si>
  <si>
    <t>PO20 0BE</t>
  </si>
  <si>
    <t>PO20 0BG</t>
  </si>
  <si>
    <t>PO20 0BH</t>
  </si>
  <si>
    <t>PO20 0BJ</t>
  </si>
  <si>
    <t>PO20 0BL</t>
  </si>
  <si>
    <t>PO20 0BN</t>
  </si>
  <si>
    <t>PO20 0BP</t>
  </si>
  <si>
    <t>PO20 0BQ</t>
  </si>
  <si>
    <t>PO20 0BS</t>
  </si>
  <si>
    <t>PO20 0BT</t>
  </si>
  <si>
    <t>PO20 0BU</t>
  </si>
  <si>
    <t>PO20 0BW</t>
  </si>
  <si>
    <t>PO20 0BX</t>
  </si>
  <si>
    <t>PO20 0BY</t>
  </si>
  <si>
    <t>PO20 0BZ</t>
  </si>
  <si>
    <t>PO20 0DA</t>
  </si>
  <si>
    <t>PO20 0DB</t>
  </si>
  <si>
    <t>PO20 0DD</t>
  </si>
  <si>
    <t>PO20 0DF</t>
  </si>
  <si>
    <t>PO20 0DG</t>
  </si>
  <si>
    <t>PO20 0DH</t>
  </si>
  <si>
    <t>PO20 0DJ</t>
  </si>
  <si>
    <t>PO20 0DL</t>
  </si>
  <si>
    <t>PO20 0DN</t>
  </si>
  <si>
    <t>PO20 0DP</t>
  </si>
  <si>
    <t>PO20 0DQ</t>
  </si>
  <si>
    <t>PO20 0DR</t>
  </si>
  <si>
    <t>PO20 0DS</t>
  </si>
  <si>
    <t>PO20 0DT</t>
  </si>
  <si>
    <t>PO20 0DU</t>
  </si>
  <si>
    <t>PO20 0DW</t>
  </si>
  <si>
    <t>PO20 0DX</t>
  </si>
  <si>
    <t>PO20 0DY</t>
  </si>
  <si>
    <t>PO20 0DZ</t>
  </si>
  <si>
    <t>PO20 0EA</t>
  </si>
  <si>
    <t>PO20 0EB</t>
  </si>
  <si>
    <t>PO20 0ED</t>
  </si>
  <si>
    <t>PO20 0EE</t>
  </si>
  <si>
    <t>PO20 0EF</t>
  </si>
  <si>
    <t>PO20 0EG</t>
  </si>
  <si>
    <t>PO20 0EH</t>
  </si>
  <si>
    <t>PO20 0EJ</t>
  </si>
  <si>
    <t>PO20 0EL</t>
  </si>
  <si>
    <t>PO20 0EN</t>
  </si>
  <si>
    <t>PO20 0EQ</t>
  </si>
  <si>
    <t>PO20 0ER</t>
  </si>
  <si>
    <t>PO20 0ES</t>
  </si>
  <si>
    <t>PO20 0ET</t>
  </si>
  <si>
    <t>PO20 0EU</t>
  </si>
  <si>
    <t>PO20 0EW</t>
  </si>
  <si>
    <t>PO20 0EX</t>
  </si>
  <si>
    <t>PO20 0EY</t>
  </si>
  <si>
    <t>PO20 0EZ</t>
  </si>
  <si>
    <t>PO20 0FA</t>
  </si>
  <si>
    <t>PO20 0FB</t>
  </si>
  <si>
    <t>PO20 0FD</t>
  </si>
  <si>
    <t>PO20 0FE</t>
  </si>
  <si>
    <t>PO20 0FF</t>
  </si>
  <si>
    <t>PO20 0FG</t>
  </si>
  <si>
    <t>PO20 0FH</t>
  </si>
  <si>
    <t>PO20 0FJ</t>
  </si>
  <si>
    <t>PO20 0FL</t>
  </si>
  <si>
    <t>PO20 0FN</t>
  </si>
  <si>
    <t>PO20 0FP</t>
  </si>
  <si>
    <t>PO20 0FQ</t>
  </si>
  <si>
    <t>PO20 0HA</t>
  </si>
  <si>
    <t>PO20 0HB</t>
  </si>
  <si>
    <t>PO20 0HD</t>
  </si>
  <si>
    <t>PO20 0HE</t>
  </si>
  <si>
    <t>PO20 0HF</t>
  </si>
  <si>
    <t>PO20 0HG</t>
  </si>
  <si>
    <t>PO20 0HH</t>
  </si>
  <si>
    <t>PO20 0HP</t>
  </si>
  <si>
    <t>PO20 0HQ</t>
  </si>
  <si>
    <t>PO20 0HR</t>
  </si>
  <si>
    <t>PO20 0HS</t>
  </si>
  <si>
    <t>PO20 0HT</t>
  </si>
  <si>
    <t>PO20 0HU</t>
  </si>
  <si>
    <t>PO20 0HW</t>
  </si>
  <si>
    <t>PO20 0HX</t>
  </si>
  <si>
    <t>PO20 0HY</t>
  </si>
  <si>
    <t>PO20 0HZ</t>
  </si>
  <si>
    <t>PO20 0JA</t>
  </si>
  <si>
    <t>PO20 0JB</t>
  </si>
  <si>
    <t>PO20 0JD</t>
  </si>
  <si>
    <t>PO20 0JE</t>
  </si>
  <si>
    <t>PO20 0JF</t>
  </si>
  <si>
    <t>PO20 0JG</t>
  </si>
  <si>
    <t>PO20 0JH</t>
  </si>
  <si>
    <t>PO20 0JJ</t>
  </si>
  <si>
    <t>PO20 0JL</t>
  </si>
  <si>
    <t>PO20 0JN</t>
  </si>
  <si>
    <t>PO20 0JP</t>
  </si>
  <si>
    <t>PO20 0JQ</t>
  </si>
  <si>
    <t>PO20 0JR</t>
  </si>
  <si>
    <t>PO20 0JS</t>
  </si>
  <si>
    <t>PO20 0JT</t>
  </si>
  <si>
    <t>PO20 0JU</t>
  </si>
  <si>
    <t>PO20 0JX</t>
  </si>
  <si>
    <t>PO20 0JY</t>
  </si>
  <si>
    <t>PO20 0JZ</t>
  </si>
  <si>
    <t>PO20 0LA</t>
  </si>
  <si>
    <t>PO20 0LB</t>
  </si>
  <si>
    <t>PO20 0LD</t>
  </si>
  <si>
    <t>PO20 0LF</t>
  </si>
  <si>
    <t>PO20 0LG</t>
  </si>
  <si>
    <t>PO20 0LH</t>
  </si>
  <si>
    <t>PO20 0LJ</t>
  </si>
  <si>
    <t>PO20 0LL</t>
  </si>
  <si>
    <t>PO20 0LP</t>
  </si>
  <si>
    <t>PO20 0LQ</t>
  </si>
  <si>
    <t>PO20 0LR</t>
  </si>
  <si>
    <t>PO20 0LS</t>
  </si>
  <si>
    <t>PO20 0LT</t>
  </si>
  <si>
    <t>PO20 0LU</t>
  </si>
  <si>
    <t>PO20 0LX</t>
  </si>
  <si>
    <t>PO20 0LY</t>
  </si>
  <si>
    <t>PO20 0LZ</t>
  </si>
  <si>
    <t>PO20 0NA</t>
  </si>
  <si>
    <t>PO20 0NB</t>
  </si>
  <si>
    <t>PO20 0ND</t>
  </si>
  <si>
    <t>PO20 0NF</t>
  </si>
  <si>
    <t>PO20 0NH</t>
  </si>
  <si>
    <t>PO20 0NJ</t>
  </si>
  <si>
    <t>PO20 0NL</t>
  </si>
  <si>
    <t>PO20 0NP</t>
  </si>
  <si>
    <t>PO20 0NQ</t>
  </si>
  <si>
    <t>PO20 0NR</t>
  </si>
  <si>
    <t>PO20 0NS</t>
  </si>
  <si>
    <t>PO20 0NT</t>
  </si>
  <si>
    <t>PO20 0NU</t>
  </si>
  <si>
    <t>PO20 0NX</t>
  </si>
  <si>
    <t>PO20 0NY</t>
  </si>
  <si>
    <t>PO20 0NZ</t>
  </si>
  <si>
    <t>PO20 0PA</t>
  </si>
  <si>
    <t>PO20 0PB</t>
  </si>
  <si>
    <t>PO20 0PD</t>
  </si>
  <si>
    <t>PO20 0PE</t>
  </si>
  <si>
    <t>PO20 0PF</t>
  </si>
  <si>
    <t>PO20 0PG</t>
  </si>
  <si>
    <t>PO20 0PH</t>
  </si>
  <si>
    <t>PO20 0PJ</t>
  </si>
  <si>
    <t>PO20 0PL</t>
  </si>
  <si>
    <t>PO20 0PN</t>
  </si>
  <si>
    <t>PO20 0PP</t>
  </si>
  <si>
    <t>PO20 0PQ</t>
  </si>
  <si>
    <t>PO20 0PR</t>
  </si>
  <si>
    <t>PO20 0PS</t>
  </si>
  <si>
    <t>PO20 0PT</t>
  </si>
  <si>
    <t>PO20 0PW</t>
  </si>
  <si>
    <t>PO20 0PX</t>
  </si>
  <si>
    <t>PO20 0PZ</t>
  </si>
  <si>
    <t>PO20 0QA</t>
  </si>
  <si>
    <t>PO20 0QB</t>
  </si>
  <si>
    <t>PO20 0QD</t>
  </si>
  <si>
    <t>PO20 0QE</t>
  </si>
  <si>
    <t>PO20 0QG</t>
  </si>
  <si>
    <t>PO20 0QH</t>
  </si>
  <si>
    <t>PO20 0QJ</t>
  </si>
  <si>
    <t>PO20 0QL</t>
  </si>
  <si>
    <t>PO20 0QN</t>
  </si>
  <si>
    <t>PO20 0QP</t>
  </si>
  <si>
    <t>PO20 0QQ</t>
  </si>
  <si>
    <t>PO20 0QR</t>
  </si>
  <si>
    <t>PO20 0QS</t>
  </si>
  <si>
    <t>PO20 0QT</t>
  </si>
  <si>
    <t>PO20 0QU</t>
  </si>
  <si>
    <t>PO20 0QW</t>
  </si>
  <si>
    <t>PO20 0QX</t>
  </si>
  <si>
    <t>PO20 0QY</t>
  </si>
  <si>
    <t>PO20 0QZ</t>
  </si>
  <si>
    <t>PO20 0RA</t>
  </si>
  <si>
    <t>PO20 0RB</t>
  </si>
  <si>
    <t>PO20 0RD</t>
  </si>
  <si>
    <t>PO20 0RE</t>
  </si>
  <si>
    <t>PO20 0RF</t>
  </si>
  <si>
    <t>PO20 0RG</t>
  </si>
  <si>
    <t>PO20 0RH</t>
  </si>
  <si>
    <t>PO20 0RJ</t>
  </si>
  <si>
    <t>PO20 0RL</t>
  </si>
  <si>
    <t>PO20 0RP</t>
  </si>
  <si>
    <t>PO20 0RQ</t>
  </si>
  <si>
    <t>PO20 0RR</t>
  </si>
  <si>
    <t>PO20 0RS</t>
  </si>
  <si>
    <t>PO20 0RT</t>
  </si>
  <si>
    <t>PO20 0RU</t>
  </si>
  <si>
    <t>PO20 0RW</t>
  </si>
  <si>
    <t>PO20 0RX</t>
  </si>
  <si>
    <t>PO20 0RY</t>
  </si>
  <si>
    <t>PO20 0RZ</t>
  </si>
  <si>
    <t>PO20 0SA</t>
  </si>
  <si>
    <t>PO20 0SB</t>
  </si>
  <si>
    <t>PO20 0SD</t>
  </si>
  <si>
    <t>PO20 0SE</t>
  </si>
  <si>
    <t>PO20 0SF</t>
  </si>
  <si>
    <t>PO20 0SG</t>
  </si>
  <si>
    <t>PO20 0SH</t>
  </si>
  <si>
    <t>PO20 0SJ</t>
  </si>
  <si>
    <t>PO20 0SL</t>
  </si>
  <si>
    <t>PO20 0SN</t>
  </si>
  <si>
    <t>PO20 0SP</t>
  </si>
  <si>
    <t>PO20 0SQ</t>
  </si>
  <si>
    <t>PO20 0SR</t>
  </si>
  <si>
    <t>PO20 0SS</t>
  </si>
  <si>
    <t>PO20 0ST</t>
  </si>
  <si>
    <t>PO20 0SU</t>
  </si>
  <si>
    <t>PO20 0SW</t>
  </si>
  <si>
    <t>PO20 0SX</t>
  </si>
  <si>
    <t>PO20 0SY</t>
  </si>
  <si>
    <t>PO20 0SZ</t>
  </si>
  <si>
    <t>PO20 0TA</t>
  </si>
  <si>
    <t>PO20 0TB</t>
  </si>
  <si>
    <t>PO20 0TD</t>
  </si>
  <si>
    <t>PO20 0TE</t>
  </si>
  <si>
    <t>PO20 0TG</t>
  </si>
  <si>
    <t>PO20 0TN</t>
  </si>
  <si>
    <t>PO20 0TQ</t>
  </si>
  <si>
    <t>PO20 0TR</t>
  </si>
  <si>
    <t>PO20 0TT</t>
  </si>
  <si>
    <t>PO20 0TU</t>
  </si>
  <si>
    <t>PO20 0TW</t>
  </si>
  <si>
    <t>PO20 0TX</t>
  </si>
  <si>
    <t>PO20 0TY</t>
  </si>
  <si>
    <t>PO20 0TZ</t>
  </si>
  <si>
    <t>PO20 0UA</t>
  </si>
  <si>
    <t>PO20 0UB</t>
  </si>
  <si>
    <t>PO20 0UD</t>
  </si>
  <si>
    <t>PO20 0UE</t>
  </si>
  <si>
    <t>PO20 0UF</t>
  </si>
  <si>
    <t>PO20 0UG</t>
  </si>
  <si>
    <t>PO20 0UQ</t>
  </si>
  <si>
    <t>PO20 0XA</t>
  </si>
  <si>
    <t>PO20 1AA</t>
  </si>
  <si>
    <t>PO20 1AB</t>
  </si>
  <si>
    <t>PO20 1AD</t>
  </si>
  <si>
    <t>PO20 1AE</t>
  </si>
  <si>
    <t>PO20 1AF</t>
  </si>
  <si>
    <t>PO20 1AG</t>
  </si>
  <si>
    <t>PO20 1AH</t>
  </si>
  <si>
    <t>PO20 1AJ</t>
  </si>
  <si>
    <t>PO20 1AL</t>
  </si>
  <si>
    <t>PO20 1AN</t>
  </si>
  <si>
    <t>PO20 1AP</t>
  </si>
  <si>
    <t>PO20 1AR</t>
  </si>
  <si>
    <t>PO20 1AS</t>
  </si>
  <si>
    <t>PO20 1AT</t>
  </si>
  <si>
    <t>PO20 1AU</t>
  </si>
  <si>
    <t>PO20 1AW</t>
  </si>
  <si>
    <t>PO20 1AX</t>
  </si>
  <si>
    <t>PO20 1BA</t>
  </si>
  <si>
    <t>PO20 1BD</t>
  </si>
  <si>
    <t>PO20 1BE</t>
  </si>
  <si>
    <t>PO20 1DY</t>
  </si>
  <si>
    <t>PO20 1DZ</t>
  </si>
  <si>
    <t>PO20 1EA</t>
  </si>
  <si>
    <t>PO20 1EB</t>
  </si>
  <si>
    <t>PO20 1ED</t>
  </si>
  <si>
    <t>PO20 1EE</t>
  </si>
  <si>
    <t>Pagham</t>
  </si>
  <si>
    <t>E05009817</t>
  </si>
  <si>
    <t>PO20 1EF</t>
  </si>
  <si>
    <t>PO20 1EG</t>
  </si>
  <si>
    <t>PO20 1EH</t>
  </si>
  <si>
    <t>PO20 1EJ</t>
  </si>
  <si>
    <t>PO20 1EL</t>
  </si>
  <si>
    <t>PO20 1EP</t>
  </si>
  <si>
    <t>PO20 1EQ</t>
  </si>
  <si>
    <t>PO20 1JG</t>
  </si>
  <si>
    <t>PO20 1JH</t>
  </si>
  <si>
    <t>PO20 1JJ</t>
  </si>
  <si>
    <t>PO20 1JL</t>
  </si>
  <si>
    <t>PO20 1JN</t>
  </si>
  <si>
    <t>PO20 1JP</t>
  </si>
  <si>
    <t>PO20 1JQ</t>
  </si>
  <si>
    <t>PO20 1JR</t>
  </si>
  <si>
    <t>PO20 1JS</t>
  </si>
  <si>
    <t>PO20 1JU</t>
  </si>
  <si>
    <t>PO20 1JW</t>
  </si>
  <si>
    <t>PO20 1JX</t>
  </si>
  <si>
    <t>PO20 1JY</t>
  </si>
  <si>
    <t>PO20 1JZ</t>
  </si>
  <si>
    <t>PO20 1LA</t>
  </si>
  <si>
    <t>PO20 1LB</t>
  </si>
  <si>
    <t>PO20 1LD</t>
  </si>
  <si>
    <t>PO20 1LE</t>
  </si>
  <si>
    <t>PO20 1LF</t>
  </si>
  <si>
    <t>PO20 1LG</t>
  </si>
  <si>
    <t>PO20 1LH</t>
  </si>
  <si>
    <t>PO20 1LJ</t>
  </si>
  <si>
    <t>PO20 1LL</t>
  </si>
  <si>
    <t>E05009806</t>
  </si>
  <si>
    <t>PO20 1LN</t>
  </si>
  <si>
    <t>PO20 1LP</t>
  </si>
  <si>
    <t>PO20 1LQ</t>
  </si>
  <si>
    <t>PO20 1LR</t>
  </si>
  <si>
    <t>E05009800</t>
  </si>
  <si>
    <t>PO20 1LS</t>
  </si>
  <si>
    <t>PO20 1LT</t>
  </si>
  <si>
    <t>PO20 1LU</t>
  </si>
  <si>
    <t>PO20 1LW</t>
  </si>
  <si>
    <t>PO20 1LX</t>
  </si>
  <si>
    <t>PO20 1LY</t>
  </si>
  <si>
    <t>PO20 1LZ</t>
  </si>
  <si>
    <t>PO20 1NA</t>
  </si>
  <si>
    <t>PO20 1NB</t>
  </si>
  <si>
    <t>PO20 1ND</t>
  </si>
  <si>
    <t>PO20 1NG</t>
  </si>
  <si>
    <t>PO20 1NH</t>
  </si>
  <si>
    <t>PO20 1NL</t>
  </si>
  <si>
    <t>PO20 1NP</t>
  </si>
  <si>
    <t>PO20 1NQ</t>
  </si>
  <si>
    <t>PO20 1NR</t>
  </si>
  <si>
    <t>PO20 1NS</t>
  </si>
  <si>
    <t>PO20 1NT</t>
  </si>
  <si>
    <t>PO20 1NU</t>
  </si>
  <si>
    <t>PO20 1NW</t>
  </si>
  <si>
    <t>PO20 1NX</t>
  </si>
  <si>
    <t>PO20 1NY</t>
  </si>
  <si>
    <t>PO20 1NZ</t>
  </si>
  <si>
    <t>PO20 1PA</t>
  </si>
  <si>
    <t>PO20 1PB</t>
  </si>
  <si>
    <t>PO20 1PD</t>
  </si>
  <si>
    <t>PO20 1PE</t>
  </si>
  <si>
    <t>PO20 1PF</t>
  </si>
  <si>
    <t>PO20 1PG</t>
  </si>
  <si>
    <t>PO20 1PH</t>
  </si>
  <si>
    <t>PO20 1PJ</t>
  </si>
  <si>
    <t>PO20 1PL</t>
  </si>
  <si>
    <t>PO20 1PN</t>
  </si>
  <si>
    <t>PO20 1PP</t>
  </si>
  <si>
    <t>PO20 1PQ</t>
  </si>
  <si>
    <t>PO20 1PR</t>
  </si>
  <si>
    <t>PO20 1PS</t>
  </si>
  <si>
    <t>PO20 1PT</t>
  </si>
  <si>
    <t>PO20 1PU</t>
  </si>
  <si>
    <t>PO20 1PW</t>
  </si>
  <si>
    <t>PO20 1PX</t>
  </si>
  <si>
    <t>PO20 1PY</t>
  </si>
  <si>
    <t>PO20 1PZ</t>
  </si>
  <si>
    <t>PO20 1QA</t>
  </si>
  <si>
    <t>PO20 1QB</t>
  </si>
  <si>
    <t>PO20 1QD</t>
  </si>
  <si>
    <t>PO20 1QF</t>
  </si>
  <si>
    <t>PO20 1QG</t>
  </si>
  <si>
    <t>PO20 1QH</t>
  </si>
  <si>
    <t>PO20 1QL</t>
  </si>
  <si>
    <t>PO20 1SP</t>
  </si>
  <si>
    <t>PO20 1WP</t>
  </si>
  <si>
    <t>PO20 1XJ</t>
  </si>
  <si>
    <t>PO20 1YU</t>
  </si>
  <si>
    <t>PO20 2AA</t>
  </si>
  <si>
    <t>PO20 2AB</t>
  </si>
  <si>
    <t>PO20 2AD</t>
  </si>
  <si>
    <t>PO20 2AE</t>
  </si>
  <si>
    <t>PO20 2AF</t>
  </si>
  <si>
    <t>PO20 2AG</t>
  </si>
  <si>
    <t>PO20 2AJ</t>
  </si>
  <si>
    <t>PO20 2AL</t>
  </si>
  <si>
    <t>PO20 2AN</t>
  </si>
  <si>
    <t>PO20 2AP</t>
  </si>
  <si>
    <t>PO20 2AQ</t>
  </si>
  <si>
    <t>PO20 2AR</t>
  </si>
  <si>
    <t>PO20 2AS</t>
  </si>
  <si>
    <t>PO20 2AT</t>
  </si>
  <si>
    <t>PO20 2AU</t>
  </si>
  <si>
    <t>PO20 2AW</t>
  </si>
  <si>
    <t>PO20 2AY</t>
  </si>
  <si>
    <t>PO20 2AZ</t>
  </si>
  <si>
    <t>PO20 2BA</t>
  </si>
  <si>
    <t>PO20 2BB</t>
  </si>
  <si>
    <t>PO20 2BD</t>
  </si>
  <si>
    <t>PO20 2BE</t>
  </si>
  <si>
    <t>PO20 2BF</t>
  </si>
  <si>
    <t>PO20 2BG</t>
  </si>
  <si>
    <t>PO20 2BH</t>
  </si>
  <si>
    <t>PO20 2BJ</t>
  </si>
  <si>
    <t>PO20 2BL</t>
  </si>
  <si>
    <t>PO20 2BN</t>
  </si>
  <si>
    <t>PO20 2BP</t>
  </si>
  <si>
    <t>PO20 2BQ</t>
  </si>
  <si>
    <t>PO20 2BS</t>
  </si>
  <si>
    <t>PO20 2BT</t>
  </si>
  <si>
    <t>PO20 2BU</t>
  </si>
  <si>
    <t>PO20 2BX</t>
  </si>
  <si>
    <t>PO20 2BY</t>
  </si>
  <si>
    <t>PO20 2DA</t>
  </si>
  <si>
    <t>PO20 2DB</t>
  </si>
  <si>
    <t>PO20 2DD</t>
  </si>
  <si>
    <t>PO20 2DE</t>
  </si>
  <si>
    <t>PO20 2DF</t>
  </si>
  <si>
    <t>PO20 2DG</t>
  </si>
  <si>
    <t>PO20 2DH</t>
  </si>
  <si>
    <t>PO20 2DJ</t>
  </si>
  <si>
    <t>PO20 2DL</t>
  </si>
  <si>
    <t>PO20 2DN</t>
  </si>
  <si>
    <t>PO20 2DP</t>
  </si>
  <si>
    <t>PO20 2DQ</t>
  </si>
  <si>
    <t>PO20 2DR</t>
  </si>
  <si>
    <t>PO20 2DS</t>
  </si>
  <si>
    <t>PO20 2DT</t>
  </si>
  <si>
    <t>PO20 2DU</t>
  </si>
  <si>
    <t>PO20 2DW</t>
  </si>
  <si>
    <t>PO20 2DX</t>
  </si>
  <si>
    <t>PO20 2EB</t>
  </si>
  <si>
    <t>PO20 2ED</t>
  </si>
  <si>
    <t>PO20 2EN</t>
  </si>
  <si>
    <t>PO20 2ER</t>
  </si>
  <si>
    <t>PO20 2ES</t>
  </si>
  <si>
    <t>PO20 2ET</t>
  </si>
  <si>
    <t>PO20 2EU</t>
  </si>
  <si>
    <t>PO20 2EW</t>
  </si>
  <si>
    <t>PO20 2EX</t>
  </si>
  <si>
    <t>PO20 2EY</t>
  </si>
  <si>
    <t>PO20 2EZ</t>
  </si>
  <si>
    <t>PO20 2FA</t>
  </si>
  <si>
    <t>PO20 2FB</t>
  </si>
  <si>
    <t>PO20 2FD</t>
  </si>
  <si>
    <t>PO20 2FE</t>
  </si>
  <si>
    <t>PO20 2FF</t>
  </si>
  <si>
    <t>PO20 2FG</t>
  </si>
  <si>
    <t>PO20 2FH</t>
  </si>
  <si>
    <t>PO20 2FJ</t>
  </si>
  <si>
    <t>PO20 2FL</t>
  </si>
  <si>
    <t>PO20 2FN</t>
  </si>
  <si>
    <t>PO20 2FP</t>
  </si>
  <si>
    <t>PO20 2FQ</t>
  </si>
  <si>
    <t>PO20 2FR</t>
  </si>
  <si>
    <t>PO20 2FS</t>
  </si>
  <si>
    <t>PO20 2FT</t>
  </si>
  <si>
    <t>PO20 2FU</t>
  </si>
  <si>
    <t>PO20 2FW</t>
  </si>
  <si>
    <t>PO20 2GA</t>
  </si>
  <si>
    <t>PO20 2GB</t>
  </si>
  <si>
    <t>PO20 2GD</t>
  </si>
  <si>
    <t>PO20 2GG</t>
  </si>
  <si>
    <t>PO20 2GH</t>
  </si>
  <si>
    <t>PO20 2GL</t>
  </si>
  <si>
    <t>PO20 2GQ</t>
  </si>
  <si>
    <t>PO20 2GR</t>
  </si>
  <si>
    <t>PO20 2GS</t>
  </si>
  <si>
    <t>PO20 2GT</t>
  </si>
  <si>
    <t>PO20 2GY</t>
  </si>
  <si>
    <t>PO20 2GZ</t>
  </si>
  <si>
    <t>PO20 2HA</t>
  </si>
  <si>
    <t>PO20 2HB</t>
  </si>
  <si>
    <t>PO20 2HD</t>
  </si>
  <si>
    <t>PO20 2HE</t>
  </si>
  <si>
    <t>PO20 2HF</t>
  </si>
  <si>
    <t>PO20 2HG</t>
  </si>
  <si>
    <t>PO20 2HH</t>
  </si>
  <si>
    <t>PO20 2HJ</t>
  </si>
  <si>
    <t>PO20 2HL</t>
  </si>
  <si>
    <t>PO20 2HN</t>
  </si>
  <si>
    <t>PO20 2HP</t>
  </si>
  <si>
    <t>PO20 2HQ</t>
  </si>
  <si>
    <t>PO20 2HR</t>
  </si>
  <si>
    <t>PO20 2HS</t>
  </si>
  <si>
    <t>PO20 2HT</t>
  </si>
  <si>
    <t>PO20 2HU</t>
  </si>
  <si>
    <t>PO20 2HW</t>
  </si>
  <si>
    <t>PO20 2HX</t>
  </si>
  <si>
    <t>PO20 2HY</t>
  </si>
  <si>
    <t>PO20 2HZ</t>
  </si>
  <si>
    <t>PO20 2JA</t>
  </si>
  <si>
    <t>PO20 2JB</t>
  </si>
  <si>
    <t>PO20 2JD</t>
  </si>
  <si>
    <t>PO20 2JE</t>
  </si>
  <si>
    <t>PO20 2JF</t>
  </si>
  <si>
    <t>PO20 2JH</t>
  </si>
  <si>
    <t>PO20 2LA</t>
  </si>
  <si>
    <t>PO20 2NN</t>
  </si>
  <si>
    <t>PO20 2WA</t>
  </si>
  <si>
    <t>PO20 2WB</t>
  </si>
  <si>
    <t>PO20 2WD</t>
  </si>
  <si>
    <t>PO20 2WL</t>
  </si>
  <si>
    <t>PO20 2WR</t>
  </si>
  <si>
    <t>PO20 3AA</t>
  </si>
  <si>
    <t>PO20 3AB</t>
  </si>
  <si>
    <t>PO20 3AD</t>
  </si>
  <si>
    <t>PO20 3AE</t>
  </si>
  <si>
    <t>PO20 3AF</t>
  </si>
  <si>
    <t>PO20 3GU</t>
  </si>
  <si>
    <t>PO20 3GX</t>
  </si>
  <si>
    <t>PO20 3JT</t>
  </si>
  <si>
    <t>PO20 3NH</t>
  </si>
  <si>
    <t>PO20 3NJ</t>
  </si>
  <si>
    <t>PO20 3QG</t>
  </si>
  <si>
    <t>PO20 3QJ</t>
  </si>
  <si>
    <t>PO20 3QL</t>
  </si>
  <si>
    <t>PO20 3QN</t>
  </si>
  <si>
    <t>PO20 3QP</t>
  </si>
  <si>
    <t>PO20 3QR</t>
  </si>
  <si>
    <t>PO20 3QS</t>
  </si>
  <si>
    <t>PO20 3QT</t>
  </si>
  <si>
    <t>PO20 3QU</t>
  </si>
  <si>
    <t>PO20 3QW</t>
  </si>
  <si>
    <t>PO20 3QX</t>
  </si>
  <si>
    <t>PO20 3QY</t>
  </si>
  <si>
    <t>PO20 3QZ</t>
  </si>
  <si>
    <t>PO20 3RA</t>
  </si>
  <si>
    <t>PO20 3RB</t>
  </si>
  <si>
    <t>PO20 3RD</t>
  </si>
  <si>
    <t>PO20 3RE</t>
  </si>
  <si>
    <t>PO20 3RF</t>
  </si>
  <si>
    <t>PO20 3RG</t>
  </si>
  <si>
    <t>PO20 3RH</t>
  </si>
  <si>
    <t>PO20 3RJ</t>
  </si>
  <si>
    <t>PO20 3RL</t>
  </si>
  <si>
    <t>PO20 3RP</t>
  </si>
  <si>
    <t>PO20 3RQ</t>
  </si>
  <si>
    <t>PO20 3RR</t>
  </si>
  <si>
    <t>PO20 3RS</t>
  </si>
  <si>
    <t>PO20 3RT</t>
  </si>
  <si>
    <t>PO20 3RU</t>
  </si>
  <si>
    <t>PO20 3RX</t>
  </si>
  <si>
    <t>PO20 3RY</t>
  </si>
  <si>
    <t>PO20 3RZ</t>
  </si>
  <si>
    <t>PO20 3SA</t>
  </si>
  <si>
    <t>PO20 3SB</t>
  </si>
  <si>
    <t>PO20 3SD</t>
  </si>
  <si>
    <t>PO20 3SE</t>
  </si>
  <si>
    <t>PO20 3SF</t>
  </si>
  <si>
    <t>PO20 3SH</t>
  </si>
  <si>
    <t>PO20 3SJ</t>
  </si>
  <si>
    <t>PO20 3SL</t>
  </si>
  <si>
    <t>PO20 3SQ</t>
  </si>
  <si>
    <t>PO20 3SR</t>
  </si>
  <si>
    <t>PO20 3SS</t>
  </si>
  <si>
    <t>PO20 3ST</t>
  </si>
  <si>
    <t>PO20 3SU</t>
  </si>
  <si>
    <t>PO20 3SX</t>
  </si>
  <si>
    <t>PO20 3TA</t>
  </si>
  <si>
    <t>PO20 3TB</t>
  </si>
  <si>
    <t>PO20 3TD</t>
  </si>
  <si>
    <t>PO20 3TE</t>
  </si>
  <si>
    <t>PO20 3TF</t>
  </si>
  <si>
    <t>PO20 3TG</t>
  </si>
  <si>
    <t>PO20 3TH</t>
  </si>
  <si>
    <t>PO20 3TJ</t>
  </si>
  <si>
    <t>PO20 3TL</t>
  </si>
  <si>
    <t>PO20 3TP</t>
  </si>
  <si>
    <t>PO20 3TQ</t>
  </si>
  <si>
    <t>PO20 3TR</t>
  </si>
  <si>
    <t>PO20 3TS</t>
  </si>
  <si>
    <t>PO20 3TT</t>
  </si>
  <si>
    <t>PO20 3TU</t>
  </si>
  <si>
    <t>PO20 3TX</t>
  </si>
  <si>
    <t>PO20 3UA</t>
  </si>
  <si>
    <t>PO20 3UB</t>
  </si>
  <si>
    <t>PO20 3UD</t>
  </si>
  <si>
    <t>PO20 3UE</t>
  </si>
  <si>
    <t>PO20 3UF</t>
  </si>
  <si>
    <t>PO20 3UG</t>
  </si>
  <si>
    <t>PO20 3UH</t>
  </si>
  <si>
    <t>PO20 3UJ</t>
  </si>
  <si>
    <t>PO20 3UL</t>
  </si>
  <si>
    <t>PO20 3UN</t>
  </si>
  <si>
    <t>PO20 3UP</t>
  </si>
  <si>
    <t>PO20 3UQ</t>
  </si>
  <si>
    <t>PO20 3UR</t>
  </si>
  <si>
    <t>PO20 3US</t>
  </si>
  <si>
    <t>PO20 3UT</t>
  </si>
  <si>
    <t>PO20 3UU</t>
  </si>
  <si>
    <t>PO20 3UW</t>
  </si>
  <si>
    <t>PO20 3UX</t>
  </si>
  <si>
    <t>PO20 3UY</t>
  </si>
  <si>
    <t>PO20 3UZ</t>
  </si>
  <si>
    <t>PO20 3WH</t>
  </si>
  <si>
    <t>PO20 3WN</t>
  </si>
  <si>
    <t>PO20 3WW</t>
  </si>
  <si>
    <t>PO20 3XA</t>
  </si>
  <si>
    <t>PO20 3XB</t>
  </si>
  <si>
    <t>PO20 3XD</t>
  </si>
  <si>
    <t>PO20 3XE</t>
  </si>
  <si>
    <t>PO20 3XH</t>
  </si>
  <si>
    <t>PO20 3XL</t>
  </si>
  <si>
    <t>PO20 3XR</t>
  </si>
  <si>
    <t>PO20 3XS</t>
  </si>
  <si>
    <t>PO20 3XT</t>
  </si>
  <si>
    <t>PO20 3XU</t>
  </si>
  <si>
    <t>PO20 3XX</t>
  </si>
  <si>
    <t>PO20 3YA</t>
  </si>
  <si>
    <t>PO20 3YD</t>
  </si>
  <si>
    <t>PO20 3YH</t>
  </si>
  <si>
    <t>PO20 3YL</t>
  </si>
  <si>
    <t>PO20 3YP</t>
  </si>
  <si>
    <t>PO20 3YR</t>
  </si>
  <si>
    <t>PO20 3YS</t>
  </si>
  <si>
    <t>PO20 3YT</t>
  </si>
  <si>
    <t>PO20 3YX</t>
  </si>
  <si>
    <t>PO20 7AA</t>
  </si>
  <si>
    <t>PO20 7AB</t>
  </si>
  <si>
    <t>PO20 7AD</t>
  </si>
  <si>
    <t>PO20 7AE</t>
  </si>
  <si>
    <t>PO20 7AG</t>
  </si>
  <si>
    <t>PO20 7AH</t>
  </si>
  <si>
    <t>PO20 7AJ</t>
  </si>
  <si>
    <t>PO20 7AL</t>
  </si>
  <si>
    <t>PO20 7AN</t>
  </si>
  <si>
    <t>PO20 7AP</t>
  </si>
  <si>
    <t>PO20 7AQ</t>
  </si>
  <si>
    <t>PO20 7AR</t>
  </si>
  <si>
    <t>PO20 7AS</t>
  </si>
  <si>
    <t>PO20 7AT</t>
  </si>
  <si>
    <t>PO20 7AU</t>
  </si>
  <si>
    <t>PO20 7AW</t>
  </si>
  <si>
    <t>PO20 7AX</t>
  </si>
  <si>
    <t>PO20 7AY</t>
  </si>
  <si>
    <t>PO20 7BA</t>
  </si>
  <si>
    <t>PO20 7BB</t>
  </si>
  <si>
    <t>PO20 7BD</t>
  </si>
  <si>
    <t>PO20 7BE</t>
  </si>
  <si>
    <t>PO20 7BG</t>
  </si>
  <si>
    <t>PO20 7BH</t>
  </si>
  <si>
    <t>PO20 7BJ</t>
  </si>
  <si>
    <t>PO20 7BL</t>
  </si>
  <si>
    <t>PO20 7BN</t>
  </si>
  <si>
    <t>PO20 7BP</t>
  </si>
  <si>
    <t>PO20 7BQ</t>
  </si>
  <si>
    <t>PO20 7BS</t>
  </si>
  <si>
    <t>PO20 7BT</t>
  </si>
  <si>
    <t>PO20 7BU</t>
  </si>
  <si>
    <t>PO20 7BX</t>
  </si>
  <si>
    <t>PO20 7BY</t>
  </si>
  <si>
    <t>PO20 7BZ</t>
  </si>
  <si>
    <t>PO20 7DA</t>
  </si>
  <si>
    <t>PO20 7DB</t>
  </si>
  <si>
    <t>PO20 7DD</t>
  </si>
  <si>
    <t>PO20 7DE</t>
  </si>
  <si>
    <t>PO20 7DF</t>
  </si>
  <si>
    <t>PO20 7DH</t>
  </si>
  <si>
    <t>PO20 7DJ</t>
  </si>
  <si>
    <t>PO20 7DL</t>
  </si>
  <si>
    <t>PO20 7DN</t>
  </si>
  <si>
    <t>PO20 7DQ</t>
  </si>
  <si>
    <t>PO20 7DR</t>
  </si>
  <si>
    <t>PO20 7DS</t>
  </si>
  <si>
    <t>PO20 7DU</t>
  </si>
  <si>
    <t>PO20 7DW</t>
  </si>
  <si>
    <t>PO20 7DX</t>
  </si>
  <si>
    <t>PO20 7DY</t>
  </si>
  <si>
    <t>PO20 7DZ</t>
  </si>
  <si>
    <t>PO20 7EA</t>
  </si>
  <si>
    <t>PO20 7EB</t>
  </si>
  <si>
    <t>PO20 7ED</t>
  </si>
  <si>
    <t>PO20 7EE</t>
  </si>
  <si>
    <t>PO20 7EF</t>
  </si>
  <si>
    <t>PO20 7EG</t>
  </si>
  <si>
    <t>PO20 7EH</t>
  </si>
  <si>
    <t>PO20 7EJ</t>
  </si>
  <si>
    <t>PO20 7EQ</t>
  </si>
  <si>
    <t>PO20 7ER</t>
  </si>
  <si>
    <t>PO20 7ES</t>
  </si>
  <si>
    <t>PO20 7ET</t>
  </si>
  <si>
    <t>PO20 7EW</t>
  </si>
  <si>
    <t>PO20 7EX</t>
  </si>
  <si>
    <t>PO20 7EY</t>
  </si>
  <si>
    <t>PO20 7EZ</t>
  </si>
  <si>
    <t>PO20 7FA</t>
  </si>
  <si>
    <t>PO20 7FB</t>
  </si>
  <si>
    <t>PO20 7FD</t>
  </si>
  <si>
    <t>PO20 7FE</t>
  </si>
  <si>
    <t>PO20 7FG</t>
  </si>
  <si>
    <t>PO20 7FL</t>
  </si>
  <si>
    <t>PO20 7HA</t>
  </si>
  <si>
    <t>PO20 7HB</t>
  </si>
  <si>
    <t>PO20 7HD</t>
  </si>
  <si>
    <t>PO20 7HE</t>
  </si>
  <si>
    <t>PO20 7HF</t>
  </si>
  <si>
    <t>PO20 7HG</t>
  </si>
  <si>
    <t>PO20 7HH</t>
  </si>
  <si>
    <t>PO20 7HJ</t>
  </si>
  <si>
    <t>PO20 7HL</t>
  </si>
  <si>
    <t>PO20 7HP</t>
  </si>
  <si>
    <t>PO20 7HQ</t>
  </si>
  <si>
    <t>PO20 7HR</t>
  </si>
  <si>
    <t>PO20 7HS</t>
  </si>
  <si>
    <t>PO20 7HT</t>
  </si>
  <si>
    <t>PO20 7HU</t>
  </si>
  <si>
    <t>PO20 7HX</t>
  </si>
  <si>
    <t>PO20 7HY</t>
  </si>
  <si>
    <t>PO20 7HZ</t>
  </si>
  <si>
    <t>PO20 7JA</t>
  </si>
  <si>
    <t>PO20 7JB</t>
  </si>
  <si>
    <t>PO20 7JD</t>
  </si>
  <si>
    <t>PO20 7JE</t>
  </si>
  <si>
    <t>PO20 7JF</t>
  </si>
  <si>
    <t>PO20 7JG</t>
  </si>
  <si>
    <t>PO20 7JH</t>
  </si>
  <si>
    <t>PO20 7JJ</t>
  </si>
  <si>
    <t>PO20 7JL</t>
  </si>
  <si>
    <t>PO20 7JN</t>
  </si>
  <si>
    <t>PO20 7JP</t>
  </si>
  <si>
    <t>PO20 7JQ</t>
  </si>
  <si>
    <t>PO20 7JR</t>
  </si>
  <si>
    <t>PO20 7JS</t>
  </si>
  <si>
    <t>PO20 7JT</t>
  </si>
  <si>
    <t>PO20 7JU</t>
  </si>
  <si>
    <t>PO20 7JW</t>
  </si>
  <si>
    <t>PO20 7JX</t>
  </si>
  <si>
    <t>PO20 7JY</t>
  </si>
  <si>
    <t>PO20 7JZ</t>
  </si>
  <si>
    <t>PO20 7LA</t>
  </si>
  <si>
    <t>PO20 7LB</t>
  </si>
  <si>
    <t>PO20 7LD</t>
  </si>
  <si>
    <t>PO20 7LE</t>
  </si>
  <si>
    <t>PO20 7LF</t>
  </si>
  <si>
    <t>PO20 7LG</t>
  </si>
  <si>
    <t>PO20 7LH</t>
  </si>
  <si>
    <t>PO20 7LJ</t>
  </si>
  <si>
    <t>PO20 7LL</t>
  </si>
  <si>
    <t>PO20 7LN</t>
  </si>
  <si>
    <t>PO20 7LP</t>
  </si>
  <si>
    <t>PO20 7LQ</t>
  </si>
  <si>
    <t>PO20 7LR</t>
  </si>
  <si>
    <t>PO20 7LS</t>
  </si>
  <si>
    <t>PO20 7LT</t>
  </si>
  <si>
    <t>PO20 7LU</t>
  </si>
  <si>
    <t>PO20 7LW</t>
  </si>
  <si>
    <t>PO20 7LX</t>
  </si>
  <si>
    <t>PO20 7LY</t>
  </si>
  <si>
    <t>PO20 7LZ</t>
  </si>
  <si>
    <t>PO20 7NA</t>
  </si>
  <si>
    <t>PO20 7NB</t>
  </si>
  <si>
    <t>PO20 7ND</t>
  </si>
  <si>
    <t>PO20 7NE</t>
  </si>
  <si>
    <t>PO20 7NF</t>
  </si>
  <si>
    <t>PO20 7NG</t>
  </si>
  <si>
    <t>PO20 7NJ</t>
  </si>
  <si>
    <t>PO20 7NL</t>
  </si>
  <si>
    <t>PO20 7NN</t>
  </si>
  <si>
    <t>PO20 7NP</t>
  </si>
  <si>
    <t>PO20 7NR</t>
  </si>
  <si>
    <t>PO20 7NS</t>
  </si>
  <si>
    <t>PO20 7NT</t>
  </si>
  <si>
    <t>PO20 7NU</t>
  </si>
  <si>
    <t>PO20 7NW</t>
  </si>
  <si>
    <t>PO20 7NX</t>
  </si>
  <si>
    <t>PO20 7NY</t>
  </si>
  <si>
    <t>PO20 7PA</t>
  </si>
  <si>
    <t>PO20 7PE</t>
  </si>
  <si>
    <t>PO20 7PJ</t>
  </si>
  <si>
    <t>PO20 7PL</t>
  </si>
  <si>
    <t>PO20 7PN</t>
  </si>
  <si>
    <t>PO20 7PP</t>
  </si>
  <si>
    <t>PO20 7PR</t>
  </si>
  <si>
    <t>PO20 7PS</t>
  </si>
  <si>
    <t>PO20 7PT</t>
  </si>
  <si>
    <t>PO20 7PU</t>
  </si>
  <si>
    <t>PO20 7PW</t>
  </si>
  <si>
    <t>PO20 7PX</t>
  </si>
  <si>
    <t>PO20 7PY</t>
  </si>
  <si>
    <t>PO20 7PZ</t>
  </si>
  <si>
    <t>PO20 7QA</t>
  </si>
  <si>
    <t>PO20 7QB</t>
  </si>
  <si>
    <t>PO20 7QD</t>
  </si>
  <si>
    <t>PO20 7QE</t>
  </si>
  <si>
    <t>PO20 7QF</t>
  </si>
  <si>
    <t>PO20 7QG</t>
  </si>
  <si>
    <t>PO20 7QH</t>
  </si>
  <si>
    <t>PO20 7QJ</t>
  </si>
  <si>
    <t>PO20 7QL</t>
  </si>
  <si>
    <t>PO20 7QN</t>
  </si>
  <si>
    <t>PO20 7QP</t>
  </si>
  <si>
    <t>PO20 7QQ</t>
  </si>
  <si>
    <t>PO20 7QR</t>
  </si>
  <si>
    <t>PO20 7QS</t>
  </si>
  <si>
    <t>PO20 7QU</t>
  </si>
  <si>
    <t>PO20 7QW</t>
  </si>
  <si>
    <t>PO20 7QX</t>
  </si>
  <si>
    <t>PO20 7QZ</t>
  </si>
  <si>
    <t>PO20 7RD</t>
  </si>
  <si>
    <t>PO20 7RE</t>
  </si>
  <si>
    <t>PO20 7RF</t>
  </si>
  <si>
    <t>PO20 7RG</t>
  </si>
  <si>
    <t>PO20 7RH</t>
  </si>
  <si>
    <t>PO20 7RJ</t>
  </si>
  <si>
    <t>PO20 7RN</t>
  </si>
  <si>
    <t>PO20 7RP</t>
  </si>
  <si>
    <t>PO20 7RR</t>
  </si>
  <si>
    <t>PO20 7SE</t>
  </si>
  <si>
    <t>PO20 7SP</t>
  </si>
  <si>
    <t>PO20 7SR</t>
  </si>
  <si>
    <t>PO20 8AA</t>
  </si>
  <si>
    <t>PO20 8AB</t>
  </si>
  <si>
    <t>PO20 8AD</t>
  </si>
  <si>
    <t>PO20 8AF</t>
  </si>
  <si>
    <t>PO20 8AG</t>
  </si>
  <si>
    <t>PO20 8AH</t>
  </si>
  <si>
    <t>PO20 8AJ</t>
  </si>
  <si>
    <t>PO20 8AL</t>
  </si>
  <si>
    <t>PO20 8AN</t>
  </si>
  <si>
    <t>PO20 8AP</t>
  </si>
  <si>
    <t>PO20 8AQ</t>
  </si>
  <si>
    <t>PO20 8AR</t>
  </si>
  <si>
    <t>PO20 8AS</t>
  </si>
  <si>
    <t>PO20 8AT</t>
  </si>
  <si>
    <t>PO20 8AU</t>
  </si>
  <si>
    <t>PO20 8AX</t>
  </si>
  <si>
    <t>PO20 8AY</t>
  </si>
  <si>
    <t>PO20 8AZ</t>
  </si>
  <si>
    <t>PO20 8BA</t>
  </si>
  <si>
    <t>PO20 8BB</t>
  </si>
  <si>
    <t>PO20 8BD</t>
  </si>
  <si>
    <t>PO20 8BE</t>
  </si>
  <si>
    <t>PO20 8BG</t>
  </si>
  <si>
    <t>PO20 8BH</t>
  </si>
  <si>
    <t>PO20 8BJ</t>
  </si>
  <si>
    <t>PO20 8BL</t>
  </si>
  <si>
    <t>PO20 8BN</t>
  </si>
  <si>
    <t>PO20 8BP</t>
  </si>
  <si>
    <t>PO20 8BQ</t>
  </si>
  <si>
    <t>PO20 8BT</t>
  </si>
  <si>
    <t>PO20 8BU</t>
  </si>
  <si>
    <t>PO20 8BW</t>
  </si>
  <si>
    <t>PO20 8BX</t>
  </si>
  <si>
    <t>PO20 8BY</t>
  </si>
  <si>
    <t>PO20 8BZ</t>
  </si>
  <si>
    <t>PO20 8DA</t>
  </si>
  <si>
    <t>PO20 8DB</t>
  </si>
  <si>
    <t>PO20 8DD</t>
  </si>
  <si>
    <t>PO20 8DE</t>
  </si>
  <si>
    <t>PO20 8DF</t>
  </si>
  <si>
    <t>PO20 8DG</t>
  </si>
  <si>
    <t>PO20 8DH</t>
  </si>
  <si>
    <t>PO20 8DJ</t>
  </si>
  <si>
    <t>PO20 8DL</t>
  </si>
  <si>
    <t>PO20 8DN</t>
  </si>
  <si>
    <t>PO20 8DP</t>
  </si>
  <si>
    <t>PO20 8DQ</t>
  </si>
  <si>
    <t>PO20 8DR</t>
  </si>
  <si>
    <t>PO20 8DS</t>
  </si>
  <si>
    <t>PO20 8DT</t>
  </si>
  <si>
    <t>PO20 8DU</t>
  </si>
  <si>
    <t>PO20 8DW</t>
  </si>
  <si>
    <t>PO20 8DX</t>
  </si>
  <si>
    <t>PO20 8DY</t>
  </si>
  <si>
    <t>PO20 8DZ</t>
  </si>
  <si>
    <t>PO20 8EA</t>
  </si>
  <si>
    <t>PO20 8EB</t>
  </si>
  <si>
    <t>PO20 8EE</t>
  </si>
  <si>
    <t>PO20 8EF</t>
  </si>
  <si>
    <t>PO20 8EG</t>
  </si>
  <si>
    <t>PO20 8EH</t>
  </si>
  <si>
    <t>PO20 8EJ</t>
  </si>
  <si>
    <t>PO20 8EL</t>
  </si>
  <si>
    <t>PO20 8EN</t>
  </si>
  <si>
    <t>PO20 8EP</t>
  </si>
  <si>
    <t>PO20 8EQ</t>
  </si>
  <si>
    <t>PO20 8ER</t>
  </si>
  <si>
    <t>PO20 8ES</t>
  </si>
  <si>
    <t>PO20 8ET</t>
  </si>
  <si>
    <t>PO20 8EU</t>
  </si>
  <si>
    <t>PO20 8EW</t>
  </si>
  <si>
    <t>PO20 8EX</t>
  </si>
  <si>
    <t>PO20 8EY</t>
  </si>
  <si>
    <t>PO20 8EZ</t>
  </si>
  <si>
    <t>PO20 8FA</t>
  </si>
  <si>
    <t>PO20 8FB</t>
  </si>
  <si>
    <t>PO20 8FD</t>
  </si>
  <si>
    <t>PO20 8FE</t>
  </si>
  <si>
    <t>PO20 8FF</t>
  </si>
  <si>
    <t>PO20 8FG</t>
  </si>
  <si>
    <t>PO20 8FH</t>
  </si>
  <si>
    <t>PO20 8FJ</t>
  </si>
  <si>
    <t>PO20 8FL</t>
  </si>
  <si>
    <t>PO20 8FT</t>
  </si>
  <si>
    <t>PO20 8HA</t>
  </si>
  <si>
    <t>PO20 8HB</t>
  </si>
  <si>
    <t>PO20 8HD</t>
  </si>
  <si>
    <t>PO20 8HE</t>
  </si>
  <si>
    <t>PO20 8HF</t>
  </si>
  <si>
    <t>PO20 8HG</t>
  </si>
  <si>
    <t>PO20 8HH</t>
  </si>
  <si>
    <t>PO20 8HJ</t>
  </si>
  <si>
    <t>PO20 8HL</t>
  </si>
  <si>
    <t>PO20 8HN</t>
  </si>
  <si>
    <t>PO20 8HP</t>
  </si>
  <si>
    <t>PO20 8HQ</t>
  </si>
  <si>
    <t>PO20 8HR</t>
  </si>
  <si>
    <t>PO20 8HS</t>
  </si>
  <si>
    <t>PO20 8HT</t>
  </si>
  <si>
    <t>PO20 8HU</t>
  </si>
  <si>
    <t>PO20 8HW</t>
  </si>
  <si>
    <t>PO20 8HX</t>
  </si>
  <si>
    <t>PO20 8HY</t>
  </si>
  <si>
    <t>PO20 8HZ</t>
  </si>
  <si>
    <t>PO20 8JA</t>
  </si>
  <si>
    <t>PO20 8JB</t>
  </si>
  <si>
    <t>PO20 8JD</t>
  </si>
  <si>
    <t>PO20 8JE</t>
  </si>
  <si>
    <t>PO20 8JF</t>
  </si>
  <si>
    <t>PO20 8JG</t>
  </si>
  <si>
    <t>PO20 8JH</t>
  </si>
  <si>
    <t>PO20 8JJ</t>
  </si>
  <si>
    <t>PO20 8JL</t>
  </si>
  <si>
    <t>PO20 8JN</t>
  </si>
  <si>
    <t>PO20 8JP</t>
  </si>
  <si>
    <t>PO20 8JQ</t>
  </si>
  <si>
    <t>PO20 8JR</t>
  </si>
  <si>
    <t>PO20 8JS</t>
  </si>
  <si>
    <t>PO20 8JT</t>
  </si>
  <si>
    <t>PO20 8JU</t>
  </si>
  <si>
    <t>PO20 8JW</t>
  </si>
  <si>
    <t>PO20 8JX</t>
  </si>
  <si>
    <t>PO20 8JY</t>
  </si>
  <si>
    <t>PO20 8JZ</t>
  </si>
  <si>
    <t>PO20 8LA</t>
  </si>
  <si>
    <t>PO20 8LB</t>
  </si>
  <si>
    <t>PO20 8LD</t>
  </si>
  <si>
    <t>PO20 8LG</t>
  </si>
  <si>
    <t>PO20 8LH</t>
  </si>
  <si>
    <t>PO20 8LJ</t>
  </si>
  <si>
    <t>PO20 8LL</t>
  </si>
  <si>
    <t>PO20 8LN</t>
  </si>
  <si>
    <t>PO20 8LP</t>
  </si>
  <si>
    <t>PO20 8LQ</t>
  </si>
  <si>
    <t>PO20 8LR</t>
  </si>
  <si>
    <t>PO20 8LS</t>
  </si>
  <si>
    <t>PO20 8LT</t>
  </si>
  <si>
    <t>PO20 8LU</t>
  </si>
  <si>
    <t>PO20 8LW</t>
  </si>
  <si>
    <t>PO20 8LX</t>
  </si>
  <si>
    <t>PO20 8LY</t>
  </si>
  <si>
    <t>PO20 8LZ</t>
  </si>
  <si>
    <t>PO20 8NA</t>
  </si>
  <si>
    <t>PO20 8NB</t>
  </si>
  <si>
    <t>PO20 8ND</t>
  </si>
  <si>
    <t>PO20 8NE</t>
  </si>
  <si>
    <t>PO20 8NF</t>
  </si>
  <si>
    <t>PO20 8NG</t>
  </si>
  <si>
    <t>PO20 8NH</t>
  </si>
  <si>
    <t>PO20 8NJ</t>
  </si>
  <si>
    <t>PO20 8NL</t>
  </si>
  <si>
    <t>PO20 8NN</t>
  </si>
  <si>
    <t>PO20 8NP</t>
  </si>
  <si>
    <t>PO20 8NQ</t>
  </si>
  <si>
    <t>PO20 8NR</t>
  </si>
  <si>
    <t>PO20 8NS</t>
  </si>
  <si>
    <t>PO20 8NT</t>
  </si>
  <si>
    <t>PO20 8NU</t>
  </si>
  <si>
    <t>PO20 8NW</t>
  </si>
  <si>
    <t>PO20 8NX</t>
  </si>
  <si>
    <t>PO20 8NY</t>
  </si>
  <si>
    <t>PO20 8NZ</t>
  </si>
  <si>
    <t>PO20 8PA</t>
  </si>
  <si>
    <t>PO20 8PB</t>
  </si>
  <si>
    <t>PO20 8PD</t>
  </si>
  <si>
    <t>PO20 8PE</t>
  </si>
  <si>
    <t>PO20 8PF</t>
  </si>
  <si>
    <t>PO20 8PG</t>
  </si>
  <si>
    <t>PO20 8PH</t>
  </si>
  <si>
    <t>PO20 8PJ</t>
  </si>
  <si>
    <t>PO20 8PL</t>
  </si>
  <si>
    <t>PO20 8PN</t>
  </si>
  <si>
    <t>PO20 8PP</t>
  </si>
  <si>
    <t>PO20 8PQ</t>
  </si>
  <si>
    <t>PO20 8PR</t>
  </si>
  <si>
    <t>PO20 8PS</t>
  </si>
  <si>
    <t>PO20 8PT</t>
  </si>
  <si>
    <t>PO20 8PU</t>
  </si>
  <si>
    <t>PO20 8PW</t>
  </si>
  <si>
    <t>PO20 8PX</t>
  </si>
  <si>
    <t>PO20 8PY</t>
  </si>
  <si>
    <t>PO20 8PZ</t>
  </si>
  <si>
    <t>PO20 8QA</t>
  </si>
  <si>
    <t>PO20 8QB</t>
  </si>
  <si>
    <t>PO20 8QE</t>
  </si>
  <si>
    <t>PO20 8QF</t>
  </si>
  <si>
    <t>PO20 8QG</t>
  </si>
  <si>
    <t>PO20 8QH</t>
  </si>
  <si>
    <t>PO20 8QJ</t>
  </si>
  <si>
    <t>PO20 8QL</t>
  </si>
  <si>
    <t>PO20 8QN</t>
  </si>
  <si>
    <t>PO20 8QP</t>
  </si>
  <si>
    <t>PO20 8QQ</t>
  </si>
  <si>
    <t>PO20 8QR</t>
  </si>
  <si>
    <t>PO20 8QS</t>
  </si>
  <si>
    <t>PO20 8QT</t>
  </si>
  <si>
    <t>PO20 8QU</t>
  </si>
  <si>
    <t>PO20 8QX</t>
  </si>
  <si>
    <t>PO20 8QY</t>
  </si>
  <si>
    <t>PO20 8QZ</t>
  </si>
  <si>
    <t>PO20 8RA</t>
  </si>
  <si>
    <t>PO20 8RB</t>
  </si>
  <si>
    <t>PO20 8RD</t>
  </si>
  <si>
    <t>PO20 8RE</t>
  </si>
  <si>
    <t>PO20 8RG</t>
  </si>
  <si>
    <t>PO20 8RH</t>
  </si>
  <si>
    <t>PO20 8RJ</t>
  </si>
  <si>
    <t>PO20 8RL</t>
  </si>
  <si>
    <t>PO20 8RN</t>
  </si>
  <si>
    <t>PO20 8RP</t>
  </si>
  <si>
    <t>PO20 8RQ</t>
  </si>
  <si>
    <t>PO20 8RR</t>
  </si>
  <si>
    <t>PO20 8RS</t>
  </si>
  <si>
    <t>PO20 8RT</t>
  </si>
  <si>
    <t>PO20 8RW</t>
  </si>
  <si>
    <t>PO20 8RX</t>
  </si>
  <si>
    <t>PO20 8SB</t>
  </si>
  <si>
    <t>PO20 8SD</t>
  </si>
  <si>
    <t>PO20 8SE</t>
  </si>
  <si>
    <t>PO20 8SF</t>
  </si>
  <si>
    <t>PO20 8SP</t>
  </si>
  <si>
    <t>PO20 8SR</t>
  </si>
  <si>
    <t>PO20 8UA</t>
  </si>
  <si>
    <t>PO20 9AA</t>
  </si>
  <si>
    <t>PO20 9AB</t>
  </si>
  <si>
    <t>PO20 9AD</t>
  </si>
  <si>
    <t>PO20 9AE</t>
  </si>
  <si>
    <t>PO20 9AF</t>
  </si>
  <si>
    <t>PO20 9AG</t>
  </si>
  <si>
    <t>PO20 9AH</t>
  </si>
  <si>
    <t>PO20 9AL</t>
  </si>
  <si>
    <t>PO20 9AN</t>
  </si>
  <si>
    <t>PO20 9AP</t>
  </si>
  <si>
    <t>PO20 9AQ</t>
  </si>
  <si>
    <t>PO20 9AR</t>
  </si>
  <si>
    <t>PO20 9AS</t>
  </si>
  <si>
    <t>PO20 9AT</t>
  </si>
  <si>
    <t>PO20 9AU</t>
  </si>
  <si>
    <t>PO20 9AW</t>
  </si>
  <si>
    <t>PO20 9AX</t>
  </si>
  <si>
    <t>PO20 9AY</t>
  </si>
  <si>
    <t>PO20 9AZ</t>
  </si>
  <si>
    <t>PO20 9BA</t>
  </si>
  <si>
    <t>PO20 9BB</t>
  </si>
  <si>
    <t>PO20 9BD</t>
  </si>
  <si>
    <t>PO20 9BE</t>
  </si>
  <si>
    <t>PO20 9BG</t>
  </si>
  <si>
    <t>PO20 9BH</t>
  </si>
  <si>
    <t>PO20 9BJ</t>
  </si>
  <si>
    <t>PO20 9BL</t>
  </si>
  <si>
    <t>PO20 9BP</t>
  </si>
  <si>
    <t>PO20 9BQ</t>
  </si>
  <si>
    <t>PO20 9BS</t>
  </si>
  <si>
    <t>PO20 9BT</t>
  </si>
  <si>
    <t>PO20 9BU</t>
  </si>
  <si>
    <t>PO20 9BX</t>
  </si>
  <si>
    <t>PO20 9BY</t>
  </si>
  <si>
    <t>PO20 9BZ</t>
  </si>
  <si>
    <t>PO20 9DA</t>
  </si>
  <si>
    <t>PO20 9DB</t>
  </si>
  <si>
    <t>PO20 9DD</t>
  </si>
  <si>
    <t>PO20 9DE</t>
  </si>
  <si>
    <t>PO20 9DF</t>
  </si>
  <si>
    <t>PO20 9DG</t>
  </si>
  <si>
    <t>PO20 9DH</t>
  </si>
  <si>
    <t>PO20 9DJ</t>
  </si>
  <si>
    <t>PO20 9DL</t>
  </si>
  <si>
    <t>PO20 9DP</t>
  </si>
  <si>
    <t>PO20 9DQ</t>
  </si>
  <si>
    <t>PO20 9DR</t>
  </si>
  <si>
    <t>PO20 9DS</t>
  </si>
  <si>
    <t>PO20 9DT</t>
  </si>
  <si>
    <t>PO20 9DU</t>
  </si>
  <si>
    <t>PO20 9DW</t>
  </si>
  <si>
    <t>PO20 9DX</t>
  </si>
  <si>
    <t>PO20 9DY</t>
  </si>
  <si>
    <t>PO20 9DZ</t>
  </si>
  <si>
    <t>PO20 9EA</t>
  </si>
  <si>
    <t>PO20 9EB</t>
  </si>
  <si>
    <t>PO20 9ED</t>
  </si>
  <si>
    <t>PO20 9EE</t>
  </si>
  <si>
    <t>PO20 9EH</t>
  </si>
  <si>
    <t>PO20 9EJ</t>
  </si>
  <si>
    <t>PO20 9EL</t>
  </si>
  <si>
    <t>PO20 9EP</t>
  </si>
  <si>
    <t>PO20 9ER</t>
  </si>
  <si>
    <t>PO20 9ES</t>
  </si>
  <si>
    <t>PO20 9ET</t>
  </si>
  <si>
    <t>PO20 9EU</t>
  </si>
  <si>
    <t>PO20 9EX</t>
  </si>
  <si>
    <t>PO20 9EY</t>
  </si>
  <si>
    <t>PO20 9EZ</t>
  </si>
  <si>
    <t>PO20 9HA</t>
  </si>
  <si>
    <t>PO20 9HB</t>
  </si>
  <si>
    <t>PO20 9HD</t>
  </si>
  <si>
    <t>PO20 9HJ</t>
  </si>
  <si>
    <t>PO20 9HL</t>
  </si>
  <si>
    <t>PO20 9HP</t>
  </si>
  <si>
    <t>PO20 9HR</t>
  </si>
  <si>
    <t>PO20 9HT</t>
  </si>
  <si>
    <t>PO20 9JA</t>
  </si>
  <si>
    <t>PO20 9JB</t>
  </si>
  <si>
    <t>PO20 9JD</t>
  </si>
  <si>
    <t>PO20 9JN</t>
  </si>
  <si>
    <t>PO20 9JP</t>
  </si>
  <si>
    <t>PO20 9JW</t>
  </si>
  <si>
    <t>PO21 1AA</t>
  </si>
  <si>
    <t>E05009816</t>
  </si>
  <si>
    <t>PO21 1AB</t>
  </si>
  <si>
    <t>PO21 1AD</t>
  </si>
  <si>
    <t>PO21 1AE</t>
  </si>
  <si>
    <t>PO21 1AF</t>
  </si>
  <si>
    <t>PO21 1AG</t>
  </si>
  <si>
    <t>PO21 1AH</t>
  </si>
  <si>
    <t>PO21 1AL</t>
  </si>
  <si>
    <t>PO21 1AN</t>
  </si>
  <si>
    <t>PO21 1AP</t>
  </si>
  <si>
    <t>PO21 1AQ</t>
  </si>
  <si>
    <t>PO21 1AR</t>
  </si>
  <si>
    <t>PO21 1AT</t>
  </si>
  <si>
    <t>PO21 1AU</t>
  </si>
  <si>
    <t>PO21 1AW</t>
  </si>
  <si>
    <t>PO21 1AX</t>
  </si>
  <si>
    <t>PO21 1AY</t>
  </si>
  <si>
    <t>PO21 1AZ</t>
  </si>
  <si>
    <t>PO21 1BA</t>
  </si>
  <si>
    <t>PO21 1BB</t>
  </si>
  <si>
    <t>PO21 1BD</t>
  </si>
  <si>
    <t>PO21 1BE</t>
  </si>
  <si>
    <t>PO21 1BG</t>
  </si>
  <si>
    <t>PO21 1BH</t>
  </si>
  <si>
    <t>PO21 1BJ</t>
  </si>
  <si>
    <t>E05009814</t>
  </si>
  <si>
    <t>PO21 1BL</t>
  </si>
  <si>
    <t>PO21 1BN</t>
  </si>
  <si>
    <t>PO21 1BP</t>
  </si>
  <si>
    <t>PO21 1BS</t>
  </si>
  <si>
    <t>PO21 1BT</t>
  </si>
  <si>
    <t>PO21 1BU</t>
  </si>
  <si>
    <t>PO21 1BW</t>
  </si>
  <si>
    <t>PO21 1BX</t>
  </si>
  <si>
    <t>PO21 1BY</t>
  </si>
  <si>
    <t>PO21 1DA</t>
  </si>
  <si>
    <t>PO21 1DB</t>
  </si>
  <si>
    <t>PO21 1DD</t>
  </si>
  <si>
    <t>PO21 1DE</t>
  </si>
  <si>
    <t>PO21 1DF</t>
  </si>
  <si>
    <t>PO21 1DG</t>
  </si>
  <si>
    <t>PO21 1DH</t>
  </si>
  <si>
    <t>PO21 1DJ</t>
  </si>
  <si>
    <t>PO21 1DL</t>
  </si>
  <si>
    <t>PO21 1DN</t>
  </si>
  <si>
    <t>PO21 1DQ</t>
  </si>
  <si>
    <t>PO21 1DR</t>
  </si>
  <si>
    <t>PO21 1DS</t>
  </si>
  <si>
    <t>PO21 1DT</t>
  </si>
  <si>
    <t>PO21 1DU</t>
  </si>
  <si>
    <t>PO21 1DW</t>
  </si>
  <si>
    <t>PO21 1DX</t>
  </si>
  <si>
    <t>PO21 1DY</t>
  </si>
  <si>
    <t>PO21 1DZ</t>
  </si>
  <si>
    <t>PO21 1EA</t>
  </si>
  <si>
    <t>PO21 1EB</t>
  </si>
  <si>
    <t>PO21 1ED</t>
  </si>
  <si>
    <t>PO21 1EE</t>
  </si>
  <si>
    <t>PO21 1EF</t>
  </si>
  <si>
    <t>PO21 1EG</t>
  </si>
  <si>
    <t>PO21 1EH</t>
  </si>
  <si>
    <t>PO21 1EJ</t>
  </si>
  <si>
    <t>PO21 1EL</t>
  </si>
  <si>
    <t>PO21 1EP</t>
  </si>
  <si>
    <t>PO21 1EQ</t>
  </si>
  <si>
    <t>PO21 1ER</t>
  </si>
  <si>
    <t>PO21 1ES</t>
  </si>
  <si>
    <t>PO21 1EU</t>
  </si>
  <si>
    <t>PO21 1EW</t>
  </si>
  <si>
    <t>PO21 1EX</t>
  </si>
  <si>
    <t>PO21 1EY</t>
  </si>
  <si>
    <t>PO21 1FB</t>
  </si>
  <si>
    <t>PO21 1FD</t>
  </si>
  <si>
    <t>PO21 1FE</t>
  </si>
  <si>
    <t>PO21 1FF</t>
  </si>
  <si>
    <t>PO21 1FG</t>
  </si>
  <si>
    <t>PO21 1FH</t>
  </si>
  <si>
    <t>PO21 1FJ</t>
  </si>
  <si>
    <t>PO21 1FL</t>
  </si>
  <si>
    <t>PO21 1FN</t>
  </si>
  <si>
    <t>PO21 1FP</t>
  </si>
  <si>
    <t>PO21 1FR</t>
  </si>
  <si>
    <t>PO21 1FS</t>
  </si>
  <si>
    <t>PO21 1FW</t>
  </si>
  <si>
    <t>PO21 1FY</t>
  </si>
  <si>
    <t>PO21 1HA</t>
  </si>
  <si>
    <t>PO21 1HB</t>
  </si>
  <si>
    <t>PO21 1HD</t>
  </si>
  <si>
    <t>PO21 1HE</t>
  </si>
  <si>
    <t>PO21 1HF</t>
  </si>
  <si>
    <t>PO21 1HG</t>
  </si>
  <si>
    <t>PO21 1HH</t>
  </si>
  <si>
    <t>PO21 1HJ</t>
  </si>
  <si>
    <t>PO21 1HN</t>
  </si>
  <si>
    <t>PO21 1HP</t>
  </si>
  <si>
    <t>E05009811</t>
  </si>
  <si>
    <t>PO21 1HQ</t>
  </si>
  <si>
    <t>PO21 1HR</t>
  </si>
  <si>
    <t>PO21 1HS</t>
  </si>
  <si>
    <t>PO21 1HU</t>
  </si>
  <si>
    <t>PO21 1HW</t>
  </si>
  <si>
    <t>PO21 1HX</t>
  </si>
  <si>
    <t>PO21 1HY</t>
  </si>
  <si>
    <t>PO21 1HZ</t>
  </si>
  <si>
    <t>PO21 1JA</t>
  </si>
  <si>
    <t>PO21 1JB</t>
  </si>
  <si>
    <t>PO21 1JD</t>
  </si>
  <si>
    <t>PO21 1JE</t>
  </si>
  <si>
    <t>PO21 1JF</t>
  </si>
  <si>
    <t>PO21 1JG</t>
  </si>
  <si>
    <t>PO21 1JH</t>
  </si>
  <si>
    <t>PO21 1JJ</t>
  </si>
  <si>
    <t>PO21 1JL</t>
  </si>
  <si>
    <t>PO21 1JN</t>
  </si>
  <si>
    <t>PO21 1JP</t>
  </si>
  <si>
    <t>PO21 1JQ</t>
  </si>
  <si>
    <t>PO21 1JS</t>
  </si>
  <si>
    <t>PO21 1JT</t>
  </si>
  <si>
    <t>PO21 1JU</t>
  </si>
  <si>
    <t>PO21 1JW</t>
  </si>
  <si>
    <t>PO21 1JX</t>
  </si>
  <si>
    <t>PO21 1JY</t>
  </si>
  <si>
    <t>PO21 1JZ</t>
  </si>
  <si>
    <t>PO21 1LA</t>
  </si>
  <si>
    <t>PO21 1LB</t>
  </si>
  <si>
    <t>PO21 1LD</t>
  </si>
  <si>
    <t>PO21 1LE</t>
  </si>
  <si>
    <t>PO21 1LF</t>
  </si>
  <si>
    <t>PO21 1LG</t>
  </si>
  <si>
    <t>PO21 1LH</t>
  </si>
  <si>
    <t>PO21 1LJ</t>
  </si>
  <si>
    <t>PO21 1LL</t>
  </si>
  <si>
    <t>PO21 1LP</t>
  </si>
  <si>
    <t>PO21 1LR</t>
  </si>
  <si>
    <t>PO21 1LS</t>
  </si>
  <si>
    <t>PO21 1LT</t>
  </si>
  <si>
    <t>PO21 1LU</t>
  </si>
  <si>
    <t>PO21 1LW</t>
  </si>
  <si>
    <t>PO21 1LX</t>
  </si>
  <si>
    <t>PO21 1LY</t>
  </si>
  <si>
    <t>PO21 1LZ</t>
  </si>
  <si>
    <t>PO21 1NA</t>
  </si>
  <si>
    <t>PO21 1NB</t>
  </si>
  <si>
    <t>PO21 1ND</t>
  </si>
  <si>
    <t>PO21 1NE</t>
  </si>
  <si>
    <t>PO21 1NF</t>
  </si>
  <si>
    <t>PO21 1NH</t>
  </si>
  <si>
    <t>PO21 1NJ</t>
  </si>
  <si>
    <t>PO21 1NL</t>
  </si>
  <si>
    <t>PO21 1NN</t>
  </si>
  <si>
    <t>PO21 1NP</t>
  </si>
  <si>
    <t>PO21 1NR</t>
  </si>
  <si>
    <t>PO21 1NS</t>
  </si>
  <si>
    <t>PO21 1NT</t>
  </si>
  <si>
    <t>PO21 1NU</t>
  </si>
  <si>
    <t>PO21 1NW</t>
  </si>
  <si>
    <t>PO21 1NX</t>
  </si>
  <si>
    <t>PO21 1NY</t>
  </si>
  <si>
    <t>PO21 1NZ</t>
  </si>
  <si>
    <t>PO21 1PA</t>
  </si>
  <si>
    <t>PO21 1PB</t>
  </si>
  <si>
    <t>PO21 1PD</t>
  </si>
  <si>
    <t>PO21 1PH</t>
  </si>
  <si>
    <t>PO21 1PJ</t>
  </si>
  <si>
    <t>PO21 1PN</t>
  </si>
  <si>
    <t>PO21 1PP</t>
  </si>
  <si>
    <t>PO21 1PQ</t>
  </si>
  <si>
    <t>PO21 1PR</t>
  </si>
  <si>
    <t>PO21 1PT</t>
  </si>
  <si>
    <t>PO21 1PU</t>
  </si>
  <si>
    <t>PO21 1PW</t>
  </si>
  <si>
    <t>PO21 1PY</t>
  </si>
  <si>
    <t>PO21 1QB</t>
  </si>
  <si>
    <t>PO21 1QD</t>
  </si>
  <si>
    <t>PO21 1QE</t>
  </si>
  <si>
    <t>PO21 1QF</t>
  </si>
  <si>
    <t>PO21 1QG</t>
  </si>
  <si>
    <t>PO21 1QH</t>
  </si>
  <si>
    <t>PO21 1QJ</t>
  </si>
  <si>
    <t>PO21 1QL</t>
  </si>
  <si>
    <t>PO21 1QN</t>
  </si>
  <si>
    <t>PO21 1QP</t>
  </si>
  <si>
    <t>PO21 1QQ</t>
  </si>
  <si>
    <t>PO21 1QR</t>
  </si>
  <si>
    <t>PO21 1QS</t>
  </si>
  <si>
    <t>PO21 1QT</t>
  </si>
  <si>
    <t>PO21 1QU</t>
  </si>
  <si>
    <t>PO21 1QW</t>
  </si>
  <si>
    <t>PO21 1QX</t>
  </si>
  <si>
    <t>PO21 1RB</t>
  </si>
  <si>
    <t>PO21 1RD</t>
  </si>
  <si>
    <t>PO21 1RE</t>
  </si>
  <si>
    <t>PO21 1RF</t>
  </si>
  <si>
    <t>PO21 1RG</t>
  </si>
  <si>
    <t>PO21 1RH</t>
  </si>
  <si>
    <t>PO21 1RJ</t>
  </si>
  <si>
    <t>PO21 1RL</t>
  </si>
  <si>
    <t>PO21 1RP</t>
  </si>
  <si>
    <t>PO21 1RQ</t>
  </si>
  <si>
    <t>PO21 1RR</t>
  </si>
  <si>
    <t>PO21 1RS</t>
  </si>
  <si>
    <t>PO21 1RT</t>
  </si>
  <si>
    <t>PO21 1RU</t>
  </si>
  <si>
    <t>PO21 1RW</t>
  </si>
  <si>
    <t>PO21 1RX</t>
  </si>
  <si>
    <t>PO21 1RY</t>
  </si>
  <si>
    <t>PO21 1RZ</t>
  </si>
  <si>
    <t>PO21 1SA</t>
  </si>
  <si>
    <t>PO21 1SB</t>
  </si>
  <si>
    <t>PO21 1SD</t>
  </si>
  <si>
    <t>PO21 1SF</t>
  </si>
  <si>
    <t>PO21 1SG</t>
  </si>
  <si>
    <t>PO21 1SH</t>
  </si>
  <si>
    <t>PO21 1SJ</t>
  </si>
  <si>
    <t>PO21 1SP</t>
  </si>
  <si>
    <t>PO21 1SQ</t>
  </si>
  <si>
    <t>PO21 1SR</t>
  </si>
  <si>
    <t>PO21 1SS</t>
  </si>
  <si>
    <t>PO21 1ST</t>
  </si>
  <si>
    <t>PO21 1SU</t>
  </si>
  <si>
    <t>PO21 1SY</t>
  </si>
  <si>
    <t>PO21 1SZ</t>
  </si>
  <si>
    <t>PO21 1TA</t>
  </si>
  <si>
    <t>PO21 1TB</t>
  </si>
  <si>
    <t>PO21 1TD</t>
  </si>
  <si>
    <t>PO21 1TE</t>
  </si>
  <si>
    <t>PO21 1TF</t>
  </si>
  <si>
    <t>PO21 1TH</t>
  </si>
  <si>
    <t>PO21 1TJ</t>
  </si>
  <si>
    <t>PO21 1TP</t>
  </si>
  <si>
    <t>PO21 1TR</t>
  </si>
  <si>
    <t>PO21 1TS</t>
  </si>
  <si>
    <t>PO21 1TU</t>
  </si>
  <si>
    <t>PO21 1TX</t>
  </si>
  <si>
    <t>PO21 1UA</t>
  </si>
  <si>
    <t>PO21 1UB</t>
  </si>
  <si>
    <t>PO21 1UD</t>
  </si>
  <si>
    <t>PO21 1UE</t>
  </si>
  <si>
    <t>PO21 1UF</t>
  </si>
  <si>
    <t>PO21 1UH</t>
  </si>
  <si>
    <t>PO21 1UJ</t>
  </si>
  <si>
    <t>PO21 1UL</t>
  </si>
  <si>
    <t>PO21 1UN</t>
  </si>
  <si>
    <t>PO21 1UP</t>
  </si>
  <si>
    <t>PO21 1UQ</t>
  </si>
  <si>
    <t>PO21 1UR</t>
  </si>
  <si>
    <t>PO21 1UT</t>
  </si>
  <si>
    <t>PO21 1UU</t>
  </si>
  <si>
    <t>PO21 1UX</t>
  </si>
  <si>
    <t>PO21 1XA</t>
  </si>
  <si>
    <t>PO21 1XB</t>
  </si>
  <si>
    <t>PO21 1XD</t>
  </si>
  <si>
    <t>PO21 1XE</t>
  </si>
  <si>
    <t>PO21 1XF</t>
  </si>
  <si>
    <t>PO21 1XH</t>
  </si>
  <si>
    <t>PO21 1XJ</t>
  </si>
  <si>
    <t>PO21 1XL</t>
  </si>
  <si>
    <t>PO21 1XP</t>
  </si>
  <si>
    <t>PO21 1XR</t>
  </si>
  <si>
    <t>PO21 1XT</t>
  </si>
  <si>
    <t>PO21 1XU</t>
  </si>
  <si>
    <t>PO21 1XX</t>
  </si>
  <si>
    <t>PO21 1YA</t>
  </si>
  <si>
    <t>PO21 1YB</t>
  </si>
  <si>
    <t>PO21 2AA</t>
  </si>
  <si>
    <t>PO21 2AB</t>
  </si>
  <si>
    <t>PO21 2AD</t>
  </si>
  <si>
    <t>PO21 2AE</t>
  </si>
  <si>
    <t>PO21 2AF</t>
  </si>
  <si>
    <t>PO21 2AG</t>
  </si>
  <si>
    <t>PO21 2AH</t>
  </si>
  <si>
    <t>PO21 2AJ</t>
  </si>
  <si>
    <t>PO21 2AL</t>
  </si>
  <si>
    <t>PO21 2AN</t>
  </si>
  <si>
    <t>PO21 2AP</t>
  </si>
  <si>
    <t>PO21 2AQ</t>
  </si>
  <si>
    <t>PO21 2AR</t>
  </si>
  <si>
    <t>PO21 2AS</t>
  </si>
  <si>
    <t>PO21 2AU</t>
  </si>
  <si>
    <t>PO21 2AW</t>
  </si>
  <si>
    <t>PO21 2AX</t>
  </si>
  <si>
    <t>E05009818</t>
  </si>
  <si>
    <t>PO21 2AY</t>
  </si>
  <si>
    <t>PO21 2AZ</t>
  </si>
  <si>
    <t>PO21 2BA</t>
  </si>
  <si>
    <t>PO21 2BB</t>
  </si>
  <si>
    <t>PO21 2BD</t>
  </si>
  <si>
    <t>PO21 2BE</t>
  </si>
  <si>
    <t>PO21 2BG</t>
  </si>
  <si>
    <t>PO21 2BH</t>
  </si>
  <si>
    <t>PO21 2BJ</t>
  </si>
  <si>
    <t>PO21 2BL</t>
  </si>
  <si>
    <t>PO21 2BQ</t>
  </si>
  <si>
    <t>PO21 2BS</t>
  </si>
  <si>
    <t>PO21 2BT</t>
  </si>
  <si>
    <t>PO21 2BU</t>
  </si>
  <si>
    <t>PO21 2BW</t>
  </si>
  <si>
    <t>PO21 2BX</t>
  </si>
  <si>
    <t>PO21 2BY</t>
  </si>
  <si>
    <t>PO21 2DA</t>
  </si>
  <si>
    <t>PO21 2DB</t>
  </si>
  <si>
    <t>PO21 2DD</t>
  </si>
  <si>
    <t>PO21 2DE</t>
  </si>
  <si>
    <t>PO21 2DF</t>
  </si>
  <si>
    <t>PO21 2DG</t>
  </si>
  <si>
    <t>PO21 2DH</t>
  </si>
  <si>
    <t>PO21 2DJ</t>
  </si>
  <si>
    <t>PO21 2DN</t>
  </si>
  <si>
    <t>PO21 2DP</t>
  </si>
  <si>
    <t>PO21 2DQ</t>
  </si>
  <si>
    <t>PO21 2DR</t>
  </si>
  <si>
    <t>PO21 2DS</t>
  </si>
  <si>
    <t>PO21 2DT</t>
  </si>
  <si>
    <t>PO21 2DU</t>
  </si>
  <si>
    <t>PO21 2DX</t>
  </si>
  <si>
    <t>PO21 2DY</t>
  </si>
  <si>
    <t>PO21 2DZ</t>
  </si>
  <si>
    <t>PO21 2ED</t>
  </si>
  <si>
    <t>PO21 2EE</t>
  </si>
  <si>
    <t>PO21 2EF</t>
  </si>
  <si>
    <t>PO21 2EG</t>
  </si>
  <si>
    <t>PO21 2EH</t>
  </si>
  <si>
    <t>PO21 2EJ</t>
  </si>
  <si>
    <t>PO21 2EL</t>
  </si>
  <si>
    <t>PO21 2EN</t>
  </si>
  <si>
    <t>PO21 2EP</t>
  </si>
  <si>
    <t>PO21 2EQ</t>
  </si>
  <si>
    <t>PO21 2ES</t>
  </si>
  <si>
    <t>PO21 2ET</t>
  </si>
  <si>
    <t>PO21 2EU</t>
  </si>
  <si>
    <t>PO21 2EW</t>
  </si>
  <si>
    <t>PO21 2EX</t>
  </si>
  <si>
    <t>PO21 2EY</t>
  </si>
  <si>
    <t>PO21 2EZ</t>
  </si>
  <si>
    <t>PO21 2FA</t>
  </si>
  <si>
    <t>PO21 2FB</t>
  </si>
  <si>
    <t>PO21 2FD</t>
  </si>
  <si>
    <t>PO21 2FE</t>
  </si>
  <si>
    <t>PO21 2FG</t>
  </si>
  <si>
    <t>PO21 2FY</t>
  </si>
  <si>
    <t>PO21 2FZ</t>
  </si>
  <si>
    <t>PO21 2HA</t>
  </si>
  <si>
    <t>PO21 2HB</t>
  </si>
  <si>
    <t>PO21 2HD</t>
  </si>
  <si>
    <t>PO21 2HG</t>
  </si>
  <si>
    <t>PO21 2HH</t>
  </si>
  <si>
    <t>PO21 2HL</t>
  </si>
  <si>
    <t>PO21 2HP</t>
  </si>
  <si>
    <t>PO21 2HR</t>
  </si>
  <si>
    <t>PO21 2HS</t>
  </si>
  <si>
    <t>PO21 2HT</t>
  </si>
  <si>
    <t>PO21 2HW</t>
  </si>
  <si>
    <t>PO21 2HX</t>
  </si>
  <si>
    <t>PO21 2JA</t>
  </si>
  <si>
    <t>PO21 2JB</t>
  </si>
  <si>
    <t>PO21 2JD</t>
  </si>
  <si>
    <t>PO21 2JE</t>
  </si>
  <si>
    <t>PO21 2JF</t>
  </si>
  <si>
    <t>PO21 2JG</t>
  </si>
  <si>
    <t>PO21 2JH</t>
  </si>
  <si>
    <t>PO21 2JJ</t>
  </si>
  <si>
    <t>PO21 2JL</t>
  </si>
  <si>
    <t>PO21 2JN</t>
  </si>
  <si>
    <t>PO21 2JP</t>
  </si>
  <si>
    <t>PO21 2JR</t>
  </si>
  <si>
    <t>PO21 2JS</t>
  </si>
  <si>
    <t>PO21 2JT</t>
  </si>
  <si>
    <t>PO21 2JU</t>
  </si>
  <si>
    <t>PO21 2JW</t>
  </si>
  <si>
    <t>PO21 2JX</t>
  </si>
  <si>
    <t>PO21 2LA</t>
  </si>
  <si>
    <t>PO21 2LB</t>
  </si>
  <si>
    <t>PO21 2LD</t>
  </si>
  <si>
    <t>PO21 2LE</t>
  </si>
  <si>
    <t>PO21 2LF</t>
  </si>
  <si>
    <t>PO21 2LG</t>
  </si>
  <si>
    <t>PO21 2LH</t>
  </si>
  <si>
    <t>PO21 2LJ</t>
  </si>
  <si>
    <t>PO21 2LL</t>
  </si>
  <si>
    <t>PO21 2LN</t>
  </si>
  <si>
    <t>PO21 2LP</t>
  </si>
  <si>
    <t>PO21 2LR</t>
  </si>
  <si>
    <t>PO21 2LS</t>
  </si>
  <si>
    <t>PO21 2LT</t>
  </si>
  <si>
    <t>PO21 2LU</t>
  </si>
  <si>
    <t>PO21 2NA</t>
  </si>
  <si>
    <t>PO21 2NB</t>
  </si>
  <si>
    <t>PO21 2ND</t>
  </si>
  <si>
    <t>PO21 2NE</t>
  </si>
  <si>
    <t>PO21 2NF</t>
  </si>
  <si>
    <t>PO21 2NG</t>
  </si>
  <si>
    <t>PO21 2NH</t>
  </si>
  <si>
    <t>PO21 2NJ</t>
  </si>
  <si>
    <t>PO21 2NL</t>
  </si>
  <si>
    <t>PO21 2NP</t>
  </si>
  <si>
    <t>PO21 2NQ</t>
  </si>
  <si>
    <t>PO21 2NT</t>
  </si>
  <si>
    <t>PO21 2NU</t>
  </si>
  <si>
    <t>PO21 2NW</t>
  </si>
  <si>
    <t>PO21 2NY</t>
  </si>
  <si>
    <t>PO21 2PA</t>
  </si>
  <si>
    <t>PO21 2PD</t>
  </si>
  <si>
    <t>PO21 2PE</t>
  </si>
  <si>
    <t>PO21 2PG</t>
  </si>
  <si>
    <t>PO21 2PJ</t>
  </si>
  <si>
    <t>PO21 2PN</t>
  </si>
  <si>
    <t>PO21 2PQ</t>
  </si>
  <si>
    <t>PO21 2PS</t>
  </si>
  <si>
    <t>PO21 2PT</t>
  </si>
  <si>
    <t>PO21 2PX</t>
  </si>
  <si>
    <t>PO21 2PY</t>
  </si>
  <si>
    <t>PO21 2PZ</t>
  </si>
  <si>
    <t>PO21 2QA</t>
  </si>
  <si>
    <t>PO21 2QB</t>
  </si>
  <si>
    <t>PO21 2QF</t>
  </si>
  <si>
    <t>PO21 2QG</t>
  </si>
  <si>
    <t>PO21 2QH</t>
  </si>
  <si>
    <t>PO21 2QJ</t>
  </si>
  <si>
    <t>PO21 2QL</t>
  </si>
  <si>
    <t>PO21 2QN</t>
  </si>
  <si>
    <t>PO21 2QP</t>
  </si>
  <si>
    <t>PO21 2QQ</t>
  </si>
  <si>
    <t>PO21 2QR</t>
  </si>
  <si>
    <t>PO21 2QS</t>
  </si>
  <si>
    <t>PO21 2QT</t>
  </si>
  <si>
    <t>PO21 2QU</t>
  </si>
  <si>
    <t>PO21 2QW</t>
  </si>
  <si>
    <t>PO21 2QX</t>
  </si>
  <si>
    <t>PO21 2QY</t>
  </si>
  <si>
    <t>PO21 2QZ</t>
  </si>
  <si>
    <t>PO21 2RB</t>
  </si>
  <si>
    <t>PO21 2RD</t>
  </si>
  <si>
    <t>PO21 2RE</t>
  </si>
  <si>
    <t>PO21 2RF</t>
  </si>
  <si>
    <t>PO21 2RG</t>
  </si>
  <si>
    <t>PO21 2RH</t>
  </si>
  <si>
    <t>PO21 2RJ</t>
  </si>
  <si>
    <t>PO21 2RL</t>
  </si>
  <si>
    <t>PO21 2RN</t>
  </si>
  <si>
    <t>PO21 2RP</t>
  </si>
  <si>
    <t>PO21 2RQ</t>
  </si>
  <si>
    <t>PO21 2RR</t>
  </si>
  <si>
    <t>PO21 2RS</t>
  </si>
  <si>
    <t>PO21 2RT</t>
  </si>
  <si>
    <t>PO21 2RW</t>
  </si>
  <si>
    <t>PO21 2RX</t>
  </si>
  <si>
    <t>PO21 2RY</t>
  </si>
  <si>
    <t>PO21 2RZ</t>
  </si>
  <si>
    <t>PO21 2SA</t>
  </si>
  <si>
    <t>PO21 2SB</t>
  </si>
  <si>
    <t>PO21 2SD</t>
  </si>
  <si>
    <t>PO21 2SE</t>
  </si>
  <si>
    <t>PO21 2SF</t>
  </si>
  <si>
    <t>PO21 2SG</t>
  </si>
  <si>
    <t>PO21 2SH</t>
  </si>
  <si>
    <t>PO21 2SJ</t>
  </si>
  <si>
    <t>PO21 2SL</t>
  </si>
  <si>
    <t>PO21 2SN</t>
  </si>
  <si>
    <t>PO21 2SP</t>
  </si>
  <si>
    <t>PO21 2SQ</t>
  </si>
  <si>
    <t>PO21 2SR</t>
  </si>
  <si>
    <t>PO21 2SU</t>
  </si>
  <si>
    <t>PO21 2SW</t>
  </si>
  <si>
    <t>PO21 2SX</t>
  </si>
  <si>
    <t>PO21 2SY</t>
  </si>
  <si>
    <t>PO21 2SZ</t>
  </si>
  <si>
    <t>PO21 2TA</t>
  </si>
  <si>
    <t>PO21 2TB</t>
  </si>
  <si>
    <t>PO21 2TD</t>
  </si>
  <si>
    <t>PO21 2TE</t>
  </si>
  <si>
    <t>PO21 2TF</t>
  </si>
  <si>
    <t>PO21 2TG</t>
  </si>
  <si>
    <t>PO21 2TH</t>
  </si>
  <si>
    <t>PO21 2TJ</t>
  </si>
  <si>
    <t>PO21 2TL</t>
  </si>
  <si>
    <t>PO21 2TN</t>
  </si>
  <si>
    <t>PO21 2TP</t>
  </si>
  <si>
    <t>PO21 2TQ</t>
  </si>
  <si>
    <t>PO21 2TR</t>
  </si>
  <si>
    <t>PO21 2TS</t>
  </si>
  <si>
    <t>PO21 2TT</t>
  </si>
  <si>
    <t>PO21 2TU</t>
  </si>
  <si>
    <t>PO21 2TW</t>
  </si>
  <si>
    <t>PO21 2TX</t>
  </si>
  <si>
    <t>PO21 2TY</t>
  </si>
  <si>
    <t>PO21 2TZ</t>
  </si>
  <si>
    <t>PO21 2UB</t>
  </si>
  <si>
    <t>PO21 2UD</t>
  </si>
  <si>
    <t>PO21 2UE</t>
  </si>
  <si>
    <t>PO21 2UG</t>
  </si>
  <si>
    <t>PO21 2UH</t>
  </si>
  <si>
    <t>PO21 2UJ</t>
  </si>
  <si>
    <t>PO21 2UL</t>
  </si>
  <si>
    <t>PO21 2UP</t>
  </si>
  <si>
    <t>PO21 2UQ</t>
  </si>
  <si>
    <t>PO21 2UR</t>
  </si>
  <si>
    <t>PO21 2US</t>
  </si>
  <si>
    <t>PO21 2UT</t>
  </si>
  <si>
    <t>PO21 2UU</t>
  </si>
  <si>
    <t>PO21 2UW</t>
  </si>
  <si>
    <t>PO21 2UX</t>
  </si>
  <si>
    <t>PO21 2UY</t>
  </si>
  <si>
    <t>PO21 2UZ</t>
  </si>
  <si>
    <t>PO21 2XA</t>
  </si>
  <si>
    <t>PO21 2XB</t>
  </si>
  <si>
    <t>PO21 2XE</t>
  </si>
  <si>
    <t>PO21 2XG</t>
  </si>
  <si>
    <t>PO21 2XH</t>
  </si>
  <si>
    <t>PO21 2XJ</t>
  </si>
  <si>
    <t>PO21 2XL</t>
  </si>
  <si>
    <t>PO21 2XP</t>
  </si>
  <si>
    <t>PO21 2XQ</t>
  </si>
  <si>
    <t>PO21 2XR</t>
  </si>
  <si>
    <t>PO21 2XS</t>
  </si>
  <si>
    <t>PO21 2XT</t>
  </si>
  <si>
    <t>PO21 2XU</t>
  </si>
  <si>
    <t>PO21 2XX</t>
  </si>
  <si>
    <t>PO21 2YA</t>
  </si>
  <si>
    <t>PO21 2YD</t>
  </si>
  <si>
    <t>PO21 2YE</t>
  </si>
  <si>
    <t>PO21 2YF</t>
  </si>
  <si>
    <t>PO21 2YG</t>
  </si>
  <si>
    <t>PO21 2YH</t>
  </si>
  <si>
    <t>PO21 2YQ</t>
  </si>
  <si>
    <t>PO21 3AA</t>
  </si>
  <si>
    <t>E05009801</t>
  </si>
  <si>
    <t>PO21 3AB</t>
  </si>
  <si>
    <t>PO21 3AD</t>
  </si>
  <si>
    <t>PO21 3AE</t>
  </si>
  <si>
    <t>PO21 3AF</t>
  </si>
  <si>
    <t>PO21 3AG</t>
  </si>
  <si>
    <t>PO21 3AH</t>
  </si>
  <si>
    <t>PO21 3AJ</t>
  </si>
  <si>
    <t>PO21 3AL</t>
  </si>
  <si>
    <t>PO21 3AN</t>
  </si>
  <si>
    <t>PO21 3AP</t>
  </si>
  <si>
    <t>PO21 3AQ</t>
  </si>
  <si>
    <t>PO21 3AR</t>
  </si>
  <si>
    <t>PO21 3AS</t>
  </si>
  <si>
    <t>PO21 3AT</t>
  </si>
  <si>
    <t>PO21 3AU</t>
  </si>
  <si>
    <t>PO21 3AW</t>
  </si>
  <si>
    <t>PO21 3AX</t>
  </si>
  <si>
    <t>PO21 3AY</t>
  </si>
  <si>
    <t>PO21 3AZ</t>
  </si>
  <si>
    <t>PO21 3BA</t>
  </si>
  <si>
    <t>PO21 3BB</t>
  </si>
  <si>
    <t>PO21 3BD</t>
  </si>
  <si>
    <t>PO21 3BE</t>
  </si>
  <si>
    <t>PO21 3BG</t>
  </si>
  <si>
    <t>PO21 3BH</t>
  </si>
  <si>
    <t>PO21 3BJ</t>
  </si>
  <si>
    <t>PO21 3BL</t>
  </si>
  <si>
    <t>PO21 3BN</t>
  </si>
  <si>
    <t>PO21 3BP</t>
  </si>
  <si>
    <t>PO21 3BQ</t>
  </si>
  <si>
    <t>PO21 3BS</t>
  </si>
  <si>
    <t>PO21 3BT</t>
  </si>
  <si>
    <t>PO21 3BU</t>
  </si>
  <si>
    <t>PO21 3BW</t>
  </si>
  <si>
    <t>PO21 3BX</t>
  </si>
  <si>
    <t>PO21 3BY</t>
  </si>
  <si>
    <t>PO21 3BZ</t>
  </si>
  <si>
    <t>PO21 3DA</t>
  </si>
  <si>
    <t>PO21 3DB</t>
  </si>
  <si>
    <t>PO21 3DD</t>
  </si>
  <si>
    <t>PO21 3DE</t>
  </si>
  <si>
    <t>PO21 3DF</t>
  </si>
  <si>
    <t>PO21 3DG</t>
  </si>
  <si>
    <t>PO21 3DH</t>
  </si>
  <si>
    <t>PO21 3DJ</t>
  </si>
  <si>
    <t>PO21 3DL</t>
  </si>
  <si>
    <t>PO21 3DN</t>
  </si>
  <si>
    <t>PO21 3DP</t>
  </si>
  <si>
    <t>PO21 3DQ</t>
  </si>
  <si>
    <t>PO21 3DR</t>
  </si>
  <si>
    <t>PO21 3DS</t>
  </si>
  <si>
    <t>PO21 3DT</t>
  </si>
  <si>
    <t>PO21 3DU</t>
  </si>
  <si>
    <t>PO21 3DW</t>
  </si>
  <si>
    <t>PO21 3DX</t>
  </si>
  <si>
    <t>PO21 3DY</t>
  </si>
  <si>
    <t>PO21 3DZ</t>
  </si>
  <si>
    <t>PO21 3EB</t>
  </si>
  <si>
    <t>PO21 3ED</t>
  </si>
  <si>
    <t>PO21 3EE</t>
  </si>
  <si>
    <t>PO21 3EF</t>
  </si>
  <si>
    <t>PO21 3EG</t>
  </si>
  <si>
    <t>PO21 3EH</t>
  </si>
  <si>
    <t>PO21 3EJ</t>
  </si>
  <si>
    <t>PO21 3EL</t>
  </si>
  <si>
    <t>PO21 3EN</t>
  </si>
  <si>
    <t>PO21 3EP</t>
  </si>
  <si>
    <t>PO21 3EQ</t>
  </si>
  <si>
    <t>PO21 3ES</t>
  </si>
  <si>
    <t>PO21 3ET</t>
  </si>
  <si>
    <t>PO21 3EU</t>
  </si>
  <si>
    <t>PO21 3EW</t>
  </si>
  <si>
    <t>PO21 3EX</t>
  </si>
  <si>
    <t>PO21 3EY</t>
  </si>
  <si>
    <t>PO21 3EZ</t>
  </si>
  <si>
    <t>PO21 3FA</t>
  </si>
  <si>
    <t>PO21 3FB</t>
  </si>
  <si>
    <t>PO21 3FD</t>
  </si>
  <si>
    <t>PO21 3FE</t>
  </si>
  <si>
    <t>PO21 3FF</t>
  </si>
  <si>
    <t>PO21 3FG</t>
  </si>
  <si>
    <t>PO21 3FJ</t>
  </si>
  <si>
    <t>PO21 3HA</t>
  </si>
  <si>
    <t>PO21 3HB</t>
  </si>
  <si>
    <t>PO21 3HD</t>
  </si>
  <si>
    <t>PO21 3HE</t>
  </si>
  <si>
    <t>PO21 3HF</t>
  </si>
  <si>
    <t>PO21 3HG</t>
  </si>
  <si>
    <t>PO21 3HH</t>
  </si>
  <si>
    <t>PO21 3HJ</t>
  </si>
  <si>
    <t>PO21 3HL</t>
  </si>
  <si>
    <t>PO21 3HN</t>
  </si>
  <si>
    <t>PO21 3HP</t>
  </si>
  <si>
    <t>PO21 3HQ</t>
  </si>
  <si>
    <t>PO21 3HR</t>
  </si>
  <si>
    <t>PO21 3HS</t>
  </si>
  <si>
    <t>PO21 3HT</t>
  </si>
  <si>
    <t>PO21 3HU</t>
  </si>
  <si>
    <t>PO21 3HW</t>
  </si>
  <si>
    <t>PO21 3HX</t>
  </si>
  <si>
    <t>PO21 3HY</t>
  </si>
  <si>
    <t>PO21 3JB</t>
  </si>
  <si>
    <t>PO21 3JH</t>
  </si>
  <si>
    <t>PO21 3JJ</t>
  </si>
  <si>
    <t>PO21 3JL</t>
  </si>
  <si>
    <t>PO21 3JN</t>
  </si>
  <si>
    <t>PO21 3JP</t>
  </si>
  <si>
    <t>PO21 3JQ</t>
  </si>
  <si>
    <t>PO21 3JR</t>
  </si>
  <si>
    <t>PO21 3JS</t>
  </si>
  <si>
    <t>PO21 3JT</t>
  </si>
  <si>
    <t>PO21 3JU</t>
  </si>
  <si>
    <t>PO21 3JW</t>
  </si>
  <si>
    <t>PO21 3JX</t>
  </si>
  <si>
    <t>PO21 3JY</t>
  </si>
  <si>
    <t>PO21 3JZ</t>
  </si>
  <si>
    <t>PO21 3LA</t>
  </si>
  <si>
    <t>PO21 3LB</t>
  </si>
  <si>
    <t>PO21 3LD</t>
  </si>
  <si>
    <t>PO21 3LE</t>
  </si>
  <si>
    <t>PO21 3LF</t>
  </si>
  <si>
    <t>PO21 3LG</t>
  </si>
  <si>
    <t>PO21 3LH</t>
  </si>
  <si>
    <t>PO21 3LJ</t>
  </si>
  <si>
    <t>PO21 3LL</t>
  </si>
  <si>
    <t>PO21 3LN</t>
  </si>
  <si>
    <t>PO21 3LP</t>
  </si>
  <si>
    <t>PO21 3LQ</t>
  </si>
  <si>
    <t>PO21 3LR</t>
  </si>
  <si>
    <t>PO21 3LS</t>
  </si>
  <si>
    <t>PO21 3LT</t>
  </si>
  <si>
    <t>PO21 3LU</t>
  </si>
  <si>
    <t>PO21 3LW</t>
  </si>
  <si>
    <t>PO21 3LX</t>
  </si>
  <si>
    <t>PO21 3NA</t>
  </si>
  <si>
    <t>PO21 3ND</t>
  </si>
  <si>
    <t>PO21 3NG</t>
  </si>
  <si>
    <t>PO21 3NH</t>
  </si>
  <si>
    <t>PO21 3NJ</t>
  </si>
  <si>
    <t>PO21 3NL</t>
  </si>
  <si>
    <t>PO21 3NN</t>
  </si>
  <si>
    <t>PO21 3NP</t>
  </si>
  <si>
    <t>PO21 3NQ</t>
  </si>
  <si>
    <t>PO21 3NR</t>
  </si>
  <si>
    <t>PO21 3NS</t>
  </si>
  <si>
    <t>PO21 3NT</t>
  </si>
  <si>
    <t>PO21 3NU</t>
  </si>
  <si>
    <t>PO21 3NW</t>
  </si>
  <si>
    <t>PO21 3NX</t>
  </si>
  <si>
    <t>PO21 3NY</t>
  </si>
  <si>
    <t>PO21 3NZ</t>
  </si>
  <si>
    <t>PO21 3PA</t>
  </si>
  <si>
    <t>PO21 3PB</t>
  </si>
  <si>
    <t>PO21 3PD</t>
  </si>
  <si>
    <t>PO21 3PE</t>
  </si>
  <si>
    <t>PO21 3PF</t>
  </si>
  <si>
    <t>PO21 3PG</t>
  </si>
  <si>
    <t>PO21 3PH</t>
  </si>
  <si>
    <t>PO21 3PJ</t>
  </si>
  <si>
    <t>PO21 3PL</t>
  </si>
  <si>
    <t>PO21 3PN</t>
  </si>
  <si>
    <t>PO21 3PQ</t>
  </si>
  <si>
    <t>PO21 3PR</t>
  </si>
  <si>
    <t>PO21 3PS</t>
  </si>
  <si>
    <t>PO21 3PT</t>
  </si>
  <si>
    <t>PO21 3PU</t>
  </si>
  <si>
    <t>PO21 3PW</t>
  </si>
  <si>
    <t>PO21 3PX</t>
  </si>
  <si>
    <t>PO21 3PY</t>
  </si>
  <si>
    <t>PO21 3PZ</t>
  </si>
  <si>
    <t>PO21 3QA</t>
  </si>
  <si>
    <t>PO21 3QB</t>
  </si>
  <si>
    <t>PO21 3QD</t>
  </si>
  <si>
    <t>PO21 3QE</t>
  </si>
  <si>
    <t>PO21 3QG</t>
  </si>
  <si>
    <t>PO21 3QH</t>
  </si>
  <si>
    <t>PO21 3QJ</t>
  </si>
  <si>
    <t>PO21 3QL</t>
  </si>
  <si>
    <t>PO21 3QN</t>
  </si>
  <si>
    <t>PO21 3QP</t>
  </si>
  <si>
    <t>PO21 3QQ</t>
  </si>
  <si>
    <t>PO21 3QR</t>
  </si>
  <si>
    <t>PO21 3QS</t>
  </si>
  <si>
    <t>PO21 3QT</t>
  </si>
  <si>
    <t>PO21 3QU</t>
  </si>
  <si>
    <t>PO21 3QW</t>
  </si>
  <si>
    <t>PO21 3QX</t>
  </si>
  <si>
    <t>PO21 3RA</t>
  </si>
  <si>
    <t>PO21 3RB</t>
  </si>
  <si>
    <t>PO21 3RD</t>
  </si>
  <si>
    <t>PO21 3RE</t>
  </si>
  <si>
    <t>PO21 3RF</t>
  </si>
  <si>
    <t>PO21 3RG</t>
  </si>
  <si>
    <t>PO21 3RH</t>
  </si>
  <si>
    <t>PO21 3RJ</t>
  </si>
  <si>
    <t>PO21 3RL</t>
  </si>
  <si>
    <t>PO21 3RN</t>
  </si>
  <si>
    <t>PO21 3RP</t>
  </si>
  <si>
    <t>PO21 3RQ</t>
  </si>
  <si>
    <t>PO21 3RR</t>
  </si>
  <si>
    <t>PO21 3RS</t>
  </si>
  <si>
    <t>PO21 3RT</t>
  </si>
  <si>
    <t>PO21 3RU</t>
  </si>
  <si>
    <t>PO21 3RW</t>
  </si>
  <si>
    <t>PO21 3RX</t>
  </si>
  <si>
    <t>PO21 3RY</t>
  </si>
  <si>
    <t>PO21 3RZ</t>
  </si>
  <si>
    <t>PO21 3SA</t>
  </si>
  <si>
    <t>PO21 3SB</t>
  </si>
  <si>
    <t>PO21 3SD</t>
  </si>
  <si>
    <t>PO21 3SE</t>
  </si>
  <si>
    <t>PO21 3SF</t>
  </si>
  <si>
    <t>PO21 3SG</t>
  </si>
  <si>
    <t>PO21 3SJ</t>
  </si>
  <si>
    <t>PO21 3SL</t>
  </si>
  <si>
    <t>PO21 3SN</t>
  </si>
  <si>
    <t>PO21 3SP</t>
  </si>
  <si>
    <t>PO21 3SQ</t>
  </si>
  <si>
    <t>PO21 3SR</t>
  </si>
  <si>
    <t>PO21 3SS</t>
  </si>
  <si>
    <t>PO21 3ST</t>
  </si>
  <si>
    <t>PO21 3SU</t>
  </si>
  <si>
    <t>PO21 3SW</t>
  </si>
  <si>
    <t>PO21 3SY</t>
  </si>
  <si>
    <t>PO21 3SZ</t>
  </si>
  <si>
    <t>PO21 3TA</t>
  </si>
  <si>
    <t>PO21 3TB</t>
  </si>
  <si>
    <t>PO21 3TD</t>
  </si>
  <si>
    <t>PO21 3TE</t>
  </si>
  <si>
    <t>PO21 3TF</t>
  </si>
  <si>
    <t>PO21 3TG</t>
  </si>
  <si>
    <t>PO21 3TH</t>
  </si>
  <si>
    <t>PO21 3TJ</t>
  </si>
  <si>
    <t>PO21 3TL</t>
  </si>
  <si>
    <t>PO21 3TN</t>
  </si>
  <si>
    <t>PO21 3TP</t>
  </si>
  <si>
    <t>PO21 3TQ</t>
  </si>
  <si>
    <t>PO21 3TS</t>
  </si>
  <si>
    <t>PO21 3TT</t>
  </si>
  <si>
    <t>PO21 3TU</t>
  </si>
  <si>
    <t>PO21 3TW</t>
  </si>
  <si>
    <t>PO21 3TX</t>
  </si>
  <si>
    <t>PO21 3TY</t>
  </si>
  <si>
    <t>PO21 3TZ</t>
  </si>
  <si>
    <t>PO21 3UA</t>
  </si>
  <si>
    <t>PO21 3UB</t>
  </si>
  <si>
    <t>PO21 3UE</t>
  </si>
  <si>
    <t>PO21 3UF</t>
  </si>
  <si>
    <t>PO21 3UG</t>
  </si>
  <si>
    <t>PO21 3UP</t>
  </si>
  <si>
    <t>PO21 3UQ</t>
  </si>
  <si>
    <t>PO21 3UR</t>
  </si>
  <si>
    <t>PO21 3UT</t>
  </si>
  <si>
    <t>PO21 3UU</t>
  </si>
  <si>
    <t>PO21 4AA</t>
  </si>
  <si>
    <t>PO21 4AB</t>
  </si>
  <si>
    <t>PO21 4AD</t>
  </si>
  <si>
    <t>PO21 4AE</t>
  </si>
  <si>
    <t>PO21 4AF</t>
  </si>
  <si>
    <t>PO21 4AH</t>
  </si>
  <si>
    <t>PO21 4AJ</t>
  </si>
  <si>
    <t>PO21 4AL</t>
  </si>
  <si>
    <t>PO21 4AN</t>
  </si>
  <si>
    <t>PO21 4AP</t>
  </si>
  <si>
    <t>PO21 4AR</t>
  </si>
  <si>
    <t>PO21 4AS</t>
  </si>
  <si>
    <t>PO21 4AT</t>
  </si>
  <si>
    <t>PO21 4AU</t>
  </si>
  <si>
    <t>PO21 4AW</t>
  </si>
  <si>
    <t>PO21 4AX</t>
  </si>
  <si>
    <t>PO21 4AY</t>
  </si>
  <si>
    <t>PO21 4AZ</t>
  </si>
  <si>
    <t>PO21 4BA</t>
  </si>
  <si>
    <t>PO21 4BB</t>
  </si>
  <si>
    <t>PO21 4BD</t>
  </si>
  <si>
    <t>PO21 4BE</t>
  </si>
  <si>
    <t>PO21 4BG</t>
  </si>
  <si>
    <t>PO21 4BH</t>
  </si>
  <si>
    <t>PO21 4BJ</t>
  </si>
  <si>
    <t>PO21 4BL</t>
  </si>
  <si>
    <t>PO21 4BN</t>
  </si>
  <si>
    <t>PO21 4BP</t>
  </si>
  <si>
    <t>PO21 4BQ</t>
  </si>
  <si>
    <t>PO21 4BT</t>
  </si>
  <si>
    <t>PO21 4BU</t>
  </si>
  <si>
    <t>PO21 4BW</t>
  </si>
  <si>
    <t>PO21 4BX</t>
  </si>
  <si>
    <t>PO21 4BY</t>
  </si>
  <si>
    <t>PO21 4BZ</t>
  </si>
  <si>
    <t>PO21 4DA</t>
  </si>
  <si>
    <t>PO21 4DB</t>
  </si>
  <si>
    <t>PO21 4DD</t>
  </si>
  <si>
    <t>PO21 4DE</t>
  </si>
  <si>
    <t>PO21 4DF</t>
  </si>
  <si>
    <t>PO21 4DG</t>
  </si>
  <si>
    <t>PO21 4DH</t>
  </si>
  <si>
    <t>PO21 4DJ</t>
  </si>
  <si>
    <t>PO21 4DL</t>
  </si>
  <si>
    <t>PO21 4DN</t>
  </si>
  <si>
    <t>PO21 4DP</t>
  </si>
  <si>
    <t>PO21 4DQ</t>
  </si>
  <si>
    <t>PO21 4DR</t>
  </si>
  <si>
    <t>PO21 4DS</t>
  </si>
  <si>
    <t>PO21 4DT</t>
  </si>
  <si>
    <t>PO21 4DU</t>
  </si>
  <si>
    <t>PO21 4DW</t>
  </si>
  <si>
    <t>PO21 4DX</t>
  </si>
  <si>
    <t>PO21 4DY</t>
  </si>
  <si>
    <t>PO21 4DZ</t>
  </si>
  <si>
    <t>PO21 4EA</t>
  </si>
  <si>
    <t>PO21 4EB</t>
  </si>
  <si>
    <t>PO21 4ED</t>
  </si>
  <si>
    <t>PO21 4EE</t>
  </si>
  <si>
    <t>PO21 4EF</t>
  </si>
  <si>
    <t>PO21 4EG</t>
  </si>
  <si>
    <t>PO21 4EH</t>
  </si>
  <si>
    <t>PO21 4EJ</t>
  </si>
  <si>
    <t>PO21 4EL</t>
  </si>
  <si>
    <t>PO21 4EN</t>
  </si>
  <si>
    <t>PO21 4EP</t>
  </si>
  <si>
    <t>PO21 4EQ</t>
  </si>
  <si>
    <t>PO21 4ER</t>
  </si>
  <si>
    <t>PO21 4ES</t>
  </si>
  <si>
    <t>PO21 4ET</t>
  </si>
  <si>
    <t>PO21 4EU</t>
  </si>
  <si>
    <t>PO21 4EW</t>
  </si>
  <si>
    <t>PO21 4EX</t>
  </si>
  <si>
    <t>PO21 4EY</t>
  </si>
  <si>
    <t>PO21 4EZ</t>
  </si>
  <si>
    <t>PO21 4FH</t>
  </si>
  <si>
    <t>PO21 4HA</t>
  </si>
  <si>
    <t>PO21 4HB</t>
  </si>
  <si>
    <t>PO21 4HD</t>
  </si>
  <si>
    <t>PO21 4HE</t>
  </si>
  <si>
    <t>PO21 4HF</t>
  </si>
  <si>
    <t>PO21 4HG</t>
  </si>
  <si>
    <t>PO21 4HH</t>
  </si>
  <si>
    <t>PO21 4HJ</t>
  </si>
  <si>
    <t>PO21 4HL</t>
  </si>
  <si>
    <t>PO21 4HN</t>
  </si>
  <si>
    <t>PO21 4HP</t>
  </si>
  <si>
    <t>PO21 4HQ</t>
  </si>
  <si>
    <t>PO21 4HR</t>
  </si>
  <si>
    <t>PO21 4HS</t>
  </si>
  <si>
    <t>PO21 4HT</t>
  </si>
  <si>
    <t>PO21 4HU</t>
  </si>
  <si>
    <t>PO21 4HW</t>
  </si>
  <si>
    <t>PO21 4HX</t>
  </si>
  <si>
    <t>PO21 4JA</t>
  </si>
  <si>
    <t>PO21 4JB</t>
  </si>
  <si>
    <t>PO21 4JD</t>
  </si>
  <si>
    <t>PO21 4JE</t>
  </si>
  <si>
    <t>PO21 4JF</t>
  </si>
  <si>
    <t>PO21 4JG</t>
  </si>
  <si>
    <t>PO21 4JH</t>
  </si>
  <si>
    <t>PO21 4JJ</t>
  </si>
  <si>
    <t>PO21 4JL</t>
  </si>
  <si>
    <t>PO21 4JP</t>
  </si>
  <si>
    <t>PO21 4JQ</t>
  </si>
  <si>
    <t>PO21 4JR</t>
  </si>
  <si>
    <t>PO21 4JS</t>
  </si>
  <si>
    <t>PO21 4JT</t>
  </si>
  <si>
    <t>PO21 4JU</t>
  </si>
  <si>
    <t>PO21 4JW</t>
  </si>
  <si>
    <t>PO21 4JX</t>
  </si>
  <si>
    <t>PO21 4JY</t>
  </si>
  <si>
    <t>PO21 4JZ</t>
  </si>
  <si>
    <t>PO21 4LA</t>
  </si>
  <si>
    <t>PO21 4LB</t>
  </si>
  <si>
    <t>PO21 4LD</t>
  </si>
  <si>
    <t>PO21 4LE</t>
  </si>
  <si>
    <t>PO21 4LF</t>
  </si>
  <si>
    <t>PO21 4LG</t>
  </si>
  <si>
    <t>PO21 4LH</t>
  </si>
  <si>
    <t>PO21 4LJ</t>
  </si>
  <si>
    <t>PO21 4LL</t>
  </si>
  <si>
    <t>PO21 4LN</t>
  </si>
  <si>
    <t>PO21 4LP</t>
  </si>
  <si>
    <t>PO21 4LQ</t>
  </si>
  <si>
    <t>PO21 4LR</t>
  </si>
  <si>
    <t>PO21 4LS</t>
  </si>
  <si>
    <t>PO21 4LT</t>
  </si>
  <si>
    <t>PO21 4LU</t>
  </si>
  <si>
    <t>PO21 4LW</t>
  </si>
  <si>
    <t>PO21 4LX</t>
  </si>
  <si>
    <t>PO21 4LY</t>
  </si>
  <si>
    <t>PO21 4LZ</t>
  </si>
  <si>
    <t>PO21 4NA</t>
  </si>
  <si>
    <t>PO21 4NB</t>
  </si>
  <si>
    <t>PO21 4ND</t>
  </si>
  <si>
    <t>PO21 4NE</t>
  </si>
  <si>
    <t>PO21 4NF</t>
  </si>
  <si>
    <t>PO21 4NG</t>
  </si>
  <si>
    <t>PO21 4NH</t>
  </si>
  <si>
    <t>PO21 4NJ</t>
  </si>
  <si>
    <t>PO21 4NL</t>
  </si>
  <si>
    <t>PO21 4NN</t>
  </si>
  <si>
    <t>PO21 4NP</t>
  </si>
  <si>
    <t>PO21 4NQ</t>
  </si>
  <si>
    <t>PO21 4NR</t>
  </si>
  <si>
    <t>PO21 4NS</t>
  </si>
  <si>
    <t>PO21 4NT</t>
  </si>
  <si>
    <t>PO21 4NU</t>
  </si>
  <si>
    <t>PO21 4NW</t>
  </si>
  <si>
    <t>PO21 4NX</t>
  </si>
  <si>
    <t>PO21 4NZ</t>
  </si>
  <si>
    <t>PO21 4PD</t>
  </si>
  <si>
    <t>PO21 4PE</t>
  </si>
  <si>
    <t>PO21 4PF</t>
  </si>
  <si>
    <t>PO21 4PG</t>
  </si>
  <si>
    <t>PO21 4PH</t>
  </si>
  <si>
    <t>PO21 4PJ</t>
  </si>
  <si>
    <t>PO21 4PL</t>
  </si>
  <si>
    <t>PO21 4PN</t>
  </si>
  <si>
    <t>PO21 4PP</t>
  </si>
  <si>
    <t>PO21 4PQ</t>
  </si>
  <si>
    <t>PO21 4PR</t>
  </si>
  <si>
    <t>PO21 4PS</t>
  </si>
  <si>
    <t>PO21 4PU</t>
  </si>
  <si>
    <t>PO21 4PW</t>
  </si>
  <si>
    <t>PO21 4PY</t>
  </si>
  <si>
    <t>PO21 4PZ</t>
  </si>
  <si>
    <t>PO21 4QA</t>
  </si>
  <si>
    <t>PO21 4QB</t>
  </si>
  <si>
    <t>PO21 4QD</t>
  </si>
  <si>
    <t>PO21 4QE</t>
  </si>
  <si>
    <t>PO21 4QF</t>
  </si>
  <si>
    <t>PO21 4QG</t>
  </si>
  <si>
    <t>PO21 4QH</t>
  </si>
  <si>
    <t>PO21 4QJ</t>
  </si>
  <si>
    <t>PO21 4QL</t>
  </si>
  <si>
    <t>PO21 4QN</t>
  </si>
  <si>
    <t>PO21 4QP</t>
  </si>
  <si>
    <t>PO21 4QQ</t>
  </si>
  <si>
    <t>PO21 4QR</t>
  </si>
  <si>
    <t>PO21 4QS</t>
  </si>
  <si>
    <t>PO21 4QT</t>
  </si>
  <si>
    <t>PO21 4QU</t>
  </si>
  <si>
    <t>PO21 4QW</t>
  </si>
  <si>
    <t>PO21 4QX</t>
  </si>
  <si>
    <t>PO21 4RA</t>
  </si>
  <si>
    <t>PO21 4RB</t>
  </si>
  <si>
    <t>PO21 4RD</t>
  </si>
  <si>
    <t>PO21 4RG</t>
  </si>
  <si>
    <t>PO21 4RH</t>
  </si>
  <si>
    <t>PO21 4RJ</t>
  </si>
  <si>
    <t>PO21 4RL</t>
  </si>
  <si>
    <t>PO21 4RN</t>
  </si>
  <si>
    <t>PO21 4RP</t>
  </si>
  <si>
    <t>PO21 4RQ</t>
  </si>
  <si>
    <t>PO21 4RR</t>
  </si>
  <si>
    <t>PO21 4RS</t>
  </si>
  <si>
    <t>PO21 4RT</t>
  </si>
  <si>
    <t>PO21 4RU</t>
  </si>
  <si>
    <t>PO21 4RW</t>
  </si>
  <si>
    <t>PO21 4RX</t>
  </si>
  <si>
    <t>PO21 4RY</t>
  </si>
  <si>
    <t>PO21 4RZ</t>
  </si>
  <si>
    <t>PO21 4SA</t>
  </si>
  <si>
    <t>PO21 4SB</t>
  </si>
  <si>
    <t>PO21 4SD</t>
  </si>
  <si>
    <t>PO21 4SE</t>
  </si>
  <si>
    <t>PO21 4SF</t>
  </si>
  <si>
    <t>PO21 4SH</t>
  </si>
  <si>
    <t>PO21 4SL</t>
  </si>
  <si>
    <t>PO21 4SP</t>
  </si>
  <si>
    <t>PO21 4SR</t>
  </si>
  <si>
    <t>PO21 4SS</t>
  </si>
  <si>
    <t>PO21 4ST</t>
  </si>
  <si>
    <t>PO21 4SU</t>
  </si>
  <si>
    <t>PO21 4SX</t>
  </si>
  <si>
    <t>PO21 4SY</t>
  </si>
  <si>
    <t>PO21 4SZ</t>
  </si>
  <si>
    <t>PO21 4TA</t>
  </si>
  <si>
    <t>PO21 4TB</t>
  </si>
  <si>
    <t>PO21 4TD</t>
  </si>
  <si>
    <t>PO21 4TE</t>
  </si>
  <si>
    <t>PO21 4TF</t>
  </si>
  <si>
    <t>PO21 4TG</t>
  </si>
  <si>
    <t>PO21 4TH</t>
  </si>
  <si>
    <t>PO21 4TJ</t>
  </si>
  <si>
    <t>PO21 4TL</t>
  </si>
  <si>
    <t>PO21 4TN</t>
  </si>
  <si>
    <t>PO21 4TP</t>
  </si>
  <si>
    <t>PO21 4TQ</t>
  </si>
  <si>
    <t>PO21 4TR</t>
  </si>
  <si>
    <t>PO21 4TW</t>
  </si>
  <si>
    <t>PO21 4TX</t>
  </si>
  <si>
    <t>PO21 4UA</t>
  </si>
  <si>
    <t>PO21 4UB</t>
  </si>
  <si>
    <t>PO21 4UD</t>
  </si>
  <si>
    <t>PO21 4UE</t>
  </si>
  <si>
    <t>PO21 4UF</t>
  </si>
  <si>
    <t>PO21 4UH</t>
  </si>
  <si>
    <t>PO21 4UJ</t>
  </si>
  <si>
    <t>PO21 4UL</t>
  </si>
  <si>
    <t>PO21 4UN</t>
  </si>
  <si>
    <t>PO21 4UP</t>
  </si>
  <si>
    <t>PO21 4UR</t>
  </si>
  <si>
    <t>PO21 4UT</t>
  </si>
  <si>
    <t>PO21 4UU</t>
  </si>
  <si>
    <t>PO21 4UW</t>
  </si>
  <si>
    <t>PO21 4UX</t>
  </si>
  <si>
    <t>PO21 4XA</t>
  </si>
  <si>
    <t>PO21 4XB</t>
  </si>
  <si>
    <t>PO21 4XD</t>
  </si>
  <si>
    <t>PO21 4XE</t>
  </si>
  <si>
    <t>PO21 4XF</t>
  </si>
  <si>
    <t>PO21 4XH</t>
  </si>
  <si>
    <t>PO21 4XJ</t>
  </si>
  <si>
    <t>PO21 4XL</t>
  </si>
  <si>
    <t>PO21 4XN</t>
  </si>
  <si>
    <t>PO21 4XP</t>
  </si>
  <si>
    <t>PO21 4XQ</t>
  </si>
  <si>
    <t>PO21 4XR</t>
  </si>
  <si>
    <t>PO21 4XW</t>
  </si>
  <si>
    <t>PO21 4XX</t>
  </si>
  <si>
    <t>PO21 5AA</t>
  </si>
  <si>
    <t>PO21 5AB</t>
  </si>
  <si>
    <t>PO21 5AD</t>
  </si>
  <si>
    <t>PO21 5AE</t>
  </si>
  <si>
    <t>PO21 5AF</t>
  </si>
  <si>
    <t>PO21 5AH</t>
  </si>
  <si>
    <t>PO21 5AJ</t>
  </si>
  <si>
    <t>PO21 5AL</t>
  </si>
  <si>
    <t>PO21 5AN</t>
  </si>
  <si>
    <t>PO21 5AP</t>
  </si>
  <si>
    <t>PO21 5AQ</t>
  </si>
  <si>
    <t>PO21 5AR</t>
  </si>
  <si>
    <t>PO21 5AS</t>
  </si>
  <si>
    <t>PO21 5AT</t>
  </si>
  <si>
    <t>PO21 5AU</t>
  </si>
  <si>
    <t>PO21 5AW</t>
  </si>
  <si>
    <t>PO21 5AX</t>
  </si>
  <si>
    <t>PO21 5AY</t>
  </si>
  <si>
    <t>PO21 5AZ</t>
  </si>
  <si>
    <t>PO21 5BA</t>
  </si>
  <si>
    <t>PO21 5BD</t>
  </si>
  <si>
    <t>PO21 5BE</t>
  </si>
  <si>
    <t>PO21 5BF</t>
  </si>
  <si>
    <t>PO21 5BG</t>
  </si>
  <si>
    <t>PO21 5BH</t>
  </si>
  <si>
    <t>PO21 5BJ</t>
  </si>
  <si>
    <t>PO21 5BL</t>
  </si>
  <si>
    <t>PO21 5BN</t>
  </si>
  <si>
    <t>PO21 5BP</t>
  </si>
  <si>
    <t>PO21 5BQ</t>
  </si>
  <si>
    <t>PO21 5BS</t>
  </si>
  <si>
    <t>PO21 5BT</t>
  </si>
  <si>
    <t>PO21 5BU</t>
  </si>
  <si>
    <t>PO21 5BW</t>
  </si>
  <si>
    <t>PO21 5BX</t>
  </si>
  <si>
    <t>PO21 5BY</t>
  </si>
  <si>
    <t>PO21 5BZ</t>
  </si>
  <si>
    <t>PO21 5DA</t>
  </si>
  <si>
    <t>PO21 5DB</t>
  </si>
  <si>
    <t>PO21 5DD</t>
  </si>
  <si>
    <t>PO21 5DE</t>
  </si>
  <si>
    <t>PO21 5DF</t>
  </si>
  <si>
    <t>PO21 5DG</t>
  </si>
  <si>
    <t>PO21 5DH</t>
  </si>
  <si>
    <t>PO21 5DJ</t>
  </si>
  <si>
    <t>PO21 5DL</t>
  </si>
  <si>
    <t>PO21 5DN</t>
  </si>
  <si>
    <t>PO21 5DP</t>
  </si>
  <si>
    <t>PO21 5DQ</t>
  </si>
  <si>
    <t>PO21 5DR</t>
  </si>
  <si>
    <t>PO21 5DS</t>
  </si>
  <si>
    <t>PO21 5DT</t>
  </si>
  <si>
    <t>PO21 5DU</t>
  </si>
  <si>
    <t>PO21 5DW</t>
  </si>
  <si>
    <t>PO21 5DX</t>
  </si>
  <si>
    <t>PO21 5DY</t>
  </si>
  <si>
    <t>PO21 5DZ</t>
  </si>
  <si>
    <t>PO21 5EA</t>
  </si>
  <si>
    <t>PO21 5EB</t>
  </si>
  <si>
    <t>PO21 5ED</t>
  </si>
  <si>
    <t>PO21 5EE</t>
  </si>
  <si>
    <t>PO21 5EF</t>
  </si>
  <si>
    <t>PO21 5EG</t>
  </si>
  <si>
    <t>PO21 5EH</t>
  </si>
  <si>
    <t>PO21 5EJ</t>
  </si>
  <si>
    <t>PO21 5EL</t>
  </si>
  <si>
    <t>PO21 5EN</t>
  </si>
  <si>
    <t>PO21 5EP</t>
  </si>
  <si>
    <t>PO21 5EQ</t>
  </si>
  <si>
    <t>PO21 5ER</t>
  </si>
  <si>
    <t>PO21 5ES</t>
  </si>
  <si>
    <t>PO21 5ET</t>
  </si>
  <si>
    <t>PO21 5EU</t>
  </si>
  <si>
    <t>PO21 5EW</t>
  </si>
  <si>
    <t>PO21 5EX</t>
  </si>
  <si>
    <t>PO21 5EY</t>
  </si>
  <si>
    <t>PO21 5EZ</t>
  </si>
  <si>
    <t>PO21 5FA</t>
  </si>
  <si>
    <t>PO21 5FB</t>
  </si>
  <si>
    <t>PO21 5FD</t>
  </si>
  <si>
    <t>PO21 5FE</t>
  </si>
  <si>
    <t>PO21 5FF</t>
  </si>
  <si>
    <t>PO21 5FG</t>
  </si>
  <si>
    <t>PO21 5FH</t>
  </si>
  <si>
    <t>PO21 5FJ</t>
  </si>
  <si>
    <t>PO21 5FQ</t>
  </si>
  <si>
    <t>PO21 5FS</t>
  </si>
  <si>
    <t>PO21 5GA</t>
  </si>
  <si>
    <t>PO21 5GB</t>
  </si>
  <si>
    <t>PO21 5GD</t>
  </si>
  <si>
    <t>PO21 5GE</t>
  </si>
  <si>
    <t>PO21 5HA</t>
  </si>
  <si>
    <t>PO21 5HB</t>
  </si>
  <si>
    <t>PO21 5HD</t>
  </si>
  <si>
    <t>PO21 5HE</t>
  </si>
  <si>
    <t>PO21 5HF</t>
  </si>
  <si>
    <t>PO21 5HG</t>
  </si>
  <si>
    <t>PO21 5HH</t>
  </si>
  <si>
    <t>PO21 5HJ</t>
  </si>
  <si>
    <t>PO21 5HL</t>
  </si>
  <si>
    <t>PO21 5HN</t>
  </si>
  <si>
    <t>PO21 5HP</t>
  </si>
  <si>
    <t>PO21 5HQ</t>
  </si>
  <si>
    <t>PO21 5HR</t>
  </si>
  <si>
    <t>PO21 5HS</t>
  </si>
  <si>
    <t>PO21 5HT</t>
  </si>
  <si>
    <t>PO21 5HU</t>
  </si>
  <si>
    <t>PO21 5HW</t>
  </si>
  <si>
    <t>PO21 5HX</t>
  </si>
  <si>
    <t>PO21 5HY</t>
  </si>
  <si>
    <t>PO21 5HZ</t>
  </si>
  <si>
    <t>PO21 5JA</t>
  </si>
  <si>
    <t>PO21 5JD</t>
  </si>
  <si>
    <t>PO21 5JF</t>
  </si>
  <si>
    <t>PO21 5JH</t>
  </si>
  <si>
    <t>PO21 5JJ</t>
  </si>
  <si>
    <t>PO21 5JL</t>
  </si>
  <si>
    <t>PO21 5JN</t>
  </si>
  <si>
    <t>PO21 5JP</t>
  </si>
  <si>
    <t>PO21 5JR</t>
  </si>
  <si>
    <t>PO21 5JS</t>
  </si>
  <si>
    <t>PO21 5JT</t>
  </si>
  <si>
    <t>PO21 5JU</t>
  </si>
  <si>
    <t>PO21 5JW</t>
  </si>
  <si>
    <t>PO21 5JX</t>
  </si>
  <si>
    <t>PO21 5JY</t>
  </si>
  <si>
    <t>PO21 5JZ</t>
  </si>
  <si>
    <t>PO21 5LA</t>
  </si>
  <si>
    <t>PO21 5LB</t>
  </si>
  <si>
    <t>PO21 5LD</t>
  </si>
  <si>
    <t>PO21 5LE</t>
  </si>
  <si>
    <t>PO21 5LF</t>
  </si>
  <si>
    <t>PO21 5LG</t>
  </si>
  <si>
    <t>PO21 5LH</t>
  </si>
  <si>
    <t>PO21 5LJ</t>
  </si>
  <si>
    <t>PO21 5LL</t>
  </si>
  <si>
    <t>PO21 5LN</t>
  </si>
  <si>
    <t>PO21 5LP</t>
  </si>
  <si>
    <t>PO21 5LR</t>
  </si>
  <si>
    <t>PO21 5LS</t>
  </si>
  <si>
    <t>PO21 5LT</t>
  </si>
  <si>
    <t>PO21 5LU</t>
  </si>
  <si>
    <t>PO21 5LW</t>
  </si>
  <si>
    <t>PO21 5LX</t>
  </si>
  <si>
    <t>PO21 5LY</t>
  </si>
  <si>
    <t>PO21 5LZ</t>
  </si>
  <si>
    <t>PO21 5NA</t>
  </si>
  <si>
    <t>PO21 5NB</t>
  </si>
  <si>
    <t>PO21 5ND</t>
  </si>
  <si>
    <t>PO21 5NE</t>
  </si>
  <si>
    <t>PO21 5NF</t>
  </si>
  <si>
    <t>PO21 5NJ</t>
  </si>
  <si>
    <t>PO21 5NL</t>
  </si>
  <si>
    <t>PO21 5NP</t>
  </si>
  <si>
    <t>PO21 5NR</t>
  </si>
  <si>
    <t>PO21 5NS</t>
  </si>
  <si>
    <t>PO21 5NU</t>
  </si>
  <si>
    <t>PO21 5NW</t>
  </si>
  <si>
    <t>PO21 5NX</t>
  </si>
  <si>
    <t>PO21 5NY</t>
  </si>
  <si>
    <t>PO21 5NZ</t>
  </si>
  <si>
    <t>PO21 5PB</t>
  </si>
  <si>
    <t>PO21 5PD</t>
  </si>
  <si>
    <t>PO21 5PE</t>
  </si>
  <si>
    <t>PO21 5PF</t>
  </si>
  <si>
    <t>PO21 5PG</t>
  </si>
  <si>
    <t>PO21 5PH</t>
  </si>
  <si>
    <t>PO21 5PJ</t>
  </si>
  <si>
    <t>PO21 5PL</t>
  </si>
  <si>
    <t>PO21 5PN</t>
  </si>
  <si>
    <t>PO21 5PP</t>
  </si>
  <si>
    <t>PO21 5PQ</t>
  </si>
  <si>
    <t>PO21 5PR</t>
  </si>
  <si>
    <t>PO21 5PU</t>
  </si>
  <si>
    <t>PO21 5PW</t>
  </si>
  <si>
    <t>PO21 5PX</t>
  </si>
  <si>
    <t>PO21 5PY</t>
  </si>
  <si>
    <t>PO21 5PZ</t>
  </si>
  <si>
    <t>PO21 5QA</t>
  </si>
  <si>
    <t>PO21 5QB</t>
  </si>
  <si>
    <t>PO21 5QD</t>
  </si>
  <si>
    <t>PO21 5QE</t>
  </si>
  <si>
    <t>PO21 5QF</t>
  </si>
  <si>
    <t>PO21 5QG</t>
  </si>
  <si>
    <t>PO21 5QH</t>
  </si>
  <si>
    <t>PO21 5QJ</t>
  </si>
  <si>
    <t>PO21 5QL</t>
  </si>
  <si>
    <t>PO21 5QN</t>
  </si>
  <si>
    <t>PO21 5QQ</t>
  </si>
  <si>
    <t>PO21 5QR</t>
  </si>
  <si>
    <t>PO21 5QS</t>
  </si>
  <si>
    <t>PO21 5QT</t>
  </si>
  <si>
    <t>PO21 5QU</t>
  </si>
  <si>
    <t>PO21 5QW</t>
  </si>
  <si>
    <t>PO21 5QX</t>
  </si>
  <si>
    <t>PO21 5QY</t>
  </si>
  <si>
    <t>PO21 5QZ</t>
  </si>
  <si>
    <t>PO21 5RA</t>
  </si>
  <si>
    <t>PO21 5RD</t>
  </si>
  <si>
    <t>PO21 5RG</t>
  </si>
  <si>
    <t>PO21 5RH</t>
  </si>
  <si>
    <t>PO21 5RJ</t>
  </si>
  <si>
    <t>PO21 5RL</t>
  </si>
  <si>
    <t>PO21 5RN</t>
  </si>
  <si>
    <t>PO21 5RP</t>
  </si>
  <si>
    <t>PO21 5RQ</t>
  </si>
  <si>
    <t>PO21 5RR</t>
  </si>
  <si>
    <t>PO21 5RS</t>
  </si>
  <si>
    <t>PO21 5RT</t>
  </si>
  <si>
    <t>PO21 5RU</t>
  </si>
  <si>
    <t>PO21 5RW</t>
  </si>
  <si>
    <t>PO21 5RX</t>
  </si>
  <si>
    <t>PO21 5RY</t>
  </si>
  <si>
    <t>PO21 5RZ</t>
  </si>
  <si>
    <t>PO21 5SA</t>
  </si>
  <si>
    <t>PO21 5SB</t>
  </si>
  <si>
    <t>PO21 5SD</t>
  </si>
  <si>
    <t>PO21 5SE</t>
  </si>
  <si>
    <t>PO21 5SF</t>
  </si>
  <si>
    <t>PO21 5SG</t>
  </si>
  <si>
    <t>PO21 5SH</t>
  </si>
  <si>
    <t>PO21 5SJ</t>
  </si>
  <si>
    <t>PO21 5SL</t>
  </si>
  <si>
    <t>PO21 5SN</t>
  </si>
  <si>
    <t>PO21 5SP</t>
  </si>
  <si>
    <t>PO21 5SQ</t>
  </si>
  <si>
    <t>PO21 5SR</t>
  </si>
  <si>
    <t>PO21 5SS</t>
  </si>
  <si>
    <t>PO21 5ST</t>
  </si>
  <si>
    <t>PO21 5SU</t>
  </si>
  <si>
    <t>PO21 5SX</t>
  </si>
  <si>
    <t>PO21 5SY</t>
  </si>
  <si>
    <t>PO21 5SZ</t>
  </si>
  <si>
    <t>PO21 5TA</t>
  </si>
  <si>
    <t>PO21 5TB</t>
  </si>
  <si>
    <t>PO21 5TD</t>
  </si>
  <si>
    <t>PO21 5TE</t>
  </si>
  <si>
    <t>PO21 5TH</t>
  </si>
  <si>
    <t>PO21 5TJ</t>
  </si>
  <si>
    <t>PO21 5TL</t>
  </si>
  <si>
    <t>PO21 5TN</t>
  </si>
  <si>
    <t>PO21 5TP</t>
  </si>
  <si>
    <t>PO21 5TR</t>
  </si>
  <si>
    <t>PO21 5TS</t>
  </si>
  <si>
    <t>PO21 5TT</t>
  </si>
  <si>
    <t>PO21 5TU</t>
  </si>
  <si>
    <t>PO21 5TW</t>
  </si>
  <si>
    <t>PO21 5TX</t>
  </si>
  <si>
    <t>PO21 5TY</t>
  </si>
  <si>
    <t>PO21 5TZ</t>
  </si>
  <si>
    <t>PO21 5UA</t>
  </si>
  <si>
    <t>PO21 5UB</t>
  </si>
  <si>
    <t>PO21 5UD</t>
  </si>
  <si>
    <t>PO21 5UJ</t>
  </si>
  <si>
    <t>PO21 5UL</t>
  </si>
  <si>
    <t>PO21 5XA</t>
  </si>
  <si>
    <t>PO22 0AB</t>
  </si>
  <si>
    <t>PO22 0AD</t>
  </si>
  <si>
    <t>PO22 0AE</t>
  </si>
  <si>
    <t>PO22 0AF</t>
  </si>
  <si>
    <t>PO22 0AG</t>
  </si>
  <si>
    <t>PO22 0AJ</t>
  </si>
  <si>
    <t>PO22 0AL</t>
  </si>
  <si>
    <t>PO22 0AN</t>
  </si>
  <si>
    <t>PO22 0AQ</t>
  </si>
  <si>
    <t>PO22 0AR</t>
  </si>
  <si>
    <t>PO22 0AS</t>
  </si>
  <si>
    <t>PO22 0AU</t>
  </si>
  <si>
    <t>PO22 0AW</t>
  </si>
  <si>
    <t>PO22 0AX</t>
  </si>
  <si>
    <t>PO22 0AY</t>
  </si>
  <si>
    <t>PO22 0AZ</t>
  </si>
  <si>
    <t>PO22 0BA</t>
  </si>
  <si>
    <t>PO22 0BB</t>
  </si>
  <si>
    <t>PO22 0BD</t>
  </si>
  <si>
    <t>PO22 0BG</t>
  </si>
  <si>
    <t>PO22 0BH</t>
  </si>
  <si>
    <t>E05009810</t>
  </si>
  <si>
    <t>PO22 0BJ</t>
  </si>
  <si>
    <t>PO22 0BL</t>
  </si>
  <si>
    <t>PO22 0BN</t>
  </si>
  <si>
    <t>PO22 0BP</t>
  </si>
  <si>
    <t>PO22 0BQ</t>
  </si>
  <si>
    <t>PO22 0BS</t>
  </si>
  <si>
    <t>PO22 0BT</t>
  </si>
  <si>
    <t>PO22 0BU</t>
  </si>
  <si>
    <t>PO22 0BW</t>
  </si>
  <si>
    <t>PO22 0BX</t>
  </si>
  <si>
    <t>PO22 0BY</t>
  </si>
  <si>
    <t>PO22 0BZ</t>
  </si>
  <si>
    <t>PO22 0DA</t>
  </si>
  <si>
    <t>PO22 0DB</t>
  </si>
  <si>
    <t>PO22 0DD</t>
  </si>
  <si>
    <t>PO22 0DE</t>
  </si>
  <si>
    <t>PO22 0DF</t>
  </si>
  <si>
    <t>PO22 0DG</t>
  </si>
  <si>
    <t>PO22 0DH</t>
  </si>
  <si>
    <t>PO22 0DJ</t>
  </si>
  <si>
    <t>PO22 0DL</t>
  </si>
  <si>
    <t>PO22 0DN</t>
  </si>
  <si>
    <t>PO22 0DP</t>
  </si>
  <si>
    <t>PO22 0DQ</t>
  </si>
  <si>
    <t>PO22 0DR</t>
  </si>
  <si>
    <t>PO22 0DW</t>
  </si>
  <si>
    <t>PO22 0DY</t>
  </si>
  <si>
    <t>PO22 0DZ</t>
  </si>
  <si>
    <t>PO22 0EA</t>
  </si>
  <si>
    <t>PO22 0EB</t>
  </si>
  <si>
    <t>PO22 0ED</t>
  </si>
  <si>
    <t>PO22 0EE</t>
  </si>
  <si>
    <t>PO22 0EF</t>
  </si>
  <si>
    <t>PO22 0EG</t>
  </si>
  <si>
    <t>PO22 0EH</t>
  </si>
  <si>
    <t>PO22 0EJ</t>
  </si>
  <si>
    <t>PO22 0EL</t>
  </si>
  <si>
    <t>PO22 0EN</t>
  </si>
  <si>
    <t>PO22 0EP</t>
  </si>
  <si>
    <t>PO22 0EQ</t>
  </si>
  <si>
    <t>PO22 0ER</t>
  </si>
  <si>
    <t>PO22 0ES</t>
  </si>
  <si>
    <t>PO22 0ET</t>
  </si>
  <si>
    <t>PO22 0EU</t>
  </si>
  <si>
    <t>PO22 0EW</t>
  </si>
  <si>
    <t>PO22 0EX</t>
  </si>
  <si>
    <t>PO22 0EY</t>
  </si>
  <si>
    <t>PO22 0EZ</t>
  </si>
  <si>
    <t>PO22 0FG</t>
  </si>
  <si>
    <t>PO22 0GN</t>
  </si>
  <si>
    <t>PO22 0GW</t>
  </si>
  <si>
    <t>PO22 0HA</t>
  </si>
  <si>
    <t>PO22 0HB</t>
  </si>
  <si>
    <t>PO22 0HD</t>
  </si>
  <si>
    <t>PO22 0HE</t>
  </si>
  <si>
    <t>PO22 0HF</t>
  </si>
  <si>
    <t>PO22 0HG</t>
  </si>
  <si>
    <t>PO22 0HH</t>
  </si>
  <si>
    <t>PO22 0HJ</t>
  </si>
  <si>
    <t>PO22 0HL</t>
  </si>
  <si>
    <t>PO22 0HN</t>
  </si>
  <si>
    <t>PO22 0HP</t>
  </si>
  <si>
    <t>PO22 0HQ</t>
  </si>
  <si>
    <t>PO22 0HR</t>
  </si>
  <si>
    <t>PO22 0HS</t>
  </si>
  <si>
    <t>PO22 0HT</t>
  </si>
  <si>
    <t>PO22 0HU</t>
  </si>
  <si>
    <t>PO22 0HW</t>
  </si>
  <si>
    <t>PO22 0HX</t>
  </si>
  <si>
    <t>PO22 0HY</t>
  </si>
  <si>
    <t>PO22 0HZ</t>
  </si>
  <si>
    <t>PO22 0JA</t>
  </si>
  <si>
    <t>PO22 0JB</t>
  </si>
  <si>
    <t>PO22 0JD</t>
  </si>
  <si>
    <t>PO22 0JE</t>
  </si>
  <si>
    <t>PO22 0JF</t>
  </si>
  <si>
    <t>PO22 0JH</t>
  </si>
  <si>
    <t>PO22 0JJ</t>
  </si>
  <si>
    <t>PO22 0JL</t>
  </si>
  <si>
    <t>PO22 0JN</t>
  </si>
  <si>
    <t>PO22 0JP</t>
  </si>
  <si>
    <t>PO22 0JR</t>
  </si>
  <si>
    <t>PO22 0JS</t>
  </si>
  <si>
    <t>PO22 0JT</t>
  </si>
  <si>
    <t>PO22 0JU</t>
  </si>
  <si>
    <t>PO22 0JW</t>
  </si>
  <si>
    <t>PO22 0JX</t>
  </si>
  <si>
    <t>PO22 0JY</t>
  </si>
  <si>
    <t>PO22 0JZ</t>
  </si>
  <si>
    <t>PO22 0LA</t>
  </si>
  <si>
    <t>PO22 0LB</t>
  </si>
  <si>
    <t>PO22 0LD</t>
  </si>
  <si>
    <t>PO22 0LH</t>
  </si>
  <si>
    <t>PO22 0LJ</t>
  </si>
  <si>
    <t>PO22 0LL</t>
  </si>
  <si>
    <t>PO22 0LR</t>
  </si>
  <si>
    <t>PO22 6AA</t>
  </si>
  <si>
    <t>PO22 6AB</t>
  </si>
  <si>
    <t>PO22 6AD</t>
  </si>
  <si>
    <t>PO22 6AE</t>
  </si>
  <si>
    <t>PO22 6AF</t>
  </si>
  <si>
    <t>PO22 6AG</t>
  </si>
  <si>
    <t>PO22 6AH</t>
  </si>
  <si>
    <t>PO22 6AJ</t>
  </si>
  <si>
    <t>PO22 6AL</t>
  </si>
  <si>
    <t>PO22 6AN</t>
  </si>
  <si>
    <t>PO22 6AP</t>
  </si>
  <si>
    <t>PO22 6AQ</t>
  </si>
  <si>
    <t>PO22 6AR</t>
  </si>
  <si>
    <t>PO22 6AS</t>
  </si>
  <si>
    <t>PO22 6AT</t>
  </si>
  <si>
    <t>PO22 6AU</t>
  </si>
  <si>
    <t>PO22 6AW</t>
  </si>
  <si>
    <t>PO22 6AX</t>
  </si>
  <si>
    <t>PO22 6AY</t>
  </si>
  <si>
    <t>PO22 6AZ</t>
  </si>
  <si>
    <t>PO22 6BA</t>
  </si>
  <si>
    <t>PO22 6BB</t>
  </si>
  <si>
    <t>PO22 6BE</t>
  </si>
  <si>
    <t>PO22 6BF</t>
  </si>
  <si>
    <t>PO22 6BH</t>
  </si>
  <si>
    <t>PO22 6BJ</t>
  </si>
  <si>
    <t>PO22 6BL</t>
  </si>
  <si>
    <t>PO22 6BN</t>
  </si>
  <si>
    <t>PO22 6BP</t>
  </si>
  <si>
    <t>PO22 6BS</t>
  </si>
  <si>
    <t>PO22 6BT</t>
  </si>
  <si>
    <t>PO22 6BU</t>
  </si>
  <si>
    <t>PO22 6BW</t>
  </si>
  <si>
    <t>PO22 6BX</t>
  </si>
  <si>
    <t>PO22 6DA</t>
  </si>
  <si>
    <t>PO22 6DB</t>
  </si>
  <si>
    <t>PO22 6DD</t>
  </si>
  <si>
    <t>PO22 6DE</t>
  </si>
  <si>
    <t>PO22 6DF</t>
  </si>
  <si>
    <t>PO22 6DH</t>
  </si>
  <si>
    <t>PO22 6DJ</t>
  </si>
  <si>
    <t>PO22 6DL</t>
  </si>
  <si>
    <t>PO22 6DN</t>
  </si>
  <si>
    <t>PO22 6DP</t>
  </si>
  <si>
    <t>PO22 6DR</t>
  </si>
  <si>
    <t>PO22 6DS</t>
  </si>
  <si>
    <t>PO22 6DT</t>
  </si>
  <si>
    <t>PO22 6DU</t>
  </si>
  <si>
    <t>PO22 6DW</t>
  </si>
  <si>
    <t>PO22 6DX</t>
  </si>
  <si>
    <t>PO22 6DY</t>
  </si>
  <si>
    <t>PO22 6DZ</t>
  </si>
  <si>
    <t>PO22 6EB</t>
  </si>
  <si>
    <t>PO22 6ED</t>
  </si>
  <si>
    <t>PO22 6EE</t>
  </si>
  <si>
    <t>PO22 6EF</t>
  </si>
  <si>
    <t>PO22 6EG</t>
  </si>
  <si>
    <t>PO22 6EH</t>
  </si>
  <si>
    <t>PO22 6EL</t>
  </si>
  <si>
    <t>PO22 6EP</t>
  </si>
  <si>
    <t>PO22 6EQ</t>
  </si>
  <si>
    <t>PO22 6ER</t>
  </si>
  <si>
    <t>PO22 6ES</t>
  </si>
  <si>
    <t>PO22 6ET</t>
  </si>
  <si>
    <t>PO22 6EU</t>
  </si>
  <si>
    <t>PO22 6EX</t>
  </si>
  <si>
    <t>PO22 6HA</t>
  </si>
  <si>
    <t>PO22 6HB</t>
  </si>
  <si>
    <t>PO22 6HD</t>
  </si>
  <si>
    <t>PO22 6HE</t>
  </si>
  <si>
    <t>PO22 6HF</t>
  </si>
  <si>
    <t>PO22 6HG</t>
  </si>
  <si>
    <t>PO22 6HH</t>
  </si>
  <si>
    <t>PO22 6HJ</t>
  </si>
  <si>
    <t>PO22 6HL</t>
  </si>
  <si>
    <t>PO22 6HN</t>
  </si>
  <si>
    <t>PO22 6HP</t>
  </si>
  <si>
    <t>PO22 6HQ</t>
  </si>
  <si>
    <t>PO22 6HR</t>
  </si>
  <si>
    <t>PO22 6HS</t>
  </si>
  <si>
    <t>PO22 6HU</t>
  </si>
  <si>
    <t>PO22 6HW</t>
  </si>
  <si>
    <t>PO22 6HX</t>
  </si>
  <si>
    <t>PO22 6HY</t>
  </si>
  <si>
    <t>PO22 6HZ</t>
  </si>
  <si>
    <t>PO22 6JA</t>
  </si>
  <si>
    <t>PO22 6JB</t>
  </si>
  <si>
    <t>PO22 6JD</t>
  </si>
  <si>
    <t>PO22 6JE</t>
  </si>
  <si>
    <t>PO22 6JF</t>
  </si>
  <si>
    <t>PO22 6JG</t>
  </si>
  <si>
    <t>PO22 6JH</t>
  </si>
  <si>
    <t>PO22 6JJ</t>
  </si>
  <si>
    <t>PO22 6JL</t>
  </si>
  <si>
    <t>PO22 6JN</t>
  </si>
  <si>
    <t>PO22 6JP</t>
  </si>
  <si>
    <t>PO22 6JQ</t>
  </si>
  <si>
    <t>PO22 6JR</t>
  </si>
  <si>
    <t>PO22 6JS</t>
  </si>
  <si>
    <t>PO22 6JT</t>
  </si>
  <si>
    <t>PO22 6JU</t>
  </si>
  <si>
    <t>PO22 6JW</t>
  </si>
  <si>
    <t>PO22 6JX</t>
  </si>
  <si>
    <t>PO22 6JY</t>
  </si>
  <si>
    <t>PO22 6JZ</t>
  </si>
  <si>
    <t>PO22 6LA</t>
  </si>
  <si>
    <t>PO22 6LB</t>
  </si>
  <si>
    <t>PO22 6LD</t>
  </si>
  <si>
    <t>PO22 6LE</t>
  </si>
  <si>
    <t>PO22 6LF</t>
  </si>
  <si>
    <t>PO22 6LH</t>
  </si>
  <si>
    <t>PO22 6LJ</t>
  </si>
  <si>
    <t>PO22 6LL</t>
  </si>
  <si>
    <t>PO22 6LN</t>
  </si>
  <si>
    <t>PO22 6LP</t>
  </si>
  <si>
    <t>PO22 6LR</t>
  </si>
  <si>
    <t>PO22 6LS</t>
  </si>
  <si>
    <t>PO22 6LT</t>
  </si>
  <si>
    <t>PO22 6LU</t>
  </si>
  <si>
    <t>PO22 6LW</t>
  </si>
  <si>
    <t>PO22 6LX</t>
  </si>
  <si>
    <t>PO22 6LY</t>
  </si>
  <si>
    <t>PO22 6LZ</t>
  </si>
  <si>
    <t>PO22 6NA</t>
  </si>
  <si>
    <t>PO22 6NB</t>
  </si>
  <si>
    <t>PO22 6ND</t>
  </si>
  <si>
    <t>PO22 6NE</t>
  </si>
  <si>
    <t>PO22 6NF</t>
  </si>
  <si>
    <t>PO22 6NG</t>
  </si>
  <si>
    <t>PO22 6NH</t>
  </si>
  <si>
    <t>PO22 6NJ</t>
  </si>
  <si>
    <t>PO22 6NL</t>
  </si>
  <si>
    <t>PO22 6NN</t>
  </si>
  <si>
    <t>PO22 6NQ</t>
  </si>
  <si>
    <t>PO22 6PA</t>
  </si>
  <si>
    <t>PO22 6PB</t>
  </si>
  <si>
    <t>PO22 6PD</t>
  </si>
  <si>
    <t>PO22 6PE</t>
  </si>
  <si>
    <t>PO22 6PF</t>
  </si>
  <si>
    <t>PO22 6PG</t>
  </si>
  <si>
    <t>PO22 6PN</t>
  </si>
  <si>
    <t>PO22 6PQ</t>
  </si>
  <si>
    <t>PO22 6PW</t>
  </si>
  <si>
    <t>PO22 6PX</t>
  </si>
  <si>
    <t>PO22 6QA</t>
  </si>
  <si>
    <t>PO22 6QB</t>
  </si>
  <si>
    <t>PO22 6QD</t>
  </si>
  <si>
    <t>PO22 6QE</t>
  </si>
  <si>
    <t>PO22 6QF</t>
  </si>
  <si>
    <t>PO22 6QG</t>
  </si>
  <si>
    <t>PO22 6QH</t>
  </si>
  <si>
    <t>PO22 6QJ</t>
  </si>
  <si>
    <t>PO22 6QL</t>
  </si>
  <si>
    <t>PO22 6QN</t>
  </si>
  <si>
    <t>PO22 6QP</t>
  </si>
  <si>
    <t>PO22 6QQ</t>
  </si>
  <si>
    <t>PO22 6QR</t>
  </si>
  <si>
    <t>PO22 6QS</t>
  </si>
  <si>
    <t>PO22 6QT</t>
  </si>
  <si>
    <t>PO22 6QU</t>
  </si>
  <si>
    <t>PO22 6QW</t>
  </si>
  <si>
    <t>PO22 6QX</t>
  </si>
  <si>
    <t>PO22 6QY</t>
  </si>
  <si>
    <t>PO22 6QZ</t>
  </si>
  <si>
    <t>PO22 6RA</t>
  </si>
  <si>
    <t>PO22 6RB</t>
  </si>
  <si>
    <t>PO22 6RD</t>
  </si>
  <si>
    <t>PO22 6RE</t>
  </si>
  <si>
    <t>PO22 6RF</t>
  </si>
  <si>
    <t>PO22 6RG</t>
  </si>
  <si>
    <t>PO22 6RH</t>
  </si>
  <si>
    <t>PO22 6RJ</t>
  </si>
  <si>
    <t>PO22 6RN</t>
  </si>
  <si>
    <t>PO22 6RP</t>
  </si>
  <si>
    <t>PO22 6RQ</t>
  </si>
  <si>
    <t>PO22 6RR</t>
  </si>
  <si>
    <t>PO22 6RS</t>
  </si>
  <si>
    <t>PO22 6RT</t>
  </si>
  <si>
    <t>PO22 6RU</t>
  </si>
  <si>
    <t>PO22 6RW</t>
  </si>
  <si>
    <t>PO22 6RX</t>
  </si>
  <si>
    <t>PO22 6RY</t>
  </si>
  <si>
    <t>PO22 6RZ</t>
  </si>
  <si>
    <t>PO22 6SA</t>
  </si>
  <si>
    <t>PO22 6SB</t>
  </si>
  <si>
    <t>PO22 6SD</t>
  </si>
  <si>
    <t>PO22 6SE</t>
  </si>
  <si>
    <t>PO22 6SF</t>
  </si>
  <si>
    <t>PO22 6SH</t>
  </si>
  <si>
    <t>PO22 6SJ</t>
  </si>
  <si>
    <t>PO22 6SP</t>
  </si>
  <si>
    <t>PO22 7AA</t>
  </si>
  <si>
    <t>PO22 7AB</t>
  </si>
  <si>
    <t>PO22 7AD</t>
  </si>
  <si>
    <t>PO22 7AE</t>
  </si>
  <si>
    <t>PO22 7AF</t>
  </si>
  <si>
    <t>PO22 7AG</t>
  </si>
  <si>
    <t>PO22 7AH</t>
  </si>
  <si>
    <t>PO22 7AJ</t>
  </si>
  <si>
    <t>PO22 7AL</t>
  </si>
  <si>
    <t>PO22 7AN</t>
  </si>
  <si>
    <t>PO22 7AP</t>
  </si>
  <si>
    <t>PO22 7AQ</t>
  </si>
  <si>
    <t>PO22 7AR</t>
  </si>
  <si>
    <t>PO22 7AS</t>
  </si>
  <si>
    <t>PO22 7AT</t>
  </si>
  <si>
    <t>PO22 7AU</t>
  </si>
  <si>
    <t>PO22 7AW</t>
  </si>
  <si>
    <t>PO22 7AX</t>
  </si>
  <si>
    <t>PO22 7AY</t>
  </si>
  <si>
    <t>PO22 7AZ</t>
  </si>
  <si>
    <t>PO22 7BD</t>
  </si>
  <si>
    <t>PO22 7BE</t>
  </si>
  <si>
    <t>PO22 7BF</t>
  </si>
  <si>
    <t>PO22 7BG</t>
  </si>
  <si>
    <t>PO22 7BH</t>
  </si>
  <si>
    <t>PO22 7BJ</t>
  </si>
  <si>
    <t>PO22 7BL</t>
  </si>
  <si>
    <t>PO22 7BN</t>
  </si>
  <si>
    <t>PO22 7BP</t>
  </si>
  <si>
    <t>PO22 7BS</t>
  </si>
  <si>
    <t>PO22 7BT</t>
  </si>
  <si>
    <t>PO22 7BU</t>
  </si>
  <si>
    <t>PO22 7BW</t>
  </si>
  <si>
    <t>PO22 7BX</t>
  </si>
  <si>
    <t>PO22 7DA</t>
  </si>
  <si>
    <t>PO22 7DF</t>
  </si>
  <si>
    <t>PO22 7DH</t>
  </si>
  <si>
    <t>PO22 7DJ</t>
  </si>
  <si>
    <t>PO22 7DL</t>
  </si>
  <si>
    <t>PO22 7DN</t>
  </si>
  <si>
    <t>PO22 7DP</t>
  </si>
  <si>
    <t>PO22 7DR</t>
  </si>
  <si>
    <t>PO22 7DU</t>
  </si>
  <si>
    <t>PO22 7DW</t>
  </si>
  <si>
    <t>PO22 7DX</t>
  </si>
  <si>
    <t>PO22 7DY</t>
  </si>
  <si>
    <t>PO22 7DZ</t>
  </si>
  <si>
    <t>PO22 7EA</t>
  </si>
  <si>
    <t>PO22 7EB</t>
  </si>
  <si>
    <t>PO22 7ED</t>
  </si>
  <si>
    <t>PO22 7EE</t>
  </si>
  <si>
    <t>PO22 7EF</t>
  </si>
  <si>
    <t>PO22 7EG</t>
  </si>
  <si>
    <t>PO22 7EH</t>
  </si>
  <si>
    <t>PO22 7EJ</t>
  </si>
  <si>
    <t>PO22 7EL</t>
  </si>
  <si>
    <t>PO22 7EN</t>
  </si>
  <si>
    <t>PO22 7EP</t>
  </si>
  <si>
    <t>PO22 7EQ</t>
  </si>
  <si>
    <t>PO22 7ER</t>
  </si>
  <si>
    <t>PO22 7ES</t>
  </si>
  <si>
    <t>PO22 7ET</t>
  </si>
  <si>
    <t>PO22 7EU</t>
  </si>
  <si>
    <t>PO22 7EW</t>
  </si>
  <si>
    <t>PO22 7EX</t>
  </si>
  <si>
    <t>PO22 7EY</t>
  </si>
  <si>
    <t>PO22 7EZ</t>
  </si>
  <si>
    <t>PO22 7HA</t>
  </si>
  <si>
    <t>PO22 7HB</t>
  </si>
  <si>
    <t>PO22 7HD</t>
  </si>
  <si>
    <t>PO22 7HE</t>
  </si>
  <si>
    <t>PO22 7HF</t>
  </si>
  <si>
    <t>PO22 7HN</t>
  </si>
  <si>
    <t>PO22 7HP</t>
  </si>
  <si>
    <t>PO22 7HQ</t>
  </si>
  <si>
    <t>PO22 7HR</t>
  </si>
  <si>
    <t>PO22 7HS</t>
  </si>
  <si>
    <t>PO22 7HT</t>
  </si>
  <si>
    <t>PO22 7HU</t>
  </si>
  <si>
    <t>PO22 7HW</t>
  </si>
  <si>
    <t>PO22 7HX</t>
  </si>
  <si>
    <t>PO22 7HY</t>
  </si>
  <si>
    <t>PO22 7JA</t>
  </si>
  <si>
    <t>PO22 7JD</t>
  </si>
  <si>
    <t>PO22 7JE</t>
  </si>
  <si>
    <t>PO22 7JF</t>
  </si>
  <si>
    <t>PO22 7JG</t>
  </si>
  <si>
    <t>PO22 7JL</t>
  </si>
  <si>
    <t>PO22 7JN</t>
  </si>
  <si>
    <t>PO22 7JP</t>
  </si>
  <si>
    <t>PO22 7JQ</t>
  </si>
  <si>
    <t>PO22 7JR</t>
  </si>
  <si>
    <t>PO22 7JS</t>
  </si>
  <si>
    <t>PO22 7JT</t>
  </si>
  <si>
    <t>PO22 7JU</t>
  </si>
  <si>
    <t>PO22 7JX</t>
  </si>
  <si>
    <t>PO22 7JY</t>
  </si>
  <si>
    <t>PO22 7LA</t>
  </si>
  <si>
    <t>PO22 7LB</t>
  </si>
  <si>
    <t>PO22 7LE</t>
  </si>
  <si>
    <t>PO22 7LF</t>
  </si>
  <si>
    <t>PO22 7LG</t>
  </si>
  <si>
    <t>PO22 7LH</t>
  </si>
  <si>
    <t>PO22 7LJ</t>
  </si>
  <si>
    <t>PO22 7LL</t>
  </si>
  <si>
    <t>PO22 7LN</t>
  </si>
  <si>
    <t>PO22 7LP</t>
  </si>
  <si>
    <t>PO22 7LQ</t>
  </si>
  <si>
    <t>PO22 7LR</t>
  </si>
  <si>
    <t>PO22 7LS</t>
  </si>
  <si>
    <t>PO22 7LT</t>
  </si>
  <si>
    <t>PO22 7LU</t>
  </si>
  <si>
    <t>PO22 7LW</t>
  </si>
  <si>
    <t>PO22 7LX</t>
  </si>
  <si>
    <t>PO22 7LY</t>
  </si>
  <si>
    <t>PO22 7LZ</t>
  </si>
  <si>
    <t>PO22 7NA</t>
  </si>
  <si>
    <t>PO22 7NB</t>
  </si>
  <si>
    <t>PO22 7ND</t>
  </si>
  <si>
    <t>PO22 7NE</t>
  </si>
  <si>
    <t>PO22 7NF</t>
  </si>
  <si>
    <t>PO22 7NG</t>
  </si>
  <si>
    <t>PO22 7NH</t>
  </si>
  <si>
    <t>PO22 7NJ</t>
  </si>
  <si>
    <t>PO22 7NL</t>
  </si>
  <si>
    <t>PO22 7NN</t>
  </si>
  <si>
    <t>PO22 7NQ</t>
  </si>
  <si>
    <t>PO22 7NR</t>
  </si>
  <si>
    <t>PO22 7NS</t>
  </si>
  <si>
    <t>PO22 7NT</t>
  </si>
  <si>
    <t>PO22 7NU</t>
  </si>
  <si>
    <t>PO22 7NW</t>
  </si>
  <si>
    <t>PO22 7NX</t>
  </si>
  <si>
    <t>PO22 7NY</t>
  </si>
  <si>
    <t>PO22 7NZ</t>
  </si>
  <si>
    <t>PO22 7PA</t>
  </si>
  <si>
    <t>PO22 7PD</t>
  </si>
  <si>
    <t>PO22 7PE</t>
  </si>
  <si>
    <t>PO22 7PF</t>
  </si>
  <si>
    <t>PO22 7PG</t>
  </si>
  <si>
    <t>PO22 7PH</t>
  </si>
  <si>
    <t>PO22 7PJ</t>
  </si>
  <si>
    <t>PO22 7PL</t>
  </si>
  <si>
    <t>PO22 7PN</t>
  </si>
  <si>
    <t>PO22 7PP</t>
  </si>
  <si>
    <t>PO22 7PQ</t>
  </si>
  <si>
    <t>PO22 7PT</t>
  </si>
  <si>
    <t>PO22 7PW</t>
  </si>
  <si>
    <t>PO22 7PX</t>
  </si>
  <si>
    <t>PO22 7PY</t>
  </si>
  <si>
    <t>PO22 7PZ</t>
  </si>
  <si>
    <t>PO22 7QA</t>
  </si>
  <si>
    <t>PO22 7QB</t>
  </si>
  <si>
    <t>PO22 7QD</t>
  </si>
  <si>
    <t>PO22 7QE</t>
  </si>
  <si>
    <t>PO22 7QF</t>
  </si>
  <si>
    <t>PO22 7QG</t>
  </si>
  <si>
    <t>PO22 7QH</t>
  </si>
  <si>
    <t>PO22 7QJ</t>
  </si>
  <si>
    <t>PO22 7QL</t>
  </si>
  <si>
    <t>PO22 7QN</t>
  </si>
  <si>
    <t>PO22 7QP</t>
  </si>
  <si>
    <t>PO22 7QQ</t>
  </si>
  <si>
    <t>PO22 7QR</t>
  </si>
  <si>
    <t>PO22 7QS</t>
  </si>
  <si>
    <t>PO22 7QT</t>
  </si>
  <si>
    <t>PO22 7QU</t>
  </si>
  <si>
    <t>PO22 7QW</t>
  </si>
  <si>
    <t>PO22 7QX</t>
  </si>
  <si>
    <t>PO22 7QY</t>
  </si>
  <si>
    <t>PO22 7QZ</t>
  </si>
  <si>
    <t>PO22 7RA</t>
  </si>
  <si>
    <t>PO22 7RB</t>
  </si>
  <si>
    <t>PO22 7RD</t>
  </si>
  <si>
    <t>PO22 7RE</t>
  </si>
  <si>
    <t>PO22 7RF</t>
  </si>
  <si>
    <t>PO22 7RG</t>
  </si>
  <si>
    <t>PO22 7RH</t>
  </si>
  <si>
    <t>PO22 7RJ</t>
  </si>
  <si>
    <t>PO22 7RL</t>
  </si>
  <si>
    <t>PO22 7RN</t>
  </si>
  <si>
    <t>PO22 7RP</t>
  </si>
  <si>
    <t>PO22 7RQ</t>
  </si>
  <si>
    <t>PO22 7RS</t>
  </si>
  <si>
    <t>PO22 7RT</t>
  </si>
  <si>
    <t>PO22 7RU</t>
  </si>
  <si>
    <t>PO22 7RW</t>
  </si>
  <si>
    <t>PO22 7RX</t>
  </si>
  <si>
    <t>PO22 7RY</t>
  </si>
  <si>
    <t>PO22 7RZ</t>
  </si>
  <si>
    <t>PO22 7SA</t>
  </si>
  <si>
    <t>PO22 7SE</t>
  </si>
  <si>
    <t>PO22 7SF</t>
  </si>
  <si>
    <t>PO22 7SG</t>
  </si>
  <si>
    <t>PO22 7SH</t>
  </si>
  <si>
    <t>PO22 7SJ</t>
  </si>
  <si>
    <t>PO22 7SL</t>
  </si>
  <si>
    <t>PO22 7SN</t>
  </si>
  <si>
    <t>PO22 7SP</t>
  </si>
  <si>
    <t>PO22 7SQ</t>
  </si>
  <si>
    <t>PO22 7SR</t>
  </si>
  <si>
    <t>PO22 7SS</t>
  </si>
  <si>
    <t>PO22 7ST</t>
  </si>
  <si>
    <t>PO22 7SU</t>
  </si>
  <si>
    <t>PO22 7SW</t>
  </si>
  <si>
    <t>PO22 7SX</t>
  </si>
  <si>
    <t>PO22 7SY</t>
  </si>
  <si>
    <t>PO22 7TA</t>
  </si>
  <si>
    <t>PO22 7TB</t>
  </si>
  <si>
    <t>PO22 7TD</t>
  </si>
  <si>
    <t>PO22 7TE</t>
  </si>
  <si>
    <t>PO22 7TF</t>
  </si>
  <si>
    <t>PO22 7TG</t>
  </si>
  <si>
    <t>PO22 7TH</t>
  </si>
  <si>
    <t>PO22 7TJ</t>
  </si>
  <si>
    <t>PO22 7TN</t>
  </si>
  <si>
    <t>PO22 7TQ</t>
  </si>
  <si>
    <t>PO22 7TS</t>
  </si>
  <si>
    <t>PO22 7TT</t>
  </si>
  <si>
    <t>PO22 7TW</t>
  </si>
  <si>
    <t>PO22 7UE</t>
  </si>
  <si>
    <t>PO22 7UF</t>
  </si>
  <si>
    <t>PO22 7UG</t>
  </si>
  <si>
    <t>PO22 7UQ</t>
  </si>
  <si>
    <t>PO22 8AA</t>
  </si>
  <si>
    <t>PO22 8AB</t>
  </si>
  <si>
    <t>PO22 8AD</t>
  </si>
  <si>
    <t>PO22 8AE</t>
  </si>
  <si>
    <t>PO22 8AF</t>
  </si>
  <si>
    <t>PO22 8AH</t>
  </si>
  <si>
    <t>PO22 8AJ</t>
  </si>
  <si>
    <t>PO22 8AL</t>
  </si>
  <si>
    <t>PO22 8AN</t>
  </si>
  <si>
    <t>PO22 8AP</t>
  </si>
  <si>
    <t>PO22 8AQ</t>
  </si>
  <si>
    <t>PO22 8AR</t>
  </si>
  <si>
    <t>PO22 8AS</t>
  </si>
  <si>
    <t>PO22 8AT</t>
  </si>
  <si>
    <t>PO22 8AU</t>
  </si>
  <si>
    <t>PO22 8AW</t>
  </si>
  <si>
    <t>PO22 8AX</t>
  </si>
  <si>
    <t>PO22 8AY</t>
  </si>
  <si>
    <t>PO22 8AZ</t>
  </si>
  <si>
    <t>PO22 8BA</t>
  </si>
  <si>
    <t>PO22 8BB</t>
  </si>
  <si>
    <t>PO22 8BF</t>
  </si>
  <si>
    <t>PO22 8BG</t>
  </si>
  <si>
    <t>PO22 8BJ</t>
  </si>
  <si>
    <t>PO22 8BL</t>
  </si>
  <si>
    <t>PO22 8BN</t>
  </si>
  <si>
    <t>PO22 8BP</t>
  </si>
  <si>
    <t>PO22 8BQ</t>
  </si>
  <si>
    <t>PO22 8BS</t>
  </si>
  <si>
    <t>PO22 8BT</t>
  </si>
  <si>
    <t>PO22 8BU</t>
  </si>
  <si>
    <t>PO22 8BW</t>
  </si>
  <si>
    <t>PO22 8BX</t>
  </si>
  <si>
    <t>PO22 8BY</t>
  </si>
  <si>
    <t>PO22 8BZ</t>
  </si>
  <si>
    <t>PO22 8DA</t>
  </si>
  <si>
    <t>PO22 8DB</t>
  </si>
  <si>
    <t>PO22 8DD</t>
  </si>
  <si>
    <t>PO22 8DE</t>
  </si>
  <si>
    <t>PO22 8DF</t>
  </si>
  <si>
    <t>PO22 8DG</t>
  </si>
  <si>
    <t>PO22 8DH</t>
  </si>
  <si>
    <t>PO22 8DJ</t>
  </si>
  <si>
    <t>PO22 8DL</t>
  </si>
  <si>
    <t>PO22 8DN</t>
  </si>
  <si>
    <t>PO22 8DP</t>
  </si>
  <si>
    <t>PO22 8DQ</t>
  </si>
  <si>
    <t>PO22 8DR</t>
  </si>
  <si>
    <t>PO22 8DS</t>
  </si>
  <si>
    <t>PO22 8DT</t>
  </si>
  <si>
    <t>PO22 8DU</t>
  </si>
  <si>
    <t>PO22 8DW</t>
  </si>
  <si>
    <t>PO22 8DX</t>
  </si>
  <si>
    <t>PO22 8DY</t>
  </si>
  <si>
    <t>PO22 8EA</t>
  </si>
  <si>
    <t>PO22 8ED</t>
  </si>
  <si>
    <t>PO22 8EE</t>
  </si>
  <si>
    <t>PO22 8EF</t>
  </si>
  <si>
    <t>PO22 8EG</t>
  </si>
  <si>
    <t>PO22 8EH</t>
  </si>
  <si>
    <t>PO22 8EJ</t>
  </si>
  <si>
    <t>PO22 8EL</t>
  </si>
  <si>
    <t>PO22 8EN</t>
  </si>
  <si>
    <t>PO22 8EP</t>
  </si>
  <si>
    <t>PO22 8EQ</t>
  </si>
  <si>
    <t>PO22 8ER</t>
  </si>
  <si>
    <t>PO22 8ES</t>
  </si>
  <si>
    <t>PO22 8ET</t>
  </si>
  <si>
    <t>PO22 8EU</t>
  </si>
  <si>
    <t>PO22 8EW</t>
  </si>
  <si>
    <t>PO22 8EX</t>
  </si>
  <si>
    <t>PO22 8EY</t>
  </si>
  <si>
    <t>PO22 8EZ</t>
  </si>
  <si>
    <t>PO22 8FA</t>
  </si>
  <si>
    <t>PO22 8FD</t>
  </si>
  <si>
    <t>PO22 8FE</t>
  </si>
  <si>
    <t>PO22 8FG</t>
  </si>
  <si>
    <t>PO22 8FH</t>
  </si>
  <si>
    <t>PO22 8FJ</t>
  </si>
  <si>
    <t>PO22 8FL</t>
  </si>
  <si>
    <t>PO22 8FP</t>
  </si>
  <si>
    <t>PO22 8FQ</t>
  </si>
  <si>
    <t>PO22 8FR</t>
  </si>
  <si>
    <t>PO22 8FS</t>
  </si>
  <si>
    <t>PO22 8FT</t>
  </si>
  <si>
    <t>PO22 8FU</t>
  </si>
  <si>
    <t>PO22 8FW</t>
  </si>
  <si>
    <t>PO22 8FX</t>
  </si>
  <si>
    <t>PO22 8FY</t>
  </si>
  <si>
    <t>PO22 8FZ</t>
  </si>
  <si>
    <t>PO22 8GA</t>
  </si>
  <si>
    <t>PO22 8GB</t>
  </si>
  <si>
    <t>PO22 8GD</t>
  </si>
  <si>
    <t>PO22 8GE</t>
  </si>
  <si>
    <t>PO22 8GF</t>
  </si>
  <si>
    <t>PO22 8GG</t>
  </si>
  <si>
    <t>PO22 8GH</t>
  </si>
  <si>
    <t>PO22 8GJ</t>
  </si>
  <si>
    <t>PO22 8GL</t>
  </si>
  <si>
    <t>PO22 8GP</t>
  </si>
  <si>
    <t>PO22 8GQ</t>
  </si>
  <si>
    <t>PO22 8GR</t>
  </si>
  <si>
    <t>PO22 8HA</t>
  </si>
  <si>
    <t>PO22 8HB</t>
  </si>
  <si>
    <t>PO22 8HD</t>
  </si>
  <si>
    <t>PO22 8HF</t>
  </si>
  <si>
    <t>PO22 8HG</t>
  </si>
  <si>
    <t>PO22 8HH</t>
  </si>
  <si>
    <t>PO22 8HJ</t>
  </si>
  <si>
    <t>PO22 8HL</t>
  </si>
  <si>
    <t>PO22 8HN</t>
  </si>
  <si>
    <t>PO22 8HP</t>
  </si>
  <si>
    <t>PO22 8HQ</t>
  </si>
  <si>
    <t>PO22 8HR</t>
  </si>
  <si>
    <t>PO22 8HS</t>
  </si>
  <si>
    <t>PO22 8HT</t>
  </si>
  <si>
    <t>PO22 8HU</t>
  </si>
  <si>
    <t>PO22 8HW</t>
  </si>
  <si>
    <t>PO22 8HX</t>
  </si>
  <si>
    <t>PO22 8HY</t>
  </si>
  <si>
    <t>PO22 8HZ</t>
  </si>
  <si>
    <t>PO22 8JA</t>
  </si>
  <si>
    <t>PO22 8JB</t>
  </si>
  <si>
    <t>PO22 8JD</t>
  </si>
  <si>
    <t>PO22 8JE</t>
  </si>
  <si>
    <t>PO22 8JF</t>
  </si>
  <si>
    <t>PO22 8JG</t>
  </si>
  <si>
    <t>PO22 8JH</t>
  </si>
  <si>
    <t>PO22 8JJ</t>
  </si>
  <si>
    <t>PO22 8JL</t>
  </si>
  <si>
    <t>PO22 8JN</t>
  </si>
  <si>
    <t>PO22 8JQ</t>
  </si>
  <si>
    <t>PO22 8JU</t>
  </si>
  <si>
    <t>PO22 8JX</t>
  </si>
  <si>
    <t>PO22 8JY</t>
  </si>
  <si>
    <t>PO22 8JZ</t>
  </si>
  <si>
    <t>PO22 8LA</t>
  </si>
  <si>
    <t>PO22 8LB</t>
  </si>
  <si>
    <t>PO22 8LD</t>
  </si>
  <si>
    <t>PO22 8LE</t>
  </si>
  <si>
    <t>PO22 8LF</t>
  </si>
  <si>
    <t>PO22 8LG</t>
  </si>
  <si>
    <t>PO22 8LH</t>
  </si>
  <si>
    <t>PO22 8LJ</t>
  </si>
  <si>
    <t>PO22 8LL</t>
  </si>
  <si>
    <t>PO22 8LN</t>
  </si>
  <si>
    <t>PO22 8LP</t>
  </si>
  <si>
    <t>PO22 8LQ</t>
  </si>
  <si>
    <t>PO22 8LR</t>
  </si>
  <si>
    <t>PO22 8LS</t>
  </si>
  <si>
    <t>PO22 8LT</t>
  </si>
  <si>
    <t>PO22 8LU</t>
  </si>
  <si>
    <t>PO22 8LW</t>
  </si>
  <si>
    <t>PO22 8LX</t>
  </si>
  <si>
    <t>PO22 8LY</t>
  </si>
  <si>
    <t>PO22 8LZ</t>
  </si>
  <si>
    <t>PO22 8NA</t>
  </si>
  <si>
    <t>PO22 8NB</t>
  </si>
  <si>
    <t>PO22 8ND</t>
  </si>
  <si>
    <t>PO22 8NE</t>
  </si>
  <si>
    <t>PO22 8NF</t>
  </si>
  <si>
    <t>PO22 8NG</t>
  </si>
  <si>
    <t>PO22 8NH</t>
  </si>
  <si>
    <t>PO22 8NJ</t>
  </si>
  <si>
    <t>PO22 8NL</t>
  </si>
  <si>
    <t>PO22 8NN</t>
  </si>
  <si>
    <t>PO22 8NP</t>
  </si>
  <si>
    <t>PO22 8NQ</t>
  </si>
  <si>
    <t>PO22 8NS</t>
  </si>
  <si>
    <t>PO22 8NT</t>
  </si>
  <si>
    <t>PO22 8NU</t>
  </si>
  <si>
    <t>PO22 8NW</t>
  </si>
  <si>
    <t>PO22 8PA</t>
  </si>
  <si>
    <t>PO22 8PB</t>
  </si>
  <si>
    <t>PO22 8PD</t>
  </si>
  <si>
    <t>PO22 8PE</t>
  </si>
  <si>
    <t>PO22 8PF</t>
  </si>
  <si>
    <t>PO22 8PG</t>
  </si>
  <si>
    <t>PO22 8PH</t>
  </si>
  <si>
    <t>PO22 8PJ</t>
  </si>
  <si>
    <t>PO22 8PL</t>
  </si>
  <si>
    <t>PO22 8PN</t>
  </si>
  <si>
    <t>PO22 8PQ</t>
  </si>
  <si>
    <t>PO22 8PS</t>
  </si>
  <si>
    <t>PO22 8PT</t>
  </si>
  <si>
    <t>PO22 8PU</t>
  </si>
  <si>
    <t>PO22 8PW</t>
  </si>
  <si>
    <t>PO22 8PX</t>
  </si>
  <si>
    <t>PO22 8PY</t>
  </si>
  <si>
    <t>PO22 8PZ</t>
  </si>
  <si>
    <t>PO22 8QA</t>
  </si>
  <si>
    <t>PO22 8QB</t>
  </si>
  <si>
    <t>PO22 8QE</t>
  </si>
  <si>
    <t>PO22 8QF</t>
  </si>
  <si>
    <t>PO22 8QG</t>
  </si>
  <si>
    <t>PO22 8QH</t>
  </si>
  <si>
    <t>PO22 8QJ</t>
  </si>
  <si>
    <t>PO22 8QL</t>
  </si>
  <si>
    <t>PO22 8QN</t>
  </si>
  <si>
    <t>PO22 8QP</t>
  </si>
  <si>
    <t>PO22 8QQ</t>
  </si>
  <si>
    <t>PO22 8QR</t>
  </si>
  <si>
    <t>PO22 8QS</t>
  </si>
  <si>
    <t>PO22 8QT</t>
  </si>
  <si>
    <t>PO22 8QU</t>
  </si>
  <si>
    <t>PO22 8QW</t>
  </si>
  <si>
    <t>PO22 8QX</t>
  </si>
  <si>
    <t>PO22 8RB</t>
  </si>
  <si>
    <t>PO22 9AA</t>
  </si>
  <si>
    <t>PO22 9AD</t>
  </si>
  <si>
    <t>PO22 9AE</t>
  </si>
  <si>
    <t>PO22 9AF</t>
  </si>
  <si>
    <t>PO22 9AG</t>
  </si>
  <si>
    <t>PO22 9AH</t>
  </si>
  <si>
    <t>PO22 9AJ</t>
  </si>
  <si>
    <t>PO22 9AL</t>
  </si>
  <si>
    <t>PO22 9AN</t>
  </si>
  <si>
    <t>PO22 9AP</t>
  </si>
  <si>
    <t>PO22 9AQ</t>
  </si>
  <si>
    <t>PO22 9AR</t>
  </si>
  <si>
    <t>PO22 9AS</t>
  </si>
  <si>
    <t>PO22 9AT</t>
  </si>
  <si>
    <t>PO22 9AU</t>
  </si>
  <si>
    <t>PO22 9AW</t>
  </si>
  <si>
    <t>PO22 9AX</t>
  </si>
  <si>
    <t>PO22 9AY</t>
  </si>
  <si>
    <t>PO22 9AZ</t>
  </si>
  <si>
    <t>PO22 9BA</t>
  </si>
  <si>
    <t>PO22 9BB</t>
  </si>
  <si>
    <t>PO22 9BD</t>
  </si>
  <si>
    <t>PO22 9BE</t>
  </si>
  <si>
    <t>PO22 9BG</t>
  </si>
  <si>
    <t>PO22 9BH</t>
  </si>
  <si>
    <t>PO22 9BJ</t>
  </si>
  <si>
    <t>PO22 9BL</t>
  </si>
  <si>
    <t>PO22 9BN</t>
  </si>
  <si>
    <t>PO22 9BP</t>
  </si>
  <si>
    <t>PO22 9BQ</t>
  </si>
  <si>
    <t>PO22 9BS</t>
  </si>
  <si>
    <t>PO22 9BT</t>
  </si>
  <si>
    <t>PO22 9BU</t>
  </si>
  <si>
    <t>PO22 9BW</t>
  </si>
  <si>
    <t>PO22 9BX</t>
  </si>
  <si>
    <t>PO22 9BY</t>
  </si>
  <si>
    <t>PO22 9BZ</t>
  </si>
  <si>
    <t>PO22 9DA</t>
  </si>
  <si>
    <t>PO22 9DB</t>
  </si>
  <si>
    <t>PO22 9DD</t>
  </si>
  <si>
    <t>PO22 9DE</t>
  </si>
  <si>
    <t>PO22 9DF</t>
  </si>
  <si>
    <t>PO22 9DG</t>
  </si>
  <si>
    <t>PO22 9DH</t>
  </si>
  <si>
    <t>PO22 9DJ</t>
  </si>
  <si>
    <t>PO22 9DL</t>
  </si>
  <si>
    <t>PO22 9DN</t>
  </si>
  <si>
    <t>PO22 9DP</t>
  </si>
  <si>
    <t>PO22 9DQ</t>
  </si>
  <si>
    <t>PO22 9DR</t>
  </si>
  <si>
    <t>PO22 9DS</t>
  </si>
  <si>
    <t>PO22 9DT</t>
  </si>
  <si>
    <t>PO22 9DU</t>
  </si>
  <si>
    <t>PO22 9DW</t>
  </si>
  <si>
    <t>PO22 9DX</t>
  </si>
  <si>
    <t>PO22 9DY</t>
  </si>
  <si>
    <t>PO22 9DZ</t>
  </si>
  <si>
    <t>PO22 9EA</t>
  </si>
  <si>
    <t>PO22 9EB</t>
  </si>
  <si>
    <t>PO22 9ED</t>
  </si>
  <si>
    <t>PO22 9EE</t>
  </si>
  <si>
    <t>PO22 9EF</t>
  </si>
  <si>
    <t>PO22 9EG</t>
  </si>
  <si>
    <t>PO22 9EH</t>
  </si>
  <si>
    <t>PO22 9EJ</t>
  </si>
  <si>
    <t>PO22 9EL</t>
  </si>
  <si>
    <t>PO22 9EN</t>
  </si>
  <si>
    <t>PO22 9EP</t>
  </si>
  <si>
    <t>PO22 9EQ</t>
  </si>
  <si>
    <t>PO22 9ER</t>
  </si>
  <si>
    <t>PO22 9ES</t>
  </si>
  <si>
    <t>PO22 9ET</t>
  </si>
  <si>
    <t>PO22 9EU</t>
  </si>
  <si>
    <t>PO22 9EW</t>
  </si>
  <si>
    <t>PO22 9EX</t>
  </si>
  <si>
    <t>PO22 9EY</t>
  </si>
  <si>
    <t>PO22 9EZ</t>
  </si>
  <si>
    <t>PO22 9FA</t>
  </si>
  <si>
    <t>PO22 9FB</t>
  </si>
  <si>
    <t>PO22 9FD</t>
  </si>
  <si>
    <t>PO22 9FE</t>
  </si>
  <si>
    <t>PO22 9FG</t>
  </si>
  <si>
    <t>PO22 9FH</t>
  </si>
  <si>
    <t>PO22 9FJ</t>
  </si>
  <si>
    <t>PO22 9FL</t>
  </si>
  <si>
    <t>PO22 9FN</t>
  </si>
  <si>
    <t>PO22 9GH</t>
  </si>
  <si>
    <t>PO22 9HA</t>
  </si>
  <si>
    <t>PO22 9HB</t>
  </si>
  <si>
    <t>PO22 9HD</t>
  </si>
  <si>
    <t>PO22 9HE</t>
  </si>
  <si>
    <t>PO22 9HF</t>
  </si>
  <si>
    <t>PO22 9HH</t>
  </si>
  <si>
    <t>PO22 9HJ</t>
  </si>
  <si>
    <t>PO22 9HL</t>
  </si>
  <si>
    <t>PO22 9HN</t>
  </si>
  <si>
    <t>PO22 9HP</t>
  </si>
  <si>
    <t>PO22 9HR</t>
  </si>
  <si>
    <t>PO22 9HS</t>
  </si>
  <si>
    <t>PO22 9HT</t>
  </si>
  <si>
    <t>PO22 9HU</t>
  </si>
  <si>
    <t>PO22 9HW</t>
  </si>
  <si>
    <t>PO22 9HX</t>
  </si>
  <si>
    <t>PO22 9HY</t>
  </si>
  <si>
    <t>PO22 9HZ</t>
  </si>
  <si>
    <t>PO22 9JA</t>
  </si>
  <si>
    <t>PO22 9JB</t>
  </si>
  <si>
    <t>PO22 9JD</t>
  </si>
  <si>
    <t>PO22 9JE</t>
  </si>
  <si>
    <t>PO22 9JF</t>
  </si>
  <si>
    <t>PO22 9JG</t>
  </si>
  <si>
    <t>PO22 9JH</t>
  </si>
  <si>
    <t>PO22 9JJ</t>
  </si>
  <si>
    <t>PO22 9JL</t>
  </si>
  <si>
    <t>PO22 9JN</t>
  </si>
  <si>
    <t>PO22 9JP</t>
  </si>
  <si>
    <t>PO22 9JQ</t>
  </si>
  <si>
    <t>PO22 9JR</t>
  </si>
  <si>
    <t>PO22 9JS</t>
  </si>
  <si>
    <t>PO22 9JT</t>
  </si>
  <si>
    <t>PO22 9JU</t>
  </si>
  <si>
    <t>PO22 9JW</t>
  </si>
  <si>
    <t>PO22 9JX</t>
  </si>
  <si>
    <t>PO22 9JY</t>
  </si>
  <si>
    <t>PO22 9JZ</t>
  </si>
  <si>
    <t>PO22 9LA</t>
  </si>
  <si>
    <t>PO22 9LB</t>
  </si>
  <si>
    <t>PO22 9LD</t>
  </si>
  <si>
    <t>PO22 9LE</t>
  </si>
  <si>
    <t>PO22 9LF</t>
  </si>
  <si>
    <t>PO22 9LG</t>
  </si>
  <si>
    <t>PO22 9LH</t>
  </si>
  <si>
    <t>PO22 9LJ</t>
  </si>
  <si>
    <t>PO22 9LL</t>
  </si>
  <si>
    <t>PO22 9LN</t>
  </si>
  <si>
    <t>PO22 9LP</t>
  </si>
  <si>
    <t>PO22 9LQ</t>
  </si>
  <si>
    <t>PO22 9LR</t>
  </si>
  <si>
    <t>PO22 9LS</t>
  </si>
  <si>
    <t>PO22 9LT</t>
  </si>
  <si>
    <t>PO22 9LU</t>
  </si>
  <si>
    <t>PO22 9LW</t>
  </si>
  <si>
    <t>PO22 9LX</t>
  </si>
  <si>
    <t>PO22 9LY</t>
  </si>
  <si>
    <t>PO22 9LZ</t>
  </si>
  <si>
    <t>PO22 9NA</t>
  </si>
  <si>
    <t>PO22 9NB</t>
  </si>
  <si>
    <t>PO22 9ND</t>
  </si>
  <si>
    <t>PO22 9NE</t>
  </si>
  <si>
    <t>PO22 9NF</t>
  </si>
  <si>
    <t>PO22 9NG</t>
  </si>
  <si>
    <t>PO22 9NH</t>
  </si>
  <si>
    <t>PO22 9NJ</t>
  </si>
  <si>
    <t>PO22 9NN</t>
  </si>
  <si>
    <t>PO22 9NP</t>
  </si>
  <si>
    <t>PO22 9NQ</t>
  </si>
  <si>
    <t>PO22 9NR</t>
  </si>
  <si>
    <t>PO22 9NS</t>
  </si>
  <si>
    <t>PO22 9NT</t>
  </si>
  <si>
    <t>PO22 9NU</t>
  </si>
  <si>
    <t>PO22 9NW</t>
  </si>
  <si>
    <t>PO22 9NX</t>
  </si>
  <si>
    <t>PO22 9NY</t>
  </si>
  <si>
    <t>PO22 9NZ</t>
  </si>
  <si>
    <t>PO22 9PA</t>
  </si>
  <si>
    <t>PO22 9PB</t>
  </si>
  <si>
    <t>PO22 9PD</t>
  </si>
  <si>
    <t>PO22 9PE</t>
  </si>
  <si>
    <t>PO22 9PF</t>
  </si>
  <si>
    <t>PO22 9PG</t>
  </si>
  <si>
    <t>PO22 9PH</t>
  </si>
  <si>
    <t>PO22 9PJ</t>
  </si>
  <si>
    <t>PO22 9PL</t>
  </si>
  <si>
    <t>PO22 9PN</t>
  </si>
  <si>
    <t>PO22 9PP</t>
  </si>
  <si>
    <t>PO22 9PQ</t>
  </si>
  <si>
    <t>PO22 9PR</t>
  </si>
  <si>
    <t>PO22 9PT</t>
  </si>
  <si>
    <t>PO22 9PU</t>
  </si>
  <si>
    <t>PO22 9PW</t>
  </si>
  <si>
    <t>PO22 9PX</t>
  </si>
  <si>
    <t>PO22 9PY</t>
  </si>
  <si>
    <t>PO22 9PZ</t>
  </si>
  <si>
    <t>PO22 9QA</t>
  </si>
  <si>
    <t>PO22 9QB</t>
  </si>
  <si>
    <t>PO22 9QD</t>
  </si>
  <si>
    <t>PO22 9QE</t>
  </si>
  <si>
    <t>PO22 9QF</t>
  </si>
  <si>
    <t>PO22 9QG</t>
  </si>
  <si>
    <t>PO22 9QH</t>
  </si>
  <si>
    <t>PO22 9QJ</t>
  </si>
  <si>
    <t>PO22 9QL</t>
  </si>
  <si>
    <t>PO22 9QN</t>
  </si>
  <si>
    <t>PO22 9QP</t>
  </si>
  <si>
    <t>PO22 9QQ</t>
  </si>
  <si>
    <t>PO22 9QR</t>
  </si>
  <si>
    <t>PO22 9QS</t>
  </si>
  <si>
    <t>PO22 9QT</t>
  </si>
  <si>
    <t>PO22 9QU</t>
  </si>
  <si>
    <t>PO22 9QW</t>
  </si>
  <si>
    <t>PO22 9QY</t>
  </si>
  <si>
    <t>PO22 9QZ</t>
  </si>
  <si>
    <t>PO22 9RA</t>
  </si>
  <si>
    <t>PO22 9RE</t>
  </si>
  <si>
    <t>PO22 9RG</t>
  </si>
  <si>
    <t>PO22 9RH</t>
  </si>
  <si>
    <t>PO22 9RJ</t>
  </si>
  <si>
    <t>PO22 9RP</t>
  </si>
  <si>
    <t>PO22 9RR</t>
  </si>
  <si>
    <t>PO22 9RS</t>
  </si>
  <si>
    <t>PO22 9RT</t>
  </si>
  <si>
    <t>PO22 9RY</t>
  </si>
  <si>
    <t>PO22 9RZ</t>
  </si>
  <si>
    <t>PO22 9SB</t>
  </si>
  <si>
    <t>PO22 9SD</t>
  </si>
  <si>
    <t>PO22 9SE</t>
  </si>
  <si>
    <t>PO22 9SL</t>
  </si>
  <si>
    <t>PO22 9SN</t>
  </si>
  <si>
    <t>PO22 9SP</t>
  </si>
  <si>
    <t>PO22 9SR</t>
  </si>
  <si>
    <t>PO22 9SS</t>
  </si>
  <si>
    <t>PO22 9ST</t>
  </si>
  <si>
    <t>PO22 9SU</t>
  </si>
  <si>
    <t>PO22 9SW</t>
  </si>
  <si>
    <t>PO22 9SX</t>
  </si>
  <si>
    <t>PO22 9SY</t>
  </si>
  <si>
    <t>PO22 9SZ</t>
  </si>
  <si>
    <t>PO22 9TD</t>
  </si>
  <si>
    <t>PO22 9TH</t>
  </si>
  <si>
    <t>PO22 9TP</t>
  </si>
  <si>
    <t>PO22 9TR</t>
  </si>
  <si>
    <t>PO22 9TS</t>
  </si>
  <si>
    <t>PO22 9TT</t>
  </si>
  <si>
    <t>PO22 9UB</t>
  </si>
  <si>
    <t>PO22 9UL</t>
  </si>
  <si>
    <t>PO22 9UP</t>
  </si>
  <si>
    <t>PO22 9UR</t>
  </si>
  <si>
    <t>PO8 0BA</t>
  </si>
  <si>
    <t>PO8 0BD</t>
  </si>
  <si>
    <t>PO9 6DP</t>
  </si>
  <si>
    <t>PO9 6EN</t>
  </si>
  <si>
    <t>PO9 6EP</t>
  </si>
  <si>
    <t>RH10 0ZD</t>
  </si>
  <si>
    <t>E05012925</t>
  </si>
  <si>
    <t>RH10 0ZZ</t>
  </si>
  <si>
    <t>RH10 1AA</t>
  </si>
  <si>
    <t>RH10 1AE</t>
  </si>
  <si>
    <t>RH10 1AH</t>
  </si>
  <si>
    <t>RH10 1AJ</t>
  </si>
  <si>
    <t>RH10 1AL</t>
  </si>
  <si>
    <t>RH10 1AN</t>
  </si>
  <si>
    <t>RH10 1AP</t>
  </si>
  <si>
    <t>RH10 1AQ</t>
  </si>
  <si>
    <t>RH10 1AR</t>
  </si>
  <si>
    <t>RH10 1AT</t>
  </si>
  <si>
    <t>RH10 1AU</t>
  </si>
  <si>
    <t>RH10 1AW</t>
  </si>
  <si>
    <t>RH10 1AX</t>
  </si>
  <si>
    <t>RH10 1AY</t>
  </si>
  <si>
    <t>RH10 1BA</t>
  </si>
  <si>
    <t>Northgate &amp; West Green</t>
  </si>
  <si>
    <t>E05012921</t>
  </si>
  <si>
    <t>RH10 1BB</t>
  </si>
  <si>
    <t>RH10 1BD</t>
  </si>
  <si>
    <t>RH10 1BE</t>
  </si>
  <si>
    <t>RH10 1BF</t>
  </si>
  <si>
    <t>RH10 1BG</t>
  </si>
  <si>
    <t>RH10 1BH</t>
  </si>
  <si>
    <t>RH10 1BJ</t>
  </si>
  <si>
    <t>E05012924</t>
  </si>
  <si>
    <t>RH10 1BN</t>
  </si>
  <si>
    <t>RH10 1BP</t>
  </si>
  <si>
    <t>RH10 1BQ</t>
  </si>
  <si>
    <t>RH10 1BS</t>
  </si>
  <si>
    <t>RH10 1BT</t>
  </si>
  <si>
    <t>RH10 1BU</t>
  </si>
  <si>
    <t>RH10 1BW</t>
  </si>
  <si>
    <t>RH10 1BY</t>
  </si>
  <si>
    <t>RH10 1BZ</t>
  </si>
  <si>
    <t>RH10 1DB</t>
  </si>
  <si>
    <t>RH10 1DD</t>
  </si>
  <si>
    <t>RH10 1DE</t>
  </si>
  <si>
    <t>RH10 1DG</t>
  </si>
  <si>
    <t>RH10 1DH</t>
  </si>
  <si>
    <t>RH10 1DJ</t>
  </si>
  <si>
    <t>RH10 1DL</t>
  </si>
  <si>
    <t>RH10 1DP</t>
  </si>
  <si>
    <t>RH10 1DQ</t>
  </si>
  <si>
    <t>RH10 1DR</t>
  </si>
  <si>
    <t>RH10 1DS</t>
  </si>
  <si>
    <t>RH10 1DU</t>
  </si>
  <si>
    <t>RH10 1DX</t>
  </si>
  <si>
    <t>RH10 1DY</t>
  </si>
  <si>
    <t>RH10 1EB</t>
  </si>
  <si>
    <t>RH10 1ED</t>
  </si>
  <si>
    <t>RH10 1EE</t>
  </si>
  <si>
    <t>RH10 1EF</t>
  </si>
  <si>
    <t>RH10 1EG</t>
  </si>
  <si>
    <t>RH10 1EH</t>
  </si>
  <si>
    <t>RH10 1EJ</t>
  </si>
  <si>
    <t>RH10 1EL</t>
  </si>
  <si>
    <t>RH10 1EN</t>
  </si>
  <si>
    <t>RH10 1EP</t>
  </si>
  <si>
    <t>RH10 1ER</t>
  </si>
  <si>
    <t>RH10 1ES</t>
  </si>
  <si>
    <t>RH10 1EU</t>
  </si>
  <si>
    <t>RH10 1EX</t>
  </si>
  <si>
    <t>RH10 1EZ</t>
  </si>
  <si>
    <t>RH10 1FD</t>
  </si>
  <si>
    <t>RH10 1FF</t>
  </si>
  <si>
    <t>RH10 1FG</t>
  </si>
  <si>
    <t>RH10 1FL</t>
  </si>
  <si>
    <t>RH10 1FP</t>
  </si>
  <si>
    <t>RH10 1FX</t>
  </si>
  <si>
    <t>RH10 1FY</t>
  </si>
  <si>
    <t>RH10 1GE</t>
  </si>
  <si>
    <t>RH10 1GY</t>
  </si>
  <si>
    <t>RH10 1HA</t>
  </si>
  <si>
    <t>RH10 1HB</t>
  </si>
  <si>
    <t>RH10 1HD</t>
  </si>
  <si>
    <t>RH10 1HE</t>
  </si>
  <si>
    <t>RH10 1HF</t>
  </si>
  <si>
    <t>RH10 1HG</t>
  </si>
  <si>
    <t>RH10 1HH</t>
  </si>
  <si>
    <t>RH10 1HJ</t>
  </si>
  <si>
    <t>RH10 1HL</t>
  </si>
  <si>
    <t>RH10 1HQ</t>
  </si>
  <si>
    <t>RH10 1HR</t>
  </si>
  <si>
    <t>RH10 1HS</t>
  </si>
  <si>
    <t>RH10 1HT</t>
  </si>
  <si>
    <t>RH10 1HU</t>
  </si>
  <si>
    <t>RH10 1HW</t>
  </si>
  <si>
    <t>E05012916</t>
  </si>
  <si>
    <t>RH10 1HZ</t>
  </si>
  <si>
    <t>RH10 1JA</t>
  </si>
  <si>
    <t>RH10 1JB</t>
  </si>
  <si>
    <t>RH10 1JD</t>
  </si>
  <si>
    <t>RH10 1JG</t>
  </si>
  <si>
    <t>RH10 1JH</t>
  </si>
  <si>
    <t>RH10 1JJ</t>
  </si>
  <si>
    <t>RH10 1JL</t>
  </si>
  <si>
    <t>RH10 1JN</t>
  </si>
  <si>
    <t>RH10 1JP</t>
  </si>
  <si>
    <t>RH10 1JQ</t>
  </si>
  <si>
    <t>RH10 1JR</t>
  </si>
  <si>
    <t>RH10 1JS</t>
  </si>
  <si>
    <t>RH10 1JT</t>
  </si>
  <si>
    <t>RH10 1JU</t>
  </si>
  <si>
    <t>RH10 1JW</t>
  </si>
  <si>
    <t>RH10 1JX</t>
  </si>
  <si>
    <t>RH10 1JY</t>
  </si>
  <si>
    <t>RH10 1JZ</t>
  </si>
  <si>
    <t>RH10 1LA</t>
  </si>
  <si>
    <t>RH10 1LB</t>
  </si>
  <si>
    <t>RH10 1LD</t>
  </si>
  <si>
    <t>RH10 1LE</t>
  </si>
  <si>
    <t>RH10 1LG</t>
  </si>
  <si>
    <t>RH10 1LJ</t>
  </si>
  <si>
    <t>RH10 1LL</t>
  </si>
  <si>
    <t>RH10 1LN</t>
  </si>
  <si>
    <t>RH10 1LP</t>
  </si>
  <si>
    <t>RH10 1LQ</t>
  </si>
  <si>
    <t>RH10 1LR</t>
  </si>
  <si>
    <t>RH10 1LS</t>
  </si>
  <si>
    <t>RH10 1LU</t>
  </si>
  <si>
    <t>RH10 1LW</t>
  </si>
  <si>
    <t>RH10 1LX</t>
  </si>
  <si>
    <t>RH10 1LY</t>
  </si>
  <si>
    <t>RH10 1LZ</t>
  </si>
  <si>
    <t>RH10 1NA</t>
  </si>
  <si>
    <t>RH10 1NB</t>
  </si>
  <si>
    <t>RH10 1ND</t>
  </si>
  <si>
    <t>RH10 1NE</t>
  </si>
  <si>
    <t>RH10 1NF</t>
  </si>
  <si>
    <t>RH10 1NG</t>
  </si>
  <si>
    <t>RH10 1NH</t>
  </si>
  <si>
    <t>RH10 1NJ</t>
  </si>
  <si>
    <t>RH10 1NP</t>
  </si>
  <si>
    <t>RH10 1NQ</t>
  </si>
  <si>
    <t>RH10 1NR</t>
  </si>
  <si>
    <t>RH10 1NT</t>
  </si>
  <si>
    <t>RH10 1NU</t>
  </si>
  <si>
    <t>RH10 1NW</t>
  </si>
  <si>
    <t>RH10 1NX</t>
  </si>
  <si>
    <t>RH10 1NY</t>
  </si>
  <si>
    <t>RH10 1NZ</t>
  </si>
  <si>
    <t>RH10 1PA</t>
  </si>
  <si>
    <t>RH10 1PB</t>
  </si>
  <si>
    <t>RH10 1PD</t>
  </si>
  <si>
    <t>RH10 1PE</t>
  </si>
  <si>
    <t>RH10 1PF</t>
  </si>
  <si>
    <t>RH10 1PG</t>
  </si>
  <si>
    <t>RH10 1PH</t>
  </si>
  <si>
    <t>RH10 1PJ</t>
  </si>
  <si>
    <t>RH10 1PL</t>
  </si>
  <si>
    <t>RH10 1PN</t>
  </si>
  <si>
    <t>RH10 1PP</t>
  </si>
  <si>
    <t>RH10 1PQ</t>
  </si>
  <si>
    <t>RH10 1PR</t>
  </si>
  <si>
    <t>RH10 1PS</t>
  </si>
  <si>
    <t>RH10 1PT</t>
  </si>
  <si>
    <t>RH10 1PU</t>
  </si>
  <si>
    <t>RH10 1PW</t>
  </si>
  <si>
    <t>RH10 1PX</t>
  </si>
  <si>
    <t>RH10 1PY</t>
  </si>
  <si>
    <t>RH10 1PZ</t>
  </si>
  <si>
    <t>RH10 1QA</t>
  </si>
  <si>
    <t>RH10 1QB</t>
  </si>
  <si>
    <t>RH10 1QD</t>
  </si>
  <si>
    <t>RH10 1QE</t>
  </si>
  <si>
    <t>RH10 1QF</t>
  </si>
  <si>
    <t>RH10 1QG</t>
  </si>
  <si>
    <t>RH10 1QH</t>
  </si>
  <si>
    <t>RH10 1QJ</t>
  </si>
  <si>
    <t>RH10 1QL</t>
  </si>
  <si>
    <t>RH10 1QN</t>
  </si>
  <si>
    <t>RH10 1QP</t>
  </si>
  <si>
    <t>RH10 1QQ</t>
  </si>
  <si>
    <t>RH10 1QR</t>
  </si>
  <si>
    <t>RH10 1QS</t>
  </si>
  <si>
    <t>RH10 1QT</t>
  </si>
  <si>
    <t>RH10 1QU</t>
  </si>
  <si>
    <t>RH10 1QW</t>
  </si>
  <si>
    <t>RH10 1QX</t>
  </si>
  <si>
    <t>RH10 1QY</t>
  </si>
  <si>
    <t>RH10 1QZ</t>
  </si>
  <si>
    <t>RH10 1RA</t>
  </si>
  <si>
    <t>RH10 1RB</t>
  </si>
  <si>
    <t>RH10 1RD</t>
  </si>
  <si>
    <t>RH10 1RE</t>
  </si>
  <si>
    <t>RH10 1RF</t>
  </si>
  <si>
    <t>RH10 1RH</t>
  </si>
  <si>
    <t>RH10 1RJ</t>
  </si>
  <si>
    <t>RH10 1RL</t>
  </si>
  <si>
    <t>RH10 1RN</t>
  </si>
  <si>
    <t>RH10 1RP</t>
  </si>
  <si>
    <t>RH10 1RR</t>
  </si>
  <si>
    <t>RH10 1RS</t>
  </si>
  <si>
    <t>RH10 1RT</t>
  </si>
  <si>
    <t>RH10 1RU</t>
  </si>
  <si>
    <t>RH10 1RW</t>
  </si>
  <si>
    <t>RH10 1RX</t>
  </si>
  <si>
    <t>RH10 1RY</t>
  </si>
  <si>
    <t>RH10 1RZ</t>
  </si>
  <si>
    <t>RH10 1SA</t>
  </si>
  <si>
    <t>RH10 1SB</t>
  </si>
  <si>
    <t>RH10 1SD</t>
  </si>
  <si>
    <t>RH10 1SE</t>
  </si>
  <si>
    <t>RH10 1SF</t>
  </si>
  <si>
    <t>RH10 1SG</t>
  </si>
  <si>
    <t>RH10 1SH</t>
  </si>
  <si>
    <t>RH10 1SJ</t>
  </si>
  <si>
    <t>RH10 1SL</t>
  </si>
  <si>
    <t>RH10 1SN</t>
  </si>
  <si>
    <t>RH10 1SP</t>
  </si>
  <si>
    <t>RH10 1SQ</t>
  </si>
  <si>
    <t>RH10 1SS</t>
  </si>
  <si>
    <t>RH10 1ST</t>
  </si>
  <si>
    <t>RH10 1SU</t>
  </si>
  <si>
    <t>Pound Hill North &amp; Forge Wood</t>
  </si>
  <si>
    <t>E05012922</t>
  </si>
  <si>
    <t>RH10 1SW</t>
  </si>
  <si>
    <t>RH10 1SX</t>
  </si>
  <si>
    <t>RH10 1SY</t>
  </si>
  <si>
    <t>RH10 1SZ</t>
  </si>
  <si>
    <t>RH10 1TG</t>
  </si>
  <si>
    <t>RH10 1TH</t>
  </si>
  <si>
    <t>RH10 1TL</t>
  </si>
  <si>
    <t>RH10 1TN</t>
  </si>
  <si>
    <t>RH10 1TQ</t>
  </si>
  <si>
    <t>RH10 1TT</t>
  </si>
  <si>
    <t>RH10 1UA</t>
  </si>
  <si>
    <t>RH10 1UE</t>
  </si>
  <si>
    <t>RH10 1UH</t>
  </si>
  <si>
    <t>RH10 1UJ</t>
  </si>
  <si>
    <t>RH10 1UN</t>
  </si>
  <si>
    <t>RH10 1UR</t>
  </si>
  <si>
    <t>RH10 1UT</t>
  </si>
  <si>
    <t>RH10 1UZ</t>
  </si>
  <si>
    <t>RH10 1XH</t>
  </si>
  <si>
    <t>RH10 1XP</t>
  </si>
  <si>
    <t>RH10 1XR</t>
  </si>
  <si>
    <t>RH10 1XS</t>
  </si>
  <si>
    <t>RH10 1XU</t>
  </si>
  <si>
    <t>RH10 1XW</t>
  </si>
  <si>
    <t>RH10 1XX</t>
  </si>
  <si>
    <t>RH10 1YA</t>
  </si>
  <si>
    <t>RH10 1YD</t>
  </si>
  <si>
    <t>RH10 1YL</t>
  </si>
  <si>
    <t>RH10 1YT</t>
  </si>
  <si>
    <t>RH10 1ZD</t>
  </si>
  <si>
    <t>RH10 3AA</t>
  </si>
  <si>
    <t>RH10 3AB</t>
  </si>
  <si>
    <t>E05007677</t>
  </si>
  <si>
    <t>RH10 3AD</t>
  </si>
  <si>
    <t>RH10 3AE</t>
  </si>
  <si>
    <t>RH10 3AF</t>
  </si>
  <si>
    <t>RH10 3AG</t>
  </si>
  <si>
    <t>RH10 3AH</t>
  </si>
  <si>
    <t>RH10 3AJ</t>
  </si>
  <si>
    <t>RH10 3AL</t>
  </si>
  <si>
    <t>RH10 3AN</t>
  </si>
  <si>
    <t>RH10 3AP</t>
  </si>
  <si>
    <t>RH10 3AQ</t>
  </si>
  <si>
    <t>RH10 3AR</t>
  </si>
  <si>
    <t>RH10 3AS</t>
  </si>
  <si>
    <t>RH10 3AT</t>
  </si>
  <si>
    <t>RH10 3AU</t>
  </si>
  <si>
    <t>RH10 3AW</t>
  </si>
  <si>
    <t>RH10 3AX</t>
  </si>
  <si>
    <t>RH10 3AY</t>
  </si>
  <si>
    <t>Pound Hill South &amp; Worth</t>
  </si>
  <si>
    <t>E05012923</t>
  </si>
  <si>
    <t>RH10 3AZ</t>
  </si>
  <si>
    <t>RH10 3BA</t>
  </si>
  <si>
    <t>RH10 3BB</t>
  </si>
  <si>
    <t>RH10 3BD</t>
  </si>
  <si>
    <t>RH10 3BE</t>
  </si>
  <si>
    <t>RH10 3BF</t>
  </si>
  <si>
    <t>RH10 3BG</t>
  </si>
  <si>
    <t>RH10 3BH</t>
  </si>
  <si>
    <t>RH10 3BJ</t>
  </si>
  <si>
    <t>RH10 3BL</t>
  </si>
  <si>
    <t>RH10 3BN</t>
  </si>
  <si>
    <t>RH10 3BP</t>
  </si>
  <si>
    <t>RH10 3BQ</t>
  </si>
  <si>
    <t>RH10 3BS</t>
  </si>
  <si>
    <t>RH10 3BT</t>
  </si>
  <si>
    <t>RH10 3BU</t>
  </si>
  <si>
    <t>RH10 3BW</t>
  </si>
  <si>
    <t>RH10 3BX</t>
  </si>
  <si>
    <t>RH10 3BY</t>
  </si>
  <si>
    <t>RH10 3BZ</t>
  </si>
  <si>
    <t>RH10 3DA</t>
  </si>
  <si>
    <t>RH10 3DB</t>
  </si>
  <si>
    <t>RH10 3DD</t>
  </si>
  <si>
    <t>RH10 3DE</t>
  </si>
  <si>
    <t>RH10 3DF</t>
  </si>
  <si>
    <t>RH10 3DG</t>
  </si>
  <si>
    <t>RH10 3DH</t>
  </si>
  <si>
    <t>RH10 3DJ</t>
  </si>
  <si>
    <t>RH10 3DL</t>
  </si>
  <si>
    <t>RH10 3DN</t>
  </si>
  <si>
    <t>RH10 3DP</t>
  </si>
  <si>
    <t>RH10 3DQ</t>
  </si>
  <si>
    <t>RH10 3DR</t>
  </si>
  <si>
    <t>RH10 3DS</t>
  </si>
  <si>
    <t>RH10 3DT</t>
  </si>
  <si>
    <t>RH10 3DU</t>
  </si>
  <si>
    <t>RH10 3DW</t>
  </si>
  <si>
    <t>RH10 3DX</t>
  </si>
  <si>
    <t>RH10 3DY</t>
  </si>
  <si>
    <t>RH10 3DZ</t>
  </si>
  <si>
    <t>E05007678</t>
  </si>
  <si>
    <t>RH10 3EB</t>
  </si>
  <si>
    <t>RH10 3ED</t>
  </si>
  <si>
    <t>RH10 3EE</t>
  </si>
  <si>
    <t>RH10 3EF</t>
  </si>
  <si>
    <t>RH10 3EG</t>
  </si>
  <si>
    <t>RH10 3EH</t>
  </si>
  <si>
    <t>RH10 3EJ</t>
  </si>
  <si>
    <t>RH10 3EN</t>
  </si>
  <si>
    <t>RH10 3EP</t>
  </si>
  <si>
    <t>RH10 3EQ</t>
  </si>
  <si>
    <t>RH10 3ER</t>
  </si>
  <si>
    <t>RH10 3ES</t>
  </si>
  <si>
    <t>RH10 3ET</t>
  </si>
  <si>
    <t>RH10 3EU</t>
  </si>
  <si>
    <t>RH10 3EW</t>
  </si>
  <si>
    <t>RH10 3EY</t>
  </si>
  <si>
    <t>RH10 3EZ</t>
  </si>
  <si>
    <t>RH10 3FA</t>
  </si>
  <si>
    <t>RH10 3FB</t>
  </si>
  <si>
    <t>RH10 3FR</t>
  </si>
  <si>
    <t>RH10 3HA</t>
  </si>
  <si>
    <t>RH10 3HB</t>
  </si>
  <si>
    <t>RH10 3HD</t>
  </si>
  <si>
    <t>RH10 3HE</t>
  </si>
  <si>
    <t>RH10 3HH</t>
  </si>
  <si>
    <t>RH10 3HJ</t>
  </si>
  <si>
    <t>RH10 3HL</t>
  </si>
  <si>
    <t>RH10 3HN</t>
  </si>
  <si>
    <t>RH10 3HP</t>
  </si>
  <si>
    <t>RH10 3HW</t>
  </si>
  <si>
    <t>RH10 3JH</t>
  </si>
  <si>
    <t>RH10 3JJ</t>
  </si>
  <si>
    <t>RH10 3JL</t>
  </si>
  <si>
    <t>RH10 3JN</t>
  </si>
  <si>
    <t>RH10 3JP</t>
  </si>
  <si>
    <t>RH10 3JQ</t>
  </si>
  <si>
    <t>RH10 3JR</t>
  </si>
  <si>
    <t>RH10 3JS</t>
  </si>
  <si>
    <t>RH10 3JT</t>
  </si>
  <si>
    <t>RH10 3JU</t>
  </si>
  <si>
    <t>RH10 3JW</t>
  </si>
  <si>
    <t>RH10 3JX</t>
  </si>
  <si>
    <t>RH10 3JZ</t>
  </si>
  <si>
    <t>RH10 3LA</t>
  </si>
  <si>
    <t>RH10 3LB</t>
  </si>
  <si>
    <t>RH10 3LD</t>
  </si>
  <si>
    <t>RH10 3LE</t>
  </si>
  <si>
    <t>RH10 3LF</t>
  </si>
  <si>
    <t>RH10 3LG</t>
  </si>
  <si>
    <t>RH10 3LH</t>
  </si>
  <si>
    <t>RH10 3LJ</t>
  </si>
  <si>
    <t>RH10 3LL</t>
  </si>
  <si>
    <t>RH10 3LP</t>
  </si>
  <si>
    <t>RH10 3LQ</t>
  </si>
  <si>
    <t>RH10 3LR</t>
  </si>
  <si>
    <t>RH10 3LS</t>
  </si>
  <si>
    <t>RH10 3LT</t>
  </si>
  <si>
    <t>RH10 3LU</t>
  </si>
  <si>
    <t>RH10 3LW</t>
  </si>
  <si>
    <t>RH10 3LX</t>
  </si>
  <si>
    <t>RH10 3LY</t>
  </si>
  <si>
    <t>RH10 3LZ</t>
  </si>
  <si>
    <t>RH10 3NA</t>
  </si>
  <si>
    <t>RH10 3NB</t>
  </si>
  <si>
    <t>RH10 3ND</t>
  </si>
  <si>
    <t>RH10 3NE</t>
  </si>
  <si>
    <t>RH10 3NF</t>
  </si>
  <si>
    <t>RH10 3NG</t>
  </si>
  <si>
    <t>RH10 3NH</t>
  </si>
  <si>
    <t>RH10 3NJ</t>
  </si>
  <si>
    <t>RH10 3NL</t>
  </si>
  <si>
    <t>RH10 3NN</t>
  </si>
  <si>
    <t>RH10 3NP</t>
  </si>
  <si>
    <t>RH10 3NQ</t>
  </si>
  <si>
    <t>RH10 3NR</t>
  </si>
  <si>
    <t>RH10 3NS</t>
  </si>
  <si>
    <t>Langley Green &amp; Tushmore</t>
  </si>
  <si>
    <t>E05012919</t>
  </si>
  <si>
    <t>RH10 3NT</t>
  </si>
  <si>
    <t>RH10 3NU</t>
  </si>
  <si>
    <t>RH10 3NW</t>
  </si>
  <si>
    <t>RH10 3NX</t>
  </si>
  <si>
    <t>RH10 3NY</t>
  </si>
  <si>
    <t>RH10 3NZ</t>
  </si>
  <si>
    <t>RH10 3PA</t>
  </si>
  <si>
    <t>RH10 3PB</t>
  </si>
  <si>
    <t>RH10 3PD</t>
  </si>
  <si>
    <t>RH10 3PE</t>
  </si>
  <si>
    <t>RH10 3PG</t>
  </si>
  <si>
    <t>RH10 3PH</t>
  </si>
  <si>
    <t>RH10 3PJ</t>
  </si>
  <si>
    <t>RH10 3PL</t>
  </si>
  <si>
    <t>RH10 3PN</t>
  </si>
  <si>
    <t>RH10 3PP</t>
  </si>
  <si>
    <t>RH10 3PQ</t>
  </si>
  <si>
    <t>RH10 3PR</t>
  </si>
  <si>
    <t>RH10 3PS</t>
  </si>
  <si>
    <t>RH10 3PT</t>
  </si>
  <si>
    <t>RH10 3PU</t>
  </si>
  <si>
    <t>RH10 3PW</t>
  </si>
  <si>
    <t>RH10 3PX</t>
  </si>
  <si>
    <t>RH10 3PY</t>
  </si>
  <si>
    <t>RH10 3PZ</t>
  </si>
  <si>
    <t>RH10 3QA</t>
  </si>
  <si>
    <t>RH10 3QB</t>
  </si>
  <si>
    <t>RH10 3QD</t>
  </si>
  <si>
    <t>RH10 3QE</t>
  </si>
  <si>
    <t>RH10 3QF</t>
  </si>
  <si>
    <t>RH10 3QG</t>
  </si>
  <si>
    <t>RH10 3QH</t>
  </si>
  <si>
    <t>RH10 3QJ</t>
  </si>
  <si>
    <t>RH10 3QL</t>
  </si>
  <si>
    <t>RH10 3QN</t>
  </si>
  <si>
    <t>RH10 3QP</t>
  </si>
  <si>
    <t>RH10 3QQ</t>
  </si>
  <si>
    <t>RH10 3QR</t>
  </si>
  <si>
    <t>RH10 3QS</t>
  </si>
  <si>
    <t>RH10 3QT</t>
  </si>
  <si>
    <t>RH10 3QU</t>
  </si>
  <si>
    <t>RH10 3QW</t>
  </si>
  <si>
    <t>RH10 3QX</t>
  </si>
  <si>
    <t>RH10 3QY</t>
  </si>
  <si>
    <t>RH10 3QZ</t>
  </si>
  <si>
    <t>RH10 3RA</t>
  </si>
  <si>
    <t>RH10 3RB</t>
  </si>
  <si>
    <t>RH10 3RD</t>
  </si>
  <si>
    <t>RH10 3RE</t>
  </si>
  <si>
    <t>RH10 3RF</t>
  </si>
  <si>
    <t>RH10 3RG</t>
  </si>
  <si>
    <t>RH10 3RH</t>
  </si>
  <si>
    <t>RH10 3RJ</t>
  </si>
  <si>
    <t>RH10 3RL</t>
  </si>
  <si>
    <t>RH10 3RN</t>
  </si>
  <si>
    <t>RH10 3RP</t>
  </si>
  <si>
    <t>RH10 3RQ</t>
  </si>
  <si>
    <t>RH10 3RR</t>
  </si>
  <si>
    <t>RH10 3RS</t>
  </si>
  <si>
    <t>RH10 3RT</t>
  </si>
  <si>
    <t>RH10 3RU</t>
  </si>
  <si>
    <t>RH10 3RW</t>
  </si>
  <si>
    <t>RH10 3RX</t>
  </si>
  <si>
    <t>RH10 3RY</t>
  </si>
  <si>
    <t>RH10 3RZ</t>
  </si>
  <si>
    <t>RH10 3SA</t>
  </si>
  <si>
    <t>RH10 3SB</t>
  </si>
  <si>
    <t>RH10 3SD</t>
  </si>
  <si>
    <t>RH10 3SE</t>
  </si>
  <si>
    <t>RH10 3SF</t>
  </si>
  <si>
    <t>RH10 3SG</t>
  </si>
  <si>
    <t>RH10 3SH</t>
  </si>
  <si>
    <t>RH10 3SL</t>
  </si>
  <si>
    <t>RH10 3SN</t>
  </si>
  <si>
    <t>RH10 3SP</t>
  </si>
  <si>
    <t>RH10 3SQ</t>
  </si>
  <si>
    <t>RH10 3SS</t>
  </si>
  <si>
    <t>RH10 3SU</t>
  </si>
  <si>
    <t>RH10 3SW</t>
  </si>
  <si>
    <t>RH10 3SX</t>
  </si>
  <si>
    <t>RH10 3SY</t>
  </si>
  <si>
    <t>RH10 3SZ</t>
  </si>
  <si>
    <t>RH10 3TA</t>
  </si>
  <si>
    <t>RH10 3TB</t>
  </si>
  <si>
    <t>RH10 3TD</t>
  </si>
  <si>
    <t>RH10 3TE</t>
  </si>
  <si>
    <t>RH10 3TF</t>
  </si>
  <si>
    <t>RH10 3TG</t>
  </si>
  <si>
    <t>RH10 3TH</t>
  </si>
  <si>
    <t>RH10 3TJ</t>
  </si>
  <si>
    <t>RH10 3TL</t>
  </si>
  <si>
    <t>RH10 3TN</t>
  </si>
  <si>
    <t>RH10 3TP</t>
  </si>
  <si>
    <t>RH10 3TQ</t>
  </si>
  <si>
    <t>RH10 3TR</t>
  </si>
  <si>
    <t>RH10 3TS</t>
  </si>
  <si>
    <t>RH10 3TT</t>
  </si>
  <si>
    <t>RH10 3TU</t>
  </si>
  <si>
    <t>RH10 3TW</t>
  </si>
  <si>
    <t>RH10 3TX</t>
  </si>
  <si>
    <t>RH10 3TY</t>
  </si>
  <si>
    <t>RH10 3TZ</t>
  </si>
  <si>
    <t>RH10 3UA</t>
  </si>
  <si>
    <t>RH10 3UB</t>
  </si>
  <si>
    <t>RH10 3UD</t>
  </si>
  <si>
    <t>RH10 3UE</t>
  </si>
  <si>
    <t>RH10 3UF</t>
  </si>
  <si>
    <t>RH10 3UG</t>
  </si>
  <si>
    <t>RH10 3UH</t>
  </si>
  <si>
    <t>RH10 3UJ</t>
  </si>
  <si>
    <t>RH10 3UL</t>
  </si>
  <si>
    <t>RH10 3UN</t>
  </si>
  <si>
    <t>RH10 3UP</t>
  </si>
  <si>
    <t>RH10 3UQ</t>
  </si>
  <si>
    <t>RH10 3UR</t>
  </si>
  <si>
    <t>RH10 3UT</t>
  </si>
  <si>
    <t>RH10 3UU</t>
  </si>
  <si>
    <t>RH10 3UW</t>
  </si>
  <si>
    <t>RH10 3UX</t>
  </si>
  <si>
    <t>RH10 3UZ</t>
  </si>
  <si>
    <t>RH10 3XA</t>
  </si>
  <si>
    <t>RH10 3XB</t>
  </si>
  <si>
    <t>RH10 3XD</t>
  </si>
  <si>
    <t>RH10 3XE</t>
  </si>
  <si>
    <t>RH10 3XF</t>
  </si>
  <si>
    <t>RH10 3XG</t>
  </si>
  <si>
    <t>RH10 3XJ</t>
  </si>
  <si>
    <t>RH10 3XQ</t>
  </si>
  <si>
    <t>RH10 3XU</t>
  </si>
  <si>
    <t>RH10 3XW</t>
  </si>
  <si>
    <t>RH10 3XY</t>
  </si>
  <si>
    <t>RH10 3XZ</t>
  </si>
  <si>
    <t>RH10 3ZD</t>
  </si>
  <si>
    <t>RH10 3ZE</t>
  </si>
  <si>
    <t>RH10 3ZF</t>
  </si>
  <si>
    <t>RH10 3ZJ</t>
  </si>
  <si>
    <t>RH10 3ZL</t>
  </si>
  <si>
    <t>RH10 3ZN</t>
  </si>
  <si>
    <t>RH10 3ZP</t>
  </si>
  <si>
    <t>RH10 3ZQ</t>
  </si>
  <si>
    <t>RH10 3ZS</t>
  </si>
  <si>
    <t>RH10 4AA</t>
  </si>
  <si>
    <t>RH10 4AD</t>
  </si>
  <si>
    <t>RH10 4AE</t>
  </si>
  <si>
    <t>RH10 4AF</t>
  </si>
  <si>
    <t>RH10 4AG</t>
  </si>
  <si>
    <t>RH10 4AH</t>
  </si>
  <si>
    <t>RH10 4AJ</t>
  </si>
  <si>
    <t>RH10 4AL</t>
  </si>
  <si>
    <t>RH10 4AN</t>
  </si>
  <si>
    <t>RH10 4AP</t>
  </si>
  <si>
    <t>RH10 4AQ</t>
  </si>
  <si>
    <t>RH10 4AT</t>
  </si>
  <si>
    <t>RH10 4AU</t>
  </si>
  <si>
    <t>RH10 4BA</t>
  </si>
  <si>
    <t>RH10 4BB</t>
  </si>
  <si>
    <t>RH10 4BF</t>
  </si>
  <si>
    <t>RH10 4DN</t>
  </si>
  <si>
    <t>RH10 4DP</t>
  </si>
  <si>
    <t>RH10 4DR</t>
  </si>
  <si>
    <t>RH10 4DW</t>
  </si>
  <si>
    <t>RH10 4EP</t>
  </si>
  <si>
    <t>RH10 4EQ</t>
  </si>
  <si>
    <t>RH10 4ET</t>
  </si>
  <si>
    <t>RH10 4EU</t>
  </si>
  <si>
    <t>RH10 4EX</t>
  </si>
  <si>
    <t>RH10 4EY</t>
  </si>
  <si>
    <t>RH10 4EZ</t>
  </si>
  <si>
    <t>RH10 4GB</t>
  </si>
  <si>
    <t>RH10 4GW</t>
  </si>
  <si>
    <t>RH10 4GY</t>
  </si>
  <si>
    <t>RH10 4HA</t>
  </si>
  <si>
    <t>RH10 4HB</t>
  </si>
  <si>
    <t>RH10 4HD</t>
  </si>
  <si>
    <t>RH10 4HE</t>
  </si>
  <si>
    <t>RH10 4HF</t>
  </si>
  <si>
    <t>RH10 4HG</t>
  </si>
  <si>
    <t>RH10 4HH</t>
  </si>
  <si>
    <t>RH10 4HJ</t>
  </si>
  <si>
    <t>RH10 4HN</t>
  </si>
  <si>
    <t>RH10 4HP</t>
  </si>
  <si>
    <t>RH10 4HQ</t>
  </si>
  <si>
    <t>RH10 4HR</t>
  </si>
  <si>
    <t>RH10 4HS</t>
  </si>
  <si>
    <t>RH10 4HT</t>
  </si>
  <si>
    <t>RH10 4HU</t>
  </si>
  <si>
    <t>RH10 4HW</t>
  </si>
  <si>
    <t>RH10 4HX</t>
  </si>
  <si>
    <t>RH10 4HY</t>
  </si>
  <si>
    <t>RH10 4HZ</t>
  </si>
  <si>
    <t>RH10 4JA</t>
  </si>
  <si>
    <t>RH10 4JB</t>
  </si>
  <si>
    <t>RH10 4JD</t>
  </si>
  <si>
    <t>RH10 4JE</t>
  </si>
  <si>
    <t>RH10 4JF</t>
  </si>
  <si>
    <t>RH10 4JG</t>
  </si>
  <si>
    <t>RH10 4JH</t>
  </si>
  <si>
    <t>RH10 4JJ</t>
  </si>
  <si>
    <t>RH10 4JL</t>
  </si>
  <si>
    <t>RH10 4JP</t>
  </si>
  <si>
    <t>RH10 4JQ</t>
  </si>
  <si>
    <t>RH10 4JR</t>
  </si>
  <si>
    <t>RH10 4JS</t>
  </si>
  <si>
    <t>RH10 4JT</t>
  </si>
  <si>
    <t>RH10 4JU</t>
  </si>
  <si>
    <t>RH10 4JW</t>
  </si>
  <si>
    <t>RH10 4JX</t>
  </si>
  <si>
    <t>RH10 4JY</t>
  </si>
  <si>
    <t>RH10 4JZ</t>
  </si>
  <si>
    <t>RH10 4LA</t>
  </si>
  <si>
    <t>RH10 4LB</t>
  </si>
  <si>
    <t>RH10 4LD</t>
  </si>
  <si>
    <t>RH10 4LE</t>
  </si>
  <si>
    <t>RH10 4LF</t>
  </si>
  <si>
    <t>E05007682</t>
  </si>
  <si>
    <t>RH10 4LG</t>
  </si>
  <si>
    <t>RH10 4LH</t>
  </si>
  <si>
    <t>RH10 4LJ</t>
  </si>
  <si>
    <t>RH10 4LL</t>
  </si>
  <si>
    <t>RH10 4LN</t>
  </si>
  <si>
    <t>East Grinstead Imberhorne</t>
  </si>
  <si>
    <t>E05007683</t>
  </si>
  <si>
    <t>RH10 4LP</t>
  </si>
  <si>
    <t>RH10 4LQ</t>
  </si>
  <si>
    <t>RH10 4LR</t>
  </si>
  <si>
    <t>RH10 4LS</t>
  </si>
  <si>
    <t>RH10 4LT</t>
  </si>
  <si>
    <t>RH10 4LU</t>
  </si>
  <si>
    <t>RH10 4LW</t>
  </si>
  <si>
    <t>RH10 4LX</t>
  </si>
  <si>
    <t>RH10 4LY</t>
  </si>
  <si>
    <t>RH10 4LZ</t>
  </si>
  <si>
    <t>RH10 4NA</t>
  </si>
  <si>
    <t>RH10 4NB</t>
  </si>
  <si>
    <t>RH10 4ND</t>
  </si>
  <si>
    <t>RH10 4NE</t>
  </si>
  <si>
    <t>RH10 4NF</t>
  </si>
  <si>
    <t>RH10 4NG</t>
  </si>
  <si>
    <t>RH10 4NH</t>
  </si>
  <si>
    <t>RH10 4NJ</t>
  </si>
  <si>
    <t>RH10 4NL</t>
  </si>
  <si>
    <t>RH10 4NN</t>
  </si>
  <si>
    <t>RH10 4NP</t>
  </si>
  <si>
    <t>RH10 4NQ</t>
  </si>
  <si>
    <t>RH10 4NR</t>
  </si>
  <si>
    <t>RH10 4NS</t>
  </si>
  <si>
    <t>RH10 4NT</t>
  </si>
  <si>
    <t>RH10 4NU</t>
  </si>
  <si>
    <t>RH10 4NW</t>
  </si>
  <si>
    <t>RH10 4NX</t>
  </si>
  <si>
    <t>RH10 4NY</t>
  </si>
  <si>
    <t>RH10 4NZ</t>
  </si>
  <si>
    <t>RH10 4PA</t>
  </si>
  <si>
    <t>RH10 4PB</t>
  </si>
  <si>
    <t>RH10 4PD</t>
  </si>
  <si>
    <t>RH10 4PE</t>
  </si>
  <si>
    <t>RH10 4PF</t>
  </si>
  <si>
    <t>RH10 4PG</t>
  </si>
  <si>
    <t>RH10 4PH</t>
  </si>
  <si>
    <t>RH10 4PJ</t>
  </si>
  <si>
    <t>RH10 4PL</t>
  </si>
  <si>
    <t>RH10 4PN</t>
  </si>
  <si>
    <t>RH10 4PP</t>
  </si>
  <si>
    <t>RH10 4PQ</t>
  </si>
  <si>
    <t>RH10 4PR</t>
  </si>
  <si>
    <t>RH10 4PS</t>
  </si>
  <si>
    <t>E05007668</t>
  </si>
  <si>
    <t>RH10 4PT</t>
  </si>
  <si>
    <t>RH10 4PU</t>
  </si>
  <si>
    <t>RH10 4PW</t>
  </si>
  <si>
    <t>RH10 4PX</t>
  </si>
  <si>
    <t>RH10 4PY</t>
  </si>
  <si>
    <t>RH10 4PZ</t>
  </si>
  <si>
    <t>RH10 4QA</t>
  </si>
  <si>
    <t>RH10 4QB</t>
  </si>
  <si>
    <t>RH10 4QD</t>
  </si>
  <si>
    <t>RH10 4QH</t>
  </si>
  <si>
    <t>RH10 4QJ</t>
  </si>
  <si>
    <t>RH10 4QL</t>
  </si>
  <si>
    <t>RH10 4QN</t>
  </si>
  <si>
    <t>RH10 4QP</t>
  </si>
  <si>
    <t>RH10 4QQ</t>
  </si>
  <si>
    <t>RH10 4QR</t>
  </si>
  <si>
    <t>RH10 4QS</t>
  </si>
  <si>
    <t>RH10 4QT</t>
  </si>
  <si>
    <t>RH10 4QU</t>
  </si>
  <si>
    <t>RH10 4QW</t>
  </si>
  <si>
    <t>RH10 4QX</t>
  </si>
  <si>
    <t>RH10 4QY</t>
  </si>
  <si>
    <t>RH10 4QZ</t>
  </si>
  <si>
    <t>RH10 4RA</t>
  </si>
  <si>
    <t>RH10 4RB</t>
  </si>
  <si>
    <t>RH10 4RD</t>
  </si>
  <si>
    <t>RH10 4RE</t>
  </si>
  <si>
    <t>RH10 4RF</t>
  </si>
  <si>
    <t>RH10 4RG</t>
  </si>
  <si>
    <t>RH10 4RH</t>
  </si>
  <si>
    <t>RH10 4RJ</t>
  </si>
  <si>
    <t>RH10 4SA</t>
  </si>
  <si>
    <t>RH10 4SB</t>
  </si>
  <si>
    <t>RH10 4SD</t>
  </si>
  <si>
    <t>RH10 4SE</t>
  </si>
  <si>
    <t>RH10 4SF</t>
  </si>
  <si>
    <t>RH10 4SG</t>
  </si>
  <si>
    <t>RH10 4SH</t>
  </si>
  <si>
    <t>RH10 4SN</t>
  </si>
  <si>
    <t>RH10 4SS</t>
  </si>
  <si>
    <t>RH10 4ST</t>
  </si>
  <si>
    <t>RH10 4SU</t>
  </si>
  <si>
    <t>RH10 4SW</t>
  </si>
  <si>
    <t>RH10 4SZ</t>
  </si>
  <si>
    <t>RH10 4TA</t>
  </si>
  <si>
    <t>RH10 4TB</t>
  </si>
  <si>
    <t>RH10 4TE</t>
  </si>
  <si>
    <t>RH10 4TG</t>
  </si>
  <si>
    <t>RH10 4TT</t>
  </si>
  <si>
    <t>RH10 4TX</t>
  </si>
  <si>
    <t>RH10 4TY</t>
  </si>
  <si>
    <t>RH10 4UA</t>
  </si>
  <si>
    <t>RH10 4UB</t>
  </si>
  <si>
    <t>RH10 4UD</t>
  </si>
  <si>
    <t>RH10 4UE</t>
  </si>
  <si>
    <t>RH10 4UF</t>
  </si>
  <si>
    <t>RH10 4UG</t>
  </si>
  <si>
    <t>RH10 4UH</t>
  </si>
  <si>
    <t>RH10 4UJ</t>
  </si>
  <si>
    <t>RH10 4UL</t>
  </si>
  <si>
    <t>RH10 4UN</t>
  </si>
  <si>
    <t>RH10 4UP</t>
  </si>
  <si>
    <t>RH10 4UQ</t>
  </si>
  <si>
    <t>RH10 4UR</t>
  </si>
  <si>
    <t>RH10 4US</t>
  </si>
  <si>
    <t>RH10 4UU</t>
  </si>
  <si>
    <t>RH10 4UX</t>
  </si>
  <si>
    <t>RH10 4UZ</t>
  </si>
  <si>
    <t>RH10 4XA</t>
  </si>
  <si>
    <t>RH10 4XB</t>
  </si>
  <si>
    <t>RH10 4XD</t>
  </si>
  <si>
    <t>RH10 4XE</t>
  </si>
  <si>
    <t>RH10 4XF</t>
  </si>
  <si>
    <t>RH10 4XP</t>
  </si>
  <si>
    <t>RH10 4XR</t>
  </si>
  <si>
    <t>RH10 4XS</t>
  </si>
  <si>
    <t>RH10 4XT</t>
  </si>
  <si>
    <t>RH10 4XU</t>
  </si>
  <si>
    <t>RH10 4XW</t>
  </si>
  <si>
    <t>RH10 4XX</t>
  </si>
  <si>
    <t>RH10 4XY</t>
  </si>
  <si>
    <t>RH10 4XZ</t>
  </si>
  <si>
    <t>RH10 4YY</t>
  </si>
  <si>
    <t>RH10 4ZT</t>
  </si>
  <si>
    <t>RH10 5AA</t>
  </si>
  <si>
    <t>E05012926</t>
  </si>
  <si>
    <t>RH10 5AB</t>
  </si>
  <si>
    <t>RH10 5AD</t>
  </si>
  <si>
    <t>Broadfield</t>
  </si>
  <si>
    <t>E05012915</t>
  </si>
  <si>
    <t>RH10 5AE</t>
  </si>
  <si>
    <t>RH10 5AF</t>
  </si>
  <si>
    <t>RH10 5AG</t>
  </si>
  <si>
    <t>RH10 5AH</t>
  </si>
  <si>
    <t>RH10 5AJ</t>
  </si>
  <si>
    <t>RH10 5AL</t>
  </si>
  <si>
    <t>RH10 5AN</t>
  </si>
  <si>
    <t>RH10 5AP</t>
  </si>
  <si>
    <t>RH10 5AQ</t>
  </si>
  <si>
    <t>RH10 5AR</t>
  </si>
  <si>
    <t>RH10 5AS</t>
  </si>
  <si>
    <t>RH10 5AT</t>
  </si>
  <si>
    <t>RH10 5AU</t>
  </si>
  <si>
    <t>RH10 5AW</t>
  </si>
  <si>
    <t>RH10 5AX</t>
  </si>
  <si>
    <t>RH10 5AY</t>
  </si>
  <si>
    <t>RH10 5AZ</t>
  </si>
  <si>
    <t>RH10 5BA</t>
  </si>
  <si>
    <t>RH10 5BB</t>
  </si>
  <si>
    <t>RH10 5BD</t>
  </si>
  <si>
    <t>RH10 5BE</t>
  </si>
  <si>
    <t>RH10 5BG</t>
  </si>
  <si>
    <t>RH10 5BH</t>
  </si>
  <si>
    <t>RH10 5BN</t>
  </si>
  <si>
    <t>RH10 5BP</t>
  </si>
  <si>
    <t>RH10 5BQ</t>
  </si>
  <si>
    <t>RH10 5BS</t>
  </si>
  <si>
    <t>RH10 5BT</t>
  </si>
  <si>
    <t>RH10 5BU</t>
  </si>
  <si>
    <t>RH10 5BW</t>
  </si>
  <si>
    <t>RH10 5BX</t>
  </si>
  <si>
    <t>RH10 5BY</t>
  </si>
  <si>
    <t>RH10 5BZ</t>
  </si>
  <si>
    <t>RH10 5DA</t>
  </si>
  <si>
    <t>RH10 5DB</t>
  </si>
  <si>
    <t>RH10 5DD</t>
  </si>
  <si>
    <t>RH10 5DE</t>
  </si>
  <si>
    <t>RH10 5DF</t>
  </si>
  <si>
    <t>RH10 5DG</t>
  </si>
  <si>
    <t>RH10 5DH</t>
  </si>
  <si>
    <t>RH10 5DJ</t>
  </si>
  <si>
    <t>RH10 5DL</t>
  </si>
  <si>
    <t>RH10 5DN</t>
  </si>
  <si>
    <t>RH10 5DP</t>
  </si>
  <si>
    <t>RH10 5DQ</t>
  </si>
  <si>
    <t>RH10 5DR</t>
  </si>
  <si>
    <t>RH10 5DS</t>
  </si>
  <si>
    <t>RH10 5DT</t>
  </si>
  <si>
    <t>RH10 5DU</t>
  </si>
  <si>
    <t>RH10 5DW</t>
  </si>
  <si>
    <t>RH10 5DX</t>
  </si>
  <si>
    <t>RH10 5DY</t>
  </si>
  <si>
    <t>RH10 5EA</t>
  </si>
  <si>
    <t>RH10 5ED</t>
  </si>
  <si>
    <t>RH10 5EE</t>
  </si>
  <si>
    <t>RH10 5EF</t>
  </si>
  <si>
    <t>RH10 5EG</t>
  </si>
  <si>
    <t>RH10 5EH</t>
  </si>
  <si>
    <t>RH10 5EJ</t>
  </si>
  <si>
    <t>RH10 5EL</t>
  </si>
  <si>
    <t>RH10 5EN</t>
  </si>
  <si>
    <t>RH10 5EP</t>
  </si>
  <si>
    <t>RH10 5EQ</t>
  </si>
  <si>
    <t>RH10 5ER</t>
  </si>
  <si>
    <t>RH10 5ES</t>
  </si>
  <si>
    <t>RH10 5ET</t>
  </si>
  <si>
    <t>RH10 5EU</t>
  </si>
  <si>
    <t>RH10 5EW</t>
  </si>
  <si>
    <t>RH10 5EX</t>
  </si>
  <si>
    <t>RH10 5EY</t>
  </si>
  <si>
    <t>RH10 5EZ</t>
  </si>
  <si>
    <t>RH10 5HA</t>
  </si>
  <si>
    <t>RH10 5HB</t>
  </si>
  <si>
    <t>RH10 5HH</t>
  </si>
  <si>
    <t>RH10 5HJ</t>
  </si>
  <si>
    <t>RH10 5HL</t>
  </si>
  <si>
    <t>RH10 5HN</t>
  </si>
  <si>
    <t>RH10 5HP</t>
  </si>
  <si>
    <t>RH10 5HR</t>
  </si>
  <si>
    <t>RH10 5HS</t>
  </si>
  <si>
    <t>RH10 5HT</t>
  </si>
  <si>
    <t>RH10 5HW</t>
  </si>
  <si>
    <t>RH10 5JB</t>
  </si>
  <si>
    <t>RH10 5JD</t>
  </si>
  <si>
    <t>RH10 5JE</t>
  </si>
  <si>
    <t>RH10 5JF</t>
  </si>
  <si>
    <t>RH10 5JG</t>
  </si>
  <si>
    <t>RH10 5JH</t>
  </si>
  <si>
    <t>RH10 5JJ</t>
  </si>
  <si>
    <t>RH10 5JL</t>
  </si>
  <si>
    <t>RH10 5JN</t>
  </si>
  <si>
    <t>RH10 5JP</t>
  </si>
  <si>
    <t>RH10 5JQ</t>
  </si>
  <si>
    <t>RH10 5JR</t>
  </si>
  <si>
    <t>RH10 5JS</t>
  </si>
  <si>
    <t>RH10 5JT</t>
  </si>
  <si>
    <t>RH10 5JU</t>
  </si>
  <si>
    <t>RH10 5JW</t>
  </si>
  <si>
    <t>RH10 5JX</t>
  </si>
  <si>
    <t>RH10 5JY</t>
  </si>
  <si>
    <t>RH10 5JZ</t>
  </si>
  <si>
    <t>RH10 5LA</t>
  </si>
  <si>
    <t>RH10 5LB</t>
  </si>
  <si>
    <t>RH10 5LD</t>
  </si>
  <si>
    <t>RH10 5LE</t>
  </si>
  <si>
    <t>RH10 5LF</t>
  </si>
  <si>
    <t>RH10 5LG</t>
  </si>
  <si>
    <t>RH10 5LH</t>
  </si>
  <si>
    <t>RH10 5LJ</t>
  </si>
  <si>
    <t>RH10 5LN</t>
  </si>
  <si>
    <t>RH10 5LP</t>
  </si>
  <si>
    <t>RH10 5LQ</t>
  </si>
  <si>
    <t>RH10 5LR</t>
  </si>
  <si>
    <t>RH10 5LS</t>
  </si>
  <si>
    <t>RH10 5LT</t>
  </si>
  <si>
    <t>RH10 5LU</t>
  </si>
  <si>
    <t>RH10 5LW</t>
  </si>
  <si>
    <t>RH10 5LX</t>
  </si>
  <si>
    <t>RH10 5LY</t>
  </si>
  <si>
    <t>RH10 5NF</t>
  </si>
  <si>
    <t>RH10 5NG</t>
  </si>
  <si>
    <t>RH10 5NH</t>
  </si>
  <si>
    <t>RH10 5NJ</t>
  </si>
  <si>
    <t>RH10 5NL</t>
  </si>
  <si>
    <t>RH10 5NN</t>
  </si>
  <si>
    <t>RH10 5NP</t>
  </si>
  <si>
    <t>RH10 5NQ</t>
  </si>
  <si>
    <t>RH10 5NR</t>
  </si>
  <si>
    <t>RH10 5NS</t>
  </si>
  <si>
    <t>RH10 5NT</t>
  </si>
  <si>
    <t>RH10 5NW</t>
  </si>
  <si>
    <t>RH10 5NY</t>
  </si>
  <si>
    <t>E05012920</t>
  </si>
  <si>
    <t>RH10 5PG</t>
  </si>
  <si>
    <t>RH10 5PH</t>
  </si>
  <si>
    <t>RH10 5PQ</t>
  </si>
  <si>
    <t>RH10 6AA</t>
  </si>
  <si>
    <t>RH10 6AD</t>
  </si>
  <si>
    <t>RH10 6AE</t>
  </si>
  <si>
    <t>RH10 6AF</t>
  </si>
  <si>
    <t>RH10 6AG</t>
  </si>
  <si>
    <t>RH10 6AH</t>
  </si>
  <si>
    <t>RH10 6AN</t>
  </si>
  <si>
    <t>RH10 6AQ</t>
  </si>
  <si>
    <t>RH10 6AR</t>
  </si>
  <si>
    <t>RH10 6AS</t>
  </si>
  <si>
    <t>RH10 6AT</t>
  </si>
  <si>
    <t>RH10 6AU</t>
  </si>
  <si>
    <t>RH10 6AW</t>
  </si>
  <si>
    <t>RH10 6AX</t>
  </si>
  <si>
    <t>RH10 6AY</t>
  </si>
  <si>
    <t>RH10 6AZ</t>
  </si>
  <si>
    <t>RH10 6BA</t>
  </si>
  <si>
    <t>RH10 6BB</t>
  </si>
  <si>
    <t>RH10 6BD</t>
  </si>
  <si>
    <t>RH10 6BE</t>
  </si>
  <si>
    <t>RH10 6BG</t>
  </si>
  <si>
    <t>RH10 6BH</t>
  </si>
  <si>
    <t>RH10 6BJ</t>
  </si>
  <si>
    <t>RH10 6BL</t>
  </si>
  <si>
    <t>RH10 6BN</t>
  </si>
  <si>
    <t>RH10 6BP</t>
  </si>
  <si>
    <t>RH10 6BQ</t>
  </si>
  <si>
    <t>RH10 6BS</t>
  </si>
  <si>
    <t>RH10 6BT</t>
  </si>
  <si>
    <t>RH10 6BU</t>
  </si>
  <si>
    <t>RH10 6BW</t>
  </si>
  <si>
    <t>RH10 6BX</t>
  </si>
  <si>
    <t>RH10 6BZ</t>
  </si>
  <si>
    <t>RH10 6DA</t>
  </si>
  <si>
    <t>RH10 6DB</t>
  </si>
  <si>
    <t>RH10 6DD</t>
  </si>
  <si>
    <t>RH10 6DE</t>
  </si>
  <si>
    <t>RH10 6DF</t>
  </si>
  <si>
    <t>RH10 6DG</t>
  </si>
  <si>
    <t>RH10 6DH</t>
  </si>
  <si>
    <t>RH10 6DJ</t>
  </si>
  <si>
    <t>RH10 6DL</t>
  </si>
  <si>
    <t>RH10 6DN</t>
  </si>
  <si>
    <t>RH10 6DP</t>
  </si>
  <si>
    <t>RH10 6DQ</t>
  </si>
  <si>
    <t>RH10 6DR</t>
  </si>
  <si>
    <t>RH10 6DS</t>
  </si>
  <si>
    <t>RH10 6DT</t>
  </si>
  <si>
    <t>RH10 6DU</t>
  </si>
  <si>
    <t>RH10 6DW</t>
  </si>
  <si>
    <t>RH10 6DX</t>
  </si>
  <si>
    <t>RH10 6DY</t>
  </si>
  <si>
    <t>RH10 6DZ</t>
  </si>
  <si>
    <t>RH10 6EA</t>
  </si>
  <si>
    <t>RH10 6EB</t>
  </si>
  <si>
    <t>RH10 6EE</t>
  </si>
  <si>
    <t>RH10 6EF</t>
  </si>
  <si>
    <t>RH10 6EG</t>
  </si>
  <si>
    <t>RH10 6EH</t>
  </si>
  <si>
    <t>RH10 6EJ</t>
  </si>
  <si>
    <t>RH10 6EL</t>
  </si>
  <si>
    <t>RH10 6EN</t>
  </si>
  <si>
    <t>RH10 6EP</t>
  </si>
  <si>
    <t>RH10 6ER</t>
  </si>
  <si>
    <t>RH10 6ES</t>
  </si>
  <si>
    <t>RH10 6ET</t>
  </si>
  <si>
    <t>RH10 6EU</t>
  </si>
  <si>
    <t>RH10 6EW</t>
  </si>
  <si>
    <t>RH10 6EX</t>
  </si>
  <si>
    <t>RH10 6EY</t>
  </si>
  <si>
    <t>RH10 6EZ</t>
  </si>
  <si>
    <t>RH10 6FU</t>
  </si>
  <si>
    <t>RH10 6GA</t>
  </si>
  <si>
    <t>RH10 6GF</t>
  </si>
  <si>
    <t>RH10 6GG</t>
  </si>
  <si>
    <t>RH10 6GH</t>
  </si>
  <si>
    <t>RH10 6GJ</t>
  </si>
  <si>
    <t>RH10 6GL</t>
  </si>
  <si>
    <t>RH10 6GN</t>
  </si>
  <si>
    <t>RH10 6GP</t>
  </si>
  <si>
    <t>RH10 6GQ</t>
  </si>
  <si>
    <t>RH10 6HA</t>
  </si>
  <si>
    <t>RH10 6HB</t>
  </si>
  <si>
    <t>RH10 6HD</t>
  </si>
  <si>
    <t>RH10 6HE</t>
  </si>
  <si>
    <t>RH10 6HF</t>
  </si>
  <si>
    <t>RH10 6HG</t>
  </si>
  <si>
    <t>RH10 6HH</t>
  </si>
  <si>
    <t>RH10 6HJ</t>
  </si>
  <si>
    <t>RH10 6HL</t>
  </si>
  <si>
    <t>RH10 6HN</t>
  </si>
  <si>
    <t>RH10 6HQ</t>
  </si>
  <si>
    <t>RH10 6HR</t>
  </si>
  <si>
    <t>RH10 6HS</t>
  </si>
  <si>
    <t>RH10 6HT</t>
  </si>
  <si>
    <t>RH10 6HU</t>
  </si>
  <si>
    <t>RH10 6HW</t>
  </si>
  <si>
    <t>RH10 6HX</t>
  </si>
  <si>
    <t>RH10 6HY</t>
  </si>
  <si>
    <t>RH10 6HZ</t>
  </si>
  <si>
    <t>RH10 6JA</t>
  </si>
  <si>
    <t>RH10 6JB</t>
  </si>
  <si>
    <t>RH10 6JD</t>
  </si>
  <si>
    <t>RH10 6JE</t>
  </si>
  <si>
    <t>RH10 6JF</t>
  </si>
  <si>
    <t>RH10 6JL</t>
  </si>
  <si>
    <t>RH10 6JN</t>
  </si>
  <si>
    <t>RH10 6JP</t>
  </si>
  <si>
    <t>RH10 6JR</t>
  </si>
  <si>
    <t>RH10 6JS</t>
  </si>
  <si>
    <t>RH10 6JT</t>
  </si>
  <si>
    <t>RH10 6JU</t>
  </si>
  <si>
    <t>RH10 6JW</t>
  </si>
  <si>
    <t>RH10 6JX</t>
  </si>
  <si>
    <t>RH10 6JY</t>
  </si>
  <si>
    <t>RH10 6JZ</t>
  </si>
  <si>
    <t>RH10 6LA</t>
  </si>
  <si>
    <t>RH10 6LB</t>
  </si>
  <si>
    <t>RH10 6LD</t>
  </si>
  <si>
    <t>RH10 6LE</t>
  </si>
  <si>
    <t>RH10 6LF</t>
  </si>
  <si>
    <t>RH10 6LG</t>
  </si>
  <si>
    <t>RH10 6LP</t>
  </si>
  <si>
    <t>RH10 6LQ</t>
  </si>
  <si>
    <t>RH10 6LR</t>
  </si>
  <si>
    <t>RH10 6LS</t>
  </si>
  <si>
    <t>RH10 6LT</t>
  </si>
  <si>
    <t>RH10 6LU</t>
  </si>
  <si>
    <t>RH10 6LW</t>
  </si>
  <si>
    <t>RH10 6LX</t>
  </si>
  <si>
    <t>RH10 6LY</t>
  </si>
  <si>
    <t>RH10 6LZ</t>
  </si>
  <si>
    <t>RH10 6NA</t>
  </si>
  <si>
    <t>RH10 6NB</t>
  </si>
  <si>
    <t>RH10 6ND</t>
  </si>
  <si>
    <t>RH10 6NE</t>
  </si>
  <si>
    <t>RH10 6NF</t>
  </si>
  <si>
    <t>RH10 6NG</t>
  </si>
  <si>
    <t>RH10 6NH</t>
  </si>
  <si>
    <t>RH10 6NJ</t>
  </si>
  <si>
    <t>RH10 6NL</t>
  </si>
  <si>
    <t>RH10 6NN</t>
  </si>
  <si>
    <t>RH10 6NQ</t>
  </si>
  <si>
    <t>RH10 6NU</t>
  </si>
  <si>
    <t>RH10 6NW</t>
  </si>
  <si>
    <t>RH10 6NX</t>
  </si>
  <si>
    <t>RH10 6NY</t>
  </si>
  <si>
    <t>RH10 6NZ</t>
  </si>
  <si>
    <t>RH10 6PA</t>
  </si>
  <si>
    <t>RH10 6PB</t>
  </si>
  <si>
    <t>RH10 6PD</t>
  </si>
  <si>
    <t>RH10 6PE</t>
  </si>
  <si>
    <t>RH10 6PF</t>
  </si>
  <si>
    <t>RH10 6PG</t>
  </si>
  <si>
    <t>RH10 6PH</t>
  </si>
  <si>
    <t>RH10 6PJ</t>
  </si>
  <si>
    <t>RH10 6PL</t>
  </si>
  <si>
    <t>RH10 6PN</t>
  </si>
  <si>
    <t>RH10 6PP</t>
  </si>
  <si>
    <t>RH10 6PQ</t>
  </si>
  <si>
    <t>RH10 6PR</t>
  </si>
  <si>
    <t>RH10 6PS</t>
  </si>
  <si>
    <t>RH10 6PT</t>
  </si>
  <si>
    <t>RH10 6PU</t>
  </si>
  <si>
    <t>RH10 6PW</t>
  </si>
  <si>
    <t>RH10 6PX</t>
  </si>
  <si>
    <t>RH10 6PY</t>
  </si>
  <si>
    <t>RH10 6PZ</t>
  </si>
  <si>
    <t>RH10 6QA</t>
  </si>
  <si>
    <t>RH10 6QB</t>
  </si>
  <si>
    <t>RH10 6QD</t>
  </si>
  <si>
    <t>RH10 6QE</t>
  </si>
  <si>
    <t>RH10 6QF</t>
  </si>
  <si>
    <t>RH10 6QG</t>
  </si>
  <si>
    <t>RH10 6QH</t>
  </si>
  <si>
    <t>RH10 6QJ</t>
  </si>
  <si>
    <t>RH10 6QL</t>
  </si>
  <si>
    <t>RH10 6QN</t>
  </si>
  <si>
    <t>RH10 6QP</t>
  </si>
  <si>
    <t>RH10 6QQ</t>
  </si>
  <si>
    <t>RH10 6QR</t>
  </si>
  <si>
    <t>RH10 6QS</t>
  </si>
  <si>
    <t>RH10 6QT</t>
  </si>
  <si>
    <t>RH10 6QU</t>
  </si>
  <si>
    <t>RH10 6QW</t>
  </si>
  <si>
    <t>RH10 6QX</t>
  </si>
  <si>
    <t>RH10 6QY</t>
  </si>
  <si>
    <t>RH10 6QZ</t>
  </si>
  <si>
    <t>RH10 6RA</t>
  </si>
  <si>
    <t>RH10 6RB</t>
  </si>
  <si>
    <t>RH10 6RD</t>
  </si>
  <si>
    <t>RH10 6RE</t>
  </si>
  <si>
    <t>RH10 6RF</t>
  </si>
  <si>
    <t>RH10 6RG</t>
  </si>
  <si>
    <t>RH10 6RH</t>
  </si>
  <si>
    <t>RH10 6RJ</t>
  </si>
  <si>
    <t>RH10 6RL</t>
  </si>
  <si>
    <t>RH10 6RN</t>
  </si>
  <si>
    <t>RH10 6RP</t>
  </si>
  <si>
    <t>RH10 6RQ</t>
  </si>
  <si>
    <t>RH10 6RS</t>
  </si>
  <si>
    <t>RH10 6RU</t>
  </si>
  <si>
    <t>RH10 6RX</t>
  </si>
  <si>
    <t>RH10 6RY</t>
  </si>
  <si>
    <t>RH10 6RZ</t>
  </si>
  <si>
    <t>RH10 6SA</t>
  </si>
  <si>
    <t>RH10 6SB</t>
  </si>
  <si>
    <t>RH10 6SD</t>
  </si>
  <si>
    <t>RH10 6SE</t>
  </si>
  <si>
    <t>RH10 6SF</t>
  </si>
  <si>
    <t>RH10 6SG</t>
  </si>
  <si>
    <t>RH10 6SH</t>
  </si>
  <si>
    <t>RH10 6SJ</t>
  </si>
  <si>
    <t>RH10 6SL</t>
  </si>
  <si>
    <t>RH10 6SN</t>
  </si>
  <si>
    <t>RH10 6SP</t>
  </si>
  <si>
    <t>RH10 6SQ</t>
  </si>
  <si>
    <t>RH10 6SR</t>
  </si>
  <si>
    <t>RH10 6ST</t>
  </si>
  <si>
    <t>RH10 6SW</t>
  </si>
  <si>
    <t>RH10 6SX</t>
  </si>
  <si>
    <t>RH10 6SY</t>
  </si>
  <si>
    <t>RH10 6SZ</t>
  </si>
  <si>
    <t>RH10 6TA</t>
  </si>
  <si>
    <t>RH10 6TB</t>
  </si>
  <si>
    <t>RH10 6TD</t>
  </si>
  <si>
    <t>RH10 6TE</t>
  </si>
  <si>
    <t>RH10 6TF</t>
  </si>
  <si>
    <t>RH10 6TG</t>
  </si>
  <si>
    <t>RH10 6TH</t>
  </si>
  <si>
    <t>RH10 6TJ</t>
  </si>
  <si>
    <t>RH10 6TL</t>
  </si>
  <si>
    <t>RH10 6TN</t>
  </si>
  <si>
    <t>RH10 6TP</t>
  </si>
  <si>
    <t>RH10 6TR</t>
  </si>
  <si>
    <t>RH10 6TS</t>
  </si>
  <si>
    <t>RH10 6TT</t>
  </si>
  <si>
    <t>RH10 6TU</t>
  </si>
  <si>
    <t>RH10 6TW</t>
  </si>
  <si>
    <t>RH10 6TX</t>
  </si>
  <si>
    <t>RH10 6TY</t>
  </si>
  <si>
    <t>RH10 6UD</t>
  </si>
  <si>
    <t>RH10 6YZ</t>
  </si>
  <si>
    <t>RH10 7AA</t>
  </si>
  <si>
    <t>RH10 7AB</t>
  </si>
  <si>
    <t>RH10 7AD</t>
  </si>
  <si>
    <t>RH10 7AE</t>
  </si>
  <si>
    <t>RH10 7AF</t>
  </si>
  <si>
    <t>RH10 7AG</t>
  </si>
  <si>
    <t>RH10 7AH</t>
  </si>
  <si>
    <t>RH10 7AJ</t>
  </si>
  <si>
    <t>RH10 7AL</t>
  </si>
  <si>
    <t>RH10 7AN</t>
  </si>
  <si>
    <t>RH10 7AP</t>
  </si>
  <si>
    <t>RH10 7AQ</t>
  </si>
  <si>
    <t>RH10 7AR</t>
  </si>
  <si>
    <t>RH10 7AS</t>
  </si>
  <si>
    <t>RH10 7AT</t>
  </si>
  <si>
    <t>RH10 7AU</t>
  </si>
  <si>
    <t>RH10 7AW</t>
  </si>
  <si>
    <t>RH10 7AX</t>
  </si>
  <si>
    <t>RH10 7AY</t>
  </si>
  <si>
    <t>RH10 7AZ</t>
  </si>
  <si>
    <t>RH10 7BD</t>
  </si>
  <si>
    <t>RH10 7BE</t>
  </si>
  <si>
    <t>RH10 7BG</t>
  </si>
  <si>
    <t>RH10 7BH</t>
  </si>
  <si>
    <t>RH10 7BJ</t>
  </si>
  <si>
    <t>RH10 7BL</t>
  </si>
  <si>
    <t>RH10 7BP</t>
  </si>
  <si>
    <t>RH10 7BQ</t>
  </si>
  <si>
    <t>RH10 7BS</t>
  </si>
  <si>
    <t>RH10 7BT</t>
  </si>
  <si>
    <t>RH10 7BU</t>
  </si>
  <si>
    <t>RH10 7BW</t>
  </si>
  <si>
    <t>RH10 7BX</t>
  </si>
  <si>
    <t>RH10 7BY</t>
  </si>
  <si>
    <t>RH10 7BZ</t>
  </si>
  <si>
    <t>RH10 7DA</t>
  </si>
  <si>
    <t>RH10 7DB</t>
  </si>
  <si>
    <t>RH10 7DD</t>
  </si>
  <si>
    <t>RH10 7DE</t>
  </si>
  <si>
    <t>RH10 7DF</t>
  </si>
  <si>
    <t>RH10 7DG</t>
  </si>
  <si>
    <t>RH10 7DH</t>
  </si>
  <si>
    <t>RH10 7DJ</t>
  </si>
  <si>
    <t>RH10 7DL</t>
  </si>
  <si>
    <t>RH10 7DN</t>
  </si>
  <si>
    <t>RH10 7DP</t>
  </si>
  <si>
    <t>RH10 7DQ</t>
  </si>
  <si>
    <t>RH10 7DR</t>
  </si>
  <si>
    <t>RH10 7DS</t>
  </si>
  <si>
    <t>RH10 7DT</t>
  </si>
  <si>
    <t>RH10 7DU</t>
  </si>
  <si>
    <t>RH10 7DX</t>
  </si>
  <si>
    <t>RH10 7DY</t>
  </si>
  <si>
    <t>RH10 7DZ</t>
  </si>
  <si>
    <t>RH10 7EA</t>
  </si>
  <si>
    <t>RH10 7EB</t>
  </si>
  <si>
    <t>RH10 7ED</t>
  </si>
  <si>
    <t>RH10 7EE</t>
  </si>
  <si>
    <t>RH10 7EF</t>
  </si>
  <si>
    <t>RH10 7EG</t>
  </si>
  <si>
    <t>RH10 7EH</t>
  </si>
  <si>
    <t>RH10 7EJ</t>
  </si>
  <si>
    <t>RH10 7EN</t>
  </si>
  <si>
    <t>RH10 7EP</t>
  </si>
  <si>
    <t>RH10 7EQ</t>
  </si>
  <si>
    <t>RH10 7ER</t>
  </si>
  <si>
    <t>RH10 7ES</t>
  </si>
  <si>
    <t>RH10 7EW</t>
  </si>
  <si>
    <t>RH10 7EY</t>
  </si>
  <si>
    <t>RH10 7FD</t>
  </si>
  <si>
    <t>RH10 7FG</t>
  </si>
  <si>
    <t>RH10 7FL</t>
  </si>
  <si>
    <t>RH10 7FN</t>
  </si>
  <si>
    <t>RH10 7FP</t>
  </si>
  <si>
    <t>RH10 7FQ</t>
  </si>
  <si>
    <t>RH10 7FR</t>
  </si>
  <si>
    <t>RH10 7FS</t>
  </si>
  <si>
    <t>RH10 7FT</t>
  </si>
  <si>
    <t>RH10 7FW</t>
  </si>
  <si>
    <t>RH10 7FX</t>
  </si>
  <si>
    <t>RH10 7FY</t>
  </si>
  <si>
    <t>RH10 7FZ</t>
  </si>
  <si>
    <t>RH10 7GA</t>
  </si>
  <si>
    <t>RH10 7GB</t>
  </si>
  <si>
    <t>RH10 7GD</t>
  </si>
  <si>
    <t>RH10 7GE</t>
  </si>
  <si>
    <t>RH10 7GG</t>
  </si>
  <si>
    <t>RH10 7GH</t>
  </si>
  <si>
    <t>RH10 7GJ</t>
  </si>
  <si>
    <t>RH10 7GL</t>
  </si>
  <si>
    <t>RH10 7GN</t>
  </si>
  <si>
    <t>RH10 7GP</t>
  </si>
  <si>
    <t>RH10 7GQ</t>
  </si>
  <si>
    <t>RH10 7GR</t>
  </si>
  <si>
    <t>RH10 7GS</t>
  </si>
  <si>
    <t>RH10 7GT</t>
  </si>
  <si>
    <t>RH10 7GU</t>
  </si>
  <si>
    <t>RH10 7GW</t>
  </si>
  <si>
    <t>RH10 7GX</t>
  </si>
  <si>
    <t>RH10 7GY</t>
  </si>
  <si>
    <t>RH10 7HA</t>
  </si>
  <si>
    <t>RH10 7HB</t>
  </si>
  <si>
    <t>RH10 7HD</t>
  </si>
  <si>
    <t>RH10 7HE</t>
  </si>
  <si>
    <t>RH10 7HF</t>
  </si>
  <si>
    <t>RH10 7HG</t>
  </si>
  <si>
    <t>RH10 7HH</t>
  </si>
  <si>
    <t>RH10 7HJ</t>
  </si>
  <si>
    <t>RH10 7HL</t>
  </si>
  <si>
    <t>RH10 7HN</t>
  </si>
  <si>
    <t>RH10 7HP</t>
  </si>
  <si>
    <t>RH10 7HQ</t>
  </si>
  <si>
    <t>RH10 7HR</t>
  </si>
  <si>
    <t>RH10 7HS</t>
  </si>
  <si>
    <t>RH10 7HT</t>
  </si>
  <si>
    <t>RH10 7HU</t>
  </si>
  <si>
    <t>RH10 7HW</t>
  </si>
  <si>
    <t>RH10 7HX</t>
  </si>
  <si>
    <t>RH10 7HY</t>
  </si>
  <si>
    <t>RH10 7HZ</t>
  </si>
  <si>
    <t>RH10 7JA</t>
  </si>
  <si>
    <t>RH10 7JB</t>
  </si>
  <si>
    <t>RH10 7JD</t>
  </si>
  <si>
    <t>RH10 7JE</t>
  </si>
  <si>
    <t>RH10 7JF</t>
  </si>
  <si>
    <t>RH10 7JG</t>
  </si>
  <si>
    <t>RH10 7JH</t>
  </si>
  <si>
    <t>RH10 7JJ</t>
  </si>
  <si>
    <t>RH10 7JL</t>
  </si>
  <si>
    <t>RH10 7JN</t>
  </si>
  <si>
    <t>RH10 7JP</t>
  </si>
  <si>
    <t>RH10 7JQ</t>
  </si>
  <si>
    <t>RH10 7JR</t>
  </si>
  <si>
    <t>RH10 7JS</t>
  </si>
  <si>
    <t>RH10 7JT</t>
  </si>
  <si>
    <t>RH10 7JU</t>
  </si>
  <si>
    <t>RH10 7JW</t>
  </si>
  <si>
    <t>RH10 7JX</t>
  </si>
  <si>
    <t>RH10 7JY</t>
  </si>
  <si>
    <t>RH10 7JZ</t>
  </si>
  <si>
    <t>RH10 7LA</t>
  </si>
  <si>
    <t>RH10 7LB</t>
  </si>
  <si>
    <t>RH10 7LD</t>
  </si>
  <si>
    <t>RH10 7LE</t>
  </si>
  <si>
    <t>RH10 7LF</t>
  </si>
  <si>
    <t>RH10 7LG</t>
  </si>
  <si>
    <t>RH10 7LH</t>
  </si>
  <si>
    <t>RH10 7LJ</t>
  </si>
  <si>
    <t>RH10 7LL</t>
  </si>
  <si>
    <t>RH10 7LN</t>
  </si>
  <si>
    <t>RH10 7LP</t>
  </si>
  <si>
    <t>RH10 7LQ</t>
  </si>
  <si>
    <t>RH10 7LR</t>
  </si>
  <si>
    <t>RH10 7LS</t>
  </si>
  <si>
    <t>RH10 7LT</t>
  </si>
  <si>
    <t>RH10 7LU</t>
  </si>
  <si>
    <t>RH10 7LW</t>
  </si>
  <si>
    <t>RH10 7LX</t>
  </si>
  <si>
    <t>RH10 7LY</t>
  </si>
  <si>
    <t>RH10 7LZ</t>
  </si>
  <si>
    <t>RH10 7NA</t>
  </si>
  <si>
    <t>RH10 7NB</t>
  </si>
  <si>
    <t>RH10 7ND</t>
  </si>
  <si>
    <t>RH10 7NE</t>
  </si>
  <si>
    <t>RH10 7NF</t>
  </si>
  <si>
    <t>RH10 7NG</t>
  </si>
  <si>
    <t>RH10 7NH</t>
  </si>
  <si>
    <t>RH10 7NJ</t>
  </si>
  <si>
    <t>RH10 7NL</t>
  </si>
  <si>
    <t>RH10 7NN</t>
  </si>
  <si>
    <t>RH10 7NP</t>
  </si>
  <si>
    <t>RH10 7NQ</t>
  </si>
  <si>
    <t>RH10 7NR</t>
  </si>
  <si>
    <t>RH10 7NS</t>
  </si>
  <si>
    <t>RH10 7NU</t>
  </si>
  <si>
    <t>RH10 7NW</t>
  </si>
  <si>
    <t>RH10 7NX</t>
  </si>
  <si>
    <t>RH10 7NY</t>
  </si>
  <si>
    <t>RH10 7NZ</t>
  </si>
  <si>
    <t>RH10 7PB</t>
  </si>
  <si>
    <t>RH10 7PD</t>
  </si>
  <si>
    <t>RH10 7PE</t>
  </si>
  <si>
    <t>RH10 7PN</t>
  </si>
  <si>
    <t>RH10 7PQ</t>
  </si>
  <si>
    <t>RH10 7PW</t>
  </si>
  <si>
    <t>RH10 7QA</t>
  </si>
  <si>
    <t>RH10 7QB</t>
  </si>
  <si>
    <t>RH10 7QD</t>
  </si>
  <si>
    <t>RH10 7QE</t>
  </si>
  <si>
    <t>RH10 7QF</t>
  </si>
  <si>
    <t>RH10 7QG</t>
  </si>
  <si>
    <t>RH10 7QH</t>
  </si>
  <si>
    <t>RH10 7QJ</t>
  </si>
  <si>
    <t>RH10 7QL</t>
  </si>
  <si>
    <t>RH10 7QN</t>
  </si>
  <si>
    <t>RH10 7QP</t>
  </si>
  <si>
    <t>RH10 7QQ</t>
  </si>
  <si>
    <t>RH10 7QR</t>
  </si>
  <si>
    <t>RH10 7QS</t>
  </si>
  <si>
    <t>RH10 7QT</t>
  </si>
  <si>
    <t>RH10 7QU</t>
  </si>
  <si>
    <t>RH10 7QW</t>
  </si>
  <si>
    <t>RH10 7QX</t>
  </si>
  <si>
    <t>RH10 7QY</t>
  </si>
  <si>
    <t>RH10 7QZ</t>
  </si>
  <si>
    <t>RH10 7RA</t>
  </si>
  <si>
    <t>RH10 7RB</t>
  </si>
  <si>
    <t>RH10 7RD</t>
  </si>
  <si>
    <t>RH10 7RE</t>
  </si>
  <si>
    <t>RH10 7RF</t>
  </si>
  <si>
    <t>RH10 7RG</t>
  </si>
  <si>
    <t>RH10 7RH</t>
  </si>
  <si>
    <t>RH10 7RJ</t>
  </si>
  <si>
    <t>RH10 7RL</t>
  </si>
  <si>
    <t>RH10 7RN</t>
  </si>
  <si>
    <t>RH10 7RP</t>
  </si>
  <si>
    <t>RH10 7RQ</t>
  </si>
  <si>
    <t>RH10 7RR</t>
  </si>
  <si>
    <t>RH10 7RS</t>
  </si>
  <si>
    <t>RH10 7RT</t>
  </si>
  <si>
    <t>RH10 7RU</t>
  </si>
  <si>
    <t>RH10 7RW</t>
  </si>
  <si>
    <t>RH10 7RX</t>
  </si>
  <si>
    <t>RH10 7RY</t>
  </si>
  <si>
    <t>RH10 7RZ</t>
  </si>
  <si>
    <t>RH10 7SA</t>
  </si>
  <si>
    <t>RH10 7SB</t>
  </si>
  <si>
    <t>RH10 7SD</t>
  </si>
  <si>
    <t>RH10 7SE</t>
  </si>
  <si>
    <t>RH10 7SF</t>
  </si>
  <si>
    <t>RH10 7SG</t>
  </si>
  <si>
    <t>RH10 7SH</t>
  </si>
  <si>
    <t>RH10 7SJ</t>
  </si>
  <si>
    <t>RH10 7SL</t>
  </si>
  <si>
    <t>RH10 7SN</t>
  </si>
  <si>
    <t>RH10 7SP</t>
  </si>
  <si>
    <t>RH10 7SQ</t>
  </si>
  <si>
    <t>RH10 7SR</t>
  </si>
  <si>
    <t>RH10 7SS</t>
  </si>
  <si>
    <t>RH10 7ST</t>
  </si>
  <si>
    <t>RH10 7SU</t>
  </si>
  <si>
    <t>RH10 7SW</t>
  </si>
  <si>
    <t>RH10 7SX</t>
  </si>
  <si>
    <t>RH10 7SY</t>
  </si>
  <si>
    <t>RH10 7TD</t>
  </si>
  <si>
    <t>RH10 7TH</t>
  </si>
  <si>
    <t>RH10 7TJ</t>
  </si>
  <si>
    <t>RH10 7TL</t>
  </si>
  <si>
    <t>RH10 7TN</t>
  </si>
  <si>
    <t>RH10 7TP</t>
  </si>
  <si>
    <t>RH10 7TQ</t>
  </si>
  <si>
    <t>RH10 7TR</t>
  </si>
  <si>
    <t>RH10 7TS</t>
  </si>
  <si>
    <t>RH10 7TU</t>
  </si>
  <si>
    <t>RH10 7TW</t>
  </si>
  <si>
    <t>RH10 7TZ</t>
  </si>
  <si>
    <t>RH10 7UA</t>
  </si>
  <si>
    <t>RH10 7UB</t>
  </si>
  <si>
    <t>RH10 7UD</t>
  </si>
  <si>
    <t>RH10 7UE</t>
  </si>
  <si>
    <t>RH10 7UF</t>
  </si>
  <si>
    <t>RH10 7UG</t>
  </si>
  <si>
    <t>RH10 7UH</t>
  </si>
  <si>
    <t>RH10 7UJ</t>
  </si>
  <si>
    <t>RH10 7UL</t>
  </si>
  <si>
    <t>RH10 7UN</t>
  </si>
  <si>
    <t>RH10 7UP</t>
  </si>
  <si>
    <t>RH10 7UQ</t>
  </si>
  <si>
    <t>RH10 7UR</t>
  </si>
  <si>
    <t>RH10 7US</t>
  </si>
  <si>
    <t>RH10 7UU</t>
  </si>
  <si>
    <t>RH10 7UW</t>
  </si>
  <si>
    <t>RH10 7UX</t>
  </si>
  <si>
    <t>RH10 7UY</t>
  </si>
  <si>
    <t>RH10 7UZ</t>
  </si>
  <si>
    <t>RH10 7WA</t>
  </si>
  <si>
    <t>RH10 7WB</t>
  </si>
  <si>
    <t>RH10 7WE</t>
  </si>
  <si>
    <t>RH10 7WF</t>
  </si>
  <si>
    <t>RH10 7WG</t>
  </si>
  <si>
    <t>RH10 7WH</t>
  </si>
  <si>
    <t>RH10 7WJ</t>
  </si>
  <si>
    <t>RH10 7WL</t>
  </si>
  <si>
    <t>RH10 7WN</t>
  </si>
  <si>
    <t>RH10 7WP</t>
  </si>
  <si>
    <t>RH10 7WQ</t>
  </si>
  <si>
    <t>RH10 7WR</t>
  </si>
  <si>
    <t>RH10 7WS</t>
  </si>
  <si>
    <t>RH10 7WT</t>
  </si>
  <si>
    <t>RH10 7WU</t>
  </si>
  <si>
    <t>RH10 7WW</t>
  </si>
  <si>
    <t>RH10 7WX</t>
  </si>
  <si>
    <t>RH10 7WY</t>
  </si>
  <si>
    <t>RH10 7WZ</t>
  </si>
  <si>
    <t>RH10 7XA</t>
  </si>
  <si>
    <t>RH10 7XB</t>
  </si>
  <si>
    <t>RH10 7XD</t>
  </si>
  <si>
    <t>RH10 7XE</t>
  </si>
  <si>
    <t>RH10 7XF</t>
  </si>
  <si>
    <t>RH10 7XG</t>
  </si>
  <si>
    <t>RH10 7XH</t>
  </si>
  <si>
    <t>RH10 7XJ</t>
  </si>
  <si>
    <t>RH10 7XL</t>
  </si>
  <si>
    <t>RH10 7XN</t>
  </si>
  <si>
    <t>RH10 7XP</t>
  </si>
  <si>
    <t>RH10 7XQ</t>
  </si>
  <si>
    <t>RH10 7XR</t>
  </si>
  <si>
    <t>RH10 7XS</t>
  </si>
  <si>
    <t>RH10 7XT</t>
  </si>
  <si>
    <t>RH10 7XW</t>
  </si>
  <si>
    <t>RH10 7XY</t>
  </si>
  <si>
    <t>RH10 7XZ</t>
  </si>
  <si>
    <t>RH10 7YA</t>
  </si>
  <si>
    <t>RH10 7YB</t>
  </si>
  <si>
    <t>RH10 7YD</t>
  </si>
  <si>
    <t>RH10 7YE</t>
  </si>
  <si>
    <t>RH10 7YF</t>
  </si>
  <si>
    <t>RH10 7YG</t>
  </si>
  <si>
    <t>RH10 7YH</t>
  </si>
  <si>
    <t>RH10 7YJ</t>
  </si>
  <si>
    <t>RH10 7YL</t>
  </si>
  <si>
    <t>RH10 7YN</t>
  </si>
  <si>
    <t>RH10 7YP</t>
  </si>
  <si>
    <t>RH10 7YR</t>
  </si>
  <si>
    <t>RH10 7YS</t>
  </si>
  <si>
    <t>RH10 7YT</t>
  </si>
  <si>
    <t>RH10 7YU</t>
  </si>
  <si>
    <t>RH10 7YW</t>
  </si>
  <si>
    <t>RH10 7YX</t>
  </si>
  <si>
    <t>RH10 7YZ</t>
  </si>
  <si>
    <t>RH10 7ZE</t>
  </si>
  <si>
    <t>RH10 7ZF</t>
  </si>
  <si>
    <t>RH10 7ZG</t>
  </si>
  <si>
    <t>RH10 7ZH</t>
  </si>
  <si>
    <t>RH10 7ZJ</t>
  </si>
  <si>
    <t>RH10 7ZL</t>
  </si>
  <si>
    <t>RH10 7ZR</t>
  </si>
  <si>
    <t>RH10 7ZS</t>
  </si>
  <si>
    <t>RH10 7ZT</t>
  </si>
  <si>
    <t>RH10 8AA</t>
  </si>
  <si>
    <t>RH10 8AB</t>
  </si>
  <si>
    <t>RH10 8AD</t>
  </si>
  <si>
    <t>RH10 8AE</t>
  </si>
  <si>
    <t>RH10 8AF</t>
  </si>
  <si>
    <t>RH10 8AG</t>
  </si>
  <si>
    <t>RH10 8AH</t>
  </si>
  <si>
    <t>RH10 8AJ</t>
  </si>
  <si>
    <t>RH10 8AL</t>
  </si>
  <si>
    <t>RH10 8AN</t>
  </si>
  <si>
    <t>RH10 8AP</t>
  </si>
  <si>
    <t>RH10 8AQ</t>
  </si>
  <si>
    <t>RH10 8AR</t>
  </si>
  <si>
    <t>RH10 8AS</t>
  </si>
  <si>
    <t>RH10 8AT</t>
  </si>
  <si>
    <t>RH10 8AU</t>
  </si>
  <si>
    <t>RH10 8AW</t>
  </si>
  <si>
    <t>RH10 8AX</t>
  </si>
  <si>
    <t>RH10 8AY</t>
  </si>
  <si>
    <t>RH10 8AZ</t>
  </si>
  <si>
    <t>RH10 8BA</t>
  </si>
  <si>
    <t>Gossops Green &amp; North East Broadfield</t>
  </si>
  <si>
    <t>E05012917</t>
  </si>
  <si>
    <t>RH10 8BB</t>
  </si>
  <si>
    <t>RH10 8BD</t>
  </si>
  <si>
    <t>RH10 8BE</t>
  </si>
  <si>
    <t>RH10 8BF</t>
  </si>
  <si>
    <t>RH10 8BG</t>
  </si>
  <si>
    <t>RH10 8BH</t>
  </si>
  <si>
    <t>RH10 8BJ</t>
  </si>
  <si>
    <t>RH10 8BL</t>
  </si>
  <si>
    <t>RH10 8BN</t>
  </si>
  <si>
    <t>RH10 8BP</t>
  </si>
  <si>
    <t>RH10 8BQ</t>
  </si>
  <si>
    <t>RH10 8BS</t>
  </si>
  <si>
    <t>RH10 8BT</t>
  </si>
  <si>
    <t>RH10 8BU</t>
  </si>
  <si>
    <t>RH10 8BW</t>
  </si>
  <si>
    <t>RH10 8BX</t>
  </si>
  <si>
    <t>RH10 8BY</t>
  </si>
  <si>
    <t>RH10 8BZ</t>
  </si>
  <si>
    <t>RH10 8DA</t>
  </si>
  <si>
    <t>RH10 8DB</t>
  </si>
  <si>
    <t>RH10 8DD</t>
  </si>
  <si>
    <t>RH10 8DE</t>
  </si>
  <si>
    <t>RH10 8DF</t>
  </si>
  <si>
    <t>RH10 8DG</t>
  </si>
  <si>
    <t>RH10 8DH</t>
  </si>
  <si>
    <t>RH10 8DJ</t>
  </si>
  <si>
    <t>RH10 8DL</t>
  </si>
  <si>
    <t>RH10 8DN</t>
  </si>
  <si>
    <t>RH10 8DP</t>
  </si>
  <si>
    <t>RH10 8DQ</t>
  </si>
  <si>
    <t>RH10 8DR</t>
  </si>
  <si>
    <t>RH10 8DS</t>
  </si>
  <si>
    <t>RH10 8DT</t>
  </si>
  <si>
    <t>RH10 8DU</t>
  </si>
  <si>
    <t>RH10 8DW</t>
  </si>
  <si>
    <t>RH10 8DX</t>
  </si>
  <si>
    <t>RH10 8DY</t>
  </si>
  <si>
    <t>RH10 8DZ</t>
  </si>
  <si>
    <t>RH10 8EA</t>
  </si>
  <si>
    <t>RH10 8EB</t>
  </si>
  <si>
    <t>RH10 8ED</t>
  </si>
  <si>
    <t>RH10 8EE</t>
  </si>
  <si>
    <t>RH10 8EF</t>
  </si>
  <si>
    <t>RH10 8EG</t>
  </si>
  <si>
    <t>RH10 8EH</t>
  </si>
  <si>
    <t>RH10 8EJ</t>
  </si>
  <si>
    <t>RH10 8EL</t>
  </si>
  <si>
    <t>RH10 8EN</t>
  </si>
  <si>
    <t>RH10 8EP</t>
  </si>
  <si>
    <t>RH10 8EQ</t>
  </si>
  <si>
    <t>RH10 8ER</t>
  </si>
  <si>
    <t>RH10 8ES</t>
  </si>
  <si>
    <t>RH10 8EU</t>
  </si>
  <si>
    <t>RH10 8EW</t>
  </si>
  <si>
    <t>RH10 8EX</t>
  </si>
  <si>
    <t>RH10 8EY</t>
  </si>
  <si>
    <t>RH10 8EZ</t>
  </si>
  <si>
    <t>RH10 8FF</t>
  </si>
  <si>
    <t>RH10 8GA</t>
  </si>
  <si>
    <t>RH10 8GB</t>
  </si>
  <si>
    <t>RH10 8GD</t>
  </si>
  <si>
    <t>RH10 8GG</t>
  </si>
  <si>
    <t>RH10 8HA</t>
  </si>
  <si>
    <t>RH10 8HB</t>
  </si>
  <si>
    <t>RH10 8HD</t>
  </si>
  <si>
    <t>RH10 8HE</t>
  </si>
  <si>
    <t>RH10 8HF</t>
  </si>
  <si>
    <t>RH10 8HG</t>
  </si>
  <si>
    <t>RH10 8HH</t>
  </si>
  <si>
    <t>RH10 8HJ</t>
  </si>
  <si>
    <t>RH10 8HL</t>
  </si>
  <si>
    <t>RH10 8HN</t>
  </si>
  <si>
    <t>RH10 8HP</t>
  </si>
  <si>
    <t>RH10 8HQ</t>
  </si>
  <si>
    <t>RH10 8HR</t>
  </si>
  <si>
    <t>RH10 8HS</t>
  </si>
  <si>
    <t>RH10 8HT</t>
  </si>
  <si>
    <t>RH10 8HU</t>
  </si>
  <si>
    <t>RH10 8HW</t>
  </si>
  <si>
    <t>RH10 8HX</t>
  </si>
  <si>
    <t>RH10 8HY</t>
  </si>
  <si>
    <t>RH10 8HZ</t>
  </si>
  <si>
    <t>RH10 8JD</t>
  </si>
  <si>
    <t>RH10 8JE</t>
  </si>
  <si>
    <t>RH10 8JF</t>
  </si>
  <si>
    <t>RH10 8JG</t>
  </si>
  <si>
    <t>RH10 8JH</t>
  </si>
  <si>
    <t>RH10 8JJ</t>
  </si>
  <si>
    <t>RH10 8JL</t>
  </si>
  <si>
    <t>RH10 8JN</t>
  </si>
  <si>
    <t>RH10 8JP</t>
  </si>
  <si>
    <t>RH10 8JQ</t>
  </si>
  <si>
    <t>RH10 8JR</t>
  </si>
  <si>
    <t>RH10 8JS</t>
  </si>
  <si>
    <t>RH10 8JT</t>
  </si>
  <si>
    <t>RH10 8JU</t>
  </si>
  <si>
    <t>RH10 8JW</t>
  </si>
  <si>
    <t>RH10 8JX</t>
  </si>
  <si>
    <t>RH10 8JZ</t>
  </si>
  <si>
    <t>RH10 8LA</t>
  </si>
  <si>
    <t>RH10 8LB</t>
  </si>
  <si>
    <t>RH10 8LD</t>
  </si>
  <si>
    <t>RH10 8LF</t>
  </si>
  <si>
    <t>RH10 8LG</t>
  </si>
  <si>
    <t>RH10 8LH</t>
  </si>
  <si>
    <t>RH10 8LJ</t>
  </si>
  <si>
    <t>RH10 8LP</t>
  </si>
  <si>
    <t>RH10 8LR</t>
  </si>
  <si>
    <t>RH10 8NA</t>
  </si>
  <si>
    <t>RH10 8NB</t>
  </si>
  <si>
    <t>RH10 8ND</t>
  </si>
  <si>
    <t>RH10 8NF</t>
  </si>
  <si>
    <t>RH10 8PH</t>
  </si>
  <si>
    <t>RH10 8TN</t>
  </si>
  <si>
    <t>RH10 8TS</t>
  </si>
  <si>
    <t>RH10 8TT</t>
  </si>
  <si>
    <t>RH10 8TX</t>
  </si>
  <si>
    <t>RH10 8UU</t>
  </si>
  <si>
    <t>RH10 8XG</t>
  </si>
  <si>
    <t>RH10 8XH</t>
  </si>
  <si>
    <t>RH10 8XP</t>
  </si>
  <si>
    <t>RH10 8XR</t>
  </si>
  <si>
    <t>RH10 8XS</t>
  </si>
  <si>
    <t>RH10 9AA</t>
  </si>
  <si>
    <t>RH10 9AD</t>
  </si>
  <si>
    <t>RH10 9AF</t>
  </si>
  <si>
    <t>RH10 9AG</t>
  </si>
  <si>
    <t>RH10 9AN</t>
  </si>
  <si>
    <t>RH10 9AP</t>
  </si>
  <si>
    <t>RH10 9AQ</t>
  </si>
  <si>
    <t>RH10 9AS</t>
  </si>
  <si>
    <t>RH10 9AU</t>
  </si>
  <si>
    <t>RH10 9AW</t>
  </si>
  <si>
    <t>RH10 9AX</t>
  </si>
  <si>
    <t>RH10 9AY</t>
  </si>
  <si>
    <t>RH10 9AZ</t>
  </si>
  <si>
    <t>RH10 9BD</t>
  </si>
  <si>
    <t>RH10 9BE</t>
  </si>
  <si>
    <t>RH10 9BF</t>
  </si>
  <si>
    <t>RH10 9BG</t>
  </si>
  <si>
    <t>RH10 9BH</t>
  </si>
  <si>
    <t>RH10 9BN</t>
  </si>
  <si>
    <t>RH10 9BQ</t>
  </si>
  <si>
    <t>RH10 9DE</t>
  </si>
  <si>
    <t>RH10 9DF</t>
  </si>
  <si>
    <t>RH10 9DP</t>
  </si>
  <si>
    <t>RH10 9EA</t>
  </si>
  <si>
    <t>RH10 9ET</t>
  </si>
  <si>
    <t>RH10 9EZ</t>
  </si>
  <si>
    <t>RH10 9FY</t>
  </si>
  <si>
    <t>RH10 9FZ</t>
  </si>
  <si>
    <t>RH10 9GA</t>
  </si>
  <si>
    <t>RH10 9GT</t>
  </si>
  <si>
    <t>RH10 9GY</t>
  </si>
  <si>
    <t>RH10 9HA</t>
  </si>
  <si>
    <t>RH10 9JU</t>
  </si>
  <si>
    <t>RH10 9JX</t>
  </si>
  <si>
    <t>RH10 9JY</t>
  </si>
  <si>
    <t>RH10 9LD</t>
  </si>
  <si>
    <t>RH10 9LN</t>
  </si>
  <si>
    <t>RH10 9LU</t>
  </si>
  <si>
    <t>RH10 9LX</t>
  </si>
  <si>
    <t>RH10 9NA</t>
  </si>
  <si>
    <t>RH10 9NE</t>
  </si>
  <si>
    <t>RH10 9NF</t>
  </si>
  <si>
    <t>RH10 9NH</t>
  </si>
  <si>
    <t>RH10 9NN</t>
  </si>
  <si>
    <t>RH10 9NQ</t>
  </si>
  <si>
    <t>RH10 9NT</t>
  </si>
  <si>
    <t>RH10 9NW</t>
  </si>
  <si>
    <t>RH10 9NX</t>
  </si>
  <si>
    <t>RH10 9NY</t>
  </si>
  <si>
    <t>RH10 9PB</t>
  </si>
  <si>
    <t>RH10 9PD</t>
  </si>
  <si>
    <t>RH10 9PE</t>
  </si>
  <si>
    <t>RH10 9PF</t>
  </si>
  <si>
    <t>RH10 9PG</t>
  </si>
  <si>
    <t>RH10 9PJ</t>
  </si>
  <si>
    <t>RH10 9PL</t>
  </si>
  <si>
    <t>RH10 9PN</t>
  </si>
  <si>
    <t>RH10 9PQ</t>
  </si>
  <si>
    <t>RH10 9PR</t>
  </si>
  <si>
    <t>RH10 9PT</t>
  </si>
  <si>
    <t>RH10 9PU</t>
  </si>
  <si>
    <t>RH10 9PW</t>
  </si>
  <si>
    <t>RH10 9PX</t>
  </si>
  <si>
    <t>RH10 9PY</t>
  </si>
  <si>
    <t>RH10 9QB</t>
  </si>
  <si>
    <t>RH10 9QL</t>
  </si>
  <si>
    <t>RH10 9QN</t>
  </si>
  <si>
    <t>RH10 9QP</t>
  </si>
  <si>
    <t>RH10 9QR</t>
  </si>
  <si>
    <t>RH10 9QT</t>
  </si>
  <si>
    <t>RH10 9QU</t>
  </si>
  <si>
    <t>RH10 9QW</t>
  </si>
  <si>
    <t>RH10 9QX</t>
  </si>
  <si>
    <t>RH10 9QZ</t>
  </si>
  <si>
    <t>RH10 9RA</t>
  </si>
  <si>
    <t>RH10 9RB</t>
  </si>
  <si>
    <t>RH10 9RD</t>
  </si>
  <si>
    <t>RH10 9RE</t>
  </si>
  <si>
    <t>RH10 9RF</t>
  </si>
  <si>
    <t>RH10 9RG</t>
  </si>
  <si>
    <t>RH10 9RJ</t>
  </si>
  <si>
    <t>RH10 9RR</t>
  </si>
  <si>
    <t>RH10 9RT</t>
  </si>
  <si>
    <t>RH10 9RU</t>
  </si>
  <si>
    <t>RH10 9RW</t>
  </si>
  <si>
    <t>RH10 9RX</t>
  </si>
  <si>
    <t>RH10 9RZ</t>
  </si>
  <si>
    <t>RH10 9SA</t>
  </si>
  <si>
    <t>RH10 9SE</t>
  </si>
  <si>
    <t>RH10 9SF</t>
  </si>
  <si>
    <t>RH10 9SJ</t>
  </si>
  <si>
    <t>RH10 9SL</t>
  </si>
  <si>
    <t>RH10 9SN</t>
  </si>
  <si>
    <t>RH10 9SP</t>
  </si>
  <si>
    <t>RH10 9SR</t>
  </si>
  <si>
    <t>RH10 9ST</t>
  </si>
  <si>
    <t>RH10 9SW</t>
  </si>
  <si>
    <t>RH10 9SX</t>
  </si>
  <si>
    <t>RH10 9SY</t>
  </si>
  <si>
    <t>RH10 9TA</t>
  </si>
  <si>
    <t>RH10 9TF</t>
  </si>
  <si>
    <t>RH10 9TG</t>
  </si>
  <si>
    <t>RH10 9TN</t>
  </si>
  <si>
    <t>RH10 9TP</t>
  </si>
  <si>
    <t>RH10 9TR</t>
  </si>
  <si>
    <t>RH10 9TS</t>
  </si>
  <si>
    <t>RH10 9TT</t>
  </si>
  <si>
    <t>RH10 9TU</t>
  </si>
  <si>
    <t>RH10 9TY</t>
  </si>
  <si>
    <t>RH10 9TZ</t>
  </si>
  <si>
    <t>RH10 9UA</t>
  </si>
  <si>
    <t>RH10 9UH</t>
  </si>
  <si>
    <t>RH10 9UY</t>
  </si>
  <si>
    <t>RH10 9WE</t>
  </si>
  <si>
    <t>RH10 9XA</t>
  </si>
  <si>
    <t>RH10 9XN</t>
  </si>
  <si>
    <t>RH10 9XY</t>
  </si>
  <si>
    <t>RH10 9YX</t>
  </si>
  <si>
    <t>RH10 9ZX</t>
  </si>
  <si>
    <t>RH11 0AA</t>
  </si>
  <si>
    <t>E05012918</t>
  </si>
  <si>
    <t>RH11 0AB</t>
  </si>
  <si>
    <t>RH11 0AD</t>
  </si>
  <si>
    <t>RH11 0AE</t>
  </si>
  <si>
    <t>RH11 0AF</t>
  </si>
  <si>
    <t>RH11 0AH</t>
  </si>
  <si>
    <t>RH11 0AJ</t>
  </si>
  <si>
    <t>RH11 0AL</t>
  </si>
  <si>
    <t>RH11 0AN</t>
  </si>
  <si>
    <t>RH11 0AP</t>
  </si>
  <si>
    <t>RH11 0AQ</t>
  </si>
  <si>
    <t>RH11 0AR</t>
  </si>
  <si>
    <t>RH11 0AS</t>
  </si>
  <si>
    <t>RH11 0AT</t>
  </si>
  <si>
    <t>RH11 0AU</t>
  </si>
  <si>
    <t>RH11 0AW</t>
  </si>
  <si>
    <t>RH11 0AX</t>
  </si>
  <si>
    <t>RH11 0AY</t>
  </si>
  <si>
    <t>RH11 0AZ</t>
  </si>
  <si>
    <t>RH11 0BA</t>
  </si>
  <si>
    <t>RH11 0BB</t>
  </si>
  <si>
    <t>RH11 0BD</t>
  </si>
  <si>
    <t>RH11 0BE</t>
  </si>
  <si>
    <t>RH11 0BF</t>
  </si>
  <si>
    <t>RH11 0BG</t>
  </si>
  <si>
    <t>RH11 0BH</t>
  </si>
  <si>
    <t>RH11 0BJ</t>
  </si>
  <si>
    <t>RH11 0BL</t>
  </si>
  <si>
    <t>RH11 0BN</t>
  </si>
  <si>
    <t>RH11 0BP</t>
  </si>
  <si>
    <t>RH11 0BQ</t>
  </si>
  <si>
    <t>RH11 0BS</t>
  </si>
  <si>
    <t>RH11 0BT</t>
  </si>
  <si>
    <t>RH11 0BU</t>
  </si>
  <si>
    <t>RH11 0BX</t>
  </si>
  <si>
    <t>RH11 0BY</t>
  </si>
  <si>
    <t>RH11 0BZ</t>
  </si>
  <si>
    <t>RH11 0DA</t>
  </si>
  <si>
    <t>RH11 0DB</t>
  </si>
  <si>
    <t>RH11 0DD</t>
  </si>
  <si>
    <t>RH11 0DF</t>
  </si>
  <si>
    <t>RH11 0DG</t>
  </si>
  <si>
    <t>RH11 0DH</t>
  </si>
  <si>
    <t>RH11 0DJ</t>
  </si>
  <si>
    <t>RH11 0DL</t>
  </si>
  <si>
    <t>RH11 0DN</t>
  </si>
  <si>
    <t>RH11 0DP</t>
  </si>
  <si>
    <t>RH11 0DQ</t>
  </si>
  <si>
    <t>RH11 0DR</t>
  </si>
  <si>
    <t>RH11 0DS</t>
  </si>
  <si>
    <t>RH11 0DT</t>
  </si>
  <si>
    <t>RH11 0DU</t>
  </si>
  <si>
    <t>RH11 0DW</t>
  </si>
  <si>
    <t>RH11 0DX</t>
  </si>
  <si>
    <t>RH11 0EA</t>
  </si>
  <si>
    <t>RH11 0EB</t>
  </si>
  <si>
    <t>RH11 0ED</t>
  </si>
  <si>
    <t>RH11 0EE</t>
  </si>
  <si>
    <t>RH11 0EF</t>
  </si>
  <si>
    <t>RH11 0EG</t>
  </si>
  <si>
    <t>RH11 0EH</t>
  </si>
  <si>
    <t>RH11 0EJ</t>
  </si>
  <si>
    <t>RH11 0EL</t>
  </si>
  <si>
    <t>RH11 0EN</t>
  </si>
  <si>
    <t>RH11 0EP</t>
  </si>
  <si>
    <t>RH11 0EQ</t>
  </si>
  <si>
    <t>RH11 0ER</t>
  </si>
  <si>
    <t>RH11 0ES</t>
  </si>
  <si>
    <t>RH11 0ET</t>
  </si>
  <si>
    <t>RH11 0EU</t>
  </si>
  <si>
    <t>RH11 0EW</t>
  </si>
  <si>
    <t>RH11 0EX</t>
  </si>
  <si>
    <t>RH11 0EY</t>
  </si>
  <si>
    <t>RH11 0FX</t>
  </si>
  <si>
    <t>RH11 0FY</t>
  </si>
  <si>
    <t>RH11 0GA</t>
  </si>
  <si>
    <t>RH11 0HD</t>
  </si>
  <si>
    <t>RH11 0HE</t>
  </si>
  <si>
    <t>RH11 0HF</t>
  </si>
  <si>
    <t>RH11 0HG</t>
  </si>
  <si>
    <t>RH11 0HH</t>
  </si>
  <si>
    <t>RH11 0HL</t>
  </si>
  <si>
    <t>RH11 0HN</t>
  </si>
  <si>
    <t>RH11 0HP</t>
  </si>
  <si>
    <t>RH11 0HQ</t>
  </si>
  <si>
    <t>RH11 0HR</t>
  </si>
  <si>
    <t>RH11 0HS</t>
  </si>
  <si>
    <t>RH11 0HT</t>
  </si>
  <si>
    <t>RH11 0HU</t>
  </si>
  <si>
    <t>RH11 0HW</t>
  </si>
  <si>
    <t>RH11 0HX</t>
  </si>
  <si>
    <t>RH11 0HY</t>
  </si>
  <si>
    <t>RH11 0JE</t>
  </si>
  <si>
    <t>RH11 0JF</t>
  </si>
  <si>
    <t>RH11 0JG</t>
  </si>
  <si>
    <t>RH11 0JH</t>
  </si>
  <si>
    <t>RH11 0JJ</t>
  </si>
  <si>
    <t>RH11 0JL</t>
  </si>
  <si>
    <t>RH11 0JN</t>
  </si>
  <si>
    <t>RH11 0JP</t>
  </si>
  <si>
    <t>RH11 0JQ</t>
  </si>
  <si>
    <t>RH11 0JW</t>
  </si>
  <si>
    <t>RH11 0JX</t>
  </si>
  <si>
    <t>RH11 0JY</t>
  </si>
  <si>
    <t>RH11 0JZ</t>
  </si>
  <si>
    <t>RH11 0LA</t>
  </si>
  <si>
    <t>RH11 0LB</t>
  </si>
  <si>
    <t>RH11 0LD</t>
  </si>
  <si>
    <t>RH11 0LE</t>
  </si>
  <si>
    <t>RH11 0LF</t>
  </si>
  <si>
    <t>RH11 0LG</t>
  </si>
  <si>
    <t>RH11 0LH</t>
  </si>
  <si>
    <t>RH11 0LL</t>
  </si>
  <si>
    <t>RH11 0LN</t>
  </si>
  <si>
    <t>RH11 0LP</t>
  </si>
  <si>
    <t>RH11 0LQ</t>
  </si>
  <si>
    <t>RH11 0LR</t>
  </si>
  <si>
    <t>RH11 0LS</t>
  </si>
  <si>
    <t>RH11 0LT</t>
  </si>
  <si>
    <t>RH11 0LU</t>
  </si>
  <si>
    <t>RH11 0LW</t>
  </si>
  <si>
    <t>RH11 0LX</t>
  </si>
  <si>
    <t>RH11 0LY</t>
  </si>
  <si>
    <t>RH11 0LZ</t>
  </si>
  <si>
    <t>RH11 0NA</t>
  </si>
  <si>
    <t>RH11 0NB</t>
  </si>
  <si>
    <t>RH11 0ND</t>
  </si>
  <si>
    <t>RH11 0NF</t>
  </si>
  <si>
    <t>RH11 0NG</t>
  </si>
  <si>
    <t>RH11 0NH</t>
  </si>
  <si>
    <t>RH11 0NJ</t>
  </si>
  <si>
    <t>RH11 0NL</t>
  </si>
  <si>
    <t>RH11 0NN</t>
  </si>
  <si>
    <t>RH11 0NP</t>
  </si>
  <si>
    <t>RH11 0NQ</t>
  </si>
  <si>
    <t>RH11 0NR</t>
  </si>
  <si>
    <t>RH11 0NS</t>
  </si>
  <si>
    <t>RH11 0NT</t>
  </si>
  <si>
    <t>RH11 0NU</t>
  </si>
  <si>
    <t>RH11 0NW</t>
  </si>
  <si>
    <t>RH11 0NX</t>
  </si>
  <si>
    <t>RH11 0NY</t>
  </si>
  <si>
    <t>RH11 0PA</t>
  </si>
  <si>
    <t>RH11 0PB</t>
  </si>
  <si>
    <t>RH11 0PD</t>
  </si>
  <si>
    <t>RH11 0PE</t>
  </si>
  <si>
    <t>RH11 0PF</t>
  </si>
  <si>
    <t>RH11 0PG</t>
  </si>
  <si>
    <t>RH11 0PH</t>
  </si>
  <si>
    <t>RH11 0PJ</t>
  </si>
  <si>
    <t>RH11 0PL</t>
  </si>
  <si>
    <t>RH11 0PN</t>
  </si>
  <si>
    <t>RH11 0PQ</t>
  </si>
  <si>
    <t>RH11 0PR</t>
  </si>
  <si>
    <t>RH11 0PS</t>
  </si>
  <si>
    <t>RH11 0PT</t>
  </si>
  <si>
    <t>RH11 0PW</t>
  </si>
  <si>
    <t>RH11 0PX</t>
  </si>
  <si>
    <t>RH11 0PY</t>
  </si>
  <si>
    <t>RH11 0QA</t>
  </si>
  <si>
    <t>RH11 0QB</t>
  </si>
  <si>
    <t>RH11 0QE</t>
  </si>
  <si>
    <t>RH11 0QF</t>
  </si>
  <si>
    <t>RH11 0QG</t>
  </si>
  <si>
    <t>Bewbush &amp; North Broadfield</t>
  </si>
  <si>
    <t>E05012914</t>
  </si>
  <si>
    <t>RH11 0QJ</t>
  </si>
  <si>
    <t>RH11 0QL</t>
  </si>
  <si>
    <t>RH11 0QP</t>
  </si>
  <si>
    <t>RH11 0QR</t>
  </si>
  <si>
    <t>RH11 0QS</t>
  </si>
  <si>
    <t>RH11 0QT</t>
  </si>
  <si>
    <t>RH11 0QW</t>
  </si>
  <si>
    <t>RH11 0RA</t>
  </si>
  <si>
    <t>RH11 0RB</t>
  </si>
  <si>
    <t>RH11 0RD</t>
  </si>
  <si>
    <t>RH11 0RE</t>
  </si>
  <si>
    <t>RH11 0RF</t>
  </si>
  <si>
    <t>RH11 0RG</t>
  </si>
  <si>
    <t>RH11 0RH</t>
  </si>
  <si>
    <t>RH11 0RJ</t>
  </si>
  <si>
    <t>RH11 0RL</t>
  </si>
  <si>
    <t>RH11 0RN</t>
  </si>
  <si>
    <t>RH11 0RQ</t>
  </si>
  <si>
    <t>RH11 0SA</t>
  </si>
  <si>
    <t>RH11 0SB</t>
  </si>
  <si>
    <t>RH11 0SD</t>
  </si>
  <si>
    <t>RH11 0SE</t>
  </si>
  <si>
    <t>RH11 0SF</t>
  </si>
  <si>
    <t>RH11 0SG</t>
  </si>
  <si>
    <t>RH11 0SH</t>
  </si>
  <si>
    <t>RH11 0SJ</t>
  </si>
  <si>
    <t>RH11 0SL</t>
  </si>
  <si>
    <t>RH11 0SN</t>
  </si>
  <si>
    <t>RH11 0SP</t>
  </si>
  <si>
    <t>RH11 0SQ</t>
  </si>
  <si>
    <t>RH11 0SR</t>
  </si>
  <si>
    <t>RH11 0SS</t>
  </si>
  <si>
    <t>RH11 0ST</t>
  </si>
  <si>
    <t>RH11 0SU</t>
  </si>
  <si>
    <t>RH11 0SW</t>
  </si>
  <si>
    <t>RH11 0SX</t>
  </si>
  <si>
    <t>RH11 0SZ</t>
  </si>
  <si>
    <t>RH11 0TG</t>
  </si>
  <si>
    <t>RH11 0TH</t>
  </si>
  <si>
    <t>RH11 0TJ</t>
  </si>
  <si>
    <t>RH11 0TL</t>
  </si>
  <si>
    <t>RH11 0TN</t>
  </si>
  <si>
    <t>RH11 0TP</t>
  </si>
  <si>
    <t>RH11 0TQ</t>
  </si>
  <si>
    <t>RH11 0TS</t>
  </si>
  <si>
    <t>RH11 0TU</t>
  </si>
  <si>
    <t>RH11 0TW</t>
  </si>
  <si>
    <t>RH11 0UA</t>
  </si>
  <si>
    <t>RH11 0UB</t>
  </si>
  <si>
    <t>RH11 0UD</t>
  </si>
  <si>
    <t>RH11 0UE</t>
  </si>
  <si>
    <t>RH11 0UF</t>
  </si>
  <si>
    <t>RH11 0UG</t>
  </si>
  <si>
    <t>RH11 0UH</t>
  </si>
  <si>
    <t>RH11 0UJ</t>
  </si>
  <si>
    <t>RH11 0UL</t>
  </si>
  <si>
    <t>RH11 0UP</t>
  </si>
  <si>
    <t>RH11 0UQ</t>
  </si>
  <si>
    <t>RH11 0UT</t>
  </si>
  <si>
    <t>RH11 0UW</t>
  </si>
  <si>
    <t>RH11 6AA</t>
  </si>
  <si>
    <t>RH11 6AD</t>
  </si>
  <si>
    <t>RH11 6AE</t>
  </si>
  <si>
    <t>RH11 6AF</t>
  </si>
  <si>
    <t>RH11 6AG</t>
  </si>
  <si>
    <t>RH11 6AH</t>
  </si>
  <si>
    <t>RH11 6AJ</t>
  </si>
  <si>
    <t>RH11 6AL</t>
  </si>
  <si>
    <t>RH11 6AN</t>
  </si>
  <si>
    <t>RH11 6AP</t>
  </si>
  <si>
    <t>RH11 6AQ</t>
  </si>
  <si>
    <t>RH11 6AR</t>
  </si>
  <si>
    <t>RH11 6AS</t>
  </si>
  <si>
    <t>RH11 6AT</t>
  </si>
  <si>
    <t>RH11 6AU</t>
  </si>
  <si>
    <t>RH11 6AW</t>
  </si>
  <si>
    <t>RH11 6BA</t>
  </si>
  <si>
    <t>RH11 6BB</t>
  </si>
  <si>
    <t>RH11 6BD</t>
  </si>
  <si>
    <t>RH11 6BE</t>
  </si>
  <si>
    <t>RH11 6BG</t>
  </si>
  <si>
    <t>RH11 6BN</t>
  </si>
  <si>
    <t>RH11 6BP</t>
  </si>
  <si>
    <t>RH11 6BQ</t>
  </si>
  <si>
    <t>RH11 6BS</t>
  </si>
  <si>
    <t>RH11 6BT</t>
  </si>
  <si>
    <t>RH11 6BU</t>
  </si>
  <si>
    <t>RH11 6BW</t>
  </si>
  <si>
    <t>RH11 6BX</t>
  </si>
  <si>
    <t>RH11 6BY</t>
  </si>
  <si>
    <t>RH11 6DA</t>
  </si>
  <si>
    <t>RH11 6DB</t>
  </si>
  <si>
    <t>RH11 6DD</t>
  </si>
  <si>
    <t>RH11 6DE</t>
  </si>
  <si>
    <t>RH11 6DF</t>
  </si>
  <si>
    <t>RH11 6DG</t>
  </si>
  <si>
    <t>RH11 6EA</t>
  </si>
  <si>
    <t>RH11 6EB</t>
  </si>
  <si>
    <t>RH11 6ED</t>
  </si>
  <si>
    <t>RH11 6EE</t>
  </si>
  <si>
    <t>RH11 6EF</t>
  </si>
  <si>
    <t>RH11 6EG</t>
  </si>
  <si>
    <t>RH11 6EH</t>
  </si>
  <si>
    <t>RH11 6EJ</t>
  </si>
  <si>
    <t>RH11 6EL</t>
  </si>
  <si>
    <t>RH11 6EN</t>
  </si>
  <si>
    <t>RH11 6EP</t>
  </si>
  <si>
    <t>RH11 6EQ</t>
  </si>
  <si>
    <t>RH11 6ER</t>
  </si>
  <si>
    <t>RH11 6ES</t>
  </si>
  <si>
    <t>RH11 6ET</t>
  </si>
  <si>
    <t>RH11 7AB</t>
  </si>
  <si>
    <t>RH11 7AD</t>
  </si>
  <si>
    <t>RH11 7AE</t>
  </si>
  <si>
    <t>RH11 7AG</t>
  </si>
  <si>
    <t>RH11 7AH</t>
  </si>
  <si>
    <t>RH11 7AJ</t>
  </si>
  <si>
    <t>RH11 7AL</t>
  </si>
  <si>
    <t>RH11 7AP</t>
  </si>
  <si>
    <t>RH11 7AQ</t>
  </si>
  <si>
    <t>RH11 7AR</t>
  </si>
  <si>
    <t>RH11 7AS</t>
  </si>
  <si>
    <t>RH11 7AU</t>
  </si>
  <si>
    <t>RH11 7AW</t>
  </si>
  <si>
    <t>RH11 7AX</t>
  </si>
  <si>
    <t>RH11 7AY</t>
  </si>
  <si>
    <t>RH11 7AZ</t>
  </si>
  <si>
    <t>RH11 7BA</t>
  </si>
  <si>
    <t>RH11 7BB</t>
  </si>
  <si>
    <t>RH11 7BD</t>
  </si>
  <si>
    <t>RH11 7BE</t>
  </si>
  <si>
    <t>RH11 7BF</t>
  </si>
  <si>
    <t>RH11 7BG</t>
  </si>
  <si>
    <t>RH11 7BH</t>
  </si>
  <si>
    <t>RH11 7BJ</t>
  </si>
  <si>
    <t>RH11 7BL</t>
  </si>
  <si>
    <t>RH11 7BN</t>
  </si>
  <si>
    <t>RH11 7BP</t>
  </si>
  <si>
    <t>RH11 7BQ</t>
  </si>
  <si>
    <t>RH11 7BT</t>
  </si>
  <si>
    <t>RH11 7BW</t>
  </si>
  <si>
    <t>RH11 7BX</t>
  </si>
  <si>
    <t>RH11 7BY</t>
  </si>
  <si>
    <t>RH11 7BZ</t>
  </si>
  <si>
    <t>RH11 7DA</t>
  </si>
  <si>
    <t>RH11 7DB</t>
  </si>
  <si>
    <t>RH11 7DE</t>
  </si>
  <si>
    <t>RH11 7DF</t>
  </si>
  <si>
    <t>RH11 7DG</t>
  </si>
  <si>
    <t>RH11 7DH</t>
  </si>
  <si>
    <t>RH11 7DL</t>
  </si>
  <si>
    <t>RH11 7DN</t>
  </si>
  <si>
    <t>RH11 7DP</t>
  </si>
  <si>
    <t>RH11 7DR</t>
  </si>
  <si>
    <t>RH11 7DS</t>
  </si>
  <si>
    <t>RH11 7DT</t>
  </si>
  <si>
    <t>RH11 7DU</t>
  </si>
  <si>
    <t>RH11 7DW</t>
  </si>
  <si>
    <t>RH11 7DX</t>
  </si>
  <si>
    <t>RH11 7DY</t>
  </si>
  <si>
    <t>RH11 7DZ</t>
  </si>
  <si>
    <t>RH11 7EA</t>
  </si>
  <si>
    <t>RH11 7EB</t>
  </si>
  <si>
    <t>RH11 7ED</t>
  </si>
  <si>
    <t>RH11 7EE</t>
  </si>
  <si>
    <t>RH11 7EF</t>
  </si>
  <si>
    <t>RH11 7EG</t>
  </si>
  <si>
    <t>RH11 7EH</t>
  </si>
  <si>
    <t>RH11 7EJ</t>
  </si>
  <si>
    <t>RH11 7EL</t>
  </si>
  <si>
    <t>RH11 7EN</t>
  </si>
  <si>
    <t>RH11 7EP</t>
  </si>
  <si>
    <t>RH11 7EQ</t>
  </si>
  <si>
    <t>RH11 7ER</t>
  </si>
  <si>
    <t>RH11 7ES</t>
  </si>
  <si>
    <t>RH11 7ET</t>
  </si>
  <si>
    <t>RH11 7EU</t>
  </si>
  <si>
    <t>RH11 7EW</t>
  </si>
  <si>
    <t>RH11 7EX</t>
  </si>
  <si>
    <t>RH11 7EY</t>
  </si>
  <si>
    <t>RH11 7EZ</t>
  </si>
  <si>
    <t>RH11 7FZ</t>
  </si>
  <si>
    <t>RH11 7GF</t>
  </si>
  <si>
    <t>RH11 7GG</t>
  </si>
  <si>
    <t>RH11 7GH</t>
  </si>
  <si>
    <t>RH11 7GJ</t>
  </si>
  <si>
    <t>RH11 7GL</t>
  </si>
  <si>
    <t>RH11 7GN</t>
  </si>
  <si>
    <t>RH11 7GP</t>
  </si>
  <si>
    <t>RH11 7GQ</t>
  </si>
  <si>
    <t>RH11 7GR</t>
  </si>
  <si>
    <t>RH11 7GS</t>
  </si>
  <si>
    <t>RH11 7GT</t>
  </si>
  <si>
    <t>RH11 7GU</t>
  </si>
  <si>
    <t>RH11 7GW</t>
  </si>
  <si>
    <t>RH11 7GX</t>
  </si>
  <si>
    <t>RH11 7GY</t>
  </si>
  <si>
    <t>RH11 7HA</t>
  </si>
  <si>
    <t>RH11 7HB</t>
  </si>
  <si>
    <t>RH11 7HE</t>
  </si>
  <si>
    <t>RH11 7HF</t>
  </si>
  <si>
    <t>RH11 7HG</t>
  </si>
  <si>
    <t>RH11 7HH</t>
  </si>
  <si>
    <t>RH11 7HJ</t>
  </si>
  <si>
    <t>RH11 7HL</t>
  </si>
  <si>
    <t>RH11 7HN</t>
  </si>
  <si>
    <t>RH11 7HQ</t>
  </si>
  <si>
    <t>RH11 7HR</t>
  </si>
  <si>
    <t>RH11 7HS</t>
  </si>
  <si>
    <t>RH11 7HT</t>
  </si>
  <si>
    <t>RH11 7HU</t>
  </si>
  <si>
    <t>RH11 7HW</t>
  </si>
  <si>
    <t>RH11 7HX</t>
  </si>
  <si>
    <t>RH11 7HY</t>
  </si>
  <si>
    <t>RH11 7HZ</t>
  </si>
  <si>
    <t>RH11 7JA</t>
  </si>
  <si>
    <t>RH11 7JB</t>
  </si>
  <si>
    <t>RH11 7JD</t>
  </si>
  <si>
    <t>RH11 7JE</t>
  </si>
  <si>
    <t>RH11 7JF</t>
  </si>
  <si>
    <t>RH11 7JG</t>
  </si>
  <si>
    <t>RH11 7JH</t>
  </si>
  <si>
    <t>RH11 7JJ</t>
  </si>
  <si>
    <t>RH11 7JL</t>
  </si>
  <si>
    <t>RH11 7JN</t>
  </si>
  <si>
    <t>RH11 7JP</t>
  </si>
  <si>
    <t>RH11 7JQ</t>
  </si>
  <si>
    <t>RH11 7JR</t>
  </si>
  <si>
    <t>RH11 7JS</t>
  </si>
  <si>
    <t>RH11 7JT</t>
  </si>
  <si>
    <t>RH11 7JU</t>
  </si>
  <si>
    <t>RH11 7JW</t>
  </si>
  <si>
    <t>RH11 7JX</t>
  </si>
  <si>
    <t>RH11 7JY</t>
  </si>
  <si>
    <t>RH11 7JZ</t>
  </si>
  <si>
    <t>RH11 7LA</t>
  </si>
  <si>
    <t>RH11 7LB</t>
  </si>
  <si>
    <t>RH11 7LD</t>
  </si>
  <si>
    <t>RH11 7LE</t>
  </si>
  <si>
    <t>RH11 7LF</t>
  </si>
  <si>
    <t>RH11 7LG</t>
  </si>
  <si>
    <t>RH11 7LH</t>
  </si>
  <si>
    <t>RH11 7LJ</t>
  </si>
  <si>
    <t>RH11 7LL</t>
  </si>
  <si>
    <t>RH11 7LN</t>
  </si>
  <si>
    <t>RH11 7LP</t>
  </si>
  <si>
    <t>RH11 7LQ</t>
  </si>
  <si>
    <t>RH11 7LR</t>
  </si>
  <si>
    <t>RH11 7LS</t>
  </si>
  <si>
    <t>RH11 7LT</t>
  </si>
  <si>
    <t>RH11 7LU</t>
  </si>
  <si>
    <t>RH11 7LW</t>
  </si>
  <si>
    <t>RH11 7LX</t>
  </si>
  <si>
    <t>RH11 7LY</t>
  </si>
  <si>
    <t>RH11 7LZ</t>
  </si>
  <si>
    <t>RH11 7NA</t>
  </si>
  <si>
    <t>RH11 7NB</t>
  </si>
  <si>
    <t>RH11 7ND</t>
  </si>
  <si>
    <t>RH11 7NE</t>
  </si>
  <si>
    <t>RH11 7NF</t>
  </si>
  <si>
    <t>RH11 7NG</t>
  </si>
  <si>
    <t>RH11 7NH</t>
  </si>
  <si>
    <t>RH11 7NJ</t>
  </si>
  <si>
    <t>RH11 7NL</t>
  </si>
  <si>
    <t>RH11 7NN</t>
  </si>
  <si>
    <t>RH11 7NP</t>
  </si>
  <si>
    <t>RH11 7NQ</t>
  </si>
  <si>
    <t>RH11 7NR</t>
  </si>
  <si>
    <t>RH11 7NS</t>
  </si>
  <si>
    <t>RH11 7NT</t>
  </si>
  <si>
    <t>RH11 7NU</t>
  </si>
  <si>
    <t>RH11 7NW</t>
  </si>
  <si>
    <t>RH11 7NX</t>
  </si>
  <si>
    <t>RH11 7NY</t>
  </si>
  <si>
    <t>RH11 7NZ</t>
  </si>
  <si>
    <t>RH11 7PA</t>
  </si>
  <si>
    <t>RH11 7PB</t>
  </si>
  <si>
    <t>RH11 7PE</t>
  </si>
  <si>
    <t>RH11 7PF</t>
  </si>
  <si>
    <t>RH11 7PG</t>
  </si>
  <si>
    <t>RH11 7PH</t>
  </si>
  <si>
    <t>RH11 7PJ</t>
  </si>
  <si>
    <t>RH11 7PL</t>
  </si>
  <si>
    <t>RH11 7PN</t>
  </si>
  <si>
    <t>RH11 7PP</t>
  </si>
  <si>
    <t>RH11 7PQ</t>
  </si>
  <si>
    <t>RH11 7PR</t>
  </si>
  <si>
    <t>RH11 7PS</t>
  </si>
  <si>
    <t>RH11 7PT</t>
  </si>
  <si>
    <t>RH11 7PU</t>
  </si>
  <si>
    <t>RH11 7PW</t>
  </si>
  <si>
    <t>RH11 7PX</t>
  </si>
  <si>
    <t>RH11 7PY</t>
  </si>
  <si>
    <t>RH11 7PZ</t>
  </si>
  <si>
    <t>RH11 7QA</t>
  </si>
  <si>
    <t>RH11 7QB</t>
  </si>
  <si>
    <t>RH11 7QD</t>
  </si>
  <si>
    <t>RH11 7QE</t>
  </si>
  <si>
    <t>RH11 7QF</t>
  </si>
  <si>
    <t>RH11 7QG</t>
  </si>
  <si>
    <t>RH11 7QH</t>
  </si>
  <si>
    <t>RH11 7QP</t>
  </si>
  <si>
    <t>RH11 7QQ</t>
  </si>
  <si>
    <t>RH11 7QR</t>
  </si>
  <si>
    <t>RH11 7QS</t>
  </si>
  <si>
    <t>RH11 7QT</t>
  </si>
  <si>
    <t>RH11 7QU</t>
  </si>
  <si>
    <t>RH11 7QW</t>
  </si>
  <si>
    <t>RH11 7QX</t>
  </si>
  <si>
    <t>RH11 7QY</t>
  </si>
  <si>
    <t>RH11 7QZ</t>
  </si>
  <si>
    <t>RH11 7RA</t>
  </si>
  <si>
    <t>RH11 7RB</t>
  </si>
  <si>
    <t>RH11 7RD</t>
  </si>
  <si>
    <t>RH11 7RE</t>
  </si>
  <si>
    <t>RH11 7RF</t>
  </si>
  <si>
    <t>RH11 7RG</t>
  </si>
  <si>
    <t>RH11 7RH</t>
  </si>
  <si>
    <t>RH11 7RJ</t>
  </si>
  <si>
    <t>RH11 7RL</t>
  </si>
  <si>
    <t>RH11 7RN</t>
  </si>
  <si>
    <t>RH11 7RQ</t>
  </si>
  <si>
    <t>RH11 7RS</t>
  </si>
  <si>
    <t>RH11 7RU</t>
  </si>
  <si>
    <t>RH11 7RW</t>
  </si>
  <si>
    <t>RH11 7RX</t>
  </si>
  <si>
    <t>RH11 7RY</t>
  </si>
  <si>
    <t>RH11 7RZ</t>
  </si>
  <si>
    <t>RH11 7SA</t>
  </si>
  <si>
    <t>RH11 7SB</t>
  </si>
  <si>
    <t>RH11 7SD</t>
  </si>
  <si>
    <t>RH11 7SE</t>
  </si>
  <si>
    <t>RH11 7SH</t>
  </si>
  <si>
    <t>RH11 7SJ</t>
  </si>
  <si>
    <t>RH11 7SL</t>
  </si>
  <si>
    <t>RH11 7SN</t>
  </si>
  <si>
    <t>RH11 7SP</t>
  </si>
  <si>
    <t>RH11 7SQ</t>
  </si>
  <si>
    <t>RH11 7SR</t>
  </si>
  <si>
    <t>RH11 7SS</t>
  </si>
  <si>
    <t>RH11 7ST</t>
  </si>
  <si>
    <t>RH11 7SU</t>
  </si>
  <si>
    <t>RH11 7SW</t>
  </si>
  <si>
    <t>RH11 7SX</t>
  </si>
  <si>
    <t>RH11 7SY</t>
  </si>
  <si>
    <t>RH11 7SZ</t>
  </si>
  <si>
    <t>RH11 7TA</t>
  </si>
  <si>
    <t>RH11 7TB</t>
  </si>
  <si>
    <t>RH11 7TD</t>
  </si>
  <si>
    <t>RH11 7TE</t>
  </si>
  <si>
    <t>RH11 7TF</t>
  </si>
  <si>
    <t>RH11 7TG</t>
  </si>
  <si>
    <t>RH11 7TH</t>
  </si>
  <si>
    <t>RH11 7TJ</t>
  </si>
  <si>
    <t>RH11 7TL</t>
  </si>
  <si>
    <t>RH11 7TN</t>
  </si>
  <si>
    <t>RH11 7TP</t>
  </si>
  <si>
    <t>RH11 7TQ</t>
  </si>
  <si>
    <t>RH11 7TR</t>
  </si>
  <si>
    <t>RH11 7TS</t>
  </si>
  <si>
    <t>RH11 7TT</t>
  </si>
  <si>
    <t>RH11 7TU</t>
  </si>
  <si>
    <t>RH11 7TW</t>
  </si>
  <si>
    <t>RH11 7TX</t>
  </si>
  <si>
    <t>RH11 7TY</t>
  </si>
  <si>
    <t>RH11 7TZ</t>
  </si>
  <si>
    <t>RH11 7UA</t>
  </si>
  <si>
    <t>RH11 7UB</t>
  </si>
  <si>
    <t>RH11 7UD</t>
  </si>
  <si>
    <t>RH11 7UE</t>
  </si>
  <si>
    <t>RH11 7UF</t>
  </si>
  <si>
    <t>RH11 7UG</t>
  </si>
  <si>
    <t>RH11 7UH</t>
  </si>
  <si>
    <t>RH11 7UJ</t>
  </si>
  <si>
    <t>RH11 7UL</t>
  </si>
  <si>
    <t>RH11 7UN</t>
  </si>
  <si>
    <t>RH11 7UP</t>
  </si>
  <si>
    <t>RH11 7UQ</t>
  </si>
  <si>
    <t>RH11 7UR</t>
  </si>
  <si>
    <t>RH11 7US</t>
  </si>
  <si>
    <t>RH11 7XA</t>
  </si>
  <si>
    <t>RH11 7XG</t>
  </si>
  <si>
    <t>RH11 7XH</t>
  </si>
  <si>
    <t>RH11 7XJ</t>
  </si>
  <si>
    <t>RH11 7XL</t>
  </si>
  <si>
    <t>RH11 7XN</t>
  </si>
  <si>
    <t>RH11 7XX</t>
  </si>
  <si>
    <t>RH11 8AA</t>
  </si>
  <si>
    <t>RH11 8AB</t>
  </si>
  <si>
    <t>RH11 8AD</t>
  </si>
  <si>
    <t>RH11 8AE</t>
  </si>
  <si>
    <t>RH11 8AG</t>
  </si>
  <si>
    <t>RH11 8AH</t>
  </si>
  <si>
    <t>RH11 8AJ</t>
  </si>
  <si>
    <t>RH11 8AL</t>
  </si>
  <si>
    <t>RH11 8AN</t>
  </si>
  <si>
    <t>RH11 8AP</t>
  </si>
  <si>
    <t>RH11 8AQ</t>
  </si>
  <si>
    <t>RH11 8AR</t>
  </si>
  <si>
    <t>RH11 8AS</t>
  </si>
  <si>
    <t>RH11 8AT</t>
  </si>
  <si>
    <t>RH11 8AU</t>
  </si>
  <si>
    <t>RH11 8AW</t>
  </si>
  <si>
    <t>RH11 8AX</t>
  </si>
  <si>
    <t>RH11 8AY</t>
  </si>
  <si>
    <t>RH11 8AZ</t>
  </si>
  <si>
    <t>RH11 8BA</t>
  </si>
  <si>
    <t>RH11 8BB</t>
  </si>
  <si>
    <t>RH11 8BD</t>
  </si>
  <si>
    <t>RH11 8BE</t>
  </si>
  <si>
    <t>RH11 8BF</t>
  </si>
  <si>
    <t>RH11 8BG</t>
  </si>
  <si>
    <t>RH11 8BH</t>
  </si>
  <si>
    <t>RH11 8BJ</t>
  </si>
  <si>
    <t>RH11 8BL</t>
  </si>
  <si>
    <t>RH11 8BN</t>
  </si>
  <si>
    <t>RH11 8BP</t>
  </si>
  <si>
    <t>RH11 8BQ</t>
  </si>
  <si>
    <t>RH11 8BS</t>
  </si>
  <si>
    <t>RH11 8BT</t>
  </si>
  <si>
    <t>RH11 8BU</t>
  </si>
  <si>
    <t>RH11 8BW</t>
  </si>
  <si>
    <t>RH11 8BX</t>
  </si>
  <si>
    <t>RH11 8BY</t>
  </si>
  <si>
    <t>RH11 8BZ</t>
  </si>
  <si>
    <t>RH11 8DA</t>
  </si>
  <si>
    <t>RH11 8DB</t>
  </si>
  <si>
    <t>RH11 8DD</t>
  </si>
  <si>
    <t>RH11 8DE</t>
  </si>
  <si>
    <t>RH11 8DF</t>
  </si>
  <si>
    <t>RH11 8DG</t>
  </si>
  <si>
    <t>RH11 8DH</t>
  </si>
  <si>
    <t>RH11 8DJ</t>
  </si>
  <si>
    <t>RH11 8DL</t>
  </si>
  <si>
    <t>RH11 8DN</t>
  </si>
  <si>
    <t>RH11 8DP</t>
  </si>
  <si>
    <t>RH11 8DQ</t>
  </si>
  <si>
    <t>RH11 8DR</t>
  </si>
  <si>
    <t>RH11 8DS</t>
  </si>
  <si>
    <t>RH11 8DT</t>
  </si>
  <si>
    <t>RH11 8DU</t>
  </si>
  <si>
    <t>RH11 8DW</t>
  </si>
  <si>
    <t>RH11 8DX</t>
  </si>
  <si>
    <t>RH11 8DY</t>
  </si>
  <si>
    <t>RH11 8DZ</t>
  </si>
  <si>
    <t>RH11 8EA</t>
  </si>
  <si>
    <t>RH11 8EB</t>
  </si>
  <si>
    <t>RH11 8ED</t>
  </si>
  <si>
    <t>RH11 8EE</t>
  </si>
  <si>
    <t>RH11 8EF</t>
  </si>
  <si>
    <t>RH11 8EG</t>
  </si>
  <si>
    <t>RH11 8EH</t>
  </si>
  <si>
    <t>RH11 8EJ</t>
  </si>
  <si>
    <t>RH11 8EL</t>
  </si>
  <si>
    <t>RH11 8EN</t>
  </si>
  <si>
    <t>RH11 8EP</t>
  </si>
  <si>
    <t>RH11 8EQ</t>
  </si>
  <si>
    <t>RH11 8ER</t>
  </si>
  <si>
    <t>RH11 8ES</t>
  </si>
  <si>
    <t>RH11 8ET</t>
  </si>
  <si>
    <t>RH11 8EU</t>
  </si>
  <si>
    <t>RH11 8EW</t>
  </si>
  <si>
    <t>RH11 8EX</t>
  </si>
  <si>
    <t>RH11 8EY</t>
  </si>
  <si>
    <t>RH11 8EZ</t>
  </si>
  <si>
    <t>RH11 8FA</t>
  </si>
  <si>
    <t>RH11 8FB</t>
  </si>
  <si>
    <t>RH11 8FD</t>
  </si>
  <si>
    <t>RH11 8FE</t>
  </si>
  <si>
    <t>RH11 8FF</t>
  </si>
  <si>
    <t>RH11 8FG</t>
  </si>
  <si>
    <t>RH11 8FH</t>
  </si>
  <si>
    <t>RH11 8FN</t>
  </si>
  <si>
    <t>RH11 8FP</t>
  </si>
  <si>
    <t>RH11 8FQ</t>
  </si>
  <si>
    <t>RH11 8FR</t>
  </si>
  <si>
    <t>RH11 8FS</t>
  </si>
  <si>
    <t>RH11 8FT</t>
  </si>
  <si>
    <t>RH11 8FW</t>
  </si>
  <si>
    <t>RH11 8GA</t>
  </si>
  <si>
    <t>RH11 8GB</t>
  </si>
  <si>
    <t>RH11 8GD</t>
  </si>
  <si>
    <t>RH11 8GE</t>
  </si>
  <si>
    <t>RH11 8GF</t>
  </si>
  <si>
    <t>RH11 8GG</t>
  </si>
  <si>
    <t>RH11 8GH</t>
  </si>
  <si>
    <t>RH11 8GJ</t>
  </si>
  <si>
    <t>RH11 8GL</t>
  </si>
  <si>
    <t>RH11 8GN</t>
  </si>
  <si>
    <t>RH11 8GP</t>
  </si>
  <si>
    <t>RH11 8GQ</t>
  </si>
  <si>
    <t>RH11 8HA</t>
  </si>
  <si>
    <t>RH11 8HB</t>
  </si>
  <si>
    <t>RH11 8HD</t>
  </si>
  <si>
    <t>RH11 8HE</t>
  </si>
  <si>
    <t>RH11 8HF</t>
  </si>
  <si>
    <t>RH11 8HG</t>
  </si>
  <si>
    <t>RH11 8HH</t>
  </si>
  <si>
    <t>RH11 8HJ</t>
  </si>
  <si>
    <t>RH11 8HL</t>
  </si>
  <si>
    <t>RH11 8HN</t>
  </si>
  <si>
    <t>RH11 8HP</t>
  </si>
  <si>
    <t>RH11 8HQ</t>
  </si>
  <si>
    <t>RH11 8HR</t>
  </si>
  <si>
    <t>RH11 8HS</t>
  </si>
  <si>
    <t>RH11 8HT</t>
  </si>
  <si>
    <t>RH11 8HU</t>
  </si>
  <si>
    <t>RH11 8HW</t>
  </si>
  <si>
    <t>RH11 8HX</t>
  </si>
  <si>
    <t>RH11 8HY</t>
  </si>
  <si>
    <t>RH11 8HZ</t>
  </si>
  <si>
    <t>RH11 8JA</t>
  </si>
  <si>
    <t>RH11 8JB</t>
  </si>
  <si>
    <t>RH11 8JD</t>
  </si>
  <si>
    <t>RH11 8JE</t>
  </si>
  <si>
    <t>RH11 8JF</t>
  </si>
  <si>
    <t>RH11 8JG</t>
  </si>
  <si>
    <t>RH11 8JH</t>
  </si>
  <si>
    <t>RH11 8JJ</t>
  </si>
  <si>
    <t>RH11 8JL</t>
  </si>
  <si>
    <t>RH11 8JN</t>
  </si>
  <si>
    <t>RH11 8JP</t>
  </si>
  <si>
    <t>RH11 8JR</t>
  </si>
  <si>
    <t>RH11 8JS</t>
  </si>
  <si>
    <t>RH11 8JT</t>
  </si>
  <si>
    <t>RH11 8JU</t>
  </si>
  <si>
    <t>RH11 8JW</t>
  </si>
  <si>
    <t>RH11 8JX</t>
  </si>
  <si>
    <t>RH11 8JY</t>
  </si>
  <si>
    <t>RH11 8JZ</t>
  </si>
  <si>
    <t>RH11 8LA</t>
  </si>
  <si>
    <t>RH11 8LB</t>
  </si>
  <si>
    <t>RH11 8LD</t>
  </si>
  <si>
    <t>RH11 8LE</t>
  </si>
  <si>
    <t>RH11 8LF</t>
  </si>
  <si>
    <t>RH11 8LG</t>
  </si>
  <si>
    <t>RH11 8LH</t>
  </si>
  <si>
    <t>RH11 8LJ</t>
  </si>
  <si>
    <t>RH11 8LL</t>
  </si>
  <si>
    <t>RH11 8LN</t>
  </si>
  <si>
    <t>RH11 8LP</t>
  </si>
  <si>
    <t>RH11 8LQ</t>
  </si>
  <si>
    <t>RH11 8LR</t>
  </si>
  <si>
    <t>RH11 8LS</t>
  </si>
  <si>
    <t>RH11 8LT</t>
  </si>
  <si>
    <t>RH11 8LU</t>
  </si>
  <si>
    <t>RH11 8LW</t>
  </si>
  <si>
    <t>RH11 8LX</t>
  </si>
  <si>
    <t>RH11 8LY</t>
  </si>
  <si>
    <t>RH11 8LZ</t>
  </si>
  <si>
    <t>RH11 8NA</t>
  </si>
  <si>
    <t>RH11 8NB</t>
  </si>
  <si>
    <t>RH11 8ND</t>
  </si>
  <si>
    <t>RH11 8NF</t>
  </si>
  <si>
    <t>RH11 8NG</t>
  </si>
  <si>
    <t>RH11 8NH</t>
  </si>
  <si>
    <t>RH11 8NJ</t>
  </si>
  <si>
    <t>RH11 8NL</t>
  </si>
  <si>
    <t>RH11 8NN</t>
  </si>
  <si>
    <t>RH11 8NP</t>
  </si>
  <si>
    <t>RH11 8NQ</t>
  </si>
  <si>
    <t>RH11 8NR</t>
  </si>
  <si>
    <t>RH11 8NS</t>
  </si>
  <si>
    <t>RH11 8NT</t>
  </si>
  <si>
    <t>RH11 8NU</t>
  </si>
  <si>
    <t>RH11 8NW</t>
  </si>
  <si>
    <t>RH11 8NX</t>
  </si>
  <si>
    <t>RH11 8NY</t>
  </si>
  <si>
    <t>RH11 8NZ</t>
  </si>
  <si>
    <t>RH11 8PA</t>
  </si>
  <si>
    <t>RH11 8PB</t>
  </si>
  <si>
    <t>RH11 8PD</t>
  </si>
  <si>
    <t>RH11 8PE</t>
  </si>
  <si>
    <t>RH11 8PF</t>
  </si>
  <si>
    <t>RH11 8PG</t>
  </si>
  <si>
    <t>RH11 8PH</t>
  </si>
  <si>
    <t>RH11 8PJ</t>
  </si>
  <si>
    <t>RH11 8PL</t>
  </si>
  <si>
    <t>RH11 8PN</t>
  </si>
  <si>
    <t>RH11 8PP</t>
  </si>
  <si>
    <t>RH11 8PQ</t>
  </si>
  <si>
    <t>RH11 8PR</t>
  </si>
  <si>
    <t>RH11 8PS</t>
  </si>
  <si>
    <t>RH11 8PT</t>
  </si>
  <si>
    <t>RH11 8PU</t>
  </si>
  <si>
    <t>RH11 8PW</t>
  </si>
  <si>
    <t>RH11 8PX</t>
  </si>
  <si>
    <t>RH11 8PY</t>
  </si>
  <si>
    <t>RH11 8PZ</t>
  </si>
  <si>
    <t>RH11 8QA</t>
  </si>
  <si>
    <t>RH11 8QB</t>
  </si>
  <si>
    <t>RH11 8QD</t>
  </si>
  <si>
    <t>RH11 8QE</t>
  </si>
  <si>
    <t>RH11 8QF</t>
  </si>
  <si>
    <t>RH11 8QG</t>
  </si>
  <si>
    <t>RH11 8QH</t>
  </si>
  <si>
    <t>RH11 8QJ</t>
  </si>
  <si>
    <t>RH11 8QL</t>
  </si>
  <si>
    <t>RH11 8QN</t>
  </si>
  <si>
    <t>RH11 8QP</t>
  </si>
  <si>
    <t>RH11 8QQ</t>
  </si>
  <si>
    <t>RH11 8QR</t>
  </si>
  <si>
    <t>RH11 8QS</t>
  </si>
  <si>
    <t>RH11 8QT</t>
  </si>
  <si>
    <t>RH11 8QU</t>
  </si>
  <si>
    <t>RH11 8QW</t>
  </si>
  <si>
    <t>RH11 8QX</t>
  </si>
  <si>
    <t>RH11 8QY</t>
  </si>
  <si>
    <t>RH11 8QZ</t>
  </si>
  <si>
    <t>RH11 8RA</t>
  </si>
  <si>
    <t>RH11 8RB</t>
  </si>
  <si>
    <t>RH11 8RD</t>
  </si>
  <si>
    <t>RH11 8RE</t>
  </si>
  <si>
    <t>RH11 8RF</t>
  </si>
  <si>
    <t>RH11 8RG</t>
  </si>
  <si>
    <t>RH11 8RH</t>
  </si>
  <si>
    <t>RH11 8RJ</t>
  </si>
  <si>
    <t>RH11 8RL</t>
  </si>
  <si>
    <t>RH11 8RN</t>
  </si>
  <si>
    <t>RH11 8RP</t>
  </si>
  <si>
    <t>RH11 8RQ</t>
  </si>
  <si>
    <t>RH11 8RR</t>
  </si>
  <si>
    <t>RH11 8RS</t>
  </si>
  <si>
    <t>RH11 8RT</t>
  </si>
  <si>
    <t>RH11 8RU</t>
  </si>
  <si>
    <t>RH11 8RW</t>
  </si>
  <si>
    <t>RH11 8RX</t>
  </si>
  <si>
    <t>RH11 8RY</t>
  </si>
  <si>
    <t>RH11 8RZ</t>
  </si>
  <si>
    <t>RH11 8SA</t>
  </si>
  <si>
    <t>RH11 8SB</t>
  </si>
  <si>
    <t>RH11 8SD</t>
  </si>
  <si>
    <t>RH11 8SE</t>
  </si>
  <si>
    <t>RH11 8SF</t>
  </si>
  <si>
    <t>RH11 8SG</t>
  </si>
  <si>
    <t>RH11 8SH</t>
  </si>
  <si>
    <t>RH11 8SJ</t>
  </si>
  <si>
    <t>RH11 8SL</t>
  </si>
  <si>
    <t>RH11 8SN</t>
  </si>
  <si>
    <t>RH11 8SP</t>
  </si>
  <si>
    <t>RH11 8SQ</t>
  </si>
  <si>
    <t>RH11 8SR</t>
  </si>
  <si>
    <t>RH11 8SS</t>
  </si>
  <si>
    <t>RH11 8ST</t>
  </si>
  <si>
    <t>RH11 8SU</t>
  </si>
  <si>
    <t>RH11 8SW</t>
  </si>
  <si>
    <t>RH11 8SX</t>
  </si>
  <si>
    <t>RH11 8SY</t>
  </si>
  <si>
    <t>RH11 8SZ</t>
  </si>
  <si>
    <t>RH11 8TA</t>
  </si>
  <si>
    <t>RH11 8TB</t>
  </si>
  <si>
    <t>RH11 8TD</t>
  </si>
  <si>
    <t>RH11 8TE</t>
  </si>
  <si>
    <t>RH11 8TF</t>
  </si>
  <si>
    <t>RH11 8TG</t>
  </si>
  <si>
    <t>RH11 8TH</t>
  </si>
  <si>
    <t>RH11 8TJ</t>
  </si>
  <si>
    <t>RH11 8TL</t>
  </si>
  <si>
    <t>RH11 8TN</t>
  </si>
  <si>
    <t>RH11 8TP</t>
  </si>
  <si>
    <t>RH11 8TQ</t>
  </si>
  <si>
    <t>RH11 8TR</t>
  </si>
  <si>
    <t>RH11 8TS</t>
  </si>
  <si>
    <t>RH11 8TU</t>
  </si>
  <si>
    <t>RH11 8TW</t>
  </si>
  <si>
    <t>RH11 8TX</t>
  </si>
  <si>
    <t>RH11 8TY</t>
  </si>
  <si>
    <t>RH11 8TZ</t>
  </si>
  <si>
    <t>RH11 8UA</t>
  </si>
  <si>
    <t>RH11 8UB</t>
  </si>
  <si>
    <t>RH11 8UD</t>
  </si>
  <si>
    <t>RH11 8UE</t>
  </si>
  <si>
    <t>RH11 8UF</t>
  </si>
  <si>
    <t>RH11 8UG</t>
  </si>
  <si>
    <t>RH11 8UH</t>
  </si>
  <si>
    <t>RH11 8UJ</t>
  </si>
  <si>
    <t>RH11 8UL</t>
  </si>
  <si>
    <t>RH11 8UN</t>
  </si>
  <si>
    <t>RH11 8UP</t>
  </si>
  <si>
    <t>RH11 8UQ</t>
  </si>
  <si>
    <t>RH11 8UR</t>
  </si>
  <si>
    <t>RH11 8US</t>
  </si>
  <si>
    <t>RH11 8UT</t>
  </si>
  <si>
    <t>RH11 8UU</t>
  </si>
  <si>
    <t>RH11 8UW</t>
  </si>
  <si>
    <t>RH11 8UX</t>
  </si>
  <si>
    <t>RH11 8UY</t>
  </si>
  <si>
    <t>RH11 8UZ</t>
  </si>
  <si>
    <t>RH11 8WA</t>
  </si>
  <si>
    <t>RH11 8WB</t>
  </si>
  <si>
    <t>RH11 8WD</t>
  </si>
  <si>
    <t>RH11 8XA</t>
  </si>
  <si>
    <t>RH11 8XB</t>
  </si>
  <si>
    <t>RH11 8XD</t>
  </si>
  <si>
    <t>RH11 8XE</t>
  </si>
  <si>
    <t>RH11 8XF</t>
  </si>
  <si>
    <t>RH11 8XG</t>
  </si>
  <si>
    <t>RH11 8XH</t>
  </si>
  <si>
    <t>RH11 8XJ</t>
  </si>
  <si>
    <t>RH11 8XL</t>
  </si>
  <si>
    <t>RH11 8XQ</t>
  </si>
  <si>
    <t>RH11 8XR</t>
  </si>
  <si>
    <t>RH11 8XS</t>
  </si>
  <si>
    <t>RH11 8XT</t>
  </si>
  <si>
    <t>RH11 8XU</t>
  </si>
  <si>
    <t>RH11 8XW</t>
  </si>
  <si>
    <t>RH11 8XX</t>
  </si>
  <si>
    <t>RH11 8XY</t>
  </si>
  <si>
    <t>RH11 8YA</t>
  </si>
  <si>
    <t>RH11 8YH</t>
  </si>
  <si>
    <t>RH11 8ZF</t>
  </si>
  <si>
    <t>RH11 8ZH</t>
  </si>
  <si>
    <t>RH11 8ZJ</t>
  </si>
  <si>
    <t>RH11 8ZL</t>
  </si>
  <si>
    <t>RH11 8ZN</t>
  </si>
  <si>
    <t>RH11 9AA</t>
  </si>
  <si>
    <t>RH11 9AB</t>
  </si>
  <si>
    <t>RH11 9AD</t>
  </si>
  <si>
    <t>RH11 9AE</t>
  </si>
  <si>
    <t>RH11 9AF</t>
  </si>
  <si>
    <t>RH11 9AG</t>
  </si>
  <si>
    <t>Nuthurst &amp; Lower Beeding</t>
  </si>
  <si>
    <t>E05011823</t>
  </si>
  <si>
    <t>RH11 9AH</t>
  </si>
  <si>
    <t>RH11 9AJ</t>
  </si>
  <si>
    <t>RH11 9AL</t>
  </si>
  <si>
    <t>RH11 9AN</t>
  </si>
  <si>
    <t>RH11 9AP</t>
  </si>
  <si>
    <t>RH11 9AR</t>
  </si>
  <si>
    <t>RH11 9AS</t>
  </si>
  <si>
    <t>RH11 9AT</t>
  </si>
  <si>
    <t>RH11 9AU</t>
  </si>
  <si>
    <t>RH11 9AW</t>
  </si>
  <si>
    <t>RH11 9AX</t>
  </si>
  <si>
    <t>RH11 9AY</t>
  </si>
  <si>
    <t>RH11 9AZ</t>
  </si>
  <si>
    <t>RH11 9BA</t>
  </si>
  <si>
    <t>RH11 9BB</t>
  </si>
  <si>
    <t>RH11 9BD</t>
  </si>
  <si>
    <t>RH11 9BE</t>
  </si>
  <si>
    <t>RH11 9BF</t>
  </si>
  <si>
    <t>RH11 9BG</t>
  </si>
  <si>
    <t>RH11 9BJ</t>
  </si>
  <si>
    <t>RH11 9BP</t>
  </si>
  <si>
    <t>RH11 9BQ</t>
  </si>
  <si>
    <t>RH11 9BT</t>
  </si>
  <si>
    <t>RH11 9BU</t>
  </si>
  <si>
    <t>RH11 9BX</t>
  </si>
  <si>
    <t>RH11 9BZ</t>
  </si>
  <si>
    <t>RH11 9DA</t>
  </si>
  <si>
    <t>RH11 9DB</t>
  </si>
  <si>
    <t>RH11 9DD</t>
  </si>
  <si>
    <t>RH11 9DE</t>
  </si>
  <si>
    <t>RH11 9DF</t>
  </si>
  <si>
    <t>RH11 9DG</t>
  </si>
  <si>
    <t>RH11 9DH</t>
  </si>
  <si>
    <t>RH11 9DJ</t>
  </si>
  <si>
    <t>RH11 9DL</t>
  </si>
  <si>
    <t>RH11 9DN</t>
  </si>
  <si>
    <t>RH11 9DP</t>
  </si>
  <si>
    <t>RH11 9DQ</t>
  </si>
  <si>
    <t>RH11 9DR</t>
  </si>
  <si>
    <t>RH11 9DS</t>
  </si>
  <si>
    <t>RH11 9DT</t>
  </si>
  <si>
    <t>RH11 9DU</t>
  </si>
  <si>
    <t>RH11 9DW</t>
  </si>
  <si>
    <t>RH11 9DX</t>
  </si>
  <si>
    <t>RH11 9DY</t>
  </si>
  <si>
    <t>RH11 9DZ</t>
  </si>
  <si>
    <t>RH11 9EA</t>
  </si>
  <si>
    <t>RH11 9EB</t>
  </si>
  <si>
    <t>RH11 9ED</t>
  </si>
  <si>
    <t>RH11 9EE</t>
  </si>
  <si>
    <t>RH11 9EF</t>
  </si>
  <si>
    <t>RH11 9EG</t>
  </si>
  <si>
    <t>RH11 9EH</t>
  </si>
  <si>
    <t>RH11 9EJ</t>
  </si>
  <si>
    <t>RH11 9EL</t>
  </si>
  <si>
    <t>RH11 9EN</t>
  </si>
  <si>
    <t>RH11 9EP</t>
  </si>
  <si>
    <t>RH11 9EQ</t>
  </si>
  <si>
    <t>RH11 9ER</t>
  </si>
  <si>
    <t>RH11 9ES</t>
  </si>
  <si>
    <t>RH11 9ET</t>
  </si>
  <si>
    <t>RH11 9EU</t>
  </si>
  <si>
    <t>RH11 9EW</t>
  </si>
  <si>
    <t>RH11 9EX</t>
  </si>
  <si>
    <t>RH11 9EY</t>
  </si>
  <si>
    <t>RH11 9EZ</t>
  </si>
  <si>
    <t>RH11 9FZ</t>
  </si>
  <si>
    <t>RH11 9GA</t>
  </si>
  <si>
    <t>RH11 9GB</t>
  </si>
  <si>
    <t>RH11 9GE</t>
  </si>
  <si>
    <t>RH11 9GF</t>
  </si>
  <si>
    <t>RH11 9GG</t>
  </si>
  <si>
    <t>RH11 9GH</t>
  </si>
  <si>
    <t>RH11 9GJ</t>
  </si>
  <si>
    <t>RH11 9GL</t>
  </si>
  <si>
    <t>RH11 9GN</t>
  </si>
  <si>
    <t>RH11 9GP</t>
  </si>
  <si>
    <t>RH11 9GQ</t>
  </si>
  <si>
    <t>RH11 9GR</t>
  </si>
  <si>
    <t>RH11 9HB</t>
  </si>
  <si>
    <t>RH11 9HD</t>
  </si>
  <si>
    <t>RH11 9HE</t>
  </si>
  <si>
    <t>RH11 9HF</t>
  </si>
  <si>
    <t>RH11 9HG</t>
  </si>
  <si>
    <t>RH11 9HH</t>
  </si>
  <si>
    <t>RH11 9HJ</t>
  </si>
  <si>
    <t>RH11 9HL</t>
  </si>
  <si>
    <t>RH11 9HN</t>
  </si>
  <si>
    <t>RH11 9HP</t>
  </si>
  <si>
    <t>RH11 9HQ</t>
  </si>
  <si>
    <t>RH11 9HR</t>
  </si>
  <si>
    <t>RH11 9HS</t>
  </si>
  <si>
    <t>RH11 9HT</t>
  </si>
  <si>
    <t>RH11 9HU</t>
  </si>
  <si>
    <t>RH11 9HW</t>
  </si>
  <si>
    <t>RH11 9HX</t>
  </si>
  <si>
    <t>RH11 9HY</t>
  </si>
  <si>
    <t>RH11 9HZ</t>
  </si>
  <si>
    <t>RH11 9JA</t>
  </si>
  <si>
    <t>RH11 9JB</t>
  </si>
  <si>
    <t>RH11 9JD</t>
  </si>
  <si>
    <t>RH11 9JE</t>
  </si>
  <si>
    <t>RH11 9JF</t>
  </si>
  <si>
    <t>RH11 9JG</t>
  </si>
  <si>
    <t>RH11 9JH</t>
  </si>
  <si>
    <t>RH11 9JJ</t>
  </si>
  <si>
    <t>RH11 9JL</t>
  </si>
  <si>
    <t>RH11 9JN</t>
  </si>
  <si>
    <t>RH11 9JP</t>
  </si>
  <si>
    <t>RH11 9JQ</t>
  </si>
  <si>
    <t>RH11 9JR</t>
  </si>
  <si>
    <t>RH11 9JS</t>
  </si>
  <si>
    <t>RH11 9JT</t>
  </si>
  <si>
    <t>RH11 9JU</t>
  </si>
  <si>
    <t>RH11 9JW</t>
  </si>
  <si>
    <t>RH11 9JX</t>
  </si>
  <si>
    <t>RH11 9JY</t>
  </si>
  <si>
    <t>RH11 9JZ</t>
  </si>
  <si>
    <t>RH11 9LA</t>
  </si>
  <si>
    <t>RH11 9LB</t>
  </si>
  <si>
    <t>RH11 9LD</t>
  </si>
  <si>
    <t>RH11 9LE</t>
  </si>
  <si>
    <t>RH11 9LF</t>
  </si>
  <si>
    <t>RH11 9LG</t>
  </si>
  <si>
    <t>RH11 9LH</t>
  </si>
  <si>
    <t>RH11 9LJ</t>
  </si>
  <si>
    <t>RH11 9LL</t>
  </si>
  <si>
    <t>RH11 9LN</t>
  </si>
  <si>
    <t>RH11 9LP</t>
  </si>
  <si>
    <t>RH11 9LQ</t>
  </si>
  <si>
    <t>RH11 9LR</t>
  </si>
  <si>
    <t>RH11 9LS</t>
  </si>
  <si>
    <t>RH11 9LT</t>
  </si>
  <si>
    <t>RH11 9LU</t>
  </si>
  <si>
    <t>RH11 9LW</t>
  </si>
  <si>
    <t>RH11 9LX</t>
  </si>
  <si>
    <t>RH11 9LY</t>
  </si>
  <si>
    <t>RH11 9LZ</t>
  </si>
  <si>
    <t>RH11 9NA</t>
  </si>
  <si>
    <t>RH11 9NB</t>
  </si>
  <si>
    <t>RH11 9ND</t>
  </si>
  <si>
    <t>RH11 9NE</t>
  </si>
  <si>
    <t>RH11 9NF</t>
  </si>
  <si>
    <t>RH11 9NG</t>
  </si>
  <si>
    <t>RH11 9NH</t>
  </si>
  <si>
    <t>RH11 9NJ</t>
  </si>
  <si>
    <t>RH11 9NL</t>
  </si>
  <si>
    <t>RH11 9NN</t>
  </si>
  <si>
    <t>RH11 9NP</t>
  </si>
  <si>
    <t>RH11 9NR</t>
  </si>
  <si>
    <t>RH11 9NS</t>
  </si>
  <si>
    <t>RH11 9NT</t>
  </si>
  <si>
    <t>RH11 9NU</t>
  </si>
  <si>
    <t>RH11 9NW</t>
  </si>
  <si>
    <t>RH11 9NX</t>
  </si>
  <si>
    <t>RH11 9NY</t>
  </si>
  <si>
    <t>RH11 9NZ</t>
  </si>
  <si>
    <t>RH11 9PA</t>
  </si>
  <si>
    <t>RH11 9PB</t>
  </si>
  <si>
    <t>RH11 9PD</t>
  </si>
  <si>
    <t>RH11 9PE</t>
  </si>
  <si>
    <t>RH11 9PF</t>
  </si>
  <si>
    <t>RH11 9PG</t>
  </si>
  <si>
    <t>RH11 9PH</t>
  </si>
  <si>
    <t>RH11 9PJ</t>
  </si>
  <si>
    <t>RH11 9PL</t>
  </si>
  <si>
    <t>RH11 9PN</t>
  </si>
  <si>
    <t>RH11 9PP</t>
  </si>
  <si>
    <t>RH11 9PQ</t>
  </si>
  <si>
    <t>RH11 9PR</t>
  </si>
  <si>
    <t>RH11 9PS</t>
  </si>
  <si>
    <t>RH11 9PT</t>
  </si>
  <si>
    <t>RH11 9PU</t>
  </si>
  <si>
    <t>RH11 9PY</t>
  </si>
  <si>
    <t>RH11 9QA</t>
  </si>
  <si>
    <t>RH11 9QB</t>
  </si>
  <si>
    <t>RH11 9QD</t>
  </si>
  <si>
    <t>RH11 9QE</t>
  </si>
  <si>
    <t>RH11 9QF</t>
  </si>
  <si>
    <t>RH11 9QG</t>
  </si>
  <si>
    <t>RH11 9QH</t>
  </si>
  <si>
    <t>RH11 9QJ</t>
  </si>
  <si>
    <t>RH11 9QL</t>
  </si>
  <si>
    <t>RH11 9QN</t>
  </si>
  <si>
    <t>RH11 9QP</t>
  </si>
  <si>
    <t>RH11 9QQ</t>
  </si>
  <si>
    <t>RH11 9QR</t>
  </si>
  <si>
    <t>RH11 9QS</t>
  </si>
  <si>
    <t>RH11 9QT</t>
  </si>
  <si>
    <t>RH11 9QU</t>
  </si>
  <si>
    <t>RH11 9QW</t>
  </si>
  <si>
    <t>RH11 9QX</t>
  </si>
  <si>
    <t>RH11 9QY</t>
  </si>
  <si>
    <t>RH11 9QZ</t>
  </si>
  <si>
    <t>RH11 9RA</t>
  </si>
  <si>
    <t>RH11 9RB</t>
  </si>
  <si>
    <t>RH11 9RD</t>
  </si>
  <si>
    <t>RH11 9RE</t>
  </si>
  <si>
    <t>RH11 9RF</t>
  </si>
  <si>
    <t>RH11 9RG</t>
  </si>
  <si>
    <t>RH11 9RH</t>
  </si>
  <si>
    <t>RH11 9RJ</t>
  </si>
  <si>
    <t>RH11 9RL</t>
  </si>
  <si>
    <t>RH11 9RN</t>
  </si>
  <si>
    <t>RH11 9RP</t>
  </si>
  <si>
    <t>RH11 9RQ</t>
  </si>
  <si>
    <t>RH11 9RT</t>
  </si>
  <si>
    <t>RH11 9RU</t>
  </si>
  <si>
    <t>RH11 9RW</t>
  </si>
  <si>
    <t>RH11 9RX</t>
  </si>
  <si>
    <t>RH11 9RY</t>
  </si>
  <si>
    <t>RH11 9RZ</t>
  </si>
  <si>
    <t>RH11 9SA</t>
  </si>
  <si>
    <t>RH11 9SB</t>
  </si>
  <si>
    <t>RH11 9SD</t>
  </si>
  <si>
    <t>RH11 9SE</t>
  </si>
  <si>
    <t>RH11 9SG</t>
  </si>
  <si>
    <t>RH11 9SH</t>
  </si>
  <si>
    <t>RH11 9SR</t>
  </si>
  <si>
    <t>RH11 9SS</t>
  </si>
  <si>
    <t>RH11 9ST</t>
  </si>
  <si>
    <t>RH11 9SU</t>
  </si>
  <si>
    <t>RH11 9SW</t>
  </si>
  <si>
    <t>RH11 9SX</t>
  </si>
  <si>
    <t>RH11 9SY</t>
  </si>
  <si>
    <t>RH11 9SZ</t>
  </si>
  <si>
    <t>RH11 9TA</t>
  </si>
  <si>
    <t>RH11 9TB</t>
  </si>
  <si>
    <t>RH11 9TD</t>
  </si>
  <si>
    <t>RH11 9TE</t>
  </si>
  <si>
    <t>RH11 9TF</t>
  </si>
  <si>
    <t>RH11 9TG</t>
  </si>
  <si>
    <t>RH11 9TH</t>
  </si>
  <si>
    <t>RH11 9TJ</t>
  </si>
  <si>
    <t>RH11 9TL</t>
  </si>
  <si>
    <t>RH11 9TN</t>
  </si>
  <si>
    <t>RH11 9TP</t>
  </si>
  <si>
    <t>RH11 9TQ</t>
  </si>
  <si>
    <t>RH11 9TR</t>
  </si>
  <si>
    <t>RH11 9TS</t>
  </si>
  <si>
    <t>RH11 9TT</t>
  </si>
  <si>
    <t>RH11 9TU</t>
  </si>
  <si>
    <t>RH11 9TW</t>
  </si>
  <si>
    <t>RH11 9TX</t>
  </si>
  <si>
    <t>RH11 9YA</t>
  </si>
  <si>
    <t>RH11 9YZ</t>
  </si>
  <si>
    <t>RH12 0AA</t>
  </si>
  <si>
    <t>RH12 0AB</t>
  </si>
  <si>
    <t>RH12 0AD</t>
  </si>
  <si>
    <t>RH12 0AE</t>
  </si>
  <si>
    <t>RH12 0AF</t>
  </si>
  <si>
    <t>RH12 0AG</t>
  </si>
  <si>
    <t>RH12 0AH</t>
  </si>
  <si>
    <t>RH12 0AJ</t>
  </si>
  <si>
    <t>RH12 0AL</t>
  </si>
  <si>
    <t>RH12 0AN</t>
  </si>
  <si>
    <t>RH12 0AP</t>
  </si>
  <si>
    <t>RH12 0AQ</t>
  </si>
  <si>
    <t>RH12 0AR</t>
  </si>
  <si>
    <t>RH12 0AS</t>
  </si>
  <si>
    <t>RH12 0AT</t>
  </si>
  <si>
    <t>RH12 0AU</t>
  </si>
  <si>
    <t>RH12 0AW</t>
  </si>
  <si>
    <t>RH12 0AX</t>
  </si>
  <si>
    <t>RH12 0AY</t>
  </si>
  <si>
    <t>RH12 1AA</t>
  </si>
  <si>
    <t>E05011817</t>
  </si>
  <si>
    <t>RH12 1AB</t>
  </si>
  <si>
    <t>RH12 1AD</t>
  </si>
  <si>
    <t>RH12 1AE</t>
  </si>
  <si>
    <t>E05011832</t>
  </si>
  <si>
    <t>RH12 1AF</t>
  </si>
  <si>
    <t>RH12 1AG</t>
  </si>
  <si>
    <t>RH12 1AH</t>
  </si>
  <si>
    <t>RH12 1AJ</t>
  </si>
  <si>
    <t>RH12 1AN</t>
  </si>
  <si>
    <t>RH12 1AP</t>
  </si>
  <si>
    <t>RH12 1AQ</t>
  </si>
  <si>
    <t>RH12 1AR</t>
  </si>
  <si>
    <t>RH12 1AS</t>
  </si>
  <si>
    <t>RH12 1AT</t>
  </si>
  <si>
    <t>RH12 1AX</t>
  </si>
  <si>
    <t>RH12 1AY</t>
  </si>
  <si>
    <t>RH12 1BA</t>
  </si>
  <si>
    <t>RH12 1BB</t>
  </si>
  <si>
    <t>RH12 1BD</t>
  </si>
  <si>
    <t>RH12 1BE</t>
  </si>
  <si>
    <t>RH12 1BG</t>
  </si>
  <si>
    <t>RH12 1BH</t>
  </si>
  <si>
    <t>E05011814</t>
  </si>
  <si>
    <t>RH12 1BN</t>
  </si>
  <si>
    <t>RH12 1BP</t>
  </si>
  <si>
    <t>RH12 1BU</t>
  </si>
  <si>
    <t>RH12 1BX</t>
  </si>
  <si>
    <t>RH12 1BY</t>
  </si>
  <si>
    <t>RH12 1BZ</t>
  </si>
  <si>
    <t>E05011818</t>
  </si>
  <si>
    <t>RH12 1DA</t>
  </si>
  <si>
    <t>RH12 1DB</t>
  </si>
  <si>
    <t>RH12 1DD</t>
  </si>
  <si>
    <t>RH12 1DE</t>
  </si>
  <si>
    <t>RH12 1DF</t>
  </si>
  <si>
    <t>RH12 1DG</t>
  </si>
  <si>
    <t>RH12 1DH</t>
  </si>
  <si>
    <t>RH12 1DJ</t>
  </si>
  <si>
    <t>RH12 1DN</t>
  </si>
  <si>
    <t>RH12 1DQ</t>
  </si>
  <si>
    <t>RH12 1DR</t>
  </si>
  <si>
    <t>RH12 1DS</t>
  </si>
  <si>
    <t>RH12 1DT</t>
  </si>
  <si>
    <t>RH12 1DU</t>
  </si>
  <si>
    <t>RH12 1DW</t>
  </si>
  <si>
    <t>RH12 1DY</t>
  </si>
  <si>
    <t>RH12 1DZ</t>
  </si>
  <si>
    <t>RH12 1EA</t>
  </si>
  <si>
    <t>E05011821</t>
  </si>
  <si>
    <t>RH12 1EB</t>
  </si>
  <si>
    <t>RH12 1EE</t>
  </si>
  <si>
    <t>RH12 1EH</t>
  </si>
  <si>
    <t>RH12 1EL</t>
  </si>
  <si>
    <t>RH12 1EN</t>
  </si>
  <si>
    <t>RH12 1EP</t>
  </si>
  <si>
    <t>RH12 1EQ</t>
  </si>
  <si>
    <t>RH12 1ER</t>
  </si>
  <si>
    <t>RH12 1ES</t>
  </si>
  <si>
    <t>RH12 1ET</t>
  </si>
  <si>
    <t>RH12 1EU</t>
  </si>
  <si>
    <t>RH12 1EW</t>
  </si>
  <si>
    <t>RH12 1EZ</t>
  </si>
  <si>
    <t>RH12 1FD</t>
  </si>
  <si>
    <t>RH12 1GD</t>
  </si>
  <si>
    <t>RH12 1GF</t>
  </si>
  <si>
    <t>RH12 1GG</t>
  </si>
  <si>
    <t>RH12 1GH</t>
  </si>
  <si>
    <t>RH12 1GZ</t>
  </si>
  <si>
    <t>RH12 1HA</t>
  </si>
  <si>
    <t>RH12 1HE</t>
  </si>
  <si>
    <t>RH12 1HF</t>
  </si>
  <si>
    <t>RH12 1HH</t>
  </si>
  <si>
    <t>RH12 1HJ</t>
  </si>
  <si>
    <t>RH12 1HL</t>
  </si>
  <si>
    <t>RH12 1HN</t>
  </si>
  <si>
    <t>RH12 1HQ</t>
  </si>
  <si>
    <t>RH12 1HR</t>
  </si>
  <si>
    <t>RH12 1HU</t>
  </si>
  <si>
    <t>RH12 1HY</t>
  </si>
  <si>
    <t>RH12 1JA</t>
  </si>
  <si>
    <t>RH12 1JD</t>
  </si>
  <si>
    <t>RH12 1JE</t>
  </si>
  <si>
    <t>RH12 1JF</t>
  </si>
  <si>
    <t>Southwater North</t>
  </si>
  <si>
    <t>E05011828</t>
  </si>
  <si>
    <t>RH12 1JG</t>
  </si>
  <si>
    <t>RH12 1JH</t>
  </si>
  <si>
    <t>RH12 1JJ</t>
  </si>
  <si>
    <t>RH12 1JL</t>
  </si>
  <si>
    <t>RH12 1JN</t>
  </si>
  <si>
    <t>RH12 1JP</t>
  </si>
  <si>
    <t>RH12 1JQ</t>
  </si>
  <si>
    <t>RH12 1JR</t>
  </si>
  <si>
    <t>RH12 1JS</t>
  </si>
  <si>
    <t>RH12 1JT</t>
  </si>
  <si>
    <t>RH12 1JU</t>
  </si>
  <si>
    <t>RH12 1JW</t>
  </si>
  <si>
    <t>RH12 1JX</t>
  </si>
  <si>
    <t>RH12 1JY</t>
  </si>
  <si>
    <t>RH12 1JZ</t>
  </si>
  <si>
    <t>RH12 1LA</t>
  </si>
  <si>
    <t>RH12 1LB</t>
  </si>
  <si>
    <t>RH12 1LD</t>
  </si>
  <si>
    <t>RH12 1LE</t>
  </si>
  <si>
    <t>RH12 1LF</t>
  </si>
  <si>
    <t>RH12 1LG</t>
  </si>
  <si>
    <t>RH12 1LH</t>
  </si>
  <si>
    <t>RH12 1LJ</t>
  </si>
  <si>
    <t>RH12 1LL</t>
  </si>
  <si>
    <t>RH12 1LN</t>
  </si>
  <si>
    <t>RH12 1LP</t>
  </si>
  <si>
    <t>RH12 1LQ</t>
  </si>
  <si>
    <t>RH12 1LR</t>
  </si>
  <si>
    <t>RH12 1LS</t>
  </si>
  <si>
    <t>RH12 1LU</t>
  </si>
  <si>
    <t>RH12 1LW</t>
  </si>
  <si>
    <t>RH12 1LX</t>
  </si>
  <si>
    <t>RH12 1LY</t>
  </si>
  <si>
    <t>RH12 1LZ</t>
  </si>
  <si>
    <t>RH12 1NA</t>
  </si>
  <si>
    <t>RH12 1NB</t>
  </si>
  <si>
    <t>RH12 1ND</t>
  </si>
  <si>
    <t>RH12 1NE</t>
  </si>
  <si>
    <t>RH12 1NF</t>
  </si>
  <si>
    <t>RH12 1NG</t>
  </si>
  <si>
    <t>RH12 1NH</t>
  </si>
  <si>
    <t>RH12 1NJ</t>
  </si>
  <si>
    <t>RH12 1NL</t>
  </si>
  <si>
    <t>RH12 1NN</t>
  </si>
  <si>
    <t>RH12 1NP</t>
  </si>
  <si>
    <t>RH12 1NQ</t>
  </si>
  <si>
    <t>RH12 1NR</t>
  </si>
  <si>
    <t>RH12 1NS</t>
  </si>
  <si>
    <t>RH12 1NU</t>
  </si>
  <si>
    <t>RH12 1NW</t>
  </si>
  <si>
    <t>RH12 1NX</t>
  </si>
  <si>
    <t>RH12 1NY</t>
  </si>
  <si>
    <t>RH12 1NZ</t>
  </si>
  <si>
    <t>RH12 1PA</t>
  </si>
  <si>
    <t>RH12 1PB</t>
  </si>
  <si>
    <t>RH12 1PE</t>
  </si>
  <si>
    <t>RH12 1PF</t>
  </si>
  <si>
    <t>RH12 1PJ</t>
  </si>
  <si>
    <t>RH12 1PL</t>
  </si>
  <si>
    <t>RH12 1PN</t>
  </si>
  <si>
    <t>RH12 1PP</t>
  </si>
  <si>
    <t>RH12 1PQ</t>
  </si>
  <si>
    <t>RH12 1PS</t>
  </si>
  <si>
    <t>RH12 1PT</t>
  </si>
  <si>
    <t>RH12 1PU</t>
  </si>
  <si>
    <t>RH12 1PW</t>
  </si>
  <si>
    <t>RH12 1PX</t>
  </si>
  <si>
    <t>RH12 1PY</t>
  </si>
  <si>
    <t>RH12 1PZ</t>
  </si>
  <si>
    <t>RH12 1QA</t>
  </si>
  <si>
    <t>RH12 1QB</t>
  </si>
  <si>
    <t>RH12 1QD</t>
  </si>
  <si>
    <t>RH12 1QE</t>
  </si>
  <si>
    <t>RH12 1QF</t>
  </si>
  <si>
    <t>RH12 1QH</t>
  </si>
  <si>
    <t>RH12 1QJ</t>
  </si>
  <si>
    <t>RH12 1QL</t>
  </si>
  <si>
    <t>RH12 1QN</t>
  </si>
  <si>
    <t>RH12 1QQ</t>
  </si>
  <si>
    <t>RH12 1QR</t>
  </si>
  <si>
    <t>RH12 1QU</t>
  </si>
  <si>
    <t>RH12 1QW</t>
  </si>
  <si>
    <t>RH12 1RA</t>
  </si>
  <si>
    <t>RH12 1RB</t>
  </si>
  <si>
    <t>RH12 1RD</t>
  </si>
  <si>
    <t>E05011826</t>
  </si>
  <si>
    <t>RH12 1RE</t>
  </si>
  <si>
    <t>RH12 1RG</t>
  </si>
  <si>
    <t>RH12 1RH</t>
  </si>
  <si>
    <t>RH12 1RJ</t>
  </si>
  <si>
    <t>RH12 1RL</t>
  </si>
  <si>
    <t>RH12 1RN</t>
  </si>
  <si>
    <t>RH12 1RP</t>
  </si>
  <si>
    <t>RH12 1RQ</t>
  </si>
  <si>
    <t>RH12 1RR</t>
  </si>
  <si>
    <t>RH12 1RS</t>
  </si>
  <si>
    <t>RH12 1RT</t>
  </si>
  <si>
    <t>RH12 1RU</t>
  </si>
  <si>
    <t>RH12 1RX</t>
  </si>
  <si>
    <t>RH12 1RY</t>
  </si>
  <si>
    <t>RH12 1RZ</t>
  </si>
  <si>
    <t>RH12 1SA</t>
  </si>
  <si>
    <t>RH12 1SB</t>
  </si>
  <si>
    <t>RH12 1SD</t>
  </si>
  <si>
    <t>RH12 1SE</t>
  </si>
  <si>
    <t>RH12 1SF</t>
  </si>
  <si>
    <t>RH12 1SG</t>
  </si>
  <si>
    <t>RH12 1SH</t>
  </si>
  <si>
    <t>RH12 1SJ</t>
  </si>
  <si>
    <t>RH12 1SL</t>
  </si>
  <si>
    <t>RH12 1SP</t>
  </si>
  <si>
    <t>RH12 1SQ</t>
  </si>
  <si>
    <t>RH12 1SR</t>
  </si>
  <si>
    <t>RH12 1SS</t>
  </si>
  <si>
    <t>RH12 1SU</t>
  </si>
  <si>
    <t>RH12 1SW</t>
  </si>
  <si>
    <t>RH12 1SY</t>
  </si>
  <si>
    <t>RH12 1SZ</t>
  </si>
  <si>
    <t>RH12 1TA</t>
  </si>
  <si>
    <t>RH12 1TB</t>
  </si>
  <si>
    <t>RH12 1TD</t>
  </si>
  <si>
    <t>RH12 1TE</t>
  </si>
  <si>
    <t>RH12 1TG</t>
  </si>
  <si>
    <t>RH12 1TH</t>
  </si>
  <si>
    <t>RH12 1TJ</t>
  </si>
  <si>
    <t>RH12 1TL</t>
  </si>
  <si>
    <t>RH12 1TN</t>
  </si>
  <si>
    <t>RH12 1TP</t>
  </si>
  <si>
    <t>RH12 1TR</t>
  </si>
  <si>
    <t>RH12 1TS</t>
  </si>
  <si>
    <t>Itchingfield, Slinfold &amp; Warnham</t>
  </si>
  <si>
    <t>E05011822</t>
  </si>
  <si>
    <t>RH12 1TT</t>
  </si>
  <si>
    <t>RH12 1TU</t>
  </si>
  <si>
    <t>RH12 1TW</t>
  </si>
  <si>
    <t>RH12 1TX</t>
  </si>
  <si>
    <t>RH12 1TY</t>
  </si>
  <si>
    <t>RH12 1TZ</t>
  </si>
  <si>
    <t>RH12 1UA</t>
  </si>
  <si>
    <t>RH12 1UB</t>
  </si>
  <si>
    <t>RH12 1UD</t>
  </si>
  <si>
    <t>RH12 1UE</t>
  </si>
  <si>
    <t>RH12 1UF</t>
  </si>
  <si>
    <t>RH12 1UG</t>
  </si>
  <si>
    <t>RH12 1UH</t>
  </si>
  <si>
    <t>RH12 1UJ</t>
  </si>
  <si>
    <t>RH12 1UL</t>
  </si>
  <si>
    <t>RH12 1UN</t>
  </si>
  <si>
    <t>RH12 1UP</t>
  </si>
  <si>
    <t>RH12 1UQ</t>
  </si>
  <si>
    <t>RH12 1US</t>
  </si>
  <si>
    <t>RH12 1UT</t>
  </si>
  <si>
    <t>RH12 1UW</t>
  </si>
  <si>
    <t>RH12 1UX</t>
  </si>
  <si>
    <t>RH12 1UY</t>
  </si>
  <si>
    <t>RH12 1UZ</t>
  </si>
  <si>
    <t>RH12 1WR</t>
  </si>
  <si>
    <t>RH12 1XB</t>
  </si>
  <si>
    <t>RH12 1XD</t>
  </si>
  <si>
    <t>RH12 1XE</t>
  </si>
  <si>
    <t>RH12 1XF</t>
  </si>
  <si>
    <t>RH12 1XH</t>
  </si>
  <si>
    <t>RH12 1XL</t>
  </si>
  <si>
    <t>RH12 1XP</t>
  </si>
  <si>
    <t>RH12 1XQ</t>
  </si>
  <si>
    <t>RH12 1XR</t>
  </si>
  <si>
    <t>RH12 1XS</t>
  </si>
  <si>
    <t>RH12 1XT</t>
  </si>
  <si>
    <t>RH12 1YX</t>
  </si>
  <si>
    <t>RH12 2AA</t>
  </si>
  <si>
    <t>RH12 2AB</t>
  </si>
  <si>
    <t>RH12 2AD</t>
  </si>
  <si>
    <t>RH12 2AE</t>
  </si>
  <si>
    <t>RH12 2AF</t>
  </si>
  <si>
    <t>RH12 2AG</t>
  </si>
  <si>
    <t>RH12 2AH</t>
  </si>
  <si>
    <t>RH12 2AJ</t>
  </si>
  <si>
    <t>RH12 2AL</t>
  </si>
  <si>
    <t>RH12 2AN</t>
  </si>
  <si>
    <t>RH12 2AP</t>
  </si>
  <si>
    <t>RH12 2AQ</t>
  </si>
  <si>
    <t>RH12 2AR</t>
  </si>
  <si>
    <t>RH12 2AS</t>
  </si>
  <si>
    <t>RH12 2AT</t>
  </si>
  <si>
    <t>RH12 2AU</t>
  </si>
  <si>
    <t>RH12 2AW</t>
  </si>
  <si>
    <t>RH12 2AX</t>
  </si>
  <si>
    <t>RH12 2AY</t>
  </si>
  <si>
    <t>RH12 2AZ</t>
  </si>
  <si>
    <t>RH12 2BA</t>
  </si>
  <si>
    <t>RH12 2BB</t>
  </si>
  <si>
    <t>RH12 2BD</t>
  </si>
  <si>
    <t>RH12 2BE</t>
  </si>
  <si>
    <t>RH12 2BF</t>
  </si>
  <si>
    <t>RH12 2BG</t>
  </si>
  <si>
    <t>RH12 2BH</t>
  </si>
  <si>
    <t>RH12 2BJ</t>
  </si>
  <si>
    <t>RH12 2BL</t>
  </si>
  <si>
    <t>RH12 2BN</t>
  </si>
  <si>
    <t>RH12 2BP</t>
  </si>
  <si>
    <t>RH12 2BQ</t>
  </si>
  <si>
    <t>RH12 2BS</t>
  </si>
  <si>
    <t>RH12 2BT</t>
  </si>
  <si>
    <t>RH12 2BU</t>
  </si>
  <si>
    <t>RH12 2BW</t>
  </si>
  <si>
    <t>RH12 2BX</t>
  </si>
  <si>
    <t>RH12 2BY</t>
  </si>
  <si>
    <t>RH12 2BZ</t>
  </si>
  <si>
    <t>RH12 2DA</t>
  </si>
  <si>
    <t>RH12 2DD</t>
  </si>
  <si>
    <t>RH12 2DE</t>
  </si>
  <si>
    <t>RH12 2DF</t>
  </si>
  <si>
    <t>RH12 2DG</t>
  </si>
  <si>
    <t>RH12 2DH</t>
  </si>
  <si>
    <t>RH12 2DJ</t>
  </si>
  <si>
    <t>RH12 2DL</t>
  </si>
  <si>
    <t>RH12 2DN</t>
  </si>
  <si>
    <t>RH12 2DP</t>
  </si>
  <si>
    <t>RH12 2DQ</t>
  </si>
  <si>
    <t>RH12 2DR</t>
  </si>
  <si>
    <t>RH12 2DS</t>
  </si>
  <si>
    <t>RH12 2DT</t>
  </si>
  <si>
    <t>RH12 2DU</t>
  </si>
  <si>
    <t>RH12 2DW</t>
  </si>
  <si>
    <t>RH12 2DX</t>
  </si>
  <si>
    <t>RH12 2DZ</t>
  </si>
  <si>
    <t>RH12 2EA</t>
  </si>
  <si>
    <t>RH12 2EB</t>
  </si>
  <si>
    <t>RH12 2ED</t>
  </si>
  <si>
    <t>RH12 2EE</t>
  </si>
  <si>
    <t>E05011820</t>
  </si>
  <si>
    <t>RH12 2EF</t>
  </si>
  <si>
    <t>RH12 2EG</t>
  </si>
  <si>
    <t>RH12 2EH</t>
  </si>
  <si>
    <t>RH12 2EJ</t>
  </si>
  <si>
    <t>RH12 2EL</t>
  </si>
  <si>
    <t>RH12 2EN</t>
  </si>
  <si>
    <t>RH12 2EP</t>
  </si>
  <si>
    <t>RH12 2EQ</t>
  </si>
  <si>
    <t>RH12 2ER</t>
  </si>
  <si>
    <t>RH12 2ES</t>
  </si>
  <si>
    <t>RH12 2ET</t>
  </si>
  <si>
    <t>RH12 2EW</t>
  </si>
  <si>
    <t>RH12 2EX</t>
  </si>
  <si>
    <t>RH12 2EY</t>
  </si>
  <si>
    <t>RH12 2EZ</t>
  </si>
  <si>
    <t>RH12 2FX</t>
  </si>
  <si>
    <t>RH12 2FY</t>
  </si>
  <si>
    <t>RH12 2GA</t>
  </si>
  <si>
    <t>RH12 2GG</t>
  </si>
  <si>
    <t>RH12 2HA</t>
  </si>
  <si>
    <t>RH12 2HB</t>
  </si>
  <si>
    <t>RH12 2HD</t>
  </si>
  <si>
    <t>RH12 2HE</t>
  </si>
  <si>
    <t>RH12 2HF</t>
  </si>
  <si>
    <t>RH12 2HG</t>
  </si>
  <si>
    <t>RH12 2HH</t>
  </si>
  <si>
    <t>RH12 2HJ</t>
  </si>
  <si>
    <t>RH12 2HL</t>
  </si>
  <si>
    <t>RH12 2HN</t>
  </si>
  <si>
    <t>RH12 2HP</t>
  </si>
  <si>
    <t>RH12 2HQ</t>
  </si>
  <si>
    <t>RH12 2HR</t>
  </si>
  <si>
    <t>RH12 2HS</t>
  </si>
  <si>
    <t>RH12 2HT</t>
  </si>
  <si>
    <t>RH12 2HU</t>
  </si>
  <si>
    <t>RH12 2HW</t>
  </si>
  <si>
    <t>RH12 2HX</t>
  </si>
  <si>
    <t>RH12 2HY</t>
  </si>
  <si>
    <t>RH12 2HZ</t>
  </si>
  <si>
    <t>RH12 2JA</t>
  </si>
  <si>
    <t>RH12 2JD</t>
  </si>
  <si>
    <t>RH12 2JE</t>
  </si>
  <si>
    <t>RH12 2JF</t>
  </si>
  <si>
    <t>RH12 2JG</t>
  </si>
  <si>
    <t>RH12 2JH</t>
  </si>
  <si>
    <t>RH12 2JJ</t>
  </si>
  <si>
    <t>RH12 2JL</t>
  </si>
  <si>
    <t>RH12 2JN</t>
  </si>
  <si>
    <t>RH12 2JP</t>
  </si>
  <si>
    <t>RH12 2JQ</t>
  </si>
  <si>
    <t>RH12 2JR</t>
  </si>
  <si>
    <t>RH12 2JS</t>
  </si>
  <si>
    <t>RH12 2JT</t>
  </si>
  <si>
    <t>RH12 2JU</t>
  </si>
  <si>
    <t>RH12 2JX</t>
  </si>
  <si>
    <t>RH12 2JY</t>
  </si>
  <si>
    <t>RH12 2LA</t>
  </si>
  <si>
    <t>RH12 2LB</t>
  </si>
  <si>
    <t>RH12 2LD</t>
  </si>
  <si>
    <t>RH12 2LE</t>
  </si>
  <si>
    <t>RH12 2LF</t>
  </si>
  <si>
    <t>RH12 2LG</t>
  </si>
  <si>
    <t>RH12 2LH</t>
  </si>
  <si>
    <t>RH12 2LJ</t>
  </si>
  <si>
    <t>RH12 2LL</t>
  </si>
  <si>
    <t>RH12 2LN</t>
  </si>
  <si>
    <t>RH12 2LP</t>
  </si>
  <si>
    <t>RH12 2LQ</t>
  </si>
  <si>
    <t>RH12 2LR</t>
  </si>
  <si>
    <t>RH12 2LS</t>
  </si>
  <si>
    <t>RH12 2LT</t>
  </si>
  <si>
    <t>RH12 2LU</t>
  </si>
  <si>
    <t>RH12 2LX</t>
  </si>
  <si>
    <t>RH12 2LY</t>
  </si>
  <si>
    <t>RH12 2LZ</t>
  </si>
  <si>
    <t>RH12 2NA</t>
  </si>
  <si>
    <t>RH12 2NB</t>
  </si>
  <si>
    <t>RH12 2NE</t>
  </si>
  <si>
    <t>RH12 2NG</t>
  </si>
  <si>
    <t>RH12 2NH</t>
  </si>
  <si>
    <t>RH12 2NJ</t>
  </si>
  <si>
    <t>RH12 2NL</t>
  </si>
  <si>
    <t>RH12 2NN</t>
  </si>
  <si>
    <t>RH12 2NR</t>
  </si>
  <si>
    <t>RH12 2NS</t>
  </si>
  <si>
    <t>RH12 2NT</t>
  </si>
  <si>
    <t>RH12 2NU</t>
  </si>
  <si>
    <t>RH12 2NW</t>
  </si>
  <si>
    <t>RH12 2NX</t>
  </si>
  <si>
    <t>RH12 2NY</t>
  </si>
  <si>
    <t>RH12 2NZ</t>
  </si>
  <si>
    <t>RH12 2PD</t>
  </si>
  <si>
    <t>RH12 2PG</t>
  </si>
  <si>
    <t>RH12 2PJ</t>
  </si>
  <si>
    <t>RH12 2PL</t>
  </si>
  <si>
    <t>RH12 2PP</t>
  </si>
  <si>
    <t>RH12 2PQ</t>
  </si>
  <si>
    <t>RH12 2PT</t>
  </si>
  <si>
    <t>RH12 2PU</t>
  </si>
  <si>
    <t>RH12 2PW</t>
  </si>
  <si>
    <t>RH12 2PX</t>
  </si>
  <si>
    <t>RH12 2PY</t>
  </si>
  <si>
    <t>RH12 2QA</t>
  </si>
  <si>
    <t>RH12 2QB</t>
  </si>
  <si>
    <t>RH12 2QD</t>
  </si>
  <si>
    <t>RH12 2QE</t>
  </si>
  <si>
    <t>RH12 2QF</t>
  </si>
  <si>
    <t>RH12 2QG</t>
  </si>
  <si>
    <t>RH12 2QH</t>
  </si>
  <si>
    <t>RH12 2QJ</t>
  </si>
  <si>
    <t>RH12 2QL</t>
  </si>
  <si>
    <t>RH12 2QN</t>
  </si>
  <si>
    <t>RH12 2QP</t>
  </si>
  <si>
    <t>RH12 2QQ</t>
  </si>
  <si>
    <t>RH12 2QR</t>
  </si>
  <si>
    <t>RH12 2QS</t>
  </si>
  <si>
    <t>RH12 2QT</t>
  </si>
  <si>
    <t>RH12 2QU</t>
  </si>
  <si>
    <t>RH12 2QW</t>
  </si>
  <si>
    <t>RH12 2QX</t>
  </si>
  <si>
    <t>RH12 2RA</t>
  </si>
  <si>
    <t>RH12 2RB</t>
  </si>
  <si>
    <t>RH12 2RD</t>
  </si>
  <si>
    <t>RH12 2RE</t>
  </si>
  <si>
    <t>RH12 2RG</t>
  </si>
  <si>
    <t>RH12 2RJ</t>
  </si>
  <si>
    <t>RH12 2RL</t>
  </si>
  <si>
    <t>RH12 2RW</t>
  </si>
  <si>
    <t>RH12 2SA</t>
  </si>
  <si>
    <t>RH12 2TA</t>
  </si>
  <si>
    <t>RH12 2TB</t>
  </si>
  <si>
    <t>RH12 3AB</t>
  </si>
  <si>
    <t>E05011827</t>
  </si>
  <si>
    <t>RH12 3AF</t>
  </si>
  <si>
    <t>RH12 3AH</t>
  </si>
  <si>
    <t>RH12 3AJ</t>
  </si>
  <si>
    <t>RH12 3AL</t>
  </si>
  <si>
    <t>RH12 3AN</t>
  </si>
  <si>
    <t>RH12 3AP</t>
  </si>
  <si>
    <t>RH12 3AQ</t>
  </si>
  <si>
    <t>RH12 3AR</t>
  </si>
  <si>
    <t>RH12 3AX</t>
  </si>
  <si>
    <t>RH12 3AY</t>
  </si>
  <si>
    <t>RH12 3BA</t>
  </si>
  <si>
    <t>RH12 3BB</t>
  </si>
  <si>
    <t>RH12 3BD</t>
  </si>
  <si>
    <t>RH12 3BE</t>
  </si>
  <si>
    <t>RH12 3BF</t>
  </si>
  <si>
    <t>RH12 3BG</t>
  </si>
  <si>
    <t>RH12 3BH</t>
  </si>
  <si>
    <t>RH12 3BJ</t>
  </si>
  <si>
    <t>RH12 3BL</t>
  </si>
  <si>
    <t>RH12 3BN</t>
  </si>
  <si>
    <t>RH12 3BP</t>
  </si>
  <si>
    <t>RH12 3BS</t>
  </si>
  <si>
    <t>RH12 3BT</t>
  </si>
  <si>
    <t>RH12 3BU</t>
  </si>
  <si>
    <t>RH12 3BW</t>
  </si>
  <si>
    <t>RH12 3BX</t>
  </si>
  <si>
    <t>RH12 3BY</t>
  </si>
  <si>
    <t>RH12 3BZ</t>
  </si>
  <si>
    <t>RH12 3DA</t>
  </si>
  <si>
    <t>RH12 3DB</t>
  </si>
  <si>
    <t>RH12 3DD</t>
  </si>
  <si>
    <t>RH12 3DE</t>
  </si>
  <si>
    <t>RH12 3DF</t>
  </si>
  <si>
    <t>RH12 3DG</t>
  </si>
  <si>
    <t>RH12 3DH</t>
  </si>
  <si>
    <t>RH12 3DJ</t>
  </si>
  <si>
    <t>RH12 3DL</t>
  </si>
  <si>
    <t>RH12 3DN</t>
  </si>
  <si>
    <t>RH12 3DQ</t>
  </si>
  <si>
    <t>RH12 3DR</t>
  </si>
  <si>
    <t>RH12 3DS</t>
  </si>
  <si>
    <t>RH12 3DT</t>
  </si>
  <si>
    <t>RH12 3DU</t>
  </si>
  <si>
    <t>RH12 3DW</t>
  </si>
  <si>
    <t>RH12 3DX</t>
  </si>
  <si>
    <t>RH12 3DY</t>
  </si>
  <si>
    <t>RH12 3DZ</t>
  </si>
  <si>
    <t>RH12 3EA</t>
  </si>
  <si>
    <t>RH12 3EB</t>
  </si>
  <si>
    <t>RH12 3ED</t>
  </si>
  <si>
    <t>RH12 3EE</t>
  </si>
  <si>
    <t>RH12 3EF</t>
  </si>
  <si>
    <t>RH12 3EG</t>
  </si>
  <si>
    <t>RH12 3EH</t>
  </si>
  <si>
    <t>RH12 3EJ</t>
  </si>
  <si>
    <t>RH12 3EL</t>
  </si>
  <si>
    <t>RH12 3EN</t>
  </si>
  <si>
    <t>RH12 3EP</t>
  </si>
  <si>
    <t>RH12 3EQ</t>
  </si>
  <si>
    <t>RH12 3ER</t>
  </si>
  <si>
    <t>RH12 3ES</t>
  </si>
  <si>
    <t>RH12 3ET</t>
  </si>
  <si>
    <t>RH12 3EU</t>
  </si>
  <si>
    <t>RH12 3EW</t>
  </si>
  <si>
    <t>RH12 3EX</t>
  </si>
  <si>
    <t>RH12 3EY</t>
  </si>
  <si>
    <t>RH12 3EZ</t>
  </si>
  <si>
    <t>RH12 3GF</t>
  </si>
  <si>
    <t>RH12 3GH</t>
  </si>
  <si>
    <t>RH12 3GJ</t>
  </si>
  <si>
    <t>RH12 3GL</t>
  </si>
  <si>
    <t>RH12 3GN</t>
  </si>
  <si>
    <t>RH12 3GP</t>
  </si>
  <si>
    <t>RH12 3GQ</t>
  </si>
  <si>
    <t>RH12 3GR</t>
  </si>
  <si>
    <t>RH12 3GS</t>
  </si>
  <si>
    <t>RH12 3GT</t>
  </si>
  <si>
    <t>RH12 3GU</t>
  </si>
  <si>
    <t>RH12 3GW</t>
  </si>
  <si>
    <t>RH12 3GX</t>
  </si>
  <si>
    <t>RH12 3GY</t>
  </si>
  <si>
    <t>RH12 3GZ</t>
  </si>
  <si>
    <t>RH12 3HA</t>
  </si>
  <si>
    <t>RH12 3HB</t>
  </si>
  <si>
    <t>RH12 3HD</t>
  </si>
  <si>
    <t>RH12 3HE</t>
  </si>
  <si>
    <t>RH12 3HF</t>
  </si>
  <si>
    <t>RH12 3HG</t>
  </si>
  <si>
    <t>RH12 3HH</t>
  </si>
  <si>
    <t>RH12 3HJ</t>
  </si>
  <si>
    <t>RH12 3HL</t>
  </si>
  <si>
    <t>RH12 3HN</t>
  </si>
  <si>
    <t>RH12 3HP</t>
  </si>
  <si>
    <t>RH12 3HQ</t>
  </si>
  <si>
    <t>RH12 3HR</t>
  </si>
  <si>
    <t>RH12 3HS</t>
  </si>
  <si>
    <t>RH12 3HT</t>
  </si>
  <si>
    <t>RH12 3HW</t>
  </si>
  <si>
    <t>RH12 3HX</t>
  </si>
  <si>
    <t>RH12 3HY</t>
  </si>
  <si>
    <t>RH12 3HZ</t>
  </si>
  <si>
    <t>RH12 3JA</t>
  </si>
  <si>
    <t>RH12 3JB</t>
  </si>
  <si>
    <t>RH12 3JD</t>
  </si>
  <si>
    <t>RH12 3JE</t>
  </si>
  <si>
    <t>RH12 3JF</t>
  </si>
  <si>
    <t>RH12 3JG</t>
  </si>
  <si>
    <t>RH12 3JH</t>
  </si>
  <si>
    <t>RH12 3JJ</t>
  </si>
  <si>
    <t>RH12 3JN</t>
  </si>
  <si>
    <t>RH12 3JP</t>
  </si>
  <si>
    <t>RH12 3JQ</t>
  </si>
  <si>
    <t>RH12 3JR</t>
  </si>
  <si>
    <t>RH12 3JS</t>
  </si>
  <si>
    <t>RH12 3JT</t>
  </si>
  <si>
    <t>RH12 3JU</t>
  </si>
  <si>
    <t>RH12 3JW</t>
  </si>
  <si>
    <t>RH12 3JX</t>
  </si>
  <si>
    <t>RH12 3JY</t>
  </si>
  <si>
    <t>RH12 3JZ</t>
  </si>
  <si>
    <t>RH12 3LA</t>
  </si>
  <si>
    <t>RH12 3LB</t>
  </si>
  <si>
    <t>RH12 3LD</t>
  </si>
  <si>
    <t>RH12 3LE</t>
  </si>
  <si>
    <t>RH12 3LF</t>
  </si>
  <si>
    <t>RH12 3LG</t>
  </si>
  <si>
    <t>RH12 3LH</t>
  </si>
  <si>
    <t>RH12 3LJ</t>
  </si>
  <si>
    <t>RH12 3LL</t>
  </si>
  <si>
    <t>RH12 3LN</t>
  </si>
  <si>
    <t>RH12 3LP</t>
  </si>
  <si>
    <t>RH12 3LQ</t>
  </si>
  <si>
    <t>RH12 3LR</t>
  </si>
  <si>
    <t>RH12 3LS</t>
  </si>
  <si>
    <t>RH12 3LT</t>
  </si>
  <si>
    <t>RH12 3LU</t>
  </si>
  <si>
    <t>RH12 3LW</t>
  </si>
  <si>
    <t>RH12 3LX</t>
  </si>
  <si>
    <t>RH12 3LY</t>
  </si>
  <si>
    <t>RH12 3LZ</t>
  </si>
  <si>
    <t>RH12 3NA</t>
  </si>
  <si>
    <t>RH12 3NB</t>
  </si>
  <si>
    <t>RH12 3ND</t>
  </si>
  <si>
    <t>RH12 3NE</t>
  </si>
  <si>
    <t>RH12 3NF</t>
  </si>
  <si>
    <t>RH12 3NG</t>
  </si>
  <si>
    <t>RH12 3NH</t>
  </si>
  <si>
    <t>RH12 3NJ</t>
  </si>
  <si>
    <t>RH12 3NL</t>
  </si>
  <si>
    <t>RH12 3NN</t>
  </si>
  <si>
    <t>RH12 3NP</t>
  </si>
  <si>
    <t>RH12 3NQ</t>
  </si>
  <si>
    <t>RH12 3NR</t>
  </si>
  <si>
    <t>RH12 3NS</t>
  </si>
  <si>
    <t>RH12 3NT</t>
  </si>
  <si>
    <t>RH12 3NU</t>
  </si>
  <si>
    <t>RH12 3NW</t>
  </si>
  <si>
    <t>RH12 3NX</t>
  </si>
  <si>
    <t>RH12 3NY</t>
  </si>
  <si>
    <t>RH12 3NZ</t>
  </si>
  <si>
    <t>RH12 3PA</t>
  </si>
  <si>
    <t>RH12 3PB</t>
  </si>
  <si>
    <t>RH12 3PD</t>
  </si>
  <si>
    <t>RH12 3PE</t>
  </si>
  <si>
    <t>RH12 3PF</t>
  </si>
  <si>
    <t>RH12 3PG</t>
  </si>
  <si>
    <t>RH12 3PH</t>
  </si>
  <si>
    <t>RH12 3PJ</t>
  </si>
  <si>
    <t>RH12 3PL</t>
  </si>
  <si>
    <t>RH12 3PN</t>
  </si>
  <si>
    <t>RH12 3PP</t>
  </si>
  <si>
    <t>RH12 3PQ</t>
  </si>
  <si>
    <t>RH12 3PR</t>
  </si>
  <si>
    <t>RH12 3PS</t>
  </si>
  <si>
    <t>RH12 3PT</t>
  </si>
  <si>
    <t>RH12 3PU</t>
  </si>
  <si>
    <t>RH12 3PW</t>
  </si>
  <si>
    <t>RH12 3PX</t>
  </si>
  <si>
    <t>RH12 3PY</t>
  </si>
  <si>
    <t>RH12 3PZ</t>
  </si>
  <si>
    <t>RH12 3QA</t>
  </si>
  <si>
    <t>RH12 3QB</t>
  </si>
  <si>
    <t>RH12 3QD</t>
  </si>
  <si>
    <t>RH12 3QE</t>
  </si>
  <si>
    <t>RH12 3QF</t>
  </si>
  <si>
    <t>RH12 3QG</t>
  </si>
  <si>
    <t>RH12 3QH</t>
  </si>
  <si>
    <t>RH12 3QJ</t>
  </si>
  <si>
    <t>RH12 3QL</t>
  </si>
  <si>
    <t>RH12 3QN</t>
  </si>
  <si>
    <t>RH12 3QP</t>
  </si>
  <si>
    <t>RH12 3QQ</t>
  </si>
  <si>
    <t>RH12 3QR</t>
  </si>
  <si>
    <t>RH12 3QT</t>
  </si>
  <si>
    <t>RH12 3QU</t>
  </si>
  <si>
    <t>RH12 3QW</t>
  </si>
  <si>
    <t>RH12 3QX</t>
  </si>
  <si>
    <t>RH12 3QY</t>
  </si>
  <si>
    <t>RH12 3QZ</t>
  </si>
  <si>
    <t>RH12 3RA</t>
  </si>
  <si>
    <t>RH12 3RB</t>
  </si>
  <si>
    <t>RH12 3RD</t>
  </si>
  <si>
    <t>RH12 3RE</t>
  </si>
  <si>
    <t>RH12 3RF</t>
  </si>
  <si>
    <t>RH12 3RG</t>
  </si>
  <si>
    <t>RH12 3RH</t>
  </si>
  <si>
    <t>RH12 3RJ</t>
  </si>
  <si>
    <t>RH12 3RL</t>
  </si>
  <si>
    <t>RH12 3RN</t>
  </si>
  <si>
    <t>RH12 3RP</t>
  </si>
  <si>
    <t>RH12 3RQ</t>
  </si>
  <si>
    <t>RH12 3RR</t>
  </si>
  <si>
    <t>RH12 3RS</t>
  </si>
  <si>
    <t>RH12 3RT</t>
  </si>
  <si>
    <t>RH12 3RU</t>
  </si>
  <si>
    <t>RH12 3RW</t>
  </si>
  <si>
    <t>RH12 3RY</t>
  </si>
  <si>
    <t>RH12 3RZ</t>
  </si>
  <si>
    <t>RH12 3SA</t>
  </si>
  <si>
    <t>RH12 3SB</t>
  </si>
  <si>
    <t>RH12 3SD</t>
  </si>
  <si>
    <t>RH12 3SE</t>
  </si>
  <si>
    <t>RH12 3SF</t>
  </si>
  <si>
    <t>RH12 3SG</t>
  </si>
  <si>
    <t>RH12 3SH</t>
  </si>
  <si>
    <t>RH12 3SJ</t>
  </si>
  <si>
    <t>RH12 3SL</t>
  </si>
  <si>
    <t>RH12 3SN</t>
  </si>
  <si>
    <t>RH12 3SP</t>
  </si>
  <si>
    <t>RH12 3SQ</t>
  </si>
  <si>
    <t>RH12 3SR</t>
  </si>
  <si>
    <t>RH12 3ST</t>
  </si>
  <si>
    <t>RH12 3SU</t>
  </si>
  <si>
    <t>RH12 3SW</t>
  </si>
  <si>
    <t>RH12 3SX</t>
  </si>
  <si>
    <t>RH12 3SY</t>
  </si>
  <si>
    <t>RH12 3SZ</t>
  </si>
  <si>
    <t>RH12 3TA</t>
  </si>
  <si>
    <t>RH12 3TB</t>
  </si>
  <si>
    <t>RH12 3TE</t>
  </si>
  <si>
    <t>RH12 3TH</t>
  </si>
  <si>
    <t>RH12 3TJ</t>
  </si>
  <si>
    <t>RH12 3TL</t>
  </si>
  <si>
    <t>RH12 3TN</t>
  </si>
  <si>
    <t>RH12 3TP</t>
  </si>
  <si>
    <t>RH12 3TQ</t>
  </si>
  <si>
    <t>RH12 3TS</t>
  </si>
  <si>
    <t>RH12 3TT</t>
  </si>
  <si>
    <t>RH12 3TU</t>
  </si>
  <si>
    <t>RH12 3TW</t>
  </si>
  <si>
    <t>RH12 3TY</t>
  </si>
  <si>
    <t>RH12 3TZ</t>
  </si>
  <si>
    <t>RH12 3UA</t>
  </si>
  <si>
    <t>RH12 3UB</t>
  </si>
  <si>
    <t>RH12 3UD</t>
  </si>
  <si>
    <t>RH12 3UE</t>
  </si>
  <si>
    <t>RH12 3UF</t>
  </si>
  <si>
    <t>RH12 3UH</t>
  </si>
  <si>
    <t>RH12 3UJ</t>
  </si>
  <si>
    <t>RH12 3UL</t>
  </si>
  <si>
    <t>RH12 3UN</t>
  </si>
  <si>
    <t>RH12 3UR</t>
  </si>
  <si>
    <t>RH12 3US</t>
  </si>
  <si>
    <t>RH12 3UT</t>
  </si>
  <si>
    <t>RH12 3UU</t>
  </si>
  <si>
    <t>RH12 3UW</t>
  </si>
  <si>
    <t>RH12 3UX</t>
  </si>
  <si>
    <t>RH12 3UY</t>
  </si>
  <si>
    <t>RH12 3UZ</t>
  </si>
  <si>
    <t>RH12 3YS</t>
  </si>
  <si>
    <t>RH12 3YU</t>
  </si>
  <si>
    <t>RH12 4AA</t>
  </si>
  <si>
    <t>RH12 4AB</t>
  </si>
  <si>
    <t>RH12 4AD</t>
  </si>
  <si>
    <t>RH12 4AE</t>
  </si>
  <si>
    <t>RH12 4AF</t>
  </si>
  <si>
    <t>RH12 4AG</t>
  </si>
  <si>
    <t>RH12 4AH</t>
  </si>
  <si>
    <t>E05011825</t>
  </si>
  <si>
    <t>RH12 4AJ</t>
  </si>
  <si>
    <t>RH12 4AL</t>
  </si>
  <si>
    <t>RH12 4AN</t>
  </si>
  <si>
    <t>RH12 4AP</t>
  </si>
  <si>
    <t>RH12 4AQ</t>
  </si>
  <si>
    <t>RH12 4AR</t>
  </si>
  <si>
    <t>RH12 4AS</t>
  </si>
  <si>
    <t>RH12 4AT</t>
  </si>
  <si>
    <t>RH12 4AU</t>
  </si>
  <si>
    <t>RH12 4AW</t>
  </si>
  <si>
    <t>RH12 4AX</t>
  </si>
  <si>
    <t>RH12 4AY</t>
  </si>
  <si>
    <t>RH12 4AZ</t>
  </si>
  <si>
    <t>RH12 4BA</t>
  </si>
  <si>
    <t>RH12 4BB</t>
  </si>
  <si>
    <t>RH12 4BD</t>
  </si>
  <si>
    <t>RH12 4BE</t>
  </si>
  <si>
    <t>RH12 4BF</t>
  </si>
  <si>
    <t>RH12 4BG</t>
  </si>
  <si>
    <t>RH12 4BH</t>
  </si>
  <si>
    <t>RH12 4BJ</t>
  </si>
  <si>
    <t>RH12 4BL</t>
  </si>
  <si>
    <t>RH12 4BN</t>
  </si>
  <si>
    <t>RH12 4BP</t>
  </si>
  <si>
    <t>RH12 4BQ</t>
  </si>
  <si>
    <t>RH12 4BS</t>
  </si>
  <si>
    <t>RH12 4BT</t>
  </si>
  <si>
    <t>RH12 4BU</t>
  </si>
  <si>
    <t>RH12 4BW</t>
  </si>
  <si>
    <t>RH12 4BX</t>
  </si>
  <si>
    <t>RH12 4BY</t>
  </si>
  <si>
    <t>RH12 4BZ</t>
  </si>
  <si>
    <t>RH12 4DA</t>
  </si>
  <si>
    <t>RH12 4DB</t>
  </si>
  <si>
    <t>RH12 4DD</t>
  </si>
  <si>
    <t>RH12 4DE</t>
  </si>
  <si>
    <t>RH12 4DF</t>
  </si>
  <si>
    <t>RH12 4DG</t>
  </si>
  <si>
    <t>RH12 4DH</t>
  </si>
  <si>
    <t>RH12 4DJ</t>
  </si>
  <si>
    <t>RH12 4DL</t>
  </si>
  <si>
    <t>RH12 4DN</t>
  </si>
  <si>
    <t>RH12 4DP</t>
  </si>
  <si>
    <t>RH12 4DQ</t>
  </si>
  <si>
    <t>RH12 4DR</t>
  </si>
  <si>
    <t>RH12 4DS</t>
  </si>
  <si>
    <t>RH12 4DT</t>
  </si>
  <si>
    <t>RH12 4DW</t>
  </si>
  <si>
    <t>RH12 4DX</t>
  </si>
  <si>
    <t>RH12 4DY</t>
  </si>
  <si>
    <t>RH12 4DZ</t>
  </si>
  <si>
    <t>RH12 4EA</t>
  </si>
  <si>
    <t>RH12 4EB</t>
  </si>
  <si>
    <t>RH12 4ED</t>
  </si>
  <si>
    <t>RH12 4EE</t>
  </si>
  <si>
    <t>RH12 4EF</t>
  </si>
  <si>
    <t>RH12 4EG</t>
  </si>
  <si>
    <t>RH12 4EH</t>
  </si>
  <si>
    <t>RH12 4EJ</t>
  </si>
  <si>
    <t>RH12 4EL</t>
  </si>
  <si>
    <t>RH12 4EN</t>
  </si>
  <si>
    <t>RH12 4EP</t>
  </si>
  <si>
    <t>RH12 4EQ</t>
  </si>
  <si>
    <t>RH12 4ER</t>
  </si>
  <si>
    <t>RH12 4ES</t>
  </si>
  <si>
    <t>RH12 4ET</t>
  </si>
  <si>
    <t>RH12 4EU</t>
  </si>
  <si>
    <t>RH12 4EW</t>
  </si>
  <si>
    <t>RH12 4EX</t>
  </si>
  <si>
    <t>RH12 4EY</t>
  </si>
  <si>
    <t>RH12 4EZ</t>
  </si>
  <si>
    <t>RH12 4FG</t>
  </si>
  <si>
    <t>RH12 4FH</t>
  </si>
  <si>
    <t>RH12 4GA</t>
  </si>
  <si>
    <t>RH12 4GB</t>
  </si>
  <si>
    <t>RH12 4GD</t>
  </si>
  <si>
    <t>RH12 4GG</t>
  </si>
  <si>
    <t>RH12 4GN</t>
  </si>
  <si>
    <t>RH12 4GP</t>
  </si>
  <si>
    <t>RH12 4GR</t>
  </si>
  <si>
    <t>RH12 4GS</t>
  </si>
  <si>
    <t>RH12 4GT</t>
  </si>
  <si>
    <t>RH12 4GU</t>
  </si>
  <si>
    <t>RH12 4GW</t>
  </si>
  <si>
    <t>RH12 4GX</t>
  </si>
  <si>
    <t>RH12 4GY</t>
  </si>
  <si>
    <t>RH12 4HA</t>
  </si>
  <si>
    <t>RH12 4HB</t>
  </si>
  <si>
    <t>RH12 4HD</t>
  </si>
  <si>
    <t>RH12 4HE</t>
  </si>
  <si>
    <t>RH12 4HF</t>
  </si>
  <si>
    <t>RH12 4HG</t>
  </si>
  <si>
    <t>RH12 4HH</t>
  </si>
  <si>
    <t>RH12 4HJ</t>
  </si>
  <si>
    <t>RH12 4HL</t>
  </si>
  <si>
    <t>RH12 4HP</t>
  </si>
  <si>
    <t>RH12 4HQ</t>
  </si>
  <si>
    <t>RH12 4HR</t>
  </si>
  <si>
    <t>RH12 4HS</t>
  </si>
  <si>
    <t>RH12 4HT</t>
  </si>
  <si>
    <t>RH12 4HU</t>
  </si>
  <si>
    <t>RH12 4HW</t>
  </si>
  <si>
    <t>RH12 4HX</t>
  </si>
  <si>
    <t>RH12 4HY</t>
  </si>
  <si>
    <t>RH12 4HZ</t>
  </si>
  <si>
    <t>RH12 4JA</t>
  </si>
  <si>
    <t>RH12 4JB</t>
  </si>
  <si>
    <t>RH12 4JD</t>
  </si>
  <si>
    <t>RH12 4JE</t>
  </si>
  <si>
    <t>RH12 4JF</t>
  </si>
  <si>
    <t>RH12 4JG</t>
  </si>
  <si>
    <t>RH12 4JH</t>
  </si>
  <si>
    <t>RH12 4JJ</t>
  </si>
  <si>
    <t>RH12 4JL</t>
  </si>
  <si>
    <t>RH12 4JN</t>
  </si>
  <si>
    <t>RH12 4JP</t>
  </si>
  <si>
    <t>RH12 4JQ</t>
  </si>
  <si>
    <t>RH12 4JR</t>
  </si>
  <si>
    <t>RH12 4JS</t>
  </si>
  <si>
    <t>RH12 4JT</t>
  </si>
  <si>
    <t>RH12 4JU</t>
  </si>
  <si>
    <t>RH12 4JW</t>
  </si>
  <si>
    <t>RH12 4JX</t>
  </si>
  <si>
    <t>RH12 4JY</t>
  </si>
  <si>
    <t>RH12 4JZ</t>
  </si>
  <si>
    <t>RH12 4LA</t>
  </si>
  <si>
    <t>RH12 4LB</t>
  </si>
  <si>
    <t>RH12 4LD</t>
  </si>
  <si>
    <t>RH12 4LE</t>
  </si>
  <si>
    <t>RH12 4LF</t>
  </si>
  <si>
    <t>RH12 4LG</t>
  </si>
  <si>
    <t>RH12 4LH</t>
  </si>
  <si>
    <t>RH12 4LJ</t>
  </si>
  <si>
    <t>RH12 4LL</t>
  </si>
  <si>
    <t>RH12 4LN</t>
  </si>
  <si>
    <t>RH12 4LP</t>
  </si>
  <si>
    <t>RH12 4LQ</t>
  </si>
  <si>
    <t>RH12 4LR</t>
  </si>
  <si>
    <t>RH12 4LS</t>
  </si>
  <si>
    <t>RH12 4LT</t>
  </si>
  <si>
    <t>RH12 4LU</t>
  </si>
  <si>
    <t>RH12 4LW</t>
  </si>
  <si>
    <t>RH12 4LX</t>
  </si>
  <si>
    <t>RH12 4LY</t>
  </si>
  <si>
    <t>RH12 4LZ</t>
  </si>
  <si>
    <t>RH12 4NA</t>
  </si>
  <si>
    <t>RH12 4NB</t>
  </si>
  <si>
    <t>RH12 4ND</t>
  </si>
  <si>
    <t>RH12 4NE</t>
  </si>
  <si>
    <t>RH12 4NF</t>
  </si>
  <si>
    <t>RH12 4NG</t>
  </si>
  <si>
    <t>RH12 4NH</t>
  </si>
  <si>
    <t>RH12 4NJ</t>
  </si>
  <si>
    <t>RH12 4NL</t>
  </si>
  <si>
    <t>RH12 4NN</t>
  </si>
  <si>
    <t>RH12 4NP</t>
  </si>
  <si>
    <t>RH12 4NQ</t>
  </si>
  <si>
    <t>RH12 4NR</t>
  </si>
  <si>
    <t>RH12 4NS</t>
  </si>
  <si>
    <t>RH12 4NT</t>
  </si>
  <si>
    <t>RH12 4NU</t>
  </si>
  <si>
    <t>RH12 4NW</t>
  </si>
  <si>
    <t>RH12 4NX</t>
  </si>
  <si>
    <t>RH12 4NY</t>
  </si>
  <si>
    <t>RH12 4NZ</t>
  </si>
  <si>
    <t>RH12 4PA</t>
  </si>
  <si>
    <t>RH12 4PB</t>
  </si>
  <si>
    <t>RH12 4PD</t>
  </si>
  <si>
    <t>RH12 4PE</t>
  </si>
  <si>
    <t>RH12 4PF</t>
  </si>
  <si>
    <t>RH12 4PL</t>
  </si>
  <si>
    <t>RH12 4PN</t>
  </si>
  <si>
    <t>RH12 4PP</t>
  </si>
  <si>
    <t>RH12 4PQ</t>
  </si>
  <si>
    <t>RH12 4PR</t>
  </si>
  <si>
    <t>RH12 4PS</t>
  </si>
  <si>
    <t>RH12 4PT</t>
  </si>
  <si>
    <t>RH12 4PU</t>
  </si>
  <si>
    <t>RH12 4PW</t>
  </si>
  <si>
    <t>RH12 4PX</t>
  </si>
  <si>
    <t>RH12 4PY</t>
  </si>
  <si>
    <t>RH12 4PZ</t>
  </si>
  <si>
    <t>RH12 4QA</t>
  </si>
  <si>
    <t>RH12 4QB</t>
  </si>
  <si>
    <t>RH12 4QD</t>
  </si>
  <si>
    <t>RH12 4QE</t>
  </si>
  <si>
    <t>RH12 4QG</t>
  </si>
  <si>
    <t>RH12 4QH</t>
  </si>
  <si>
    <t>RH12 4QJ</t>
  </si>
  <si>
    <t>RH12 4QL</t>
  </si>
  <si>
    <t>RH12 4QN</t>
  </si>
  <si>
    <t>RH12 4QP</t>
  </si>
  <si>
    <t>RH12 4QR</t>
  </si>
  <si>
    <t>RH12 4QS</t>
  </si>
  <si>
    <t>RH12 4QT</t>
  </si>
  <si>
    <t>RH12 4QU</t>
  </si>
  <si>
    <t>RH12 4QX</t>
  </si>
  <si>
    <t>RH12 4QY</t>
  </si>
  <si>
    <t>RH12 4QZ</t>
  </si>
  <si>
    <t>RH12 4RA</t>
  </si>
  <si>
    <t>RH12 4RB</t>
  </si>
  <si>
    <t>RH12 4RD</t>
  </si>
  <si>
    <t>RH12 4RE</t>
  </si>
  <si>
    <t>RH12 4RF</t>
  </si>
  <si>
    <t>RH12 4RG</t>
  </si>
  <si>
    <t>RH12 4RH</t>
  </si>
  <si>
    <t>RH12 4RL</t>
  </si>
  <si>
    <t>RH12 4RN</t>
  </si>
  <si>
    <t>RH12 4RQ</t>
  </si>
  <si>
    <t>RH12 4RR</t>
  </si>
  <si>
    <t>RH12 4RT</t>
  </si>
  <si>
    <t>RH12 4RU</t>
  </si>
  <si>
    <t>RH12 4RW</t>
  </si>
  <si>
    <t>RH12 4RX</t>
  </si>
  <si>
    <t>RH12 4RY</t>
  </si>
  <si>
    <t>RH12 4RZ</t>
  </si>
  <si>
    <t>RH12 4SA</t>
  </si>
  <si>
    <t>RH12 4SB</t>
  </si>
  <si>
    <t>RH12 4SD</t>
  </si>
  <si>
    <t>RH12 4SE</t>
  </si>
  <si>
    <t>RH12 4SG</t>
  </si>
  <si>
    <t>RH12 4SH</t>
  </si>
  <si>
    <t>RH12 4SJ</t>
  </si>
  <si>
    <t>RH12 4SL</t>
  </si>
  <si>
    <t>RH12 4SN</t>
  </si>
  <si>
    <t>RH12 4SP</t>
  </si>
  <si>
    <t>RH12 4SQ</t>
  </si>
  <si>
    <t>RH12 4SR</t>
  </si>
  <si>
    <t>RH12 4SS</t>
  </si>
  <si>
    <t>RH12 4ST</t>
  </si>
  <si>
    <t>RH12 4SX</t>
  </si>
  <si>
    <t>RH12 4SY</t>
  </si>
  <si>
    <t>RH12 4SZ</t>
  </si>
  <si>
    <t>RH12 4TA</t>
  </si>
  <si>
    <t>RH12 4TB</t>
  </si>
  <si>
    <t>RH12 4TD</t>
  </si>
  <si>
    <t>RH12 4TE</t>
  </si>
  <si>
    <t>RH12 4TF</t>
  </si>
  <si>
    <t>RH12 4TG</t>
  </si>
  <si>
    <t>RH12 4TH</t>
  </si>
  <si>
    <t>RH12 4TJ</t>
  </si>
  <si>
    <t>RH12 4TL</t>
  </si>
  <si>
    <t>RH12 4TN</t>
  </si>
  <si>
    <t>RH12 4TP</t>
  </si>
  <si>
    <t>RH12 4TR</t>
  </si>
  <si>
    <t>RH12 4TS</t>
  </si>
  <si>
    <t>RH12 4TT</t>
  </si>
  <si>
    <t>RH12 4TU</t>
  </si>
  <si>
    <t>RH12 4TW</t>
  </si>
  <si>
    <t>RH12 4TX</t>
  </si>
  <si>
    <t>RH12 4TY</t>
  </si>
  <si>
    <t>RH12 4TZ</t>
  </si>
  <si>
    <t>RH12 4UA</t>
  </si>
  <si>
    <t>RH12 4UE</t>
  </si>
  <si>
    <t>RH12 4UF</t>
  </si>
  <si>
    <t>RH12 4UG</t>
  </si>
  <si>
    <t>RH12 4UH</t>
  </si>
  <si>
    <t>RH12 4UJ</t>
  </si>
  <si>
    <t>RH12 4UL</t>
  </si>
  <si>
    <t>RH12 4UN</t>
  </si>
  <si>
    <t>RH12 4UP</t>
  </si>
  <si>
    <t>RH12 4UQ</t>
  </si>
  <si>
    <t>RH12 4UR</t>
  </si>
  <si>
    <t>RH12 4US</t>
  </si>
  <si>
    <t>RH12 4UW</t>
  </si>
  <si>
    <t>RH12 4UX</t>
  </si>
  <si>
    <t>RH12 4WB</t>
  </si>
  <si>
    <t>RH12 4WG</t>
  </si>
  <si>
    <t>RH12 4WJ</t>
  </si>
  <si>
    <t>RH12 4WQ</t>
  </si>
  <si>
    <t>RH12 4WX</t>
  </si>
  <si>
    <t>RH12 4XG</t>
  </si>
  <si>
    <t>RH12 4YL</t>
  </si>
  <si>
    <t>RH12 4YS</t>
  </si>
  <si>
    <t>RH12 4ZF</t>
  </si>
  <si>
    <t>RH12 4ZN</t>
  </si>
  <si>
    <t>RH12 4ZP</t>
  </si>
  <si>
    <t>RH12 4ZQ</t>
  </si>
  <si>
    <t>RH12 4ZR</t>
  </si>
  <si>
    <t>RH12 5AA</t>
  </si>
  <si>
    <t>RH12 5AD</t>
  </si>
  <si>
    <t>RH12 5AE</t>
  </si>
  <si>
    <t>RH12 5AF</t>
  </si>
  <si>
    <t>RH12 5AG</t>
  </si>
  <si>
    <t>RH12 5AH</t>
  </si>
  <si>
    <t>RH12 5AJ</t>
  </si>
  <si>
    <t>RH12 5AP</t>
  </si>
  <si>
    <t>RH12 5AQ</t>
  </si>
  <si>
    <t>RH12 5AS</t>
  </si>
  <si>
    <t>RH12 5EA</t>
  </si>
  <si>
    <t>RH12 5EU</t>
  </si>
  <si>
    <t>RH12 5EW</t>
  </si>
  <si>
    <t>RH12 5EX</t>
  </si>
  <si>
    <t>RH12 5EY</t>
  </si>
  <si>
    <t>RH12 5EZ</t>
  </si>
  <si>
    <t>RH12 5FA</t>
  </si>
  <si>
    <t>RH12 5FB</t>
  </si>
  <si>
    <t>RH12 5FD</t>
  </si>
  <si>
    <t>RH12 5FE</t>
  </si>
  <si>
    <t>RH12 5FF</t>
  </si>
  <si>
    <t>RH12 5FH</t>
  </si>
  <si>
    <t>RH12 5FJ</t>
  </si>
  <si>
    <t>RH12 5FL</t>
  </si>
  <si>
    <t>RH12 5FN</t>
  </si>
  <si>
    <t>RH12 5FP</t>
  </si>
  <si>
    <t>RH12 5FQ</t>
  </si>
  <si>
    <t>RH12 5FR</t>
  </si>
  <si>
    <t>RH12 5FS</t>
  </si>
  <si>
    <t>RH12 5FT</t>
  </si>
  <si>
    <t>RH12 5FW</t>
  </si>
  <si>
    <t>RH12 5FX</t>
  </si>
  <si>
    <t>RH12 5FY</t>
  </si>
  <si>
    <t>RH12 5FZ</t>
  </si>
  <si>
    <t>RH12 5GA</t>
  </si>
  <si>
    <t>RH12 5GB</t>
  </si>
  <si>
    <t>RH12 5GD</t>
  </si>
  <si>
    <t>RH12 5GE</t>
  </si>
  <si>
    <t>RH12 5GF</t>
  </si>
  <si>
    <t>RH12 5GG</t>
  </si>
  <si>
    <t>RH12 5GH</t>
  </si>
  <si>
    <t>RH12 5GJ</t>
  </si>
  <si>
    <t>RH12 5GL</t>
  </si>
  <si>
    <t>RH12 5GQ</t>
  </si>
  <si>
    <t>RH12 5GU</t>
  </si>
  <si>
    <t>RH12 5GZ</t>
  </si>
  <si>
    <t>RH12 5HA</t>
  </si>
  <si>
    <t>RH12 5HB</t>
  </si>
  <si>
    <t>RH12 5HD</t>
  </si>
  <si>
    <t>RH12 5HE</t>
  </si>
  <si>
    <t>RH12 5HF</t>
  </si>
  <si>
    <t>RH12 5HG</t>
  </si>
  <si>
    <t>RH12 5HH</t>
  </si>
  <si>
    <t>RH12 5HJ</t>
  </si>
  <si>
    <t>RH12 5HL</t>
  </si>
  <si>
    <t>RH12 5HN</t>
  </si>
  <si>
    <t>RH12 5HP</t>
  </si>
  <si>
    <t>RH12 5HR</t>
  </si>
  <si>
    <t>RH12 5HS</t>
  </si>
  <si>
    <t>RH12 5HT</t>
  </si>
  <si>
    <t>RH12 5HU</t>
  </si>
  <si>
    <t>RH12 5HW</t>
  </si>
  <si>
    <t>RH12 5HX</t>
  </si>
  <si>
    <t>RH12 5HY</t>
  </si>
  <si>
    <t>RH12 5HZ</t>
  </si>
  <si>
    <t>RH12 5JA</t>
  </si>
  <si>
    <t>RH12 5JB</t>
  </si>
  <si>
    <t>RH12 5JD</t>
  </si>
  <si>
    <t>RH12 5JE</t>
  </si>
  <si>
    <t>RH12 5JF</t>
  </si>
  <si>
    <t>RH12 5JG</t>
  </si>
  <si>
    <t>RH12 5JH</t>
  </si>
  <si>
    <t>RH12 5JJ</t>
  </si>
  <si>
    <t>RH12 5JL</t>
  </si>
  <si>
    <t>RH12 5JN</t>
  </si>
  <si>
    <t>RH12 5JP</t>
  </si>
  <si>
    <t>RH12 5JQ</t>
  </si>
  <si>
    <t>RH12 5JR</t>
  </si>
  <si>
    <t>RH12 5JS</t>
  </si>
  <si>
    <t>RH12 5JT</t>
  </si>
  <si>
    <t>RH12 5JU</t>
  </si>
  <si>
    <t>RH12 5JW</t>
  </si>
  <si>
    <t>RH12 5JX</t>
  </si>
  <si>
    <t>RH12 5JY</t>
  </si>
  <si>
    <t>RH12 5JZ</t>
  </si>
  <si>
    <t>RH12 5LD</t>
  </si>
  <si>
    <t>RH12 5NY</t>
  </si>
  <si>
    <t>RH12 5NZ</t>
  </si>
  <si>
    <t>RH12 5PA</t>
  </si>
  <si>
    <t>RH12 5PB</t>
  </si>
  <si>
    <t>RH12 5PD</t>
  </si>
  <si>
    <t>RH12 5PE</t>
  </si>
  <si>
    <t>RH12 5PF</t>
  </si>
  <si>
    <t>RH12 5PH</t>
  </si>
  <si>
    <t>RH12 5PJ</t>
  </si>
  <si>
    <t>RH12 5PL</t>
  </si>
  <si>
    <t>RH12 5PN</t>
  </si>
  <si>
    <t>RH12 5PP</t>
  </si>
  <si>
    <t>RH12 5PQ</t>
  </si>
  <si>
    <t>RH12 5PR</t>
  </si>
  <si>
    <t>RH12 5PS</t>
  </si>
  <si>
    <t>RH12 5PT</t>
  </si>
  <si>
    <t>RH12 5PU</t>
  </si>
  <si>
    <t>RH12 5PW</t>
  </si>
  <si>
    <t>RH12 5PX</t>
  </si>
  <si>
    <t>RH12 5PY</t>
  </si>
  <si>
    <t>RH12 5PZ</t>
  </si>
  <si>
    <t>RH12 5QA</t>
  </si>
  <si>
    <t>RH12 5QE</t>
  </si>
  <si>
    <t>RH12 5QJ</t>
  </si>
  <si>
    <t>RH12 5QN</t>
  </si>
  <si>
    <t>RH12 5QP</t>
  </si>
  <si>
    <t>RH12 5QQ</t>
  </si>
  <si>
    <t>RH12 5QR</t>
  </si>
  <si>
    <t>RH12 5QS</t>
  </si>
  <si>
    <t>RH12 5QT</t>
  </si>
  <si>
    <t>RH12 5QW</t>
  </si>
  <si>
    <t>RH12 5RS</t>
  </si>
  <si>
    <t>RH12 5RT</t>
  </si>
  <si>
    <t>RH12 5RU</t>
  </si>
  <si>
    <t>RH12 5TG</t>
  </si>
  <si>
    <t>RH12 5TH</t>
  </si>
  <si>
    <t>RH12 5TJ</t>
  </si>
  <si>
    <t>RH12 5TL</t>
  </si>
  <si>
    <t>RH12 5TN</t>
  </si>
  <si>
    <t>RH12 5TQ</t>
  </si>
  <si>
    <t>RH12 5TW</t>
  </si>
  <si>
    <t>RH12 5UB</t>
  </si>
  <si>
    <t>RH12 5UD</t>
  </si>
  <si>
    <t>RH12 5UX</t>
  </si>
  <si>
    <t>RH12 5WA</t>
  </si>
  <si>
    <t>RH12 5WB</t>
  </si>
  <si>
    <t>RH12 5WD</t>
  </si>
  <si>
    <t>RH12 5XA</t>
  </si>
  <si>
    <t>RH12 5XB</t>
  </si>
  <si>
    <t>RH12 5XD</t>
  </si>
  <si>
    <t>RH12 5XE</t>
  </si>
  <si>
    <t>RH12 5XF</t>
  </si>
  <si>
    <t>RH12 5XG</t>
  </si>
  <si>
    <t>RH12 5XH</t>
  </si>
  <si>
    <t>RH12 5XJ</t>
  </si>
  <si>
    <t>RH12 5XL</t>
  </si>
  <si>
    <t>RH12 5XN</t>
  </si>
  <si>
    <t>RH12 5XP</t>
  </si>
  <si>
    <t>RH12 5XQ</t>
  </si>
  <si>
    <t>RH12 5XS</t>
  </si>
  <si>
    <t>RH12 5XT</t>
  </si>
  <si>
    <t>RH12 5XU</t>
  </si>
  <si>
    <t>RH12 5XW</t>
  </si>
  <si>
    <t>RH12 5XX</t>
  </si>
  <si>
    <t>RH12 5XY</t>
  </si>
  <si>
    <t>RH12 5XZ</t>
  </si>
  <si>
    <t>RH12 5YA</t>
  </si>
  <si>
    <t>RH12 5YB</t>
  </si>
  <si>
    <t>RH12 5YD</t>
  </si>
  <si>
    <t>RH12 5YE</t>
  </si>
  <si>
    <t>RH12 5YF</t>
  </si>
  <si>
    <t>RH12 5YG</t>
  </si>
  <si>
    <t>RH12 5YH</t>
  </si>
  <si>
    <t>RH12 5YJ</t>
  </si>
  <si>
    <t>RH12 5YN</t>
  </si>
  <si>
    <t>RH12 5YP</t>
  </si>
  <si>
    <t>RH12 5YQ</t>
  </si>
  <si>
    <t>RH12 5YR</t>
  </si>
  <si>
    <t>RH12 5YT</t>
  </si>
  <si>
    <t>RH12 5YU</t>
  </si>
  <si>
    <t>RH12 5YW</t>
  </si>
  <si>
    <t>RH12 5YX</t>
  </si>
  <si>
    <t>RH12 5YY</t>
  </si>
  <si>
    <t>RH12 5ZH</t>
  </si>
  <si>
    <t>RH12 5ZJ</t>
  </si>
  <si>
    <t>RH12 9SA</t>
  </si>
  <si>
    <t>RH12 9SB</t>
  </si>
  <si>
    <t>RH12 9SD</t>
  </si>
  <si>
    <t>RH12 9SE</t>
  </si>
  <si>
    <t>RH12 9SF</t>
  </si>
  <si>
    <t>RH12 9SG</t>
  </si>
  <si>
    <t>RH12 9SH</t>
  </si>
  <si>
    <t>RH12 9SJ</t>
  </si>
  <si>
    <t>RH12 9SL</t>
  </si>
  <si>
    <t>RH12 9SN</t>
  </si>
  <si>
    <t>RH12 9SP</t>
  </si>
  <si>
    <t>RH12 9SQ</t>
  </si>
  <si>
    <t>RH12 9SR</t>
  </si>
  <si>
    <t>RH12 9SS</t>
  </si>
  <si>
    <t>RH12 9ST</t>
  </si>
  <si>
    <t>RH12 9SU</t>
  </si>
  <si>
    <t>RH12 9SW</t>
  </si>
  <si>
    <t>RH12 9SX</t>
  </si>
  <si>
    <t>RH12 9SY</t>
  </si>
  <si>
    <t>RH12 9SZ</t>
  </si>
  <si>
    <t>RH12 9TA</t>
  </si>
  <si>
    <t>RH12 9TB</t>
  </si>
  <si>
    <t>RH12 9TD</t>
  </si>
  <si>
    <t>RH12 9TE</t>
  </si>
  <si>
    <t>RH13 0AA</t>
  </si>
  <si>
    <t>RH13 0AB</t>
  </si>
  <si>
    <t>RH13 0AD</t>
  </si>
  <si>
    <t>RH13 0AE</t>
  </si>
  <si>
    <t>RH13 0AF</t>
  </si>
  <si>
    <t>RH13 0AG</t>
  </si>
  <si>
    <t>RH13 0AH</t>
  </si>
  <si>
    <t>RH13 0AJ</t>
  </si>
  <si>
    <t>RH13 0AL</t>
  </si>
  <si>
    <t>RH13 0AN</t>
  </si>
  <si>
    <t>RH13 0AQ</t>
  </si>
  <si>
    <t>RH13 0AR</t>
  </si>
  <si>
    <t>RH13 0AS</t>
  </si>
  <si>
    <t>RH13 0AT</t>
  </si>
  <si>
    <t>Southwater South &amp; Shipley</t>
  </si>
  <si>
    <t>E05011829</t>
  </si>
  <si>
    <t>RH13 0AU</t>
  </si>
  <si>
    <t>RH13 0AW</t>
  </si>
  <si>
    <t>RH13 0AX</t>
  </si>
  <si>
    <t>RH13 0AY</t>
  </si>
  <si>
    <t>RH13 0AZ</t>
  </si>
  <si>
    <t>RH13 0BA</t>
  </si>
  <si>
    <t>RH13 0BB</t>
  </si>
  <si>
    <t>RH13 0BD</t>
  </si>
  <si>
    <t>RH13 0BF</t>
  </si>
  <si>
    <t>RH13 0GN</t>
  </si>
  <si>
    <t>RH13 0JA</t>
  </si>
  <si>
    <t>RH13 0JB</t>
  </si>
  <si>
    <t>RH13 0JD</t>
  </si>
  <si>
    <t>RH13 0JE</t>
  </si>
  <si>
    <t>RH13 0JL</t>
  </si>
  <si>
    <t>RH13 0JN</t>
  </si>
  <si>
    <t>RH13 0JQ</t>
  </si>
  <si>
    <t>RH13 0JR</t>
  </si>
  <si>
    <t>RH13 0JS</t>
  </si>
  <si>
    <t>RH13 0JT</t>
  </si>
  <si>
    <t>RH13 0JU</t>
  </si>
  <si>
    <t>RH13 0JW</t>
  </si>
  <si>
    <t>RH13 0JX</t>
  </si>
  <si>
    <t>RH13 0JY</t>
  </si>
  <si>
    <t>RH13 0JZ</t>
  </si>
  <si>
    <t>RH13 0LA</t>
  </si>
  <si>
    <t>RH13 0LB</t>
  </si>
  <si>
    <t>RH13 0LD</t>
  </si>
  <si>
    <t>RH13 0LE</t>
  </si>
  <si>
    <t>RH13 0LF</t>
  </si>
  <si>
    <t>RH13 0LJ</t>
  </si>
  <si>
    <t>RH13 0LL</t>
  </si>
  <si>
    <t>RH13 0LU</t>
  </si>
  <si>
    <t>RH13 0LX</t>
  </si>
  <si>
    <t>RH13 0LY</t>
  </si>
  <si>
    <t>RH13 0LZ</t>
  </si>
  <si>
    <t>RH13 0NA</t>
  </si>
  <si>
    <t>RH13 0NB</t>
  </si>
  <si>
    <t>RH13 0ND</t>
  </si>
  <si>
    <t>RH13 0NE</t>
  </si>
  <si>
    <t>RH13 0NF</t>
  </si>
  <si>
    <t>RH13 0NH</t>
  </si>
  <si>
    <t>RH13 0NJ</t>
  </si>
  <si>
    <t>RH13 0NL</t>
  </si>
  <si>
    <t>RH13 0NN</t>
  </si>
  <si>
    <t>RH13 0NP</t>
  </si>
  <si>
    <t>RH13 0NQ</t>
  </si>
  <si>
    <t>RH13 0NR</t>
  </si>
  <si>
    <t>RH13 0NS</t>
  </si>
  <si>
    <t>RH13 0NT</t>
  </si>
  <si>
    <t>RH13 0NU</t>
  </si>
  <si>
    <t>RH13 0NW</t>
  </si>
  <si>
    <t>RH13 0NX</t>
  </si>
  <si>
    <t>RH13 0NY</t>
  </si>
  <si>
    <t>RH13 0NZ</t>
  </si>
  <si>
    <t>RH13 0PA</t>
  </si>
  <si>
    <t>RH13 0PB</t>
  </si>
  <si>
    <t>RH13 0PD</t>
  </si>
  <si>
    <t>Billingshurst</t>
  </si>
  <si>
    <t>E05011812</t>
  </si>
  <si>
    <t>RH13 0PE</t>
  </si>
  <si>
    <t>RH13 0PF</t>
  </si>
  <si>
    <t>RH13 0PG</t>
  </si>
  <si>
    <t>RH13 0PH</t>
  </si>
  <si>
    <t>RH13 0PJ</t>
  </si>
  <si>
    <t>RH13 0PL</t>
  </si>
  <si>
    <t>RH13 0PN</t>
  </si>
  <si>
    <t>RH13 0PP</t>
  </si>
  <si>
    <t>RH13 0PQ</t>
  </si>
  <si>
    <t>RH13 0PR</t>
  </si>
  <si>
    <t>RH13 0PS</t>
  </si>
  <si>
    <t>RH13 0PT</t>
  </si>
  <si>
    <t>RH13 0PU</t>
  </si>
  <si>
    <t>RH13 0PW</t>
  </si>
  <si>
    <t>RH13 0PX</t>
  </si>
  <si>
    <t>RH13 0PY</t>
  </si>
  <si>
    <t>RH13 0PZ</t>
  </si>
  <si>
    <t>RH13 0QA</t>
  </si>
  <si>
    <t>RH13 0QB</t>
  </si>
  <si>
    <t>RH13 0QD</t>
  </si>
  <si>
    <t>RH13 0QE</t>
  </si>
  <si>
    <t>RH13 0QF</t>
  </si>
  <si>
    <t>RH13 0QG</t>
  </si>
  <si>
    <t>RH13 0QH</t>
  </si>
  <si>
    <t>RH13 0QJ</t>
  </si>
  <si>
    <t>RH13 0QL</t>
  </si>
  <si>
    <t>RH13 0QN</t>
  </si>
  <si>
    <t>RH13 0QP</t>
  </si>
  <si>
    <t>RH13 0QQ</t>
  </si>
  <si>
    <t>RH13 0QR</t>
  </si>
  <si>
    <t>RH13 0QS</t>
  </si>
  <si>
    <t>RH13 0QT</t>
  </si>
  <si>
    <t>RH13 0QU</t>
  </si>
  <si>
    <t>RH13 0QW</t>
  </si>
  <si>
    <t>RH13 0QX</t>
  </si>
  <si>
    <t>RH13 0QY</t>
  </si>
  <si>
    <t>RH13 0QZ</t>
  </si>
  <si>
    <t>RH13 0RA</t>
  </si>
  <si>
    <t>RH13 0RB</t>
  </si>
  <si>
    <t>RH13 0RD</t>
  </si>
  <si>
    <t>RH13 0RE</t>
  </si>
  <si>
    <t>RH13 0RF</t>
  </si>
  <si>
    <t>RH13 0RG</t>
  </si>
  <si>
    <t>RH13 0RH</t>
  </si>
  <si>
    <t>RH13 0RJ</t>
  </si>
  <si>
    <t>RH13 0RL</t>
  </si>
  <si>
    <t>RH13 0RN</t>
  </si>
  <si>
    <t>RH13 0RP</t>
  </si>
  <si>
    <t>RH13 0RQ</t>
  </si>
  <si>
    <t>RH13 0RR</t>
  </si>
  <si>
    <t>RH13 0RS</t>
  </si>
  <si>
    <t>RH13 0RT</t>
  </si>
  <si>
    <t>RH13 0RU</t>
  </si>
  <si>
    <t>RH13 0RW</t>
  </si>
  <si>
    <t>RH13 0RX</t>
  </si>
  <si>
    <t>RH13 0RY</t>
  </si>
  <si>
    <t>RH13 0RZ</t>
  </si>
  <si>
    <t>RH13 0SA</t>
  </si>
  <si>
    <t>RH13 0SB</t>
  </si>
  <si>
    <t>RH13 0SD</t>
  </si>
  <si>
    <t>RH13 0SE</t>
  </si>
  <si>
    <t>RH13 0SF</t>
  </si>
  <si>
    <t>RH13 0SG</t>
  </si>
  <si>
    <t>RH13 0SJ</t>
  </si>
  <si>
    <t>RH13 0SL</t>
  </si>
  <si>
    <t>RH13 0SN</t>
  </si>
  <si>
    <t>RH13 0SP</t>
  </si>
  <si>
    <t>RH13 0SQ</t>
  </si>
  <si>
    <t>RH13 0SR</t>
  </si>
  <si>
    <t>RH13 0SS</t>
  </si>
  <si>
    <t>RH13 0ST</t>
  </si>
  <si>
    <t>RH13 0SU</t>
  </si>
  <si>
    <t>RH13 0SW</t>
  </si>
  <si>
    <t>RH13 0SX</t>
  </si>
  <si>
    <t>RH13 0SY</t>
  </si>
  <si>
    <t>RH13 0SZ</t>
  </si>
  <si>
    <t>RH13 0TA</t>
  </si>
  <si>
    <t>RH13 0TD</t>
  </si>
  <si>
    <t>RH13 0TE</t>
  </si>
  <si>
    <t>RH13 0TF</t>
  </si>
  <si>
    <t>RH13 0TG</t>
  </si>
  <si>
    <t>RH13 0TH</t>
  </si>
  <si>
    <t>RH13 0TJ</t>
  </si>
  <si>
    <t>RH13 0TL</t>
  </si>
  <si>
    <t>RH13 0TN</t>
  </si>
  <si>
    <t>RH13 0TP</t>
  </si>
  <si>
    <t>RH13 0TR</t>
  </si>
  <si>
    <t>RH13 0TS</t>
  </si>
  <si>
    <t>RH13 0TY</t>
  </si>
  <si>
    <t>RH13 0TZ</t>
  </si>
  <si>
    <t>RH13 0UW</t>
  </si>
  <si>
    <t>RH13 0YB</t>
  </si>
  <si>
    <t>RH13 0YP</t>
  </si>
  <si>
    <t>RH13 5AA</t>
  </si>
  <si>
    <t>RH13 5AB</t>
  </si>
  <si>
    <t>RH13 5AD</t>
  </si>
  <si>
    <t>RH13 5AE</t>
  </si>
  <si>
    <t>RH13 5AF</t>
  </si>
  <si>
    <t>RH13 5AJ</t>
  </si>
  <si>
    <t>RH13 5AL</t>
  </si>
  <si>
    <t>RH13 5AN</t>
  </si>
  <si>
    <t>RH13 5AP</t>
  </si>
  <si>
    <t>RH13 5AQ</t>
  </si>
  <si>
    <t>RH13 5AR</t>
  </si>
  <si>
    <t>RH13 5AW</t>
  </si>
  <si>
    <t>RH13 5AX</t>
  </si>
  <si>
    <t>RH13 5AY</t>
  </si>
  <si>
    <t>RH13 5AZ</t>
  </si>
  <si>
    <t>RH13 5BA</t>
  </si>
  <si>
    <t>RH13 5BB</t>
  </si>
  <si>
    <t>RH13 5BD</t>
  </si>
  <si>
    <t>RH13 5BE</t>
  </si>
  <si>
    <t>RH13 5BF</t>
  </si>
  <si>
    <t>RH13 5BG</t>
  </si>
  <si>
    <t>RH13 5BH</t>
  </si>
  <si>
    <t>RH13 5BJ</t>
  </si>
  <si>
    <t>RH13 5BL</t>
  </si>
  <si>
    <t>RH13 5BN</t>
  </si>
  <si>
    <t>RH13 5BP</t>
  </si>
  <si>
    <t>RH13 5BQ</t>
  </si>
  <si>
    <t>RH13 5BS</t>
  </si>
  <si>
    <t>RH13 5BT</t>
  </si>
  <si>
    <t>RH13 5BU</t>
  </si>
  <si>
    <t>RH13 5BW</t>
  </si>
  <si>
    <t>RH13 5BX</t>
  </si>
  <si>
    <t>RH13 5BY</t>
  </si>
  <si>
    <t>RH13 5BZ</t>
  </si>
  <si>
    <t>RH13 5DA</t>
  </si>
  <si>
    <t>RH13 5DB</t>
  </si>
  <si>
    <t>RH13 5DD</t>
  </si>
  <si>
    <t>RH13 5DE</t>
  </si>
  <si>
    <t>RH13 5DF</t>
  </si>
  <si>
    <t>RH13 5DG</t>
  </si>
  <si>
    <t>RH13 5DH</t>
  </si>
  <si>
    <t>RH13 5DJ</t>
  </si>
  <si>
    <t>RH13 5DL</t>
  </si>
  <si>
    <t>RH13 5DN</t>
  </si>
  <si>
    <t>RH13 5DP</t>
  </si>
  <si>
    <t>RH13 5DQ</t>
  </si>
  <si>
    <t>RH13 5DR</t>
  </si>
  <si>
    <t>RH13 5DS</t>
  </si>
  <si>
    <t>RH13 5DT</t>
  </si>
  <si>
    <t>RH13 5DU</t>
  </si>
  <si>
    <t>RH13 5DW</t>
  </si>
  <si>
    <t>RH13 5DX</t>
  </si>
  <si>
    <t>RH13 5DY</t>
  </si>
  <si>
    <t>RH13 5DZ</t>
  </si>
  <si>
    <t>RH13 5EA</t>
  </si>
  <si>
    <t>RH13 5EB</t>
  </si>
  <si>
    <t>RH13 5ED</t>
  </si>
  <si>
    <t>RH13 5EE</t>
  </si>
  <si>
    <t>RH13 5EF</t>
  </si>
  <si>
    <t>RH13 5EG</t>
  </si>
  <si>
    <t>RH13 5EH</t>
  </si>
  <si>
    <t>RH13 5EJ</t>
  </si>
  <si>
    <t>RH13 5EN</t>
  </si>
  <si>
    <t>RH13 5EP</t>
  </si>
  <si>
    <t>RH13 5ER</t>
  </si>
  <si>
    <t>RH13 5ES</t>
  </si>
  <si>
    <t>RH13 5ET</t>
  </si>
  <si>
    <t>RH13 5EU</t>
  </si>
  <si>
    <t>RH13 5EW</t>
  </si>
  <si>
    <t>RH13 5EX</t>
  </si>
  <si>
    <t>RH13 5EY</t>
  </si>
  <si>
    <t>RH13 5EZ</t>
  </si>
  <si>
    <t>RH13 5FD</t>
  </si>
  <si>
    <t>RH13 5HA</t>
  </si>
  <si>
    <t>RH13 5HB</t>
  </si>
  <si>
    <t>RH13 5HD</t>
  </si>
  <si>
    <t>RH13 5HE</t>
  </si>
  <si>
    <t>RH13 5HF</t>
  </si>
  <si>
    <t>RH13 5HG</t>
  </si>
  <si>
    <t>RH13 5HH</t>
  </si>
  <si>
    <t>RH13 5HJ</t>
  </si>
  <si>
    <t>RH13 5HL</t>
  </si>
  <si>
    <t>RH13 5HN</t>
  </si>
  <si>
    <t>RH13 5HP</t>
  </si>
  <si>
    <t>RH13 5HQ</t>
  </si>
  <si>
    <t>RH13 5HR</t>
  </si>
  <si>
    <t>RH13 5HS</t>
  </si>
  <si>
    <t>RH13 5HT</t>
  </si>
  <si>
    <t>RH13 5HU</t>
  </si>
  <si>
    <t>RH13 5HW</t>
  </si>
  <si>
    <t>RH13 5HX</t>
  </si>
  <si>
    <t>RH13 5HY</t>
  </si>
  <si>
    <t>RH13 5HZ</t>
  </si>
  <si>
    <t>RH13 5JA</t>
  </si>
  <si>
    <t>RH13 5JB</t>
  </si>
  <si>
    <t>RH13 5JD</t>
  </si>
  <si>
    <t>RH13 5JE</t>
  </si>
  <si>
    <t>RH13 5JF</t>
  </si>
  <si>
    <t>RH13 5JG</t>
  </si>
  <si>
    <t>RH13 5JH</t>
  </si>
  <si>
    <t>RH13 5JJ</t>
  </si>
  <si>
    <t>RH13 5JL</t>
  </si>
  <si>
    <t>RH13 5JN</t>
  </si>
  <si>
    <t>RH13 5JP</t>
  </si>
  <si>
    <t>RH13 5JQ</t>
  </si>
  <si>
    <t>RH13 5JR</t>
  </si>
  <si>
    <t>RH13 5JS</t>
  </si>
  <si>
    <t>RH13 5JT</t>
  </si>
  <si>
    <t>RH13 5JU</t>
  </si>
  <si>
    <t>RH13 5JW</t>
  </si>
  <si>
    <t>RH13 5JX</t>
  </si>
  <si>
    <t>RH13 5JY</t>
  </si>
  <si>
    <t>RH13 5JZ</t>
  </si>
  <si>
    <t>RH13 5LA</t>
  </si>
  <si>
    <t>RH13 5LB</t>
  </si>
  <si>
    <t>RH13 5LD</t>
  </si>
  <si>
    <t>RH13 5LE</t>
  </si>
  <si>
    <t>RH13 5LF</t>
  </si>
  <si>
    <t>RH13 5LG</t>
  </si>
  <si>
    <t>RH13 5LH</t>
  </si>
  <si>
    <t>RH13 5LJ</t>
  </si>
  <si>
    <t>RH13 5LL</t>
  </si>
  <si>
    <t>RH13 5LN</t>
  </si>
  <si>
    <t>RH13 5LP</t>
  </si>
  <si>
    <t>RH13 5LQ</t>
  </si>
  <si>
    <t>RH13 5LR</t>
  </si>
  <si>
    <t>RH13 5LS</t>
  </si>
  <si>
    <t>RH13 5LT</t>
  </si>
  <si>
    <t>RH13 5LU</t>
  </si>
  <si>
    <t>RH13 5LW</t>
  </si>
  <si>
    <t>RH13 5LX</t>
  </si>
  <si>
    <t>RH13 5LY</t>
  </si>
  <si>
    <t>RH13 5LZ</t>
  </si>
  <si>
    <t>RH13 5NA</t>
  </si>
  <si>
    <t>RH13 5NB</t>
  </si>
  <si>
    <t>RH13 5ND</t>
  </si>
  <si>
    <t>RH13 5NE</t>
  </si>
  <si>
    <t>RH13 5NF</t>
  </si>
  <si>
    <t>RH13 5NG</t>
  </si>
  <si>
    <t>RH13 5NH</t>
  </si>
  <si>
    <t>RH13 5NJ</t>
  </si>
  <si>
    <t>RH13 5NL</t>
  </si>
  <si>
    <t>RH13 5NN</t>
  </si>
  <si>
    <t>RH13 5NP</t>
  </si>
  <si>
    <t>RH13 5NQ</t>
  </si>
  <si>
    <t>RH13 5NR</t>
  </si>
  <si>
    <t>RH13 5NS</t>
  </si>
  <si>
    <t>RH13 5NT</t>
  </si>
  <si>
    <t>RH13 5NU</t>
  </si>
  <si>
    <t>RH13 5NW</t>
  </si>
  <si>
    <t>RH13 5NX</t>
  </si>
  <si>
    <t>RH13 5NY</t>
  </si>
  <si>
    <t>RH13 5NZ</t>
  </si>
  <si>
    <t>RH13 5PA</t>
  </si>
  <si>
    <t>RH13 5PB</t>
  </si>
  <si>
    <t>RH13 5PD</t>
  </si>
  <si>
    <t>RH13 5PE</t>
  </si>
  <si>
    <t>RH13 5PF</t>
  </si>
  <si>
    <t>RH13 5PG</t>
  </si>
  <si>
    <t>RH13 5PH</t>
  </si>
  <si>
    <t>RH13 5PL</t>
  </si>
  <si>
    <t>RH13 5PP</t>
  </si>
  <si>
    <t>RH13 5PQ</t>
  </si>
  <si>
    <t>RH13 5PR</t>
  </si>
  <si>
    <t>RH13 5PS</t>
  </si>
  <si>
    <t>RH13 5PT</t>
  </si>
  <si>
    <t>RH13 5PU</t>
  </si>
  <si>
    <t>RH13 5PW</t>
  </si>
  <si>
    <t>RH13 5PX</t>
  </si>
  <si>
    <t>RH13 5PY</t>
  </si>
  <si>
    <t>RH13 5PZ</t>
  </si>
  <si>
    <t>RH13 5QA</t>
  </si>
  <si>
    <t>RH13 5QB</t>
  </si>
  <si>
    <t>RH13 5QH</t>
  </si>
  <si>
    <t>RH13 5QJ</t>
  </si>
  <si>
    <t>RH13 5QL</t>
  </si>
  <si>
    <t>RH13 5QR</t>
  </si>
  <si>
    <t>RH13 5QT</t>
  </si>
  <si>
    <t>RH13 5QW</t>
  </si>
  <si>
    <t>RH13 5QX</t>
  </si>
  <si>
    <t>RH13 5RA</t>
  </si>
  <si>
    <t>RH13 5RB</t>
  </si>
  <si>
    <t>RH13 5RD</t>
  </si>
  <si>
    <t>RH13 5RE</t>
  </si>
  <si>
    <t>RH13 5RF</t>
  </si>
  <si>
    <t>RH13 5RG</t>
  </si>
  <si>
    <t>RH13 5RH</t>
  </si>
  <si>
    <t>RH13 5RJ</t>
  </si>
  <si>
    <t>RH13 5RL</t>
  </si>
  <si>
    <t>RH13 5RN</t>
  </si>
  <si>
    <t>RH13 5RP</t>
  </si>
  <si>
    <t>RH13 5RR</t>
  </si>
  <si>
    <t>RH13 5RS</t>
  </si>
  <si>
    <t>RH13 5RT</t>
  </si>
  <si>
    <t>RH13 5RU</t>
  </si>
  <si>
    <t>RH13 5RW</t>
  </si>
  <si>
    <t>RH13 5RX</t>
  </si>
  <si>
    <t>RH13 5RY</t>
  </si>
  <si>
    <t>RH13 5SA</t>
  </si>
  <si>
    <t>RH13 5SB</t>
  </si>
  <si>
    <t>RH13 5SD</t>
  </si>
  <si>
    <t>RH13 5SE</t>
  </si>
  <si>
    <t>RH13 5SF</t>
  </si>
  <si>
    <t>RH13 5SG</t>
  </si>
  <si>
    <t>RH13 5SH</t>
  </si>
  <si>
    <t>RH13 5SJ</t>
  </si>
  <si>
    <t>RH13 5SL</t>
  </si>
  <si>
    <t>RH13 5SN</t>
  </si>
  <si>
    <t>RH13 5SP</t>
  </si>
  <si>
    <t>RH13 5SQ</t>
  </si>
  <si>
    <t>RH13 5SR</t>
  </si>
  <si>
    <t>RH13 5SS</t>
  </si>
  <si>
    <t>RH13 5ST</t>
  </si>
  <si>
    <t>RH13 5SU</t>
  </si>
  <si>
    <t>RH13 5SW</t>
  </si>
  <si>
    <t>RH13 5SY</t>
  </si>
  <si>
    <t>RH13 5SZ</t>
  </si>
  <si>
    <t>RH13 5TA</t>
  </si>
  <si>
    <t>RH13 5TB</t>
  </si>
  <si>
    <t>RH13 5TE</t>
  </si>
  <si>
    <t>RH13 5TF</t>
  </si>
  <si>
    <t>RH13 5TG</t>
  </si>
  <si>
    <t>RH13 5TH</t>
  </si>
  <si>
    <t>RH13 5TQ</t>
  </si>
  <si>
    <t>RH13 5TR</t>
  </si>
  <si>
    <t>RH13 5TS</t>
  </si>
  <si>
    <t>RH13 5TU</t>
  </si>
  <si>
    <t>RH13 5TX</t>
  </si>
  <si>
    <t>RH13 5TY</t>
  </si>
  <si>
    <t>RH13 5TZ</t>
  </si>
  <si>
    <t>RH13 5UB</t>
  </si>
  <si>
    <t>RH13 5UD</t>
  </si>
  <si>
    <t>RH13 5UE</t>
  </si>
  <si>
    <t>RH13 5UF</t>
  </si>
  <si>
    <t>RH13 5UG</t>
  </si>
  <si>
    <t>RH13 5UH</t>
  </si>
  <si>
    <t>RH13 5UJ</t>
  </si>
  <si>
    <t>RH13 5UL</t>
  </si>
  <si>
    <t>RH13 5UN</t>
  </si>
  <si>
    <t>RH13 5UP</t>
  </si>
  <si>
    <t>RH13 5UQ</t>
  </si>
  <si>
    <t>RH13 5UR</t>
  </si>
  <si>
    <t>RH13 5UT</t>
  </si>
  <si>
    <t>RH13 5UW</t>
  </si>
  <si>
    <t>RH13 5UZ</t>
  </si>
  <si>
    <t>RH13 5YZ</t>
  </si>
  <si>
    <t>RH13 6AA</t>
  </si>
  <si>
    <t>RH13 6AB</t>
  </si>
  <si>
    <t>RH13 6AD</t>
  </si>
  <si>
    <t>RH13 6AE</t>
  </si>
  <si>
    <t>RH13 6AF</t>
  </si>
  <si>
    <t>RH13 6AG</t>
  </si>
  <si>
    <t>RH13 6AH</t>
  </si>
  <si>
    <t>RH13 6AJ</t>
  </si>
  <si>
    <t>RH13 6AL</t>
  </si>
  <si>
    <t>RH13 6AN</t>
  </si>
  <si>
    <t>RH13 6AP</t>
  </si>
  <si>
    <t>RH13 6AQ</t>
  </si>
  <si>
    <t>RH13 6AR</t>
  </si>
  <si>
    <t>RH13 6AS</t>
  </si>
  <si>
    <t>RH13 6AT</t>
  </si>
  <si>
    <t>RH13 6AU</t>
  </si>
  <si>
    <t>RH13 6AW</t>
  </si>
  <si>
    <t>RH13 6AX</t>
  </si>
  <si>
    <t>RH13 6AY</t>
  </si>
  <si>
    <t>RH13 6AZ</t>
  </si>
  <si>
    <t>RH13 6BA</t>
  </si>
  <si>
    <t>RH13 6BB</t>
  </si>
  <si>
    <t>RH13 6BD</t>
  </si>
  <si>
    <t>RH13 6BE</t>
  </si>
  <si>
    <t>RH13 6BF</t>
  </si>
  <si>
    <t>RH13 6BG</t>
  </si>
  <si>
    <t>RH13 6BH</t>
  </si>
  <si>
    <t>RH13 6BJ</t>
  </si>
  <si>
    <t>RH13 6BL</t>
  </si>
  <si>
    <t>RH13 6BN</t>
  </si>
  <si>
    <t>RH13 6BP</t>
  </si>
  <si>
    <t>RH13 6BQ</t>
  </si>
  <si>
    <t>RH13 6BS</t>
  </si>
  <si>
    <t>RH13 6BU</t>
  </si>
  <si>
    <t>RH13 6BW</t>
  </si>
  <si>
    <t>RH13 6BX</t>
  </si>
  <si>
    <t>RH13 6BY</t>
  </si>
  <si>
    <t>RH13 6BZ</t>
  </si>
  <si>
    <t>RH13 6DA</t>
  </si>
  <si>
    <t>RH13 6DB</t>
  </si>
  <si>
    <t>RH13 6DD</t>
  </si>
  <si>
    <t>RH13 6DE</t>
  </si>
  <si>
    <t>RH13 6DF</t>
  </si>
  <si>
    <t>RH13 6DG</t>
  </si>
  <si>
    <t>RH13 6DH</t>
  </si>
  <si>
    <t>RH13 6DJ</t>
  </si>
  <si>
    <t>RH13 6DL</t>
  </si>
  <si>
    <t>RH13 6DN</t>
  </si>
  <si>
    <t>RH13 6DP</t>
  </si>
  <si>
    <t>RH13 6DQ</t>
  </si>
  <si>
    <t>RH13 6DR</t>
  </si>
  <si>
    <t>RH13 6DS</t>
  </si>
  <si>
    <t>RH13 6DT</t>
  </si>
  <si>
    <t>RH13 6DU</t>
  </si>
  <si>
    <t>RH13 6DW</t>
  </si>
  <si>
    <t>RH13 6DX</t>
  </si>
  <si>
    <t>RH13 6DY</t>
  </si>
  <si>
    <t>RH13 6DZ</t>
  </si>
  <si>
    <t>RH13 6EA</t>
  </si>
  <si>
    <t>RH13 6EB</t>
  </si>
  <si>
    <t>RH13 6ED</t>
  </si>
  <si>
    <t>RH13 6EE</t>
  </si>
  <si>
    <t>RH13 6EF</t>
  </si>
  <si>
    <t>RH13 6EG</t>
  </si>
  <si>
    <t>RH13 6EH</t>
  </si>
  <si>
    <t>RH13 6EJ</t>
  </si>
  <si>
    <t>RH13 6EL</t>
  </si>
  <si>
    <t>RH13 6EN</t>
  </si>
  <si>
    <t>RH13 6EQ</t>
  </si>
  <si>
    <t>RH13 6ER</t>
  </si>
  <si>
    <t>RH13 6ES</t>
  </si>
  <si>
    <t>RH13 6ET</t>
  </si>
  <si>
    <t>RH13 6EU</t>
  </si>
  <si>
    <t>RH13 6EW</t>
  </si>
  <si>
    <t>RH13 6EX</t>
  </si>
  <si>
    <t>RH13 6EY</t>
  </si>
  <si>
    <t>RH13 6EZ</t>
  </si>
  <si>
    <t>RH13 6GE</t>
  </si>
  <si>
    <t>RH13 6GG</t>
  </si>
  <si>
    <t>RH13 6GH</t>
  </si>
  <si>
    <t>RH13 6GZ</t>
  </si>
  <si>
    <t>RH13 6HA</t>
  </si>
  <si>
    <t>RH13 6HB</t>
  </si>
  <si>
    <t>RH13 6HD</t>
  </si>
  <si>
    <t>RH13 6HE</t>
  </si>
  <si>
    <t>RH13 6HF</t>
  </si>
  <si>
    <t>RH13 6HG</t>
  </si>
  <si>
    <t>RH13 6HH</t>
  </si>
  <si>
    <t>RH13 6HJ</t>
  </si>
  <si>
    <t>RH13 6HL</t>
  </si>
  <si>
    <t>RH13 6HN</t>
  </si>
  <si>
    <t>RH13 6HP</t>
  </si>
  <si>
    <t>RH13 6HQ</t>
  </si>
  <si>
    <t>RH13 6HR</t>
  </si>
  <si>
    <t>RH13 6HS</t>
  </si>
  <si>
    <t>RH13 6HT</t>
  </si>
  <si>
    <t>RH13 6HU</t>
  </si>
  <si>
    <t>RH13 6HW</t>
  </si>
  <si>
    <t>RH13 6HX</t>
  </si>
  <si>
    <t>RH13 6HY</t>
  </si>
  <si>
    <t>RH13 6HZ</t>
  </si>
  <si>
    <t>RH13 6JA</t>
  </si>
  <si>
    <t>RH13 6JB</t>
  </si>
  <si>
    <t>RH13 6JD</t>
  </si>
  <si>
    <t>RH13 6JE</t>
  </si>
  <si>
    <t>RH13 6JF</t>
  </si>
  <si>
    <t>RH13 6JG</t>
  </si>
  <si>
    <t>RH13 6JH</t>
  </si>
  <si>
    <t>RH13 6JJ</t>
  </si>
  <si>
    <t>RH13 6JL</t>
  </si>
  <si>
    <t>RH13 6JN</t>
  </si>
  <si>
    <t>RH13 6JP</t>
  </si>
  <si>
    <t>RH13 6JQ</t>
  </si>
  <si>
    <t>RH13 6JR</t>
  </si>
  <si>
    <t>RH13 6JS</t>
  </si>
  <si>
    <t>RH13 6JT</t>
  </si>
  <si>
    <t>RH13 6JU</t>
  </si>
  <si>
    <t>RH13 6JW</t>
  </si>
  <si>
    <t>RH13 6JX</t>
  </si>
  <si>
    <t>RH13 6JY</t>
  </si>
  <si>
    <t>RH13 6JZ</t>
  </si>
  <si>
    <t>RH13 6LA</t>
  </si>
  <si>
    <t>RH13 6LB</t>
  </si>
  <si>
    <t>RH13 6LD</t>
  </si>
  <si>
    <t>RH13 6LE</t>
  </si>
  <si>
    <t>RH13 6LG</t>
  </si>
  <si>
    <t>RH13 6LH</t>
  </si>
  <si>
    <t>RH13 6LJ</t>
  </si>
  <si>
    <t>RH13 6LL</t>
  </si>
  <si>
    <t>RH13 6LN</t>
  </si>
  <si>
    <t>RH13 6LP</t>
  </si>
  <si>
    <t>RH13 6LR</t>
  </si>
  <si>
    <t>RH13 6LT</t>
  </si>
  <si>
    <t>RH13 6LU</t>
  </si>
  <si>
    <t>RH13 6LW</t>
  </si>
  <si>
    <t>RH13 6LX</t>
  </si>
  <si>
    <t>RH13 6LY</t>
  </si>
  <si>
    <t>RH13 6LZ</t>
  </si>
  <si>
    <t>RH13 6NA</t>
  </si>
  <si>
    <t>RH13 6NB</t>
  </si>
  <si>
    <t>RH13 6ND</t>
  </si>
  <si>
    <t>RH13 6NE</t>
  </si>
  <si>
    <t>RH13 6NF</t>
  </si>
  <si>
    <t>RH13 6NG</t>
  </si>
  <si>
    <t>RH13 6NH</t>
  </si>
  <si>
    <t>RH13 6NJ</t>
  </si>
  <si>
    <t>RH13 6NL</t>
  </si>
  <si>
    <t>RH13 6NN</t>
  </si>
  <si>
    <t>RH13 6NP</t>
  </si>
  <si>
    <t>RH13 6NQ</t>
  </si>
  <si>
    <t>RH13 6NR</t>
  </si>
  <si>
    <t>RH13 6NS</t>
  </si>
  <si>
    <t>RH13 6NT</t>
  </si>
  <si>
    <t>RH13 6NU</t>
  </si>
  <si>
    <t>RH13 6NW</t>
  </si>
  <si>
    <t>RH13 6NX</t>
  </si>
  <si>
    <t>RH13 6NY</t>
  </si>
  <si>
    <t>RH13 6NZ</t>
  </si>
  <si>
    <t>RH13 6PA</t>
  </si>
  <si>
    <t>RH13 6PB</t>
  </si>
  <si>
    <t>RH13 6PD</t>
  </si>
  <si>
    <t>RH13 6PE</t>
  </si>
  <si>
    <t>RH13 6PF</t>
  </si>
  <si>
    <t>RH13 6PG</t>
  </si>
  <si>
    <t>RH13 6PH</t>
  </si>
  <si>
    <t>RH13 6PJ</t>
  </si>
  <si>
    <t>RH13 6PL</t>
  </si>
  <si>
    <t>RH13 6PN</t>
  </si>
  <si>
    <t>RH13 6PP</t>
  </si>
  <si>
    <t>RH13 6PQ</t>
  </si>
  <si>
    <t>RH13 6PR</t>
  </si>
  <si>
    <t>RH13 6PS</t>
  </si>
  <si>
    <t>RH13 6PT</t>
  </si>
  <si>
    <t>RH13 6PU</t>
  </si>
  <si>
    <t>RH13 6PW</t>
  </si>
  <si>
    <t>RH13 6PX</t>
  </si>
  <si>
    <t>RH13 6PY</t>
  </si>
  <si>
    <t>RH13 6PZ</t>
  </si>
  <si>
    <t>RH13 6QA</t>
  </si>
  <si>
    <t>RH13 6QD</t>
  </si>
  <si>
    <t>RH13 6QE</t>
  </si>
  <si>
    <t>RH13 6QG</t>
  </si>
  <si>
    <t>RH13 6QJ</t>
  </si>
  <si>
    <t>RH13 6QL</t>
  </si>
  <si>
    <t>RH13 6QN</t>
  </si>
  <si>
    <t>RH13 6QQ</t>
  </si>
  <si>
    <t>RH13 6QR</t>
  </si>
  <si>
    <t>RH13 6QS</t>
  </si>
  <si>
    <t>RH13 6QT</t>
  </si>
  <si>
    <t>RH13 6QU</t>
  </si>
  <si>
    <t>RH13 6QW</t>
  </si>
  <si>
    <t>RH13 6QX</t>
  </si>
  <si>
    <t>RH13 6QY</t>
  </si>
  <si>
    <t>RH13 6RA</t>
  </si>
  <si>
    <t>RH13 6RB</t>
  </si>
  <si>
    <t>RH13 6RD</t>
  </si>
  <si>
    <t>RH13 6RE</t>
  </si>
  <si>
    <t>RH13 6RF</t>
  </si>
  <si>
    <t>RH13 6RG</t>
  </si>
  <si>
    <t>RH13 6RH</t>
  </si>
  <si>
    <t>RH13 6RJ</t>
  </si>
  <si>
    <t>RH13 6RL</t>
  </si>
  <si>
    <t>RH13 6RN</t>
  </si>
  <si>
    <t>RH13 6RP</t>
  </si>
  <si>
    <t>RH13 6RQ</t>
  </si>
  <si>
    <t>RH13 6RR</t>
  </si>
  <si>
    <t>RH13 6RS</t>
  </si>
  <si>
    <t>RH13 6RT</t>
  </si>
  <si>
    <t>RH13 6RU</t>
  </si>
  <si>
    <t>RH13 6RW</t>
  </si>
  <si>
    <t>RH13 6RX</t>
  </si>
  <si>
    <t>RH13 6RY</t>
  </si>
  <si>
    <t>RH13 6RZ</t>
  </si>
  <si>
    <t>RH13 6SA</t>
  </si>
  <si>
    <t>RH13 6SB</t>
  </si>
  <si>
    <t>RH13 6SD</t>
  </si>
  <si>
    <t>RH13 6SE</t>
  </si>
  <si>
    <t>RH13 6SF</t>
  </si>
  <si>
    <t>RH13 6SG</t>
  </si>
  <si>
    <t>RH13 6SH</t>
  </si>
  <si>
    <t>RH13 6SJ</t>
  </si>
  <si>
    <t>RH13 6SL</t>
  </si>
  <si>
    <t>RH13 6SN</t>
  </si>
  <si>
    <t>RH13 6SP</t>
  </si>
  <si>
    <t>RH13 6SQ</t>
  </si>
  <si>
    <t>RH13 6SR</t>
  </si>
  <si>
    <t>RH13 6SS</t>
  </si>
  <si>
    <t>RH13 6ST</t>
  </si>
  <si>
    <t>RH13 6SW</t>
  </si>
  <si>
    <t>RH13 6TA</t>
  </si>
  <si>
    <t>RH13 6TB</t>
  </si>
  <si>
    <t>RH13 6TD</t>
  </si>
  <si>
    <t>RH13 6TE</t>
  </si>
  <si>
    <t>RH13 6TL</t>
  </si>
  <si>
    <t>RH13 6TT</t>
  </si>
  <si>
    <t>RH13 6TZ</t>
  </si>
  <si>
    <t>RH13 8AA</t>
  </si>
  <si>
    <t>RH13 8AB</t>
  </si>
  <si>
    <t>RH13 8AD</t>
  </si>
  <si>
    <t>RH13 8AE</t>
  </si>
  <si>
    <t>RH13 8AF</t>
  </si>
  <si>
    <t>RH13 8AG</t>
  </si>
  <si>
    <t>RH13 8AH</t>
  </si>
  <si>
    <t>RH13 8AJ</t>
  </si>
  <si>
    <t>RH13 8AL</t>
  </si>
  <si>
    <t>RH13 8AN</t>
  </si>
  <si>
    <t>RH13 8AP</t>
  </si>
  <si>
    <t>RH13 8AQ</t>
  </si>
  <si>
    <t>RH13 8AR</t>
  </si>
  <si>
    <t>RH13 8AT</t>
  </si>
  <si>
    <t>RH13 8AU</t>
  </si>
  <si>
    <t>RH13 8AW</t>
  </si>
  <si>
    <t>RH13 8AX</t>
  </si>
  <si>
    <t>RH13 8AY</t>
  </si>
  <si>
    <t>RH13 8AZ</t>
  </si>
  <si>
    <t>RH13 8BA</t>
  </si>
  <si>
    <t>RH13 8BB</t>
  </si>
  <si>
    <t>RH13 8BD</t>
  </si>
  <si>
    <t>RH13 8BE</t>
  </si>
  <si>
    <t>RH13 8BF</t>
  </si>
  <si>
    <t>RH13 8BG</t>
  </si>
  <si>
    <t>RH13 8BH</t>
  </si>
  <si>
    <t>RH13 8BJ</t>
  </si>
  <si>
    <t>RH13 8BL</t>
  </si>
  <si>
    <t>RH13 8BN</t>
  </si>
  <si>
    <t>RH13 8BP</t>
  </si>
  <si>
    <t>RH13 8BQ</t>
  </si>
  <si>
    <t>RH13 8BS</t>
  </si>
  <si>
    <t>RH13 8BT</t>
  </si>
  <si>
    <t>RH13 8BU</t>
  </si>
  <si>
    <t>RH13 8BW</t>
  </si>
  <si>
    <t>RH13 8BX</t>
  </si>
  <si>
    <t>RH13 8BY</t>
  </si>
  <si>
    <t>RH13 8BZ</t>
  </si>
  <si>
    <t>RH13 8DA</t>
  </si>
  <si>
    <t>RH13 8DB</t>
  </si>
  <si>
    <t>RH13 8DD</t>
  </si>
  <si>
    <t>RH13 8DE</t>
  </si>
  <si>
    <t>RH13 8DF</t>
  </si>
  <si>
    <t>RH13 8DG</t>
  </si>
  <si>
    <t>RH13 8DH</t>
  </si>
  <si>
    <t>RH13 8DJ</t>
  </si>
  <si>
    <t>RH13 8DL</t>
  </si>
  <si>
    <t>RH13 8DN</t>
  </si>
  <si>
    <t>RH13 8DP</t>
  </si>
  <si>
    <t>RH13 8DQ</t>
  </si>
  <si>
    <t>RH13 8DR</t>
  </si>
  <si>
    <t>RH13 8DS</t>
  </si>
  <si>
    <t>RH13 8DT</t>
  </si>
  <si>
    <t>RH13 8DU</t>
  </si>
  <si>
    <t>RH13 8DW</t>
  </si>
  <si>
    <t>RH13 8DX</t>
  </si>
  <si>
    <t>RH13 8DY</t>
  </si>
  <si>
    <t>RH13 8DZ</t>
  </si>
  <si>
    <t>RH13 8EA</t>
  </si>
  <si>
    <t>RH13 8EB</t>
  </si>
  <si>
    <t>RH13 8ED</t>
  </si>
  <si>
    <t>RH13 8EF</t>
  </si>
  <si>
    <t>RH13 8EG</t>
  </si>
  <si>
    <t>RH13 8EH</t>
  </si>
  <si>
    <t>RH13 8EJ</t>
  </si>
  <si>
    <t>RH13 8EL</t>
  </si>
  <si>
    <t>RH13 8EN</t>
  </si>
  <si>
    <t>RH13 8EP</t>
  </si>
  <si>
    <t>RH13 8EQ</t>
  </si>
  <si>
    <t>RH13 8ER</t>
  </si>
  <si>
    <t>RH13 8ES</t>
  </si>
  <si>
    <t>RH13 8ET</t>
  </si>
  <si>
    <t>RH13 8EU</t>
  </si>
  <si>
    <t>RH13 8EW</t>
  </si>
  <si>
    <t>RH13 8EX</t>
  </si>
  <si>
    <t>RH13 8EY</t>
  </si>
  <si>
    <t>RH13 8EZ</t>
  </si>
  <si>
    <t>RH13 8FX</t>
  </si>
  <si>
    <t>RH13 8GB</t>
  </si>
  <si>
    <t>RH13 8GD</t>
  </si>
  <si>
    <t>RH13 8GE</t>
  </si>
  <si>
    <t>RH13 8GF</t>
  </si>
  <si>
    <t>RH13 8GG</t>
  </si>
  <si>
    <t>RH13 8GH</t>
  </si>
  <si>
    <t>RH13 8GJ</t>
  </si>
  <si>
    <t>RH13 8GL</t>
  </si>
  <si>
    <t>RH13 8GN</t>
  </si>
  <si>
    <t>RH13 8GP</t>
  </si>
  <si>
    <t>RH13 8GQ</t>
  </si>
  <si>
    <t>RH13 8GR</t>
  </si>
  <si>
    <t>RH13 8GS</t>
  </si>
  <si>
    <t>RH13 8GT</t>
  </si>
  <si>
    <t>RH13 8GU</t>
  </si>
  <si>
    <t>RH13 8GW</t>
  </si>
  <si>
    <t>RH13 8GZ</t>
  </si>
  <si>
    <t>RH13 8HA</t>
  </si>
  <si>
    <t>RH13 8HB</t>
  </si>
  <si>
    <t>RH13 8HD</t>
  </si>
  <si>
    <t>RH13 8HE</t>
  </si>
  <si>
    <t>RH13 8HF</t>
  </si>
  <si>
    <t>RH13 8HG</t>
  </si>
  <si>
    <t>RH13 8HH</t>
  </si>
  <si>
    <t>RH13 8HJ</t>
  </si>
  <si>
    <t>RH13 8HL</t>
  </si>
  <si>
    <t>RH13 8HN</t>
  </si>
  <si>
    <t>RH13 8HP</t>
  </si>
  <si>
    <t>RH13 8HQ</t>
  </si>
  <si>
    <t>RH13 8HR</t>
  </si>
  <si>
    <t>RH13 8HS</t>
  </si>
  <si>
    <t>RH13 8HT</t>
  </si>
  <si>
    <t>RH13 8HU</t>
  </si>
  <si>
    <t>RH13 8HW</t>
  </si>
  <si>
    <t>RH13 8HX</t>
  </si>
  <si>
    <t>RH13 8HY</t>
  </si>
  <si>
    <t>RH13 8HZ</t>
  </si>
  <si>
    <t>RH13 8JA</t>
  </si>
  <si>
    <t>RH13 8JB</t>
  </si>
  <si>
    <t>RH13 8JD</t>
  </si>
  <si>
    <t>RH13 8JE</t>
  </si>
  <si>
    <t>RH13 8JF</t>
  </si>
  <si>
    <t>RH13 8JG</t>
  </si>
  <si>
    <t>RH13 8JH</t>
  </si>
  <si>
    <t>RH13 8JJ</t>
  </si>
  <si>
    <t>RH13 8JL</t>
  </si>
  <si>
    <t>RH13 8JN</t>
  </si>
  <si>
    <t>RH13 8JP</t>
  </si>
  <si>
    <t>RH13 8JQ</t>
  </si>
  <si>
    <t>RH13 8JR</t>
  </si>
  <si>
    <t>RH13 8JS</t>
  </si>
  <si>
    <t>RH13 8JT</t>
  </si>
  <si>
    <t>RH13 8JU</t>
  </si>
  <si>
    <t>RH13 8JW</t>
  </si>
  <si>
    <t>RH13 8JX</t>
  </si>
  <si>
    <t>RH13 8JY</t>
  </si>
  <si>
    <t>RH13 8JZ</t>
  </si>
  <si>
    <t>RH13 8LA</t>
  </si>
  <si>
    <t>RH13 8LB</t>
  </si>
  <si>
    <t>RH13 8LE</t>
  </si>
  <si>
    <t>RH13 8LF</t>
  </si>
  <si>
    <t>RH13 8LG</t>
  </si>
  <si>
    <t>RH13 8LH</t>
  </si>
  <si>
    <t>RH13 8LJ</t>
  </si>
  <si>
    <t>RH13 8LL</t>
  </si>
  <si>
    <t>RH13 8LN</t>
  </si>
  <si>
    <t>RH13 8LP</t>
  </si>
  <si>
    <t>RH13 8LQ</t>
  </si>
  <si>
    <t>RH13 8LR</t>
  </si>
  <si>
    <t>RH13 8LS</t>
  </si>
  <si>
    <t>RH13 8LT</t>
  </si>
  <si>
    <t>RH13 8LU</t>
  </si>
  <si>
    <t>RH13 8LW</t>
  </si>
  <si>
    <t>RH13 8LX</t>
  </si>
  <si>
    <t>RH13 8LY</t>
  </si>
  <si>
    <t>RH13 8LZ</t>
  </si>
  <si>
    <t>RH13 8NA</t>
  </si>
  <si>
    <t>RH13 8NB</t>
  </si>
  <si>
    <t>RH13 8NE</t>
  </si>
  <si>
    <t>RH13 8NF</t>
  </si>
  <si>
    <t>RH13 8NG</t>
  </si>
  <si>
    <t>RH13 8NH</t>
  </si>
  <si>
    <t>RH13 8NL</t>
  </si>
  <si>
    <t>RH13 8NN</t>
  </si>
  <si>
    <t>RH13 8NP</t>
  </si>
  <si>
    <t>RH13 8NQ</t>
  </si>
  <si>
    <t>RH13 8NR</t>
  </si>
  <si>
    <t>RH13 8NS</t>
  </si>
  <si>
    <t>RH13 8NT</t>
  </si>
  <si>
    <t>RH13 8NU</t>
  </si>
  <si>
    <t>RH13 8NW</t>
  </si>
  <si>
    <t>RH13 8NX</t>
  </si>
  <si>
    <t>RH13 8NY</t>
  </si>
  <si>
    <t>RH13 8PA</t>
  </si>
  <si>
    <t>RH13 8PB</t>
  </si>
  <si>
    <t>RH13 8PD</t>
  </si>
  <si>
    <t>RH13 8PE</t>
  </si>
  <si>
    <t>RH13 8PF</t>
  </si>
  <si>
    <t>RH13 8PG</t>
  </si>
  <si>
    <t>RH13 8PH</t>
  </si>
  <si>
    <t>RH13 8PJ</t>
  </si>
  <si>
    <t>RH13 8PL</t>
  </si>
  <si>
    <t>RH13 8PP</t>
  </si>
  <si>
    <t>RH13 8PQ</t>
  </si>
  <si>
    <t>RH13 8PR</t>
  </si>
  <si>
    <t>RH13 8PS</t>
  </si>
  <si>
    <t>RH13 8PT</t>
  </si>
  <si>
    <t>RH13 8PU</t>
  </si>
  <si>
    <t>RH13 8PW</t>
  </si>
  <si>
    <t>RH13 8PX</t>
  </si>
  <si>
    <t>RH13 8PY</t>
  </si>
  <si>
    <t>RH13 8PZ</t>
  </si>
  <si>
    <t>RH13 8QA</t>
  </si>
  <si>
    <t>RH13 8QB</t>
  </si>
  <si>
    <t>RH13 8QD</t>
  </si>
  <si>
    <t>RH13 8QE</t>
  </si>
  <si>
    <t>RH13 8QF</t>
  </si>
  <si>
    <t>RH13 8QG</t>
  </si>
  <si>
    <t>RH13 8QH</t>
  </si>
  <si>
    <t>RH13 8QJ</t>
  </si>
  <si>
    <t>RH13 8QL</t>
  </si>
  <si>
    <t>RH13 8QN</t>
  </si>
  <si>
    <t>RH13 8QP</t>
  </si>
  <si>
    <t>RH13 8QQ</t>
  </si>
  <si>
    <t>RH13 8QS</t>
  </si>
  <si>
    <t>RH13 8QU</t>
  </si>
  <si>
    <t>RH13 8QW</t>
  </si>
  <si>
    <t>RH13 8QX</t>
  </si>
  <si>
    <t>RH13 8QY</t>
  </si>
  <si>
    <t>RH13 8QZ</t>
  </si>
  <si>
    <t>RH13 8RA</t>
  </si>
  <si>
    <t>RH13 8RR</t>
  </si>
  <si>
    <t>RH13 8RS</t>
  </si>
  <si>
    <t>RH13 8RT</t>
  </si>
  <si>
    <t>RH13 8RU</t>
  </si>
  <si>
    <t>RH13 8RX</t>
  </si>
  <si>
    <t>RH13 8RY</t>
  </si>
  <si>
    <t>RH13 8WA</t>
  </si>
  <si>
    <t>RH13 8WB</t>
  </si>
  <si>
    <t>RH13 8WD</t>
  </si>
  <si>
    <t>RH13 9AA</t>
  </si>
  <si>
    <t>RH13 9AB</t>
  </si>
  <si>
    <t>RH13 9AD</t>
  </si>
  <si>
    <t>RH13 9AE</t>
  </si>
  <si>
    <t>RH13 9AF</t>
  </si>
  <si>
    <t>RH13 9AG</t>
  </si>
  <si>
    <t>RH13 9AH</t>
  </si>
  <si>
    <t>RH13 9AJ</t>
  </si>
  <si>
    <t>RH13 9AL</t>
  </si>
  <si>
    <t>RH13 9AN</t>
  </si>
  <si>
    <t>RH13 9AQ</t>
  </si>
  <si>
    <t>RH13 9AR</t>
  </si>
  <si>
    <t>RH13 9AS</t>
  </si>
  <si>
    <t>RH13 9AT</t>
  </si>
  <si>
    <t>RH13 9AU</t>
  </si>
  <si>
    <t>RH13 9AW</t>
  </si>
  <si>
    <t>RH13 9AY</t>
  </si>
  <si>
    <t>RH13 9AZ</t>
  </si>
  <si>
    <t>RH13 9BA</t>
  </si>
  <si>
    <t>RH13 9BB</t>
  </si>
  <si>
    <t>RH13 9BD</t>
  </si>
  <si>
    <t>RH13 9BE</t>
  </si>
  <si>
    <t>RH13 9BF</t>
  </si>
  <si>
    <t>RH13 9BG</t>
  </si>
  <si>
    <t>RH13 9BH</t>
  </si>
  <si>
    <t>RH13 9BJ</t>
  </si>
  <si>
    <t>RH13 9BL</t>
  </si>
  <si>
    <t>RH13 9BN</t>
  </si>
  <si>
    <t>RH13 9BP</t>
  </si>
  <si>
    <t>RH13 9BQ</t>
  </si>
  <si>
    <t>RH13 9BS</t>
  </si>
  <si>
    <t>RH13 9BT</t>
  </si>
  <si>
    <t>RH13 9BU</t>
  </si>
  <si>
    <t>RH13 9BW</t>
  </si>
  <si>
    <t>RH13 9BX</t>
  </si>
  <si>
    <t>RH13 9BY</t>
  </si>
  <si>
    <t>RH13 9BZ</t>
  </si>
  <si>
    <t>RH13 9DA</t>
  </si>
  <si>
    <t>RH13 9DB</t>
  </si>
  <si>
    <t>RH13 9DD</t>
  </si>
  <si>
    <t>RH13 9DE</t>
  </si>
  <si>
    <t>RH13 9DF</t>
  </si>
  <si>
    <t>RH13 9DG</t>
  </si>
  <si>
    <t>RH13 9DH</t>
  </si>
  <si>
    <t>RH13 9DJ</t>
  </si>
  <si>
    <t>RH13 9DL</t>
  </si>
  <si>
    <t>RH13 9DN</t>
  </si>
  <si>
    <t>RH13 9DP</t>
  </si>
  <si>
    <t>RH13 9DQ</t>
  </si>
  <si>
    <t>RH13 9DR</t>
  </si>
  <si>
    <t>RH13 9DS</t>
  </si>
  <si>
    <t>RH13 9DT</t>
  </si>
  <si>
    <t>RH13 9DU</t>
  </si>
  <si>
    <t>RH13 9DX</t>
  </si>
  <si>
    <t>RH13 9DY</t>
  </si>
  <si>
    <t>RH13 9DZ</t>
  </si>
  <si>
    <t>RH13 9EA</t>
  </si>
  <si>
    <t>RH13 9EB</t>
  </si>
  <si>
    <t>RH13 9ED</t>
  </si>
  <si>
    <t>RH13 9EE</t>
  </si>
  <si>
    <t>RH13 9EF</t>
  </si>
  <si>
    <t>RH13 9EG</t>
  </si>
  <si>
    <t>RH13 9EH</t>
  </si>
  <si>
    <t>RH13 9EJ</t>
  </si>
  <si>
    <t>RH13 9EL</t>
  </si>
  <si>
    <t>RH13 9EN</t>
  </si>
  <si>
    <t>RH13 9EP</t>
  </si>
  <si>
    <t>RH13 9ER</t>
  </si>
  <si>
    <t>RH13 9ES</t>
  </si>
  <si>
    <t>RH13 9ET</t>
  </si>
  <si>
    <t>RH13 9EU</t>
  </si>
  <si>
    <t>RH13 9EW</t>
  </si>
  <si>
    <t>RH13 9EX</t>
  </si>
  <si>
    <t>RH13 9EY</t>
  </si>
  <si>
    <t>RH13 9EZ</t>
  </si>
  <si>
    <t>RH13 9GA</t>
  </si>
  <si>
    <t>RH13 9GB</t>
  </si>
  <si>
    <t>RH13 9GD</t>
  </si>
  <si>
    <t>RH13 9GE</t>
  </si>
  <si>
    <t>RH13 9GF</t>
  </si>
  <si>
    <t>RH13 9GG</t>
  </si>
  <si>
    <t>RH13 9GH</t>
  </si>
  <si>
    <t>RH13 9GJ</t>
  </si>
  <si>
    <t>RH13 9GL</t>
  </si>
  <si>
    <t>RH13 9GN</t>
  </si>
  <si>
    <t>RH13 9GP</t>
  </si>
  <si>
    <t>RH13 9GQ</t>
  </si>
  <si>
    <t>RH13 9GR</t>
  </si>
  <si>
    <t>RH13 9GS</t>
  </si>
  <si>
    <t>RH13 9GU</t>
  </si>
  <si>
    <t>RH13 9GW</t>
  </si>
  <si>
    <t>RH13 9GX</t>
  </si>
  <si>
    <t>RH13 9GZ</t>
  </si>
  <si>
    <t>RH13 9HA</t>
  </si>
  <si>
    <t>RH13 9HB</t>
  </si>
  <si>
    <t>RH13 9HD</t>
  </si>
  <si>
    <t>RH13 9HE</t>
  </si>
  <si>
    <t>RH13 9HF</t>
  </si>
  <si>
    <t>RH13 9HG</t>
  </si>
  <si>
    <t>RH13 9HH</t>
  </si>
  <si>
    <t>RH13 9HJ</t>
  </si>
  <si>
    <t>RH13 9HL</t>
  </si>
  <si>
    <t>RH13 9HN</t>
  </si>
  <si>
    <t>RH13 9HP</t>
  </si>
  <si>
    <t>RH13 9HQ</t>
  </si>
  <si>
    <t>RH13 9HR</t>
  </si>
  <si>
    <t>RH13 9HS</t>
  </si>
  <si>
    <t>RH13 9HT</t>
  </si>
  <si>
    <t>RH13 9HU</t>
  </si>
  <si>
    <t>RH13 9HW</t>
  </si>
  <si>
    <t>RH13 9HX</t>
  </si>
  <si>
    <t>RH13 9HY</t>
  </si>
  <si>
    <t>RH13 9HZ</t>
  </si>
  <si>
    <t>RH13 9JA</t>
  </si>
  <si>
    <t>RH13 9JB</t>
  </si>
  <si>
    <t>RH13 9JD</t>
  </si>
  <si>
    <t>RH13 9JE</t>
  </si>
  <si>
    <t>RH13 9JF</t>
  </si>
  <si>
    <t>RH13 9JG</t>
  </si>
  <si>
    <t>RH13 9JH</t>
  </si>
  <si>
    <t>RH13 9JL</t>
  </si>
  <si>
    <t>RH13 9JP</t>
  </si>
  <si>
    <t>RH13 9JU</t>
  </si>
  <si>
    <t>RH13 9LA</t>
  </si>
  <si>
    <t>RH13 9LB</t>
  </si>
  <si>
    <t>RH13 9LD</t>
  </si>
  <si>
    <t>RH13 9LE</t>
  </si>
  <si>
    <t>RH13 9LF</t>
  </si>
  <si>
    <t>RH13 9LG</t>
  </si>
  <si>
    <t>RH13 9LH</t>
  </si>
  <si>
    <t>RH13 9LJ</t>
  </si>
  <si>
    <t>RH13 9LL</t>
  </si>
  <si>
    <t>RH13 9LN</t>
  </si>
  <si>
    <t>RH13 9LP</t>
  </si>
  <si>
    <t>RH13 9LY</t>
  </si>
  <si>
    <t>RH13 9LZ</t>
  </si>
  <si>
    <t>RH13 9RS</t>
  </si>
  <si>
    <t>RH13 9RT</t>
  </si>
  <si>
    <t>RH13 9SP</t>
  </si>
  <si>
    <t>RH13 9SR</t>
  </si>
  <si>
    <t>RH13 9ST</t>
  </si>
  <si>
    <t>RH13 9SU</t>
  </si>
  <si>
    <t>RH13 9SW</t>
  </si>
  <si>
    <t>RH13 9SX</t>
  </si>
  <si>
    <t>RH13 9SY</t>
  </si>
  <si>
    <t>RH13 9TB</t>
  </si>
  <si>
    <t>RH13 9TD</t>
  </si>
  <si>
    <t>RH13 9TE</t>
  </si>
  <si>
    <t>RH13 9TF</t>
  </si>
  <si>
    <t>RH13 9TG</t>
  </si>
  <si>
    <t>RH13 9TH</t>
  </si>
  <si>
    <t>RH13 9TJ</t>
  </si>
  <si>
    <t>RH13 9TQ</t>
  </si>
  <si>
    <t>RH13 9TR</t>
  </si>
  <si>
    <t>RH13 9TT</t>
  </si>
  <si>
    <t>RH13 9TU</t>
  </si>
  <si>
    <t>RH13 9TX</t>
  </si>
  <si>
    <t>RH13 9UA</t>
  </si>
  <si>
    <t>RH13 9UB</t>
  </si>
  <si>
    <t>RH13 9UE</t>
  </si>
  <si>
    <t>RH13 9UF</t>
  </si>
  <si>
    <t>RH13 9UG</t>
  </si>
  <si>
    <t>RH13 9UH</t>
  </si>
  <si>
    <t>RH13 9UJ</t>
  </si>
  <si>
    <t>RH13 9UL</t>
  </si>
  <si>
    <t>RH13 9UN</t>
  </si>
  <si>
    <t>RH13 9UP</t>
  </si>
  <si>
    <t>RH13 9UQ</t>
  </si>
  <si>
    <t>RH13 9UR</t>
  </si>
  <si>
    <t>RH13 9US</t>
  </si>
  <si>
    <t>RH13 9UT</t>
  </si>
  <si>
    <t>RH13 9UU</t>
  </si>
  <si>
    <t>RH13 9UW</t>
  </si>
  <si>
    <t>RH13 9UX</t>
  </si>
  <si>
    <t>RH13 9UY</t>
  </si>
  <si>
    <t>RH13 9UZ</t>
  </si>
  <si>
    <t>RH13 9WB</t>
  </si>
  <si>
    <t>RH13 9XA</t>
  </si>
  <si>
    <t>RH13 9XB</t>
  </si>
  <si>
    <t>RH13 9XD</t>
  </si>
  <si>
    <t>RH13 9XE</t>
  </si>
  <si>
    <t>RH13 9XF</t>
  </si>
  <si>
    <t>RH13 9XG</t>
  </si>
  <si>
    <t>RH13 9XH</t>
  </si>
  <si>
    <t>RH13 9XJ</t>
  </si>
  <si>
    <t>RH13 9XL</t>
  </si>
  <si>
    <t>RH13 9XN</t>
  </si>
  <si>
    <t>RH13 9XP</t>
  </si>
  <si>
    <t>RH13 9XQ</t>
  </si>
  <si>
    <t>RH13 9XR</t>
  </si>
  <si>
    <t>RH13 9XS</t>
  </si>
  <si>
    <t>RH13 9XT</t>
  </si>
  <si>
    <t>RH13 9XU</t>
  </si>
  <si>
    <t>RH13 9XW</t>
  </si>
  <si>
    <t>RH13 9XX</t>
  </si>
  <si>
    <t>RH13 9XY</t>
  </si>
  <si>
    <t>RH13 9XZ</t>
  </si>
  <si>
    <t>RH13 9YT</t>
  </si>
  <si>
    <t>RH14 0AA</t>
  </si>
  <si>
    <t>RH14 0AD</t>
  </si>
  <si>
    <t>RH14 0AE</t>
  </si>
  <si>
    <t>RH14 0AF</t>
  </si>
  <si>
    <t>RH14 0AG</t>
  </si>
  <si>
    <t>RH14 0AH</t>
  </si>
  <si>
    <t>RH14 0AJ</t>
  </si>
  <si>
    <t>RH14 0AL</t>
  </si>
  <si>
    <t>RH14 0AN</t>
  </si>
  <si>
    <t>RH14 0AP</t>
  </si>
  <si>
    <t>RH14 0AQ</t>
  </si>
  <si>
    <t>RH14 0AR</t>
  </si>
  <si>
    <t>RH14 0AS</t>
  </si>
  <si>
    <t>RH14 0AT</t>
  </si>
  <si>
    <t>RH14 0AU</t>
  </si>
  <si>
    <t>RH14 0AW</t>
  </si>
  <si>
    <t>RH14 0AX</t>
  </si>
  <si>
    <t>RH14 0AY</t>
  </si>
  <si>
    <t>RH14 0AZ</t>
  </si>
  <si>
    <t>RH14 0BA</t>
  </si>
  <si>
    <t>RH14 0BD</t>
  </si>
  <si>
    <t>RH14 0BE</t>
  </si>
  <si>
    <t>RH14 0BG</t>
  </si>
  <si>
    <t>RH14 0BH</t>
  </si>
  <si>
    <t>RH14 0BJ</t>
  </si>
  <si>
    <t>RH14 0BL</t>
  </si>
  <si>
    <t>RH14 0BN</t>
  </si>
  <si>
    <t>RH14 0BP</t>
  </si>
  <si>
    <t>RH14 0BT</t>
  </si>
  <si>
    <t>RH14 0BU</t>
  </si>
  <si>
    <t>RH14 0BW</t>
  </si>
  <si>
    <t>RH14 0BX</t>
  </si>
  <si>
    <t>RH14 0BY</t>
  </si>
  <si>
    <t>RH14 0BZ</t>
  </si>
  <si>
    <t>RH14 0DA</t>
  </si>
  <si>
    <t>RH14 0DB</t>
  </si>
  <si>
    <t>RH14 0DD</t>
  </si>
  <si>
    <t>RH14 0DE</t>
  </si>
  <si>
    <t>RH14 0DF</t>
  </si>
  <si>
    <t>RH14 0DG</t>
  </si>
  <si>
    <t>RH14 0DH</t>
  </si>
  <si>
    <t>RH14 0DJ</t>
  </si>
  <si>
    <t>RH14 0DL</t>
  </si>
  <si>
    <t>RH14 0DN</t>
  </si>
  <si>
    <t>RH14 0DP</t>
  </si>
  <si>
    <t>RH14 0DQ</t>
  </si>
  <si>
    <t>RH14 0DR</t>
  </si>
  <si>
    <t>RH14 0DS</t>
  </si>
  <si>
    <t>RH14 0DT</t>
  </si>
  <si>
    <t>RH14 0DU</t>
  </si>
  <si>
    <t>RH14 0DW</t>
  </si>
  <si>
    <t>RH14 0DX</t>
  </si>
  <si>
    <t>RH14 0DY</t>
  </si>
  <si>
    <t>RH14 0DZ</t>
  </si>
  <si>
    <t>RH14 0EA</t>
  </si>
  <si>
    <t>RH14 0EB</t>
  </si>
  <si>
    <t>RH14 0ED</t>
  </si>
  <si>
    <t>RH14 0EE</t>
  </si>
  <si>
    <t>RH14 0EF</t>
  </si>
  <si>
    <t>RH14 0EG</t>
  </si>
  <si>
    <t>RH14 0EH</t>
  </si>
  <si>
    <t>RH14 0EJ</t>
  </si>
  <si>
    <t>RH14 0EN</t>
  </si>
  <si>
    <t>RH14 0EP</t>
  </si>
  <si>
    <t>RH14 0ER</t>
  </si>
  <si>
    <t>RH14 0ES</t>
  </si>
  <si>
    <t>RH14 0EU</t>
  </si>
  <si>
    <t>RH14 0EX</t>
  </si>
  <si>
    <t>RH14 0EY</t>
  </si>
  <si>
    <t>RH14 0EZ</t>
  </si>
  <si>
    <t>RH14 0HA</t>
  </si>
  <si>
    <t>RH14 0HB</t>
  </si>
  <si>
    <t>RH14 0HD</t>
  </si>
  <si>
    <t>RH14 0HE</t>
  </si>
  <si>
    <t>RH14 0HH</t>
  </si>
  <si>
    <t>RH14 0HJ</t>
  </si>
  <si>
    <t>RH14 0HL</t>
  </si>
  <si>
    <t>RH14 0HN</t>
  </si>
  <si>
    <t>RH14 0HP</t>
  </si>
  <si>
    <t>RH14 0HR</t>
  </si>
  <si>
    <t>RH14 0HS</t>
  </si>
  <si>
    <t>RH14 0HU</t>
  </si>
  <si>
    <t>RH14 0HW</t>
  </si>
  <si>
    <t>RH14 0HX</t>
  </si>
  <si>
    <t>RH14 0HY</t>
  </si>
  <si>
    <t>RH14 0HZ</t>
  </si>
  <si>
    <t>RH14 0JA</t>
  </si>
  <si>
    <t>RH14 0JG</t>
  </si>
  <si>
    <t>RH14 0JH</t>
  </si>
  <si>
    <t>RH14 0JJ</t>
  </si>
  <si>
    <t>RH14 0JL</t>
  </si>
  <si>
    <t>RH14 0JN</t>
  </si>
  <si>
    <t>RH14 0JP</t>
  </si>
  <si>
    <t>RH14 0JR</t>
  </si>
  <si>
    <t>RH14 0JS</t>
  </si>
  <si>
    <t>RH14 0JT</t>
  </si>
  <si>
    <t>RH14 0JU</t>
  </si>
  <si>
    <t>RH14 0JW</t>
  </si>
  <si>
    <t>RH14 0JX</t>
  </si>
  <si>
    <t>RH14 0JY</t>
  </si>
  <si>
    <t>RH14 0JZ</t>
  </si>
  <si>
    <t>RH14 0LA</t>
  </si>
  <si>
    <t>RH14 0LB</t>
  </si>
  <si>
    <t>RH14 0LD</t>
  </si>
  <si>
    <t>RH14 0LE</t>
  </si>
  <si>
    <t>RH14 0LG</t>
  </si>
  <si>
    <t>RH14 0LH</t>
  </si>
  <si>
    <t>RH14 0LJ</t>
  </si>
  <si>
    <t>RH14 0LL</t>
  </si>
  <si>
    <t>RH14 0LN</t>
  </si>
  <si>
    <t>RH14 0LP</t>
  </si>
  <si>
    <t>RH14 0LS</t>
  </si>
  <si>
    <t>RH14 0LT</t>
  </si>
  <si>
    <t>RH14 0LU</t>
  </si>
  <si>
    <t>RH14 0LW</t>
  </si>
  <si>
    <t>RH14 0LX</t>
  </si>
  <si>
    <t>RH14 0LY</t>
  </si>
  <si>
    <t>RH14 0LZ</t>
  </si>
  <si>
    <t>RH14 0NA</t>
  </si>
  <si>
    <t>RH14 0NB</t>
  </si>
  <si>
    <t>RH14 0ND</t>
  </si>
  <si>
    <t>RH14 0NE</t>
  </si>
  <si>
    <t>RH14 0NF</t>
  </si>
  <si>
    <t>RH14 0NH</t>
  </si>
  <si>
    <t>RH14 0NJ</t>
  </si>
  <si>
    <t>RH14 0NL</t>
  </si>
  <si>
    <t>RH14 0NN</t>
  </si>
  <si>
    <t>RH14 0NP</t>
  </si>
  <si>
    <t>RH14 0NR</t>
  </si>
  <si>
    <t>RH14 0NS</t>
  </si>
  <si>
    <t>RH14 0NT</t>
  </si>
  <si>
    <t>RH14 0NU</t>
  </si>
  <si>
    <t>RH14 0NW</t>
  </si>
  <si>
    <t>RH14 0NX</t>
  </si>
  <si>
    <t>RH14 0NY</t>
  </si>
  <si>
    <t>RH14 0NZ</t>
  </si>
  <si>
    <t>RH14 0PA</t>
  </si>
  <si>
    <t>RH14 0PB</t>
  </si>
  <si>
    <t>RH14 0PD</t>
  </si>
  <si>
    <t>RH14 0PE</t>
  </si>
  <si>
    <t>RH14 0PF</t>
  </si>
  <si>
    <t>RH14 0PG</t>
  </si>
  <si>
    <t>RH14 0PH</t>
  </si>
  <si>
    <t>RH14 0PJ</t>
  </si>
  <si>
    <t>RH14 0PL</t>
  </si>
  <si>
    <t>RH14 0PN</t>
  </si>
  <si>
    <t>RH14 0PP</t>
  </si>
  <si>
    <t>RH14 0PQ</t>
  </si>
  <si>
    <t>RH14 0PR</t>
  </si>
  <si>
    <t>RH14 0PT</t>
  </si>
  <si>
    <t>RH14 0PU</t>
  </si>
  <si>
    <t>RH14 0PW</t>
  </si>
  <si>
    <t>RH14 0PX</t>
  </si>
  <si>
    <t>RH14 0PY</t>
  </si>
  <si>
    <t>RH14 0PZ</t>
  </si>
  <si>
    <t>RH14 0QA</t>
  </si>
  <si>
    <t>RH14 0QB</t>
  </si>
  <si>
    <t>RH14 0QD</t>
  </si>
  <si>
    <t>RH14 0QE</t>
  </si>
  <si>
    <t>RH14 0QF</t>
  </si>
  <si>
    <t>RH14 0QG</t>
  </si>
  <si>
    <t>RH14 0QH</t>
  </si>
  <si>
    <t>RH14 0QJ</t>
  </si>
  <si>
    <t>RH14 0QL</t>
  </si>
  <si>
    <t>RH14 0QN</t>
  </si>
  <si>
    <t>RH14 0QP</t>
  </si>
  <si>
    <t>RH14 0QQ</t>
  </si>
  <si>
    <t>RH14 0QR</t>
  </si>
  <si>
    <t>RH14 0QS</t>
  </si>
  <si>
    <t>RH14 0QT</t>
  </si>
  <si>
    <t>RH14 0QW</t>
  </si>
  <si>
    <t>RH14 0QY</t>
  </si>
  <si>
    <t>RH14 0QZ</t>
  </si>
  <si>
    <t>RH14 0RA</t>
  </si>
  <si>
    <t>RH14 0RB</t>
  </si>
  <si>
    <t>RH14 0RD</t>
  </si>
  <si>
    <t>RH14 0RE</t>
  </si>
  <si>
    <t>RH14 0RF</t>
  </si>
  <si>
    <t>RH14 0RG</t>
  </si>
  <si>
    <t>RH14 0RH</t>
  </si>
  <si>
    <t>RH14 0RJ</t>
  </si>
  <si>
    <t>RH14 0RL</t>
  </si>
  <si>
    <t>RH14 0RN</t>
  </si>
  <si>
    <t>RH14 0RP</t>
  </si>
  <si>
    <t>RH14 0RQ</t>
  </si>
  <si>
    <t>RH14 0RR</t>
  </si>
  <si>
    <t>RH14 0RS</t>
  </si>
  <si>
    <t>RH14 0RT</t>
  </si>
  <si>
    <t>RH14 0RU</t>
  </si>
  <si>
    <t>RH14 0RW</t>
  </si>
  <si>
    <t>RH14 0SA</t>
  </si>
  <si>
    <t>RH14 0SB</t>
  </si>
  <si>
    <t>RH14 0SD</t>
  </si>
  <si>
    <t>RH14 0SE</t>
  </si>
  <si>
    <t>RH14 0SF</t>
  </si>
  <si>
    <t>RH14 0SG</t>
  </si>
  <si>
    <t>RH14 0SH</t>
  </si>
  <si>
    <t>RH14 0SJ</t>
  </si>
  <si>
    <t>RH14 0SL</t>
  </si>
  <si>
    <t>RH14 0SN</t>
  </si>
  <si>
    <t>RH14 0SP</t>
  </si>
  <si>
    <t>RH14 0SQ</t>
  </si>
  <si>
    <t>RH14 0SR</t>
  </si>
  <si>
    <t>RH14 0SS</t>
  </si>
  <si>
    <t>RH14 0ST</t>
  </si>
  <si>
    <t>RH14 0SU</t>
  </si>
  <si>
    <t>RH14 0SW</t>
  </si>
  <si>
    <t>RH14 0SX</t>
  </si>
  <si>
    <t>RH14 0SY</t>
  </si>
  <si>
    <t>RH14 0SZ</t>
  </si>
  <si>
    <t>RH14 0TA</t>
  </si>
  <si>
    <t>RH14 0TB</t>
  </si>
  <si>
    <t>RH14 0TD</t>
  </si>
  <si>
    <t>RH14 0TE</t>
  </si>
  <si>
    <t>RH14 0TF</t>
  </si>
  <si>
    <t>RH14 0TG</t>
  </si>
  <si>
    <t>RH14 0TH</t>
  </si>
  <si>
    <t>RH14 0TJ</t>
  </si>
  <si>
    <t>RH14 0TL</t>
  </si>
  <si>
    <t>RH14 0TN</t>
  </si>
  <si>
    <t>RH14 0TP</t>
  </si>
  <si>
    <t>RH14 0TQ</t>
  </si>
  <si>
    <t>RH14 0TR</t>
  </si>
  <si>
    <t>RH14 0TS</t>
  </si>
  <si>
    <t>RH14 0TT</t>
  </si>
  <si>
    <t>RH14 0TU</t>
  </si>
  <si>
    <t>RH14 0TW</t>
  </si>
  <si>
    <t>RH14 0TX</t>
  </si>
  <si>
    <t>RH14 0TY</t>
  </si>
  <si>
    <t>RH14 0TZ</t>
  </si>
  <si>
    <t>RH14 0UA</t>
  </si>
  <si>
    <t>RH14 0UB</t>
  </si>
  <si>
    <t>RH14 0UD</t>
  </si>
  <si>
    <t>RH14 0UE</t>
  </si>
  <si>
    <t>RH14 0UF</t>
  </si>
  <si>
    <t>RH14 0UG</t>
  </si>
  <si>
    <t>RH14 0UH</t>
  </si>
  <si>
    <t>RH14 0UJ</t>
  </si>
  <si>
    <t>RH14 0UL</t>
  </si>
  <si>
    <t>RH14 0UN</t>
  </si>
  <si>
    <t>RH14 0UP</t>
  </si>
  <si>
    <t>RH14 0UT</t>
  </si>
  <si>
    <t>RH14 0WW</t>
  </si>
  <si>
    <t>RH14 0XF</t>
  </si>
  <si>
    <t>RH14 9AA</t>
  </si>
  <si>
    <t>RH14 9AB</t>
  </si>
  <si>
    <t>RH14 9AE</t>
  </si>
  <si>
    <t>RH14 9AF</t>
  </si>
  <si>
    <t>RH14 9AG</t>
  </si>
  <si>
    <t>RH14 9AH</t>
  </si>
  <si>
    <t>RH14 9AJ</t>
  </si>
  <si>
    <t>RH14 9AL</t>
  </si>
  <si>
    <t>RH14 9AN</t>
  </si>
  <si>
    <t>RH14 9AP</t>
  </si>
  <si>
    <t>RH14 9AQ</t>
  </si>
  <si>
    <t>RH14 9AR</t>
  </si>
  <si>
    <t>RH14 9AS</t>
  </si>
  <si>
    <t>RH14 9AT</t>
  </si>
  <si>
    <t>RH14 9AU</t>
  </si>
  <si>
    <t>RH14 9AW</t>
  </si>
  <si>
    <t>RH14 9AX</t>
  </si>
  <si>
    <t>RH14 9AY</t>
  </si>
  <si>
    <t>RH14 9AZ</t>
  </si>
  <si>
    <t>RH14 9BA</t>
  </si>
  <si>
    <t>RH14 9BB</t>
  </si>
  <si>
    <t>RH14 9BD</t>
  </si>
  <si>
    <t>RH14 9BE</t>
  </si>
  <si>
    <t>RH14 9BF</t>
  </si>
  <si>
    <t>RH14 9BG</t>
  </si>
  <si>
    <t>RH14 9BH</t>
  </si>
  <si>
    <t>RH14 9BJ</t>
  </si>
  <si>
    <t>RH14 9BL</t>
  </si>
  <si>
    <t>RH14 9BN</t>
  </si>
  <si>
    <t>RH14 9BP</t>
  </si>
  <si>
    <t>RH14 9BQ</t>
  </si>
  <si>
    <t>RH14 9BS</t>
  </si>
  <si>
    <t>RH14 9BT</t>
  </si>
  <si>
    <t>RH14 9BU</t>
  </si>
  <si>
    <t>RH14 9BW</t>
  </si>
  <si>
    <t>RH14 9BX</t>
  </si>
  <si>
    <t>RH14 9BY</t>
  </si>
  <si>
    <t>RH14 9BZ</t>
  </si>
  <si>
    <t>RH14 9DA</t>
  </si>
  <si>
    <t>RH14 9DB</t>
  </si>
  <si>
    <t>RH14 9DD</t>
  </si>
  <si>
    <t>RH14 9DE</t>
  </si>
  <si>
    <t>RH14 9DF</t>
  </si>
  <si>
    <t>RH14 9DG</t>
  </si>
  <si>
    <t>RH14 9DH</t>
  </si>
  <si>
    <t>RH14 9DJ</t>
  </si>
  <si>
    <t>RH14 9DL</t>
  </si>
  <si>
    <t>RH14 9DN</t>
  </si>
  <si>
    <t>RH14 9DP</t>
  </si>
  <si>
    <t>RH14 9DQ</t>
  </si>
  <si>
    <t>RH14 9DR</t>
  </si>
  <si>
    <t>RH14 9DS</t>
  </si>
  <si>
    <t>RH14 9DT</t>
  </si>
  <si>
    <t>RH14 9DU</t>
  </si>
  <si>
    <t>RH14 9DX</t>
  </si>
  <si>
    <t>RH14 9DY</t>
  </si>
  <si>
    <t>RH14 9DZ</t>
  </si>
  <si>
    <t>RH14 9EA</t>
  </si>
  <si>
    <t>RH14 9EB</t>
  </si>
  <si>
    <t>RH14 9ED</t>
  </si>
  <si>
    <t>RH14 9EE</t>
  </si>
  <si>
    <t>RH14 9EF</t>
  </si>
  <si>
    <t>RH14 9EG</t>
  </si>
  <si>
    <t>RH14 9EH</t>
  </si>
  <si>
    <t>RH14 9EJ</t>
  </si>
  <si>
    <t>RH14 9EL</t>
  </si>
  <si>
    <t>RH14 9EN</t>
  </si>
  <si>
    <t>RH14 9EP</t>
  </si>
  <si>
    <t>RH14 9EQ</t>
  </si>
  <si>
    <t>RH14 9ER</t>
  </si>
  <si>
    <t>RH14 9ES</t>
  </si>
  <si>
    <t>RH14 9ET</t>
  </si>
  <si>
    <t>RH14 9EU</t>
  </si>
  <si>
    <t>RH14 9EW</t>
  </si>
  <si>
    <t>RH14 9EX</t>
  </si>
  <si>
    <t>RH14 9EY</t>
  </si>
  <si>
    <t>RH14 9EZ</t>
  </si>
  <si>
    <t>RH14 9FJ</t>
  </si>
  <si>
    <t>RH14 9FU</t>
  </si>
  <si>
    <t>RH14 9FY</t>
  </si>
  <si>
    <t>RH14 9GD</t>
  </si>
  <si>
    <t>RH14 9GE</t>
  </si>
  <si>
    <t>RH14 9GF</t>
  </si>
  <si>
    <t>RH14 9GG</t>
  </si>
  <si>
    <t>RH14 9GH</t>
  </si>
  <si>
    <t>RH14 9GJ</t>
  </si>
  <si>
    <t>RH14 9GL</t>
  </si>
  <si>
    <t>RH14 9GN</t>
  </si>
  <si>
    <t>RH14 9GP</t>
  </si>
  <si>
    <t>RH14 9GQ</t>
  </si>
  <si>
    <t>RH14 9GR</t>
  </si>
  <si>
    <t>RH14 9GS</t>
  </si>
  <si>
    <t>RH14 9GT</t>
  </si>
  <si>
    <t>RH14 9GU</t>
  </si>
  <si>
    <t>RH14 9GW</t>
  </si>
  <si>
    <t>RH14 9GX</t>
  </si>
  <si>
    <t>RH14 9GY</t>
  </si>
  <si>
    <t>RH14 9GZ</t>
  </si>
  <si>
    <t>RH14 9HA</t>
  </si>
  <si>
    <t>RH14 9HB</t>
  </si>
  <si>
    <t>RH14 9HD</t>
  </si>
  <si>
    <t>RH14 9HE</t>
  </si>
  <si>
    <t>RH14 9HF</t>
  </si>
  <si>
    <t>RH14 9HG</t>
  </si>
  <si>
    <t>RH14 9HH</t>
  </si>
  <si>
    <t>RH14 9HJ</t>
  </si>
  <si>
    <t>RH14 9HL</t>
  </si>
  <si>
    <t>RH14 9HN</t>
  </si>
  <si>
    <t>RH14 9HP</t>
  </si>
  <si>
    <t>RH14 9HQ</t>
  </si>
  <si>
    <t>RH14 9HR</t>
  </si>
  <si>
    <t>RH14 9HS</t>
  </si>
  <si>
    <t>RH14 9HT</t>
  </si>
  <si>
    <t>RH14 9HU</t>
  </si>
  <si>
    <t>RH14 9HW</t>
  </si>
  <si>
    <t>RH14 9HX</t>
  </si>
  <si>
    <t>RH14 9HY</t>
  </si>
  <si>
    <t>RH14 9HZ</t>
  </si>
  <si>
    <t>RH14 9JA</t>
  </si>
  <si>
    <t>RH14 9JB</t>
  </si>
  <si>
    <t>RH14 9JD</t>
  </si>
  <si>
    <t>RH14 9JE</t>
  </si>
  <si>
    <t>RH14 9JF</t>
  </si>
  <si>
    <t>RH14 9JG</t>
  </si>
  <si>
    <t>RH14 9JH</t>
  </si>
  <si>
    <t>RH14 9JJ</t>
  </si>
  <si>
    <t>RH14 9JL</t>
  </si>
  <si>
    <t>RH14 9JN</t>
  </si>
  <si>
    <t>RH14 9JP</t>
  </si>
  <si>
    <t>RH14 9JQ</t>
  </si>
  <si>
    <t>RH14 9JR</t>
  </si>
  <si>
    <t>RH14 9JS</t>
  </si>
  <si>
    <t>RH14 9JT</t>
  </si>
  <si>
    <t>RH14 9JU</t>
  </si>
  <si>
    <t>RH14 9JW</t>
  </si>
  <si>
    <t>RH14 9JX</t>
  </si>
  <si>
    <t>RH14 9JY</t>
  </si>
  <si>
    <t>RH14 9JZ</t>
  </si>
  <si>
    <t>RH14 9LA</t>
  </si>
  <si>
    <t>RH14 9LB</t>
  </si>
  <si>
    <t>RH14 9LD</t>
  </si>
  <si>
    <t>RH14 9LE</t>
  </si>
  <si>
    <t>RH14 9LF</t>
  </si>
  <si>
    <t>RH14 9LG</t>
  </si>
  <si>
    <t>RH14 9LH</t>
  </si>
  <si>
    <t>RH14 9LJ</t>
  </si>
  <si>
    <t>RH14 9LL</t>
  </si>
  <si>
    <t>RH14 9LN</t>
  </si>
  <si>
    <t>RH14 9LP</t>
  </si>
  <si>
    <t>RH14 9LQ</t>
  </si>
  <si>
    <t>RH14 9LR</t>
  </si>
  <si>
    <t>RH14 9LS</t>
  </si>
  <si>
    <t>RH14 9LT</t>
  </si>
  <si>
    <t>RH14 9LU</t>
  </si>
  <si>
    <t>RH14 9LW</t>
  </si>
  <si>
    <t>RH14 9LX</t>
  </si>
  <si>
    <t>RH14 9NB</t>
  </si>
  <si>
    <t>RH14 9NE</t>
  </si>
  <si>
    <t>RH14 9NF</t>
  </si>
  <si>
    <t>RH14 9NG</t>
  </si>
  <si>
    <t>RH14 9NH</t>
  </si>
  <si>
    <t>RH14 9NJ</t>
  </si>
  <si>
    <t>RH14 9NL</t>
  </si>
  <si>
    <t>RH14 9NN</t>
  </si>
  <si>
    <t>RH14 9NP</t>
  </si>
  <si>
    <t>RH14 9NQ</t>
  </si>
  <si>
    <t>RH14 9NR</t>
  </si>
  <si>
    <t>RH14 9NT</t>
  </si>
  <si>
    <t>RH14 9NU</t>
  </si>
  <si>
    <t>RH14 9NW</t>
  </si>
  <si>
    <t>RH14 9NX</t>
  </si>
  <si>
    <t>RH14 9NY</t>
  </si>
  <si>
    <t>RH14 9NZ</t>
  </si>
  <si>
    <t>RH14 9PA</t>
  </si>
  <si>
    <t>RH14 9PB</t>
  </si>
  <si>
    <t>RH14 9PD</t>
  </si>
  <si>
    <t>RH14 9PE</t>
  </si>
  <si>
    <t>RH14 9PF</t>
  </si>
  <si>
    <t>RH14 9PG</t>
  </si>
  <si>
    <t>RH14 9PH</t>
  </si>
  <si>
    <t>RH14 9PJ</t>
  </si>
  <si>
    <t>RH14 9PL</t>
  </si>
  <si>
    <t>RH14 9PN</t>
  </si>
  <si>
    <t>RH14 9PP</t>
  </si>
  <si>
    <t>RH14 9PQ</t>
  </si>
  <si>
    <t>RH14 9PS</t>
  </si>
  <si>
    <t>RH14 9PU</t>
  </si>
  <si>
    <t>RH14 9PX</t>
  </si>
  <si>
    <t>RH14 9PY</t>
  </si>
  <si>
    <t>RH14 9PZ</t>
  </si>
  <si>
    <t>RH14 9QA</t>
  </si>
  <si>
    <t>RH14 9QB</t>
  </si>
  <si>
    <t>RH14 9QD</t>
  </si>
  <si>
    <t>RH14 9QE</t>
  </si>
  <si>
    <t>RH14 9QF</t>
  </si>
  <si>
    <t>RH14 9QG</t>
  </si>
  <si>
    <t>RH14 9QH</t>
  </si>
  <si>
    <t>RH14 9QJ</t>
  </si>
  <si>
    <t>RH14 9QL</t>
  </si>
  <si>
    <t>RH14 9QN</t>
  </si>
  <si>
    <t>RH14 9QP</t>
  </si>
  <si>
    <t>RH14 9QQ</t>
  </si>
  <si>
    <t>RH14 9QS</t>
  </si>
  <si>
    <t>RH14 9QT</t>
  </si>
  <si>
    <t>RH14 9QU</t>
  </si>
  <si>
    <t>RH14 9QW</t>
  </si>
  <si>
    <t>RH14 9QX</t>
  </si>
  <si>
    <t>RH14 9QY</t>
  </si>
  <si>
    <t>RH14 9QZ</t>
  </si>
  <si>
    <t>RH14 9RA</t>
  </si>
  <si>
    <t>RH14 9RB</t>
  </si>
  <si>
    <t>RH14 9RD</t>
  </si>
  <si>
    <t>RH14 9RE</t>
  </si>
  <si>
    <t>RH14 9RF</t>
  </si>
  <si>
    <t>RH14 9RG</t>
  </si>
  <si>
    <t>RH14 9RH</t>
  </si>
  <si>
    <t>RH14 9RJ</t>
  </si>
  <si>
    <t>RH14 9RL</t>
  </si>
  <si>
    <t>RH14 9RN</t>
  </si>
  <si>
    <t>RH14 9RP</t>
  </si>
  <si>
    <t>RH14 9RQ</t>
  </si>
  <si>
    <t>RH14 9RR</t>
  </si>
  <si>
    <t>RH14 9RS</t>
  </si>
  <si>
    <t>RH14 9RT</t>
  </si>
  <si>
    <t>RH14 9RU</t>
  </si>
  <si>
    <t>RH14 9RW</t>
  </si>
  <si>
    <t>RH14 9RX</t>
  </si>
  <si>
    <t>RH14 9RY</t>
  </si>
  <si>
    <t>RH14 9RZ</t>
  </si>
  <si>
    <t>RH14 9SA</t>
  </si>
  <si>
    <t>RH14 9SB</t>
  </si>
  <si>
    <t>RH14 9SD</t>
  </si>
  <si>
    <t>RH14 9SE</t>
  </si>
  <si>
    <t>RH14 9SF</t>
  </si>
  <si>
    <t>RH14 9SG</t>
  </si>
  <si>
    <t>RH14 9SH</t>
  </si>
  <si>
    <t>RH14 9SJ</t>
  </si>
  <si>
    <t>RH14 9SL</t>
  </si>
  <si>
    <t>RH14 9SN</t>
  </si>
  <si>
    <t>RH14 9SQ</t>
  </si>
  <si>
    <t>RH14 9SR</t>
  </si>
  <si>
    <t>RH14 9ST</t>
  </si>
  <si>
    <t>RH14 9SU</t>
  </si>
  <si>
    <t>RH14 9SW</t>
  </si>
  <si>
    <t>RH14 9SX</t>
  </si>
  <si>
    <t>RH14 9SY</t>
  </si>
  <si>
    <t>RH14 9SZ</t>
  </si>
  <si>
    <t>RH14 9TA</t>
  </si>
  <si>
    <t>RH14 9TB</t>
  </si>
  <si>
    <t>RH14 9TD</t>
  </si>
  <si>
    <t>RH14 9TE</t>
  </si>
  <si>
    <t>RH14 9TF</t>
  </si>
  <si>
    <t>RH14 9TG</t>
  </si>
  <si>
    <t>RH14 9TH</t>
  </si>
  <si>
    <t>RH14 9TJ</t>
  </si>
  <si>
    <t>RH14 9TL</t>
  </si>
  <si>
    <t>RH14 9TN</t>
  </si>
  <si>
    <t>RH14 9TP</t>
  </si>
  <si>
    <t>RH14 9TR</t>
  </si>
  <si>
    <t>RH14 9TS</t>
  </si>
  <si>
    <t>RH14 9TT</t>
  </si>
  <si>
    <t>RH14 9TU</t>
  </si>
  <si>
    <t>RH14 9TW</t>
  </si>
  <si>
    <t>RH14 9TX</t>
  </si>
  <si>
    <t>RH14 9TY</t>
  </si>
  <si>
    <t>RH14 9UA</t>
  </si>
  <si>
    <t>RH14 9UB</t>
  </si>
  <si>
    <t>RH14 9UD</t>
  </si>
  <si>
    <t>RH14 9UE</t>
  </si>
  <si>
    <t>RH14 9UF</t>
  </si>
  <si>
    <t>RH14 9UG</t>
  </si>
  <si>
    <t>RH14 9UH</t>
  </si>
  <si>
    <t>RH14 9UJ</t>
  </si>
  <si>
    <t>RH14 9UL</t>
  </si>
  <si>
    <t>RH14 9UQ</t>
  </si>
  <si>
    <t>RH14 9UR</t>
  </si>
  <si>
    <t>RH14 9US</t>
  </si>
  <si>
    <t>RH14 9UT</t>
  </si>
  <si>
    <t>RH14 9UU</t>
  </si>
  <si>
    <t>RH14 9UW</t>
  </si>
  <si>
    <t>RH14 9WL</t>
  </si>
  <si>
    <t>RH14 9XD</t>
  </si>
  <si>
    <t>RH14 9XE</t>
  </si>
  <si>
    <t>RH14 9XF</t>
  </si>
  <si>
    <t>RH14 9XG</t>
  </si>
  <si>
    <t>RH14 9XH</t>
  </si>
  <si>
    <t>RH14 9XJ</t>
  </si>
  <si>
    <t>RH14 9XL</t>
  </si>
  <si>
    <t>RH14 9YR</t>
  </si>
  <si>
    <t>RH14 9YZ</t>
  </si>
  <si>
    <t>RH15 0AA</t>
  </si>
  <si>
    <t>RH15 0AB</t>
  </si>
  <si>
    <t>RH15 0AD</t>
  </si>
  <si>
    <t>RH15 0AE</t>
  </si>
  <si>
    <t>RH15 0AF</t>
  </si>
  <si>
    <t>RH15 0AG</t>
  </si>
  <si>
    <t>RH15 0AH</t>
  </si>
  <si>
    <t>RH15 0AL</t>
  </si>
  <si>
    <t>RH15 0AN</t>
  </si>
  <si>
    <t>RH15 0AP</t>
  </si>
  <si>
    <t>RH15 0AR</t>
  </si>
  <si>
    <t>RH15 0AS</t>
  </si>
  <si>
    <t>RH15 0AT</t>
  </si>
  <si>
    <t>RH15 0AU</t>
  </si>
  <si>
    <t>RH15 0AW</t>
  </si>
  <si>
    <t>RH15 0AX</t>
  </si>
  <si>
    <t>RH15 0AY</t>
  </si>
  <si>
    <t>RH15 0AZ</t>
  </si>
  <si>
    <t>RH15 0BA</t>
  </si>
  <si>
    <t>RH15 0BB</t>
  </si>
  <si>
    <t>RH15 0BD</t>
  </si>
  <si>
    <t>RH15 0BE</t>
  </si>
  <si>
    <t>RH15 0BF</t>
  </si>
  <si>
    <t>RH15 0BG</t>
  </si>
  <si>
    <t>RH15 0BH</t>
  </si>
  <si>
    <t>RH15 0BJ</t>
  </si>
  <si>
    <t>RH15 0BL</t>
  </si>
  <si>
    <t>RH15 0BN</t>
  </si>
  <si>
    <t>RH15 0BP</t>
  </si>
  <si>
    <t>RH15 0BQ</t>
  </si>
  <si>
    <t>RH15 0BS</t>
  </si>
  <si>
    <t>RH15 0BT</t>
  </si>
  <si>
    <t>RH15 0BU</t>
  </si>
  <si>
    <t>RH15 0BW</t>
  </si>
  <si>
    <t>RH15 0BX</t>
  </si>
  <si>
    <t>RH15 0BY</t>
  </si>
  <si>
    <t>RH15 0BZ</t>
  </si>
  <si>
    <t>RH15 0DA</t>
  </si>
  <si>
    <t>RH15 0DB</t>
  </si>
  <si>
    <t>RH15 0DD</t>
  </si>
  <si>
    <t>RH15 0DE</t>
  </si>
  <si>
    <t>RH15 0DF</t>
  </si>
  <si>
    <t>RH15 0DG</t>
  </si>
  <si>
    <t>RH15 0DH</t>
  </si>
  <si>
    <t>RH15 0DJ</t>
  </si>
  <si>
    <t>RH15 0DL</t>
  </si>
  <si>
    <t>RH15 0DN</t>
  </si>
  <si>
    <t>RH15 0DP</t>
  </si>
  <si>
    <t>RH15 0DQ</t>
  </si>
  <si>
    <t>RH15 0DR</t>
  </si>
  <si>
    <t>RH15 0DS</t>
  </si>
  <si>
    <t>RH15 0DT</t>
  </si>
  <si>
    <t>RH15 0DU</t>
  </si>
  <si>
    <t>RH15 0DW</t>
  </si>
  <si>
    <t>RH15 0DX</t>
  </si>
  <si>
    <t>RH15 0DY</t>
  </si>
  <si>
    <t>RH15 0DZ</t>
  </si>
  <si>
    <t>RH15 0EA</t>
  </si>
  <si>
    <t>RH15 0EB</t>
  </si>
  <si>
    <t>RH15 0ED</t>
  </si>
  <si>
    <t>RH15 0EE</t>
  </si>
  <si>
    <t>RH15 0EF</t>
  </si>
  <si>
    <t>RH15 0EG</t>
  </si>
  <si>
    <t>RH15 0EH</t>
  </si>
  <si>
    <t>RH15 0EJ</t>
  </si>
  <si>
    <t>RH15 0EL</t>
  </si>
  <si>
    <t>RH15 0EN</t>
  </si>
  <si>
    <t>RH15 0EP</t>
  </si>
  <si>
    <t>RH15 0EQ</t>
  </si>
  <si>
    <t>RH15 0ER</t>
  </si>
  <si>
    <t>RH15 0ES</t>
  </si>
  <si>
    <t>RH15 0ET</t>
  </si>
  <si>
    <t>RH15 0EU</t>
  </si>
  <si>
    <t>RH15 0EW</t>
  </si>
  <si>
    <t>RH15 0EX</t>
  </si>
  <si>
    <t>RH15 0EY</t>
  </si>
  <si>
    <t>RH15 0EZ</t>
  </si>
  <si>
    <t>RH15 0FX</t>
  </si>
  <si>
    <t>RH15 0FY</t>
  </si>
  <si>
    <t>RH15 0GA</t>
  </si>
  <si>
    <t>RH15 0GB</t>
  </si>
  <si>
    <t>RH15 0GD</t>
  </si>
  <si>
    <t>RH15 0GE</t>
  </si>
  <si>
    <t>RH15 0GF</t>
  </si>
  <si>
    <t>RH15 0GG</t>
  </si>
  <si>
    <t>RH15 0GH</t>
  </si>
  <si>
    <t>RH15 0GN</t>
  </si>
  <si>
    <t>RH15 0GS</t>
  </si>
  <si>
    <t>RH15 0GW</t>
  </si>
  <si>
    <t>RH15 0GX</t>
  </si>
  <si>
    <t>RH15 0GY</t>
  </si>
  <si>
    <t>RH15 0GZ</t>
  </si>
  <si>
    <t>RH15 0HA</t>
  </si>
  <si>
    <t>RH15 0HB</t>
  </si>
  <si>
    <t>RH15 0HD</t>
  </si>
  <si>
    <t>RH15 0HE</t>
  </si>
  <si>
    <t>RH15 0HF</t>
  </si>
  <si>
    <t>RH15 0HG</t>
  </si>
  <si>
    <t>RH15 0HH</t>
  </si>
  <si>
    <t>RH15 0HJ</t>
  </si>
  <si>
    <t>RH15 0HL</t>
  </si>
  <si>
    <t>RH15 0HN</t>
  </si>
  <si>
    <t>RH15 0HQ</t>
  </si>
  <si>
    <t>RH15 0HR</t>
  </si>
  <si>
    <t>RH15 0HS</t>
  </si>
  <si>
    <t>RH15 0HT</t>
  </si>
  <si>
    <t>RH15 0HU</t>
  </si>
  <si>
    <t>RH15 0HW</t>
  </si>
  <si>
    <t>RH15 0HX</t>
  </si>
  <si>
    <t>RH15 0HY</t>
  </si>
  <si>
    <t>RH15 0HZ</t>
  </si>
  <si>
    <t>RH15 0JA</t>
  </si>
  <si>
    <t>RH15 0JB</t>
  </si>
  <si>
    <t>RH15 0JD</t>
  </si>
  <si>
    <t>RH15 0JE</t>
  </si>
  <si>
    <t>RH15 0JF</t>
  </si>
  <si>
    <t>RH15 0JG</t>
  </si>
  <si>
    <t>RH15 0JH</t>
  </si>
  <si>
    <t>RH15 0JJ</t>
  </si>
  <si>
    <t>RH15 0JL</t>
  </si>
  <si>
    <t>RH15 0JN</t>
  </si>
  <si>
    <t>RH15 0JP</t>
  </si>
  <si>
    <t>RH15 0JQ</t>
  </si>
  <si>
    <t>RH15 0JS</t>
  </si>
  <si>
    <t>RH15 0JT</t>
  </si>
  <si>
    <t>RH15 0JU</t>
  </si>
  <si>
    <t>RH15 0JW</t>
  </si>
  <si>
    <t>E05007673</t>
  </si>
  <si>
    <t>RH15 0JX</t>
  </si>
  <si>
    <t>RH15 0JY</t>
  </si>
  <si>
    <t>RH15 0JZ</t>
  </si>
  <si>
    <t>RH15 0LA</t>
  </si>
  <si>
    <t>RH15 0LB</t>
  </si>
  <si>
    <t>RH15 0LD</t>
  </si>
  <si>
    <t>RH15 0LE</t>
  </si>
  <si>
    <t>RH15 0LF</t>
  </si>
  <si>
    <t>RH15 0LG</t>
  </si>
  <si>
    <t>RH15 0LH</t>
  </si>
  <si>
    <t>RH15 0LJ</t>
  </si>
  <si>
    <t>RH15 0LL</t>
  </si>
  <si>
    <t>RH15 0LN</t>
  </si>
  <si>
    <t>RH15 0LP</t>
  </si>
  <si>
    <t>RH15 0LQ</t>
  </si>
  <si>
    <t>RH15 0LR</t>
  </si>
  <si>
    <t>RH15 0LS</t>
  </si>
  <si>
    <t>RH15 0LT</t>
  </si>
  <si>
    <t>RH15 0LU</t>
  </si>
  <si>
    <t>RH15 0LW</t>
  </si>
  <si>
    <t>RH15 0LX</t>
  </si>
  <si>
    <t>RH15 0LY</t>
  </si>
  <si>
    <t>RH15 0NA</t>
  </si>
  <si>
    <t>RH15 0NB</t>
  </si>
  <si>
    <t>RH15 0ND</t>
  </si>
  <si>
    <t>RH15 0NF</t>
  </si>
  <si>
    <t>RH15 0NG</t>
  </si>
  <si>
    <t>RH15 0NH</t>
  </si>
  <si>
    <t>RH15 0NJ</t>
  </si>
  <si>
    <t>RH15 0NL</t>
  </si>
  <si>
    <t>RH15 0NN</t>
  </si>
  <si>
    <t>RH15 0NP</t>
  </si>
  <si>
    <t>RH15 0NQ</t>
  </si>
  <si>
    <t>RH15 0NR</t>
  </si>
  <si>
    <t>RH15 0NS</t>
  </si>
  <si>
    <t>RH15 0NT</t>
  </si>
  <si>
    <t>RH15 0NU</t>
  </si>
  <si>
    <t>RH15 0NW</t>
  </si>
  <si>
    <t>RH15 0NX</t>
  </si>
  <si>
    <t>RH15 0NZ</t>
  </si>
  <si>
    <t>RH15 0PA</t>
  </si>
  <si>
    <t>RH15 0PB</t>
  </si>
  <si>
    <t>RH15 0PD</t>
  </si>
  <si>
    <t>RH15 0PE</t>
  </si>
  <si>
    <t>RH15 0PF</t>
  </si>
  <si>
    <t>RH15 0PG</t>
  </si>
  <si>
    <t>RH15 0PH</t>
  </si>
  <si>
    <t>RH15 0PJ</t>
  </si>
  <si>
    <t>RH15 0PL</t>
  </si>
  <si>
    <t>RH15 0PN</t>
  </si>
  <si>
    <t>RH15 0PP</t>
  </si>
  <si>
    <t>RH15 0PQ</t>
  </si>
  <si>
    <t>RH15 0PR</t>
  </si>
  <si>
    <t>RH15 0PS</t>
  </si>
  <si>
    <t>RH15 0PT</t>
  </si>
  <si>
    <t>RH15 0PU</t>
  </si>
  <si>
    <t>RH15 0PW</t>
  </si>
  <si>
    <t>RH15 0PX</t>
  </si>
  <si>
    <t>RH15 0PY</t>
  </si>
  <si>
    <t>RH15 0PZ</t>
  </si>
  <si>
    <t>RH15 0QA</t>
  </si>
  <si>
    <t>RH15 0QB</t>
  </si>
  <si>
    <t>RH15 0QD</t>
  </si>
  <si>
    <t>RH15 0QE</t>
  </si>
  <si>
    <t>RH15 0QF</t>
  </si>
  <si>
    <t>RH15 0QG</t>
  </si>
  <si>
    <t>RH15 0QH</t>
  </si>
  <si>
    <t>RH15 0QJ</t>
  </si>
  <si>
    <t>RH15 0QL</t>
  </si>
  <si>
    <t>RH15 0QN</t>
  </si>
  <si>
    <t>RH15 0QP</t>
  </si>
  <si>
    <t>RH15 0QQ</t>
  </si>
  <si>
    <t>RH15 0QR</t>
  </si>
  <si>
    <t>RH15 0QS</t>
  </si>
  <si>
    <t>RH15 0QT</t>
  </si>
  <si>
    <t>RH15 0QU</t>
  </si>
  <si>
    <t>RH15 0QW</t>
  </si>
  <si>
    <t>RH15 0QX</t>
  </si>
  <si>
    <t>RH15 0QY</t>
  </si>
  <si>
    <t>RH15 0RA</t>
  </si>
  <si>
    <t>RH15 0RB</t>
  </si>
  <si>
    <t>RH15 0RD</t>
  </si>
  <si>
    <t>RH15 0RE</t>
  </si>
  <si>
    <t>RH15 0RF</t>
  </si>
  <si>
    <t>RH15 0RH</t>
  </si>
  <si>
    <t>RH15 0RJ</t>
  </si>
  <si>
    <t>RH15 0RL</t>
  </si>
  <si>
    <t>RH15 0RN</t>
  </si>
  <si>
    <t>RH15 0RP</t>
  </si>
  <si>
    <t>E05007679</t>
  </si>
  <si>
    <t>RH15 0RR</t>
  </si>
  <si>
    <t>RH15 0RS</t>
  </si>
  <si>
    <t>RH15 0RT</t>
  </si>
  <si>
    <t>RH15 0RU</t>
  </si>
  <si>
    <t>RH15 0RW</t>
  </si>
  <si>
    <t>RH15 0RX</t>
  </si>
  <si>
    <t>RH15 0RY</t>
  </si>
  <si>
    <t>RH15 0RZ</t>
  </si>
  <si>
    <t>RH15 0SB</t>
  </si>
  <si>
    <t>RH15 0SD</t>
  </si>
  <si>
    <t>RH15 0SE</t>
  </si>
  <si>
    <t>RH15 0SP</t>
  </si>
  <si>
    <t>RH15 0SR</t>
  </si>
  <si>
    <t>RH15 0SS</t>
  </si>
  <si>
    <t>RH15 0ST</t>
  </si>
  <si>
    <t>RH15 0TA</t>
  </si>
  <si>
    <t>RH15 0TD</t>
  </si>
  <si>
    <t>RH15 0TF</t>
  </si>
  <si>
    <t>RH15 0TG</t>
  </si>
  <si>
    <t>RH15 0TH</t>
  </si>
  <si>
    <t>RH15 0TJ</t>
  </si>
  <si>
    <t>RH15 0TL</t>
  </si>
  <si>
    <t>RH15 0TN</t>
  </si>
  <si>
    <t>RH15 0TP</t>
  </si>
  <si>
    <t>RH15 0TQ</t>
  </si>
  <si>
    <t>RH15 0TR</t>
  </si>
  <si>
    <t>RH15 0TS</t>
  </si>
  <si>
    <t>RH15 0TT</t>
  </si>
  <si>
    <t>RH15 0TU</t>
  </si>
  <si>
    <t>RH15 0TW</t>
  </si>
  <si>
    <t>RH15 0TX</t>
  </si>
  <si>
    <t>RH15 0TY</t>
  </si>
  <si>
    <t>RH15 0TZ</t>
  </si>
  <si>
    <t>RH15 0UA</t>
  </si>
  <si>
    <t>RH15 0UB</t>
  </si>
  <si>
    <t>RH15 0UD</t>
  </si>
  <si>
    <t>RH15 0UE</t>
  </si>
  <si>
    <t>RH15 0UJ</t>
  </si>
  <si>
    <t>RH15 0UL</t>
  </si>
  <si>
    <t>RH15 0UN</t>
  </si>
  <si>
    <t>RH15 0UP</t>
  </si>
  <si>
    <t>RH15 0UQ</t>
  </si>
  <si>
    <t>RH15 0UR</t>
  </si>
  <si>
    <t>RH15 0UU</t>
  </si>
  <si>
    <t>RH15 0UW</t>
  </si>
  <si>
    <t>RH15 0UX</t>
  </si>
  <si>
    <t>RH15 0XB</t>
  </si>
  <si>
    <t>RH15 0XD</t>
  </si>
  <si>
    <t>RH15 0XE</t>
  </si>
  <si>
    <t>RH15 0XF</t>
  </si>
  <si>
    <t>RH15 0XG</t>
  </si>
  <si>
    <t>RH15 0XN</t>
  </si>
  <si>
    <t>RH15 8AA</t>
  </si>
  <si>
    <t>RH15 8AB</t>
  </si>
  <si>
    <t>RH15 8AD</t>
  </si>
  <si>
    <t>RH15 8AE</t>
  </si>
  <si>
    <t>RH15 8AF</t>
  </si>
  <si>
    <t>RH15 8AG</t>
  </si>
  <si>
    <t>RH15 8AH</t>
  </si>
  <si>
    <t>RH15 8AJ</t>
  </si>
  <si>
    <t>RH15 8AL</t>
  </si>
  <si>
    <t>RH15 8AN</t>
  </si>
  <si>
    <t>RH15 8AP</t>
  </si>
  <si>
    <t>RH15 8AQ</t>
  </si>
  <si>
    <t>RH15 8AR</t>
  </si>
  <si>
    <t>RH15 8AS</t>
  </si>
  <si>
    <t>E05007671</t>
  </si>
  <si>
    <t>RH15 8AT</t>
  </si>
  <si>
    <t>RH15 8AU</t>
  </si>
  <si>
    <t>RH15 8AW</t>
  </si>
  <si>
    <t>RH15 8AX</t>
  </si>
  <si>
    <t>RH15 8AY</t>
  </si>
  <si>
    <t>RH15 8AZ</t>
  </si>
  <si>
    <t>RH15 8BA</t>
  </si>
  <si>
    <t>RH15 8BB</t>
  </si>
  <si>
    <t>RH15 8BD</t>
  </si>
  <si>
    <t>RH15 8BE</t>
  </si>
  <si>
    <t>RH15 8BF</t>
  </si>
  <si>
    <t>RH15 8BG</t>
  </si>
  <si>
    <t>RH15 8BH</t>
  </si>
  <si>
    <t>RH15 8BJ</t>
  </si>
  <si>
    <t>RH15 8BL</t>
  </si>
  <si>
    <t>RH15 8BN</t>
  </si>
  <si>
    <t>RH15 8BP</t>
  </si>
  <si>
    <t>RH15 8BQ</t>
  </si>
  <si>
    <t>RH15 8BS</t>
  </si>
  <si>
    <t>RH15 8BT</t>
  </si>
  <si>
    <t>RH15 8BU</t>
  </si>
  <si>
    <t>RH15 8BW</t>
  </si>
  <si>
    <t>RH15 8BX</t>
  </si>
  <si>
    <t>RH15 8BY</t>
  </si>
  <si>
    <t>RH15 8BZ</t>
  </si>
  <si>
    <t>RH15 8DA</t>
  </si>
  <si>
    <t>RH15 8DB</t>
  </si>
  <si>
    <t>RH15 8DD</t>
  </si>
  <si>
    <t>RH15 8DE</t>
  </si>
  <si>
    <t>RH15 8DF</t>
  </si>
  <si>
    <t>RH15 8DG</t>
  </si>
  <si>
    <t>RH15 8DH</t>
  </si>
  <si>
    <t>RH15 8DJ</t>
  </si>
  <si>
    <t>RH15 8DL</t>
  </si>
  <si>
    <t>RH15 8DN</t>
  </si>
  <si>
    <t>RH15 8DP</t>
  </si>
  <si>
    <t>RH15 8DQ</t>
  </si>
  <si>
    <t>RH15 8DR</t>
  </si>
  <si>
    <t>RH15 8DS</t>
  </si>
  <si>
    <t>RH15 8DT</t>
  </si>
  <si>
    <t>RH15 8DU</t>
  </si>
  <si>
    <t>RH15 8DW</t>
  </si>
  <si>
    <t>RH15 8DX</t>
  </si>
  <si>
    <t>RH15 8DY</t>
  </si>
  <si>
    <t>RH15 8DZ</t>
  </si>
  <si>
    <t>RH15 8EA</t>
  </si>
  <si>
    <t>RH15 8EB</t>
  </si>
  <si>
    <t>RH15 8ED</t>
  </si>
  <si>
    <t>RH15 8EE</t>
  </si>
  <si>
    <t>RH15 8EF</t>
  </si>
  <si>
    <t>RH15 8EG</t>
  </si>
  <si>
    <t>RH15 8EH</t>
  </si>
  <si>
    <t>RH15 8EJ</t>
  </si>
  <si>
    <t>RH15 8EL</t>
  </si>
  <si>
    <t>RH15 8EN</t>
  </si>
  <si>
    <t>RH15 8EP</t>
  </si>
  <si>
    <t>E05007676</t>
  </si>
  <si>
    <t>RH15 8EQ</t>
  </si>
  <si>
    <t>RH15 8ER</t>
  </si>
  <si>
    <t>RH15 8ES</t>
  </si>
  <si>
    <t>RH15 8ET</t>
  </si>
  <si>
    <t>RH15 8EU</t>
  </si>
  <si>
    <t>RH15 8EW</t>
  </si>
  <si>
    <t>RH15 8EX</t>
  </si>
  <si>
    <t>RH15 8EY</t>
  </si>
  <si>
    <t>RH15 8EZ</t>
  </si>
  <si>
    <t>RH15 8FY</t>
  </si>
  <si>
    <t>RH15 8FZ</t>
  </si>
  <si>
    <t>RH15 8GA</t>
  </si>
  <si>
    <t>RH15 8GB</t>
  </si>
  <si>
    <t>RH15 8GD</t>
  </si>
  <si>
    <t>RH15 8GE</t>
  </si>
  <si>
    <t>RH15 8GF</t>
  </si>
  <si>
    <t>RH15 8GG</t>
  </si>
  <si>
    <t>RH15 8GH</t>
  </si>
  <si>
    <t>RH15 8GJ</t>
  </si>
  <si>
    <t>RH15 8GL</t>
  </si>
  <si>
    <t>RH15 8GN</t>
  </si>
  <si>
    <t>RH15 8HA</t>
  </si>
  <si>
    <t>RH15 8HB</t>
  </si>
  <si>
    <t>RH15 8HD</t>
  </si>
  <si>
    <t>RH15 8HE</t>
  </si>
  <si>
    <t>RH15 8HF</t>
  </si>
  <si>
    <t>RH15 8HG</t>
  </si>
  <si>
    <t>RH15 8HH</t>
  </si>
  <si>
    <t>RH15 8HJ</t>
  </si>
  <si>
    <t>RH15 8HL</t>
  </si>
  <si>
    <t>RH15 8HN</t>
  </si>
  <si>
    <t>RH15 8HP</t>
  </si>
  <si>
    <t>RH15 8HQ</t>
  </si>
  <si>
    <t>RH15 8HR</t>
  </si>
  <si>
    <t>RH15 8HS</t>
  </si>
  <si>
    <t>RH15 8HT</t>
  </si>
  <si>
    <t>RH15 8HU</t>
  </si>
  <si>
    <t>RH15 8HW</t>
  </si>
  <si>
    <t>RH15 8HX</t>
  </si>
  <si>
    <t>RH15 8HY</t>
  </si>
  <si>
    <t>RH15 8HZ</t>
  </si>
  <si>
    <t>RH15 8JA</t>
  </si>
  <si>
    <t>RH15 8JB</t>
  </si>
  <si>
    <t>RH15 8JE</t>
  </si>
  <si>
    <t>RH15 8JG</t>
  </si>
  <si>
    <t>RH15 8JH</t>
  </si>
  <si>
    <t>RH15 8JJ</t>
  </si>
  <si>
    <t>RH15 8JL</t>
  </si>
  <si>
    <t>RH15 8JN</t>
  </si>
  <si>
    <t>RH15 8JP</t>
  </si>
  <si>
    <t>RH15 8JQ</t>
  </si>
  <si>
    <t>RH15 8JS</t>
  </si>
  <si>
    <t>RH15 8JT</t>
  </si>
  <si>
    <t>RH15 8JU</t>
  </si>
  <si>
    <t>RH15 8JW</t>
  </si>
  <si>
    <t>RH15 8JX</t>
  </si>
  <si>
    <t>RH15 8JY</t>
  </si>
  <si>
    <t>RH15 8JZ</t>
  </si>
  <si>
    <t>RH15 8LD</t>
  </si>
  <si>
    <t>RH15 8LE</t>
  </si>
  <si>
    <t>RH15 8LF</t>
  </si>
  <si>
    <t>RH15 8LG</t>
  </si>
  <si>
    <t>RH15 8LH</t>
  </si>
  <si>
    <t>RH15 8LJ</t>
  </si>
  <si>
    <t>RH15 8LL</t>
  </si>
  <si>
    <t>RH15 8LN</t>
  </si>
  <si>
    <t>RH15 8LP</t>
  </si>
  <si>
    <t>RH15 8LQ</t>
  </si>
  <si>
    <t>RH15 8LS</t>
  </si>
  <si>
    <t>RH15 8LU</t>
  </si>
  <si>
    <t>RH15 8LZ</t>
  </si>
  <si>
    <t>RH15 8NB</t>
  </si>
  <si>
    <t>RH15 8ND</t>
  </si>
  <si>
    <t>RH15 8NE</t>
  </si>
  <si>
    <t>RH15 8NL</t>
  </si>
  <si>
    <t>RH15 8NN</t>
  </si>
  <si>
    <t>RH15 8NP</t>
  </si>
  <si>
    <t>RH15 8NR</t>
  </si>
  <si>
    <t>RH15 8NT</t>
  </si>
  <si>
    <t>RH15 8NU</t>
  </si>
  <si>
    <t>RH15 8NW</t>
  </si>
  <si>
    <t>RH15 8NX</t>
  </si>
  <si>
    <t>RH15 8NY</t>
  </si>
  <si>
    <t>RH15 8PA</t>
  </si>
  <si>
    <t>RH15 8PB</t>
  </si>
  <si>
    <t>RH15 8PD</t>
  </si>
  <si>
    <t>RH15 8PE</t>
  </si>
  <si>
    <t>RH15 8PF</t>
  </si>
  <si>
    <t>RH15 8PG</t>
  </si>
  <si>
    <t>RH15 8PH</t>
  </si>
  <si>
    <t>RH15 8PJ</t>
  </si>
  <si>
    <t>RH15 8PL</t>
  </si>
  <si>
    <t>RH15 8PN</t>
  </si>
  <si>
    <t>RH15 8PP</t>
  </si>
  <si>
    <t>RH15 8PQ</t>
  </si>
  <si>
    <t>RH15 8PR</t>
  </si>
  <si>
    <t>RH15 8PS</t>
  </si>
  <si>
    <t>RH15 8PT</t>
  </si>
  <si>
    <t>RH15 8PU</t>
  </si>
  <si>
    <t>RH15 8PW</t>
  </si>
  <si>
    <t>RH15 8PX</t>
  </si>
  <si>
    <t>RH15 8PZ</t>
  </si>
  <si>
    <t>RH15 8QA</t>
  </si>
  <si>
    <t>RH15 8QB</t>
  </si>
  <si>
    <t>RH15 8QD</t>
  </si>
  <si>
    <t>RH15 8QE</t>
  </si>
  <si>
    <t>RH15 8QF</t>
  </si>
  <si>
    <t>RH15 8QG</t>
  </si>
  <si>
    <t>RH15 8QH</t>
  </si>
  <si>
    <t>RH15 8QL</t>
  </si>
  <si>
    <t>RH15 8QN</t>
  </si>
  <si>
    <t>RH15 8QP</t>
  </si>
  <si>
    <t>RH15 8QQ</t>
  </si>
  <si>
    <t>RH15 8QR</t>
  </si>
  <si>
    <t>RH15 8QS</t>
  </si>
  <si>
    <t>RH15 8QT</t>
  </si>
  <si>
    <t>RH15 8QW</t>
  </si>
  <si>
    <t>RH15 8QX</t>
  </si>
  <si>
    <t>RH15 8QY</t>
  </si>
  <si>
    <t>RH15 8RA</t>
  </si>
  <si>
    <t>RH15 8RE</t>
  </si>
  <si>
    <t>RH15 8RF</t>
  </si>
  <si>
    <t>RH15 8RG</t>
  </si>
  <si>
    <t>RH15 8RL</t>
  </si>
  <si>
    <t>RH15 8RN</t>
  </si>
  <si>
    <t>RH15 8RP</t>
  </si>
  <si>
    <t>RH15 8RR</t>
  </si>
  <si>
    <t>RH15 8RS</t>
  </si>
  <si>
    <t>RH15 8RT</t>
  </si>
  <si>
    <t>RH15 8RU</t>
  </si>
  <si>
    <t>RH15 8RW</t>
  </si>
  <si>
    <t>RH15 8SA</t>
  </si>
  <si>
    <t>RH15 8SB</t>
  </si>
  <si>
    <t>RH15 8SD</t>
  </si>
  <si>
    <t>RH15 8SE</t>
  </si>
  <si>
    <t>RH15 8SF</t>
  </si>
  <si>
    <t>RH15 8SG</t>
  </si>
  <si>
    <t>RH15 8SH</t>
  </si>
  <si>
    <t>RH15 8SJ</t>
  </si>
  <si>
    <t>RH15 8SZ</t>
  </si>
  <si>
    <t>RH15 8TA</t>
  </si>
  <si>
    <t>RH15 8TB</t>
  </si>
  <si>
    <t>RH15 8TD</t>
  </si>
  <si>
    <t>RH15 8TE</t>
  </si>
  <si>
    <t>RH15 8TF</t>
  </si>
  <si>
    <t>RH15 8TG</t>
  </si>
  <si>
    <t>RH15 8TH</t>
  </si>
  <si>
    <t>RH15 8TJ</t>
  </si>
  <si>
    <t>RH15 8TL</t>
  </si>
  <si>
    <t>RH15 8TN</t>
  </si>
  <si>
    <t>RH15 8TP</t>
  </si>
  <si>
    <t>RH15 8TQ</t>
  </si>
  <si>
    <t>RH15 8TR</t>
  </si>
  <si>
    <t>RH15 8TS</t>
  </si>
  <si>
    <t>RH15 8TT</t>
  </si>
  <si>
    <t>RH15 8TU</t>
  </si>
  <si>
    <t>RH15 8TX</t>
  </si>
  <si>
    <t>RH15 8TY</t>
  </si>
  <si>
    <t>RH15 8TZ</t>
  </si>
  <si>
    <t>RH15 8UA</t>
  </si>
  <si>
    <t>RH15 8UB</t>
  </si>
  <si>
    <t>RH15 8UD</t>
  </si>
  <si>
    <t>RH15 8UE</t>
  </si>
  <si>
    <t>RH15 8UF</t>
  </si>
  <si>
    <t>RH15 8UG</t>
  </si>
  <si>
    <t>RH15 8UH</t>
  </si>
  <si>
    <t>RH15 8UJ</t>
  </si>
  <si>
    <t>RH15 8UL</t>
  </si>
  <si>
    <t>RH15 8UN</t>
  </si>
  <si>
    <t>RH15 8UP</t>
  </si>
  <si>
    <t>RH15 8UQ</t>
  </si>
  <si>
    <t>RH15 8UR</t>
  </si>
  <si>
    <t>RH15 8US</t>
  </si>
  <si>
    <t>RH15 8UT</t>
  </si>
  <si>
    <t>RH15 8UU</t>
  </si>
  <si>
    <t>RH15 8UW</t>
  </si>
  <si>
    <t>RH15 8UX</t>
  </si>
  <si>
    <t>RH15 8UY</t>
  </si>
  <si>
    <t>RH15 8UZ</t>
  </si>
  <si>
    <t>RH15 8WA</t>
  </si>
  <si>
    <t>RH15 8XA</t>
  </si>
  <si>
    <t>RH15 9AA</t>
  </si>
  <si>
    <t>RH15 9AB</t>
  </si>
  <si>
    <t>RH15 9AD</t>
  </si>
  <si>
    <t>RH15 9AE</t>
  </si>
  <si>
    <t>RH15 9AG</t>
  </si>
  <si>
    <t>RH15 9AH</t>
  </si>
  <si>
    <t>RH15 9AJ</t>
  </si>
  <si>
    <t>RH15 9AL</t>
  </si>
  <si>
    <t>RH15 9AN</t>
  </si>
  <si>
    <t>RH15 9AQ</t>
  </si>
  <si>
    <t>RH15 9AR</t>
  </si>
  <si>
    <t>RH15 9AS</t>
  </si>
  <si>
    <t>RH15 9AT</t>
  </si>
  <si>
    <t>RH15 9AU</t>
  </si>
  <si>
    <t>RH15 9AZ</t>
  </si>
  <si>
    <t>RH15 9BA</t>
  </si>
  <si>
    <t>RH15 9BB</t>
  </si>
  <si>
    <t>RH15 9BD</t>
  </si>
  <si>
    <t>RH15 9BF</t>
  </si>
  <si>
    <t>RH15 9BG</t>
  </si>
  <si>
    <t>RH15 9BH</t>
  </si>
  <si>
    <t>RH15 9BL</t>
  </si>
  <si>
    <t>RH15 9BN</t>
  </si>
  <si>
    <t>RH15 9BP</t>
  </si>
  <si>
    <t>RH15 9BQ</t>
  </si>
  <si>
    <t>RH15 9BS</t>
  </si>
  <si>
    <t>RH15 9BT</t>
  </si>
  <si>
    <t>RH15 9BU</t>
  </si>
  <si>
    <t>RH15 9BW</t>
  </si>
  <si>
    <t>RH15 9BX</t>
  </si>
  <si>
    <t>RH15 9BY</t>
  </si>
  <si>
    <t>RH15 9DB</t>
  </si>
  <si>
    <t>RH15 9DD</t>
  </si>
  <si>
    <t>RH15 9DE</t>
  </si>
  <si>
    <t>RH15 9DF</t>
  </si>
  <si>
    <t>RH15 9DG</t>
  </si>
  <si>
    <t>RH15 9DH</t>
  </si>
  <si>
    <t>RH15 9DL</t>
  </si>
  <si>
    <t>RH15 9DP</t>
  </si>
  <si>
    <t>RH15 9DQ</t>
  </si>
  <si>
    <t>RH15 9DR</t>
  </si>
  <si>
    <t>RH15 9DS</t>
  </si>
  <si>
    <t>RH15 9DW</t>
  </si>
  <si>
    <t>RH15 9DY</t>
  </si>
  <si>
    <t>RH15 9DZ</t>
  </si>
  <si>
    <t>RH15 9EA</t>
  </si>
  <si>
    <t>RH15 9EB</t>
  </si>
  <si>
    <t>RH15 9ED</t>
  </si>
  <si>
    <t>RH15 9EE</t>
  </si>
  <si>
    <t>RH15 9EF</t>
  </si>
  <si>
    <t>RH15 9EG</t>
  </si>
  <si>
    <t>RH15 9EL</t>
  </si>
  <si>
    <t>RH15 9EN</t>
  </si>
  <si>
    <t>RH15 9EP</t>
  </si>
  <si>
    <t>RH15 9EQ</t>
  </si>
  <si>
    <t>RH15 9ER</t>
  </si>
  <si>
    <t>RH15 9EU</t>
  </si>
  <si>
    <t>RH15 9EX</t>
  </si>
  <si>
    <t>RH15 9EY</t>
  </si>
  <si>
    <t>RH15 9EZ</t>
  </si>
  <si>
    <t>RH15 9HA</t>
  </si>
  <si>
    <t>RH15 9HB</t>
  </si>
  <si>
    <t>RH15 9HD</t>
  </si>
  <si>
    <t>RH15 9HE</t>
  </si>
  <si>
    <t>RH15 9HF</t>
  </si>
  <si>
    <t>RH15 9HG</t>
  </si>
  <si>
    <t>RH15 9HH</t>
  </si>
  <si>
    <t>RH15 9HJ</t>
  </si>
  <si>
    <t>RH15 9HL</t>
  </si>
  <si>
    <t>RH15 9HN</t>
  </si>
  <si>
    <t>RH15 9HP</t>
  </si>
  <si>
    <t>RH15 9HQ</t>
  </si>
  <si>
    <t>RH15 9HR</t>
  </si>
  <si>
    <t>RH15 9HX</t>
  </si>
  <si>
    <t>RH15 9HY</t>
  </si>
  <si>
    <t>RH15 9HZ</t>
  </si>
  <si>
    <t>RH15 9JA</t>
  </si>
  <si>
    <t>RH15 9JB</t>
  </si>
  <si>
    <t>RH15 9JD</t>
  </si>
  <si>
    <t>RH15 9JE</t>
  </si>
  <si>
    <t>RH15 9JF</t>
  </si>
  <si>
    <t>RH15 9JG</t>
  </si>
  <si>
    <t>RH15 9JH</t>
  </si>
  <si>
    <t>RH15 9JJ</t>
  </si>
  <si>
    <t>RH15 9JL</t>
  </si>
  <si>
    <t>RH15 9JN</t>
  </si>
  <si>
    <t>RH15 9JP</t>
  </si>
  <si>
    <t>RH15 9JR</t>
  </si>
  <si>
    <t>RH15 9JS</t>
  </si>
  <si>
    <t>RH15 9JT</t>
  </si>
  <si>
    <t>RH15 9JU</t>
  </si>
  <si>
    <t>RH15 9JW</t>
  </si>
  <si>
    <t>RH15 9LB</t>
  </si>
  <si>
    <t>RH15 9LE</t>
  </si>
  <si>
    <t>RH15 9LH</t>
  </si>
  <si>
    <t>RH15 9LN</t>
  </si>
  <si>
    <t>RH15 9LP</t>
  </si>
  <si>
    <t>RH15 9LR</t>
  </si>
  <si>
    <t>RH15 9LS</t>
  </si>
  <si>
    <t>RH15 9NB</t>
  </si>
  <si>
    <t>RH15 9ND</t>
  </si>
  <si>
    <t>RH15 9NF</t>
  </si>
  <si>
    <t>RH15 9NH</t>
  </si>
  <si>
    <t>RH15 9NN</t>
  </si>
  <si>
    <t>RH15 9NP</t>
  </si>
  <si>
    <t>RH15 9NZ</t>
  </si>
  <si>
    <t>RH15 9PA</t>
  </si>
  <si>
    <t>RH15 9PB</t>
  </si>
  <si>
    <t>RH15 9PD</t>
  </si>
  <si>
    <t>RH15 9PF</t>
  </si>
  <si>
    <t>RH15 9PG</t>
  </si>
  <si>
    <t>RH15 9PH</t>
  </si>
  <si>
    <t>RH15 9PJ</t>
  </si>
  <si>
    <t>RH15 9PL</t>
  </si>
  <si>
    <t>RH15 9PN</t>
  </si>
  <si>
    <t>RH15 9PP</t>
  </si>
  <si>
    <t>RH15 9PQ</t>
  </si>
  <si>
    <t>RH15 9PR</t>
  </si>
  <si>
    <t>RH15 9PS</t>
  </si>
  <si>
    <t>RH15 9PT</t>
  </si>
  <si>
    <t>RH15 9PU</t>
  </si>
  <si>
    <t>RH15 9PX</t>
  </si>
  <si>
    <t>RH15 9PY</t>
  </si>
  <si>
    <t>RH15 9PZ</t>
  </si>
  <si>
    <t>RH15 9QA</t>
  </si>
  <si>
    <t>RH15 9QB</t>
  </si>
  <si>
    <t>RH15 9QD</t>
  </si>
  <si>
    <t>RH15 9QE</t>
  </si>
  <si>
    <t>RH15 9QF</t>
  </si>
  <si>
    <t>RH15 9QG</t>
  </si>
  <si>
    <t>RH15 9QH</t>
  </si>
  <si>
    <t>RH15 9QJ</t>
  </si>
  <si>
    <t>RH15 9QL</t>
  </si>
  <si>
    <t>RH15 9QN</t>
  </si>
  <si>
    <t>RH15 9QQ</t>
  </si>
  <si>
    <t>RH15 9QR</t>
  </si>
  <si>
    <t>RH15 9QS</t>
  </si>
  <si>
    <t>RH15 9QT</t>
  </si>
  <si>
    <t>RH15 9QU</t>
  </si>
  <si>
    <t>RH15 9QW</t>
  </si>
  <si>
    <t>RH15 9QX</t>
  </si>
  <si>
    <t>RH15 9QY</t>
  </si>
  <si>
    <t>RH15 9QZ</t>
  </si>
  <si>
    <t>RH15 9RB</t>
  </si>
  <si>
    <t>RH15 9RD</t>
  </si>
  <si>
    <t>RH15 9RE</t>
  </si>
  <si>
    <t>RH15 9RF</t>
  </si>
  <si>
    <t>RH15 9RG</t>
  </si>
  <si>
    <t>RH15 9RH</t>
  </si>
  <si>
    <t>RH15 9RJ</t>
  </si>
  <si>
    <t>RH15 9RL</t>
  </si>
  <si>
    <t>RH15 9RN</t>
  </si>
  <si>
    <t>RH15 9RQ</t>
  </si>
  <si>
    <t>RH15 9RR</t>
  </si>
  <si>
    <t>RH15 9RS</t>
  </si>
  <si>
    <t>RH15 9RX</t>
  </si>
  <si>
    <t>RH15 9RY</t>
  </si>
  <si>
    <t>RH15 9SA</t>
  </si>
  <si>
    <t>RH15 9SB</t>
  </si>
  <si>
    <t>RH15 9SD</t>
  </si>
  <si>
    <t>RH15 9SE</t>
  </si>
  <si>
    <t>RH15 9SF</t>
  </si>
  <si>
    <t>RH15 9SG</t>
  </si>
  <si>
    <t>RH15 9SJ</t>
  </si>
  <si>
    <t>RH15 9SL</t>
  </si>
  <si>
    <t>RH15 9SP</t>
  </si>
  <si>
    <t>RH15 9SR</t>
  </si>
  <si>
    <t>RH15 9SS</t>
  </si>
  <si>
    <t>RH15 9ST</t>
  </si>
  <si>
    <t>RH15 9SU</t>
  </si>
  <si>
    <t>RH15 9SW</t>
  </si>
  <si>
    <t>RH15 9SY</t>
  </si>
  <si>
    <t>RH15 9SZ</t>
  </si>
  <si>
    <t>RH15 9TA</t>
  </si>
  <si>
    <t>RH15 9TB</t>
  </si>
  <si>
    <t>RH15 9TD</t>
  </si>
  <si>
    <t>RH15 9TE</t>
  </si>
  <si>
    <t>RH15 9TF</t>
  </si>
  <si>
    <t>RH15 9TG</t>
  </si>
  <si>
    <t>RH15 9TH</t>
  </si>
  <si>
    <t>RH15 9TJ</t>
  </si>
  <si>
    <t>RH15 9TL</t>
  </si>
  <si>
    <t>RH15 9TN</t>
  </si>
  <si>
    <t>RH15 9TQ</t>
  </si>
  <si>
    <t>RH15 9TS</t>
  </si>
  <si>
    <t>RH15 9TT</t>
  </si>
  <si>
    <t>RH15 9TW</t>
  </si>
  <si>
    <t>RH15 9TX</t>
  </si>
  <si>
    <t>RH15 9TY</t>
  </si>
  <si>
    <t>RH15 9TZ</t>
  </si>
  <si>
    <t>RH15 9UA</t>
  </si>
  <si>
    <t>RH15 9UE</t>
  </si>
  <si>
    <t>RH15 9UF</t>
  </si>
  <si>
    <t>RH15 9UG</t>
  </si>
  <si>
    <t>RH15 9UJ</t>
  </si>
  <si>
    <t>RH15 9UL</t>
  </si>
  <si>
    <t>RH15 9UR</t>
  </si>
  <si>
    <t>RH15 9US</t>
  </si>
  <si>
    <t>RH15 9UT</t>
  </si>
  <si>
    <t>RH15 9UU</t>
  </si>
  <si>
    <t>RH15 9UW</t>
  </si>
  <si>
    <t>RH15 9UX</t>
  </si>
  <si>
    <t>RH15 9UY</t>
  </si>
  <si>
    <t>RH15 9UZ</t>
  </si>
  <si>
    <t>RH15 9XA</t>
  </si>
  <si>
    <t>RH15 9XB</t>
  </si>
  <si>
    <t>RH15 9XD</t>
  </si>
  <si>
    <t>RH15 9XE</t>
  </si>
  <si>
    <t>RH15 9XF</t>
  </si>
  <si>
    <t>RH15 9XG</t>
  </si>
  <si>
    <t>RH15 9XH</t>
  </si>
  <si>
    <t>RH15 9XJ</t>
  </si>
  <si>
    <t>RH15 9XL</t>
  </si>
  <si>
    <t>RH15 9XN</t>
  </si>
  <si>
    <t>RH15 9XP</t>
  </si>
  <si>
    <t>RH15 9XQ</t>
  </si>
  <si>
    <t>RH15 9XR</t>
  </si>
  <si>
    <t>RH15 9XS</t>
  </si>
  <si>
    <t>RH15 9XT</t>
  </si>
  <si>
    <t>RH15 9XU</t>
  </si>
  <si>
    <t>RH15 9XX</t>
  </si>
  <si>
    <t>RH15 9XY</t>
  </si>
  <si>
    <t>RH15 9XZ</t>
  </si>
  <si>
    <t>RH15 9YQ</t>
  </si>
  <si>
    <t>RH15 9ZS</t>
  </si>
  <si>
    <t>RH16 1AA</t>
  </si>
  <si>
    <t>E05007689</t>
  </si>
  <si>
    <t>RH16 1AB</t>
  </si>
  <si>
    <t>E05007690</t>
  </si>
  <si>
    <t>RH16 1AE</t>
  </si>
  <si>
    <t>RH16 1AF</t>
  </si>
  <si>
    <t>RH16 1AG</t>
  </si>
  <si>
    <t>RH16 1AH</t>
  </si>
  <si>
    <t>RH16 1AJ</t>
  </si>
  <si>
    <t>RH16 1BA</t>
  </si>
  <si>
    <t>RH16 1BB</t>
  </si>
  <si>
    <t>RH16 1BD</t>
  </si>
  <si>
    <t>RH16 1BF</t>
  </si>
  <si>
    <t>RH16 1BG</t>
  </si>
  <si>
    <t>RH16 1BH</t>
  </si>
  <si>
    <t>RH16 1BJ</t>
  </si>
  <si>
    <t>RH16 1BL</t>
  </si>
  <si>
    <t>RH16 1BN</t>
  </si>
  <si>
    <t>RH16 1BP</t>
  </si>
  <si>
    <t>RH16 1BQ</t>
  </si>
  <si>
    <t>RH16 1BX</t>
  </si>
  <si>
    <t>RH16 1BY</t>
  </si>
  <si>
    <t>RH16 1DB</t>
  </si>
  <si>
    <t>RH16 1DF</t>
  </si>
  <si>
    <t>RH16 1DG</t>
  </si>
  <si>
    <t>RH16 1DJ</t>
  </si>
  <si>
    <t>RH16 1DN</t>
  </si>
  <si>
    <t>RH16 1DP</t>
  </si>
  <si>
    <t>RH16 1DR</t>
  </si>
  <si>
    <t>RH16 1DT</t>
  </si>
  <si>
    <t>RH16 1DW</t>
  </si>
  <si>
    <t>RH16 1DY</t>
  </si>
  <si>
    <t>RH16 1DZ</t>
  </si>
  <si>
    <t>RH16 1EA</t>
  </si>
  <si>
    <t>RH16 1EB</t>
  </si>
  <si>
    <t>RH16 1ED</t>
  </si>
  <si>
    <t>RH16 1EE</t>
  </si>
  <si>
    <t>RH16 1EF</t>
  </si>
  <si>
    <t>RH16 1EG</t>
  </si>
  <si>
    <t>RH16 1EH</t>
  </si>
  <si>
    <t>RH16 1EJ</t>
  </si>
  <si>
    <t>RH16 1EL</t>
  </si>
  <si>
    <t>RH16 1EN</t>
  </si>
  <si>
    <t>RH16 1EP</t>
  </si>
  <si>
    <t>RH16 1EQ</t>
  </si>
  <si>
    <t>RH16 1ER</t>
  </si>
  <si>
    <t>RH16 1ES</t>
  </si>
  <si>
    <t>RH16 1ET</t>
  </si>
  <si>
    <t>RH16 1EU</t>
  </si>
  <si>
    <t>RH16 1EW</t>
  </si>
  <si>
    <t>RH16 1EX</t>
  </si>
  <si>
    <t>RH16 1EY</t>
  </si>
  <si>
    <t>RH16 1EZ</t>
  </si>
  <si>
    <t>RH16 1FB</t>
  </si>
  <si>
    <t>RH16 1FD</t>
  </si>
  <si>
    <t>RH16 1FE</t>
  </si>
  <si>
    <t>RH16 1FF</t>
  </si>
  <si>
    <t>RH16 1FG</t>
  </si>
  <si>
    <t>RH16 1FH</t>
  </si>
  <si>
    <t>RH16 1HA</t>
  </si>
  <si>
    <t>RH16 1HB</t>
  </si>
  <si>
    <t>RH16 1HD</t>
  </si>
  <si>
    <t>RH16 1HE</t>
  </si>
  <si>
    <t>RH16 1HF</t>
  </si>
  <si>
    <t>RH16 1HG</t>
  </si>
  <si>
    <t>RH16 1HH</t>
  </si>
  <si>
    <t>RH16 1HJ</t>
  </si>
  <si>
    <t>RH16 1HL</t>
  </si>
  <si>
    <t>RH16 1HN</t>
  </si>
  <si>
    <t>RH16 1HP</t>
  </si>
  <si>
    <t>RH16 1HQ</t>
  </si>
  <si>
    <t>RH16 1HS</t>
  </si>
  <si>
    <t>RH16 1HT</t>
  </si>
  <si>
    <t>RH16 1HU</t>
  </si>
  <si>
    <t>RH16 1HW</t>
  </si>
  <si>
    <t>RH16 1HX</t>
  </si>
  <si>
    <t>RH16 1HY</t>
  </si>
  <si>
    <t>RH16 1JE</t>
  </si>
  <si>
    <t>RH16 1JF</t>
  </si>
  <si>
    <t>RH16 1JG</t>
  </si>
  <si>
    <t>RH16 1JH</t>
  </si>
  <si>
    <t>RH16 1JJ</t>
  </si>
  <si>
    <t>RH16 1JL</t>
  </si>
  <si>
    <t>RH16 1JN</t>
  </si>
  <si>
    <t>RH16 1JP</t>
  </si>
  <si>
    <t>RH16 1JR</t>
  </si>
  <si>
    <t>RH16 1JS</t>
  </si>
  <si>
    <t>RH16 1JT</t>
  </si>
  <si>
    <t>RH16 1JU</t>
  </si>
  <si>
    <t>RH16 1JW</t>
  </si>
  <si>
    <t>RH16 1JX</t>
  </si>
  <si>
    <t>RH16 1JY</t>
  </si>
  <si>
    <t>RH16 1JZ</t>
  </si>
  <si>
    <t>RH16 1LA</t>
  </si>
  <si>
    <t>RH16 1LB</t>
  </si>
  <si>
    <t>RH16 1LD</t>
  </si>
  <si>
    <t>RH16 1LE</t>
  </si>
  <si>
    <t>RH16 1LF</t>
  </si>
  <si>
    <t>RH16 1LG</t>
  </si>
  <si>
    <t>RH16 1LH</t>
  </si>
  <si>
    <t>RH16 1LJ</t>
  </si>
  <si>
    <t>RH16 1LL</t>
  </si>
  <si>
    <t>RH16 1LN</t>
  </si>
  <si>
    <t>RH16 1LR</t>
  </si>
  <si>
    <t>RH16 1LS</t>
  </si>
  <si>
    <t>RH16 1LT</t>
  </si>
  <si>
    <t>RH16 1LU</t>
  </si>
  <si>
    <t>RH16 1LX</t>
  </si>
  <si>
    <t>RH16 1LY</t>
  </si>
  <si>
    <t>RH16 1LZ</t>
  </si>
  <si>
    <t>RH16 1NA</t>
  </si>
  <si>
    <t>RH16 1NB</t>
  </si>
  <si>
    <t>RH16 1ND</t>
  </si>
  <si>
    <t>RH16 1NE</t>
  </si>
  <si>
    <t>RH16 1NF</t>
  </si>
  <si>
    <t>RH16 1NG</t>
  </si>
  <si>
    <t>RH16 1NH</t>
  </si>
  <si>
    <t>RH16 1NJ</t>
  </si>
  <si>
    <t>RH16 1NL</t>
  </si>
  <si>
    <t>RH16 1NN</t>
  </si>
  <si>
    <t>RH16 1NP</t>
  </si>
  <si>
    <t>RH16 1NQ</t>
  </si>
  <si>
    <t>RH16 1NR</t>
  </si>
  <si>
    <t>RH16 1NS</t>
  </si>
  <si>
    <t>RH16 1NT</t>
  </si>
  <si>
    <t>RH16 1NW</t>
  </si>
  <si>
    <t>RH16 1NY</t>
  </si>
  <si>
    <t>RH16 1NZ</t>
  </si>
  <si>
    <t>RH16 1PA</t>
  </si>
  <si>
    <t>RH16 1PB</t>
  </si>
  <si>
    <t>RH16 1PD</t>
  </si>
  <si>
    <t>RH16 1PE</t>
  </si>
  <si>
    <t>RH16 1PF</t>
  </si>
  <si>
    <t>RH16 1PG</t>
  </si>
  <si>
    <t>RH16 1PH</t>
  </si>
  <si>
    <t>RH16 1PJ</t>
  </si>
  <si>
    <t>RH16 1PL</t>
  </si>
  <si>
    <t>RH16 1PN</t>
  </si>
  <si>
    <t>RH16 1PP</t>
  </si>
  <si>
    <t>RH16 1PQ</t>
  </si>
  <si>
    <t>RH16 1PR</t>
  </si>
  <si>
    <t>RH16 1PS</t>
  </si>
  <si>
    <t>RH16 1PW</t>
  </si>
  <si>
    <t>RH16 1PY</t>
  </si>
  <si>
    <t>RH16 1PZ</t>
  </si>
  <si>
    <t>RH16 1QA</t>
  </si>
  <si>
    <t>RH16 1QD</t>
  </si>
  <si>
    <t>RH16 1QE</t>
  </si>
  <si>
    <t>RH16 1QG</t>
  </si>
  <si>
    <t>RH16 1QH</t>
  </si>
  <si>
    <t>RH16 1QL</t>
  </si>
  <si>
    <t>RH16 1QN</t>
  </si>
  <si>
    <t>RH16 1QP</t>
  </si>
  <si>
    <t>RH16 1QQ</t>
  </si>
  <si>
    <t>RH16 1QR</t>
  </si>
  <si>
    <t>RH16 1QS</t>
  </si>
  <si>
    <t>RH16 1QT</t>
  </si>
  <si>
    <t>RH16 1QU</t>
  </si>
  <si>
    <t>RH16 1QW</t>
  </si>
  <si>
    <t>RH16 1QX</t>
  </si>
  <si>
    <t>RH16 1QY</t>
  </si>
  <si>
    <t>RH16 1QZ</t>
  </si>
  <si>
    <t>RH16 1RB</t>
  </si>
  <si>
    <t>RH16 1RD</t>
  </si>
  <si>
    <t>RH16 1RE</t>
  </si>
  <si>
    <t>E05007693</t>
  </si>
  <si>
    <t>RH16 1RG</t>
  </si>
  <si>
    <t>RH16 1RJ</t>
  </si>
  <si>
    <t>E05007687</t>
  </si>
  <si>
    <t>RH16 1RL</t>
  </si>
  <si>
    <t>RH16 1RN</t>
  </si>
  <si>
    <t>RH16 1RP</t>
  </si>
  <si>
    <t>RH16 1RQ</t>
  </si>
  <si>
    <t>RH16 1RR</t>
  </si>
  <si>
    <t>RH16 1RU</t>
  </si>
  <si>
    <t>RH16 1RW</t>
  </si>
  <si>
    <t>RH16 1RX</t>
  </si>
  <si>
    <t>RH16 1RY</t>
  </si>
  <si>
    <t>RH16 1RZ</t>
  </si>
  <si>
    <t>RH16 1SA</t>
  </si>
  <si>
    <t>RH16 1SD</t>
  </si>
  <si>
    <t>RH16 1SE</t>
  </si>
  <si>
    <t>RH16 1SF</t>
  </si>
  <si>
    <t>RH16 1SG</t>
  </si>
  <si>
    <t>RH16 1SJ</t>
  </si>
  <si>
    <t>RH16 1SL</t>
  </si>
  <si>
    <t>RH16 1SN</t>
  </si>
  <si>
    <t>RH16 1SQ</t>
  </si>
  <si>
    <t>RH16 1SS</t>
  </si>
  <si>
    <t>RH16 1SU</t>
  </si>
  <si>
    <t>RH16 1TE</t>
  </si>
  <si>
    <t>RH16 1TF</t>
  </si>
  <si>
    <t>RH16 1TH</t>
  </si>
  <si>
    <t>RH16 1TL</t>
  </si>
  <si>
    <t>RH16 1TW</t>
  </si>
  <si>
    <t>RH16 1TX</t>
  </si>
  <si>
    <t>RH16 1UA</t>
  </si>
  <si>
    <t>RH16 1UD</t>
  </si>
  <si>
    <t>RH16 1UG</t>
  </si>
  <si>
    <t>RH16 1UH</t>
  </si>
  <si>
    <t>RH16 1UJ</t>
  </si>
  <si>
    <t>RH16 1UL</t>
  </si>
  <si>
    <t>RH16 1UP</t>
  </si>
  <si>
    <t>RH16 1UQ</t>
  </si>
  <si>
    <t>RH16 1UR</t>
  </si>
  <si>
    <t>RH16 1UT</t>
  </si>
  <si>
    <t>RH16 1UU</t>
  </si>
  <si>
    <t>RH16 1UX</t>
  </si>
  <si>
    <t>RH16 1UY</t>
  </si>
  <si>
    <t>RH16 1UZ</t>
  </si>
  <si>
    <t>RH16 1XA</t>
  </si>
  <si>
    <t>RH16 1XB</t>
  </si>
  <si>
    <t>RH16 1XJ</t>
  </si>
  <si>
    <t>RH16 1XL</t>
  </si>
  <si>
    <t>RH16 1XN</t>
  </si>
  <si>
    <t>RH16 1XP</t>
  </si>
  <si>
    <t>RH16 1XQ</t>
  </si>
  <si>
    <t>RH16 1XR</t>
  </si>
  <si>
    <t>RH16 1XS</t>
  </si>
  <si>
    <t>RH16 1XT</t>
  </si>
  <si>
    <t>RH16 1XU</t>
  </si>
  <si>
    <t>RH16 1XX</t>
  </si>
  <si>
    <t>RH16 1XY</t>
  </si>
  <si>
    <t>RH16 2AA</t>
  </si>
  <si>
    <t>RH16 2AB</t>
  </si>
  <si>
    <t>RH16 2AD</t>
  </si>
  <si>
    <t>RH16 2AE</t>
  </si>
  <si>
    <t>RH16 2AF</t>
  </si>
  <si>
    <t>RH16 2AG</t>
  </si>
  <si>
    <t>RH16 2AH</t>
  </si>
  <si>
    <t>RH16 2AJ</t>
  </si>
  <si>
    <t>RH16 2AL</t>
  </si>
  <si>
    <t>RH16 2AN</t>
  </si>
  <si>
    <t>RH16 2AP</t>
  </si>
  <si>
    <t>RH16 2AQ</t>
  </si>
  <si>
    <t>RH16 2AR</t>
  </si>
  <si>
    <t>RH16 2AS</t>
  </si>
  <si>
    <t>RH16 2AU</t>
  </si>
  <si>
    <t>RH16 2AW</t>
  </si>
  <si>
    <t>RH16 2AX</t>
  </si>
  <si>
    <t>RH16 2AY</t>
  </si>
  <si>
    <t>RH16 2AZ</t>
  </si>
  <si>
    <t>RH16 2BB</t>
  </si>
  <si>
    <t>RH16 2BD</t>
  </si>
  <si>
    <t>RH16 2BE</t>
  </si>
  <si>
    <t>RH16 2BF</t>
  </si>
  <si>
    <t>RH16 2BG</t>
  </si>
  <si>
    <t>RH16 2BH</t>
  </si>
  <si>
    <t>RH16 2BJ</t>
  </si>
  <si>
    <t>RH16 2BL</t>
  </si>
  <si>
    <t>RH16 2BN</t>
  </si>
  <si>
    <t>RH16 2BP</t>
  </si>
  <si>
    <t>RH16 2BQ</t>
  </si>
  <si>
    <t>RH16 2BS</t>
  </si>
  <si>
    <t>RH16 2BT</t>
  </si>
  <si>
    <t>RH16 2BU</t>
  </si>
  <si>
    <t>RH16 2BW</t>
  </si>
  <si>
    <t>RH16 2BX</t>
  </si>
  <si>
    <t>RH16 2BY</t>
  </si>
  <si>
    <t>RH16 2BZ</t>
  </si>
  <si>
    <t>RH16 2DA</t>
  </si>
  <si>
    <t>RH16 2DB</t>
  </si>
  <si>
    <t>RH16 2DD</t>
  </si>
  <si>
    <t>RH16 2DE</t>
  </si>
  <si>
    <t>RH16 2DF</t>
  </si>
  <si>
    <t>RH16 2DG</t>
  </si>
  <si>
    <t>RH16 2DH</t>
  </si>
  <si>
    <t>RH16 2DJ</t>
  </si>
  <si>
    <t>RH16 2DL</t>
  </si>
  <si>
    <t>RH16 2DN</t>
  </si>
  <si>
    <t>RH16 2DQ</t>
  </si>
  <si>
    <t>RH16 2DR</t>
  </si>
  <si>
    <t>RH16 2DS</t>
  </si>
  <si>
    <t>RH16 2DT</t>
  </si>
  <si>
    <t>RH16 2DU</t>
  </si>
  <si>
    <t>RH16 2DW</t>
  </si>
  <si>
    <t>RH16 2DX</t>
  </si>
  <si>
    <t>RH16 2DY</t>
  </si>
  <si>
    <t>RH16 2DZ</t>
  </si>
  <si>
    <t>RH16 2EA</t>
  </si>
  <si>
    <t>RH16 2EB</t>
  </si>
  <si>
    <t>RH16 2ED</t>
  </si>
  <si>
    <t>RH16 2EE</t>
  </si>
  <si>
    <t>RH16 2EF</t>
  </si>
  <si>
    <t>RH16 2EG</t>
  </si>
  <si>
    <t>RH16 2EH</t>
  </si>
  <si>
    <t>RH16 2EJ</t>
  </si>
  <si>
    <t>RH16 2EL</t>
  </si>
  <si>
    <t>RH16 2EN</t>
  </si>
  <si>
    <t>RH16 2EP</t>
  </si>
  <si>
    <t>RH16 2EQ</t>
  </si>
  <si>
    <t>RH16 2ER</t>
  </si>
  <si>
    <t>RH16 2ES</t>
  </si>
  <si>
    <t>RH16 2ET</t>
  </si>
  <si>
    <t>RH16 2EU</t>
  </si>
  <si>
    <t>RH16 2EW</t>
  </si>
  <si>
    <t>RH16 2EX</t>
  </si>
  <si>
    <t>RH16 2EY</t>
  </si>
  <si>
    <t>RH16 2EZ</t>
  </si>
  <si>
    <t>E05007688</t>
  </si>
  <si>
    <t>RH16 2FY</t>
  </si>
  <si>
    <t>RH16 2GA</t>
  </si>
  <si>
    <t>RH16 2GD</t>
  </si>
  <si>
    <t>RH16 2HA</t>
  </si>
  <si>
    <t>RH16 2HD</t>
  </si>
  <si>
    <t>RH16 2HE</t>
  </si>
  <si>
    <t>RH16 2HF</t>
  </si>
  <si>
    <t>RH16 2HG</t>
  </si>
  <si>
    <t>RH16 2HH</t>
  </si>
  <si>
    <t>RH16 2HJ</t>
  </si>
  <si>
    <t>RH16 2HL</t>
  </si>
  <si>
    <t>RH16 2HN</t>
  </si>
  <si>
    <t>RH16 2HP</t>
  </si>
  <si>
    <t>RH16 2HQ</t>
  </si>
  <si>
    <t>RH16 2HR</t>
  </si>
  <si>
    <t>RH16 2HS</t>
  </si>
  <si>
    <t>RH16 2HT</t>
  </si>
  <si>
    <t>RH16 2HU</t>
  </si>
  <si>
    <t>RH16 2HW</t>
  </si>
  <si>
    <t>RH16 2HX</t>
  </si>
  <si>
    <t>RH16 2HZ</t>
  </si>
  <si>
    <t>RH16 2JB</t>
  </si>
  <si>
    <t>RH16 2JD</t>
  </si>
  <si>
    <t>RH16 2JE</t>
  </si>
  <si>
    <t>RH16 2JH</t>
  </si>
  <si>
    <t>RH16 2JN</t>
  </si>
  <si>
    <t>RH16 2JQ</t>
  </si>
  <si>
    <t>RH16 2JR</t>
  </si>
  <si>
    <t>RH16 2JS</t>
  </si>
  <si>
    <t>RH16 2JX</t>
  </si>
  <si>
    <t>RH16 2JY</t>
  </si>
  <si>
    <t>RH16 2JZ</t>
  </si>
  <si>
    <t>RH16 2LA</t>
  </si>
  <si>
    <t>RH16 2LB</t>
  </si>
  <si>
    <t>RH16 2LD</t>
  </si>
  <si>
    <t>RH16 2LE</t>
  </si>
  <si>
    <t>RH16 2LF</t>
  </si>
  <si>
    <t>RH16 2LG</t>
  </si>
  <si>
    <t>RH16 2LH</t>
  </si>
  <si>
    <t>RH16 2LJ</t>
  </si>
  <si>
    <t>RH16 2LL</t>
  </si>
  <si>
    <t>RH16 2LN</t>
  </si>
  <si>
    <t>RH16 2LP</t>
  </si>
  <si>
    <t>RH16 2LQ</t>
  </si>
  <si>
    <t>RH16 2LR</t>
  </si>
  <si>
    <t>RH16 2LS</t>
  </si>
  <si>
    <t>RH16 2LT</t>
  </si>
  <si>
    <t>RH16 2LU</t>
  </si>
  <si>
    <t>RH16 2LW</t>
  </si>
  <si>
    <t>RH16 2LX</t>
  </si>
  <si>
    <t>RH16 2LY</t>
  </si>
  <si>
    <t>RH16 2LZ</t>
  </si>
  <si>
    <t>RH16 2NA</t>
  </si>
  <si>
    <t>RH16 2NB</t>
  </si>
  <si>
    <t>RH16 2ND</t>
  </si>
  <si>
    <t>RH16 2NE</t>
  </si>
  <si>
    <t>RH16 2NF</t>
  </si>
  <si>
    <t>RH16 2NH</t>
  </si>
  <si>
    <t>RH16 2NJ</t>
  </si>
  <si>
    <t>RH16 2NL</t>
  </si>
  <si>
    <t>RH16 2NN</t>
  </si>
  <si>
    <t>RH16 2NP</t>
  </si>
  <si>
    <t>RH16 2NQ</t>
  </si>
  <si>
    <t>RH16 2NR</t>
  </si>
  <si>
    <t>RH16 2NS</t>
  </si>
  <si>
    <t>RH16 2NT</t>
  </si>
  <si>
    <t>RH16 2NU</t>
  </si>
  <si>
    <t>RH16 2NW</t>
  </si>
  <si>
    <t>RH16 2NX</t>
  </si>
  <si>
    <t>RH16 2NY</t>
  </si>
  <si>
    <t>RH16 2NZ</t>
  </si>
  <si>
    <t>RH16 2PA</t>
  </si>
  <si>
    <t>RH16 2PB</t>
  </si>
  <si>
    <t>RH16 2PD</t>
  </si>
  <si>
    <t>RH16 2PE</t>
  </si>
  <si>
    <t>RH16 2PF</t>
  </si>
  <si>
    <t>RH16 2PG</t>
  </si>
  <si>
    <t>RH16 2PH</t>
  </si>
  <si>
    <t>RH16 2PJ</t>
  </si>
  <si>
    <t>RH16 2PL</t>
  </si>
  <si>
    <t>RH16 2PN</t>
  </si>
  <si>
    <t>RH16 2PP</t>
  </si>
  <si>
    <t>RH16 2PS</t>
  </si>
  <si>
    <t>RH16 2PT</t>
  </si>
  <si>
    <t>RH16 2PU</t>
  </si>
  <si>
    <t>RH16 2PW</t>
  </si>
  <si>
    <t>RH16 2PX</t>
  </si>
  <si>
    <t>RH16 2QA</t>
  </si>
  <si>
    <t>RH16 2QB</t>
  </si>
  <si>
    <t>RH16 2QD</t>
  </si>
  <si>
    <t>RH16 2QE</t>
  </si>
  <si>
    <t>RH16 2QF</t>
  </si>
  <si>
    <t>RH16 2QG</t>
  </si>
  <si>
    <t>RH16 2QH</t>
  </si>
  <si>
    <t>RH16 2QJ</t>
  </si>
  <si>
    <t>RH16 2QL</t>
  </si>
  <si>
    <t>RH16 2QN</t>
  </si>
  <si>
    <t>RH16 2QP</t>
  </si>
  <si>
    <t>RH16 2QQ</t>
  </si>
  <si>
    <t>RH16 2QR</t>
  </si>
  <si>
    <t>RH16 2QS</t>
  </si>
  <si>
    <t>RH16 2QT</t>
  </si>
  <si>
    <t>RH16 2QU</t>
  </si>
  <si>
    <t>RH16 2QW</t>
  </si>
  <si>
    <t>RH16 2QX</t>
  </si>
  <si>
    <t>RH16 2QY</t>
  </si>
  <si>
    <t>RH16 2QZ</t>
  </si>
  <si>
    <t>RH16 2RE</t>
  </si>
  <si>
    <t>RH16 2RF</t>
  </si>
  <si>
    <t>RH16 2RJ</t>
  </si>
  <si>
    <t>RH16 2RL</t>
  </si>
  <si>
    <t>RH16 2RN</t>
  </si>
  <si>
    <t>RH16 2RP</t>
  </si>
  <si>
    <t>RH16 2RQ</t>
  </si>
  <si>
    <t>RH16 2RR</t>
  </si>
  <si>
    <t>RH16 2RS</t>
  </si>
  <si>
    <t>RH16 2RT</t>
  </si>
  <si>
    <t>RH16 2RU</t>
  </si>
  <si>
    <t>RH16 2RW</t>
  </si>
  <si>
    <t>RH16 2RX</t>
  </si>
  <si>
    <t>RH16 2RY</t>
  </si>
  <si>
    <t>RH16 2RZ</t>
  </si>
  <si>
    <t>RH16 2SA</t>
  </si>
  <si>
    <t>RH16 2SB</t>
  </si>
  <si>
    <t>RH16 2SD</t>
  </si>
  <si>
    <t>RH16 2SE</t>
  </si>
  <si>
    <t>RH16 2SF</t>
  </si>
  <si>
    <t>RH16 2SG</t>
  </si>
  <si>
    <t>RH16 2SH</t>
  </si>
  <si>
    <t>RH16 2SJ</t>
  </si>
  <si>
    <t>RH16 2SL</t>
  </si>
  <si>
    <t>RH16 2SN</t>
  </si>
  <si>
    <t>RH16 2SP</t>
  </si>
  <si>
    <t>RH16 2SQ</t>
  </si>
  <si>
    <t>RH16 2SR</t>
  </si>
  <si>
    <t>RH16 2SS</t>
  </si>
  <si>
    <t>RH16 2ST</t>
  </si>
  <si>
    <t>RH16 2SU</t>
  </si>
  <si>
    <t>RH16 2SW</t>
  </si>
  <si>
    <t>RH16 2SX</t>
  </si>
  <si>
    <t>RH16 2SY</t>
  </si>
  <si>
    <t>RH16 2SZ</t>
  </si>
  <si>
    <t>RH16 2TA</t>
  </si>
  <si>
    <t>RH16 2TD</t>
  </si>
  <si>
    <t>RH16 2TE</t>
  </si>
  <si>
    <t>RH16 2TH</t>
  </si>
  <si>
    <t>RH16 2UA</t>
  </si>
  <si>
    <t>RH16 3AB</t>
  </si>
  <si>
    <t>RH16 3AE</t>
  </si>
  <si>
    <t>RH16 3AF</t>
  </si>
  <si>
    <t>RH16 3AH</t>
  </si>
  <si>
    <t>RH16 3AL</t>
  </si>
  <si>
    <t>RH16 3AP</t>
  </si>
  <si>
    <t>RH16 3AQ</t>
  </si>
  <si>
    <t>E05007686</t>
  </si>
  <si>
    <t>RH16 3AS</t>
  </si>
  <si>
    <t>RH16 3AT</t>
  </si>
  <si>
    <t>RH16 3AU</t>
  </si>
  <si>
    <t>RH16 3AW</t>
  </si>
  <si>
    <t>RH16 3AX</t>
  </si>
  <si>
    <t>RH16 3AY</t>
  </si>
  <si>
    <t>RH16 3AZ</t>
  </si>
  <si>
    <t>RH16 3BA</t>
  </si>
  <si>
    <t>RH16 3BB</t>
  </si>
  <si>
    <t>RH16 3BD</t>
  </si>
  <si>
    <t>RH16 3BF</t>
  </si>
  <si>
    <t>RH16 3BH</t>
  </si>
  <si>
    <t>RH16 3BJ</t>
  </si>
  <si>
    <t>RH16 3BL</t>
  </si>
  <si>
    <t>RH16 3BN</t>
  </si>
  <si>
    <t>RH16 3BQ</t>
  </si>
  <si>
    <t>RH16 3BT</t>
  </si>
  <si>
    <t>RH16 3BU</t>
  </si>
  <si>
    <t>RH16 3BW</t>
  </si>
  <si>
    <t>RH16 3BZ</t>
  </si>
  <si>
    <t>RH16 3DA</t>
  </si>
  <si>
    <t>RH16 3DB</t>
  </si>
  <si>
    <t>RH16 3DH</t>
  </si>
  <si>
    <t>RH16 3DN</t>
  </si>
  <si>
    <t>RH16 3DP</t>
  </si>
  <si>
    <t>RH16 3DR</t>
  </si>
  <si>
    <t>RH16 3DT</t>
  </si>
  <si>
    <t>RH16 3DY</t>
  </si>
  <si>
    <t>RH16 3DZ</t>
  </si>
  <si>
    <t>RH16 3EA</t>
  </si>
  <si>
    <t>RH16 3EB</t>
  </si>
  <si>
    <t>RH16 3ED</t>
  </si>
  <si>
    <t>RH16 3EE</t>
  </si>
  <si>
    <t>RH16 3EF</t>
  </si>
  <si>
    <t>RH16 3EG</t>
  </si>
  <si>
    <t>RH16 3EH</t>
  </si>
  <si>
    <t>RH16 3EJ</t>
  </si>
  <si>
    <t>RH16 3EL</t>
  </si>
  <si>
    <t>RH16 3EN</t>
  </si>
  <si>
    <t>RH16 3EP</t>
  </si>
  <si>
    <t>RH16 3EQ</t>
  </si>
  <si>
    <t>RH16 3ES</t>
  </si>
  <si>
    <t>RH16 3EU</t>
  </si>
  <si>
    <t>RH16 3EW</t>
  </si>
  <si>
    <t>RH16 3EX</t>
  </si>
  <si>
    <t>RH16 3EY</t>
  </si>
  <si>
    <t>RH16 3EZ</t>
  </si>
  <si>
    <t>RH16 3HA</t>
  </si>
  <si>
    <t>RH16 3HB</t>
  </si>
  <si>
    <t>RH16 3HD</t>
  </si>
  <si>
    <t>RH16 3HE</t>
  </si>
  <si>
    <t>RH16 3HF</t>
  </si>
  <si>
    <t>RH16 3HG</t>
  </si>
  <si>
    <t>RH16 3HH</t>
  </si>
  <si>
    <t>RH16 3HJ</t>
  </si>
  <si>
    <t>RH16 3HL</t>
  </si>
  <si>
    <t>RH16 3HN</t>
  </si>
  <si>
    <t>RH16 3HP</t>
  </si>
  <si>
    <t>RH16 3HQ</t>
  </si>
  <si>
    <t>RH16 3HR</t>
  </si>
  <si>
    <t>RH16 3HS</t>
  </si>
  <si>
    <t>RH16 3HT</t>
  </si>
  <si>
    <t>RH16 3HU</t>
  </si>
  <si>
    <t>RH16 3HW</t>
  </si>
  <si>
    <t>RH16 3JD</t>
  </si>
  <si>
    <t>RH16 3JE</t>
  </si>
  <si>
    <t>RH16 3JF</t>
  </si>
  <si>
    <t>RH16 3JG</t>
  </si>
  <si>
    <t>RH16 3JH</t>
  </si>
  <si>
    <t>RH16 3JJ</t>
  </si>
  <si>
    <t>RH16 3JL</t>
  </si>
  <si>
    <t>RH16 3JN</t>
  </si>
  <si>
    <t>RH16 3JP</t>
  </si>
  <si>
    <t>RH16 3JQ</t>
  </si>
  <si>
    <t>RH16 3JR</t>
  </si>
  <si>
    <t>RH16 3JS</t>
  </si>
  <si>
    <t>RH16 3JT</t>
  </si>
  <si>
    <t>RH16 3JU</t>
  </si>
  <si>
    <t>RH16 3JW</t>
  </si>
  <si>
    <t>RH16 3JX</t>
  </si>
  <si>
    <t>RH16 3JY</t>
  </si>
  <si>
    <t>RH16 3JZ</t>
  </si>
  <si>
    <t>RH16 3LA</t>
  </si>
  <si>
    <t>RH16 3LB</t>
  </si>
  <si>
    <t>RH16 3LD</t>
  </si>
  <si>
    <t>RH16 3LE</t>
  </si>
  <si>
    <t>RH16 3LF</t>
  </si>
  <si>
    <t>RH16 3LG</t>
  </si>
  <si>
    <t>RH16 3LH</t>
  </si>
  <si>
    <t>RH16 3LJ</t>
  </si>
  <si>
    <t>RH16 3LL</t>
  </si>
  <si>
    <t>RH16 3LN</t>
  </si>
  <si>
    <t>RH16 3LP</t>
  </si>
  <si>
    <t>RH16 3LQ</t>
  </si>
  <si>
    <t>RH16 3LR</t>
  </si>
  <si>
    <t>RH16 3LS</t>
  </si>
  <si>
    <t>RH16 3LT</t>
  </si>
  <si>
    <t>RH16 3LU</t>
  </si>
  <si>
    <t>RH16 3LW</t>
  </si>
  <si>
    <t>RH16 3LX</t>
  </si>
  <si>
    <t>RH16 3LY</t>
  </si>
  <si>
    <t>RH16 3LZ</t>
  </si>
  <si>
    <t>RH16 3NA</t>
  </si>
  <si>
    <t>RH16 3NB</t>
  </si>
  <si>
    <t>RH16 3ND</t>
  </si>
  <si>
    <t>RH16 3NE</t>
  </si>
  <si>
    <t>RH16 3NF</t>
  </si>
  <si>
    <t>RH16 3NG</t>
  </si>
  <si>
    <t>RH16 3NH</t>
  </si>
  <si>
    <t>RH16 3NJ</t>
  </si>
  <si>
    <t>RH16 3NL</t>
  </si>
  <si>
    <t>RH16 3NN</t>
  </si>
  <si>
    <t>RH16 3NP</t>
  </si>
  <si>
    <t>RH16 3NQ</t>
  </si>
  <si>
    <t>RH16 3NR</t>
  </si>
  <si>
    <t>RH16 3NS</t>
  </si>
  <si>
    <t>RH16 3NT</t>
  </si>
  <si>
    <t>RH16 3NU</t>
  </si>
  <si>
    <t>RH16 3NW</t>
  </si>
  <si>
    <t>RH16 3NX</t>
  </si>
  <si>
    <t>RH16 3NY</t>
  </si>
  <si>
    <t>RH16 3NZ</t>
  </si>
  <si>
    <t>RH16 3PA</t>
  </si>
  <si>
    <t>RH16 3PB</t>
  </si>
  <si>
    <t>RH16 3PD</t>
  </si>
  <si>
    <t>RH16 3PE</t>
  </si>
  <si>
    <t>RH16 3PF</t>
  </si>
  <si>
    <t>RH16 3PG</t>
  </si>
  <si>
    <t>RH16 3PH</t>
  </si>
  <si>
    <t>RH16 3PJ</t>
  </si>
  <si>
    <t>RH16 3PL</t>
  </si>
  <si>
    <t>RH16 3PN</t>
  </si>
  <si>
    <t>RH16 3PP</t>
  </si>
  <si>
    <t>RH16 3PQ</t>
  </si>
  <si>
    <t>RH16 3PR</t>
  </si>
  <si>
    <t>RH16 3PS</t>
  </si>
  <si>
    <t>RH16 3PT</t>
  </si>
  <si>
    <t>RH16 3PU</t>
  </si>
  <si>
    <t>RH16 3PW</t>
  </si>
  <si>
    <t>RH16 3PX</t>
  </si>
  <si>
    <t>RH16 3PY</t>
  </si>
  <si>
    <t>RH16 3PZ</t>
  </si>
  <si>
    <t>RH16 3QB</t>
  </si>
  <si>
    <t>RH16 3QD</t>
  </si>
  <si>
    <t>RH16 3QE</t>
  </si>
  <si>
    <t>RH16 3QF</t>
  </si>
  <si>
    <t>RH16 3QG</t>
  </si>
  <si>
    <t>RH16 3QH</t>
  </si>
  <si>
    <t>RH16 3QJ</t>
  </si>
  <si>
    <t>RH16 3QL</t>
  </si>
  <si>
    <t>RH16 3QN</t>
  </si>
  <si>
    <t>RH16 3QP</t>
  </si>
  <si>
    <t>RH16 3QQ</t>
  </si>
  <si>
    <t>RH16 3QR</t>
  </si>
  <si>
    <t>RH16 3QW</t>
  </si>
  <si>
    <t>RH16 3QX</t>
  </si>
  <si>
    <t>RH16 3QY</t>
  </si>
  <si>
    <t>RH16 3QZ</t>
  </si>
  <si>
    <t>RH16 3RA</t>
  </si>
  <si>
    <t>RH16 3RB</t>
  </si>
  <si>
    <t>RH16 3RD</t>
  </si>
  <si>
    <t>RH16 3RE</t>
  </si>
  <si>
    <t>RH16 3RF</t>
  </si>
  <si>
    <t>RH16 3RG</t>
  </si>
  <si>
    <t>RH16 3RH</t>
  </si>
  <si>
    <t>RH16 3RJ</t>
  </si>
  <si>
    <t>RH16 3RL</t>
  </si>
  <si>
    <t>RH16 3RN</t>
  </si>
  <si>
    <t>RH16 3RP</t>
  </si>
  <si>
    <t>RH16 3RQ</t>
  </si>
  <si>
    <t>RH16 3RR</t>
  </si>
  <si>
    <t>RH16 3RS</t>
  </si>
  <si>
    <t>RH16 3RT</t>
  </si>
  <si>
    <t>RH16 3RU</t>
  </si>
  <si>
    <t>RH16 3RW</t>
  </si>
  <si>
    <t>RH16 3RX</t>
  </si>
  <si>
    <t>RH16 3RY</t>
  </si>
  <si>
    <t>RH16 3RZ</t>
  </si>
  <si>
    <t>RH16 3SA</t>
  </si>
  <si>
    <t>RH16 3SB</t>
  </si>
  <si>
    <t>RH16 3SD</t>
  </si>
  <si>
    <t>RH16 3SE</t>
  </si>
  <si>
    <t>RH16 3SF</t>
  </si>
  <si>
    <t>RH16 3SG</t>
  </si>
  <si>
    <t>RH16 3SH</t>
  </si>
  <si>
    <t>RH16 3SJ</t>
  </si>
  <si>
    <t>RH16 3SL</t>
  </si>
  <si>
    <t>RH16 3SN</t>
  </si>
  <si>
    <t>RH16 3SP</t>
  </si>
  <si>
    <t>RH16 3SQ</t>
  </si>
  <si>
    <t>RH16 3SR</t>
  </si>
  <si>
    <t>RH16 3SS</t>
  </si>
  <si>
    <t>RH16 3ST</t>
  </si>
  <si>
    <t>RH16 3SW</t>
  </si>
  <si>
    <t>RH16 3SX</t>
  </si>
  <si>
    <t>RH16 3SY</t>
  </si>
  <si>
    <t>RH16 3SZ</t>
  </si>
  <si>
    <t>RH16 3TA</t>
  </si>
  <si>
    <t>RH16 3TB</t>
  </si>
  <si>
    <t>RH16 3TD</t>
  </si>
  <si>
    <t>RH16 3TE</t>
  </si>
  <si>
    <t>RH16 3TF</t>
  </si>
  <si>
    <t>RH16 3TG</t>
  </si>
  <si>
    <t>RH16 3TH</t>
  </si>
  <si>
    <t>RH16 3TL</t>
  </si>
  <si>
    <t>RH16 3TN</t>
  </si>
  <si>
    <t>RH16 3TP</t>
  </si>
  <si>
    <t>RH16 3TQ</t>
  </si>
  <si>
    <t>RH16 3TR</t>
  </si>
  <si>
    <t>RH16 3TS</t>
  </si>
  <si>
    <t>RH16 3TT</t>
  </si>
  <si>
    <t>RH16 3TU</t>
  </si>
  <si>
    <t>RH16 3TW</t>
  </si>
  <si>
    <t>RH16 3TX</t>
  </si>
  <si>
    <t>RH16 3TY</t>
  </si>
  <si>
    <t>RH16 3TZ</t>
  </si>
  <si>
    <t>RH16 3UA</t>
  </si>
  <si>
    <t>RH16 3UB</t>
  </si>
  <si>
    <t>RH16 3UD</t>
  </si>
  <si>
    <t>RH16 3UE</t>
  </si>
  <si>
    <t>RH16 3UF</t>
  </si>
  <si>
    <t>RH16 3UG</t>
  </si>
  <si>
    <t>RH16 3UH</t>
  </si>
  <si>
    <t>RH16 3UJ</t>
  </si>
  <si>
    <t>RH16 3UL</t>
  </si>
  <si>
    <t>RH16 3UN</t>
  </si>
  <si>
    <t>RH16 3UP</t>
  </si>
  <si>
    <t>RH16 3UQ</t>
  </si>
  <si>
    <t>RH16 3UR</t>
  </si>
  <si>
    <t>RH16 3US</t>
  </si>
  <si>
    <t>RH16 3UT</t>
  </si>
  <si>
    <t>RH16 4AA</t>
  </si>
  <si>
    <t>RH16 4AB</t>
  </si>
  <si>
    <t>RH16 4AD</t>
  </si>
  <si>
    <t>RH16 4AE</t>
  </si>
  <si>
    <t>RH16 4AF</t>
  </si>
  <si>
    <t>RH16 4AG</t>
  </si>
  <si>
    <t>RH16 4AH</t>
  </si>
  <si>
    <t>RH16 4AJ</t>
  </si>
  <si>
    <t>RH16 4AL</t>
  </si>
  <si>
    <t>RH16 4AN</t>
  </si>
  <si>
    <t>RH16 4AP</t>
  </si>
  <si>
    <t>RH16 4AQ</t>
  </si>
  <si>
    <t>RH16 4AT</t>
  </si>
  <si>
    <t>RH16 4AU</t>
  </si>
  <si>
    <t>RH16 4AW</t>
  </si>
  <si>
    <t>RH16 4AX</t>
  </si>
  <si>
    <t>RH16 4AY</t>
  </si>
  <si>
    <t>RH16 4AZ</t>
  </si>
  <si>
    <t>RH16 4BA</t>
  </si>
  <si>
    <t>RH16 4BB</t>
  </si>
  <si>
    <t>RH16 4BD</t>
  </si>
  <si>
    <t>RH16 4BE</t>
  </si>
  <si>
    <t>RH16 4BG</t>
  </si>
  <si>
    <t>RH16 4BH</t>
  </si>
  <si>
    <t>RH16 4BJ</t>
  </si>
  <si>
    <t>RH16 4BN</t>
  </si>
  <si>
    <t>RH16 4BP</t>
  </si>
  <si>
    <t>RH16 4BQ</t>
  </si>
  <si>
    <t>RH16 4BS</t>
  </si>
  <si>
    <t>RH16 4BT</t>
  </si>
  <si>
    <t>RH16 4BU</t>
  </si>
  <si>
    <t>RH16 4BW</t>
  </si>
  <si>
    <t>RH16 4BX</t>
  </si>
  <si>
    <t>RH16 4BY</t>
  </si>
  <si>
    <t>RH16 4BZ</t>
  </si>
  <si>
    <t>RH16 4DA</t>
  </si>
  <si>
    <t>RH16 4DB</t>
  </si>
  <si>
    <t>RH16 4DD</t>
  </si>
  <si>
    <t>RH16 4DE</t>
  </si>
  <si>
    <t>RH16 4DF</t>
  </si>
  <si>
    <t>RH16 4DG</t>
  </si>
  <si>
    <t>RH16 4DH</t>
  </si>
  <si>
    <t>RH16 4DJ</t>
  </si>
  <si>
    <t>RH16 4DL</t>
  </si>
  <si>
    <t>RH16 4DP</t>
  </si>
  <si>
    <t>RH16 4DQ</t>
  </si>
  <si>
    <t>RH16 4DR</t>
  </si>
  <si>
    <t>RH16 4DS</t>
  </si>
  <si>
    <t>RH16 4DT</t>
  </si>
  <si>
    <t>RH16 4DU</t>
  </si>
  <si>
    <t>RH16 4DW</t>
  </si>
  <si>
    <t>RH16 4DX</t>
  </si>
  <si>
    <t>RH16 4DY</t>
  </si>
  <si>
    <t>RH16 4DZ</t>
  </si>
  <si>
    <t>RH16 4EA</t>
  </si>
  <si>
    <t>RH16 4EB</t>
  </si>
  <si>
    <t>RH16 4ED</t>
  </si>
  <si>
    <t>RH16 4EE</t>
  </si>
  <si>
    <t>RH16 4EF</t>
  </si>
  <si>
    <t>RH16 4EG</t>
  </si>
  <si>
    <t>RH16 4EH</t>
  </si>
  <si>
    <t>RH16 4EJ</t>
  </si>
  <si>
    <t>RH16 4EL</t>
  </si>
  <si>
    <t>RH16 4EN</t>
  </si>
  <si>
    <t>RH16 4EP</t>
  </si>
  <si>
    <t>RH16 4EQ</t>
  </si>
  <si>
    <t>RH16 4ER</t>
  </si>
  <si>
    <t>RH16 4ES</t>
  </si>
  <si>
    <t>RH16 4ET</t>
  </si>
  <si>
    <t>RH16 4EW</t>
  </si>
  <si>
    <t>RH16 4EX</t>
  </si>
  <si>
    <t>RH16 4EY</t>
  </si>
  <si>
    <t>RH16 4FQ</t>
  </si>
  <si>
    <t>RH16 4FR</t>
  </si>
  <si>
    <t>RH16 4FS</t>
  </si>
  <si>
    <t>RH16 4FT</t>
  </si>
  <si>
    <t>RH16 4FU</t>
  </si>
  <si>
    <t>RH16 4FW</t>
  </si>
  <si>
    <t>RH16 4FX</t>
  </si>
  <si>
    <t>RH16 4FY</t>
  </si>
  <si>
    <t>RH16 4FZ</t>
  </si>
  <si>
    <t>RH16 4GA</t>
  </si>
  <si>
    <t>RH16 4GB</t>
  </si>
  <si>
    <t>RH16 4GD</t>
  </si>
  <si>
    <t>RH16 4GE</t>
  </si>
  <si>
    <t>RH16 4GF</t>
  </si>
  <si>
    <t>RH16 4GG</t>
  </si>
  <si>
    <t>RH16 4GH</t>
  </si>
  <si>
    <t>RH16 4GJ</t>
  </si>
  <si>
    <t>RH16 4GL</t>
  </si>
  <si>
    <t>RH16 4GP</t>
  </si>
  <si>
    <t>RH16 4GQ</t>
  </si>
  <si>
    <t>RH16 4GR</t>
  </si>
  <si>
    <t>RH16 4GS</t>
  </si>
  <si>
    <t>RH16 4GT</t>
  </si>
  <si>
    <t>RH16 4GU</t>
  </si>
  <si>
    <t>RH16 4GW</t>
  </si>
  <si>
    <t>RH16 4GX</t>
  </si>
  <si>
    <t>RH16 4GY</t>
  </si>
  <si>
    <t>RH16 4GZ</t>
  </si>
  <si>
    <t>RH16 4HB</t>
  </si>
  <si>
    <t>RH16 4HD</t>
  </si>
  <si>
    <t>RH16 4HE</t>
  </si>
  <si>
    <t>RH16 4HF</t>
  </si>
  <si>
    <t>RH16 4HG</t>
  </si>
  <si>
    <t>RH16 4HH</t>
  </si>
  <si>
    <t>RH16 4HJ</t>
  </si>
  <si>
    <t>RH16 4HL</t>
  </si>
  <si>
    <t>RH16 4HN</t>
  </si>
  <si>
    <t>RH16 4HP</t>
  </si>
  <si>
    <t>RH16 4HQ</t>
  </si>
  <si>
    <t>RH16 4HR</t>
  </si>
  <si>
    <t>RH16 4HS</t>
  </si>
  <si>
    <t>RH16 4HT</t>
  </si>
  <si>
    <t>RH16 4HU</t>
  </si>
  <si>
    <t>RH16 4HW</t>
  </si>
  <si>
    <t>RH16 4HX</t>
  </si>
  <si>
    <t>RH16 4HY</t>
  </si>
  <si>
    <t>RH16 4HZ</t>
  </si>
  <si>
    <t>RH16 4JA</t>
  </si>
  <si>
    <t>RH16 4JB</t>
  </si>
  <si>
    <t>RH16 4JD</t>
  </si>
  <si>
    <t>RH16 4JE</t>
  </si>
  <si>
    <t>RH16 4JF</t>
  </si>
  <si>
    <t>RH16 4JG</t>
  </si>
  <si>
    <t>RH16 4JH</t>
  </si>
  <si>
    <t>RH16 4JJ</t>
  </si>
  <si>
    <t>RH16 4JL</t>
  </si>
  <si>
    <t>RH16 4JN</t>
  </si>
  <si>
    <t>RH16 4JP</t>
  </si>
  <si>
    <t>RH16 4JQ</t>
  </si>
  <si>
    <t>RH16 4JR</t>
  </si>
  <si>
    <t>RH16 4JS</t>
  </si>
  <si>
    <t>RH16 4JT</t>
  </si>
  <si>
    <t>RH16 4JU</t>
  </si>
  <si>
    <t>RH16 4JX</t>
  </si>
  <si>
    <t>RH16 4JZ</t>
  </si>
  <si>
    <t>RH16 4LA</t>
  </si>
  <si>
    <t>RH16 4LB</t>
  </si>
  <si>
    <t>RH16 4LD</t>
  </si>
  <si>
    <t>RH16 4LE</t>
  </si>
  <si>
    <t>RH16 4LJ</t>
  </si>
  <si>
    <t>RH16 4LL</t>
  </si>
  <si>
    <t>RH16 4LN</t>
  </si>
  <si>
    <t>RH16 4LP</t>
  </si>
  <si>
    <t>RH16 4LQ</t>
  </si>
  <si>
    <t>RH16 4LR</t>
  </si>
  <si>
    <t>RH16 4LS</t>
  </si>
  <si>
    <t>RH16 4LT</t>
  </si>
  <si>
    <t>RH16 4LU</t>
  </si>
  <si>
    <t>RH16 4LX</t>
  </si>
  <si>
    <t>RH16 4LY</t>
  </si>
  <si>
    <t>RH16 4LZ</t>
  </si>
  <si>
    <t>RH16 4NA</t>
  </si>
  <si>
    <t>RH16 4ND</t>
  </si>
  <si>
    <t>RH16 4NG</t>
  </si>
  <si>
    <t>RH16 4NH</t>
  </si>
  <si>
    <t>RH16 4NJ</t>
  </si>
  <si>
    <t>RH16 4NL</t>
  </si>
  <si>
    <t>RH16 4NN</t>
  </si>
  <si>
    <t>RH16 4NP</t>
  </si>
  <si>
    <t>RH16 4NQ</t>
  </si>
  <si>
    <t>RH16 4NR</t>
  </si>
  <si>
    <t>RH16 4NS</t>
  </si>
  <si>
    <t>RH16 4NT</t>
  </si>
  <si>
    <t>RH16 4NU</t>
  </si>
  <si>
    <t>RH16 4NW</t>
  </si>
  <si>
    <t>RH16 4NX</t>
  </si>
  <si>
    <t>RH16 4NY</t>
  </si>
  <si>
    <t>RH16 4NZ</t>
  </si>
  <si>
    <t>RH16 4PA</t>
  </si>
  <si>
    <t>RH16 4PB</t>
  </si>
  <si>
    <t>RH16 4PD</t>
  </si>
  <si>
    <t>RH16 4PE</t>
  </si>
  <si>
    <t>RH16 4PF</t>
  </si>
  <si>
    <t>RH16 4PG</t>
  </si>
  <si>
    <t>RH16 4PH</t>
  </si>
  <si>
    <t>RH16 4PJ</t>
  </si>
  <si>
    <t>RH16 4PL</t>
  </si>
  <si>
    <t>RH16 4PN</t>
  </si>
  <si>
    <t>RH16 4PP</t>
  </si>
  <si>
    <t>RH16 4PQ</t>
  </si>
  <si>
    <t>RH16 4PR</t>
  </si>
  <si>
    <t>RH16 4PS</t>
  </si>
  <si>
    <t>RH16 4PT</t>
  </si>
  <si>
    <t>RH16 4PU</t>
  </si>
  <si>
    <t>RH16 4PW</t>
  </si>
  <si>
    <t>RH16 4PX</t>
  </si>
  <si>
    <t>RH16 4PY</t>
  </si>
  <si>
    <t>RH16 4PZ</t>
  </si>
  <si>
    <t>RH16 4QA</t>
  </si>
  <si>
    <t>RH16 4QB</t>
  </si>
  <si>
    <t>RH16 4QD</t>
  </si>
  <si>
    <t>RH16 4QE</t>
  </si>
  <si>
    <t>RH16 4QF</t>
  </si>
  <si>
    <t>RH16 4QG</t>
  </si>
  <si>
    <t>RH16 4QH</t>
  </si>
  <si>
    <t>RH16 4QJ</t>
  </si>
  <si>
    <t>RH16 4QL</t>
  </si>
  <si>
    <t>RH16 4QN</t>
  </si>
  <si>
    <t>RH16 4QP</t>
  </si>
  <si>
    <t>RH16 4QQ</t>
  </si>
  <si>
    <t>RH16 4QR</t>
  </si>
  <si>
    <t>RH16 4QS</t>
  </si>
  <si>
    <t>RH16 4QT</t>
  </si>
  <si>
    <t>RH16 4QU</t>
  </si>
  <si>
    <t>RH16 4QW</t>
  </si>
  <si>
    <t>RH16 4QX</t>
  </si>
  <si>
    <t>RH16 4QY</t>
  </si>
  <si>
    <t>RH16 4QZ</t>
  </si>
  <si>
    <t>RH16 4RA</t>
  </si>
  <si>
    <t>RH16 4RB</t>
  </si>
  <si>
    <t>RH16 4RD</t>
  </si>
  <si>
    <t>RH16 4RE</t>
  </si>
  <si>
    <t>RH16 4RF</t>
  </si>
  <si>
    <t>RH16 4RG</t>
  </si>
  <si>
    <t>RH16 4RJ</t>
  </si>
  <si>
    <t>RH16 4RL</t>
  </si>
  <si>
    <t>RH16 4RN</t>
  </si>
  <si>
    <t>RH16 4RQ</t>
  </si>
  <si>
    <t>RH16 4RR</t>
  </si>
  <si>
    <t>RH16 4RS</t>
  </si>
  <si>
    <t>RH16 4RT</t>
  </si>
  <si>
    <t>RH16 4RW</t>
  </si>
  <si>
    <t>RH16 4RX</t>
  </si>
  <si>
    <t>RH16 4RY</t>
  </si>
  <si>
    <t>RH16 4RZ</t>
  </si>
  <si>
    <t>RH16 4SA</t>
  </si>
  <si>
    <t>RH16 4SB</t>
  </si>
  <si>
    <t>RH16 4SD</t>
  </si>
  <si>
    <t>RH16 4SE</t>
  </si>
  <si>
    <t>RH16 4SF</t>
  </si>
  <si>
    <t>RH16 4SG</t>
  </si>
  <si>
    <t>RH16 4SH</t>
  </si>
  <si>
    <t>RH16 4SJ</t>
  </si>
  <si>
    <t>RH16 4SL</t>
  </si>
  <si>
    <t>RH16 4SN</t>
  </si>
  <si>
    <t>RH16 4SP</t>
  </si>
  <si>
    <t>RH16 4SQ</t>
  </si>
  <si>
    <t>RH16 4SR</t>
  </si>
  <si>
    <t>RH16 4SS</t>
  </si>
  <si>
    <t>RH16 4ST</t>
  </si>
  <si>
    <t>RH16 4SU</t>
  </si>
  <si>
    <t>RH16 4SX</t>
  </si>
  <si>
    <t>RH16 4SY</t>
  </si>
  <si>
    <t>RH16 4TA</t>
  </si>
  <si>
    <t>RH16 4TB</t>
  </si>
  <si>
    <t>RH16 4TD</t>
  </si>
  <si>
    <t>RH16 4TF</t>
  </si>
  <si>
    <t>RH16 4TG</t>
  </si>
  <si>
    <t>RH16 4TH</t>
  </si>
  <si>
    <t>RH16 4TJ</t>
  </si>
  <si>
    <t>RH16 4TL</t>
  </si>
  <si>
    <t>RH16 4TN</t>
  </si>
  <si>
    <t>RH16 4TP</t>
  </si>
  <si>
    <t>RH16 4TQ</t>
  </si>
  <si>
    <t>RH16 4TR</t>
  </si>
  <si>
    <t>RH16 4TS</t>
  </si>
  <si>
    <t>RH16 4TT</t>
  </si>
  <si>
    <t>RH16 4TU</t>
  </si>
  <si>
    <t>RH16 4TW</t>
  </si>
  <si>
    <t>RH16 4TX</t>
  </si>
  <si>
    <t>RH16 4TY</t>
  </si>
  <si>
    <t>RH16 4TZ</t>
  </si>
  <si>
    <t>RH16 4UA</t>
  </si>
  <si>
    <t>RH16 4UB</t>
  </si>
  <si>
    <t>RH16 4UD</t>
  </si>
  <si>
    <t>RH16 4UE</t>
  </si>
  <si>
    <t>RH16 4UF</t>
  </si>
  <si>
    <t>RH16 4UG</t>
  </si>
  <si>
    <t>RH16 4UJ</t>
  </si>
  <si>
    <t>RH16 4UL</t>
  </si>
  <si>
    <t>RH16 4UN</t>
  </si>
  <si>
    <t>RH16 4UP</t>
  </si>
  <si>
    <t>RH16 4UQ</t>
  </si>
  <si>
    <t>RH16 4UR</t>
  </si>
  <si>
    <t>RH16 4US</t>
  </si>
  <si>
    <t>RH16 4UT</t>
  </si>
  <si>
    <t>RH16 4UU</t>
  </si>
  <si>
    <t>RH16 4UW</t>
  </si>
  <si>
    <t>RH16 4UX</t>
  </si>
  <si>
    <t>RH16 4UY</t>
  </si>
  <si>
    <t>RH16 4UZ</t>
  </si>
  <si>
    <t>RH16 4WE</t>
  </si>
  <si>
    <t>RH16 4WG</t>
  </si>
  <si>
    <t>RH16 4WH</t>
  </si>
  <si>
    <t>RH16 4WJ</t>
  </si>
  <si>
    <t>RH16 4WN</t>
  </si>
  <si>
    <t>RH16 4WP</t>
  </si>
  <si>
    <t>RH16 4WQ</t>
  </si>
  <si>
    <t>RH16 4WR</t>
  </si>
  <si>
    <t>RH16 4WS</t>
  </si>
  <si>
    <t>RH16 4XA</t>
  </si>
  <si>
    <t>RH16 4XB</t>
  </si>
  <si>
    <t>RH16 4XD</t>
  </si>
  <si>
    <t>RH16 4XE</t>
  </si>
  <si>
    <t>RH16 4XF</t>
  </si>
  <si>
    <t>RH16 4XG</t>
  </si>
  <si>
    <t>RH16 4XJ</t>
  </si>
  <si>
    <t>RH16 4YY</t>
  </si>
  <si>
    <t>RH16 9SA</t>
  </si>
  <si>
    <t>RH16 9SB</t>
  </si>
  <si>
    <t>RH16 9SD</t>
  </si>
  <si>
    <t>RH16 9SE</t>
  </si>
  <si>
    <t>RH16 9SF</t>
  </si>
  <si>
    <t>RH16 9SG</t>
  </si>
  <si>
    <t>RH16 9SH</t>
  </si>
  <si>
    <t>RH16 9SJ</t>
  </si>
  <si>
    <t>RH16 9SL</t>
  </si>
  <si>
    <t>RH16 9SN</t>
  </si>
  <si>
    <t>RH16 9SP</t>
  </si>
  <si>
    <t>RH16 9SQ</t>
  </si>
  <si>
    <t>RH16 9SR</t>
  </si>
  <si>
    <t>RH16 9SS</t>
  </si>
  <si>
    <t>RH16 9ST</t>
  </si>
  <si>
    <t>RH16 9SU</t>
  </si>
  <si>
    <t>RH16 9SW</t>
  </si>
  <si>
    <t>RH16 9SX</t>
  </si>
  <si>
    <t>RH16 9SY</t>
  </si>
  <si>
    <t>RH16 9SZ</t>
  </si>
  <si>
    <t>RH16 9TA</t>
  </si>
  <si>
    <t>RH16 9TB</t>
  </si>
  <si>
    <t>RH16 9TD</t>
  </si>
  <si>
    <t>RH16 9TE</t>
  </si>
  <si>
    <t>RH16 9TF</t>
  </si>
  <si>
    <t>RH16 9TG</t>
  </si>
  <si>
    <t>RH16 9TH</t>
  </si>
  <si>
    <t>RH17 5AA</t>
  </si>
  <si>
    <t>RH17 5AB</t>
  </si>
  <si>
    <t>RH17 5AD</t>
  </si>
  <si>
    <t>RH17 5AE</t>
  </si>
  <si>
    <t>RH17 5AF</t>
  </si>
  <si>
    <t>RH17 5AG</t>
  </si>
  <si>
    <t>RH17 5AH</t>
  </si>
  <si>
    <t>RH17 5AJ</t>
  </si>
  <si>
    <t>RH17 5AL</t>
  </si>
  <si>
    <t>RH17 5AN</t>
  </si>
  <si>
    <t>RH17 5AP</t>
  </si>
  <si>
    <t>RH17 5AQ</t>
  </si>
  <si>
    <t>RH17 5AR</t>
  </si>
  <si>
    <t>RH17 5AS</t>
  </si>
  <si>
    <t>RH17 5AT</t>
  </si>
  <si>
    <t>RH17 5AW</t>
  </si>
  <si>
    <t>RH17 5AX</t>
  </si>
  <si>
    <t>RH17 5AY</t>
  </si>
  <si>
    <t>RH17 5AZ</t>
  </si>
  <si>
    <t>RH17 5BA</t>
  </si>
  <si>
    <t>RH17 5BB</t>
  </si>
  <si>
    <t>RH17 5BD</t>
  </si>
  <si>
    <t>RH17 5BE</t>
  </si>
  <si>
    <t>RH17 5BF</t>
  </si>
  <si>
    <t>RH17 5BG</t>
  </si>
  <si>
    <t>RH17 5BH</t>
  </si>
  <si>
    <t>RH17 5BJ</t>
  </si>
  <si>
    <t>RH17 5BL</t>
  </si>
  <si>
    <t>RH17 5BN</t>
  </si>
  <si>
    <t>RH17 5BP</t>
  </si>
  <si>
    <t>RH17 5BQ</t>
  </si>
  <si>
    <t>RH17 5BS</t>
  </si>
  <si>
    <t>RH17 5BT</t>
  </si>
  <si>
    <t>RH17 5BU</t>
  </si>
  <si>
    <t>RH17 5BX</t>
  </si>
  <si>
    <t>RH17 5BY</t>
  </si>
  <si>
    <t>RH17 5BZ</t>
  </si>
  <si>
    <t>RH17 5DA</t>
  </si>
  <si>
    <t>RH17 5DB</t>
  </si>
  <si>
    <t>RH17 5DD</t>
  </si>
  <si>
    <t>RH17 5DE</t>
  </si>
  <si>
    <t>RH17 5DF</t>
  </si>
  <si>
    <t>RH17 5DG</t>
  </si>
  <si>
    <t>RH17 5DH</t>
  </si>
  <si>
    <t>RH17 5DJ</t>
  </si>
  <si>
    <t>RH17 5DL</t>
  </si>
  <si>
    <t>RH17 5DN</t>
  </si>
  <si>
    <t>RH17 5DP</t>
  </si>
  <si>
    <t>RH17 5DQ</t>
  </si>
  <si>
    <t>RH17 5DR</t>
  </si>
  <si>
    <t>RH17 5DS</t>
  </si>
  <si>
    <t>RH17 5DT</t>
  </si>
  <si>
    <t>RH17 5DU</t>
  </si>
  <si>
    <t>RH17 5DW</t>
  </si>
  <si>
    <t>RH17 5DX</t>
  </si>
  <si>
    <t>RH17 5DY</t>
  </si>
  <si>
    <t>RH17 5DZ</t>
  </si>
  <si>
    <t>RH17 5EA</t>
  </si>
  <si>
    <t>RH17 5EB</t>
  </si>
  <si>
    <t>RH17 5ED</t>
  </si>
  <si>
    <t>RH17 5EE</t>
  </si>
  <si>
    <t>RH17 5EG</t>
  </si>
  <si>
    <t>RH17 5EH</t>
  </si>
  <si>
    <t>RH17 5EJ</t>
  </si>
  <si>
    <t>RH17 5EL</t>
  </si>
  <si>
    <t>RH17 5EN</t>
  </si>
  <si>
    <t>RH17 5EP</t>
  </si>
  <si>
    <t>RH17 5EQ</t>
  </si>
  <si>
    <t>RH17 5ER</t>
  </si>
  <si>
    <t>RH17 5ES</t>
  </si>
  <si>
    <t>RH17 5ET</t>
  </si>
  <si>
    <t>RH17 5EU</t>
  </si>
  <si>
    <t>RH17 5EW</t>
  </si>
  <si>
    <t>RH17 5EX</t>
  </si>
  <si>
    <t>RH17 5EY</t>
  </si>
  <si>
    <t>RH17 5EZ</t>
  </si>
  <si>
    <t>RH17 5GG</t>
  </si>
  <si>
    <t>RH17 5GH</t>
  </si>
  <si>
    <t>RH17 5GJ</t>
  </si>
  <si>
    <t>RH17 5GL</t>
  </si>
  <si>
    <t>RH17 5GN</t>
  </si>
  <si>
    <t>RH17 5GP</t>
  </si>
  <si>
    <t>RH17 5GQ</t>
  </si>
  <si>
    <t>RH17 5GR</t>
  </si>
  <si>
    <t>RH17 5GS</t>
  </si>
  <si>
    <t>RH17 5GT</t>
  </si>
  <si>
    <t>RH17 5GU</t>
  </si>
  <si>
    <t>RH17 5HA</t>
  </si>
  <si>
    <t>RH17 5HB</t>
  </si>
  <si>
    <t>RH17 5HD</t>
  </si>
  <si>
    <t>RH17 5HE</t>
  </si>
  <si>
    <t>RH17 5HF</t>
  </si>
  <si>
    <t>RH17 5HG</t>
  </si>
  <si>
    <t>RH17 5HH</t>
  </si>
  <si>
    <t>RH17 5HJ</t>
  </si>
  <si>
    <t>RH17 5HL</t>
  </si>
  <si>
    <t>RH17 5HN</t>
  </si>
  <si>
    <t>RH17 5HP</t>
  </si>
  <si>
    <t>RH17 5HR</t>
  </si>
  <si>
    <t>RH17 5HS</t>
  </si>
  <si>
    <t>RH17 5HT</t>
  </si>
  <si>
    <t>RH17 5HU</t>
  </si>
  <si>
    <t>RH17 5HW</t>
  </si>
  <si>
    <t>RH17 5HX</t>
  </si>
  <si>
    <t>RH17 5HY</t>
  </si>
  <si>
    <t>RH17 5HZ</t>
  </si>
  <si>
    <t>RH17 5JA</t>
  </si>
  <si>
    <t>RH17 5JB</t>
  </si>
  <si>
    <t>RH17 5JD</t>
  </si>
  <si>
    <t>RH17 5JE</t>
  </si>
  <si>
    <t>RH17 5JF</t>
  </si>
  <si>
    <t>RH17 5JG</t>
  </si>
  <si>
    <t>RH17 5JH</t>
  </si>
  <si>
    <t>RH17 5JJ</t>
  </si>
  <si>
    <t>RH17 5JL</t>
  </si>
  <si>
    <t>RH17 5JN</t>
  </si>
  <si>
    <t>RH17 5JP</t>
  </si>
  <si>
    <t>RH17 5JQ</t>
  </si>
  <si>
    <t>RH17 5JR</t>
  </si>
  <si>
    <t>RH17 5JS</t>
  </si>
  <si>
    <t>RH17 5JU</t>
  </si>
  <si>
    <t>RH17 5JW</t>
  </si>
  <si>
    <t>RH17 5JX</t>
  </si>
  <si>
    <t>RH17 5JY</t>
  </si>
  <si>
    <t>RH17 5JZ</t>
  </si>
  <si>
    <t>RH17 5LA</t>
  </si>
  <si>
    <t>RH17 5LB</t>
  </si>
  <si>
    <t>RH17 5LD</t>
  </si>
  <si>
    <t>RH17 5LG</t>
  </si>
  <si>
    <t>RH17 5LJ</t>
  </si>
  <si>
    <t>RH17 5LL</t>
  </si>
  <si>
    <t>RH17 5LN</t>
  </si>
  <si>
    <t>RH17 5LP</t>
  </si>
  <si>
    <t>RH17 5LR</t>
  </si>
  <si>
    <t>RH17 5LS</t>
  </si>
  <si>
    <t>RH17 5LW</t>
  </si>
  <si>
    <t>RH17 5LX</t>
  </si>
  <si>
    <t>RH17 5LY</t>
  </si>
  <si>
    <t>RH17 5LZ</t>
  </si>
  <si>
    <t>RH17 5NA</t>
  </si>
  <si>
    <t>RH17 5NB</t>
  </si>
  <si>
    <t>RH17 5NE</t>
  </si>
  <si>
    <t>RH17 5NG</t>
  </si>
  <si>
    <t>RH17 5NH</t>
  </si>
  <si>
    <t>RH17 5NN</t>
  </si>
  <si>
    <t>RH17 5NP</t>
  </si>
  <si>
    <t>RH17 5NR</t>
  </si>
  <si>
    <t>RH17 5NT</t>
  </si>
  <si>
    <t>RH17 5NU</t>
  </si>
  <si>
    <t>RH17 5NZ</t>
  </si>
  <si>
    <t>RH17 5PA</t>
  </si>
  <si>
    <t>RH17 5PB</t>
  </si>
  <si>
    <t>RH17 5PD</t>
  </si>
  <si>
    <t>RH17 5PE</t>
  </si>
  <si>
    <t>RH17 5PF</t>
  </si>
  <si>
    <t>RH17 5PG</t>
  </si>
  <si>
    <t>RH17 5PH</t>
  </si>
  <si>
    <t>RH17 5PJ</t>
  </si>
  <si>
    <t>RH17 5PN</t>
  </si>
  <si>
    <t>RH17 5PP</t>
  </si>
  <si>
    <t>RH17 5PQ</t>
  </si>
  <si>
    <t>RH17 5PR</t>
  </si>
  <si>
    <t>RH17 5PS</t>
  </si>
  <si>
    <t>RH17 5PT</t>
  </si>
  <si>
    <t>RH17 5PU</t>
  </si>
  <si>
    <t>RH17 5PW</t>
  </si>
  <si>
    <t>RH17 5PX</t>
  </si>
  <si>
    <t>RH17 5PY</t>
  </si>
  <si>
    <t>RH17 5QA</t>
  </si>
  <si>
    <t>RH17 5QB</t>
  </si>
  <si>
    <t>RH17 5QD</t>
  </si>
  <si>
    <t>RH17 5QE</t>
  </si>
  <si>
    <t>RH17 5QF</t>
  </si>
  <si>
    <t>RH17 5QG</t>
  </si>
  <si>
    <t>RH17 5QL</t>
  </si>
  <si>
    <t>RH17 5QN</t>
  </si>
  <si>
    <t>RH17 5QP</t>
  </si>
  <si>
    <t>RH17 5QQ</t>
  </si>
  <si>
    <t>RH17 5QR</t>
  </si>
  <si>
    <t>RH17 5QT</t>
  </si>
  <si>
    <t>RH17 5QU</t>
  </si>
  <si>
    <t>RH17 5QW</t>
  </si>
  <si>
    <t>RH17 5QX</t>
  </si>
  <si>
    <t>RH17 5QY</t>
  </si>
  <si>
    <t>RH17 5RB</t>
  </si>
  <si>
    <t>RH17 5RD</t>
  </si>
  <si>
    <t>RH17 5RE</t>
  </si>
  <si>
    <t>RH17 5RF</t>
  </si>
  <si>
    <t>RH17 5RG</t>
  </si>
  <si>
    <t>RH17 5RH</t>
  </si>
  <si>
    <t>RH17 5RJ</t>
  </si>
  <si>
    <t>RH17 5RL</t>
  </si>
  <si>
    <t>RH17 5RN</t>
  </si>
  <si>
    <t>RH17 5RR</t>
  </si>
  <si>
    <t>RH17 5RT</t>
  </si>
  <si>
    <t>RH17 5RU</t>
  </si>
  <si>
    <t>RH17 5RX</t>
  </si>
  <si>
    <t>RH17 5RY</t>
  </si>
  <si>
    <t>RH17 5RZ</t>
  </si>
  <si>
    <t>RH17 5SA</t>
  </si>
  <si>
    <t>RH17 5SB</t>
  </si>
  <si>
    <t>RH17 5SD</t>
  </si>
  <si>
    <t>RH17 5SE</t>
  </si>
  <si>
    <t>RH17 5SG</t>
  </si>
  <si>
    <t>RH17 5SL</t>
  </si>
  <si>
    <t>RH17 5SN</t>
  </si>
  <si>
    <t>RH17 5SP</t>
  </si>
  <si>
    <t>RH17 5SR</t>
  </si>
  <si>
    <t>RH17 5ST</t>
  </si>
  <si>
    <t>RH17 5SU</t>
  </si>
  <si>
    <t>RH17 5SX</t>
  </si>
  <si>
    <t>RH17 5SY</t>
  </si>
  <si>
    <t>RH17 5SZ</t>
  </si>
  <si>
    <t>RH17 5TB</t>
  </si>
  <si>
    <t>RH17 5TD</t>
  </si>
  <si>
    <t>RH17 5TE</t>
  </si>
  <si>
    <t>RH17 5TG</t>
  </si>
  <si>
    <t>RH17 5TH</t>
  </si>
  <si>
    <t>RH17 5TJ</t>
  </si>
  <si>
    <t>RH17 5TQ</t>
  </si>
  <si>
    <t>RH17 5TR</t>
  </si>
  <si>
    <t>RH17 5TT</t>
  </si>
  <si>
    <t>RH17 5TU</t>
  </si>
  <si>
    <t>RH17 5TX</t>
  </si>
  <si>
    <t>RH17 5TY</t>
  </si>
  <si>
    <t>RH17 5TZ</t>
  </si>
  <si>
    <t>RH17 5UB</t>
  </si>
  <si>
    <t>RH17 5UE</t>
  </si>
  <si>
    <t>RH17 5UQ</t>
  </si>
  <si>
    <t>RH17 6AA</t>
  </si>
  <si>
    <t>RH17 6AB</t>
  </si>
  <si>
    <t>RH17 6AD</t>
  </si>
  <si>
    <t>RH17 6AE</t>
  </si>
  <si>
    <t>RH17 6AF</t>
  </si>
  <si>
    <t>RH17 6AG</t>
  </si>
  <si>
    <t>RH17 6AH</t>
  </si>
  <si>
    <t>RH17 6AJ</t>
  </si>
  <si>
    <t>RH17 6AL</t>
  </si>
  <si>
    <t>RH17 6AN</t>
  </si>
  <si>
    <t>RH17 6AP</t>
  </si>
  <si>
    <t>RH17 6AQ</t>
  </si>
  <si>
    <t>RH17 6AR</t>
  </si>
  <si>
    <t>RH17 6AS</t>
  </si>
  <si>
    <t>RH17 6AT</t>
  </si>
  <si>
    <t>RH17 6AU</t>
  </si>
  <si>
    <t>RH17 6AX</t>
  </si>
  <si>
    <t>RH17 6AY</t>
  </si>
  <si>
    <t>RH17 6AZ</t>
  </si>
  <si>
    <t>RH17 6BB</t>
  </si>
  <si>
    <t>RH17 6BF</t>
  </si>
  <si>
    <t>RH17 6BG</t>
  </si>
  <si>
    <t>RH17 6BH</t>
  </si>
  <si>
    <t>RH17 6BJ</t>
  </si>
  <si>
    <t>RH17 6BL</t>
  </si>
  <si>
    <t>RH17 6BN</t>
  </si>
  <si>
    <t>RH17 6BP</t>
  </si>
  <si>
    <t>RH17 6BQ</t>
  </si>
  <si>
    <t>RH17 6BS</t>
  </si>
  <si>
    <t>RH17 6BT</t>
  </si>
  <si>
    <t>RH17 6BU</t>
  </si>
  <si>
    <t>RH17 6BW</t>
  </si>
  <si>
    <t>RH17 6BZ</t>
  </si>
  <si>
    <t>RH17 6DB</t>
  </si>
  <si>
    <t>RH17 6DD</t>
  </si>
  <si>
    <t>RH17 6DE</t>
  </si>
  <si>
    <t>RH17 6DF</t>
  </si>
  <si>
    <t>RH17 6DG</t>
  </si>
  <si>
    <t>RH17 6DH</t>
  </si>
  <si>
    <t>RH17 6DJ</t>
  </si>
  <si>
    <t>RH17 6DL</t>
  </si>
  <si>
    <t>RH17 6DN</t>
  </si>
  <si>
    <t>RH17 6DP</t>
  </si>
  <si>
    <t>RH17 6DQ</t>
  </si>
  <si>
    <t>RH17 6DR</t>
  </si>
  <si>
    <t>RH17 6DS</t>
  </si>
  <si>
    <t>RH17 6DT</t>
  </si>
  <si>
    <t>RH17 6DU</t>
  </si>
  <si>
    <t>RH17 6DW</t>
  </si>
  <si>
    <t>RH17 6DX</t>
  </si>
  <si>
    <t>RH17 6DY</t>
  </si>
  <si>
    <t>RH17 6DZ</t>
  </si>
  <si>
    <t>RH17 6EA</t>
  </si>
  <si>
    <t>RH17 6EB</t>
  </si>
  <si>
    <t>RH17 6ED</t>
  </si>
  <si>
    <t>RH17 6EE</t>
  </si>
  <si>
    <t>RH17 6EF</t>
  </si>
  <si>
    <t>RH17 6EG</t>
  </si>
  <si>
    <t>RH17 6EH</t>
  </si>
  <si>
    <t>RH17 6EJ</t>
  </si>
  <si>
    <t>RH17 6EL</t>
  </si>
  <si>
    <t>RH17 6EN</t>
  </si>
  <si>
    <t>RH17 6EP</t>
  </si>
  <si>
    <t>RH17 6EQ</t>
  </si>
  <si>
    <t>RH17 6ER</t>
  </si>
  <si>
    <t>RH17 6ES</t>
  </si>
  <si>
    <t>RH17 6ET</t>
  </si>
  <si>
    <t>RH17 6EU</t>
  </si>
  <si>
    <t>RH17 6EW</t>
  </si>
  <si>
    <t>RH17 6EX</t>
  </si>
  <si>
    <t>RH17 6EZ</t>
  </si>
  <si>
    <t>RH17 6GQ</t>
  </si>
  <si>
    <t>RH17 6HA</t>
  </si>
  <si>
    <t>RH17 6HB</t>
  </si>
  <si>
    <t>RH17 6HD</t>
  </si>
  <si>
    <t>RH17 6HE</t>
  </si>
  <si>
    <t>RH17 6HF</t>
  </si>
  <si>
    <t>RH17 6HG</t>
  </si>
  <si>
    <t>RH17 6HH</t>
  </si>
  <si>
    <t>RH17 6HJ</t>
  </si>
  <si>
    <t>RH17 6HP</t>
  </si>
  <si>
    <t>RH17 6HQ</t>
  </si>
  <si>
    <t>RH17 6HR</t>
  </si>
  <si>
    <t>RH17 6HS</t>
  </si>
  <si>
    <t>RH17 6HT</t>
  </si>
  <si>
    <t>RH17 6HU</t>
  </si>
  <si>
    <t>RH17 6HX</t>
  </si>
  <si>
    <t>RH17 6HZ</t>
  </si>
  <si>
    <t>RH17 6JA</t>
  </si>
  <si>
    <t>RH17 6JD</t>
  </si>
  <si>
    <t>RH17 6JF</t>
  </si>
  <si>
    <t>RH17 6JG</t>
  </si>
  <si>
    <t>RH17 6JH</t>
  </si>
  <si>
    <t>RH17 6JJ</t>
  </si>
  <si>
    <t>RH17 6JL</t>
  </si>
  <si>
    <t>RH17 6JN</t>
  </si>
  <si>
    <t>RH17 6JP</t>
  </si>
  <si>
    <t>RH17 6JQ</t>
  </si>
  <si>
    <t>RH17 6JR</t>
  </si>
  <si>
    <t>RH17 6JS</t>
  </si>
  <si>
    <t>RH17 6JT</t>
  </si>
  <si>
    <t>RH17 6JU</t>
  </si>
  <si>
    <t>RH17 6JX</t>
  </si>
  <si>
    <t>RH17 6JY</t>
  </si>
  <si>
    <t>RH17 6JZ</t>
  </si>
  <si>
    <t>RH17 6LA</t>
  </si>
  <si>
    <t>RH17 6LE</t>
  </si>
  <si>
    <t>RH17 6LF</t>
  </si>
  <si>
    <t>RH17 6LG</t>
  </si>
  <si>
    <t>RH17 6LH</t>
  </si>
  <si>
    <t>RH17 6LJ</t>
  </si>
  <si>
    <t>RH17 6LL</t>
  </si>
  <si>
    <t>RH17 6LN</t>
  </si>
  <si>
    <t>RH17 6LP</t>
  </si>
  <si>
    <t>RH17 6LQ</t>
  </si>
  <si>
    <t>RH17 6LR</t>
  </si>
  <si>
    <t>RH17 6LS</t>
  </si>
  <si>
    <t>RH17 6LT</t>
  </si>
  <si>
    <t>RH17 6LU</t>
  </si>
  <si>
    <t>RH17 6LW</t>
  </si>
  <si>
    <t>RH17 6LX</t>
  </si>
  <si>
    <t>RH17 6LY</t>
  </si>
  <si>
    <t>RH17 6LZ</t>
  </si>
  <si>
    <t>RH17 6NA</t>
  </si>
  <si>
    <t>RH17 6NB</t>
  </si>
  <si>
    <t>RH17 6ND</t>
  </si>
  <si>
    <t>RH17 6NE</t>
  </si>
  <si>
    <t>RH17 6NF</t>
  </si>
  <si>
    <t>RH17 6NG</t>
  </si>
  <si>
    <t>RH17 6NH</t>
  </si>
  <si>
    <t>RH17 6NJ</t>
  </si>
  <si>
    <t>RH17 6NL</t>
  </si>
  <si>
    <t>RH17 6NP</t>
  </si>
  <si>
    <t>RH17 6NQ</t>
  </si>
  <si>
    <t>RH17 6NR</t>
  </si>
  <si>
    <t>RH17 6NS</t>
  </si>
  <si>
    <t>RH17 6NY</t>
  </si>
  <si>
    <t>RH17 6NZ</t>
  </si>
  <si>
    <t>RH17 6PA</t>
  </si>
  <si>
    <t>RH17 6PB</t>
  </si>
  <si>
    <t>RH17 6PE</t>
  </si>
  <si>
    <t>RH17 6PF</t>
  </si>
  <si>
    <t>RH17 6PG</t>
  </si>
  <si>
    <t>RH17 6PH</t>
  </si>
  <si>
    <t>RH17 6PJ</t>
  </si>
  <si>
    <t>RH17 6PL</t>
  </si>
  <si>
    <t>RH17 6PN</t>
  </si>
  <si>
    <t>RH17 6PP</t>
  </si>
  <si>
    <t>RH17 6PS</t>
  </si>
  <si>
    <t>RH17 6PW</t>
  </si>
  <si>
    <t>RH17 6PX</t>
  </si>
  <si>
    <t>RH17 6PY</t>
  </si>
  <si>
    <t>RH17 6PZ</t>
  </si>
  <si>
    <t>RH17 6QA</t>
  </si>
  <si>
    <t>RH17 6QB</t>
  </si>
  <si>
    <t>RH17 6QD</t>
  </si>
  <si>
    <t>RH17 6QG</t>
  </si>
  <si>
    <t>RH17 6QH</t>
  </si>
  <si>
    <t>RH17 6QJ</t>
  </si>
  <si>
    <t>RH17 6QN</t>
  </si>
  <si>
    <t>RH17 6QP</t>
  </si>
  <si>
    <t>RH17 6QQ</t>
  </si>
  <si>
    <t>RH17 6QR</t>
  </si>
  <si>
    <t>RH17 6QS</t>
  </si>
  <si>
    <t>RH17 6QT</t>
  </si>
  <si>
    <t>RH17 6QU</t>
  </si>
  <si>
    <t>RH17 6QW</t>
  </si>
  <si>
    <t>RH17 6QY</t>
  </si>
  <si>
    <t>RH17 6QZ</t>
  </si>
  <si>
    <t>RH17 6RA</t>
  </si>
  <si>
    <t>RH17 6RB</t>
  </si>
  <si>
    <t>RH17 6RP</t>
  </si>
  <si>
    <t>RH17 6RR</t>
  </si>
  <si>
    <t>RH17 6RS</t>
  </si>
  <si>
    <t>RH17 6RT</t>
  </si>
  <si>
    <t>RH17 6RU</t>
  </si>
  <si>
    <t>RH17 6RZ</t>
  </si>
  <si>
    <t>RH17 6SA</t>
  </si>
  <si>
    <t>RH17 6SB</t>
  </si>
  <si>
    <t>RH17 6SD</t>
  </si>
  <si>
    <t>RH17 6SE</t>
  </si>
  <si>
    <t>RH17 6SF</t>
  </si>
  <si>
    <t>RH17 6SG</t>
  </si>
  <si>
    <t>RH17 6SH</t>
  </si>
  <si>
    <t>RH17 6SN</t>
  </si>
  <si>
    <t>RH17 6SP</t>
  </si>
  <si>
    <t>RH17 6SQ</t>
  </si>
  <si>
    <t>RH17 6SR</t>
  </si>
  <si>
    <t>RH17 6SS</t>
  </si>
  <si>
    <t>RH17 6ST</t>
  </si>
  <si>
    <t>RH17 6SW</t>
  </si>
  <si>
    <t>RH17 6SZ</t>
  </si>
  <si>
    <t>RH17 6TA</t>
  </si>
  <si>
    <t>RH17 6TB</t>
  </si>
  <si>
    <t>RH17 6TD</t>
  </si>
  <si>
    <t>RH17 6TE</t>
  </si>
  <si>
    <t>RH17 6TF</t>
  </si>
  <si>
    <t>RH17 6TG</t>
  </si>
  <si>
    <t>RH17 6TH</t>
  </si>
  <si>
    <t>RH17 6TJ</t>
  </si>
  <si>
    <t>RH17 6TL</t>
  </si>
  <si>
    <t>RH17 6TN</t>
  </si>
  <si>
    <t>RH17 6TQ</t>
  </si>
  <si>
    <t>RH17 6TR</t>
  </si>
  <si>
    <t>RH17 6TS</t>
  </si>
  <si>
    <t>RH17 6TT</t>
  </si>
  <si>
    <t>RH17 6TU</t>
  </si>
  <si>
    <t>RH17 6TX</t>
  </si>
  <si>
    <t>RH17 6TY</t>
  </si>
  <si>
    <t>RH17 6UA</t>
  </si>
  <si>
    <t>RH17 6UB</t>
  </si>
  <si>
    <t>RH17 6UD</t>
  </si>
  <si>
    <t>RH17 6UE</t>
  </si>
  <si>
    <t>RH17 6UF</t>
  </si>
  <si>
    <t>RH17 6UG</t>
  </si>
  <si>
    <t>RH17 6UH</t>
  </si>
  <si>
    <t>RH17 6UJ</t>
  </si>
  <si>
    <t>RH17 6UL</t>
  </si>
  <si>
    <t>RH17 6UN</t>
  </si>
  <si>
    <t>RH17 6UP</t>
  </si>
  <si>
    <t>RH17 6UQ</t>
  </si>
  <si>
    <t>RH17 6UR</t>
  </si>
  <si>
    <t>RH17 6UW</t>
  </si>
  <si>
    <t>RH17 7AA</t>
  </si>
  <si>
    <t>RH17 7AB</t>
  </si>
  <si>
    <t>RH17 7AD</t>
  </si>
  <si>
    <t>RH17 7AE</t>
  </si>
  <si>
    <t>RH17 7AF</t>
  </si>
  <si>
    <t>RH17 7AG</t>
  </si>
  <si>
    <t>RH17 7AH</t>
  </si>
  <si>
    <t>RH17 7AJ</t>
  </si>
  <si>
    <t>RH17 7AL</t>
  </si>
  <si>
    <t>RH17 7AN</t>
  </si>
  <si>
    <t>RH17 7AP</t>
  </si>
  <si>
    <t>RH17 7AQ</t>
  </si>
  <si>
    <t>RH17 7AR</t>
  </si>
  <si>
    <t>RH17 7AS</t>
  </si>
  <si>
    <t>RH17 7AT</t>
  </si>
  <si>
    <t>RH17 7AU</t>
  </si>
  <si>
    <t>RH17 7AW</t>
  </si>
  <si>
    <t>RH17 7AX</t>
  </si>
  <si>
    <t>RH17 7AY</t>
  </si>
  <si>
    <t>RH17 7AZ</t>
  </si>
  <si>
    <t>RH17 7BA</t>
  </si>
  <si>
    <t>RH17 7BB</t>
  </si>
  <si>
    <t>RH17 7BD</t>
  </si>
  <si>
    <t>RH17 7BE</t>
  </si>
  <si>
    <t>RH17 7BG</t>
  </si>
  <si>
    <t>RH17 7BJ</t>
  </si>
  <si>
    <t>RH17 7BL</t>
  </si>
  <si>
    <t>RH17 7BN</t>
  </si>
  <si>
    <t>RH17 7BP</t>
  </si>
  <si>
    <t>RH17 7BQ</t>
  </si>
  <si>
    <t>RH17 7BS</t>
  </si>
  <si>
    <t>RH17 7BT</t>
  </si>
  <si>
    <t>RH17 7BU</t>
  </si>
  <si>
    <t>RH17 7BW</t>
  </si>
  <si>
    <t>RH17 7BY</t>
  </si>
  <si>
    <t>RH17 7BZ</t>
  </si>
  <si>
    <t>RH17 7DA</t>
  </si>
  <si>
    <t>RH17 7DF</t>
  </si>
  <si>
    <t>RH17 7DG</t>
  </si>
  <si>
    <t>RH17 7DH</t>
  </si>
  <si>
    <t>RH17 7DJ</t>
  </si>
  <si>
    <t>RH17 7DL</t>
  </si>
  <si>
    <t>RH17 7DP</t>
  </si>
  <si>
    <t>RH17 7DQ</t>
  </si>
  <si>
    <t>RH17 7DR</t>
  </si>
  <si>
    <t>RH17 7DS</t>
  </si>
  <si>
    <t>RH17 7DT</t>
  </si>
  <si>
    <t>RH17 7DU</t>
  </si>
  <si>
    <t>RH17 7DW</t>
  </si>
  <si>
    <t>RH17 7DX</t>
  </si>
  <si>
    <t>RH17 7DY</t>
  </si>
  <si>
    <t>RH17 7DZ</t>
  </si>
  <si>
    <t>RH17 7EA</t>
  </si>
  <si>
    <t>RH17 7EB</t>
  </si>
  <si>
    <t>RH17 7ED</t>
  </si>
  <si>
    <t>RH17 7EE</t>
  </si>
  <si>
    <t>RH17 7EF</t>
  </si>
  <si>
    <t>RH17 7EG</t>
  </si>
  <si>
    <t>RH17 7EH</t>
  </si>
  <si>
    <t>RH17 7EJ</t>
  </si>
  <si>
    <t>RH17 7EL</t>
  </si>
  <si>
    <t>RH17 7EN</t>
  </si>
  <si>
    <t>RH17 7EP</t>
  </si>
  <si>
    <t>RH17 7EQ</t>
  </si>
  <si>
    <t>RH17 7FZ</t>
  </si>
  <si>
    <t>RH17 7GA</t>
  </si>
  <si>
    <t>RH17 7GB</t>
  </si>
  <si>
    <t>RH17 7HG</t>
  </si>
  <si>
    <t>RH17 7HH</t>
  </si>
  <si>
    <t>RH17 7HP</t>
  </si>
  <si>
    <t>RH17 7HQ</t>
  </si>
  <si>
    <t>RH17 7HS</t>
  </si>
  <si>
    <t>RH17 7NA</t>
  </si>
  <si>
    <t>RH17 7NB</t>
  </si>
  <si>
    <t>RH17 7NE</t>
  </si>
  <si>
    <t>RH17 7NF</t>
  </si>
  <si>
    <t>RH17 7NG</t>
  </si>
  <si>
    <t>RH17 7NH</t>
  </si>
  <si>
    <t>RH17 7NJ</t>
  </si>
  <si>
    <t>RH17 7NL</t>
  </si>
  <si>
    <t>RH17 7NN</t>
  </si>
  <si>
    <t>RH17 7NP</t>
  </si>
  <si>
    <t>RH17 7NR</t>
  </si>
  <si>
    <t>RH17 7NS</t>
  </si>
  <si>
    <t>RH17 7NW</t>
  </si>
  <si>
    <t>RH17 7NX</t>
  </si>
  <si>
    <t>RH17 7NY</t>
  </si>
  <si>
    <t>RH17 7PA</t>
  </si>
  <si>
    <t>RH17 7PB</t>
  </si>
  <si>
    <t>RH17 7PD</t>
  </si>
  <si>
    <t>RH17 7PE</t>
  </si>
  <si>
    <t>RH17 7PG</t>
  </si>
  <si>
    <t>RH17 7PH</t>
  </si>
  <si>
    <t>RH17 7PJ</t>
  </si>
  <si>
    <t>RH17 7PL</t>
  </si>
  <si>
    <t>RH17 7PN</t>
  </si>
  <si>
    <t>RH17 7PP</t>
  </si>
  <si>
    <t>RH17 7PQ</t>
  </si>
  <si>
    <t>RH17 7PR</t>
  </si>
  <si>
    <t>RH17 7PS</t>
  </si>
  <si>
    <t>RH17 7PT</t>
  </si>
  <si>
    <t>RH17 7PU</t>
  </si>
  <si>
    <t>RH17 7PW</t>
  </si>
  <si>
    <t>RH17 7PY</t>
  </si>
  <si>
    <t>RH17 7QX</t>
  </si>
  <si>
    <t>RH17 7QY</t>
  </si>
  <si>
    <t>RH17 7QZ</t>
  </si>
  <si>
    <t>RH17 7SA</t>
  </si>
  <si>
    <t>RH17 7SE</t>
  </si>
  <si>
    <t>RH17 7SF</t>
  </si>
  <si>
    <t>RH17 7SG</t>
  </si>
  <si>
    <t>RH17 7SH</t>
  </si>
  <si>
    <t>RH17 7SJ</t>
  </si>
  <si>
    <t>RH17 7SL</t>
  </si>
  <si>
    <t>RH17 7SN</t>
  </si>
  <si>
    <t>RH17 7SP</t>
  </si>
  <si>
    <t>RH17 7SQ</t>
  </si>
  <si>
    <t>RH17 7SR</t>
  </si>
  <si>
    <t>RH17 7ST</t>
  </si>
  <si>
    <t>RH17 7SU</t>
  </si>
  <si>
    <t>RH17 7SW</t>
  </si>
  <si>
    <t>RH17 7SX</t>
  </si>
  <si>
    <t>RH17 7SY</t>
  </si>
  <si>
    <t>RH17 7SZ</t>
  </si>
  <si>
    <t>RH17 7TA</t>
  </si>
  <si>
    <t>RH17 7TB</t>
  </si>
  <si>
    <t>RH17 7TD</t>
  </si>
  <si>
    <t>RH17 7TE</t>
  </si>
  <si>
    <t>RH17 7TF</t>
  </si>
  <si>
    <t>RH18 5EH</t>
  </si>
  <si>
    <t>E05007669</t>
  </si>
  <si>
    <t>RH18 5HT</t>
  </si>
  <si>
    <t>RH19 1AA</t>
  </si>
  <si>
    <t>E05007684</t>
  </si>
  <si>
    <t>RH19 1AB</t>
  </si>
  <si>
    <t>RH19 1AF</t>
  </si>
  <si>
    <t>RH19 1AG</t>
  </si>
  <si>
    <t>RH19 1AH</t>
  </si>
  <si>
    <t>RH19 1AJ</t>
  </si>
  <si>
    <t>RH19 1AL</t>
  </si>
  <si>
    <t>RH19 1AP</t>
  </si>
  <si>
    <t>RH19 1AQ</t>
  </si>
  <si>
    <t>RH19 1AR</t>
  </si>
  <si>
    <t>RH19 1AT</t>
  </si>
  <si>
    <t>RH19 1AU</t>
  </si>
  <si>
    <t>RH19 1AW</t>
  </si>
  <si>
    <t>RH19 1AX</t>
  </si>
  <si>
    <t>RH19 1AY</t>
  </si>
  <si>
    <t>RH19 1AZ</t>
  </si>
  <si>
    <t>RH19 1BB</t>
  </si>
  <si>
    <t>RH19 1BD</t>
  </si>
  <si>
    <t>RH19 1BE</t>
  </si>
  <si>
    <t>RH19 1BG</t>
  </si>
  <si>
    <t>RH19 1BJ</t>
  </si>
  <si>
    <t>RH19 1BL</t>
  </si>
  <si>
    <t>RH19 1BN</t>
  </si>
  <si>
    <t>RH19 1BP</t>
  </si>
  <si>
    <t>RH19 1BQ</t>
  </si>
  <si>
    <t>RH19 1BS</t>
  </si>
  <si>
    <t>RH19 1BT</t>
  </si>
  <si>
    <t>RH19 1BU</t>
  </si>
  <si>
    <t>RH19 1BW</t>
  </si>
  <si>
    <t>RH19 1BY</t>
  </si>
  <si>
    <t>RH19 1BZ</t>
  </si>
  <si>
    <t>RH19 1DA</t>
  </si>
  <si>
    <t>RH19 1DB</t>
  </si>
  <si>
    <t>RH19 1DD</t>
  </si>
  <si>
    <t>RH19 1DE</t>
  </si>
  <si>
    <t>RH19 1DF</t>
  </si>
  <si>
    <t>RH19 1DG</t>
  </si>
  <si>
    <t>RH19 1DH</t>
  </si>
  <si>
    <t>RH19 1DJ</t>
  </si>
  <si>
    <t>RH19 1DL</t>
  </si>
  <si>
    <t>RH19 1DP</t>
  </si>
  <si>
    <t>E05007681</t>
  </si>
  <si>
    <t>RH19 1DQ</t>
  </si>
  <si>
    <t>RH19 1DW</t>
  </si>
  <si>
    <t>RH19 1DZ</t>
  </si>
  <si>
    <t>RH19 1EA</t>
  </si>
  <si>
    <t>RH19 1EB</t>
  </si>
  <si>
    <t>RH19 1ED</t>
  </si>
  <si>
    <t>RH19 1EE</t>
  </si>
  <si>
    <t>RH19 1EG</t>
  </si>
  <si>
    <t>RH19 1EH</t>
  </si>
  <si>
    <t>RH19 1EJ</t>
  </si>
  <si>
    <t>RH19 1EN</t>
  </si>
  <si>
    <t>RH19 1EP</t>
  </si>
  <si>
    <t>RH19 1EQ</t>
  </si>
  <si>
    <t>RH19 1ES</t>
  </si>
  <si>
    <t>RH19 1ET</t>
  </si>
  <si>
    <t>RH19 1EU</t>
  </si>
  <si>
    <t>RH19 1EX</t>
  </si>
  <si>
    <t>RH19 1EY</t>
  </si>
  <si>
    <t>RH19 1FE</t>
  </si>
  <si>
    <t>RH19 1FG</t>
  </si>
  <si>
    <t>RH19 1GY</t>
  </si>
  <si>
    <t>RH19 1GZ</t>
  </si>
  <si>
    <t>RH19 1HA</t>
  </si>
  <si>
    <t>RH19 1HD</t>
  </si>
  <si>
    <t>RH19 1HE</t>
  </si>
  <si>
    <t>RH19 1HF</t>
  </si>
  <si>
    <t>RH19 1HL</t>
  </si>
  <si>
    <t>RH19 1HN</t>
  </si>
  <si>
    <t>RH19 1HP</t>
  </si>
  <si>
    <t>RH19 1HQ</t>
  </si>
  <si>
    <t>RH19 1HR</t>
  </si>
  <si>
    <t>RH19 1HS</t>
  </si>
  <si>
    <t>RH19 1HT</t>
  </si>
  <si>
    <t>RH19 1HW</t>
  </si>
  <si>
    <t>RH19 1HZ</t>
  </si>
  <si>
    <t>RH19 1JA</t>
  </si>
  <si>
    <t>RH19 1JB</t>
  </si>
  <si>
    <t>RH19 1JD</t>
  </si>
  <si>
    <t>RH19 1JF</t>
  </si>
  <si>
    <t>RH19 1JG</t>
  </si>
  <si>
    <t>RH19 1JH</t>
  </si>
  <si>
    <t>RH19 1JJ</t>
  </si>
  <si>
    <t>RH19 1JL</t>
  </si>
  <si>
    <t>RH19 1JN</t>
  </si>
  <si>
    <t>RH19 1JP</t>
  </si>
  <si>
    <t>RH19 1JQ</t>
  </si>
  <si>
    <t>RH19 1JR</t>
  </si>
  <si>
    <t>RH19 1JS</t>
  </si>
  <si>
    <t>RH19 1JT</t>
  </si>
  <si>
    <t>RH19 1JU</t>
  </si>
  <si>
    <t>RH19 1JW</t>
  </si>
  <si>
    <t>RH19 1JX</t>
  </si>
  <si>
    <t>RH19 1JY</t>
  </si>
  <si>
    <t>RH19 1JZ</t>
  </si>
  <si>
    <t>RH19 1LB</t>
  </si>
  <si>
    <t>RH19 1LF</t>
  </si>
  <si>
    <t>RH19 1LG</t>
  </si>
  <si>
    <t>RH19 1LH</t>
  </si>
  <si>
    <t>RH19 1LJ</t>
  </si>
  <si>
    <t>RH19 1LL</t>
  </si>
  <si>
    <t>RH19 1LN</t>
  </si>
  <si>
    <t>RH19 1LP</t>
  </si>
  <si>
    <t>RH19 1LQ</t>
  </si>
  <si>
    <t>RH19 1LR</t>
  </si>
  <si>
    <t>RH19 1LS</t>
  </si>
  <si>
    <t>RH19 1LT</t>
  </si>
  <si>
    <t>RH19 1LU</t>
  </si>
  <si>
    <t>RH19 1LW</t>
  </si>
  <si>
    <t>RH19 1LX</t>
  </si>
  <si>
    <t>RH19 1LY</t>
  </si>
  <si>
    <t>RH19 1LZ</t>
  </si>
  <si>
    <t>RH19 1NA</t>
  </si>
  <si>
    <t>RH19 1NB</t>
  </si>
  <si>
    <t>RH19 1ND</t>
  </si>
  <si>
    <t>RH19 1NE</t>
  </si>
  <si>
    <t>RH19 1NG</t>
  </si>
  <si>
    <t>RH19 1NH</t>
  </si>
  <si>
    <t>RH19 1NJ</t>
  </si>
  <si>
    <t>RH19 1NL</t>
  </si>
  <si>
    <t>RH19 1NN</t>
  </si>
  <si>
    <t>RH19 1NP</t>
  </si>
  <si>
    <t>RH19 1NQ</t>
  </si>
  <si>
    <t>RH19 1NR</t>
  </si>
  <si>
    <t>RH19 1NS</t>
  </si>
  <si>
    <t>RH19 1NT</t>
  </si>
  <si>
    <t>RH19 1NU</t>
  </si>
  <si>
    <t>RH19 1NW</t>
  </si>
  <si>
    <t>RH19 1NX</t>
  </si>
  <si>
    <t>RH19 1NY</t>
  </si>
  <si>
    <t>RH19 1NZ</t>
  </si>
  <si>
    <t>RH19 1PA</t>
  </si>
  <si>
    <t>RH19 1PB</t>
  </si>
  <si>
    <t>RH19 1PD</t>
  </si>
  <si>
    <t>RH19 1PF</t>
  </si>
  <si>
    <t>RH19 1PG</t>
  </si>
  <si>
    <t>RH19 1PH</t>
  </si>
  <si>
    <t>RH19 1PJ</t>
  </si>
  <si>
    <t>RH19 1PL</t>
  </si>
  <si>
    <t>RH19 1PN</t>
  </si>
  <si>
    <t>RH19 1PP</t>
  </si>
  <si>
    <t>RH19 1PQ</t>
  </si>
  <si>
    <t>RH19 1PR</t>
  </si>
  <si>
    <t>RH19 1PS</t>
  </si>
  <si>
    <t>RH19 1PU</t>
  </si>
  <si>
    <t>RH19 1PW</t>
  </si>
  <si>
    <t>RH19 1PX</t>
  </si>
  <si>
    <t>RH19 1PY</t>
  </si>
  <si>
    <t>RH19 1PZ</t>
  </si>
  <si>
    <t>RH19 1QA</t>
  </si>
  <si>
    <t>RH19 1QB</t>
  </si>
  <si>
    <t>RH19 1QD</t>
  </si>
  <si>
    <t>RH19 1QE</t>
  </si>
  <si>
    <t>RH19 1QF</t>
  </si>
  <si>
    <t>RH19 1QG</t>
  </si>
  <si>
    <t>RH19 1QJ</t>
  </si>
  <si>
    <t>RH19 1QL</t>
  </si>
  <si>
    <t>RH19 1QN</t>
  </si>
  <si>
    <t>RH19 1QP</t>
  </si>
  <si>
    <t>RH19 1QQ</t>
  </si>
  <si>
    <t>RH19 1QR</t>
  </si>
  <si>
    <t>RH19 1QS</t>
  </si>
  <si>
    <t>RH19 1QW</t>
  </si>
  <si>
    <t>RH19 1QX</t>
  </si>
  <si>
    <t>RH19 1QY</t>
  </si>
  <si>
    <t>RH19 1QZ</t>
  </si>
  <si>
    <t>RH19 1RB</t>
  </si>
  <si>
    <t>RH19 1RD</t>
  </si>
  <si>
    <t>RH19 1RG</t>
  </si>
  <si>
    <t>RH19 1RH</t>
  </si>
  <si>
    <t>RH19 1RJ</t>
  </si>
  <si>
    <t>RH19 1RL</t>
  </si>
  <si>
    <t>RH19 1RN</t>
  </si>
  <si>
    <t>RH19 1RP</t>
  </si>
  <si>
    <t>RH19 1RQ</t>
  </si>
  <si>
    <t>RH19 1RS</t>
  </si>
  <si>
    <t>RH19 1RT</t>
  </si>
  <si>
    <t>RH19 1RU</t>
  </si>
  <si>
    <t>RH19 1RX</t>
  </si>
  <si>
    <t>RH19 1RY</t>
  </si>
  <si>
    <t>RH19 1RZ</t>
  </si>
  <si>
    <t>RH19 1SA</t>
  </si>
  <si>
    <t>RH19 1SB</t>
  </si>
  <si>
    <t>RH19 1SD</t>
  </si>
  <si>
    <t>RH19 1SE</t>
  </si>
  <si>
    <t>RH19 1SF</t>
  </si>
  <si>
    <t>RH19 1SG</t>
  </si>
  <si>
    <t>RH19 1SH</t>
  </si>
  <si>
    <t>RH19 1SJ</t>
  </si>
  <si>
    <t>RH19 1SL</t>
  </si>
  <si>
    <t>RH19 1SN</t>
  </si>
  <si>
    <t>RH19 1SP</t>
  </si>
  <si>
    <t>RH19 1SQ</t>
  </si>
  <si>
    <t>RH19 1SR</t>
  </si>
  <si>
    <t>RH19 1ST</t>
  </si>
  <si>
    <t>RH19 1SU</t>
  </si>
  <si>
    <t>RH19 1SW</t>
  </si>
  <si>
    <t>RH19 1SX</t>
  </si>
  <si>
    <t>RH19 1SY</t>
  </si>
  <si>
    <t>RH19 1SZ</t>
  </si>
  <si>
    <t>RH19 1TA</t>
  </si>
  <si>
    <t>RH19 1TB</t>
  </si>
  <si>
    <t>RH19 1TD</t>
  </si>
  <si>
    <t>RH19 1TE</t>
  </si>
  <si>
    <t>RH19 1TF</t>
  </si>
  <si>
    <t>RH19 1TG</t>
  </si>
  <si>
    <t>RH19 1TH</t>
  </si>
  <si>
    <t>RH19 1TJ</t>
  </si>
  <si>
    <t>RH19 1TL</t>
  </si>
  <si>
    <t>RH19 1TN</t>
  </si>
  <si>
    <t>RH19 1TP</t>
  </si>
  <si>
    <t>RH19 1TQ</t>
  </si>
  <si>
    <t>RH19 1TR</t>
  </si>
  <si>
    <t>RH19 1TT</t>
  </si>
  <si>
    <t>RH19 1TU</t>
  </si>
  <si>
    <t>RH19 1TW</t>
  </si>
  <si>
    <t>RH19 1TX</t>
  </si>
  <si>
    <t>RH19 1TY</t>
  </si>
  <si>
    <t>RH19 1TZ</t>
  </si>
  <si>
    <t>RH19 1UA</t>
  </si>
  <si>
    <t>RH19 1UB</t>
  </si>
  <si>
    <t>RH19 1UD</t>
  </si>
  <si>
    <t>RH19 1UU</t>
  </si>
  <si>
    <t>RH19 1UZ</t>
  </si>
  <si>
    <t>RH19 1XA</t>
  </si>
  <si>
    <t>RH19 1XP</t>
  </si>
  <si>
    <t>RH19 1XZ</t>
  </si>
  <si>
    <t>RH19 1YY</t>
  </si>
  <si>
    <t>RH19 2AA</t>
  </si>
  <si>
    <t>RH19 2AB</t>
  </si>
  <si>
    <t>RH19 2AD</t>
  </si>
  <si>
    <t>RH19 2AE</t>
  </si>
  <si>
    <t>RH19 2AF</t>
  </si>
  <si>
    <t>RH19 2AG</t>
  </si>
  <si>
    <t>RH19 2AH</t>
  </si>
  <si>
    <t>RH19 2AJ</t>
  </si>
  <si>
    <t>RH19 2AL</t>
  </si>
  <si>
    <t>RH19 2AN</t>
  </si>
  <si>
    <t>RH19 2AP</t>
  </si>
  <si>
    <t>RH19 2AQ</t>
  </si>
  <si>
    <t>RH19 2AR</t>
  </si>
  <si>
    <t>RH19 2AS</t>
  </si>
  <si>
    <t>RH19 2AT</t>
  </si>
  <si>
    <t>RH19 2AU</t>
  </si>
  <si>
    <t>RH19 2AW</t>
  </si>
  <si>
    <t>RH19 2AX</t>
  </si>
  <si>
    <t>RH19 2AY</t>
  </si>
  <si>
    <t>RH19 2AZ</t>
  </si>
  <si>
    <t>RH19 2BA</t>
  </si>
  <si>
    <t>RH19 2BB</t>
  </si>
  <si>
    <t>RH19 2BD</t>
  </si>
  <si>
    <t>RH19 2BE</t>
  </si>
  <si>
    <t>RH19 2BF</t>
  </si>
  <si>
    <t>RH19 2BG</t>
  </si>
  <si>
    <t>RH19 2BH</t>
  </si>
  <si>
    <t>RH19 2BJ</t>
  </si>
  <si>
    <t>RH19 2BL</t>
  </si>
  <si>
    <t>RH19 2BN</t>
  </si>
  <si>
    <t>RH19 2BP</t>
  </si>
  <si>
    <t>RH19 2BQ</t>
  </si>
  <si>
    <t>RH19 2BS</t>
  </si>
  <si>
    <t>RH19 2BT</t>
  </si>
  <si>
    <t>RH19 2BU</t>
  </si>
  <si>
    <t>RH19 2BW</t>
  </si>
  <si>
    <t>RH19 2BX</t>
  </si>
  <si>
    <t>RH19 2BY</t>
  </si>
  <si>
    <t>RH19 2BZ</t>
  </si>
  <si>
    <t>RH19 2DA</t>
  </si>
  <si>
    <t>RH19 2DB</t>
  </si>
  <si>
    <t>RH19 2DD</t>
  </si>
  <si>
    <t>RH19 2DE</t>
  </si>
  <si>
    <t>RH19 2DF</t>
  </si>
  <si>
    <t>RH19 2DG</t>
  </si>
  <si>
    <t>RH19 2DH</t>
  </si>
  <si>
    <t>RH19 2DJ</t>
  </si>
  <si>
    <t>RH19 2DL</t>
  </si>
  <si>
    <t>E05007680</t>
  </si>
  <si>
    <t>RH19 2DN</t>
  </si>
  <si>
    <t>RH19 2DP</t>
  </si>
  <si>
    <t>RH19 2DQ</t>
  </si>
  <si>
    <t>RH19 2DR</t>
  </si>
  <si>
    <t>RH19 2DS</t>
  </si>
  <si>
    <t>RH19 2DT</t>
  </si>
  <si>
    <t>RH19 2DU</t>
  </si>
  <si>
    <t>RH19 2DW</t>
  </si>
  <si>
    <t>RH19 2DX</t>
  </si>
  <si>
    <t>RH19 2DY</t>
  </si>
  <si>
    <t>RH19 2DZ</t>
  </si>
  <si>
    <t>RH19 2EA</t>
  </si>
  <si>
    <t>RH19 2EB</t>
  </si>
  <si>
    <t>RH19 2ED</t>
  </si>
  <si>
    <t>RH19 2EE</t>
  </si>
  <si>
    <t>RH19 2EF</t>
  </si>
  <si>
    <t>RH19 2EG</t>
  </si>
  <si>
    <t>RH19 2EH</t>
  </si>
  <si>
    <t>RH19 2EJ</t>
  </si>
  <si>
    <t>RH19 2EL</t>
  </si>
  <si>
    <t>RH19 2EN</t>
  </si>
  <si>
    <t>RH19 2EP</t>
  </si>
  <si>
    <t>RH19 2EQ</t>
  </si>
  <si>
    <t>RH19 2ER</t>
  </si>
  <si>
    <t>RH19 2ES</t>
  </si>
  <si>
    <t>RH19 2EU</t>
  </si>
  <si>
    <t>RH19 2EW</t>
  </si>
  <si>
    <t>RH19 2EX</t>
  </si>
  <si>
    <t>RH19 2EY</t>
  </si>
  <si>
    <t>RH19 2EZ</t>
  </si>
  <si>
    <t>RH19 2GN</t>
  </si>
  <si>
    <t>RH19 2GP</t>
  </si>
  <si>
    <t>RH19 2GR</t>
  </si>
  <si>
    <t>RH19 2GU</t>
  </si>
  <si>
    <t>RH19 2HA</t>
  </si>
  <si>
    <t>RH19 2HB</t>
  </si>
  <si>
    <t>RH19 2HD</t>
  </si>
  <si>
    <t>RH19 2HE</t>
  </si>
  <si>
    <t>RH19 2HG</t>
  </si>
  <si>
    <t>RH19 2HH</t>
  </si>
  <si>
    <t>RH19 2HJ</t>
  </si>
  <si>
    <t>RH19 2HL</t>
  </si>
  <si>
    <t>RH19 2HN</t>
  </si>
  <si>
    <t>RH19 2HR</t>
  </si>
  <si>
    <t>RH19 2HU</t>
  </si>
  <si>
    <t>RH19 2HY</t>
  </si>
  <si>
    <t>RH19 2JD</t>
  </si>
  <si>
    <t>RH19 2JE</t>
  </si>
  <si>
    <t>RH19 2JH</t>
  </si>
  <si>
    <t>RH19 2JJ</t>
  </si>
  <si>
    <t>RH19 2JL</t>
  </si>
  <si>
    <t>RH19 2JN</t>
  </si>
  <si>
    <t>RH19 2JW</t>
  </si>
  <si>
    <t>RH19 2LJ</t>
  </si>
  <si>
    <t>RH19 2NJ</t>
  </si>
  <si>
    <t>RH19 2NP</t>
  </si>
  <si>
    <t>RH19 2NR</t>
  </si>
  <si>
    <t>RH19 2NT</t>
  </si>
  <si>
    <t>RH19 2NY</t>
  </si>
  <si>
    <t>RH19 2PA</t>
  </si>
  <si>
    <t>RH19 2PP</t>
  </si>
  <si>
    <t>RH19 2PR</t>
  </si>
  <si>
    <t>RH19 2PS</t>
  </si>
  <si>
    <t>RH19 2PT</t>
  </si>
  <si>
    <t>RH19 2PU</t>
  </si>
  <si>
    <t>RH19 2PW</t>
  </si>
  <si>
    <t>RH19 2PX</t>
  </si>
  <si>
    <t>RH19 2PY</t>
  </si>
  <si>
    <t>RH19 2PZ</t>
  </si>
  <si>
    <t>RH19 2QA</t>
  </si>
  <si>
    <t>RH19 2QB</t>
  </si>
  <si>
    <t>RH19 2QD</t>
  </si>
  <si>
    <t>RH19 2QE</t>
  </si>
  <si>
    <t>RH19 2QF</t>
  </si>
  <si>
    <t>RH19 2QJ</t>
  </si>
  <si>
    <t>RH19 2QL</t>
  </si>
  <si>
    <t>RH19 2QP</t>
  </si>
  <si>
    <t>RH19 2QQ</t>
  </si>
  <si>
    <t>RH19 2QW</t>
  </si>
  <si>
    <t>RH19 2RL</t>
  </si>
  <si>
    <t>RH19 2RN</t>
  </si>
  <si>
    <t>RH19 2RQ</t>
  </si>
  <si>
    <t>RH19 2RS</t>
  </si>
  <si>
    <t>RH19 2RT</t>
  </si>
  <si>
    <t>RH19 2RU</t>
  </si>
  <si>
    <t>RH19 2RW</t>
  </si>
  <si>
    <t>RH19 2RX</t>
  </si>
  <si>
    <t>RH19 2RY</t>
  </si>
  <si>
    <t>RH19 2RZ</t>
  </si>
  <si>
    <t>RH19 2SA</t>
  </si>
  <si>
    <t>RH19 2SB</t>
  </si>
  <si>
    <t>RH19 2SD</t>
  </si>
  <si>
    <t>RH19 2SE</t>
  </si>
  <si>
    <t>RH19 2SF</t>
  </si>
  <si>
    <t>RH19 2SG</t>
  </si>
  <si>
    <t>RH19 2SH</t>
  </si>
  <si>
    <t>RH19 2SJ</t>
  </si>
  <si>
    <t>RH19 2SL</t>
  </si>
  <si>
    <t>RH19 2SN</t>
  </si>
  <si>
    <t>RH19 2TA</t>
  </si>
  <si>
    <t>RH19 2TD</t>
  </si>
  <si>
    <t>RH19 3AA</t>
  </si>
  <si>
    <t>RH19 3AB</t>
  </si>
  <si>
    <t>RH19 3AD</t>
  </si>
  <si>
    <t>RH19 3AF</t>
  </si>
  <si>
    <t>RH19 3AH</t>
  </si>
  <si>
    <t>RH19 3AJ</t>
  </si>
  <si>
    <t>RH19 3AL</t>
  </si>
  <si>
    <t>RH19 3AN</t>
  </si>
  <si>
    <t>RH19 3AP</t>
  </si>
  <si>
    <t>RH19 3AS</t>
  </si>
  <si>
    <t>RH19 3AT</t>
  </si>
  <si>
    <t>RH19 3AU</t>
  </si>
  <si>
    <t>RH19 3AW</t>
  </si>
  <si>
    <t>RH19 3AX</t>
  </si>
  <si>
    <t>RH19 3AZ</t>
  </si>
  <si>
    <t>RH19 3BA</t>
  </si>
  <si>
    <t>RH19 3BB</t>
  </si>
  <si>
    <t>RH19 3BD</t>
  </si>
  <si>
    <t>RH19 3BE</t>
  </si>
  <si>
    <t>RH19 3BF</t>
  </si>
  <si>
    <t>RH19 3BG</t>
  </si>
  <si>
    <t>RH19 3BH</t>
  </si>
  <si>
    <t>RH19 3BJ</t>
  </si>
  <si>
    <t>RH19 3BL</t>
  </si>
  <si>
    <t>RH19 3BN</t>
  </si>
  <si>
    <t>RH19 3BP</t>
  </si>
  <si>
    <t>RH19 3BQ</t>
  </si>
  <si>
    <t>RH19 3BS</t>
  </si>
  <si>
    <t>RH19 3BT</t>
  </si>
  <si>
    <t>RH19 3BW</t>
  </si>
  <si>
    <t>RH19 3BX</t>
  </si>
  <si>
    <t>RH19 3BZ</t>
  </si>
  <si>
    <t>RH19 3DA</t>
  </si>
  <si>
    <t>RH19 3DB</t>
  </si>
  <si>
    <t>RH19 3DD</t>
  </si>
  <si>
    <t>RH19 3DE</t>
  </si>
  <si>
    <t>RH19 3DF</t>
  </si>
  <si>
    <t>RH19 3DH</t>
  </si>
  <si>
    <t>RH19 3DJ</t>
  </si>
  <si>
    <t>RH19 3DL</t>
  </si>
  <si>
    <t>RH19 3DN</t>
  </si>
  <si>
    <t>RH19 3DP</t>
  </si>
  <si>
    <t>RH19 3DQ</t>
  </si>
  <si>
    <t>RH19 3DR</t>
  </si>
  <si>
    <t>RH19 3DS</t>
  </si>
  <si>
    <t>RH19 3DT</t>
  </si>
  <si>
    <t>RH19 3DU</t>
  </si>
  <si>
    <t>RH19 3DW</t>
  </si>
  <si>
    <t>RH19 3DX</t>
  </si>
  <si>
    <t>RH19 3DY</t>
  </si>
  <si>
    <t>RH19 3DZ</t>
  </si>
  <si>
    <t>RH19 3EA</t>
  </si>
  <si>
    <t>RH19 3EB</t>
  </si>
  <si>
    <t>RH19 3ED</t>
  </si>
  <si>
    <t>RH19 3EE</t>
  </si>
  <si>
    <t>RH19 3EF</t>
  </si>
  <si>
    <t>RH19 3EG</t>
  </si>
  <si>
    <t>RH19 3EH</t>
  </si>
  <si>
    <t>RH19 3EJ</t>
  </si>
  <si>
    <t>RH19 3EL</t>
  </si>
  <si>
    <t>RH19 3EN</t>
  </si>
  <si>
    <t>RH19 3EP</t>
  </si>
  <si>
    <t>RH19 3EQ</t>
  </si>
  <si>
    <t>RH19 3ER</t>
  </si>
  <si>
    <t>RH19 3ES</t>
  </si>
  <si>
    <t>RH19 3ET</t>
  </si>
  <si>
    <t>RH19 3EU</t>
  </si>
  <si>
    <t>RH19 3EW</t>
  </si>
  <si>
    <t>RH19 3EX</t>
  </si>
  <si>
    <t>RH19 3EY</t>
  </si>
  <si>
    <t>RH19 3EZ</t>
  </si>
  <si>
    <t>RH19 3FD</t>
  </si>
  <si>
    <t>RH19 3FJ</t>
  </si>
  <si>
    <t>RH19 3FR</t>
  </si>
  <si>
    <t>RH19 3FU</t>
  </si>
  <si>
    <t>RH19 3GB</t>
  </si>
  <si>
    <t>RH19 3GD</t>
  </si>
  <si>
    <t>RH19 3GE</t>
  </si>
  <si>
    <t>RH19 3GF</t>
  </si>
  <si>
    <t>RH19 3GJ</t>
  </si>
  <si>
    <t>RH19 3GN</t>
  </si>
  <si>
    <t>RH19 3GQ</t>
  </si>
  <si>
    <t>RH19 3GW</t>
  </si>
  <si>
    <t>RH19 3GY</t>
  </si>
  <si>
    <t>RH19 3HA</t>
  </si>
  <si>
    <t>RH19 3HB</t>
  </si>
  <si>
    <t>RH19 3HD</t>
  </si>
  <si>
    <t>RH19 3HE</t>
  </si>
  <si>
    <t>RH19 3HF</t>
  </si>
  <si>
    <t>RH19 3HG</t>
  </si>
  <si>
    <t>RH19 3HH</t>
  </si>
  <si>
    <t>RH19 3HJ</t>
  </si>
  <si>
    <t>RH19 3HL</t>
  </si>
  <si>
    <t>RH19 3HN</t>
  </si>
  <si>
    <t>RH19 3HP</t>
  </si>
  <si>
    <t>RH19 3HQ</t>
  </si>
  <si>
    <t>RH19 3HR</t>
  </si>
  <si>
    <t>RH19 3HS</t>
  </si>
  <si>
    <t>RH19 3HT</t>
  </si>
  <si>
    <t>RH19 3HU</t>
  </si>
  <si>
    <t>RH19 3HW</t>
  </si>
  <si>
    <t>RH19 3HX</t>
  </si>
  <si>
    <t>RH19 3HY</t>
  </si>
  <si>
    <t>RH19 3HZ</t>
  </si>
  <si>
    <t>RH19 3JA</t>
  </si>
  <si>
    <t>RH19 3JB</t>
  </si>
  <si>
    <t>RH19 3JD</t>
  </si>
  <si>
    <t>RH19 3JE</t>
  </si>
  <si>
    <t>RH19 3JF</t>
  </si>
  <si>
    <t>RH19 3JG</t>
  </si>
  <si>
    <t>RH19 3JH</t>
  </si>
  <si>
    <t>RH19 3JJ</t>
  </si>
  <si>
    <t>RH19 3JL</t>
  </si>
  <si>
    <t>RH19 3JN</t>
  </si>
  <si>
    <t>RH19 3JP</t>
  </si>
  <si>
    <t>RH19 3JQ</t>
  </si>
  <si>
    <t>RH19 3JR</t>
  </si>
  <si>
    <t>RH19 3JS</t>
  </si>
  <si>
    <t>RH19 3JT</t>
  </si>
  <si>
    <t>RH19 3JU</t>
  </si>
  <si>
    <t>RH19 3JW</t>
  </si>
  <si>
    <t>RH19 3JY</t>
  </si>
  <si>
    <t>RH19 3JZ</t>
  </si>
  <si>
    <t>RH19 3LA</t>
  </si>
  <si>
    <t>RH19 3LB</t>
  </si>
  <si>
    <t>RH19 3LD</t>
  </si>
  <si>
    <t>RH19 3LE</t>
  </si>
  <si>
    <t>RH19 3LF</t>
  </si>
  <si>
    <t>RH19 3LG</t>
  </si>
  <si>
    <t>RH19 3LH</t>
  </si>
  <si>
    <t>RH19 3LJ</t>
  </si>
  <si>
    <t>RH19 3LL</t>
  </si>
  <si>
    <t>RH19 3LN</t>
  </si>
  <si>
    <t>RH19 3LP</t>
  </si>
  <si>
    <t>RH19 3LQ</t>
  </si>
  <si>
    <t>RH19 3LR</t>
  </si>
  <si>
    <t>RH19 3LS</t>
  </si>
  <si>
    <t>RH19 3LT</t>
  </si>
  <si>
    <t>RH19 3LU</t>
  </si>
  <si>
    <t>RH19 3LW</t>
  </si>
  <si>
    <t>RH19 3LX</t>
  </si>
  <si>
    <t>RH19 3LY</t>
  </si>
  <si>
    <t>RH19 3LZ</t>
  </si>
  <si>
    <t>RH19 3NA</t>
  </si>
  <si>
    <t>RH19 3NB</t>
  </si>
  <si>
    <t>RH19 3NE</t>
  </si>
  <si>
    <t>RH19 3NF</t>
  </si>
  <si>
    <t>RH19 3NG</t>
  </si>
  <si>
    <t>RH19 3NH</t>
  </si>
  <si>
    <t>RH19 3NJ</t>
  </si>
  <si>
    <t>RH19 3NL</t>
  </si>
  <si>
    <t>RH19 3NN</t>
  </si>
  <si>
    <t>RH19 3NP</t>
  </si>
  <si>
    <t>RH19 3NQ</t>
  </si>
  <si>
    <t>RH19 3NR</t>
  </si>
  <si>
    <t>RH19 3NW</t>
  </si>
  <si>
    <t>RH19 3NX</t>
  </si>
  <si>
    <t>RH19 3NY</t>
  </si>
  <si>
    <t>RH19 3NZ</t>
  </si>
  <si>
    <t>RH19 3PA</t>
  </si>
  <si>
    <t>RH19 3PB</t>
  </si>
  <si>
    <t>RH19 3PD</t>
  </si>
  <si>
    <t>RH19 3PE</t>
  </si>
  <si>
    <t>RH19 3PG</t>
  </si>
  <si>
    <t>RH19 3PH</t>
  </si>
  <si>
    <t>RH19 3PL</t>
  </si>
  <si>
    <t>RH19 3PN</t>
  </si>
  <si>
    <t>RH19 3PP</t>
  </si>
  <si>
    <t>RH19 3PR</t>
  </si>
  <si>
    <t>RH19 3PW</t>
  </si>
  <si>
    <t>RH19 3QF</t>
  </si>
  <si>
    <t>RH19 3QG</t>
  </si>
  <si>
    <t>RH19 3QH</t>
  </si>
  <si>
    <t>RH19 3QJ</t>
  </si>
  <si>
    <t>RH19 3QL</t>
  </si>
  <si>
    <t>RH19 3QN</t>
  </si>
  <si>
    <t>RH19 3QP</t>
  </si>
  <si>
    <t>RH19 3QQ</t>
  </si>
  <si>
    <t>RH19 3QR</t>
  </si>
  <si>
    <t>RH19 3QS</t>
  </si>
  <si>
    <t>RH19 3QT</t>
  </si>
  <si>
    <t>RH19 3QU</t>
  </si>
  <si>
    <t>RH19 3QW</t>
  </si>
  <si>
    <t>RH19 3QX</t>
  </si>
  <si>
    <t>RH19 3QY</t>
  </si>
  <si>
    <t>RH19 3QZ</t>
  </si>
  <si>
    <t>RH19 3RA</t>
  </si>
  <si>
    <t>RH19 3RB</t>
  </si>
  <si>
    <t>RH19 3RE</t>
  </si>
  <si>
    <t>RH19 3RF</t>
  </si>
  <si>
    <t>RH19 3RG</t>
  </si>
  <si>
    <t>RH19 3RH</t>
  </si>
  <si>
    <t>RH19 3RJ</t>
  </si>
  <si>
    <t>RH19 3RL</t>
  </si>
  <si>
    <t>RH19 3RN</t>
  </si>
  <si>
    <t>RH19 3RP</t>
  </si>
  <si>
    <t>RH19 3RQ</t>
  </si>
  <si>
    <t>RH19 3RR</t>
  </si>
  <si>
    <t>RH19 3RS</t>
  </si>
  <si>
    <t>RH19 3RT</t>
  </si>
  <si>
    <t>RH19 3RU</t>
  </si>
  <si>
    <t>RH19 3RW</t>
  </si>
  <si>
    <t>RH19 3RX</t>
  </si>
  <si>
    <t>RH19 3RY</t>
  </si>
  <si>
    <t>RH19 3RZ</t>
  </si>
  <si>
    <t>RH19 3SA</t>
  </si>
  <si>
    <t>RH19 3SD</t>
  </si>
  <si>
    <t>RH19 3SE</t>
  </si>
  <si>
    <t>RH19 3SF</t>
  </si>
  <si>
    <t>RH19 3SG</t>
  </si>
  <si>
    <t>RH19 3SS</t>
  </si>
  <si>
    <t>RH19 3ST</t>
  </si>
  <si>
    <t>RH19 3SU</t>
  </si>
  <si>
    <t>RH19 3SX</t>
  </si>
  <si>
    <t>RH19 3SY</t>
  </si>
  <si>
    <t>RH19 3SZ</t>
  </si>
  <si>
    <t>RH19 3TA</t>
  </si>
  <si>
    <t>RH19 3TB</t>
  </si>
  <si>
    <t>RH19 3TD</t>
  </si>
  <si>
    <t>RH19 3TE</t>
  </si>
  <si>
    <t>RH19 3TF</t>
  </si>
  <si>
    <t>RH19 3TG</t>
  </si>
  <si>
    <t>RH19 3TH</t>
  </si>
  <si>
    <t>RH19 3TJ</t>
  </si>
  <si>
    <t>RH19 3TN</t>
  </si>
  <si>
    <t>RH19 3TP</t>
  </si>
  <si>
    <t>RH19 3TQ</t>
  </si>
  <si>
    <t>RH19 3TR</t>
  </si>
  <si>
    <t>RH19 3TU</t>
  </si>
  <si>
    <t>RH19 3TX</t>
  </si>
  <si>
    <t>RH19 3TY</t>
  </si>
  <si>
    <t>RH19 3TZ</t>
  </si>
  <si>
    <t>RH19 3UA</t>
  </si>
  <si>
    <t>RH19 3UB</t>
  </si>
  <si>
    <t>RH19 3UD</t>
  </si>
  <si>
    <t>RH19 3UE</t>
  </si>
  <si>
    <t>RH19 3UF</t>
  </si>
  <si>
    <t>RH19 3UG</t>
  </si>
  <si>
    <t>RH19 3UH</t>
  </si>
  <si>
    <t>RH19 3UJ</t>
  </si>
  <si>
    <t>RH19 3UL</t>
  </si>
  <si>
    <t>RH19 3UN</t>
  </si>
  <si>
    <t>RH19 3UP</t>
  </si>
  <si>
    <t>RH19 3UQ</t>
  </si>
  <si>
    <t>RH19 3UR</t>
  </si>
  <si>
    <t>RH19 3US</t>
  </si>
  <si>
    <t>RH19 3UU</t>
  </si>
  <si>
    <t>RH19 3UW</t>
  </si>
  <si>
    <t>RH19 3UX</t>
  </si>
  <si>
    <t>RH19 3UY</t>
  </si>
  <si>
    <t>RH19 3XA</t>
  </si>
  <si>
    <t>RH19 3XB</t>
  </si>
  <si>
    <t>RH19 3XD</t>
  </si>
  <si>
    <t>RH19 3XE</t>
  </si>
  <si>
    <t>RH19 3XF</t>
  </si>
  <si>
    <t>RH19 3XG</t>
  </si>
  <si>
    <t>RH19 3XH</t>
  </si>
  <si>
    <t>RH19 3XJ</t>
  </si>
  <si>
    <t>RH19 3XL</t>
  </si>
  <si>
    <t>RH19 3XN</t>
  </si>
  <si>
    <t>RH19 3XP</t>
  </si>
  <si>
    <t>RH19 3XQ</t>
  </si>
  <si>
    <t>RH19 3XR</t>
  </si>
  <si>
    <t>RH19 3XS</t>
  </si>
  <si>
    <t>RH19 3XT</t>
  </si>
  <si>
    <t>RH19 3XU</t>
  </si>
  <si>
    <t>RH19 3XW</t>
  </si>
  <si>
    <t>RH19 3XX</t>
  </si>
  <si>
    <t>RH19 3XY</t>
  </si>
  <si>
    <t>RH19 3XZ</t>
  </si>
  <si>
    <t>RH19 3YA</t>
  </si>
  <si>
    <t>RH19 3YD</t>
  </si>
  <si>
    <t>RH19 3YE</t>
  </si>
  <si>
    <t>RH19 3YF</t>
  </si>
  <si>
    <t>RH19 3YG</t>
  </si>
  <si>
    <t>RH19 3YH</t>
  </si>
  <si>
    <t>RH19 3YJ</t>
  </si>
  <si>
    <t>RH19 3YP</t>
  </si>
  <si>
    <t>RH19 3YQ</t>
  </si>
  <si>
    <t>RH19 3YR</t>
  </si>
  <si>
    <t>RH19 3YW</t>
  </si>
  <si>
    <t>RH19 4AA</t>
  </si>
  <si>
    <t>RH19 4AB</t>
  </si>
  <si>
    <t>RH19 4AD</t>
  </si>
  <si>
    <t>RH19 4AE</t>
  </si>
  <si>
    <t>RH19 4AF</t>
  </si>
  <si>
    <t>RH19 4AG</t>
  </si>
  <si>
    <t>RH19 4AH</t>
  </si>
  <si>
    <t>RH19 4AJ</t>
  </si>
  <si>
    <t>RH19 4AL</t>
  </si>
  <si>
    <t>RH19 4AN</t>
  </si>
  <si>
    <t>RH19 4AP</t>
  </si>
  <si>
    <t>RH19 4AQ</t>
  </si>
  <si>
    <t>RH19 4AR</t>
  </si>
  <si>
    <t>RH19 4AS</t>
  </si>
  <si>
    <t>RH19 4AT</t>
  </si>
  <si>
    <t>RH19 4AU</t>
  </si>
  <si>
    <t>RH19 4AW</t>
  </si>
  <si>
    <t>RH19 4AX</t>
  </si>
  <si>
    <t>RH19 4AY</t>
  </si>
  <si>
    <t>RH19 4AZ</t>
  </si>
  <si>
    <t>RH19 4BA</t>
  </si>
  <si>
    <t>RH19 4BB</t>
  </si>
  <si>
    <t>RH19 4BD</t>
  </si>
  <si>
    <t>RH19 4BE</t>
  </si>
  <si>
    <t>RH19 4BF</t>
  </si>
  <si>
    <t>RH19 4BG</t>
  </si>
  <si>
    <t>RH19 4BH</t>
  </si>
  <si>
    <t>RH19 4BJ</t>
  </si>
  <si>
    <t>RH19 4BL</t>
  </si>
  <si>
    <t>RH19 4BN</t>
  </si>
  <si>
    <t>RH19 4BP</t>
  </si>
  <si>
    <t>RH19 4BQ</t>
  </si>
  <si>
    <t>RH19 4BS</t>
  </si>
  <si>
    <t>RH19 4BT</t>
  </si>
  <si>
    <t>RH19 4BU</t>
  </si>
  <si>
    <t>RH19 4BW</t>
  </si>
  <si>
    <t>RH19 4BX</t>
  </si>
  <si>
    <t>RH19 4BY</t>
  </si>
  <si>
    <t>RH19 4BZ</t>
  </si>
  <si>
    <t>RH19 4DA</t>
  </si>
  <si>
    <t>RH19 4DB</t>
  </si>
  <si>
    <t>RH19 4DD</t>
  </si>
  <si>
    <t>RH19 4DE</t>
  </si>
  <si>
    <t>RH19 4DF</t>
  </si>
  <si>
    <t>RH19 4DG</t>
  </si>
  <si>
    <t>RH19 4DH</t>
  </si>
  <si>
    <t>RH19 4DJ</t>
  </si>
  <si>
    <t>RH19 4DL</t>
  </si>
  <si>
    <t>RH19 4DP</t>
  </si>
  <si>
    <t>RH19 4DQ</t>
  </si>
  <si>
    <t>RH19 4DR</t>
  </si>
  <si>
    <t>RH19 4DS</t>
  </si>
  <si>
    <t>RH19 4DT</t>
  </si>
  <si>
    <t>RH19 4DU</t>
  </si>
  <si>
    <t>RH19 4DW</t>
  </si>
  <si>
    <t>RH19 4DX</t>
  </si>
  <si>
    <t>RH19 4DY</t>
  </si>
  <si>
    <t>RH19 4DZ</t>
  </si>
  <si>
    <t>RH19 4EA</t>
  </si>
  <si>
    <t>RH19 4EB</t>
  </si>
  <si>
    <t>RH19 4ED</t>
  </si>
  <si>
    <t>RH19 4EE</t>
  </si>
  <si>
    <t>RH19 4EF</t>
  </si>
  <si>
    <t>RH19 4EG</t>
  </si>
  <si>
    <t>RH19 4EH</t>
  </si>
  <si>
    <t>RH19 4EJ</t>
  </si>
  <si>
    <t>RH19 4EL</t>
  </si>
  <si>
    <t>RH19 4EN</t>
  </si>
  <si>
    <t>RH19 4EP</t>
  </si>
  <si>
    <t>RH19 4EQ</t>
  </si>
  <si>
    <t>RH19 4ER</t>
  </si>
  <si>
    <t>RH19 4ES</t>
  </si>
  <si>
    <t>RH19 4ET</t>
  </si>
  <si>
    <t>RH19 4EU</t>
  </si>
  <si>
    <t>RH19 4EW</t>
  </si>
  <si>
    <t>RH19 4EY</t>
  </si>
  <si>
    <t>RH19 4EZ</t>
  </si>
  <si>
    <t>RH19 4HB</t>
  </si>
  <si>
    <t>RH19 4HD</t>
  </si>
  <si>
    <t>RH19 4HE</t>
  </si>
  <si>
    <t>RH19 4HF</t>
  </si>
  <si>
    <t>RH19 4HG</t>
  </si>
  <si>
    <t>RH19 4HH</t>
  </si>
  <si>
    <t>RH19 4HL</t>
  </si>
  <si>
    <t>RH19 4HN</t>
  </si>
  <si>
    <t>RH19 4HP</t>
  </si>
  <si>
    <t>RH19 4HQ</t>
  </si>
  <si>
    <t>RH19 4HS</t>
  </si>
  <si>
    <t>RH19 4HT</t>
  </si>
  <si>
    <t>RH19 4HU</t>
  </si>
  <si>
    <t>RH19 4HW</t>
  </si>
  <si>
    <t>RH19 4HX</t>
  </si>
  <si>
    <t>RH19 4HY</t>
  </si>
  <si>
    <t>RH19 4HZ</t>
  </si>
  <si>
    <t>RH19 4JA</t>
  </si>
  <si>
    <t>RH19 4JB</t>
  </si>
  <si>
    <t>RH19 4JD</t>
  </si>
  <si>
    <t>RH19 4JE</t>
  </si>
  <si>
    <t>RH19 4JF</t>
  </si>
  <si>
    <t>RH19 4JG</t>
  </si>
  <si>
    <t>RH19 4JH</t>
  </si>
  <si>
    <t>RH19 4JJ</t>
  </si>
  <si>
    <t>RH19 4JL</t>
  </si>
  <si>
    <t>RH19 4JQ</t>
  </si>
  <si>
    <t>RH19 4JR</t>
  </si>
  <si>
    <t>RH19 4JS</t>
  </si>
  <si>
    <t>RH19 4JT</t>
  </si>
  <si>
    <t>RH19 4JU</t>
  </si>
  <si>
    <t>RH19 4JX</t>
  </si>
  <si>
    <t>RH19 4JY</t>
  </si>
  <si>
    <t>RH19 4JZ</t>
  </si>
  <si>
    <t>RH19 4LA</t>
  </si>
  <si>
    <t>RH19 4LB</t>
  </si>
  <si>
    <t>RH19 4LD</t>
  </si>
  <si>
    <t>RH19 4LF</t>
  </si>
  <si>
    <t>RH19 4LG</t>
  </si>
  <si>
    <t>RH19 4LH</t>
  </si>
  <si>
    <t>RH19 4LJ</t>
  </si>
  <si>
    <t>RH19 4LL</t>
  </si>
  <si>
    <t>RH19 4LN</t>
  </si>
  <si>
    <t>RH19 4LP</t>
  </si>
  <si>
    <t>RH19 4LQ</t>
  </si>
  <si>
    <t>RH19 4LR</t>
  </si>
  <si>
    <t>RH19 4LS</t>
  </si>
  <si>
    <t>RH19 4LT</t>
  </si>
  <si>
    <t>RH19 4LU</t>
  </si>
  <si>
    <t>RH19 4LW</t>
  </si>
  <si>
    <t>RH19 4LX</t>
  </si>
  <si>
    <t>RH19 4LY</t>
  </si>
  <si>
    <t>RH19 4LZ</t>
  </si>
  <si>
    <t>RH19 4NB</t>
  </si>
  <si>
    <t>RH19 4ND</t>
  </si>
  <si>
    <t>RH19 4NE</t>
  </si>
  <si>
    <t>RH19 4NF</t>
  </si>
  <si>
    <t>RH19 4NG</t>
  </si>
  <si>
    <t>RH19 4NH</t>
  </si>
  <si>
    <t>RH19 4NJ</t>
  </si>
  <si>
    <t>RH19 4NL</t>
  </si>
  <si>
    <t>RH19 4NN</t>
  </si>
  <si>
    <t>RH19 4NP</t>
  </si>
  <si>
    <t>RH19 4NQ</t>
  </si>
  <si>
    <t>RH19 4NR</t>
  </si>
  <si>
    <t>RH19 4NS</t>
  </si>
  <si>
    <t>RH19 4NT</t>
  </si>
  <si>
    <t>RH19 4NU</t>
  </si>
  <si>
    <t>RH19 4NW</t>
  </si>
  <si>
    <t>RH19 4NX</t>
  </si>
  <si>
    <t>RH19 4NY</t>
  </si>
  <si>
    <t>RH19 4NZ</t>
  </si>
  <si>
    <t>RH19 4PA</t>
  </si>
  <si>
    <t>RH19 4PB</t>
  </si>
  <si>
    <t>RH19 4PD</t>
  </si>
  <si>
    <t>RH19 4PE</t>
  </si>
  <si>
    <t>RH19 4PF</t>
  </si>
  <si>
    <t>RH19 4PG</t>
  </si>
  <si>
    <t>RH19 4PH</t>
  </si>
  <si>
    <t>RH19 4PJ</t>
  </si>
  <si>
    <t>RH19 4PL</t>
  </si>
  <si>
    <t>RH19 4PN</t>
  </si>
  <si>
    <t>RH19 4PP</t>
  </si>
  <si>
    <t>RH19 4PQ</t>
  </si>
  <si>
    <t>RH19 4PR</t>
  </si>
  <si>
    <t>RH19 4PS</t>
  </si>
  <si>
    <t>RH19 4PT</t>
  </si>
  <si>
    <t>RH19 4PW</t>
  </si>
  <si>
    <t>RH19 4PX</t>
  </si>
  <si>
    <t>RH19 4PY</t>
  </si>
  <si>
    <t>RH19 4PZ</t>
  </si>
  <si>
    <t>RH19 4QA</t>
  </si>
  <si>
    <t>RH19 4QD</t>
  </si>
  <si>
    <t>RH19 4QE</t>
  </si>
  <si>
    <t>RH19 4QF</t>
  </si>
  <si>
    <t>RH19 4QG</t>
  </si>
  <si>
    <t>RH19 4QH</t>
  </si>
  <si>
    <t>RH19 4QJ</t>
  </si>
  <si>
    <t>RH19 4QL</t>
  </si>
  <si>
    <t>RH19 4QN</t>
  </si>
  <si>
    <t>RH19 4QP</t>
  </si>
  <si>
    <t>RH19 4QQ</t>
  </si>
  <si>
    <t>RH19 4QR</t>
  </si>
  <si>
    <t>RH19 4QS</t>
  </si>
  <si>
    <t>RH19 4QT</t>
  </si>
  <si>
    <t>RH19 4QU</t>
  </si>
  <si>
    <t>RH19 4QW</t>
  </si>
  <si>
    <t>RH19 4QX</t>
  </si>
  <si>
    <t>RH19 4QY</t>
  </si>
  <si>
    <t>RH19 4QZ</t>
  </si>
  <si>
    <t>RH19 4RA</t>
  </si>
  <si>
    <t>RH19 4RD</t>
  </si>
  <si>
    <t>RH19 4RE</t>
  </si>
  <si>
    <t>RH19 4RH</t>
  </si>
  <si>
    <t>RH19 4RJ</t>
  </si>
  <si>
    <t>RH19 4RL</t>
  </si>
  <si>
    <t>RH19 4RN</t>
  </si>
  <si>
    <t>RH19 4RP</t>
  </si>
  <si>
    <t>RH19 4RQ</t>
  </si>
  <si>
    <t>RH19 4RR</t>
  </si>
  <si>
    <t>RH19 4RS</t>
  </si>
  <si>
    <t>RH19 4RT</t>
  </si>
  <si>
    <t>RH19 4RU</t>
  </si>
  <si>
    <t>RH19 4RW</t>
  </si>
  <si>
    <t>RH19 4RX</t>
  </si>
  <si>
    <t>RH19 4RY</t>
  </si>
  <si>
    <t>RH19 4RZ</t>
  </si>
  <si>
    <t>RH19 4SA</t>
  </si>
  <si>
    <t>RH19 4SB</t>
  </si>
  <si>
    <t>RH19 4SD</t>
  </si>
  <si>
    <t>RH19 4SE</t>
  </si>
  <si>
    <t>RH19 4SF</t>
  </si>
  <si>
    <t>RH19 4SG</t>
  </si>
  <si>
    <t>RH19 4SJ</t>
  </si>
  <si>
    <t>RH19 4SN</t>
  </si>
  <si>
    <t>RH19 4SP</t>
  </si>
  <si>
    <t>RH19 4SR</t>
  </si>
  <si>
    <t>RH19 4SS</t>
  </si>
  <si>
    <t>RH19 4ST</t>
  </si>
  <si>
    <t>RH19 4SU</t>
  </si>
  <si>
    <t>RH19 4SW</t>
  </si>
  <si>
    <t>RH19 4SX</t>
  </si>
  <si>
    <t>RH19 4TA</t>
  </si>
  <si>
    <t>RH19 4TB</t>
  </si>
  <si>
    <t>RH19 4TD</t>
  </si>
  <si>
    <t>RH19 4TE</t>
  </si>
  <si>
    <t>RH19 4TF</t>
  </si>
  <si>
    <t>RH19 4TG</t>
  </si>
  <si>
    <t>RH19 4TH</t>
  </si>
  <si>
    <t>RH19 4TJ</t>
  </si>
  <si>
    <t>RH19 4TL</t>
  </si>
  <si>
    <t>RH19 4TN</t>
  </si>
  <si>
    <t>RH19 4TP</t>
  </si>
  <si>
    <t>RH19 4TR</t>
  </si>
  <si>
    <t>RH19 4YZ</t>
  </si>
  <si>
    <t>RH20 1AA</t>
  </si>
  <si>
    <t>RH20 1AB</t>
  </si>
  <si>
    <t>RH20 1AD</t>
  </si>
  <si>
    <t>RH20 1AE</t>
  </si>
  <si>
    <t>RH20 1AF</t>
  </si>
  <si>
    <t>RH20 1AG</t>
  </si>
  <si>
    <t>RH20 1AH</t>
  </si>
  <si>
    <t>RH20 1AJ</t>
  </si>
  <si>
    <t>RH20 1AL</t>
  </si>
  <si>
    <t>RH20 1AN</t>
  </si>
  <si>
    <t>RH20 1AP</t>
  </si>
  <si>
    <t>RH20 1AQ</t>
  </si>
  <si>
    <t>RH20 1AR</t>
  </si>
  <si>
    <t>RH20 1AS</t>
  </si>
  <si>
    <t>RH20 1AT</t>
  </si>
  <si>
    <t>RH20 1AU</t>
  </si>
  <si>
    <t>RH20 1AW</t>
  </si>
  <si>
    <t>RH20 1AX</t>
  </si>
  <si>
    <t>RH20 1AZ</t>
  </si>
  <si>
    <t>RH20 1BA</t>
  </si>
  <si>
    <t>RH20 1BB</t>
  </si>
  <si>
    <t>RH20 1BD</t>
  </si>
  <si>
    <t>RH20 1BE</t>
  </si>
  <si>
    <t>RH20 1BF</t>
  </si>
  <si>
    <t>RH20 1BG</t>
  </si>
  <si>
    <t>RH20 1BJ</t>
  </si>
  <si>
    <t>RH20 1BL</t>
  </si>
  <si>
    <t>RH20 1BN</t>
  </si>
  <si>
    <t>RH20 1BP</t>
  </si>
  <si>
    <t>RH20 1BQ</t>
  </si>
  <si>
    <t>RH20 1BS</t>
  </si>
  <si>
    <t>RH20 1BT</t>
  </si>
  <si>
    <t>RH20 1BU</t>
  </si>
  <si>
    <t>RH20 1BW</t>
  </si>
  <si>
    <t>RH20 1BX</t>
  </si>
  <si>
    <t>RH20 1BY</t>
  </si>
  <si>
    <t>RH20 1BZ</t>
  </si>
  <si>
    <t>RH20 1DA</t>
  </si>
  <si>
    <t>RH20 1DD</t>
  </si>
  <si>
    <t>RH20 1DE</t>
  </si>
  <si>
    <t>RH20 1DF</t>
  </si>
  <si>
    <t>RH20 1DG</t>
  </si>
  <si>
    <t>RH20 1DH</t>
  </si>
  <si>
    <t>RH20 1DJ</t>
  </si>
  <si>
    <t>RH20 1DL</t>
  </si>
  <si>
    <t>RH20 1DN</t>
  </si>
  <si>
    <t>RH20 1DP</t>
  </si>
  <si>
    <t>RH20 1DQ</t>
  </si>
  <si>
    <t>RH20 1DR</t>
  </si>
  <si>
    <t>RH20 1DS</t>
  </si>
  <si>
    <t>RH20 1DT</t>
  </si>
  <si>
    <t>RH20 1DU</t>
  </si>
  <si>
    <t>RH20 1DX</t>
  </si>
  <si>
    <t>RH20 1DY</t>
  </si>
  <si>
    <t>RH20 1DZ</t>
  </si>
  <si>
    <t>RH20 1EA</t>
  </si>
  <si>
    <t>RH20 1EB</t>
  </si>
  <si>
    <t>RH20 1ED</t>
  </si>
  <si>
    <t>RH20 1EE</t>
  </si>
  <si>
    <t>RH20 1EF</t>
  </si>
  <si>
    <t>RH20 1EG</t>
  </si>
  <si>
    <t>RH20 1EH</t>
  </si>
  <si>
    <t>RH20 1EJ</t>
  </si>
  <si>
    <t>RH20 1EL</t>
  </si>
  <si>
    <t>RH20 1EN</t>
  </si>
  <si>
    <t>RH20 1EP</t>
  </si>
  <si>
    <t>RH20 1EQ</t>
  </si>
  <si>
    <t>RH20 1ER</t>
  </si>
  <si>
    <t>RH20 1ES</t>
  </si>
  <si>
    <t>RH20 1ET</t>
  </si>
  <si>
    <t>RH20 1EU</t>
  </si>
  <si>
    <t>RH20 1EW</t>
  </si>
  <si>
    <t>RH20 1EX</t>
  </si>
  <si>
    <t>RH20 1EY</t>
  </si>
  <si>
    <t>RH20 1EZ</t>
  </si>
  <si>
    <t>RH20 1FD</t>
  </si>
  <si>
    <t>RH20 1FE</t>
  </si>
  <si>
    <t>RH20 1FF</t>
  </si>
  <si>
    <t>RH20 1FG</t>
  </si>
  <si>
    <t>RH20 1FH</t>
  </si>
  <si>
    <t>RH20 1FJ</t>
  </si>
  <si>
    <t>RH20 1FL</t>
  </si>
  <si>
    <t>RH20 1FN</t>
  </si>
  <si>
    <t>RH20 1FP</t>
  </si>
  <si>
    <t>RH20 1FR</t>
  </si>
  <si>
    <t>RH20 1FS</t>
  </si>
  <si>
    <t>RH20 1GG</t>
  </si>
  <si>
    <t>RH20 1HA</t>
  </si>
  <si>
    <t>RH20 1HB</t>
  </si>
  <si>
    <t>RH20 1HD</t>
  </si>
  <si>
    <t>RH20 1HE</t>
  </si>
  <si>
    <t>RH20 1HF</t>
  </si>
  <si>
    <t>RH20 1HG</t>
  </si>
  <si>
    <t>RH20 1HH</t>
  </si>
  <si>
    <t>RH20 1HJ</t>
  </si>
  <si>
    <t>RH20 1HL</t>
  </si>
  <si>
    <t>RH20 1HN</t>
  </si>
  <si>
    <t>RH20 1HP</t>
  </si>
  <si>
    <t>RH20 1HQ</t>
  </si>
  <si>
    <t>RH20 1HR</t>
  </si>
  <si>
    <t>RH20 1HS</t>
  </si>
  <si>
    <t>RH20 1HT</t>
  </si>
  <si>
    <t>RH20 1HU</t>
  </si>
  <si>
    <t>RH20 1HW</t>
  </si>
  <si>
    <t>RH20 1HX</t>
  </si>
  <si>
    <t>RH20 1HY</t>
  </si>
  <si>
    <t>RH20 1HZ</t>
  </si>
  <si>
    <t>RH20 1JA</t>
  </si>
  <si>
    <t>RH20 1JB</t>
  </si>
  <si>
    <t>RH20 1JD</t>
  </si>
  <si>
    <t>RH20 1JE</t>
  </si>
  <si>
    <t>RH20 1JF</t>
  </si>
  <si>
    <t>RH20 1JG</t>
  </si>
  <si>
    <t>RH20 1JH</t>
  </si>
  <si>
    <t>RH20 1JJ</t>
  </si>
  <si>
    <t>RH20 1JL</t>
  </si>
  <si>
    <t>RH20 1JN</t>
  </si>
  <si>
    <t>RH20 1JP</t>
  </si>
  <si>
    <t>RH20 1JQ</t>
  </si>
  <si>
    <t>RH20 1JR</t>
  </si>
  <si>
    <t>RH20 1JS</t>
  </si>
  <si>
    <t>RH20 1JT</t>
  </si>
  <si>
    <t>RH20 1JU</t>
  </si>
  <si>
    <t>RH20 1JW</t>
  </si>
  <si>
    <t>RH20 1JX</t>
  </si>
  <si>
    <t>RH20 1JY</t>
  </si>
  <si>
    <t>RH20 1JZ</t>
  </si>
  <si>
    <t>RH20 1LA</t>
  </si>
  <si>
    <t>RH20 1LB</t>
  </si>
  <si>
    <t>RH20 1LD</t>
  </si>
  <si>
    <t>RH20 1LE</t>
  </si>
  <si>
    <t>RH20 1LF</t>
  </si>
  <si>
    <t>RH20 1LG</t>
  </si>
  <si>
    <t>RH20 1LH</t>
  </si>
  <si>
    <t>RH20 1LJ</t>
  </si>
  <si>
    <t>RH20 1LL</t>
  </si>
  <si>
    <t>RH20 1LN</t>
  </si>
  <si>
    <t>RH20 1LP</t>
  </si>
  <si>
    <t>RH20 1LQ</t>
  </si>
  <si>
    <t>RH20 1LR</t>
  </si>
  <si>
    <t>RH20 1LS</t>
  </si>
  <si>
    <t>RH20 1LT</t>
  </si>
  <si>
    <t>RH20 1LU</t>
  </si>
  <si>
    <t>RH20 1LW</t>
  </si>
  <si>
    <t>RH20 1LX</t>
  </si>
  <si>
    <t>RH20 1LY</t>
  </si>
  <si>
    <t>RH20 1LZ</t>
  </si>
  <si>
    <t>RH20 1NA</t>
  </si>
  <si>
    <t>RH20 1NB</t>
  </si>
  <si>
    <t>RH20 1ND</t>
  </si>
  <si>
    <t>RH20 1NE</t>
  </si>
  <si>
    <t>RH20 1NF</t>
  </si>
  <si>
    <t>RH20 1NG</t>
  </si>
  <si>
    <t>RH20 1NH</t>
  </si>
  <si>
    <t>RH20 1NJ</t>
  </si>
  <si>
    <t>RH20 1NL</t>
  </si>
  <si>
    <t>RH20 1NN</t>
  </si>
  <si>
    <t>RH20 1NP</t>
  </si>
  <si>
    <t>RH20 1NQ</t>
  </si>
  <si>
    <t>RH20 1NR</t>
  </si>
  <si>
    <t>RH20 1NS</t>
  </si>
  <si>
    <t>RH20 1NT</t>
  </si>
  <si>
    <t>RH20 1NX</t>
  </si>
  <si>
    <t>RH20 1NY</t>
  </si>
  <si>
    <t>RH20 1PA</t>
  </si>
  <si>
    <t>RH20 1PB</t>
  </si>
  <si>
    <t>RH20 1PD</t>
  </si>
  <si>
    <t>RH20 1PE</t>
  </si>
  <si>
    <t>RH20 1PF</t>
  </si>
  <si>
    <t>RH20 1PG</t>
  </si>
  <si>
    <t>RH20 1PH</t>
  </si>
  <si>
    <t>RH20 1PJ</t>
  </si>
  <si>
    <t>RH20 1PL</t>
  </si>
  <si>
    <t>RH20 1PN</t>
  </si>
  <si>
    <t>RH20 1PP</t>
  </si>
  <si>
    <t>RH20 1PQ</t>
  </si>
  <si>
    <t>RH20 1PR</t>
  </si>
  <si>
    <t>RH20 1PS</t>
  </si>
  <si>
    <t>RH20 1PU</t>
  </si>
  <si>
    <t>RH20 1PW</t>
  </si>
  <si>
    <t>RH20 1PX</t>
  </si>
  <si>
    <t>RH20 1PY</t>
  </si>
  <si>
    <t>RH20 1PZ</t>
  </si>
  <si>
    <t>RH20 1QA</t>
  </si>
  <si>
    <t>RH20 1RG</t>
  </si>
  <si>
    <t>RH20 1RH</t>
  </si>
  <si>
    <t>RH20 1RJ</t>
  </si>
  <si>
    <t>RH20 1RL</t>
  </si>
  <si>
    <t>RH20 1SA</t>
  </si>
  <si>
    <t>RH20 1SG</t>
  </si>
  <si>
    <t>RH20 2AA</t>
  </si>
  <si>
    <t>RH20 2AB</t>
  </si>
  <si>
    <t>RH20 2AD</t>
  </si>
  <si>
    <t>RH20 2AE</t>
  </si>
  <si>
    <t>RH20 2AF</t>
  </si>
  <si>
    <t>RH20 2AG</t>
  </si>
  <si>
    <t>RH20 2AH</t>
  </si>
  <si>
    <t>RH20 2AJ</t>
  </si>
  <si>
    <t>RH20 2AL</t>
  </si>
  <si>
    <t>RH20 2AN</t>
  </si>
  <si>
    <t>RH20 2AP</t>
  </si>
  <si>
    <t>RH20 2AR</t>
  </si>
  <si>
    <t>RH20 2AS</t>
  </si>
  <si>
    <t>RH20 2AT</t>
  </si>
  <si>
    <t>RH20 2AU</t>
  </si>
  <si>
    <t>RH20 2AW</t>
  </si>
  <si>
    <t>RH20 2AX</t>
  </si>
  <si>
    <t>RH20 2AY</t>
  </si>
  <si>
    <t>RH20 2AZ</t>
  </si>
  <si>
    <t>RH20 2BA</t>
  </si>
  <si>
    <t>RH20 2BB</t>
  </si>
  <si>
    <t>RH20 2BD</t>
  </si>
  <si>
    <t>RH20 2BE</t>
  </si>
  <si>
    <t>RH20 2BF</t>
  </si>
  <si>
    <t>RH20 2BG</t>
  </si>
  <si>
    <t>RH20 2BH</t>
  </si>
  <si>
    <t>RH20 2BJ</t>
  </si>
  <si>
    <t>RH20 2BL</t>
  </si>
  <si>
    <t>RH20 2BN</t>
  </si>
  <si>
    <t>RH20 2BP</t>
  </si>
  <si>
    <t>RH20 2BQ</t>
  </si>
  <si>
    <t>RH20 2BS</t>
  </si>
  <si>
    <t>RH20 2BT</t>
  </si>
  <si>
    <t>RH20 2BU</t>
  </si>
  <si>
    <t>RH20 2BW</t>
  </si>
  <si>
    <t>RH20 2BX</t>
  </si>
  <si>
    <t>RH20 2BY</t>
  </si>
  <si>
    <t>RH20 2BZ</t>
  </si>
  <si>
    <t>RH20 2DA</t>
  </si>
  <si>
    <t>RH20 2DB</t>
  </si>
  <si>
    <t>RH20 2DD</t>
  </si>
  <si>
    <t>RH20 2DE</t>
  </si>
  <si>
    <t>RH20 2DF</t>
  </si>
  <si>
    <t>RH20 2DG</t>
  </si>
  <si>
    <t>RH20 2DH</t>
  </si>
  <si>
    <t>RH20 2DJ</t>
  </si>
  <si>
    <t>RH20 2DL</t>
  </si>
  <si>
    <t>RH20 2DN</t>
  </si>
  <si>
    <t>RH20 2DP</t>
  </si>
  <si>
    <t>RH20 2DQ</t>
  </si>
  <si>
    <t>RH20 2DR</t>
  </si>
  <si>
    <t>RH20 2DS</t>
  </si>
  <si>
    <t>RH20 2DT</t>
  </si>
  <si>
    <t>RH20 2DU</t>
  </si>
  <si>
    <t>RH20 2DW</t>
  </si>
  <si>
    <t>RH20 2DX</t>
  </si>
  <si>
    <t>RH20 2DY</t>
  </si>
  <si>
    <t>RH20 2DZ</t>
  </si>
  <si>
    <t>RH20 2EA</t>
  </si>
  <si>
    <t>RH20 2EB</t>
  </si>
  <si>
    <t>RH20 2ED</t>
  </si>
  <si>
    <t>RH20 2EE</t>
  </si>
  <si>
    <t>RH20 2EF</t>
  </si>
  <si>
    <t>RH20 2EG</t>
  </si>
  <si>
    <t>RH20 2EH</t>
  </si>
  <si>
    <t>RH20 2EJ</t>
  </si>
  <si>
    <t>RH20 2EL</t>
  </si>
  <si>
    <t>RH20 2EN</t>
  </si>
  <si>
    <t>RH20 2EP</t>
  </si>
  <si>
    <t>RH20 2EQ</t>
  </si>
  <si>
    <t>RH20 2ER</t>
  </si>
  <si>
    <t>RH20 2ES</t>
  </si>
  <si>
    <t>RH20 2ET</t>
  </si>
  <si>
    <t>RH20 2EU</t>
  </si>
  <si>
    <t>RH20 2EW</t>
  </si>
  <si>
    <t>RH20 2EX</t>
  </si>
  <si>
    <t>RH20 2EY</t>
  </si>
  <si>
    <t>RH20 2EZ</t>
  </si>
  <si>
    <t>RH20 2GB</t>
  </si>
  <si>
    <t>RH20 2GD</t>
  </si>
  <si>
    <t>RH20 2GF</t>
  </si>
  <si>
    <t>RH20 2GG</t>
  </si>
  <si>
    <t>RH20 2GL</t>
  </si>
  <si>
    <t>RH20 2GN</t>
  </si>
  <si>
    <t>RH20 2GP</t>
  </si>
  <si>
    <t>RH20 2GQ</t>
  </si>
  <si>
    <t>RH20 2GR</t>
  </si>
  <si>
    <t>RH20 2GS</t>
  </si>
  <si>
    <t>RH20 2GT</t>
  </si>
  <si>
    <t>RH20 2GU</t>
  </si>
  <si>
    <t>RH20 2HA</t>
  </si>
  <si>
    <t>RH20 2HB</t>
  </si>
  <si>
    <t>RH20 2HD</t>
  </si>
  <si>
    <t>RH20 2HE</t>
  </si>
  <si>
    <t>RH20 2HF</t>
  </si>
  <si>
    <t>RH20 2HG</t>
  </si>
  <si>
    <t>RH20 2HH</t>
  </si>
  <si>
    <t>RH20 2HJ</t>
  </si>
  <si>
    <t>RH20 2HL</t>
  </si>
  <si>
    <t>RH20 2HN</t>
  </si>
  <si>
    <t>RH20 2HP</t>
  </si>
  <si>
    <t>RH20 2HQ</t>
  </si>
  <si>
    <t>RH20 2HR</t>
  </si>
  <si>
    <t>RH20 2HS</t>
  </si>
  <si>
    <t>RH20 2HT</t>
  </si>
  <si>
    <t>RH20 2HU</t>
  </si>
  <si>
    <t>RH20 2HW</t>
  </si>
  <si>
    <t>RH20 2HX</t>
  </si>
  <si>
    <t>RH20 2HY</t>
  </si>
  <si>
    <t>RH20 2HZ</t>
  </si>
  <si>
    <t>RH20 2JA</t>
  </si>
  <si>
    <t>RH20 2JB</t>
  </si>
  <si>
    <t>RH20 2JD</t>
  </si>
  <si>
    <t>RH20 2JE</t>
  </si>
  <si>
    <t>RH20 2JF</t>
  </si>
  <si>
    <t>RH20 2JG</t>
  </si>
  <si>
    <t>RH20 2JH</t>
  </si>
  <si>
    <t>RH20 2JJ</t>
  </si>
  <si>
    <t>RH20 2JL</t>
  </si>
  <si>
    <t>RH20 2JN</t>
  </si>
  <si>
    <t>RH20 2JP</t>
  </si>
  <si>
    <t>RH20 2JQ</t>
  </si>
  <si>
    <t>RH20 2JR</t>
  </si>
  <si>
    <t>RH20 2JS</t>
  </si>
  <si>
    <t>RH20 2JT</t>
  </si>
  <si>
    <t>RH20 2JU</t>
  </si>
  <si>
    <t>RH20 2JW</t>
  </si>
  <si>
    <t>RH20 2JX</t>
  </si>
  <si>
    <t>RH20 2JY</t>
  </si>
  <si>
    <t>RH20 2LA</t>
  </si>
  <si>
    <t>RH20 2LB</t>
  </si>
  <si>
    <t>RH20 2LD</t>
  </si>
  <si>
    <t>RH20 2LE</t>
  </si>
  <si>
    <t>RH20 2LF</t>
  </si>
  <si>
    <t>RH20 2LG</t>
  </si>
  <si>
    <t>RH20 2LH</t>
  </si>
  <si>
    <t>RH20 2LJ</t>
  </si>
  <si>
    <t>RH20 2LL</t>
  </si>
  <si>
    <t>RH20 2LN</t>
  </si>
  <si>
    <t>RH20 2LP</t>
  </si>
  <si>
    <t>RH20 2LQ</t>
  </si>
  <si>
    <t>RH20 2LR</t>
  </si>
  <si>
    <t>RH20 2LS</t>
  </si>
  <si>
    <t>RH20 2LT</t>
  </si>
  <si>
    <t>RH20 2LU</t>
  </si>
  <si>
    <t>RH20 2LW</t>
  </si>
  <si>
    <t>RH20 2LX</t>
  </si>
  <si>
    <t>RH20 2LY</t>
  </si>
  <si>
    <t>RH20 2LZ</t>
  </si>
  <si>
    <t>RH20 2NA</t>
  </si>
  <si>
    <t>RH20 2NB</t>
  </si>
  <si>
    <t>RH20 2ND</t>
  </si>
  <si>
    <t>RH20 2NE</t>
  </si>
  <si>
    <t>RH20 2NF</t>
  </si>
  <si>
    <t>RH20 2NG</t>
  </si>
  <si>
    <t>RH20 2NH</t>
  </si>
  <si>
    <t>RH20 2NJ</t>
  </si>
  <si>
    <t>RH20 2NL</t>
  </si>
  <si>
    <t>RH20 2NN</t>
  </si>
  <si>
    <t>RH20 2NP</t>
  </si>
  <si>
    <t>RH20 2NQ</t>
  </si>
  <si>
    <t>RH20 2NR</t>
  </si>
  <si>
    <t>RH20 2NS</t>
  </si>
  <si>
    <t>RH20 2NT</t>
  </si>
  <si>
    <t>RH20 2NU</t>
  </si>
  <si>
    <t>RH20 2NW</t>
  </si>
  <si>
    <t>RH20 2NX</t>
  </si>
  <si>
    <t>RH20 2NY</t>
  </si>
  <si>
    <t>RH20 2NZ</t>
  </si>
  <si>
    <t>RH20 2PA</t>
  </si>
  <si>
    <t>RH20 2PB</t>
  </si>
  <si>
    <t>RH20 2PD</t>
  </si>
  <si>
    <t>RH20 2PE</t>
  </si>
  <si>
    <t>RH20 2PF</t>
  </si>
  <si>
    <t>RH20 2PG</t>
  </si>
  <si>
    <t>RH20 2PH</t>
  </si>
  <si>
    <t>RH20 2PJ</t>
  </si>
  <si>
    <t>RH20 2PL</t>
  </si>
  <si>
    <t>RH20 2PN</t>
  </si>
  <si>
    <t>RH20 2PP</t>
  </si>
  <si>
    <t>RH20 2PQ</t>
  </si>
  <si>
    <t>RH20 2PR</t>
  </si>
  <si>
    <t>RH20 2PS</t>
  </si>
  <si>
    <t>RH20 2PT</t>
  </si>
  <si>
    <t>RH20 2PU</t>
  </si>
  <si>
    <t>RH20 2PW</t>
  </si>
  <si>
    <t>RH20 2PX</t>
  </si>
  <si>
    <t>RH20 2PY</t>
  </si>
  <si>
    <t>RH20 2PZ</t>
  </si>
  <si>
    <t>RH20 2QA</t>
  </si>
  <si>
    <t>RH20 2QB</t>
  </si>
  <si>
    <t>RH20 2QD</t>
  </si>
  <si>
    <t>RH20 2QE</t>
  </si>
  <si>
    <t>RH20 2QF</t>
  </si>
  <si>
    <t>RH20 2QG</t>
  </si>
  <si>
    <t>RH20 2QH</t>
  </si>
  <si>
    <t>RH20 2QJ</t>
  </si>
  <si>
    <t>RH20 2QL</t>
  </si>
  <si>
    <t>RH20 2QN</t>
  </si>
  <si>
    <t>RH20 2QP</t>
  </si>
  <si>
    <t>RH20 2QQ</t>
  </si>
  <si>
    <t>RH20 2QR</t>
  </si>
  <si>
    <t>RH20 2QS</t>
  </si>
  <si>
    <t>RH20 2QT</t>
  </si>
  <si>
    <t>RH20 2QU</t>
  </si>
  <si>
    <t>RH20 2QW</t>
  </si>
  <si>
    <t>RH20 2QX</t>
  </si>
  <si>
    <t>RH20 2QY</t>
  </si>
  <si>
    <t>RH20 2QZ</t>
  </si>
  <si>
    <t>RH20 2RA</t>
  </si>
  <si>
    <t>RH20 2RB</t>
  </si>
  <si>
    <t>RH20 2RD</t>
  </si>
  <si>
    <t>RH20 2RE</t>
  </si>
  <si>
    <t>RH20 2RF</t>
  </si>
  <si>
    <t>RH20 2RG</t>
  </si>
  <si>
    <t>RH20 2RH</t>
  </si>
  <si>
    <t>RH20 2RJ</t>
  </si>
  <si>
    <t>RH20 2RL</t>
  </si>
  <si>
    <t>RH20 2RN</t>
  </si>
  <si>
    <t>RH20 2RP</t>
  </si>
  <si>
    <t>RH20 2RQ</t>
  </si>
  <si>
    <t>RH20 2RS</t>
  </si>
  <si>
    <t>RH20 2RT</t>
  </si>
  <si>
    <t>RH20 2RU</t>
  </si>
  <si>
    <t>RH20 2RW</t>
  </si>
  <si>
    <t>RH20 2RX</t>
  </si>
  <si>
    <t>RH20 2RY</t>
  </si>
  <si>
    <t>RH20 2SA</t>
  </si>
  <si>
    <t>RH20 2SB</t>
  </si>
  <si>
    <t>RH20 2SD</t>
  </si>
  <si>
    <t>RH20 2SE</t>
  </si>
  <si>
    <t>RH20 2SN</t>
  </si>
  <si>
    <t>RH20 2SW</t>
  </si>
  <si>
    <t>RH20 2TA</t>
  </si>
  <si>
    <t>RH20 2TB</t>
  </si>
  <si>
    <t>RH20 3AA</t>
  </si>
  <si>
    <t>RH20 3AB</t>
  </si>
  <si>
    <t>RH20 3AD</t>
  </si>
  <si>
    <t>RH20 3AE</t>
  </si>
  <si>
    <t>RH20 3AF</t>
  </si>
  <si>
    <t>RH20 3AG</t>
  </si>
  <si>
    <t>RH20 3AH</t>
  </si>
  <si>
    <t>RH20 3AJ</t>
  </si>
  <si>
    <t>RH20 3AL</t>
  </si>
  <si>
    <t>RH20 3AN</t>
  </si>
  <si>
    <t>RH20 3AP</t>
  </si>
  <si>
    <t>RH20 3AQ</t>
  </si>
  <si>
    <t>RH20 3AR</t>
  </si>
  <si>
    <t>RH20 3AS</t>
  </si>
  <si>
    <t>RH20 3AT</t>
  </si>
  <si>
    <t>RH20 3AU</t>
  </si>
  <si>
    <t>RH20 3AW</t>
  </si>
  <si>
    <t>RH20 3AX</t>
  </si>
  <si>
    <t>RH20 3AY</t>
  </si>
  <si>
    <t>RH20 3AZ</t>
  </si>
  <si>
    <t>RH20 3BA</t>
  </si>
  <si>
    <t>RH20 3BB</t>
  </si>
  <si>
    <t>RH20 3BD</t>
  </si>
  <si>
    <t>RH20 3BE</t>
  </si>
  <si>
    <t>RH20 3BF</t>
  </si>
  <si>
    <t>RH20 3BG</t>
  </si>
  <si>
    <t>RH20 3BH</t>
  </si>
  <si>
    <t>RH20 3BL</t>
  </si>
  <si>
    <t>RH20 3BN</t>
  </si>
  <si>
    <t>RH20 3BP</t>
  </si>
  <si>
    <t>RH20 3BQ</t>
  </si>
  <si>
    <t>RH20 3BS</t>
  </si>
  <si>
    <t>RH20 3BT</t>
  </si>
  <si>
    <t>RH20 3BU</t>
  </si>
  <si>
    <t>RH20 3BW</t>
  </si>
  <si>
    <t>RH20 3BX</t>
  </si>
  <si>
    <t>RH20 3BY</t>
  </si>
  <si>
    <t>RH20 3BZ</t>
  </si>
  <si>
    <t>RH20 3DA</t>
  </si>
  <si>
    <t>RH20 3DB</t>
  </si>
  <si>
    <t>RH20 3DD</t>
  </si>
  <si>
    <t>RH20 3DE</t>
  </si>
  <si>
    <t>RH20 3DF</t>
  </si>
  <si>
    <t>RH20 3DG</t>
  </si>
  <si>
    <t>RH20 3DH</t>
  </si>
  <si>
    <t>RH20 3DJ</t>
  </si>
  <si>
    <t>RH20 3DL</t>
  </si>
  <si>
    <t>RH20 3DN</t>
  </si>
  <si>
    <t>RH20 3DQ</t>
  </si>
  <si>
    <t>RH20 3DT</t>
  </si>
  <si>
    <t>RH20 3DW</t>
  </si>
  <si>
    <t>RH20 3DY</t>
  </si>
  <si>
    <t>RH20 3DZ</t>
  </si>
  <si>
    <t>RH20 3EA</t>
  </si>
  <si>
    <t>RH20 3EB</t>
  </si>
  <si>
    <t>RH20 3ED</t>
  </si>
  <si>
    <t>RH20 3EE</t>
  </si>
  <si>
    <t>RH20 3EF</t>
  </si>
  <si>
    <t>RH20 3EG</t>
  </si>
  <si>
    <t>RH20 3EH</t>
  </si>
  <si>
    <t>RH20 3EJ</t>
  </si>
  <si>
    <t>RH20 3EL</t>
  </si>
  <si>
    <t>RH20 3EN</t>
  </si>
  <si>
    <t>RH20 3EP</t>
  </si>
  <si>
    <t>RH20 3EQ</t>
  </si>
  <si>
    <t>RH20 3ER</t>
  </si>
  <si>
    <t>RH20 3ES</t>
  </si>
  <si>
    <t>RH20 3ET</t>
  </si>
  <si>
    <t>RH20 3EU</t>
  </si>
  <si>
    <t>RH20 3EW</t>
  </si>
  <si>
    <t>RH20 3EX</t>
  </si>
  <si>
    <t>RH20 3EY</t>
  </si>
  <si>
    <t>RH20 3EZ</t>
  </si>
  <si>
    <t>RH20 3GH</t>
  </si>
  <si>
    <t>RH20 3GJ</t>
  </si>
  <si>
    <t>RH20 3GL</t>
  </si>
  <si>
    <t>RH20 3GN</t>
  </si>
  <si>
    <t>RH20 3GP</t>
  </si>
  <si>
    <t>RH20 3GR</t>
  </si>
  <si>
    <t>RH20 3GS</t>
  </si>
  <si>
    <t>RH20 3GT</t>
  </si>
  <si>
    <t>RH20 3GU</t>
  </si>
  <si>
    <t>RH20 3GY</t>
  </si>
  <si>
    <t>RH20 3HA</t>
  </si>
  <si>
    <t>RH20 3HB</t>
  </si>
  <si>
    <t>RH20 3HD</t>
  </si>
  <si>
    <t>RH20 3HE</t>
  </si>
  <si>
    <t>RH20 3HF</t>
  </si>
  <si>
    <t>RH20 3HG</t>
  </si>
  <si>
    <t>RH20 3HH</t>
  </si>
  <si>
    <t>RH20 3HJ</t>
  </si>
  <si>
    <t>RH20 3HL</t>
  </si>
  <si>
    <t>RH20 3HN</t>
  </si>
  <si>
    <t>RH20 3HP</t>
  </si>
  <si>
    <t>RH20 3HQ</t>
  </si>
  <si>
    <t>RH20 3HR</t>
  </si>
  <si>
    <t>RH20 3HS</t>
  </si>
  <si>
    <t>RH20 3HT</t>
  </si>
  <si>
    <t>RH20 3HU</t>
  </si>
  <si>
    <t>RH20 3HX</t>
  </si>
  <si>
    <t>RH20 3HY</t>
  </si>
  <si>
    <t>RH20 3HZ</t>
  </si>
  <si>
    <t>RH20 3JA</t>
  </si>
  <si>
    <t>RH20 3JB</t>
  </si>
  <si>
    <t>RH20 3JD</t>
  </si>
  <si>
    <t>RH20 3JE</t>
  </si>
  <si>
    <t>RH20 3JF</t>
  </si>
  <si>
    <t>RH20 3JG</t>
  </si>
  <si>
    <t>RH20 3JH</t>
  </si>
  <si>
    <t>RH20 3JJ</t>
  </si>
  <si>
    <t>RH20 3JL</t>
  </si>
  <si>
    <t>RH20 3JN</t>
  </si>
  <si>
    <t>RH20 3JP</t>
  </si>
  <si>
    <t>RH20 3JQ</t>
  </si>
  <si>
    <t>RH20 3JR</t>
  </si>
  <si>
    <t>RH20 3JS</t>
  </si>
  <si>
    <t>RH20 3JT</t>
  </si>
  <si>
    <t>RH20 3JU</t>
  </si>
  <si>
    <t>RH20 3JW</t>
  </si>
  <si>
    <t>RH20 3JX</t>
  </si>
  <si>
    <t>RH20 3JY</t>
  </si>
  <si>
    <t>RH20 3JZ</t>
  </si>
  <si>
    <t>RH20 3LA</t>
  </si>
  <si>
    <t>RH20 3LB</t>
  </si>
  <si>
    <t>RH20 3LD</t>
  </si>
  <si>
    <t>RH20 3LE</t>
  </si>
  <si>
    <t>RH20 3LF</t>
  </si>
  <si>
    <t>RH20 3LG</t>
  </si>
  <si>
    <t>RH20 3LH</t>
  </si>
  <si>
    <t>RH20 3LJ</t>
  </si>
  <si>
    <t>RH20 3LL</t>
  </si>
  <si>
    <t>RH20 3LN</t>
  </si>
  <si>
    <t>RH20 3LP</t>
  </si>
  <si>
    <t>RH20 3LQ</t>
  </si>
  <si>
    <t>RH20 3LR</t>
  </si>
  <si>
    <t>RH20 3LU</t>
  </si>
  <si>
    <t>RH20 3LW</t>
  </si>
  <si>
    <t>RH20 3LX</t>
  </si>
  <si>
    <t>RH20 3LY</t>
  </si>
  <si>
    <t>RH20 3LZ</t>
  </si>
  <si>
    <t>RH20 3NA</t>
  </si>
  <si>
    <t>RH20 3NB</t>
  </si>
  <si>
    <t>RH20 3ND</t>
  </si>
  <si>
    <t>RH20 3NE</t>
  </si>
  <si>
    <t>RH20 3NF</t>
  </si>
  <si>
    <t>RH20 3NG</t>
  </si>
  <si>
    <t>RH20 3NH</t>
  </si>
  <si>
    <t>RH20 3NJ</t>
  </si>
  <si>
    <t>RH20 3NL</t>
  </si>
  <si>
    <t>RH20 3NN</t>
  </si>
  <si>
    <t>RH20 3NP</t>
  </si>
  <si>
    <t>RH20 3NQ</t>
  </si>
  <si>
    <t>RH20 3NR</t>
  </si>
  <si>
    <t>RH20 3NS</t>
  </si>
  <si>
    <t>RH20 3NT</t>
  </si>
  <si>
    <t>RH20 3NU</t>
  </si>
  <si>
    <t>RH20 3NW</t>
  </si>
  <si>
    <t>RH20 3NX</t>
  </si>
  <si>
    <t>RH20 3NY</t>
  </si>
  <si>
    <t>RH20 3NZ</t>
  </si>
  <si>
    <t>RH20 3PA</t>
  </si>
  <si>
    <t>RH20 3PB</t>
  </si>
  <si>
    <t>RH20 3PD</t>
  </si>
  <si>
    <t>RH20 3PE</t>
  </si>
  <si>
    <t>RH20 3PF</t>
  </si>
  <si>
    <t>RH20 3PG</t>
  </si>
  <si>
    <t>RH20 3PH</t>
  </si>
  <si>
    <t>RH20 3PJ</t>
  </si>
  <si>
    <t>RH20 3PN</t>
  </si>
  <si>
    <t>RH20 3PP</t>
  </si>
  <si>
    <t>RH20 3PQ</t>
  </si>
  <si>
    <t>RH20 3PR</t>
  </si>
  <si>
    <t>RH20 3PT</t>
  </si>
  <si>
    <t>RH20 3PW</t>
  </si>
  <si>
    <t>RH20 3PX</t>
  </si>
  <si>
    <t>RH20 3PY</t>
  </si>
  <si>
    <t>RH20 3PZ</t>
  </si>
  <si>
    <t>RH20 3QA</t>
  </si>
  <si>
    <t>RH20 3QB</t>
  </si>
  <si>
    <t>RH20 3QD</t>
  </si>
  <si>
    <t>RH20 3QE</t>
  </si>
  <si>
    <t>RH20 3QF</t>
  </si>
  <si>
    <t>RH20 3QG</t>
  </si>
  <si>
    <t>RH20 3QH</t>
  </si>
  <si>
    <t>RH20 3QJ</t>
  </si>
  <si>
    <t>RH20 3QN</t>
  </si>
  <si>
    <t>RH20 3RB</t>
  </si>
  <si>
    <t>RH20 3RH</t>
  </si>
  <si>
    <t>RH20 4AA</t>
  </si>
  <si>
    <t>RH20 4AB</t>
  </si>
  <si>
    <t>RH20 4AD</t>
  </si>
  <si>
    <t>RH20 4AE</t>
  </si>
  <si>
    <t>RH20 4AF</t>
  </si>
  <si>
    <t>RH20 4AG</t>
  </si>
  <si>
    <t>RH20 4AH</t>
  </si>
  <si>
    <t>RH20 4AJ</t>
  </si>
  <si>
    <t>RH20 4AL</t>
  </si>
  <si>
    <t>RH20 4AN</t>
  </si>
  <si>
    <t>RH20 4AP</t>
  </si>
  <si>
    <t>RH20 4AQ</t>
  </si>
  <si>
    <t>RH20 4AR</t>
  </si>
  <si>
    <t>RH20 4AS</t>
  </si>
  <si>
    <t>RH20 4AT</t>
  </si>
  <si>
    <t>RH20 4AU</t>
  </si>
  <si>
    <t>RH20 4AW</t>
  </si>
  <si>
    <t>RH20 4AX</t>
  </si>
  <si>
    <t>RH20 4AY</t>
  </si>
  <si>
    <t>RH20 4AZ</t>
  </si>
  <si>
    <t>RH20 4BA</t>
  </si>
  <si>
    <t>RH20 4BB</t>
  </si>
  <si>
    <t>RH20 4BD</t>
  </si>
  <si>
    <t>RH20 4BE</t>
  </si>
  <si>
    <t>RH20 4BF</t>
  </si>
  <si>
    <t>RH20 4BG</t>
  </si>
  <si>
    <t>RH20 4BH</t>
  </si>
  <si>
    <t>RH20 4BJ</t>
  </si>
  <si>
    <t>RH20 4BL</t>
  </si>
  <si>
    <t>RH20 4BN</t>
  </si>
  <si>
    <t>RH20 4BP</t>
  </si>
  <si>
    <t>RH20 4BQ</t>
  </si>
  <si>
    <t>RH20 4BS</t>
  </si>
  <si>
    <t>RH20 4BT</t>
  </si>
  <si>
    <t>RH20 4BU</t>
  </si>
  <si>
    <t>RH20 4BW</t>
  </si>
  <si>
    <t>RH20 4BX</t>
  </si>
  <si>
    <t>RH20 4BY</t>
  </si>
  <si>
    <t>RH20 4BZ</t>
  </si>
  <si>
    <t>RH20 4DA</t>
  </si>
  <si>
    <t>RH20 4DB</t>
  </si>
  <si>
    <t>RH20 4DD</t>
  </si>
  <si>
    <t>RH20 4DE</t>
  </si>
  <si>
    <t>RH20 4DF</t>
  </si>
  <si>
    <t>RH20 4DG</t>
  </si>
  <si>
    <t>RH20 4DH</t>
  </si>
  <si>
    <t>RH20 4DJ</t>
  </si>
  <si>
    <t>RH20 4DL</t>
  </si>
  <si>
    <t>RH20 4DN</t>
  </si>
  <si>
    <t>RH20 4DP</t>
  </si>
  <si>
    <t>RH20 4DQ</t>
  </si>
  <si>
    <t>RH20 4DR</t>
  </si>
  <si>
    <t>RH20 4DS</t>
  </si>
  <si>
    <t>RH20 4DT</t>
  </si>
  <si>
    <t>RH20 4DU</t>
  </si>
  <si>
    <t>RH20 4DW</t>
  </si>
  <si>
    <t>RH20 4DX</t>
  </si>
  <si>
    <t>RH20 4DY</t>
  </si>
  <si>
    <t>RH20 4DZ</t>
  </si>
  <si>
    <t>RH20 4EA</t>
  </si>
  <si>
    <t>RH20 4ED</t>
  </si>
  <si>
    <t>RH20 4EE</t>
  </si>
  <si>
    <t>RH20 4EF</t>
  </si>
  <si>
    <t>RH20 4EG</t>
  </si>
  <si>
    <t>RH20 4EH</t>
  </si>
  <si>
    <t>RH20 4EJ</t>
  </si>
  <si>
    <t>RH20 4EL</t>
  </si>
  <si>
    <t>RH20 4EN</t>
  </si>
  <si>
    <t>RH20 4EP</t>
  </si>
  <si>
    <t>RH20 4EQ</t>
  </si>
  <si>
    <t>RH20 4ER</t>
  </si>
  <si>
    <t>RH20 4ES</t>
  </si>
  <si>
    <t>RH20 4ET</t>
  </si>
  <si>
    <t>RH20 4EU</t>
  </si>
  <si>
    <t>RH20 4EW</t>
  </si>
  <si>
    <t>RH20 4EX</t>
  </si>
  <si>
    <t>RH20 4EY</t>
  </si>
  <si>
    <t>RH20 4EZ</t>
  </si>
  <si>
    <t>RH20 4FF</t>
  </si>
  <si>
    <t>RH20 4FG</t>
  </si>
  <si>
    <t>RH20 4FH</t>
  </si>
  <si>
    <t>RH20 4FJ</t>
  </si>
  <si>
    <t>RH20 4FL</t>
  </si>
  <si>
    <t>RH20 4FN</t>
  </si>
  <si>
    <t>RH20 4FP</t>
  </si>
  <si>
    <t>RH20 4FQ</t>
  </si>
  <si>
    <t>RH20 4GJ</t>
  </si>
  <si>
    <t>RH20 4GL</t>
  </si>
  <si>
    <t>RH20 4GW</t>
  </si>
  <si>
    <t>RH20 4GZ</t>
  </si>
  <si>
    <t>RH20 4HA</t>
  </si>
  <si>
    <t>RH20 4HB</t>
  </si>
  <si>
    <t>RH20 4HD</t>
  </si>
  <si>
    <t>RH20 4HE</t>
  </si>
  <si>
    <t>RH20 4HF</t>
  </si>
  <si>
    <t>RH20 4HG</t>
  </si>
  <si>
    <t>RH20 4HH</t>
  </si>
  <si>
    <t>RH20 4HJ</t>
  </si>
  <si>
    <t>RH20 4HL</t>
  </si>
  <si>
    <t>RH20 4HN</t>
  </si>
  <si>
    <t>RH20 4HP</t>
  </si>
  <si>
    <t>RH20 4HQ</t>
  </si>
  <si>
    <t>RH20 4HR</t>
  </si>
  <si>
    <t>RH20 4HS</t>
  </si>
  <si>
    <t>RH20 4HT</t>
  </si>
  <si>
    <t>RH20 4HU</t>
  </si>
  <si>
    <t>RH20 4HW</t>
  </si>
  <si>
    <t>RH20 4HX</t>
  </si>
  <si>
    <t>RH20 4HY</t>
  </si>
  <si>
    <t>RH20 4HZ</t>
  </si>
  <si>
    <t>RH20 4JA</t>
  </si>
  <si>
    <t>RH20 4JB</t>
  </si>
  <si>
    <t>RH20 4JD</t>
  </si>
  <si>
    <t>RH20 4JE</t>
  </si>
  <si>
    <t>RH20 4JF</t>
  </si>
  <si>
    <t>RH20 4JG</t>
  </si>
  <si>
    <t>RH20 4JH</t>
  </si>
  <si>
    <t>RH20 4JJ</t>
  </si>
  <si>
    <t>RH20 4JL</t>
  </si>
  <si>
    <t>RH20 4JN</t>
  </si>
  <si>
    <t>RH20 4JP</t>
  </si>
  <si>
    <t>RH20 4JQ</t>
  </si>
  <si>
    <t>RH20 4JR</t>
  </si>
  <si>
    <t>RH20 4JS</t>
  </si>
  <si>
    <t>RH20 4JT</t>
  </si>
  <si>
    <t>RH20 4JU</t>
  </si>
  <si>
    <t>RH20 4JW</t>
  </si>
  <si>
    <t>RH20 4JX</t>
  </si>
  <si>
    <t>RH20 4JY</t>
  </si>
  <si>
    <t>RH20 4JZ</t>
  </si>
  <si>
    <t>RH20 4LA</t>
  </si>
  <si>
    <t>RH20 4LB</t>
  </si>
  <si>
    <t>RH20 4LD</t>
  </si>
  <si>
    <t>RH20 4LE</t>
  </si>
  <si>
    <t>RH20 4LF</t>
  </si>
  <si>
    <t>RH20 4LG</t>
  </si>
  <si>
    <t>RH20 4LH</t>
  </si>
  <si>
    <t>RH20 4LJ</t>
  </si>
  <si>
    <t>RH20 4LL</t>
  </si>
  <si>
    <t>RH20 4LN</t>
  </si>
  <si>
    <t>RH20 4LP</t>
  </si>
  <si>
    <t>RH20 4LQ</t>
  </si>
  <si>
    <t>RH20 4LR</t>
  </si>
  <si>
    <t>RH20 4LS</t>
  </si>
  <si>
    <t>RH20 4LT</t>
  </si>
  <si>
    <t>RH20 4LU</t>
  </si>
  <si>
    <t>RH20 4LW</t>
  </si>
  <si>
    <t>RH20 4LX</t>
  </si>
  <si>
    <t>RH20 4LY</t>
  </si>
  <si>
    <t>RH20 4LZ</t>
  </si>
  <si>
    <t>RH20 4NA</t>
  </si>
  <si>
    <t>RH20 4NB</t>
  </si>
  <si>
    <t>RH20 4ND</t>
  </si>
  <si>
    <t>RH20 4NE</t>
  </si>
  <si>
    <t>RH20 4NF</t>
  </si>
  <si>
    <t>RH20 4NG</t>
  </si>
  <si>
    <t>RH20 4NH</t>
  </si>
  <si>
    <t>RH20 4NJ</t>
  </si>
  <si>
    <t>RH20 4NL</t>
  </si>
  <si>
    <t>RH20 4NN</t>
  </si>
  <si>
    <t>RH20 4NP</t>
  </si>
  <si>
    <t>RH20 4NQ</t>
  </si>
  <si>
    <t>RH20 4NR</t>
  </si>
  <si>
    <t>RH20 4NS</t>
  </si>
  <si>
    <t>RH20 4NT</t>
  </si>
  <si>
    <t>RH20 4NU</t>
  </si>
  <si>
    <t>RH20 4NW</t>
  </si>
  <si>
    <t>RH20 4NX</t>
  </si>
  <si>
    <t>RH20 4NY</t>
  </si>
  <si>
    <t>RH20 4NZ</t>
  </si>
  <si>
    <t>RH20 4PA</t>
  </si>
  <si>
    <t>RH20 4PB</t>
  </si>
  <si>
    <t>RH20 4PD</t>
  </si>
  <si>
    <t>RH20 4PE</t>
  </si>
  <si>
    <t>RH20 4PF</t>
  </si>
  <si>
    <t>RH20 4PG</t>
  </si>
  <si>
    <t>RH20 4PH</t>
  </si>
  <si>
    <t>RH20 4PJ</t>
  </si>
  <si>
    <t>RH20 4PL</t>
  </si>
  <si>
    <t>RH20 4PN</t>
  </si>
  <si>
    <t>RH20 4PP</t>
  </si>
  <si>
    <t>RH20 4PQ</t>
  </si>
  <si>
    <t>RH20 4PR</t>
  </si>
  <si>
    <t>RH20 4PS</t>
  </si>
  <si>
    <t>RH20 4PT</t>
  </si>
  <si>
    <t>RH20 4PU</t>
  </si>
  <si>
    <t>RH20 4PW</t>
  </si>
  <si>
    <t>RH20 4PX</t>
  </si>
  <si>
    <t>RH20 4PY</t>
  </si>
  <si>
    <t>RH20 4PZ</t>
  </si>
  <si>
    <t>RH20 4QA</t>
  </si>
  <si>
    <t>RH20 4QB</t>
  </si>
  <si>
    <t>RH20 4QD</t>
  </si>
  <si>
    <t>RH20 4QE</t>
  </si>
  <si>
    <t>RH20 4QF</t>
  </si>
  <si>
    <t>RH20 4QG</t>
  </si>
  <si>
    <t>RH20 4QH</t>
  </si>
  <si>
    <t>RH20 4QJ</t>
  </si>
  <si>
    <t>RH20 4QL</t>
  </si>
  <si>
    <t>RH20 4QN</t>
  </si>
  <si>
    <t>RH20 4QP</t>
  </si>
  <si>
    <t>RH20 4QQ</t>
  </si>
  <si>
    <t>RH20 4QR</t>
  </si>
  <si>
    <t>RH20 4QS</t>
  </si>
  <si>
    <t>RH20 4QT</t>
  </si>
  <si>
    <t>RH20 4QU</t>
  </si>
  <si>
    <t>RH20 4QW</t>
  </si>
  <si>
    <t>RH20 4QX</t>
  </si>
  <si>
    <t>RH20 4QY</t>
  </si>
  <si>
    <t>RH20 4QZ</t>
  </si>
  <si>
    <t>RH20 4RA</t>
  </si>
  <si>
    <t>RH20 4RB</t>
  </si>
  <si>
    <t>RH20 4RD</t>
  </si>
  <si>
    <t>RH20 4RE</t>
  </si>
  <si>
    <t>RH20 4RF</t>
  </si>
  <si>
    <t>RH20 4RG</t>
  </si>
  <si>
    <t>RH20 4RH</t>
  </si>
  <si>
    <t>RH20 4RJ</t>
  </si>
  <si>
    <t>RH20 4RN</t>
  </si>
  <si>
    <t>RH20 4RQ</t>
  </si>
  <si>
    <t>RH20 4RU</t>
  </si>
  <si>
    <t>RH20 4TA</t>
  </si>
  <si>
    <t>RH20 4TB</t>
  </si>
  <si>
    <t>RH20 4TD</t>
  </si>
  <si>
    <t>RH5 5BU</t>
  </si>
  <si>
    <t>RH5 5HG</t>
  </si>
  <si>
    <t>RH5 5ND</t>
  </si>
  <si>
    <t>RH5 5NE</t>
  </si>
  <si>
    <t>RH5 5NG</t>
  </si>
  <si>
    <t>RH5 5NL</t>
  </si>
  <si>
    <t>RH5 5NN</t>
  </si>
  <si>
    <t>RH5 5PZ</t>
  </si>
  <si>
    <t>RH5 5QD</t>
  </si>
  <si>
    <t>RH6 0AJ</t>
  </si>
  <si>
    <t>RH6 0AQ</t>
  </si>
  <si>
    <t>RH6 0BJ</t>
  </si>
  <si>
    <t>RH6 0BT</t>
  </si>
  <si>
    <t>RH6 0BU</t>
  </si>
  <si>
    <t>RH6 0DJ</t>
  </si>
  <si>
    <t>RH6 0DL</t>
  </si>
  <si>
    <t>RH6 0DR</t>
  </si>
  <si>
    <t>RH6 0EL</t>
  </si>
  <si>
    <t>RH6 0GQ</t>
  </si>
  <si>
    <t>RH6 0LB</t>
  </si>
  <si>
    <t>RH6 7LN</t>
  </si>
  <si>
    <t>RH6 7NL</t>
  </si>
  <si>
    <t>RH6 7NU</t>
  </si>
  <si>
    <t>RH6 9DQ</t>
  </si>
  <si>
    <t>RH6 9EB</t>
  </si>
  <si>
    <t>RH6 9ER</t>
  </si>
  <si>
    <t>RH6 9SX</t>
  </si>
  <si>
    <t>RH6 9TE</t>
  </si>
  <si>
    <t>RH6 9TG</t>
  </si>
  <si>
    <t>RH6 9TH</t>
  </si>
  <si>
    <t>RH6 9TJ</t>
  </si>
  <si>
    <t>RH6 9TL</t>
  </si>
  <si>
    <t>RH6 9UU</t>
  </si>
  <si>
    <t>RH77 1AA</t>
  </si>
  <si>
    <t>RH77 1AD</t>
  </si>
  <si>
    <t>RH77 1AE</t>
  </si>
  <si>
    <t>RH77 1AF</t>
  </si>
  <si>
    <t>RH77 1AG</t>
  </si>
  <si>
    <t>RH77 1AH</t>
  </si>
  <si>
    <t>RH77 1AJ</t>
  </si>
  <si>
    <t>RH77 1AL</t>
  </si>
  <si>
    <t>RH77 1AN</t>
  </si>
  <si>
    <t>RH77 1AP</t>
  </si>
  <si>
    <t>RH77 1AQ</t>
  </si>
  <si>
    <t>RH77 1AR</t>
  </si>
  <si>
    <t>RH77 1AS</t>
  </si>
  <si>
    <t>RH77 1AT</t>
  </si>
  <si>
    <t>RH77 1AU</t>
  </si>
  <si>
    <t>RH77 1AW</t>
  </si>
  <si>
    <t>RH77 1AX</t>
  </si>
  <si>
    <t>TN22 3QT</t>
  </si>
  <si>
    <t>TN22 3RX</t>
  </si>
  <si>
    <r>
      <t xml:space="preserve">This parking demand calculator has been designed to comply with the West Sussex County Council Revised Guidance for Parking Provision (2018). This calculator supersedes the West Sussex Car Ownership Parking Demand Tool.
This tool has been designed for use by developers as an initial assessment of car parking provision required in residential developments. This tool provides an indication as to the potential overall parking demand that could be associated with specific development quantums. In addition to the information presented within this calculator it is for the developer to justify the appropriateness of the parking levels proposed with other appropriate data and in discussion with the Local Planning Authority and West Sussex County Council as Highway Authority.
The following is a step by step process for the calculation of development parking demand, all GREY cells require no user input:
</t>
    </r>
    <r>
      <rPr>
        <sz val="11"/>
        <rFont val="Calibri"/>
        <family val="2"/>
        <scheme val="minor"/>
      </rPr>
      <t xml:space="preserve">1. Select the Ward in which the development is located;
          a. If known select from the drop down in the </t>
    </r>
    <r>
      <rPr>
        <b/>
        <sz val="14"/>
        <color theme="4"/>
        <rFont val="Calibri"/>
        <family val="2"/>
        <scheme val="minor"/>
      </rPr>
      <t>BLUE</t>
    </r>
    <r>
      <rPr>
        <sz val="11"/>
        <rFont val="Calibri"/>
        <family val="2"/>
        <scheme val="minor"/>
      </rPr>
      <t xml:space="preserve"> box marked "Ward"
          b. If unknown use the Ward finder tool by entering the development post code (including the standard space separation e.g. RH6 0AQ, BN11 1DR), then complete a. above.
2. Enter the number of units of each size in the </t>
    </r>
    <r>
      <rPr>
        <b/>
        <sz val="14"/>
        <color rgb="FF00B050"/>
        <rFont val="Calibri"/>
        <family val="2"/>
        <scheme val="minor"/>
      </rPr>
      <t>GREEN</t>
    </r>
    <r>
      <rPr>
        <sz val="11"/>
        <rFont val="Calibri"/>
        <family val="2"/>
        <scheme val="minor"/>
      </rPr>
      <t xml:space="preserve"> boxes marked "Number of Units of this Type", with respect to the number of bedrooms or number of habitable rooms in the dwelling type.
3. Your total "Parking Demand if 100% Unallocated" (all parking on site is shared) is shown in the adjacent cells.</t>
    </r>
    <r>
      <rPr>
        <sz val="11"/>
        <color theme="1"/>
        <rFont val="Calibri"/>
        <family val="2"/>
        <scheme val="minor"/>
      </rPr>
      <t xml:space="preserve">
4. If known, enter the total number of spaces allocated to each dwelling type across the development in the </t>
    </r>
    <r>
      <rPr>
        <b/>
        <sz val="14"/>
        <color rgb="FFF89EF4"/>
        <rFont val="Calibri"/>
        <family val="2"/>
        <scheme val="minor"/>
      </rPr>
      <t>PINK</t>
    </r>
    <r>
      <rPr>
        <sz val="11"/>
        <color theme="1"/>
        <rFont val="Calibri"/>
        <family val="2"/>
        <scheme val="minor"/>
      </rPr>
      <t xml:space="preserve"> boxes marked "Enter Total Number of Allocated Spaces".
5. Your development parking demand using your existing allocation design is then displayed in the </t>
    </r>
    <r>
      <rPr>
        <b/>
        <sz val="14"/>
        <color rgb="FFFFC000"/>
        <rFont val="Calibri"/>
        <family val="2"/>
        <scheme val="minor"/>
      </rPr>
      <t>ORANGE</t>
    </r>
    <r>
      <rPr>
        <sz val="11"/>
        <color theme="1"/>
        <rFont val="Calibri"/>
        <family val="2"/>
        <scheme val="minor"/>
      </rPr>
      <t xml:space="preserve"> boxes marked "Total Parking Required if Design Allocated Used"
6. The Unallocated Parking Demand is the additional number of unallocated spaces over the design allocated required to meet the total parking demand, and includes visitors parking demand. 
7. If your Total Number of Allocated Spaces is greater than the "Parking Demand if 100% Unallocated" then the existing parking design should be reviewed in line with the West Sussex County Council Revised Guidance for Parking Provision (2018).</t>
    </r>
  </si>
  <si>
    <t>Marine (Adur)</t>
  </si>
  <si>
    <t>Marine (Arun)</t>
  </si>
  <si>
    <t>Marine (Worthing)</t>
  </si>
</sst>
</file>

<file path=xl/styles.xml><?xml version="1.0" encoding="utf-8"?>
<styleSheet xmlns="http://schemas.openxmlformats.org/spreadsheetml/2006/main" xmlns:mc="http://schemas.openxmlformats.org/markup-compatibility/2006" xmlns:x14ac="http://schemas.microsoft.com/office/spreadsheetml/2009/9/ac" mc:Ignorable="x14ac">
  <fonts count="21">
    <font>
      <sz val="11"/>
      <color theme="1"/>
      <name val="Calibri"/>
      <family val="2"/>
      <scheme val="minor"/>
    </font>
    <font>
      <b/>
      <sz val="11"/>
      <color theme="1"/>
      <name val="Calibri"/>
      <family val="2"/>
      <scheme val="minor"/>
    </font>
    <font>
      <i/>
      <sz val="10"/>
      <color rgb="FFF9423A"/>
      <name val="Arial"/>
      <family val="2"/>
    </font>
    <font>
      <sz val="10"/>
      <color rgb="FFF9423A"/>
      <name val="Arial"/>
      <family val="2"/>
    </font>
    <font>
      <sz val="10"/>
      <color rgb="FF1E252B"/>
      <name val="Arial"/>
      <family val="2"/>
    </font>
    <font>
      <i/>
      <sz val="10"/>
      <color rgb="FF1E252B"/>
      <name val="Arial"/>
      <family val="2"/>
    </font>
    <font>
      <sz val="10"/>
      <name val="Gill Sans"/>
    </font>
    <font>
      <b/>
      <sz val="11"/>
      <color indexed="63"/>
      <name val="Calibri"/>
      <family val="2"/>
    </font>
    <font>
      <sz val="10"/>
      <name val="Arial"/>
      <family val="2"/>
    </font>
    <font>
      <sz val="11"/>
      <name val="Calibri"/>
      <family val="2"/>
      <scheme val="minor"/>
    </font>
    <font>
      <sz val="11"/>
      <color theme="1"/>
      <name val="Calibri"/>
      <family val="2"/>
    </font>
    <font>
      <b/>
      <sz val="11"/>
      <color theme="1"/>
      <name val="Calibri"/>
      <family val="2"/>
    </font>
    <font>
      <b/>
      <i/>
      <sz val="11"/>
      <color theme="1"/>
      <name val="Calibri"/>
      <family val="2"/>
    </font>
    <font>
      <b/>
      <sz val="11"/>
      <name val="Calibri"/>
      <family val="2"/>
    </font>
    <font>
      <b/>
      <sz val="11"/>
      <color rgb="FFFF0000"/>
      <name val="Calibri"/>
      <family val="2"/>
    </font>
    <font>
      <sz val="11"/>
      <color rgb="FF1E252B"/>
      <name val="Calibri"/>
      <family val="2"/>
    </font>
    <font>
      <b/>
      <sz val="14"/>
      <color rgb="FF00B050"/>
      <name val="Calibri"/>
      <family val="2"/>
      <scheme val="minor"/>
    </font>
    <font>
      <b/>
      <sz val="14"/>
      <color theme="4"/>
      <name val="Calibri"/>
      <family val="2"/>
      <scheme val="minor"/>
    </font>
    <font>
      <b/>
      <sz val="14"/>
      <color rgb="FFF89EF4"/>
      <name val="Calibri"/>
      <family val="2"/>
      <scheme val="minor"/>
    </font>
    <font>
      <b/>
      <sz val="14"/>
      <color rgb="FFFFC000"/>
      <name val="Calibri"/>
      <family val="2"/>
      <scheme val="minor"/>
    </font>
    <font>
      <b/>
      <sz val="11"/>
      <color rgb="FFFF0000"/>
      <name val="Calibri"/>
      <family val="2"/>
      <scheme val="minor"/>
    </font>
  </fonts>
  <fills count="9">
    <fill>
      <patternFill patternType="none"/>
    </fill>
    <fill>
      <patternFill patternType="gray125"/>
    </fill>
    <fill>
      <patternFill patternType="solid">
        <fgColor indexed="24"/>
        <bgColor indexed="64"/>
      </patternFill>
    </fill>
    <fill>
      <patternFill patternType="solid">
        <fgColor indexed="9"/>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92D050"/>
        <bgColor indexed="64"/>
      </patternFill>
    </fill>
    <fill>
      <patternFill patternType="solid">
        <fgColor rgb="FFF89EF4"/>
        <bgColor indexed="64"/>
      </patternFill>
    </fill>
    <fill>
      <patternFill patternType="solid">
        <fgColor rgb="FFFFC000"/>
        <bgColor indexed="64"/>
      </patternFill>
    </fill>
  </fills>
  <borders count="31">
    <border>
      <left/>
      <right/>
      <top/>
      <bottom/>
      <diagonal/>
    </border>
    <border>
      <left style="medium">
        <color rgb="FFA5A59D"/>
      </left>
      <right style="mediumDashed">
        <color rgb="FFF9423A"/>
      </right>
      <top style="medium">
        <color rgb="FFA5A59D"/>
      </top>
      <bottom/>
      <diagonal/>
    </border>
    <border>
      <left style="medium">
        <color rgb="FFA5A59D"/>
      </left>
      <right style="mediumDashed">
        <color rgb="FFF9423A"/>
      </right>
      <top/>
      <bottom style="medium">
        <color rgb="FFF9423A"/>
      </bottom>
      <diagonal/>
    </border>
    <border>
      <left/>
      <right style="medium">
        <color rgb="FFA5A59D"/>
      </right>
      <top style="medium">
        <color rgb="FFA5A59D"/>
      </top>
      <bottom style="medium">
        <color rgb="FFF9423A"/>
      </bottom>
      <diagonal/>
    </border>
    <border>
      <left/>
      <right/>
      <top style="medium">
        <color rgb="FFA5A59D"/>
      </top>
      <bottom style="medium">
        <color rgb="FFF9423A"/>
      </bottom>
      <diagonal/>
    </border>
    <border>
      <left/>
      <right style="medium">
        <color rgb="FFA5A59D"/>
      </right>
      <top/>
      <bottom style="medium">
        <color rgb="FFF9423A"/>
      </bottom>
      <diagonal/>
    </border>
    <border>
      <left style="medium">
        <color rgb="FFA5A59D"/>
      </left>
      <right style="mediumDashed">
        <color rgb="FFF9423A"/>
      </right>
      <top/>
      <bottom style="medium">
        <color rgb="FFA5A59D"/>
      </bottom>
      <diagonal/>
    </border>
    <border>
      <left/>
      <right style="medium">
        <color rgb="FFF9423A"/>
      </right>
      <top/>
      <bottom style="medium">
        <color rgb="FFA5A59D"/>
      </bottom>
      <diagonal/>
    </border>
    <border>
      <left/>
      <right style="medium">
        <color rgb="FFA6A6A6"/>
      </right>
      <top/>
      <bottom style="medium">
        <color rgb="FFA6A6A6"/>
      </bottom>
      <diagonal/>
    </border>
    <border>
      <left style="mediumDashed">
        <color rgb="FFF9423A"/>
      </left>
      <right style="medium">
        <color rgb="FFF9423A"/>
      </right>
      <top style="medium">
        <color rgb="FFA5A59D"/>
      </top>
      <bottom/>
      <diagonal/>
    </border>
    <border>
      <left style="mediumDashed">
        <color rgb="FFF9423A"/>
      </left>
      <right style="medium">
        <color rgb="FFF9423A"/>
      </right>
      <top/>
      <bottom style="medium">
        <color rgb="FFF9423A"/>
      </bottom>
      <diagonal/>
    </border>
    <border>
      <left style="medium">
        <color rgb="FFF9423A"/>
      </left>
      <right/>
      <top style="medium">
        <color rgb="FFA5A59D"/>
      </top>
      <bottom style="medium">
        <color rgb="FFF9423A"/>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6" fillId="0" borderId="0"/>
    <xf numFmtId="0" fontId="8" fillId="0" borderId="0"/>
  </cellStyleXfs>
  <cellXfs count="71">
    <xf numFmtId="0" fontId="0" fillId="0" borderId="0" xfId="0"/>
    <xf numFmtId="0" fontId="4"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4" fillId="0" borderId="8" xfId="0" applyFont="1" applyBorder="1" applyAlignment="1">
      <alignment horizontal="center" vertical="center" wrapText="1"/>
    </xf>
    <xf numFmtId="0" fontId="1" fillId="0" borderId="0" xfId="0" applyFont="1"/>
    <xf numFmtId="0" fontId="0" fillId="0" borderId="0" xfId="0" applyFont="1" applyAlignment="1"/>
    <xf numFmtId="0" fontId="9" fillId="0" borderId="0" xfId="0" applyFont="1"/>
    <xf numFmtId="0" fontId="10" fillId="0" borderId="0" xfId="0" applyFont="1"/>
    <xf numFmtId="0" fontId="10" fillId="0" borderId="0" xfId="0" applyFont="1" applyAlignment="1"/>
    <xf numFmtId="0" fontId="10" fillId="0" borderId="0" xfId="0" applyFont="1" applyAlignment="1">
      <alignment horizontal="center" vertical="center" wrapText="1"/>
    </xf>
    <xf numFmtId="0" fontId="0" fillId="0" borderId="0" xfId="0" applyAlignment="1">
      <alignment horizontal="center"/>
    </xf>
    <xf numFmtId="0" fontId="0" fillId="0" borderId="0" xfId="0" applyBorder="1"/>
    <xf numFmtId="0" fontId="10" fillId="0" borderId="0" xfId="0" applyFont="1" applyBorder="1"/>
    <xf numFmtId="0" fontId="11" fillId="4" borderId="23" xfId="0" applyFont="1" applyFill="1" applyBorder="1"/>
    <xf numFmtId="0" fontId="11" fillId="4" borderId="24" xfId="0" applyFont="1" applyFill="1" applyBorder="1"/>
    <xf numFmtId="0" fontId="0" fillId="0" borderId="0" xfId="0" applyAlignment="1">
      <alignment wrapText="1"/>
    </xf>
    <xf numFmtId="0" fontId="1" fillId="0" borderId="0" xfId="0" applyFont="1" applyFill="1" applyBorder="1" applyAlignment="1">
      <alignment horizontal="center"/>
    </xf>
    <xf numFmtId="0" fontId="0" fillId="0" borderId="0" xfId="0" applyFill="1" applyBorder="1" applyAlignment="1">
      <alignment horizontal="center"/>
    </xf>
    <xf numFmtId="0" fontId="20" fillId="0" borderId="0" xfId="0" applyFont="1"/>
    <xf numFmtId="0" fontId="0" fillId="0" borderId="0" xfId="0" applyBorder="1" applyAlignment="1">
      <alignment vertical="top" wrapText="1"/>
    </xf>
    <xf numFmtId="0" fontId="7" fillId="2" borderId="12" xfId="1" applyFont="1" applyFill="1" applyBorder="1" applyAlignment="1" applyProtection="1">
      <alignment horizontal="center" vertical="center" wrapText="1"/>
    </xf>
    <xf numFmtId="0" fontId="7" fillId="2" borderId="13" xfId="1" applyFont="1" applyFill="1" applyBorder="1" applyAlignment="1" applyProtection="1">
      <alignment horizontal="center" vertical="center" wrapText="1"/>
    </xf>
    <xf numFmtId="0" fontId="7" fillId="2" borderId="14" xfId="1" applyFont="1" applyFill="1" applyBorder="1" applyAlignment="1" applyProtection="1">
      <alignment horizontal="center" vertical="center" wrapText="1"/>
    </xf>
    <xf numFmtId="0" fontId="13" fillId="3" borderId="15" xfId="1" applyFont="1" applyFill="1" applyBorder="1" applyAlignment="1" applyProtection="1">
      <alignment horizontal="left" vertical="center" wrapText="1"/>
    </xf>
    <xf numFmtId="0" fontId="11" fillId="0" borderId="24" xfId="0" applyFont="1" applyBorder="1" applyAlignment="1">
      <alignment horizontal="center"/>
    </xf>
    <xf numFmtId="0" fontId="7" fillId="2" borderId="17" xfId="1" applyFont="1" applyFill="1" applyBorder="1" applyAlignment="1" applyProtection="1">
      <alignment horizontal="center" vertical="center" wrapText="1"/>
    </xf>
    <xf numFmtId="0" fontId="7" fillId="2" borderId="18" xfId="1" applyFont="1" applyFill="1" applyBorder="1" applyAlignment="1" applyProtection="1">
      <alignment horizontal="center" vertical="center" wrapText="1"/>
    </xf>
    <xf numFmtId="0" fontId="7" fillId="2" borderId="19" xfId="1" applyFont="1" applyFill="1" applyBorder="1" applyAlignment="1" applyProtection="1">
      <alignment horizontal="center" vertical="center" wrapText="1"/>
    </xf>
    <xf numFmtId="0" fontId="12" fillId="4" borderId="24" xfId="0" applyFont="1" applyFill="1" applyBorder="1" applyAlignment="1">
      <alignment horizontal="center"/>
    </xf>
    <xf numFmtId="0" fontId="12" fillId="4" borderId="25" xfId="0" applyFont="1" applyFill="1" applyBorder="1" applyAlignment="1">
      <alignment horizontal="center"/>
    </xf>
    <xf numFmtId="0" fontId="11" fillId="4" borderId="20" xfId="0" applyFont="1" applyFill="1" applyBorder="1" applyAlignment="1">
      <alignment horizontal="center"/>
    </xf>
    <xf numFmtId="0" fontId="11" fillId="4" borderId="21" xfId="0" applyFont="1" applyFill="1" applyBorder="1" applyAlignment="1">
      <alignment horizontal="center"/>
    </xf>
    <xf numFmtId="0" fontId="11" fillId="4" borderId="22" xfId="0" applyFont="1"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0" fillId="4" borderId="16" xfId="0" applyFill="1" applyBorder="1" applyAlignment="1">
      <alignment horizontal="center"/>
    </xf>
    <xf numFmtId="0" fontId="0" fillId="8" borderId="16" xfId="0" applyFill="1" applyBorder="1" applyAlignment="1">
      <alignment horizontal="center"/>
    </xf>
    <xf numFmtId="0" fontId="0" fillId="8" borderId="27" xfId="0" applyFill="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1" fillId="0" borderId="30" xfId="0" applyFont="1" applyBorder="1" applyAlignment="1">
      <alignment horizontal="center"/>
    </xf>
    <xf numFmtId="0" fontId="0" fillId="0" borderId="18" xfId="0" applyBorder="1" applyAlignment="1">
      <alignment horizontal="left" vertical="top" wrapText="1"/>
    </xf>
    <xf numFmtId="0" fontId="0" fillId="0" borderId="0" xfId="0" applyBorder="1" applyAlignment="1">
      <alignment horizontal="left" vertical="top" wrapText="1"/>
    </xf>
    <xf numFmtId="0" fontId="11" fillId="4" borderId="20" xfId="0" applyFont="1" applyFill="1" applyBorder="1" applyAlignment="1">
      <alignment horizontal="center" wrapText="1"/>
    </xf>
    <xf numFmtId="0" fontId="11" fillId="4" borderId="21" xfId="0" applyFont="1" applyFill="1" applyBorder="1" applyAlignment="1">
      <alignment horizontal="center" wrapText="1"/>
    </xf>
    <xf numFmtId="0" fontId="15" fillId="4" borderId="26" xfId="0"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0" fillId="6" borderId="16" xfId="0" applyFont="1" applyFill="1" applyBorder="1" applyAlignment="1">
      <alignment horizontal="center"/>
    </xf>
    <xf numFmtId="0" fontId="11" fillId="5" borderId="23"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0" fillId="4" borderId="16" xfId="0" applyFont="1" applyFill="1" applyBorder="1" applyAlignment="1">
      <alignment horizontal="center"/>
    </xf>
    <xf numFmtId="0" fontId="10" fillId="4" borderId="27" xfId="0" applyFont="1" applyFill="1" applyBorder="1" applyAlignment="1">
      <alignment horizontal="center"/>
    </xf>
    <xf numFmtId="0" fontId="10" fillId="4" borderId="24" xfId="0" applyFont="1" applyFill="1" applyBorder="1" applyAlignment="1">
      <alignment horizontal="center" vertical="center"/>
    </xf>
    <xf numFmtId="0" fontId="10" fillId="4" borderId="25" xfId="0" applyFont="1" applyFill="1" applyBorder="1" applyAlignment="1">
      <alignment horizontal="center" vertical="center"/>
    </xf>
    <xf numFmtId="0" fontId="11" fillId="4" borderId="22" xfId="0" applyFont="1" applyFill="1" applyBorder="1" applyAlignment="1">
      <alignment horizontal="center" wrapText="1"/>
    </xf>
    <xf numFmtId="0" fontId="0" fillId="8" borderId="24" xfId="0" applyFill="1" applyBorder="1" applyAlignment="1">
      <alignment horizontal="center"/>
    </xf>
    <xf numFmtId="0" fontId="0" fillId="8" borderId="25" xfId="0" applyFill="1" applyBorder="1" applyAlignment="1">
      <alignment horizontal="center"/>
    </xf>
    <xf numFmtId="0" fontId="10" fillId="7" borderId="16" xfId="0" applyFont="1"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11" fillId="8" borderId="21" xfId="0" applyFont="1" applyFill="1" applyBorder="1" applyAlignment="1">
      <alignment horizontal="center" wrapText="1"/>
    </xf>
    <xf numFmtId="0" fontId="11" fillId="8" borderId="22" xfId="0" applyFont="1" applyFill="1" applyBorder="1" applyAlignment="1">
      <alignment horizont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cellXfs>
  <cellStyles count="3">
    <cellStyle name="Normal" xfId="0" builtinId="0"/>
    <cellStyle name="Normal 2" xfId="2"/>
    <cellStyle name="Normal_LOOKUP" xfId="1"/>
  </cellStyles>
  <dxfs count="0"/>
  <tableStyles count="0" defaultTableStyle="TableStyleMedium2" defaultPivotStyle="PivotStyleLight16"/>
  <colors>
    <mruColors>
      <color rgb="FFFE1616"/>
      <color rgb="FFF89E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66675</xdr:colOff>
          <xdr:row>1</xdr:row>
          <xdr:rowOff>276225</xdr:rowOff>
        </xdr:from>
        <xdr:to>
          <xdr:col>14</xdr:col>
          <xdr:colOff>342900</xdr:colOff>
          <xdr:row>9</xdr:row>
          <xdr:rowOff>123825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User\Local%20Settings\Temporary%20Internet%20Files\Content.IE5\R1RVNLN9\WEST_SUSSEX_WARD_PROFILES_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rmzw2890\Desktop\PCT\transfer\WSX%20LE%2000_07%20experime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OOKUPS"/>
      <sheetName val="DATACOMP"/>
      <sheetName val="PROFILES"/>
      <sheetName val="Top-Bottom 10 Wards"/>
      <sheetName val="DO NOT EDIT"/>
      <sheetName val="Graphs"/>
    </sheetNames>
    <sheetDataSet>
      <sheetData sheetId="0">
        <row r="2">
          <cell r="A2" t="str">
            <v>Ward Reference</v>
          </cell>
          <cell r="B2" t="str">
            <v>Ward Name</v>
          </cell>
          <cell r="C2" t="str">
            <v>Total Resident Population (Mid 2007)</v>
          </cell>
          <cell r="D2" t="str">
            <v>People Living in Households (Census 2001)</v>
          </cell>
          <cell r="E2" t="str">
            <v>People Living in Communal Establishments (Census 2001)</v>
          </cell>
          <cell r="F2" t="str">
            <v>AREA (hectares)</v>
          </cell>
          <cell r="G2" t="str">
            <v>Population Density (People per hectare)</v>
          </cell>
          <cell r="H2" t="str">
            <v xml:space="preserve">0-4 </v>
          </cell>
          <cell r="I2" t="str">
            <v>5-14</v>
          </cell>
          <cell r="J2" t="str">
            <v>15-24</v>
          </cell>
          <cell r="K2" t="str">
            <v>25-34</v>
          </cell>
          <cell r="L2" t="str">
            <v>35-44</v>
          </cell>
          <cell r="M2" t="str">
            <v>45-54</v>
          </cell>
          <cell r="N2" t="str">
            <v>55-64</v>
          </cell>
          <cell r="O2" t="str">
            <v>65-74</v>
          </cell>
          <cell r="P2" t="str">
            <v>75-84</v>
          </cell>
          <cell r="Q2" t="str">
            <v>85+</v>
          </cell>
          <cell r="R2" t="str">
            <v>Total Residents</v>
          </cell>
          <cell r="S2" t="str">
            <v>Mean age (years) - (Census 2001)</v>
          </cell>
          <cell r="T2" t="str">
            <v>Median age (years) - (Census 2001)</v>
          </cell>
          <cell r="U2" t="str">
            <v>INFLOW - All Ages - Rate per 1,000</v>
          </cell>
          <cell r="V2" t="str">
            <v>OUTFLOW - All Ages - Rate per 1,000</v>
          </cell>
          <cell r="W2" t="str">
            <v>% Population Black &amp; Ethnic Minority</v>
          </cell>
          <cell r="X2" t="str">
            <v>Total number of households</v>
          </cell>
          <cell r="Y2" t="str">
            <v>Average Household Size (excludes communal estabs.)</v>
          </cell>
          <cell r="Z2" t="str">
            <v>Single Person Households (% of total households)</v>
          </cell>
          <cell r="AA2" t="str">
            <v>Single Person Households - ALL types (number)</v>
          </cell>
          <cell r="AB2" t="str">
            <v>Lone Pensioner Households (number)</v>
          </cell>
          <cell r="AC2" t="str">
            <v>Lone parent households (number)</v>
          </cell>
          <cell r="AD2" t="str">
            <v>White (White British, White Irish and other White)</v>
          </cell>
          <cell r="AE2" t="str">
            <v>Mixed</v>
          </cell>
          <cell r="AF2" t="str">
            <v>Asian (Asian British, Indian, Pakistani or Bangladeshi or other Asian)</v>
          </cell>
          <cell r="AG2" t="str">
            <v>Black (Black British, Caribbean, African or other)</v>
          </cell>
          <cell r="AH2" t="str">
            <v>Chinese</v>
          </cell>
          <cell r="AI2" t="str">
            <v>Other</v>
          </cell>
          <cell r="AJ2" t="str">
            <v>Owned (owns outright, mortgage &amp; shared ownership)</v>
          </cell>
          <cell r="AK2" t="str">
            <v>Rented from a Local Authority or Social Landlord</v>
          </cell>
          <cell r="AL2" t="str">
            <v>Privately Rented</v>
          </cell>
          <cell r="AM2" t="str">
            <v>Rent Free</v>
          </cell>
          <cell r="AN2" t="str">
            <v>Detached House</v>
          </cell>
          <cell r="AO2" t="str">
            <v>Semi Detached</v>
          </cell>
          <cell r="AP2" t="str">
            <v>Terraced</v>
          </cell>
          <cell r="AQ2" t="str">
            <v>Flat/maisonette</v>
          </cell>
          <cell r="AR2" t="str">
            <v>Caravan / Temp Structure</v>
          </cell>
          <cell r="AS2" t="str">
            <v>Shared Dwelling</v>
          </cell>
          <cell r="AT2" t="str">
            <v>ALL OCCUPIED SPACES</v>
          </cell>
          <cell r="AU2" t="str">
            <v>Dwelling Stock by Council Tax Band - Total</v>
          </cell>
          <cell r="AV2" t="str">
            <v>Band A (%)</v>
          </cell>
          <cell r="AW2" t="str">
            <v>Band B (%)</v>
          </cell>
          <cell r="AX2" t="str">
            <v>Band C (%)</v>
          </cell>
          <cell r="AY2" t="str">
            <v>Band D (%)</v>
          </cell>
          <cell r="AZ2" t="str">
            <v>Band E (%)</v>
          </cell>
          <cell r="BA2" t="str">
            <v>Band F (%)</v>
          </cell>
          <cell r="BB2" t="str">
            <v>Band G (%)</v>
          </cell>
          <cell r="BC2" t="str">
            <v>Band H (%)</v>
          </cell>
          <cell r="BD2" t="str">
            <v>Unallocated</v>
          </cell>
          <cell r="BE2" t="str">
            <v>Occupancy Ratings - Total Dwellings</v>
          </cell>
          <cell r="BF2" t="str">
            <v>Occupancy rating of + 2 or more</v>
          </cell>
          <cell r="BG2" t="str">
            <v>Occupancy rating of + 1</v>
          </cell>
          <cell r="BH2" t="str">
            <v>Occupancy rating of 0</v>
          </cell>
          <cell r="BI2" t="str">
            <v>Occupancy rating of -1</v>
          </cell>
          <cell r="BJ2" t="str">
            <v>Occupancy rating of  -2 or less</v>
          </cell>
          <cell r="BK2" t="str">
            <v>% 2+ less rooms than required</v>
          </cell>
          <cell r="BL2" t="str">
            <v>% 2+ more rooms than required</v>
          </cell>
          <cell r="BM2" t="str">
            <v>Households WITHOUT central heating (number)</v>
          </cell>
          <cell r="BN2" t="str">
            <v>% of households without central heating</v>
          </cell>
          <cell r="BO2" t="str">
            <v>Households with shared toilet / bathroom facilities</v>
          </cell>
          <cell r="BP2" t="str">
            <v>% of households with shared toilet / bathroom facilities</v>
          </cell>
          <cell r="BQ2" t="str">
            <v>% of households without a car (Census 2001)</v>
          </cell>
          <cell r="BR2" t="str">
            <v>% of people aged 65+ without access to a car</v>
          </cell>
          <cell r="BS2" t="str">
            <v>% of dependent children in households without a car</v>
          </cell>
          <cell r="BT2" t="str">
            <v>Cars registered in 2004 (DVLA data)</v>
          </cell>
          <cell r="BU2" t="str">
            <v>Cars registered in 2001 (DVLA data)</v>
          </cell>
          <cell r="BV2" t="str">
            <v>Change vehicles registered</v>
          </cell>
          <cell r="BW2" t="str">
            <v>% change in registered vehicles</v>
          </cell>
          <cell r="BX2" t="str">
            <v>Robbery (Per 1,000 Population)</v>
          </cell>
          <cell r="BY2" t="str">
            <v>Burglarly Rate (Per 1,000 Households)</v>
          </cell>
          <cell r="BZ2" t="str">
            <v>Vehicle Crime (Per 1,000 Population)</v>
          </cell>
          <cell r="CA2" t="str">
            <v>RESIDENT POP</v>
          </cell>
          <cell r="CB2" t="str">
            <v>Working at Home</v>
          </cell>
          <cell r="CC2" t="str">
            <v>Underground, metro, light rail or tram</v>
          </cell>
          <cell r="CD2" t="str">
            <v>Train</v>
          </cell>
          <cell r="CE2" t="str">
            <v>Bus, minibus or coach</v>
          </cell>
          <cell r="CF2" t="str">
            <v>Taxi or minicab</v>
          </cell>
          <cell r="CG2" t="str">
            <v>Driving a car or van</v>
          </cell>
          <cell r="CH2" t="str">
            <v>Passenger in a car or van</v>
          </cell>
          <cell r="CI2" t="str">
            <v>Motorcycle, scooter or moped</v>
          </cell>
          <cell r="CJ2" t="str">
            <v>Bicycle</v>
          </cell>
          <cell r="CK2" t="str">
            <v>On foot</v>
          </cell>
          <cell r="CL2" t="str">
            <v>Other</v>
          </cell>
          <cell r="CM2" t="str">
            <v>Not currently working</v>
          </cell>
          <cell r="CN2" t="str">
            <v>Works at Home (%)</v>
          </cell>
          <cell r="CO2" t="str">
            <v>Female Life Expectancy</v>
          </cell>
          <cell r="CP2" t="str">
            <v>Life Expectancy at Birth (All Persons)</v>
          </cell>
          <cell r="CQ2" t="str">
            <v>LE - West Sussex Rank (out of 145 Wards)</v>
          </cell>
          <cell r="CR2" t="str">
            <v>LE - West Sussex Decile</v>
          </cell>
          <cell r="CS2" t="str">
            <v>LE - England Decile</v>
          </cell>
          <cell r="CT2" t="str">
            <v>Female Decile (England)</v>
          </cell>
          <cell r="CU2" t="str">
            <v>Nursing Home Indicator</v>
          </cell>
          <cell r="CV2" t="str">
            <v>Bicycle  (%)</v>
          </cell>
          <cell r="CW2" t="str">
            <v>On foot  (%)</v>
          </cell>
          <cell r="CX2" t="str">
            <v>Other  (%)</v>
          </cell>
          <cell r="CY2" t="str">
            <v>Not currently working  (%)</v>
          </cell>
          <cell r="CZ2" t="str">
            <v>Works mainly at or from home</v>
          </cell>
          <cell r="DA2" t="str">
            <v>Less than 2km</v>
          </cell>
          <cell r="DB2" t="str">
            <v>2km to less than 5km</v>
          </cell>
          <cell r="DC2" t="str">
            <v>5km to less than 10km</v>
          </cell>
          <cell r="DD2" t="str">
            <v>10km to less than 20km</v>
          </cell>
          <cell r="DE2" t="str">
            <v>20km to less than 30km</v>
          </cell>
          <cell r="DF2" t="str">
            <v>30km to less than 40km</v>
          </cell>
          <cell r="DG2" t="str">
            <v>40km to less than 60km</v>
          </cell>
          <cell r="DH2" t="str">
            <v>60km and over</v>
          </cell>
          <cell r="DI2" t="str">
            <v>No fixed place of work</v>
          </cell>
          <cell r="DJ2" t="str">
            <v>Other (Travel to Work)</v>
          </cell>
          <cell r="DK2" t="str">
            <v>Total Weekly Household Income Estimate</v>
          </cell>
          <cell r="DL2" t="str">
            <v>Net Weekly Household Income Estimate</v>
          </cell>
          <cell r="DM2" t="str">
            <v>Net Weekly Household Income Estimate (equivalised before housing costs)</v>
          </cell>
          <cell r="DN2" t="str">
            <v>Net Weekly Household Income Estimate (equivalised after housing costs)</v>
          </cell>
          <cell r="DO2" t="str">
            <v>% WORKING AGE ECONOMICALLY ACTIVE</v>
          </cell>
          <cell r="DP2" t="str">
            <v>% 25-34 economically active</v>
          </cell>
          <cell r="DQ2" t="str">
            <v>% 35-49 economically active</v>
          </cell>
          <cell r="DR2" t="str">
            <v>% 50-60/64 economically active</v>
          </cell>
          <cell r="DS2" t="str">
            <v>% of working age WOMEN economically active</v>
          </cell>
          <cell r="DT2" t="str">
            <v>Higher managerial / Professional Occupations</v>
          </cell>
          <cell r="DU2" t="str">
            <v>Lower Managerial / Professional Occupations</v>
          </cell>
          <cell r="DV2" t="str">
            <v>Intermediate Occupations</v>
          </cell>
          <cell r="DW2" t="str">
            <v>Small employers / Own account workers</v>
          </cell>
          <cell r="DX2" t="str">
            <v>Lower supervisory/ Technical Occupations</v>
          </cell>
          <cell r="DY2" t="str">
            <v>Semi-routine occupations</v>
          </cell>
          <cell r="DZ2" t="str">
            <v>Criminal Damage Rate Per 1000</v>
          </cell>
          <cell r="EA2" t="str">
            <v>Theft from Vehicle Rate per 1000</v>
          </cell>
          <cell r="EB2" t="str">
            <v>Public Place Violent Crime Rate per 1000</v>
          </cell>
          <cell r="EC2" t="str">
            <v>Burglary Rate Per 1000 Households</v>
          </cell>
          <cell r="ED2" t="str">
            <v>DLA</v>
          </cell>
          <cell r="EE2" t="str">
            <v>DLA - Under 16</v>
          </cell>
          <cell r="EF2" t="str">
            <v>DLA (16-59)</v>
          </cell>
          <cell r="EG2" t="str">
            <v>DLA (60 &amp; over)</v>
          </cell>
          <cell r="EH2" t="str">
            <v>JSA Claimants (March 2009)</v>
          </cell>
          <cell r="EI2" t="str">
            <v>JSA % of Working Age Population</v>
          </cell>
          <cell r="EJ2" t="str">
            <v>Total Working Age Benefits Claimants (August 2006)</v>
          </cell>
          <cell r="EK2" t="str">
            <v>Job Seekers</v>
          </cell>
          <cell r="EL2" t="str">
            <v>IB</v>
          </cell>
          <cell r="EM2" t="str">
            <v>Lone Parents</v>
          </cell>
          <cell r="EN2" t="str">
            <v>Carers</v>
          </cell>
          <cell r="EO2" t="str">
            <v>Disabled</v>
          </cell>
          <cell r="EP2" t="str">
            <v>Others/Unknown</v>
          </cell>
          <cell r="EQ2" t="str">
            <v>IB &amp; SDA Allowance</v>
          </cell>
          <cell r="ER2" t="str">
            <v>IB</v>
          </cell>
          <cell r="ES2" t="str">
            <v>SDA</v>
          </cell>
          <cell r="ET2" t="str">
            <v>IB/SDA 16-49</v>
          </cell>
          <cell r="EU2" t="str">
            <v xml:space="preserve">IB/SDA - 50 and Over </v>
          </cell>
          <cell r="EV2" t="str">
            <v>Less then 6 month</v>
          </cell>
          <cell r="EW2" t="str">
            <v>6 months to 2 years</v>
          </cell>
          <cell r="EX2" t="str">
            <v>2 years and over</v>
          </cell>
          <cell r="EY2" t="str">
            <v>Duration &lt; 6 months</v>
          </cell>
          <cell r="EZ2" t="str">
            <v>Duration - 6 months - 2 years</v>
          </cell>
          <cell r="FA2" t="str">
            <v>Percentage duration 2+ years</v>
          </cell>
          <cell r="FB2" t="str">
            <v>Pension Credit Total</v>
          </cell>
          <cell r="FC2" t="str">
            <v>60-69</v>
          </cell>
          <cell r="FD2" t="str">
            <v>70-79</v>
          </cell>
          <cell r="FE2" t="str">
            <v>80 and over</v>
          </cell>
          <cell r="FF2" t="str">
            <v>Guarantee Element Only</v>
          </cell>
          <cell r="FG2" t="str">
            <v>Saving Element Only</v>
          </cell>
          <cell r="FH2" t="str">
            <v>Guarantee Credit and Savings Credit</v>
          </cell>
          <cell r="FI2" t="str">
            <v>Children (Number) in Low Income Households2004</v>
          </cell>
          <cell r="FJ2" t="str">
            <v>% of Children (Under 16) in Low Income Households2004</v>
          </cell>
          <cell r="FK2" t="str">
            <v>Older People in Low Income Households200-4</v>
          </cell>
          <cell r="FL2" t="str">
            <v>% of People Aged 60 and Over in Low Income Households2004</v>
          </cell>
          <cell r="FM2" t="str">
            <v>Children in Households where no-one is in employment</v>
          </cell>
          <cell r="FN2" t="str">
            <v>% of Children (Under 16) with a LTLI</v>
          </cell>
          <cell r="FO2" t="str">
            <v>% of People aged 16-64 with a LTLI</v>
          </cell>
          <cell r="FP2" t="str">
            <v>% of people aged 65-84 with a LTLI</v>
          </cell>
          <cell r="FQ2" t="str">
            <v>% of people aged 85+ with a LTLI</v>
          </cell>
          <cell r="FR2" t="str">
            <v>% with no qualifications</v>
          </cell>
          <cell r="FS2" t="str">
            <v>% qualified to level 1</v>
          </cell>
          <cell r="FT2" t="str">
            <v>% qualified to level 2</v>
          </cell>
          <cell r="FU2" t="str">
            <v>% qualified to level 3</v>
          </cell>
          <cell r="FV2" t="str">
            <v>% qualified to level 4 / 5</v>
          </cell>
          <cell r="FW2" t="str">
            <v>% unknown or with other qualifications</v>
          </cell>
          <cell r="FX2" t="str">
            <v>% of children (under 16) providing unpaid care</v>
          </cell>
          <cell r="FY2" t="str">
            <v>% of people aged 16-64 providing unpaid care</v>
          </cell>
          <cell r="FZ2" t="str">
            <v>% of people aged 65-84 providing unpaid care</v>
          </cell>
          <cell r="GA2" t="str">
            <v>% of people aged 85+ providing unpaid care</v>
          </cell>
          <cell r="GB2" t="str">
            <v>Winter Warmth - Older People Worried About Keeping Warm (%)</v>
          </cell>
          <cell r="GC2" t="str">
            <v>Winter Warmth - Older People Turning Off Heating Due to Expense (%)</v>
          </cell>
          <cell r="GD2" t="str">
            <v>Poor Health (Directly Age Standardised Rate (Per 100 People)</v>
          </cell>
          <cell r="GE2" t="str">
            <v>ONS Urban Rural Classification</v>
          </cell>
          <cell r="GF2" t="str">
            <v>Student Population (Over 18s)</v>
          </cell>
          <cell r="GG2" t="str">
            <v>Student Population as % of total population</v>
          </cell>
          <cell r="GH2" t="str">
            <v>One person</v>
          </cell>
          <cell r="GI2" t="str">
            <v>2 people</v>
          </cell>
          <cell r="GJ2" t="str">
            <v>3 people</v>
          </cell>
          <cell r="GK2" t="str">
            <v>4 people</v>
          </cell>
          <cell r="GL2" t="str">
            <v>5 people</v>
          </cell>
          <cell r="GM2" t="str">
            <v>6 people</v>
          </cell>
          <cell r="GN2" t="str">
            <v>7 people</v>
          </cell>
          <cell r="GO2" t="str">
            <v>8 people or more</v>
          </cell>
          <cell r="GP2" t="str">
            <v>% Under 16 in "GOOD" health</v>
          </cell>
          <cell r="GQ2" t="str">
            <v>% Under 16 in "NOT GOOD" health</v>
          </cell>
          <cell r="GR2" t="str">
            <v>% 16 - 64 in "GOOD" health</v>
          </cell>
          <cell r="GS2" t="str">
            <v>% 16 -64 in "NOT GOOD" health</v>
          </cell>
          <cell r="GT2" t="str">
            <v>% 65+ in "GOOD" health</v>
          </cell>
          <cell r="GU2" t="str">
            <v>% 65+ in "NOT GOOD" health</v>
          </cell>
          <cell r="GV2" t="str">
            <v>Electoral Turnout (%)</v>
          </cell>
          <cell r="GW2" t="str">
            <v>Pop Over 65</v>
          </cell>
          <cell r="GX2" t="str">
            <v>Pop Over 65%</v>
          </cell>
          <cell r="GY2" t="str">
            <v>Pop 0-4 %</v>
          </cell>
          <cell r="GZ2" t="str">
            <v>DLA Comparitive Index</v>
          </cell>
          <cell r="HA2" t="str">
            <v>Total Pop &lt; 16</v>
          </cell>
          <cell r="HB2" t="str">
            <v>Total Pop 16-59</v>
          </cell>
          <cell r="HC2" t="str">
            <v>Total Pop 60+</v>
          </cell>
          <cell r="HD2" t="str">
            <v>Total Pop &lt; 16 Rate per 1000</v>
          </cell>
          <cell r="HE2" t="str">
            <v>Total Pop 16-59 Rate Per 1000</v>
          </cell>
          <cell r="HF2" t="str">
            <v>Total Pop 60+ Rate Per 1000</v>
          </cell>
          <cell r="HG2" t="str">
            <v>Working Age Benefit Claimant Rate per 1000</v>
          </cell>
          <cell r="HH2" t="str">
            <v>expected under 16</v>
          </cell>
          <cell r="HI2" t="str">
            <v>expected 16-59</v>
          </cell>
          <cell r="HJ2" t="str">
            <v>expected 60+</v>
          </cell>
          <cell r="HK2" t="str">
            <v>Total Expected/Total</v>
          </cell>
          <cell r="HL2" t="str">
            <v>% of Children (Under 16) with a LTLI</v>
          </cell>
          <cell r="HM2" t="str">
            <v>% of People aged 16-64 with a LTLI</v>
          </cell>
          <cell r="HN2" t="str">
            <v>% of people aged 65-84 with a LTLI</v>
          </cell>
          <cell r="HO2" t="str">
            <v>% of people aged 85+ with a LTLI</v>
          </cell>
          <cell r="HP2" t="str">
            <v>Total Number of People who are Income Deprived</v>
          </cell>
          <cell r="HQ2" t="str">
            <v>Children in Income Deprived Households</v>
          </cell>
          <cell r="HR2" t="str">
            <v>Older People in Income Deprived Households</v>
          </cell>
          <cell r="HS2" t="str">
            <v>Working age population who are "employment" deprived</v>
          </cell>
          <cell r="HT2" t="str">
            <v>% of people income deprived</v>
          </cell>
          <cell r="HU2" t="str">
            <v>% of children living in income deprived households</v>
          </cell>
          <cell r="HV2" t="str">
            <v>% of older people living in low income households</v>
          </cell>
          <cell r="HW2" t="str">
            <v>% of working age population employment deprived</v>
          </cell>
          <cell r="HX2" t="str">
            <v>no of people under 16 with ltli</v>
          </cell>
          <cell r="HY2" t="str">
            <v>no of people 16-59 with ltli</v>
          </cell>
          <cell r="HZ2">
            <v>9</v>
          </cell>
          <cell r="IA2">
            <v>9</v>
          </cell>
          <cell r="IB2" t="str">
            <v>number of people 60+ with ltli</v>
          </cell>
          <cell r="IC2">
            <v>9</v>
          </cell>
          <cell r="ID2" t="str">
            <v>People with an LTLI Rate Per 1000</v>
          </cell>
          <cell r="IE2" t="str">
            <v>rate per 1000 index compared to WS</v>
          </cell>
          <cell r="IF2" t="str">
            <v>Index</v>
          </cell>
          <cell r="IG2" t="str">
            <v>Attendance Allowance (Ratio compared to WS)</v>
          </cell>
          <cell r="IH2" t="str">
            <v>Attendance Allowance (number)</v>
          </cell>
          <cell r="II2" t="str">
            <v>% of people providing unpaid care</v>
          </cell>
          <cell r="IJ2" t="str">
            <v>fd</v>
          </cell>
          <cell r="IK2" t="str">
            <v>lone parents rate per k</v>
          </cell>
          <cell r="IL2" t="str">
            <v>attendance allowance rate per thousand</v>
          </cell>
          <cell r="IM2" t="str">
            <v>IMD Score</v>
          </cell>
          <cell r="IN2" t="str">
            <v>West Sussex Decile</v>
          </cell>
          <cell r="IO2" t="str">
            <v>England Decile</v>
          </cell>
          <cell r="IP2" t="str">
            <v>Number of people providing unpaid care</v>
          </cell>
          <cell r="IQ2" t="str">
            <v>Deliberate Primary Fires</v>
          </cell>
          <cell r="IR2" t="str">
            <v>Deliberate Secondary Fires</v>
          </cell>
          <cell r="IS2" t="str">
            <v>Accidental Dwelling Fires</v>
          </cell>
          <cell r="IT2" t="str">
            <v>CWI Index Score</v>
          </cell>
          <cell r="IU2" t="str">
            <v>CWI England Decile</v>
          </cell>
          <cell r="IV2" t="str">
            <v>CWI West Sussex Decile</v>
          </cell>
        </row>
        <row r="3">
          <cell r="A3" t="str">
            <v>45UBFQ</v>
          </cell>
          <cell r="B3" t="str">
            <v>Buckingham</v>
          </cell>
          <cell r="C3">
            <v>3840</v>
          </cell>
          <cell r="D3">
            <v>3911</v>
          </cell>
          <cell r="E3">
            <v>10</v>
          </cell>
          <cell r="F3">
            <v>517</v>
          </cell>
          <cell r="G3">
            <v>7.4274661508704058</v>
          </cell>
          <cell r="H3">
            <v>213</v>
          </cell>
          <cell r="I3">
            <v>430</v>
          </cell>
          <cell r="J3">
            <v>377</v>
          </cell>
          <cell r="K3">
            <v>352</v>
          </cell>
          <cell r="L3">
            <v>535</v>
          </cell>
          <cell r="M3">
            <v>560</v>
          </cell>
          <cell r="N3">
            <v>640</v>
          </cell>
          <cell r="O3">
            <v>392</v>
          </cell>
          <cell r="P3">
            <v>280</v>
          </cell>
          <cell r="Q3">
            <v>61</v>
          </cell>
          <cell r="R3">
            <v>3840</v>
          </cell>
          <cell r="S3">
            <v>41.77</v>
          </cell>
          <cell r="T3">
            <v>44</v>
          </cell>
          <cell r="U3">
            <v>71</v>
          </cell>
          <cell r="V3">
            <v>72</v>
          </cell>
          <cell r="W3">
            <v>2.3742660199131933</v>
          </cell>
          <cell r="X3">
            <v>1633</v>
          </cell>
          <cell r="Y3">
            <v>2.3949785670545007</v>
          </cell>
          <cell r="Z3">
            <v>0.24800979791794245</v>
          </cell>
          <cell r="AA3">
            <v>405</v>
          </cell>
          <cell r="AB3">
            <v>232</v>
          </cell>
          <cell r="AC3">
            <v>94</v>
          </cell>
          <cell r="AD3">
            <v>97.625733980086807</v>
          </cell>
          <cell r="AE3">
            <v>0.86801123308654582</v>
          </cell>
          <cell r="AF3">
            <v>0.76589226448812864</v>
          </cell>
          <cell r="AG3">
            <v>0.30635690579525149</v>
          </cell>
          <cell r="AH3">
            <v>0.28082716364564719</v>
          </cell>
          <cell r="AI3">
            <v>0.15317845289762599</v>
          </cell>
          <cell r="AJ3">
            <v>95.596330275229363</v>
          </cell>
          <cell r="AK3">
            <v>1.1009174311926606</v>
          </cell>
          <cell r="AL3">
            <v>2.7522935779816518</v>
          </cell>
          <cell r="AM3">
            <v>0.55045871559633031</v>
          </cell>
          <cell r="AN3">
            <v>34.350213544844415</v>
          </cell>
          <cell r="AO3">
            <v>44.539353264185479</v>
          </cell>
          <cell r="AP3">
            <v>17.937766931055521</v>
          </cell>
          <cell r="AQ3">
            <v>3.1726662599145818</v>
          </cell>
          <cell r="AR3">
            <v>0</v>
          </cell>
          <cell r="AS3">
            <v>0</v>
          </cell>
          <cell r="AT3">
            <v>1633</v>
          </cell>
          <cell r="AU3">
            <v>1664</v>
          </cell>
          <cell r="AV3">
            <v>0.72115384615384615</v>
          </cell>
          <cell r="AW3">
            <v>2.1634615384615383</v>
          </cell>
          <cell r="AX3">
            <v>29.38701923076923</v>
          </cell>
          <cell r="AY3">
            <v>40.805288461538467</v>
          </cell>
          <cell r="AZ3">
            <v>20.973557692307693</v>
          </cell>
          <cell r="BA3">
            <v>4.146634615384615</v>
          </cell>
          <cell r="BB3">
            <v>1.8028846153846152</v>
          </cell>
          <cell r="BC3">
            <v>0</v>
          </cell>
          <cell r="BD3">
            <v>0</v>
          </cell>
          <cell r="BE3">
            <v>1633</v>
          </cell>
          <cell r="BF3">
            <v>930</v>
          </cell>
          <cell r="BG3">
            <v>513</v>
          </cell>
          <cell r="BH3">
            <v>164</v>
          </cell>
          <cell r="BI3">
            <v>21</v>
          </cell>
          <cell r="BJ3">
            <v>5</v>
          </cell>
          <cell r="BK3">
            <v>0.30618493570116351</v>
          </cell>
          <cell r="BL3">
            <v>56.950398040416417</v>
          </cell>
          <cell r="BM3">
            <v>43</v>
          </cell>
          <cell r="BN3">
            <v>2.6331904470300063</v>
          </cell>
          <cell r="BO3">
            <v>0</v>
          </cell>
          <cell r="BP3">
            <v>0</v>
          </cell>
          <cell r="BQ3">
            <v>9.86</v>
          </cell>
          <cell r="BR3">
            <v>19.230769230769234</v>
          </cell>
          <cell r="BS3">
            <v>2.0100502512562812</v>
          </cell>
          <cell r="BT3">
            <v>2430</v>
          </cell>
          <cell r="BU3">
            <v>2298</v>
          </cell>
          <cell r="BV3">
            <v>132</v>
          </cell>
          <cell r="BW3">
            <v>5.7441253263707575</v>
          </cell>
          <cell r="BX3">
            <v>0</v>
          </cell>
          <cell r="BY3">
            <v>3.061849357011635</v>
          </cell>
          <cell r="BZ3">
            <v>4.08059168579444</v>
          </cell>
          <cell r="CA3">
            <v>2906</v>
          </cell>
          <cell r="CB3">
            <v>169</v>
          </cell>
          <cell r="CC3">
            <v>3</v>
          </cell>
          <cell r="CD3">
            <v>128</v>
          </cell>
          <cell r="CE3">
            <v>75</v>
          </cell>
          <cell r="CF3">
            <v>4</v>
          </cell>
          <cell r="CG3">
            <v>1353</v>
          </cell>
          <cell r="CH3">
            <v>105</v>
          </cell>
          <cell r="CI3">
            <v>26</v>
          </cell>
          <cell r="CJ3">
            <v>51</v>
          </cell>
          <cell r="CK3">
            <v>154</v>
          </cell>
          <cell r="CL3">
            <v>6</v>
          </cell>
          <cell r="CM3">
            <v>832</v>
          </cell>
          <cell r="CN3">
            <v>5.8155540261527872</v>
          </cell>
          <cell r="CO3">
            <v>86.6</v>
          </cell>
          <cell r="CP3">
            <v>81.984038686058227</v>
          </cell>
          <cell r="CQ3">
            <v>109</v>
          </cell>
          <cell r="CR3">
            <v>8</v>
          </cell>
          <cell r="CS3">
            <v>9</v>
          </cell>
          <cell r="CT3">
            <v>10</v>
          </cell>
          <cell r="CU3">
            <v>1</v>
          </cell>
          <cell r="CV3">
            <v>1.7549896765313144</v>
          </cell>
          <cell r="CW3">
            <v>5.2993805918788706</v>
          </cell>
          <cell r="CX3">
            <v>0.20646937370956642</v>
          </cell>
          <cell r="CY3">
            <v>28.630419821059878</v>
          </cell>
          <cell r="CZ3">
            <v>8.1485053037608495</v>
          </cell>
          <cell r="DA3">
            <v>23.866923818707811</v>
          </cell>
          <cell r="DB3">
            <v>10.800385728061716</v>
          </cell>
          <cell r="DC3">
            <v>27.627772420443584</v>
          </cell>
          <cell r="DD3">
            <v>9.546769527483125</v>
          </cell>
          <cell r="DE3">
            <v>4.4358727097396331</v>
          </cell>
          <cell r="DF3">
            <v>3.90549662487946</v>
          </cell>
          <cell r="DG3">
            <v>1.9286403085824495</v>
          </cell>
          <cell r="DH3">
            <v>4.1465766634522661</v>
          </cell>
          <cell r="DI3">
            <v>5.2555448408871746</v>
          </cell>
          <cell r="DJ3">
            <v>0.33751205400192863</v>
          </cell>
          <cell r="DK3">
            <v>680</v>
          </cell>
          <cell r="DL3">
            <v>560</v>
          </cell>
          <cell r="DM3">
            <v>460</v>
          </cell>
          <cell r="DN3">
            <v>440</v>
          </cell>
          <cell r="DO3">
            <v>84.993799090533273</v>
          </cell>
          <cell r="DP3">
            <v>90.861618798955618</v>
          </cell>
          <cell r="DQ3">
            <v>90.643274853801174</v>
          </cell>
          <cell r="DR3">
            <v>77.899877899877907</v>
          </cell>
          <cell r="DS3">
            <v>81.786941580756007</v>
          </cell>
          <cell r="DT3">
            <v>15.693659761456372</v>
          </cell>
          <cell r="DU3">
            <v>32.674199623352166</v>
          </cell>
          <cell r="DV3">
            <v>10.671688637790332</v>
          </cell>
          <cell r="DW3">
            <v>15.787821720025111</v>
          </cell>
          <cell r="DX3">
            <v>12.366603892027621</v>
          </cell>
          <cell r="DY3">
            <v>6.6854990583804144</v>
          </cell>
          <cell r="DZ3">
            <v>10.791366906474821</v>
          </cell>
          <cell r="EA3">
            <v>3.0832476875642341</v>
          </cell>
          <cell r="EB3">
            <v>4.367934224049332</v>
          </cell>
          <cell r="EC3">
            <v>7.960808328230252</v>
          </cell>
          <cell r="ED3">
            <v>100</v>
          </cell>
          <cell r="EE3">
            <v>10</v>
          </cell>
          <cell r="EF3">
            <v>50</v>
          </cell>
          <cell r="EG3">
            <v>40</v>
          </cell>
          <cell r="EH3">
            <v>40</v>
          </cell>
          <cell r="EI3">
            <v>1.7</v>
          </cell>
          <cell r="EJ3">
            <v>130</v>
          </cell>
          <cell r="EK3">
            <v>20</v>
          </cell>
          <cell r="EL3">
            <v>55</v>
          </cell>
          <cell r="EM3">
            <v>10</v>
          </cell>
          <cell r="EN3">
            <v>10</v>
          </cell>
          <cell r="EO3">
            <v>25</v>
          </cell>
          <cell r="EP3">
            <v>10</v>
          </cell>
          <cell r="EQ3">
            <v>70</v>
          </cell>
          <cell r="ER3">
            <v>70</v>
          </cell>
          <cell r="ES3">
            <v>0</v>
          </cell>
          <cell r="ET3">
            <v>25</v>
          </cell>
          <cell r="EU3">
            <v>45</v>
          </cell>
          <cell r="EV3">
            <v>15</v>
          </cell>
          <cell r="EW3">
            <v>10</v>
          </cell>
          <cell r="EX3">
            <v>45</v>
          </cell>
          <cell r="EY3">
            <v>13.33333333</v>
          </cell>
          <cell r="EZ3">
            <v>26.666666670000001</v>
          </cell>
          <cell r="FA3">
            <v>64.285714285714292</v>
          </cell>
          <cell r="FB3">
            <v>65</v>
          </cell>
          <cell r="FC3">
            <v>20</v>
          </cell>
          <cell r="FD3">
            <v>15</v>
          </cell>
          <cell r="FE3">
            <v>30</v>
          </cell>
          <cell r="FF3">
            <v>20</v>
          </cell>
          <cell r="FG3">
            <v>20</v>
          </cell>
          <cell r="FH3">
            <v>25</v>
          </cell>
          <cell r="FI3">
            <v>25.417207639569135</v>
          </cell>
          <cell r="FJ3">
            <v>3.7378246528778138</v>
          </cell>
          <cell r="FK3">
            <v>37.928802981236721</v>
          </cell>
          <cell r="FL3">
            <v>4.1226959762213831</v>
          </cell>
          <cell r="FN3">
            <v>3.9603960396039604</v>
          </cell>
          <cell r="FO3">
            <v>9.7397476340694009</v>
          </cell>
          <cell r="FP3">
            <v>36.482084690553748</v>
          </cell>
          <cell r="FQ3">
            <v>65.573770491803273</v>
          </cell>
          <cell r="FR3">
            <v>22.34</v>
          </cell>
          <cell r="FS3">
            <v>20.100000000000001</v>
          </cell>
          <cell r="FT3">
            <v>23.13</v>
          </cell>
          <cell r="FU3">
            <v>8.5399999999999991</v>
          </cell>
          <cell r="FV3">
            <v>17.18</v>
          </cell>
          <cell r="FW3">
            <v>8.7100000000000009</v>
          </cell>
          <cell r="FX3">
            <v>8.5959885386819312E-3</v>
          </cell>
          <cell r="FY3">
            <v>0.14725621792341093</v>
          </cell>
          <cell r="FZ3">
            <v>0.12214983713355054</v>
          </cell>
          <cell r="GA3">
            <v>0.1</v>
          </cell>
          <cell r="GB3">
            <v>20.087336244541483</v>
          </cell>
          <cell r="GC3">
            <v>14.71861471861472</v>
          </cell>
          <cell r="GD3">
            <v>8.9296744090000004</v>
          </cell>
          <cell r="GE3" t="str">
            <v>Urban &gt; 10k - Less Sparse</v>
          </cell>
          <cell r="GF3">
            <v>64</v>
          </cell>
          <cell r="GG3">
            <v>1.6</v>
          </cell>
          <cell r="GH3">
            <v>405</v>
          </cell>
          <cell r="GI3">
            <v>623</v>
          </cell>
          <cell r="GJ3">
            <v>244</v>
          </cell>
          <cell r="GK3">
            <v>291</v>
          </cell>
          <cell r="GL3">
            <v>60</v>
          </cell>
          <cell r="GM3">
            <v>6</v>
          </cell>
          <cell r="GN3">
            <v>4</v>
          </cell>
          <cell r="GO3">
            <v>0</v>
          </cell>
          <cell r="GP3">
            <v>90.947666195190948</v>
          </cell>
          <cell r="GQ3">
            <v>0.84865629420084865</v>
          </cell>
          <cell r="GR3">
            <v>75.039432176656149</v>
          </cell>
          <cell r="GS3">
            <v>4.8895899053627758</v>
          </cell>
          <cell r="GT3">
            <v>44.444444444444443</v>
          </cell>
          <cell r="GU3">
            <v>12</v>
          </cell>
          <cell r="GV3" t="str">
            <v>No data provided</v>
          </cell>
          <cell r="GW3">
            <v>1312</v>
          </cell>
          <cell r="GX3">
            <v>0.34166666666666667</v>
          </cell>
          <cell r="GY3">
            <v>5.5468749999999997E-2</v>
          </cell>
          <cell r="GZ3">
            <v>0.85124510514911511</v>
          </cell>
          <cell r="HA3">
            <v>680.7</v>
          </cell>
          <cell r="HB3">
            <v>2106.3000000000002</v>
          </cell>
          <cell r="HC3">
            <v>1053</v>
          </cell>
          <cell r="HD3">
            <v>14.690759512266784</v>
          </cell>
          <cell r="HE3">
            <v>23.738308882875181</v>
          </cell>
          <cell r="HF3">
            <v>37.986704653371319</v>
          </cell>
          <cell r="HG3">
            <v>61.71960309547547</v>
          </cell>
          <cell r="HH3">
            <v>14.798418</v>
          </cell>
          <cell r="HI3">
            <v>63.610260000000004</v>
          </cell>
          <cell r="HJ3">
            <v>39.066300000000005</v>
          </cell>
          <cell r="HK3">
            <v>0.85124510514911511</v>
          </cell>
          <cell r="HL3">
            <v>3.9603960396039604</v>
          </cell>
          <cell r="HM3">
            <v>9.7397476340694009</v>
          </cell>
          <cell r="HN3">
            <v>36.482084690553748</v>
          </cell>
          <cell r="HO3">
            <v>65.573770491803273</v>
          </cell>
          <cell r="HP3">
            <v>154.78009186685085</v>
          </cell>
          <cell r="HQ3">
            <v>35.31396060436964</v>
          </cell>
          <cell r="HR3">
            <v>62.607681848108768</v>
          </cell>
          <cell r="HS3">
            <v>103.69989506900311</v>
          </cell>
          <cell r="HT3">
            <v>3.9717755162137762</v>
          </cell>
          <cell r="HU3">
            <v>4.9459328577548511</v>
          </cell>
          <cell r="HV3">
            <v>6.3049025023271668</v>
          </cell>
          <cell r="HW3">
            <v>4.6212074451427405</v>
          </cell>
          <cell r="HX3">
            <v>26.958415841584159</v>
          </cell>
          <cell r="HY3">
            <v>205.14830441640382</v>
          </cell>
          <cell r="HZ3">
            <v>361.90228013029315</v>
          </cell>
          <cell r="IA3">
            <v>40</v>
          </cell>
          <cell r="IB3">
            <v>401.90228013029315</v>
          </cell>
          <cell r="IC3">
            <v>634.00900038828115</v>
          </cell>
          <cell r="ID3">
            <v>165.10651051778154</v>
          </cell>
          <cell r="IE3">
            <v>0.9182787014337126</v>
          </cell>
          <cell r="IF3">
            <v>0.77335381599081876</v>
          </cell>
          <cell r="IG3">
            <v>0.69633476856835297</v>
          </cell>
          <cell r="IH3">
            <v>80</v>
          </cell>
          <cell r="II3">
            <v>0.117797695262484</v>
          </cell>
          <cell r="IK3">
            <v>2.6041666666666665</v>
          </cell>
          <cell r="IL3">
            <v>20.833333333333332</v>
          </cell>
          <cell r="IM3">
            <v>8.9048536209553166</v>
          </cell>
          <cell r="IN3">
            <v>7</v>
          </cell>
          <cell r="IO3">
            <v>7</v>
          </cell>
          <cell r="IP3">
            <v>452.34314980793857</v>
          </cell>
          <cell r="IQ3">
            <v>7</v>
          </cell>
          <cell r="IR3">
            <v>10</v>
          </cell>
          <cell r="IS3">
            <v>2</v>
          </cell>
          <cell r="IT3">
            <v>106.18717319879099</v>
          </cell>
          <cell r="IU3">
            <v>6</v>
          </cell>
          <cell r="IV3">
            <v>5</v>
          </cell>
        </row>
        <row r="4">
          <cell r="A4" t="str">
            <v>45UBFR</v>
          </cell>
          <cell r="B4" t="str">
            <v>Churchill</v>
          </cell>
          <cell r="C4">
            <v>4415</v>
          </cell>
          <cell r="D4">
            <v>4298</v>
          </cell>
          <cell r="E4">
            <v>94</v>
          </cell>
          <cell r="F4">
            <v>108</v>
          </cell>
          <cell r="G4">
            <v>40.879629629629626</v>
          </cell>
          <cell r="H4">
            <v>215</v>
          </cell>
          <cell r="I4">
            <v>477</v>
          </cell>
          <cell r="J4">
            <v>483</v>
          </cell>
          <cell r="K4">
            <v>407</v>
          </cell>
          <cell r="L4">
            <v>621</v>
          </cell>
          <cell r="M4">
            <v>457</v>
          </cell>
          <cell r="N4">
            <v>547</v>
          </cell>
          <cell r="O4">
            <v>548</v>
          </cell>
          <cell r="P4">
            <v>448</v>
          </cell>
          <cell r="Q4">
            <v>212</v>
          </cell>
          <cell r="R4">
            <v>4415</v>
          </cell>
          <cell r="S4">
            <v>45.1</v>
          </cell>
          <cell r="T4">
            <v>45</v>
          </cell>
          <cell r="U4">
            <v>101</v>
          </cell>
          <cell r="V4">
            <v>83</v>
          </cell>
          <cell r="W4">
            <v>2.0050125313283189</v>
          </cell>
          <cell r="X4">
            <v>2044</v>
          </cell>
          <cell r="Y4">
            <v>2.1027397260273974</v>
          </cell>
          <cell r="Z4">
            <v>0.39090019569471623</v>
          </cell>
          <cell r="AA4">
            <v>799</v>
          </cell>
          <cell r="AB4">
            <v>511</v>
          </cell>
          <cell r="AC4">
            <v>167</v>
          </cell>
          <cell r="AD4">
            <v>97.994987468671681</v>
          </cell>
          <cell r="AE4">
            <v>0.72909546593757113</v>
          </cell>
          <cell r="AF4">
            <v>0.59239006607427658</v>
          </cell>
          <cell r="AG4">
            <v>0.27341079972658922</v>
          </cell>
          <cell r="AH4">
            <v>0.29619503303713829</v>
          </cell>
          <cell r="AI4">
            <v>0.11392116655274549</v>
          </cell>
          <cell r="AJ4">
            <v>77.017114914425406</v>
          </cell>
          <cell r="AK4">
            <v>12.273838630806846</v>
          </cell>
          <cell r="AL4">
            <v>9.4376528117359406</v>
          </cell>
          <cell r="AM4">
            <v>1.2713936430317847</v>
          </cell>
          <cell r="AN4">
            <v>19.19047619047619</v>
          </cell>
          <cell r="AO4">
            <v>27.857142857142858</v>
          </cell>
          <cell r="AP4">
            <v>22.238095238095237</v>
          </cell>
          <cell r="AQ4">
            <v>30.714285714285715</v>
          </cell>
          <cell r="AR4">
            <v>0</v>
          </cell>
          <cell r="AS4">
            <v>0</v>
          </cell>
          <cell r="AT4">
            <v>2042</v>
          </cell>
          <cell r="AU4">
            <v>2081</v>
          </cell>
          <cell r="AV4">
            <v>14.560307544449783</v>
          </cell>
          <cell r="AW4">
            <v>25.08409418548775</v>
          </cell>
          <cell r="AX4">
            <v>36.328688130706396</v>
          </cell>
          <cell r="AY4">
            <v>20.134550696780394</v>
          </cell>
          <cell r="AZ4">
            <v>2.6910139356078808</v>
          </cell>
          <cell r="BA4">
            <v>1.0571840461316675</v>
          </cell>
          <cell r="BB4">
            <v>9.6107640557424323E-2</v>
          </cell>
          <cell r="BC4">
            <v>4.8053820278712162E-2</v>
          </cell>
          <cell r="BD4">
            <v>0</v>
          </cell>
          <cell r="BE4">
            <v>2044</v>
          </cell>
          <cell r="BF4">
            <v>680</v>
          </cell>
          <cell r="BG4">
            <v>728</v>
          </cell>
          <cell r="BH4">
            <v>505</v>
          </cell>
          <cell r="BI4">
            <v>110</v>
          </cell>
          <cell r="BJ4">
            <v>21</v>
          </cell>
          <cell r="BK4">
            <v>1.0273972602739725</v>
          </cell>
          <cell r="BL4">
            <v>33.268101761252446</v>
          </cell>
          <cell r="BM4">
            <v>191</v>
          </cell>
          <cell r="BN4">
            <v>9.3535749265426062</v>
          </cell>
          <cell r="BO4">
            <v>0</v>
          </cell>
          <cell r="BP4">
            <v>0</v>
          </cell>
          <cell r="BQ4">
            <v>29.45</v>
          </cell>
          <cell r="BR4">
            <v>42.508710801393725</v>
          </cell>
          <cell r="BS4">
            <v>11.428571428571429</v>
          </cell>
          <cell r="BT4">
            <v>2209</v>
          </cell>
          <cell r="BU4">
            <v>2097</v>
          </cell>
          <cell r="BV4">
            <v>112</v>
          </cell>
          <cell r="BW4">
            <v>5.3409632808774443</v>
          </cell>
          <cell r="BX4">
            <v>0.45537340619307831</v>
          </cell>
          <cell r="BY4">
            <v>1.4677103718199609</v>
          </cell>
          <cell r="BZ4">
            <v>11.839708561020036</v>
          </cell>
          <cell r="CA4">
            <v>2922</v>
          </cell>
          <cell r="CB4">
            <v>132</v>
          </cell>
          <cell r="CC4">
            <v>3</v>
          </cell>
          <cell r="CD4">
            <v>120</v>
          </cell>
          <cell r="CE4">
            <v>73</v>
          </cell>
          <cell r="CF4">
            <v>0</v>
          </cell>
          <cell r="CG4">
            <v>1040</v>
          </cell>
          <cell r="CH4">
            <v>103</v>
          </cell>
          <cell r="CI4">
            <v>34</v>
          </cell>
          <cell r="CJ4">
            <v>69</v>
          </cell>
          <cell r="CK4">
            <v>149</v>
          </cell>
          <cell r="CL4">
            <v>3</v>
          </cell>
          <cell r="CM4">
            <v>1196</v>
          </cell>
          <cell r="CN4">
            <v>4.517453798767967</v>
          </cell>
          <cell r="CO4">
            <v>81.099999999999994</v>
          </cell>
          <cell r="CP4">
            <v>79.963946649557897</v>
          </cell>
          <cell r="CQ4">
            <v>50</v>
          </cell>
          <cell r="CR4">
            <v>4</v>
          </cell>
          <cell r="CS4">
            <v>7</v>
          </cell>
          <cell r="CT4">
            <v>5</v>
          </cell>
          <cell r="CU4">
            <v>3</v>
          </cell>
          <cell r="CV4">
            <v>2.3613963039014374</v>
          </cell>
          <cell r="CW4">
            <v>5.099247091033539</v>
          </cell>
          <cell r="CX4">
            <v>0.10266940451745381</v>
          </cell>
          <cell r="CY4">
            <v>40.930869267624914</v>
          </cell>
          <cell r="CZ4">
            <v>7.6521739130434776</v>
          </cell>
          <cell r="DA4">
            <v>19.420289855072465</v>
          </cell>
          <cell r="DB4">
            <v>23.768115942028984</v>
          </cell>
          <cell r="DC4">
            <v>14.782608695652174</v>
          </cell>
          <cell r="DD4">
            <v>16.057971014492754</v>
          </cell>
          <cell r="DE4">
            <v>3.7681159420289858</v>
          </cell>
          <cell r="DF4">
            <v>3.5942028985507246</v>
          </cell>
          <cell r="DG4">
            <v>1.4492753623188406</v>
          </cell>
          <cell r="DH4">
            <v>3.6521739130434785</v>
          </cell>
          <cell r="DI4">
            <v>5.6811594202898554</v>
          </cell>
          <cell r="DJ4">
            <v>0.17391304347826086</v>
          </cell>
          <cell r="DK4">
            <v>470</v>
          </cell>
          <cell r="DL4">
            <v>380</v>
          </cell>
          <cell r="DM4">
            <v>390</v>
          </cell>
          <cell r="DN4">
            <v>350</v>
          </cell>
          <cell r="DO4">
            <v>76.422764227642276</v>
          </cell>
          <cell r="DP4">
            <v>81.152993348115302</v>
          </cell>
          <cell r="DQ4">
            <v>80.964467005076145</v>
          </cell>
          <cell r="DR4">
            <v>69.678407350689127</v>
          </cell>
          <cell r="DS4">
            <v>69.449715370018978</v>
          </cell>
          <cell r="DT4">
            <v>8.6106346483704979</v>
          </cell>
          <cell r="DU4">
            <v>23.842195540308747</v>
          </cell>
          <cell r="DV4">
            <v>9.6054888507718683</v>
          </cell>
          <cell r="DW4">
            <v>15.265866209262436</v>
          </cell>
          <cell r="DX4">
            <v>15.677530017152657</v>
          </cell>
          <cell r="DY4">
            <v>13.173241852487136</v>
          </cell>
          <cell r="DZ4">
            <v>18.309222423146473</v>
          </cell>
          <cell r="EA4">
            <v>4.5207956600361667</v>
          </cell>
          <cell r="EB4">
            <v>6.7811934900542497</v>
          </cell>
          <cell r="EC4">
            <v>5.8708414872798436</v>
          </cell>
          <cell r="ED4">
            <v>235</v>
          </cell>
          <cell r="EE4">
            <v>25</v>
          </cell>
          <cell r="EF4">
            <v>105</v>
          </cell>
          <cell r="EG4">
            <v>105</v>
          </cell>
          <cell r="EH4">
            <v>101</v>
          </cell>
          <cell r="EI4">
            <v>4.4000000000000004</v>
          </cell>
          <cell r="EJ4">
            <v>320</v>
          </cell>
          <cell r="EK4">
            <v>55</v>
          </cell>
          <cell r="EL4">
            <v>155</v>
          </cell>
          <cell r="EM4">
            <v>55</v>
          </cell>
          <cell r="EN4">
            <v>20</v>
          </cell>
          <cell r="EO4">
            <v>30</v>
          </cell>
          <cell r="EP4">
            <v>20</v>
          </cell>
          <cell r="EQ4">
            <v>155</v>
          </cell>
          <cell r="ER4">
            <v>145</v>
          </cell>
          <cell r="ES4">
            <v>10</v>
          </cell>
          <cell r="ET4">
            <v>70</v>
          </cell>
          <cell r="EU4">
            <v>85</v>
          </cell>
          <cell r="EV4">
            <v>10</v>
          </cell>
          <cell r="EW4">
            <v>25</v>
          </cell>
          <cell r="EX4">
            <v>120</v>
          </cell>
          <cell r="EY4">
            <v>5.8823529409999997</v>
          </cell>
          <cell r="EZ4">
            <v>17.647058820000002</v>
          </cell>
          <cell r="FA4">
            <v>77.41935483870968</v>
          </cell>
          <cell r="FB4">
            <v>305</v>
          </cell>
          <cell r="FC4">
            <v>80</v>
          </cell>
          <cell r="FD4">
            <v>100</v>
          </cell>
          <cell r="FE4">
            <v>125</v>
          </cell>
          <cell r="FF4">
            <v>80</v>
          </cell>
          <cell r="FG4">
            <v>85</v>
          </cell>
          <cell r="FH4">
            <v>140</v>
          </cell>
          <cell r="FI4">
            <v>142.13488008685238</v>
          </cell>
          <cell r="FJ4">
            <v>18.222420523955432</v>
          </cell>
          <cell r="FK4">
            <v>181.13189845869303</v>
          </cell>
          <cell r="FL4">
            <v>12.32189785433286</v>
          </cell>
          <cell r="FN4">
            <v>5.8598726114649686</v>
          </cell>
          <cell r="FO4">
            <v>15.778251599147122</v>
          </cell>
          <cell r="FP4">
            <v>48.226950354609926</v>
          </cell>
          <cell r="FQ4">
            <v>66.25</v>
          </cell>
          <cell r="FR4">
            <v>37.01</v>
          </cell>
          <cell r="FS4">
            <v>19.45</v>
          </cell>
          <cell r="FT4">
            <v>18.04</v>
          </cell>
          <cell r="FU4">
            <v>5.68</v>
          </cell>
          <cell r="FV4">
            <v>10.1</v>
          </cell>
          <cell r="FW4">
            <v>9.7200000000000006</v>
          </cell>
          <cell r="FX4">
            <v>3.8167938931297218E-3</v>
          </cell>
          <cell r="FY4">
            <v>0.13932680017043031</v>
          </cell>
          <cell r="FZ4">
            <v>0.11740890688259109</v>
          </cell>
          <cell r="GA4">
            <v>7.2727272727272751E-2</v>
          </cell>
          <cell r="GB4">
            <v>18.96551724137931</v>
          </cell>
          <cell r="GC4">
            <v>17.241379310344829</v>
          </cell>
          <cell r="GD4">
            <v>16.562907026000001</v>
          </cell>
          <cell r="GE4" t="str">
            <v>Urban &gt; 10k - Less Sparse</v>
          </cell>
          <cell r="GF4">
            <v>42</v>
          </cell>
          <cell r="GG4">
            <v>1</v>
          </cell>
          <cell r="GH4">
            <v>799</v>
          </cell>
          <cell r="GI4">
            <v>711</v>
          </cell>
          <cell r="GJ4">
            <v>229</v>
          </cell>
          <cell r="GK4">
            <v>201</v>
          </cell>
          <cell r="GL4">
            <v>58</v>
          </cell>
          <cell r="GM4">
            <v>32</v>
          </cell>
          <cell r="GN4">
            <v>9</v>
          </cell>
          <cell r="GO4">
            <v>5</v>
          </cell>
          <cell r="GP4">
            <v>88.28025477707007</v>
          </cell>
          <cell r="GQ4">
            <v>1.2738853503184715</v>
          </cell>
          <cell r="GR4">
            <v>66.481876332622605</v>
          </cell>
          <cell r="GS4">
            <v>8.6993603411513849</v>
          </cell>
          <cell r="GT4">
            <v>35.047951176983432</v>
          </cell>
          <cell r="GU4">
            <v>22.842197035745425</v>
          </cell>
          <cell r="GV4" t="str">
            <v>No data provided</v>
          </cell>
          <cell r="GW4">
            <v>1543</v>
          </cell>
          <cell r="GX4">
            <v>0.34949037372593433</v>
          </cell>
          <cell r="GY4">
            <v>4.8697621744054363E-2</v>
          </cell>
          <cell r="GZ4">
            <v>1.7116750778622782</v>
          </cell>
          <cell r="HA4">
            <v>740.3</v>
          </cell>
          <cell r="HB4">
            <v>2193.1999999999998</v>
          </cell>
          <cell r="HC4">
            <v>1481.5</v>
          </cell>
          <cell r="HD4">
            <v>33.77009320545725</v>
          </cell>
          <cell r="HE4">
            <v>47.875250775123114</v>
          </cell>
          <cell r="HF4">
            <v>70.874114073574077</v>
          </cell>
          <cell r="HG4">
            <v>145.90552617180379</v>
          </cell>
          <cell r="HH4">
            <v>16.094121999999999</v>
          </cell>
          <cell r="HI4">
            <v>66.234639999999999</v>
          </cell>
          <cell r="HJ4">
            <v>54.963650000000001</v>
          </cell>
          <cell r="HK4">
            <v>1.7116750778622782</v>
          </cell>
          <cell r="HL4">
            <v>5.8598726114649686</v>
          </cell>
          <cell r="HM4">
            <v>15.778251599147122</v>
          </cell>
          <cell r="HN4">
            <v>48.226950354609926</v>
          </cell>
          <cell r="HO4">
            <v>66.25</v>
          </cell>
          <cell r="HP4">
            <v>604.21836002916098</v>
          </cell>
          <cell r="HQ4">
            <v>165.13496770709753</v>
          </cell>
          <cell r="HR4">
            <v>221.11860707402229</v>
          </cell>
          <cell r="HS4">
            <v>198.98525436222553</v>
          </cell>
          <cell r="HT4">
            <v>13.947792244440466</v>
          </cell>
          <cell r="HU4">
            <v>21.843249696706021</v>
          </cell>
          <cell r="HV4">
            <v>14.741240471601486</v>
          </cell>
          <cell r="HW4">
            <v>9.5436572835599787</v>
          </cell>
          <cell r="HX4">
            <v>43.38063694267516</v>
          </cell>
          <cell r="HY4">
            <v>346.04861407249467</v>
          </cell>
          <cell r="HZ4">
            <v>612.24113475177296</v>
          </cell>
          <cell r="IA4">
            <v>140.44999999999999</v>
          </cell>
          <cell r="IB4">
            <v>752.69113475177301</v>
          </cell>
          <cell r="IC4">
            <v>1142.1203857669429</v>
          </cell>
          <cell r="ID4">
            <v>258.69091410349779</v>
          </cell>
          <cell r="IE4">
            <v>1.438770378773625</v>
          </cell>
          <cell r="IF4">
            <v>1.5806896569651525</v>
          </cell>
          <cell r="IG4">
            <v>1.5519669587117992</v>
          </cell>
          <cell r="IH4">
            <v>205</v>
          </cell>
          <cell r="II4">
            <v>0.10685954269715352</v>
          </cell>
          <cell r="IK4">
            <v>12.457531143827861</v>
          </cell>
          <cell r="IL4">
            <v>46.432616081540203</v>
          </cell>
          <cell r="IM4">
            <v>23.873003696857673</v>
          </cell>
          <cell r="IN4">
            <v>1</v>
          </cell>
          <cell r="IO4">
            <v>3</v>
          </cell>
          <cell r="IP4">
            <v>471.78488100793277</v>
          </cell>
          <cell r="IQ4">
            <v>9</v>
          </cell>
          <cell r="IR4">
            <v>13</v>
          </cell>
          <cell r="IS4">
            <v>12</v>
          </cell>
          <cell r="IT4">
            <v>200.57112936299924</v>
          </cell>
          <cell r="IU4">
            <v>2</v>
          </cell>
          <cell r="IV4">
            <v>1</v>
          </cell>
        </row>
        <row r="5">
          <cell r="A5" t="str">
            <v>45UBFS</v>
          </cell>
          <cell r="B5" t="str">
            <v>Cokeham</v>
          </cell>
          <cell r="C5">
            <v>4245</v>
          </cell>
          <cell r="D5">
            <v>4188</v>
          </cell>
          <cell r="E5">
            <v>24</v>
          </cell>
          <cell r="F5">
            <v>265</v>
          </cell>
          <cell r="G5">
            <v>16.018867924528301</v>
          </cell>
          <cell r="H5">
            <v>196</v>
          </cell>
          <cell r="I5">
            <v>442</v>
          </cell>
          <cell r="J5">
            <v>443</v>
          </cell>
          <cell r="K5">
            <v>428</v>
          </cell>
          <cell r="L5">
            <v>628</v>
          </cell>
          <cell r="M5">
            <v>583</v>
          </cell>
          <cell r="N5">
            <v>629</v>
          </cell>
          <cell r="O5">
            <v>480</v>
          </cell>
          <cell r="P5">
            <v>323</v>
          </cell>
          <cell r="Q5">
            <v>93</v>
          </cell>
          <cell r="R5">
            <v>4245</v>
          </cell>
          <cell r="S5">
            <v>42.21</v>
          </cell>
          <cell r="T5">
            <v>42</v>
          </cell>
          <cell r="U5">
            <v>84</v>
          </cell>
          <cell r="V5">
            <v>76</v>
          </cell>
          <cell r="W5">
            <v>1.6132858837485173</v>
          </cell>
          <cell r="X5">
            <v>1883</v>
          </cell>
          <cell r="Y5">
            <v>2.2241104620286776</v>
          </cell>
          <cell r="Z5">
            <v>0.29952203929899096</v>
          </cell>
          <cell r="AA5">
            <v>564</v>
          </cell>
          <cell r="AB5">
            <v>293</v>
          </cell>
          <cell r="AC5">
            <v>132</v>
          </cell>
          <cell r="AD5">
            <v>98.386714116251483</v>
          </cell>
          <cell r="AE5">
            <v>0.61684460260972718</v>
          </cell>
          <cell r="AF5">
            <v>0.21352313167259787</v>
          </cell>
          <cell r="AG5">
            <v>0.14234875444839859</v>
          </cell>
          <cell r="AH5">
            <v>0.42704626334519574</v>
          </cell>
          <cell r="AI5">
            <v>0.21352313167259787</v>
          </cell>
          <cell r="AJ5">
            <v>82.731137088204036</v>
          </cell>
          <cell r="AK5">
            <v>11.636556854410202</v>
          </cell>
          <cell r="AL5">
            <v>4.5164718384697125</v>
          </cell>
          <cell r="AM5">
            <v>1.1158342189160468</v>
          </cell>
          <cell r="AN5">
            <v>14.772132006286013</v>
          </cell>
          <cell r="AO5">
            <v>62.702985856469354</v>
          </cell>
          <cell r="AP5">
            <v>11.943425877422735</v>
          </cell>
          <cell r="AQ5">
            <v>10.37192247249869</v>
          </cell>
          <cell r="AR5">
            <v>0</v>
          </cell>
          <cell r="AS5">
            <v>0.20953378732320588</v>
          </cell>
          <cell r="AT5">
            <v>1882</v>
          </cell>
          <cell r="AU5">
            <v>1917</v>
          </cell>
          <cell r="AV5">
            <v>7.042253521126761</v>
          </cell>
          <cell r="AW5">
            <v>30.777256129368809</v>
          </cell>
          <cell r="AX5">
            <v>47.417840375586856</v>
          </cell>
          <cell r="AY5">
            <v>11.319770474700054</v>
          </cell>
          <cell r="AZ5">
            <v>3.286384976525822</v>
          </cell>
          <cell r="BA5">
            <v>0.10432968179447052</v>
          </cell>
          <cell r="BB5">
            <v>5.2164840897235262E-2</v>
          </cell>
          <cell r="BC5">
            <v>0</v>
          </cell>
          <cell r="BD5">
            <v>0</v>
          </cell>
          <cell r="BE5">
            <v>1882</v>
          </cell>
          <cell r="BF5">
            <v>761</v>
          </cell>
          <cell r="BG5">
            <v>698</v>
          </cell>
          <cell r="BH5">
            <v>348</v>
          </cell>
          <cell r="BI5">
            <v>63</v>
          </cell>
          <cell r="BJ5">
            <v>12</v>
          </cell>
          <cell r="BK5">
            <v>0.6376195536663124</v>
          </cell>
          <cell r="BL5">
            <v>40.435706695005315</v>
          </cell>
          <cell r="BM5">
            <v>151</v>
          </cell>
          <cell r="BN5">
            <v>8.0233793836344312</v>
          </cell>
          <cell r="BO5">
            <v>0</v>
          </cell>
          <cell r="BP5">
            <v>0</v>
          </cell>
          <cell r="BQ5">
            <v>20.399999999999999</v>
          </cell>
          <cell r="BR5">
            <v>35.049019607843135</v>
          </cell>
          <cell r="BS5">
            <v>10.974106041923552</v>
          </cell>
          <cell r="BT5">
            <v>2460</v>
          </cell>
          <cell r="BU5">
            <v>2267</v>
          </cell>
          <cell r="BV5">
            <v>193</v>
          </cell>
          <cell r="BW5">
            <v>8.5134539038376715</v>
          </cell>
          <cell r="BX5">
            <v>0</v>
          </cell>
          <cell r="BY5">
            <v>3.186404673393521</v>
          </cell>
          <cell r="BZ5">
            <v>6.6476733143399809</v>
          </cell>
          <cell r="CA5">
            <v>3075</v>
          </cell>
          <cell r="CB5">
            <v>173</v>
          </cell>
          <cell r="CC5">
            <v>0</v>
          </cell>
          <cell r="CD5">
            <v>80</v>
          </cell>
          <cell r="CE5">
            <v>105</v>
          </cell>
          <cell r="CF5">
            <v>6</v>
          </cell>
          <cell r="CG5">
            <v>1318</v>
          </cell>
          <cell r="CH5">
            <v>134</v>
          </cell>
          <cell r="CI5">
            <v>35</v>
          </cell>
          <cell r="CJ5">
            <v>101</v>
          </cell>
          <cell r="CK5">
            <v>103</v>
          </cell>
          <cell r="CL5">
            <v>6</v>
          </cell>
          <cell r="CM5">
            <v>1014</v>
          </cell>
          <cell r="CN5">
            <v>5.6260162601626016</v>
          </cell>
          <cell r="CO5">
            <v>86.4</v>
          </cell>
          <cell r="CP5">
            <v>80.88491274319108</v>
          </cell>
          <cell r="CQ5">
            <v>76</v>
          </cell>
          <cell r="CR5">
            <v>6</v>
          </cell>
          <cell r="CS5">
            <v>8</v>
          </cell>
          <cell r="CT5">
            <v>10</v>
          </cell>
          <cell r="CU5">
            <v>0</v>
          </cell>
          <cell r="CV5">
            <v>3.2845528455284554</v>
          </cell>
          <cell r="CW5">
            <v>3.3495934959349589</v>
          </cell>
          <cell r="CX5">
            <v>0.1951219512195122</v>
          </cell>
          <cell r="CY5">
            <v>32.975609756097562</v>
          </cell>
          <cell r="CZ5">
            <v>8.3939835031538088</v>
          </cell>
          <cell r="DA5">
            <v>17.27316836487142</v>
          </cell>
          <cell r="DB5">
            <v>25.181950509461426</v>
          </cell>
          <cell r="DC5">
            <v>16.496846191169332</v>
          </cell>
          <cell r="DD5">
            <v>14.167879670063076</v>
          </cell>
          <cell r="DE5">
            <v>3.4449296458030085</v>
          </cell>
          <cell r="DF5">
            <v>3.8816108685104314</v>
          </cell>
          <cell r="DG5">
            <v>0.92188258127122757</v>
          </cell>
          <cell r="DH5">
            <v>3.2508491023774866</v>
          </cell>
          <cell r="DI5">
            <v>6.7442988840368754</v>
          </cell>
          <cell r="DJ5">
            <v>0.24260067928190196</v>
          </cell>
          <cell r="DK5">
            <v>510</v>
          </cell>
          <cell r="DL5">
            <v>430</v>
          </cell>
          <cell r="DM5">
            <v>380</v>
          </cell>
          <cell r="DN5">
            <v>360</v>
          </cell>
          <cell r="DO5">
            <v>81.355252606255007</v>
          </cell>
          <cell r="DP5">
            <v>85.686274509803923</v>
          </cell>
          <cell r="DQ5">
            <v>86.296715741789356</v>
          </cell>
          <cell r="DR5">
            <v>74.735449735449734</v>
          </cell>
          <cell r="DS5">
            <v>76.615646258503403</v>
          </cell>
          <cell r="DT5">
            <v>10.824261275272162</v>
          </cell>
          <cell r="DU5">
            <v>24.292379471228614</v>
          </cell>
          <cell r="DV5">
            <v>9.517884914463453</v>
          </cell>
          <cell r="DW5">
            <v>15.396578538102643</v>
          </cell>
          <cell r="DX5">
            <v>15.209953343701399</v>
          </cell>
          <cell r="DY5">
            <v>11.384136858475895</v>
          </cell>
          <cell r="DZ5">
            <v>14.91493824283384</v>
          </cell>
          <cell r="EA5">
            <v>1.3982754602656724</v>
          </cell>
          <cell r="EB5">
            <v>4.194826380797017</v>
          </cell>
          <cell r="EC5">
            <v>3.7174721189591078</v>
          </cell>
          <cell r="ED5">
            <v>200</v>
          </cell>
          <cell r="EE5">
            <v>15</v>
          </cell>
          <cell r="EF5">
            <v>105</v>
          </cell>
          <cell r="EG5">
            <v>80</v>
          </cell>
          <cell r="EH5">
            <v>106</v>
          </cell>
          <cell r="EI5">
            <v>4.2</v>
          </cell>
          <cell r="EJ5">
            <v>310</v>
          </cell>
          <cell r="EK5">
            <v>55</v>
          </cell>
          <cell r="EL5">
            <v>150</v>
          </cell>
          <cell r="EM5">
            <v>35</v>
          </cell>
          <cell r="EN5">
            <v>20</v>
          </cell>
          <cell r="EO5">
            <v>35</v>
          </cell>
          <cell r="EP5">
            <v>15</v>
          </cell>
          <cell r="EQ5">
            <v>165</v>
          </cell>
          <cell r="ER5">
            <v>140</v>
          </cell>
          <cell r="ES5">
            <v>25</v>
          </cell>
          <cell r="ET5">
            <v>95</v>
          </cell>
          <cell r="EU5">
            <v>70</v>
          </cell>
          <cell r="EV5">
            <v>25</v>
          </cell>
          <cell r="EW5">
            <v>25</v>
          </cell>
          <cell r="EX5">
            <v>115</v>
          </cell>
          <cell r="EY5">
            <v>8.3333333330000006</v>
          </cell>
          <cell r="EZ5">
            <v>16.666666670000001</v>
          </cell>
          <cell r="FA5">
            <v>69.696969696969703</v>
          </cell>
          <cell r="FB5">
            <v>205</v>
          </cell>
          <cell r="FC5">
            <v>60</v>
          </cell>
          <cell r="FD5">
            <v>70</v>
          </cell>
          <cell r="FE5">
            <v>75</v>
          </cell>
          <cell r="FF5">
            <v>50</v>
          </cell>
          <cell r="FG5">
            <v>65</v>
          </cell>
          <cell r="FH5">
            <v>90</v>
          </cell>
          <cell r="FI5">
            <v>114.98559920783545</v>
          </cell>
          <cell r="FJ5">
            <v>14.933194702316291</v>
          </cell>
          <cell r="FK5">
            <v>113.3677908355513</v>
          </cell>
          <cell r="FL5">
            <v>10.400714755555166</v>
          </cell>
          <cell r="FN5">
            <v>4.7361299052774015</v>
          </cell>
          <cell r="FO5">
            <v>15.057034220532319</v>
          </cell>
          <cell r="FP5">
            <v>40.84699453551913</v>
          </cell>
          <cell r="FQ5">
            <v>64.835164835164832</v>
          </cell>
          <cell r="FR5">
            <v>33.06</v>
          </cell>
          <cell r="FS5">
            <v>21.16</v>
          </cell>
          <cell r="FT5">
            <v>20.81</v>
          </cell>
          <cell r="FU5">
            <v>5.59</v>
          </cell>
          <cell r="FV5">
            <v>9.82</v>
          </cell>
          <cell r="FW5">
            <v>9.56</v>
          </cell>
          <cell r="FX5">
            <v>8.0753701211305762E-3</v>
          </cell>
          <cell r="FY5">
            <v>0.1217292377701934</v>
          </cell>
          <cell r="FZ5">
            <v>0.13197278911564625</v>
          </cell>
          <cell r="GA5">
            <v>3.3333333333333326E-2</v>
          </cell>
          <cell r="GB5">
            <v>28.191489361702125</v>
          </cell>
          <cell r="GC5">
            <v>19.047619047619047</v>
          </cell>
          <cell r="GD5">
            <v>17.219549046000001</v>
          </cell>
          <cell r="GE5" t="str">
            <v>Urban &gt; 10k - Less Sparse</v>
          </cell>
          <cell r="GF5">
            <v>42</v>
          </cell>
          <cell r="GG5">
            <v>1</v>
          </cell>
          <cell r="GH5">
            <v>564</v>
          </cell>
          <cell r="GI5">
            <v>742</v>
          </cell>
          <cell r="GJ5">
            <v>267</v>
          </cell>
          <cell r="GK5">
            <v>240</v>
          </cell>
          <cell r="GL5">
            <v>44</v>
          </cell>
          <cell r="GM5">
            <v>18</v>
          </cell>
          <cell r="GN5">
            <v>5</v>
          </cell>
          <cell r="GO5">
            <v>3</v>
          </cell>
          <cell r="GP5">
            <v>90.257104194857916</v>
          </cell>
          <cell r="GQ5">
            <v>2.029769959404601</v>
          </cell>
          <cell r="GR5">
            <v>67.642585551330797</v>
          </cell>
          <cell r="GS5">
            <v>8.2129277566539933</v>
          </cell>
          <cell r="GT5">
            <v>37.910085054678007</v>
          </cell>
          <cell r="GU5">
            <v>17.861482381530987</v>
          </cell>
          <cell r="GV5" t="str">
            <v>No data provided</v>
          </cell>
          <cell r="GW5">
            <v>1432</v>
          </cell>
          <cell r="GX5">
            <v>0.33733804475853946</v>
          </cell>
          <cell r="GY5">
            <v>4.617196702002356E-2</v>
          </cell>
          <cell r="GZ5">
            <v>1.5292952719879169</v>
          </cell>
          <cell r="HA5">
            <v>682.3</v>
          </cell>
          <cell r="HB5">
            <v>2352.1999999999998</v>
          </cell>
          <cell r="HC5">
            <v>1210.5</v>
          </cell>
          <cell r="HD5">
            <v>21.984464311886271</v>
          </cell>
          <cell r="HE5">
            <v>44.639061304310864</v>
          </cell>
          <cell r="HF5">
            <v>66.088393225939697</v>
          </cell>
          <cell r="HG5">
            <v>131.79151432701303</v>
          </cell>
          <cell r="HH5">
            <v>14.833201999999998</v>
          </cell>
          <cell r="HI5">
            <v>71.036439999999985</v>
          </cell>
          <cell r="HJ5">
            <v>44.909550000000003</v>
          </cell>
          <cell r="HK5">
            <v>1.5292952719879169</v>
          </cell>
          <cell r="HL5">
            <v>4.7361299052774015</v>
          </cell>
          <cell r="HM5">
            <v>15.057034220532319</v>
          </cell>
          <cell r="HN5">
            <v>40.84699453551913</v>
          </cell>
          <cell r="HO5">
            <v>64.835164835164832</v>
          </cell>
          <cell r="HP5">
            <v>518.54284121096134</v>
          </cell>
          <cell r="HQ5">
            <v>117.97131156921387</v>
          </cell>
          <cell r="HR5">
            <v>167.74821947515011</v>
          </cell>
          <cell r="HS5">
            <v>228.1381396651268</v>
          </cell>
          <cell r="HT5">
            <v>12.163801107458628</v>
          </cell>
          <cell r="HU5">
            <v>16.662614628420037</v>
          </cell>
          <cell r="HV5">
            <v>14.300785974011093</v>
          </cell>
          <cell r="HW5">
            <v>9.3884008092644766</v>
          </cell>
          <cell r="HX5">
            <v>32.31461434370771</v>
          </cell>
          <cell r="HY5">
            <v>354.17155893536119</v>
          </cell>
          <cell r="HZ5">
            <v>456.4651639344263</v>
          </cell>
          <cell r="IA5">
            <v>60.296703296703292</v>
          </cell>
          <cell r="IB5">
            <v>516.7618672311296</v>
          </cell>
          <cell r="IC5">
            <v>903.24804051019851</v>
          </cell>
          <cell r="ID5">
            <v>212.77927927213156</v>
          </cell>
          <cell r="IE5">
            <v>1.1834220204234236</v>
          </cell>
          <cell r="IF5">
            <v>1.399141886174202</v>
          </cell>
          <cell r="IG5">
            <v>1.0235875043266249</v>
          </cell>
          <cell r="IH5">
            <v>130</v>
          </cell>
          <cell r="II5">
            <v>0.10154577883472057</v>
          </cell>
          <cell r="IK5">
            <v>8.2449941107184923</v>
          </cell>
          <cell r="IL5">
            <v>30.62426383981154</v>
          </cell>
          <cell r="IM5">
            <v>22.094828799249534</v>
          </cell>
          <cell r="IN5">
            <v>2</v>
          </cell>
          <cell r="IO5">
            <v>3</v>
          </cell>
          <cell r="IP5">
            <v>431.06183115338882</v>
          </cell>
          <cell r="IQ5">
            <v>10</v>
          </cell>
          <cell r="IR5">
            <v>11</v>
          </cell>
          <cell r="IS5">
            <v>9</v>
          </cell>
          <cell r="IT5">
            <v>148.54866313464535</v>
          </cell>
          <cell r="IU5">
            <v>4</v>
          </cell>
          <cell r="IV5">
            <v>3</v>
          </cell>
        </row>
        <row r="6">
          <cell r="A6" t="str">
            <v>45UBFT</v>
          </cell>
          <cell r="B6" t="str">
            <v>Eastbrook</v>
          </cell>
          <cell r="C6">
            <v>4495</v>
          </cell>
          <cell r="D6">
            <v>4348</v>
          </cell>
          <cell r="E6">
            <v>32</v>
          </cell>
          <cell r="F6">
            <v>151</v>
          </cell>
          <cell r="G6">
            <v>29.768211920529801</v>
          </cell>
          <cell r="H6">
            <v>291</v>
          </cell>
          <cell r="I6">
            <v>654</v>
          </cell>
          <cell r="J6">
            <v>579</v>
          </cell>
          <cell r="K6">
            <v>498</v>
          </cell>
          <cell r="L6">
            <v>687</v>
          </cell>
          <cell r="M6">
            <v>557</v>
          </cell>
          <cell r="N6">
            <v>503</v>
          </cell>
          <cell r="O6">
            <v>353</v>
          </cell>
          <cell r="P6">
            <v>235</v>
          </cell>
          <cell r="Q6">
            <v>138</v>
          </cell>
          <cell r="R6">
            <v>4495</v>
          </cell>
          <cell r="S6">
            <v>38.340000000000003</v>
          </cell>
          <cell r="T6">
            <v>37</v>
          </cell>
          <cell r="U6">
            <v>79</v>
          </cell>
          <cell r="V6">
            <v>76</v>
          </cell>
          <cell r="W6">
            <v>2.4657534246575352</v>
          </cell>
          <cell r="X6">
            <v>1798</v>
          </cell>
          <cell r="Y6">
            <v>2.4182424916573972</v>
          </cell>
          <cell r="Z6">
            <v>0.28364849833147943</v>
          </cell>
          <cell r="AA6">
            <v>510</v>
          </cell>
          <cell r="AB6">
            <v>324</v>
          </cell>
          <cell r="AC6">
            <v>209</v>
          </cell>
          <cell r="AD6">
            <v>97.534246575342465</v>
          </cell>
          <cell r="AE6">
            <v>0.77625570776255703</v>
          </cell>
          <cell r="AF6">
            <v>0.79908675799086759</v>
          </cell>
          <cell r="AG6">
            <v>0.43378995433789957</v>
          </cell>
          <cell r="AH6">
            <v>0.20547945205479451</v>
          </cell>
          <cell r="AI6">
            <v>0.25114155251141551</v>
          </cell>
          <cell r="AJ6">
            <v>65.258476931628678</v>
          </cell>
          <cell r="AK6">
            <v>27.181767648693718</v>
          </cell>
          <cell r="AL6">
            <v>4.4469149527515288</v>
          </cell>
          <cell r="AM6">
            <v>3.1128404669260701</v>
          </cell>
          <cell r="AN6">
            <v>6.5825562260010972</v>
          </cell>
          <cell r="AO6">
            <v>37.191442676906199</v>
          </cell>
          <cell r="AP6">
            <v>28.688974218321452</v>
          </cell>
          <cell r="AQ6">
            <v>27.37246297312123</v>
          </cell>
          <cell r="AR6">
            <v>0</v>
          </cell>
          <cell r="AS6">
            <v>0.16456390565002743</v>
          </cell>
          <cell r="AT6">
            <v>1799</v>
          </cell>
          <cell r="AU6">
            <v>1829</v>
          </cell>
          <cell r="AV6">
            <v>10.114816839803172</v>
          </cell>
          <cell r="AW6">
            <v>27.009294696555497</v>
          </cell>
          <cell r="AX6">
            <v>45.872061235647891</v>
          </cell>
          <cell r="AY6">
            <v>12.68452706396938</v>
          </cell>
          <cell r="AZ6">
            <v>2.5697102241662111</v>
          </cell>
          <cell r="BA6">
            <v>1.6402405686167305</v>
          </cell>
          <cell r="BB6">
            <v>5.4674685620557675E-2</v>
          </cell>
          <cell r="BC6">
            <v>5.4674685620557675E-2</v>
          </cell>
          <cell r="BD6">
            <v>0</v>
          </cell>
          <cell r="BE6">
            <v>1798</v>
          </cell>
          <cell r="BF6">
            <v>772</v>
          </cell>
          <cell r="BG6">
            <v>551</v>
          </cell>
          <cell r="BH6">
            <v>384</v>
          </cell>
          <cell r="BI6">
            <v>71</v>
          </cell>
          <cell r="BJ6">
            <v>20</v>
          </cell>
          <cell r="BK6">
            <v>1.1123470522803114</v>
          </cell>
          <cell r="BL6">
            <v>42.936596218020021</v>
          </cell>
          <cell r="BM6">
            <v>289</v>
          </cell>
          <cell r="BN6">
            <v>16.064480266814897</v>
          </cell>
          <cell r="BO6">
            <v>3</v>
          </cell>
          <cell r="BP6">
            <v>0.16675931072818231</v>
          </cell>
          <cell r="BQ6">
            <v>30.76</v>
          </cell>
          <cell r="BR6">
            <v>49.596774193548384</v>
          </cell>
          <cell r="BS6">
            <v>19.35483870967742</v>
          </cell>
          <cell r="BT6">
            <v>2067</v>
          </cell>
          <cell r="BU6">
            <v>1842</v>
          </cell>
          <cell r="BV6">
            <v>225</v>
          </cell>
          <cell r="BW6">
            <v>12.214983713355048</v>
          </cell>
          <cell r="BX6">
            <v>0.22831050228310501</v>
          </cell>
          <cell r="BY6">
            <v>7.7864293659621797</v>
          </cell>
          <cell r="BZ6">
            <v>12.100456621004566</v>
          </cell>
          <cell r="CA6">
            <v>2926</v>
          </cell>
          <cell r="CB6">
            <v>166</v>
          </cell>
          <cell r="CC6">
            <v>0</v>
          </cell>
          <cell r="CD6">
            <v>112</v>
          </cell>
          <cell r="CE6">
            <v>138</v>
          </cell>
          <cell r="CF6">
            <v>11</v>
          </cell>
          <cell r="CG6">
            <v>1021</v>
          </cell>
          <cell r="CH6">
            <v>139</v>
          </cell>
          <cell r="CI6">
            <v>21</v>
          </cell>
          <cell r="CJ6">
            <v>67</v>
          </cell>
          <cell r="CK6">
            <v>210</v>
          </cell>
          <cell r="CL6">
            <v>7</v>
          </cell>
          <cell r="CM6">
            <v>1034</v>
          </cell>
          <cell r="CN6">
            <v>5.6732740943267261</v>
          </cell>
          <cell r="CO6">
            <v>81.400000000000006</v>
          </cell>
          <cell r="CP6">
            <v>78.910680789372904</v>
          </cell>
          <cell r="CQ6">
            <v>29</v>
          </cell>
          <cell r="CR6">
            <v>3</v>
          </cell>
          <cell r="CS6">
            <v>5</v>
          </cell>
          <cell r="CT6">
            <v>6</v>
          </cell>
          <cell r="CU6">
            <v>2</v>
          </cell>
          <cell r="CV6">
            <v>2.2898154477101844</v>
          </cell>
          <cell r="CW6">
            <v>7.1770334928229662</v>
          </cell>
          <cell r="CX6">
            <v>0.23923444976076555</v>
          </cell>
          <cell r="CY6">
            <v>35.338345864661655</v>
          </cell>
          <cell r="CZ6">
            <v>8.7737843551797035</v>
          </cell>
          <cell r="DA6">
            <v>23.572938689217761</v>
          </cell>
          <cell r="DB6">
            <v>19.714587737843551</v>
          </cell>
          <cell r="DC6">
            <v>22.198731501057082</v>
          </cell>
          <cell r="DD6">
            <v>8.6152219873150102</v>
          </cell>
          <cell r="DE6">
            <v>2.5898520084566594</v>
          </cell>
          <cell r="DF6">
            <v>3.646934460887949</v>
          </cell>
          <cell r="DG6">
            <v>1.1099365750528543</v>
          </cell>
          <cell r="DH6">
            <v>2.9598308668076108</v>
          </cell>
          <cell r="DI6">
            <v>6.6596194503171251</v>
          </cell>
          <cell r="DJ6">
            <v>0.15856236786469344</v>
          </cell>
          <cell r="DK6">
            <v>490</v>
          </cell>
          <cell r="DL6">
            <v>410</v>
          </cell>
          <cell r="DM6">
            <v>360</v>
          </cell>
          <cell r="DN6">
            <v>330</v>
          </cell>
          <cell r="DO6">
            <v>78.609625668449198</v>
          </cell>
          <cell r="DP6">
            <v>78.330373001776195</v>
          </cell>
          <cell r="DQ6">
            <v>82.435597189695557</v>
          </cell>
          <cell r="DR6">
            <v>74.342105263157904</v>
          </cell>
          <cell r="DS6">
            <v>70.573770491803273</v>
          </cell>
          <cell r="DT6">
            <v>9.6296296296296298</v>
          </cell>
          <cell r="DU6">
            <v>22.488888888888887</v>
          </cell>
          <cell r="DV6">
            <v>10.725925925925926</v>
          </cell>
          <cell r="DW6">
            <v>16</v>
          </cell>
          <cell r="DX6">
            <v>13.155555555555557</v>
          </cell>
          <cell r="DY6">
            <v>12.503703703703703</v>
          </cell>
          <cell r="DZ6">
            <v>21.466905187835419</v>
          </cell>
          <cell r="EA6">
            <v>6.2611806797853315</v>
          </cell>
          <cell r="EB6">
            <v>5.1431127012522362</v>
          </cell>
          <cell r="EC6">
            <v>8.8987764182424911</v>
          </cell>
          <cell r="ED6">
            <v>235</v>
          </cell>
          <cell r="EE6">
            <v>30</v>
          </cell>
          <cell r="EF6">
            <v>125</v>
          </cell>
          <cell r="EG6">
            <v>80</v>
          </cell>
          <cell r="EH6">
            <v>124</v>
          </cell>
          <cell r="EI6">
            <v>4.8</v>
          </cell>
          <cell r="EJ6">
            <v>440</v>
          </cell>
          <cell r="EK6">
            <v>70</v>
          </cell>
          <cell r="EL6">
            <v>205</v>
          </cell>
          <cell r="EM6">
            <v>95</v>
          </cell>
          <cell r="EN6">
            <v>25</v>
          </cell>
          <cell r="EO6">
            <v>35</v>
          </cell>
          <cell r="EP6">
            <v>30</v>
          </cell>
          <cell r="EQ6">
            <v>210</v>
          </cell>
          <cell r="ER6">
            <v>200</v>
          </cell>
          <cell r="ES6">
            <v>10</v>
          </cell>
          <cell r="ET6">
            <v>115</v>
          </cell>
          <cell r="EU6">
            <v>95</v>
          </cell>
          <cell r="EV6">
            <v>25</v>
          </cell>
          <cell r="EW6">
            <v>40</v>
          </cell>
          <cell r="EX6">
            <v>145</v>
          </cell>
          <cell r="EY6">
            <v>7.5</v>
          </cell>
          <cell r="EZ6">
            <v>12.5</v>
          </cell>
          <cell r="FA6">
            <v>69.047619047619051</v>
          </cell>
          <cell r="FB6">
            <v>240</v>
          </cell>
          <cell r="FC6">
            <v>60</v>
          </cell>
          <cell r="FD6">
            <v>80</v>
          </cell>
          <cell r="FE6">
            <v>100</v>
          </cell>
          <cell r="FF6">
            <v>75</v>
          </cell>
          <cell r="FG6">
            <v>45</v>
          </cell>
          <cell r="FH6">
            <v>120</v>
          </cell>
          <cell r="FI6">
            <v>268.38194647748418</v>
          </cell>
          <cell r="FJ6">
            <v>24.398358770680382</v>
          </cell>
          <cell r="FK6">
            <v>162.33293775058669</v>
          </cell>
          <cell r="FL6">
            <v>16.397266439453201</v>
          </cell>
          <cell r="FN6">
            <v>5.3742802303262955</v>
          </cell>
          <cell r="FO6">
            <v>15.031397174254318</v>
          </cell>
          <cell r="FP6">
            <v>43.119266055045877</v>
          </cell>
          <cell r="FQ6">
            <v>73.68421052631578</v>
          </cell>
          <cell r="FR6">
            <v>34.42</v>
          </cell>
          <cell r="FS6">
            <v>21.09</v>
          </cell>
          <cell r="FT6">
            <v>19.82</v>
          </cell>
          <cell r="FU6">
            <v>6.05</v>
          </cell>
          <cell r="FV6">
            <v>10.97</v>
          </cell>
          <cell r="FW6">
            <v>7.66</v>
          </cell>
          <cell r="FX6">
            <v>8.5959885386819312E-3</v>
          </cell>
          <cell r="FY6">
            <v>0.13372549019607838</v>
          </cell>
          <cell r="FZ6">
            <v>0.1009174311926605</v>
          </cell>
          <cell r="GA6">
            <v>3.2967032967032961E-2</v>
          </cell>
          <cell r="GB6">
            <v>20.175438596491226</v>
          </cell>
          <cell r="GC6">
            <v>19.827586206896552</v>
          </cell>
          <cell r="GD6">
            <v>8.3685884109999993</v>
          </cell>
          <cell r="GE6" t="str">
            <v>Urban &gt; 10k - Less Sparse</v>
          </cell>
          <cell r="GF6">
            <v>60</v>
          </cell>
          <cell r="GG6">
            <v>1.4</v>
          </cell>
          <cell r="GH6">
            <v>510</v>
          </cell>
          <cell r="GI6">
            <v>608</v>
          </cell>
          <cell r="GJ6">
            <v>286</v>
          </cell>
          <cell r="GK6">
            <v>259</v>
          </cell>
          <cell r="GL6">
            <v>97</v>
          </cell>
          <cell r="GM6">
            <v>30</v>
          </cell>
          <cell r="GN6">
            <v>4</v>
          </cell>
          <cell r="GO6">
            <v>4</v>
          </cell>
          <cell r="GP6">
            <v>89.731285988483691</v>
          </cell>
          <cell r="GQ6">
            <v>0.57581573896353166</v>
          </cell>
          <cell r="GR6">
            <v>67.3861852433281</v>
          </cell>
          <cell r="GS6">
            <v>8.2025117739403441</v>
          </cell>
          <cell r="GT6">
            <v>37.11615487316422</v>
          </cell>
          <cell r="GU6">
            <v>21.094793057409881</v>
          </cell>
          <cell r="GV6" t="str">
            <v>No data provided</v>
          </cell>
          <cell r="GW6">
            <v>1091</v>
          </cell>
          <cell r="GX6">
            <v>0.24271412680756396</v>
          </cell>
          <cell r="GY6">
            <v>6.4738598442714124E-2</v>
          </cell>
          <cell r="GZ6">
            <v>1.7536107367421658</v>
          </cell>
          <cell r="HA6">
            <v>1002.9</v>
          </cell>
          <cell r="HB6">
            <v>2514.6</v>
          </cell>
          <cell r="HC6">
            <v>977.5</v>
          </cell>
          <cell r="HD6">
            <v>29.913251570445709</v>
          </cell>
          <cell r="HE6">
            <v>49.709695378986723</v>
          </cell>
          <cell r="HF6">
            <v>81.84143222506394</v>
          </cell>
          <cell r="HG6">
            <v>174.97812773403325</v>
          </cell>
          <cell r="HH6">
            <v>21.803045999999998</v>
          </cell>
          <cell r="HI6">
            <v>75.940919999999991</v>
          </cell>
          <cell r="HJ6">
            <v>36.265250000000002</v>
          </cell>
          <cell r="HK6">
            <v>1.7536107367421658</v>
          </cell>
          <cell r="HL6">
            <v>5.3742802303262955</v>
          </cell>
          <cell r="HM6">
            <v>15.031397174254318</v>
          </cell>
          <cell r="HN6">
            <v>43.119266055045877</v>
          </cell>
          <cell r="HO6">
            <v>73.68421052631578</v>
          </cell>
          <cell r="HP6">
            <v>871.26125465333462</v>
          </cell>
          <cell r="HQ6">
            <v>273.26307570934296</v>
          </cell>
          <cell r="HR6">
            <v>212.51601147651672</v>
          </cell>
          <cell r="HS6">
            <v>270.28714060038328</v>
          </cell>
          <cell r="HT6">
            <v>19.662858376288302</v>
          </cell>
          <cell r="HU6">
            <v>26.949021273110745</v>
          </cell>
          <cell r="HV6">
            <v>21.729653525206206</v>
          </cell>
          <cell r="HW6">
            <v>11.304355524901014</v>
          </cell>
          <cell r="HX6">
            <v>53.89865642994242</v>
          </cell>
          <cell r="HY6">
            <v>377.97951334379906</v>
          </cell>
          <cell r="HZ6">
            <v>361.98623853211018</v>
          </cell>
          <cell r="IA6">
            <v>101.68421052631578</v>
          </cell>
          <cell r="IB6">
            <v>463.67044905842596</v>
          </cell>
          <cell r="IC6">
            <v>895.54861883216745</v>
          </cell>
          <cell r="ID6">
            <v>199.23217326633312</v>
          </cell>
          <cell r="IE6">
            <v>1.1080766032610294</v>
          </cell>
          <cell r="IF6">
            <v>1.5525572492772299</v>
          </cell>
          <cell r="IG6">
            <v>1.1153749351929125</v>
          </cell>
          <cell r="IH6">
            <v>150</v>
          </cell>
          <cell r="II6">
            <v>9.6499309074159378E-2</v>
          </cell>
          <cell r="IK6">
            <v>21.134593993325918</v>
          </cell>
          <cell r="IL6">
            <v>33.370411568409345</v>
          </cell>
          <cell r="IM6">
            <v>27.577108951175408</v>
          </cell>
          <cell r="IN6">
            <v>1</v>
          </cell>
          <cell r="IO6">
            <v>2</v>
          </cell>
          <cell r="IP6">
            <v>433.76439428834641</v>
          </cell>
          <cell r="IQ6">
            <v>16</v>
          </cell>
          <cell r="IR6">
            <v>13</v>
          </cell>
          <cell r="IS6">
            <v>11</v>
          </cell>
          <cell r="IT6">
            <v>174.8147112433783</v>
          </cell>
          <cell r="IU6">
            <v>3</v>
          </cell>
          <cell r="IV6">
            <v>2</v>
          </cell>
        </row>
        <row r="7">
          <cell r="A7" t="str">
            <v>45UBFU</v>
          </cell>
          <cell r="B7" t="str">
            <v>Hillside</v>
          </cell>
          <cell r="C7">
            <v>4275</v>
          </cell>
          <cell r="D7">
            <v>4264</v>
          </cell>
          <cell r="E7">
            <v>45</v>
          </cell>
          <cell r="F7">
            <v>564</v>
          </cell>
          <cell r="G7">
            <v>7.5797872340425529</v>
          </cell>
          <cell r="H7">
            <v>199</v>
          </cell>
          <cell r="I7">
            <v>481</v>
          </cell>
          <cell r="J7">
            <v>518</v>
          </cell>
          <cell r="K7">
            <v>369</v>
          </cell>
          <cell r="L7">
            <v>645</v>
          </cell>
          <cell r="M7">
            <v>592</v>
          </cell>
          <cell r="N7">
            <v>561</v>
          </cell>
          <cell r="O7">
            <v>424</v>
          </cell>
          <cell r="P7">
            <v>386</v>
          </cell>
          <cell r="Q7">
            <v>100</v>
          </cell>
          <cell r="R7">
            <v>4275</v>
          </cell>
          <cell r="S7">
            <v>43.48</v>
          </cell>
          <cell r="T7">
            <v>44</v>
          </cell>
          <cell r="U7">
            <v>62</v>
          </cell>
          <cell r="V7">
            <v>57</v>
          </cell>
          <cell r="W7">
            <v>2.6700719758532614</v>
          </cell>
          <cell r="X7">
            <v>1769</v>
          </cell>
          <cell r="Y7">
            <v>2.4104013566986997</v>
          </cell>
          <cell r="Z7">
            <v>0.24420576596947427</v>
          </cell>
          <cell r="AA7">
            <v>432</v>
          </cell>
          <cell r="AB7">
            <v>291</v>
          </cell>
          <cell r="AC7">
            <v>141</v>
          </cell>
          <cell r="AD7">
            <v>97.329928024146739</v>
          </cell>
          <cell r="AE7">
            <v>0.74297654980264682</v>
          </cell>
          <cell r="AF7">
            <v>1.0680287903413048</v>
          </cell>
          <cell r="AG7">
            <v>0.20896215463199444</v>
          </cell>
          <cell r="AH7">
            <v>0.27861620617599259</v>
          </cell>
          <cell r="AI7">
            <v>0.37148827490132341</v>
          </cell>
          <cell r="AJ7">
            <v>80.938914027149323</v>
          </cell>
          <cell r="AK7">
            <v>15.667420814479637</v>
          </cell>
          <cell r="AL7">
            <v>2.2058823529411766</v>
          </cell>
          <cell r="AM7">
            <v>1.1877828054298643</v>
          </cell>
          <cell r="AN7">
            <v>25.084175084175087</v>
          </cell>
          <cell r="AO7">
            <v>55.892255892255896</v>
          </cell>
          <cell r="AP7">
            <v>9.0909090909090917</v>
          </cell>
          <cell r="AQ7">
            <v>9.7643097643097647</v>
          </cell>
          <cell r="AR7">
            <v>0.16835016835016833</v>
          </cell>
          <cell r="AS7">
            <v>0</v>
          </cell>
          <cell r="AT7">
            <v>1770</v>
          </cell>
          <cell r="AU7">
            <v>1796</v>
          </cell>
          <cell r="AV7">
            <v>3.8418708240534518</v>
          </cell>
          <cell r="AW7">
            <v>7.7394209354120269</v>
          </cell>
          <cell r="AX7">
            <v>40.757238307349667</v>
          </cell>
          <cell r="AY7">
            <v>43.15144766146993</v>
          </cell>
          <cell r="AZ7">
            <v>4.2873051224944323</v>
          </cell>
          <cell r="BA7">
            <v>0.16703786191536749</v>
          </cell>
          <cell r="BB7">
            <v>0</v>
          </cell>
          <cell r="BC7">
            <v>5.5679287305122491E-2</v>
          </cell>
          <cell r="BD7">
            <v>0</v>
          </cell>
          <cell r="BE7">
            <v>1770</v>
          </cell>
          <cell r="BF7">
            <v>899</v>
          </cell>
          <cell r="BG7">
            <v>520</v>
          </cell>
          <cell r="BH7">
            <v>266</v>
          </cell>
          <cell r="BI7">
            <v>72</v>
          </cell>
          <cell r="BJ7">
            <v>13</v>
          </cell>
          <cell r="BK7">
            <v>0.7344632768361582</v>
          </cell>
          <cell r="BL7">
            <v>50.790960451977398</v>
          </cell>
          <cell r="BM7">
            <v>271</v>
          </cell>
          <cell r="BN7">
            <v>15.310734463276837</v>
          </cell>
          <cell r="BO7">
            <v>3</v>
          </cell>
          <cell r="BP7">
            <v>0.16949152542372881</v>
          </cell>
          <cell r="BQ7">
            <v>20.68</v>
          </cell>
          <cell r="BR7">
            <v>27.704752275025278</v>
          </cell>
          <cell r="BS7">
            <v>10.772833723653395</v>
          </cell>
          <cell r="BT7">
            <v>2189</v>
          </cell>
          <cell r="BU7">
            <v>2028</v>
          </cell>
          <cell r="BV7">
            <v>161</v>
          </cell>
          <cell r="BW7">
            <v>7.9388560157790931</v>
          </cell>
          <cell r="BX7">
            <v>0.69621721977256901</v>
          </cell>
          <cell r="BY7">
            <v>3.9570378745053705</v>
          </cell>
          <cell r="BZ7">
            <v>4.6414481318171266</v>
          </cell>
          <cell r="CA7">
            <v>3065</v>
          </cell>
          <cell r="CB7">
            <v>137</v>
          </cell>
          <cell r="CC7">
            <v>0</v>
          </cell>
          <cell r="CD7">
            <v>62</v>
          </cell>
          <cell r="CE7">
            <v>196</v>
          </cell>
          <cell r="CF7">
            <v>9</v>
          </cell>
          <cell r="CG7">
            <v>1146</v>
          </cell>
          <cell r="CH7">
            <v>140</v>
          </cell>
          <cell r="CI7">
            <v>22</v>
          </cell>
          <cell r="CJ7">
            <v>64</v>
          </cell>
          <cell r="CK7">
            <v>140</v>
          </cell>
          <cell r="CL7">
            <v>14</v>
          </cell>
          <cell r="CM7">
            <v>1135</v>
          </cell>
          <cell r="CN7">
            <v>4.4698205546492664</v>
          </cell>
          <cell r="CO7">
            <v>80.7</v>
          </cell>
          <cell r="CP7">
            <v>78.307124048237824</v>
          </cell>
          <cell r="CQ7">
            <v>19</v>
          </cell>
          <cell r="CR7">
            <v>2</v>
          </cell>
          <cell r="CS7">
            <v>5</v>
          </cell>
          <cell r="CT7">
            <v>5</v>
          </cell>
          <cell r="CU7">
            <v>2</v>
          </cell>
          <cell r="CV7">
            <v>2.0880913539967372</v>
          </cell>
          <cell r="CW7">
            <v>4.5676998368678632</v>
          </cell>
          <cell r="CX7">
            <v>0.45676998368678629</v>
          </cell>
          <cell r="CY7">
            <v>37.030995106035888</v>
          </cell>
          <cell r="CZ7">
            <v>7.0947695494562399</v>
          </cell>
          <cell r="DA7">
            <v>20.921802175038838</v>
          </cell>
          <cell r="DB7">
            <v>22.423614707405491</v>
          </cell>
          <cell r="DC7">
            <v>26.307612635939925</v>
          </cell>
          <cell r="DD7">
            <v>7.0947695494562399</v>
          </cell>
          <cell r="DE7">
            <v>2.3821853961677886</v>
          </cell>
          <cell r="DF7">
            <v>3.4179181771103053</v>
          </cell>
          <cell r="DG7">
            <v>0.93215950284826521</v>
          </cell>
          <cell r="DH7">
            <v>2.3303987571206628</v>
          </cell>
          <cell r="DI7">
            <v>6.9394096323148622</v>
          </cell>
          <cell r="DJ7">
            <v>0.15535991714137753</v>
          </cell>
          <cell r="DK7">
            <v>540</v>
          </cell>
          <cell r="DL7">
            <v>430</v>
          </cell>
          <cell r="DM7">
            <v>380</v>
          </cell>
          <cell r="DN7">
            <v>360</v>
          </cell>
          <cell r="DO7">
            <v>80.391340549542051</v>
          </cell>
          <cell r="DP7">
            <v>86.855670103092791</v>
          </cell>
          <cell r="DQ7">
            <v>85.287846481876329</v>
          </cell>
          <cell r="DR7">
            <v>73.177842565597672</v>
          </cell>
          <cell r="DS7">
            <v>74.850299401197603</v>
          </cell>
          <cell r="DT7">
            <v>11.490183456710653</v>
          </cell>
          <cell r="DU7">
            <v>25.78049565497264</v>
          </cell>
          <cell r="DV7">
            <v>8.8831670421628584</v>
          </cell>
          <cell r="DW7">
            <v>16.317991631799163</v>
          </cell>
          <cell r="DX7">
            <v>12.841969745735435</v>
          </cell>
          <cell r="DY7">
            <v>11.329256517541037</v>
          </cell>
          <cell r="DZ7">
            <v>11.739845034045549</v>
          </cell>
          <cell r="EA7">
            <v>7.7482977224700633</v>
          </cell>
          <cell r="EB7">
            <v>4.9307349142991308</v>
          </cell>
          <cell r="EC7">
            <v>4.5223289994347082</v>
          </cell>
          <cell r="ED7">
            <v>175</v>
          </cell>
          <cell r="EE7">
            <v>25</v>
          </cell>
          <cell r="EF7">
            <v>90</v>
          </cell>
          <cell r="EG7">
            <v>60</v>
          </cell>
          <cell r="EH7">
            <v>91</v>
          </cell>
          <cell r="EI7">
            <v>3.7</v>
          </cell>
          <cell r="EJ7">
            <v>280</v>
          </cell>
          <cell r="EK7">
            <v>50</v>
          </cell>
          <cell r="EL7">
            <v>150</v>
          </cell>
          <cell r="EM7">
            <v>40</v>
          </cell>
          <cell r="EN7">
            <v>20</v>
          </cell>
          <cell r="EO7">
            <v>25</v>
          </cell>
          <cell r="EP7">
            <v>20</v>
          </cell>
          <cell r="EQ7">
            <v>145</v>
          </cell>
          <cell r="ER7">
            <v>140</v>
          </cell>
          <cell r="ES7">
            <v>5</v>
          </cell>
          <cell r="ET7">
            <v>70</v>
          </cell>
          <cell r="EU7">
            <v>75</v>
          </cell>
          <cell r="EV7">
            <v>20</v>
          </cell>
          <cell r="EW7">
            <v>30</v>
          </cell>
          <cell r="EX7">
            <v>95</v>
          </cell>
          <cell r="EY7">
            <v>6.896551724</v>
          </cell>
          <cell r="EZ7">
            <v>13.79310345</v>
          </cell>
          <cell r="FA7">
            <v>65.517241379310349</v>
          </cell>
          <cell r="FB7">
            <v>195</v>
          </cell>
          <cell r="FC7">
            <v>60</v>
          </cell>
          <cell r="FD7">
            <v>60</v>
          </cell>
          <cell r="FE7">
            <v>75</v>
          </cell>
          <cell r="FF7">
            <v>50</v>
          </cell>
          <cell r="FG7">
            <v>60</v>
          </cell>
          <cell r="FH7">
            <v>85</v>
          </cell>
          <cell r="FI7">
            <v>115.5969851095721</v>
          </cell>
          <cell r="FJ7">
            <v>14.63252976070533</v>
          </cell>
          <cell r="FK7">
            <v>97.104316074838906</v>
          </cell>
          <cell r="FL7">
            <v>7.5274663623906131</v>
          </cell>
          <cell r="FN7">
            <v>4.5395590142671853</v>
          </cell>
          <cell r="FO7">
            <v>13.620071684587815</v>
          </cell>
          <cell r="FP7">
            <v>38.147739801543551</v>
          </cell>
          <cell r="FQ7">
            <v>75.903614457831324</v>
          </cell>
          <cell r="FR7">
            <v>39.200000000000003</v>
          </cell>
          <cell r="FS7">
            <v>19.239999999999998</v>
          </cell>
          <cell r="FT7">
            <v>17.809999999999999</v>
          </cell>
          <cell r="FU7">
            <v>5.9</v>
          </cell>
          <cell r="FV7">
            <v>10.11</v>
          </cell>
          <cell r="FW7">
            <v>7.73</v>
          </cell>
          <cell r="FX7">
            <v>1.1688311688311637E-2</v>
          </cell>
          <cell r="FY7">
            <v>0.13439363817097416</v>
          </cell>
          <cell r="FZ7">
            <v>0.1352549889135255</v>
          </cell>
          <cell r="GA7">
            <v>0.1348314606741573</v>
          </cell>
          <cell r="GB7">
            <v>21.761658031088082</v>
          </cell>
          <cell r="GC7">
            <v>18.556701030927837</v>
          </cell>
          <cell r="GD7">
            <v>12.149129346</v>
          </cell>
          <cell r="GE7" t="str">
            <v>Urban &gt; 10k - Less Sparse</v>
          </cell>
          <cell r="GF7">
            <v>59</v>
          </cell>
          <cell r="GG7">
            <v>1.4</v>
          </cell>
          <cell r="GH7">
            <v>432</v>
          </cell>
          <cell r="GI7">
            <v>702</v>
          </cell>
          <cell r="GJ7">
            <v>253</v>
          </cell>
          <cell r="GK7">
            <v>276</v>
          </cell>
          <cell r="GL7">
            <v>85</v>
          </cell>
          <cell r="GM7">
            <v>15</v>
          </cell>
          <cell r="GN7">
            <v>6</v>
          </cell>
          <cell r="GO7">
            <v>0</v>
          </cell>
          <cell r="GP7">
            <v>89.105058365758765</v>
          </cell>
          <cell r="GQ7">
            <v>1.9455252918287937</v>
          </cell>
          <cell r="GR7">
            <v>68.100358422939067</v>
          </cell>
          <cell r="GS7">
            <v>7.6861808044603741</v>
          </cell>
          <cell r="GT7">
            <v>40</v>
          </cell>
          <cell r="GU7">
            <v>16.363636363636363</v>
          </cell>
          <cell r="GV7" t="str">
            <v>No data provided</v>
          </cell>
          <cell r="GW7">
            <v>1371</v>
          </cell>
          <cell r="GX7">
            <v>0.32070175438596493</v>
          </cell>
          <cell r="GY7">
            <v>4.6549707602339181E-2</v>
          </cell>
          <cell r="GZ7">
            <v>1.3345695565527358</v>
          </cell>
          <cell r="HA7">
            <v>731.8</v>
          </cell>
          <cell r="HB7">
            <v>2352.6999999999998</v>
          </cell>
          <cell r="HC7">
            <v>1190.5</v>
          </cell>
          <cell r="HD7">
            <v>34.162339437004647</v>
          </cell>
          <cell r="HE7">
            <v>38.25392102690526</v>
          </cell>
          <cell r="HF7">
            <v>50.398992020159596</v>
          </cell>
          <cell r="HG7">
            <v>119.01219875037192</v>
          </cell>
          <cell r="HH7">
            <v>15.909331999999999</v>
          </cell>
          <cell r="HI7">
            <v>71.051539999999989</v>
          </cell>
          <cell r="HJ7">
            <v>44.167550000000006</v>
          </cell>
          <cell r="HK7">
            <v>1.3345695565527358</v>
          </cell>
          <cell r="HL7">
            <v>4.5395590142671853</v>
          </cell>
          <cell r="HM7">
            <v>13.620071684587815</v>
          </cell>
          <cell r="HN7">
            <v>38.147739801543551</v>
          </cell>
          <cell r="HO7">
            <v>75.903614457831324</v>
          </cell>
          <cell r="HP7">
            <v>514.02805536612868</v>
          </cell>
          <cell r="HQ7">
            <v>119.72082142531872</v>
          </cell>
          <cell r="HR7">
            <v>165.36667791008949</v>
          </cell>
          <cell r="HS7">
            <v>197.41106124222279</v>
          </cell>
          <cell r="HT7">
            <v>12.1090236835366</v>
          </cell>
          <cell r="HU7">
            <v>16.156656062796049</v>
          </cell>
          <cell r="HV7">
            <v>13.346785949159765</v>
          </cell>
          <cell r="HW7">
            <v>8.579359462938843</v>
          </cell>
          <cell r="HX7">
            <v>33.220492866407263</v>
          </cell>
          <cell r="HY7">
            <v>320.43942652329747</v>
          </cell>
          <cell r="HZ7">
            <v>416.00110253583244</v>
          </cell>
          <cell r="IA7">
            <v>75.903614457831324</v>
          </cell>
          <cell r="IB7">
            <v>491.90471699366378</v>
          </cell>
          <cell r="IC7">
            <v>845.56463638336857</v>
          </cell>
          <cell r="ID7">
            <v>197.7928973996184</v>
          </cell>
          <cell r="IE7">
            <v>1.1000717319222379</v>
          </cell>
          <cell r="IF7">
            <v>1.2156579282943396</v>
          </cell>
          <cell r="IG7">
            <v>0.97731195588540776</v>
          </cell>
          <cell r="IH7">
            <v>125</v>
          </cell>
          <cell r="II7">
            <v>0.11248830682881197</v>
          </cell>
          <cell r="IK7">
            <v>9.3567251461988299</v>
          </cell>
          <cell r="IL7">
            <v>29.239766081871345</v>
          </cell>
          <cell r="IM7">
            <v>23.251359566446748</v>
          </cell>
          <cell r="IN7">
            <v>2</v>
          </cell>
          <cell r="IO7">
            <v>3</v>
          </cell>
          <cell r="IP7">
            <v>480.88751169317118</v>
          </cell>
          <cell r="IQ7">
            <v>10</v>
          </cell>
          <cell r="IR7">
            <v>7</v>
          </cell>
          <cell r="IS7">
            <v>6</v>
          </cell>
          <cell r="IT7">
            <v>152.85393874097628</v>
          </cell>
          <cell r="IU7">
            <v>3</v>
          </cell>
          <cell r="IV7">
            <v>2</v>
          </cell>
        </row>
        <row r="8">
          <cell r="A8" t="str">
            <v>45UBFW</v>
          </cell>
          <cell r="B8" t="str">
            <v>Manor</v>
          </cell>
          <cell r="C8">
            <v>4204</v>
          </cell>
          <cell r="D8">
            <v>4039</v>
          </cell>
          <cell r="E8">
            <v>257</v>
          </cell>
          <cell r="F8">
            <v>834</v>
          </cell>
          <cell r="G8">
            <v>5.0407673860911268</v>
          </cell>
          <cell r="H8">
            <v>186</v>
          </cell>
          <cell r="I8">
            <v>523</v>
          </cell>
          <cell r="J8">
            <v>582</v>
          </cell>
          <cell r="K8">
            <v>328</v>
          </cell>
          <cell r="L8">
            <v>560</v>
          </cell>
          <cell r="M8">
            <v>574</v>
          </cell>
          <cell r="N8">
            <v>612</v>
          </cell>
          <cell r="O8">
            <v>421</v>
          </cell>
          <cell r="P8">
            <v>272</v>
          </cell>
          <cell r="Q8">
            <v>146</v>
          </cell>
          <cell r="R8">
            <v>4204</v>
          </cell>
          <cell r="S8">
            <v>40.85</v>
          </cell>
          <cell r="T8">
            <v>41</v>
          </cell>
          <cell r="U8">
            <v>72</v>
          </cell>
          <cell r="V8">
            <v>72</v>
          </cell>
          <cell r="W8">
            <v>2.235677689799715</v>
          </cell>
          <cell r="X8">
            <v>1684</v>
          </cell>
          <cell r="Y8">
            <v>2.3984560570071261</v>
          </cell>
          <cell r="Z8">
            <v>0.26128266033254155</v>
          </cell>
          <cell r="AA8">
            <v>440</v>
          </cell>
          <cell r="AB8">
            <v>282</v>
          </cell>
          <cell r="AC8">
            <v>98</v>
          </cell>
          <cell r="AD8">
            <v>97.764322310200285</v>
          </cell>
          <cell r="AE8">
            <v>0.62878435025617141</v>
          </cell>
          <cell r="AF8">
            <v>0.65207265952491855</v>
          </cell>
          <cell r="AG8">
            <v>0.2328830926874709</v>
          </cell>
          <cell r="AH8">
            <v>0.37261294829995345</v>
          </cell>
          <cell r="AI8">
            <v>0.34932463903120631</v>
          </cell>
          <cell r="AJ8">
            <v>86.824925816023736</v>
          </cell>
          <cell r="AK8">
            <v>4.9258160237388724</v>
          </cell>
          <cell r="AL8">
            <v>4.2729970326409497</v>
          </cell>
          <cell r="AM8">
            <v>3.9762611275964392</v>
          </cell>
          <cell r="AN8">
            <v>31.754385964912281</v>
          </cell>
          <cell r="AO8">
            <v>46.959064327485379</v>
          </cell>
          <cell r="AP8">
            <v>13.91812865497076</v>
          </cell>
          <cell r="AQ8">
            <v>7.076023391812865</v>
          </cell>
          <cell r="AR8">
            <v>0</v>
          </cell>
          <cell r="AS8">
            <v>0.29239766081871343</v>
          </cell>
          <cell r="AT8">
            <v>1685</v>
          </cell>
          <cell r="AU8">
            <v>1720</v>
          </cell>
          <cell r="AV8">
            <v>5.8720930232558137</v>
          </cell>
          <cell r="AW8">
            <v>4.941860465116279</v>
          </cell>
          <cell r="AX8">
            <v>42.325581395348841</v>
          </cell>
          <cell r="AY8">
            <v>26.220930232558139</v>
          </cell>
          <cell r="AZ8">
            <v>11.627906976744185</v>
          </cell>
          <cell r="BA8">
            <v>5.5232558139534884</v>
          </cell>
          <cell r="BB8">
            <v>3.3720930232558142</v>
          </cell>
          <cell r="BC8">
            <v>0.11627906976744186</v>
          </cell>
          <cell r="BD8">
            <v>0</v>
          </cell>
          <cell r="BE8">
            <v>1685</v>
          </cell>
          <cell r="BF8">
            <v>902</v>
          </cell>
          <cell r="BG8">
            <v>502</v>
          </cell>
          <cell r="BH8">
            <v>228</v>
          </cell>
          <cell r="BI8">
            <v>44</v>
          </cell>
          <cell r="BJ8">
            <v>9</v>
          </cell>
          <cell r="BK8">
            <v>0.53412462908011871</v>
          </cell>
          <cell r="BL8">
            <v>53.531157270029674</v>
          </cell>
          <cell r="BM8">
            <v>121</v>
          </cell>
          <cell r="BN8">
            <v>7.1810089020771519</v>
          </cell>
          <cell r="BO8">
            <v>3</v>
          </cell>
          <cell r="BP8">
            <v>0.17804154302670622</v>
          </cell>
          <cell r="BQ8">
            <v>16.32</v>
          </cell>
          <cell r="BR8">
            <v>27.980535279805352</v>
          </cell>
          <cell r="BS8">
            <v>5.916473317865429</v>
          </cell>
          <cell r="BT8">
            <v>2373</v>
          </cell>
          <cell r="BU8">
            <v>2148</v>
          </cell>
          <cell r="BV8">
            <v>225</v>
          </cell>
          <cell r="BW8">
            <v>10.474860335195531</v>
          </cell>
          <cell r="BX8">
            <v>0</v>
          </cell>
          <cell r="BY8">
            <v>5.3444180522565317</v>
          </cell>
          <cell r="BZ8">
            <v>8.6126629422718803</v>
          </cell>
          <cell r="CA8">
            <v>3082</v>
          </cell>
          <cell r="CB8">
            <v>215</v>
          </cell>
          <cell r="CC8">
            <v>0</v>
          </cell>
          <cell r="CD8">
            <v>100</v>
          </cell>
          <cell r="CE8">
            <v>61</v>
          </cell>
          <cell r="CF8">
            <v>5</v>
          </cell>
          <cell r="CG8">
            <v>1210</v>
          </cell>
          <cell r="CH8">
            <v>127</v>
          </cell>
          <cell r="CI8">
            <v>22</v>
          </cell>
          <cell r="CJ8">
            <v>70</v>
          </cell>
          <cell r="CK8">
            <v>156</v>
          </cell>
          <cell r="CL8">
            <v>7</v>
          </cell>
          <cell r="CM8">
            <v>1109</v>
          </cell>
          <cell r="CN8">
            <v>6.9759896171317326</v>
          </cell>
          <cell r="CO8">
            <v>84</v>
          </cell>
          <cell r="CP8">
            <v>81.445378520591731</v>
          </cell>
          <cell r="CQ8">
            <v>97</v>
          </cell>
          <cell r="CR8">
            <v>7</v>
          </cell>
          <cell r="CS8">
            <v>9</v>
          </cell>
          <cell r="CT8">
            <v>9</v>
          </cell>
          <cell r="CU8">
            <v>1</v>
          </cell>
          <cell r="CV8">
            <v>2.2712524334847504</v>
          </cell>
          <cell r="CW8">
            <v>5.061648280337443</v>
          </cell>
          <cell r="CX8">
            <v>0.22712524334847503</v>
          </cell>
          <cell r="CY8">
            <v>35.983127839065546</v>
          </cell>
          <cell r="CZ8">
            <v>10.897110998479473</v>
          </cell>
          <cell r="DA8">
            <v>19.260010136847441</v>
          </cell>
          <cell r="DB8">
            <v>25.038013177901675</v>
          </cell>
          <cell r="DC8">
            <v>13.38063862138875</v>
          </cell>
          <cell r="DD8">
            <v>13.73542828180436</v>
          </cell>
          <cell r="DE8">
            <v>3.3451596553471874</v>
          </cell>
          <cell r="DF8">
            <v>3.9533705017739487</v>
          </cell>
          <cell r="DG8">
            <v>1.1657374556512925</v>
          </cell>
          <cell r="DH8">
            <v>3.649265078560568</v>
          </cell>
          <cell r="DI8">
            <v>5.4232133806386216</v>
          </cell>
          <cell r="DJ8">
            <v>0.15205271160669032</v>
          </cell>
          <cell r="DK8">
            <v>570</v>
          </cell>
          <cell r="DL8">
            <v>470</v>
          </cell>
          <cell r="DM8">
            <v>400</v>
          </cell>
          <cell r="DN8">
            <v>400</v>
          </cell>
          <cell r="DO8">
            <v>76.414721013058966</v>
          </cell>
          <cell r="DP8">
            <v>83.372921615201903</v>
          </cell>
          <cell r="DQ8">
            <v>89.964580873671778</v>
          </cell>
          <cell r="DR8">
            <v>74.441340782122893</v>
          </cell>
          <cell r="DS8">
            <v>73.257839721254356</v>
          </cell>
          <cell r="DT8">
            <v>15.966655979480604</v>
          </cell>
          <cell r="DU8">
            <v>29.785187560115421</v>
          </cell>
          <cell r="DV8">
            <v>7.4703430586726514</v>
          </cell>
          <cell r="DW8">
            <v>16.319333119589611</v>
          </cell>
          <cell r="DX8">
            <v>13.049054184033343</v>
          </cell>
          <cell r="DY8">
            <v>8.303943571657582</v>
          </cell>
          <cell r="DZ8">
            <v>12.116892373485388</v>
          </cell>
          <cell r="EA8">
            <v>2.1382751247327159</v>
          </cell>
          <cell r="EB8">
            <v>1.6631028747921122</v>
          </cell>
          <cell r="EC8">
            <v>2.3752969121140142</v>
          </cell>
          <cell r="ED8">
            <v>165</v>
          </cell>
          <cell r="EE8">
            <v>30</v>
          </cell>
          <cell r="EF8">
            <v>80</v>
          </cell>
          <cell r="EG8">
            <v>55</v>
          </cell>
          <cell r="EH8">
            <v>59</v>
          </cell>
          <cell r="EI8">
            <v>2.5</v>
          </cell>
          <cell r="EJ8">
            <v>200</v>
          </cell>
          <cell r="EK8">
            <v>30</v>
          </cell>
          <cell r="EL8">
            <v>95</v>
          </cell>
          <cell r="EM8">
            <v>30</v>
          </cell>
          <cell r="EN8">
            <v>25</v>
          </cell>
          <cell r="EO8">
            <v>25</v>
          </cell>
          <cell r="EP8">
            <v>10</v>
          </cell>
          <cell r="EQ8">
            <v>115</v>
          </cell>
          <cell r="ER8">
            <v>105</v>
          </cell>
          <cell r="ES8">
            <v>10</v>
          </cell>
          <cell r="ET8">
            <v>65</v>
          </cell>
          <cell r="EU8">
            <v>50</v>
          </cell>
          <cell r="EV8">
            <v>20</v>
          </cell>
          <cell r="EW8">
            <v>15</v>
          </cell>
          <cell r="EX8">
            <v>80</v>
          </cell>
          <cell r="EY8">
            <v>11.11111111</v>
          </cell>
          <cell r="EZ8">
            <v>11.11111111</v>
          </cell>
          <cell r="FA8">
            <v>69.565217391304344</v>
          </cell>
          <cell r="FB8">
            <v>125</v>
          </cell>
          <cell r="FC8">
            <v>25</v>
          </cell>
          <cell r="FD8">
            <v>40</v>
          </cell>
          <cell r="FE8">
            <v>60</v>
          </cell>
          <cell r="FF8">
            <v>25</v>
          </cell>
          <cell r="FG8">
            <v>20</v>
          </cell>
          <cell r="FH8">
            <v>80</v>
          </cell>
          <cell r="FI8">
            <v>60.726728513644915</v>
          </cell>
          <cell r="FJ8">
            <v>7.6869276599550522</v>
          </cell>
          <cell r="FK8">
            <v>89.465210797086641</v>
          </cell>
          <cell r="FL8">
            <v>8.3612346539333302</v>
          </cell>
          <cell r="FN8">
            <v>4.8648648648648649</v>
          </cell>
          <cell r="FO8">
            <v>11.173860427591771</v>
          </cell>
          <cell r="FP8">
            <v>38.787023977433002</v>
          </cell>
          <cell r="FQ8">
            <v>67.241379310344826</v>
          </cell>
          <cell r="FR8">
            <v>26.77</v>
          </cell>
          <cell r="FS8">
            <v>18.72</v>
          </cell>
          <cell r="FT8">
            <v>24.85</v>
          </cell>
          <cell r="FU8">
            <v>6.36</v>
          </cell>
          <cell r="FV8">
            <v>14.93</v>
          </cell>
          <cell r="FW8">
            <v>8.3699999999999992</v>
          </cell>
          <cell r="FX8">
            <v>4.0322580645161255E-3</v>
          </cell>
          <cell r="FY8">
            <v>0.13798701298701299</v>
          </cell>
          <cell r="FZ8">
            <v>0.15738161559888575</v>
          </cell>
          <cell r="GA8">
            <v>7.7586206896551713E-2</v>
          </cell>
          <cell r="GB8">
            <v>22.4</v>
          </cell>
          <cell r="GC8">
            <v>17.1875</v>
          </cell>
          <cell r="GD8">
            <v>10.080474389999999</v>
          </cell>
          <cell r="GE8" t="str">
            <v>Urban &gt; 10k - Less Sparse</v>
          </cell>
          <cell r="GF8">
            <v>129</v>
          </cell>
          <cell r="GG8">
            <v>3</v>
          </cell>
          <cell r="GH8">
            <v>440</v>
          </cell>
          <cell r="GI8">
            <v>642</v>
          </cell>
          <cell r="GJ8">
            <v>245</v>
          </cell>
          <cell r="GK8">
            <v>253</v>
          </cell>
          <cell r="GL8">
            <v>72</v>
          </cell>
          <cell r="GM8">
            <v>24</v>
          </cell>
          <cell r="GN8">
            <v>8</v>
          </cell>
          <cell r="GO8">
            <v>0</v>
          </cell>
          <cell r="GP8">
            <v>90.810810810810821</v>
          </cell>
          <cell r="GQ8">
            <v>1.2162162162162162</v>
          </cell>
          <cell r="GR8">
            <v>71.601452198467115</v>
          </cell>
          <cell r="GS8">
            <v>6.1718434852763213</v>
          </cell>
          <cell r="GT8">
            <v>43.636363636363633</v>
          </cell>
          <cell r="GU8">
            <v>16.484848484848484</v>
          </cell>
          <cell r="GV8" t="str">
            <v>No data provided</v>
          </cell>
          <cell r="GW8">
            <v>1305</v>
          </cell>
          <cell r="GX8">
            <v>0.31041864890580401</v>
          </cell>
          <cell r="GY8">
            <v>4.4243577545195055E-2</v>
          </cell>
          <cell r="GZ8">
            <v>1.2853391536398451</v>
          </cell>
          <cell r="HA8">
            <v>767.2</v>
          </cell>
          <cell r="HB8">
            <v>2291.8000000000002</v>
          </cell>
          <cell r="HC8">
            <v>1145</v>
          </cell>
          <cell r="HD8">
            <v>39.103232533889468</v>
          </cell>
          <cell r="HE8">
            <v>34.907059952875464</v>
          </cell>
          <cell r="HF8">
            <v>48.034934497816593</v>
          </cell>
          <cell r="HG8">
            <v>87.267649882188678</v>
          </cell>
          <cell r="HH8">
            <v>16.678927999999999</v>
          </cell>
          <cell r="HI8">
            <v>69.212360000000004</v>
          </cell>
          <cell r="HJ8">
            <v>42.479500000000002</v>
          </cell>
          <cell r="HK8">
            <v>1.2853391536398451</v>
          </cell>
          <cell r="HL8">
            <v>4.8648648648648649</v>
          </cell>
          <cell r="HM8">
            <v>11.173860427591771</v>
          </cell>
          <cell r="HN8">
            <v>38.787023977433002</v>
          </cell>
          <cell r="HO8">
            <v>67.241379310344826</v>
          </cell>
          <cell r="HP8">
            <v>282.14418044127524</v>
          </cell>
          <cell r="HQ8">
            <v>71.597225457429886</v>
          </cell>
          <cell r="HR8">
            <v>124.47919929027557</v>
          </cell>
          <cell r="HS8">
            <v>120.3226875141263</v>
          </cell>
          <cell r="HT8">
            <v>6.4416479552802564</v>
          </cell>
          <cell r="HU8">
            <v>8.2295661445321695</v>
          </cell>
          <cell r="HV8">
            <v>11.214342278403205</v>
          </cell>
          <cell r="HW8">
            <v>5.1818556207634066</v>
          </cell>
          <cell r="HX8">
            <v>37.323243243243247</v>
          </cell>
          <cell r="HY8">
            <v>256.08253327954822</v>
          </cell>
          <cell r="HZ8">
            <v>387.48236953455569</v>
          </cell>
          <cell r="IA8">
            <v>98.172413793103445</v>
          </cell>
          <cell r="IB8">
            <v>485.65478332765912</v>
          </cell>
          <cell r="IC8">
            <v>779.06055985045055</v>
          </cell>
          <cell r="ID8">
            <v>185.31411985024991</v>
          </cell>
          <cell r="IE8">
            <v>1.0306680748067292</v>
          </cell>
          <cell r="IF8">
            <v>1.1655494239100446</v>
          </cell>
          <cell r="IG8">
            <v>0.91431206529431708</v>
          </cell>
          <cell r="IH8">
            <v>115</v>
          </cell>
          <cell r="II8">
            <v>0.11504205838693717</v>
          </cell>
          <cell r="IK8">
            <v>7.1360608943862989</v>
          </cell>
          <cell r="IL8">
            <v>27.354900095147478</v>
          </cell>
          <cell r="IM8">
            <v>14.07359214432519</v>
          </cell>
          <cell r="IN8">
            <v>4</v>
          </cell>
          <cell r="IO8">
            <v>5</v>
          </cell>
          <cell r="IP8">
            <v>483.63681345868383</v>
          </cell>
          <cell r="IQ8">
            <v>13</v>
          </cell>
          <cell r="IR8">
            <v>11</v>
          </cell>
          <cell r="IS8">
            <v>5</v>
          </cell>
          <cell r="IT8">
            <v>111.76542595379973</v>
          </cell>
          <cell r="IU8">
            <v>5</v>
          </cell>
          <cell r="IV8">
            <v>5</v>
          </cell>
        </row>
        <row r="9">
          <cell r="A9" t="str">
            <v>45UBFX</v>
          </cell>
          <cell r="B9" t="str">
            <v>Marine (Adur)</v>
          </cell>
          <cell r="C9">
            <v>4033</v>
          </cell>
          <cell r="D9">
            <v>3549</v>
          </cell>
          <cell r="E9">
            <v>3</v>
          </cell>
          <cell r="F9">
            <v>117</v>
          </cell>
          <cell r="G9">
            <v>34.470085470085472</v>
          </cell>
          <cell r="H9">
            <v>244</v>
          </cell>
          <cell r="I9">
            <v>390</v>
          </cell>
          <cell r="J9">
            <v>402</v>
          </cell>
          <cell r="K9">
            <v>497</v>
          </cell>
          <cell r="L9">
            <v>682</v>
          </cell>
          <cell r="M9">
            <v>572</v>
          </cell>
          <cell r="N9">
            <v>549</v>
          </cell>
          <cell r="O9">
            <v>302</v>
          </cell>
          <cell r="P9">
            <v>270</v>
          </cell>
          <cell r="Q9">
            <v>125</v>
          </cell>
          <cell r="R9">
            <v>4033</v>
          </cell>
          <cell r="S9">
            <v>43.44</v>
          </cell>
          <cell r="T9">
            <v>44</v>
          </cell>
          <cell r="U9">
            <v>107</v>
          </cell>
          <cell r="V9">
            <v>80</v>
          </cell>
          <cell r="W9">
            <v>2.0557589411433383</v>
          </cell>
          <cell r="X9">
            <v>1699</v>
          </cell>
          <cell r="Y9">
            <v>2.088875809299588</v>
          </cell>
          <cell r="Z9">
            <v>0.34608593290170686</v>
          </cell>
          <cell r="AA9">
            <v>588</v>
          </cell>
          <cell r="AB9">
            <v>296</v>
          </cell>
          <cell r="AC9">
            <v>116</v>
          </cell>
          <cell r="AD9">
            <v>97.944241058856662</v>
          </cell>
          <cell r="AE9">
            <v>1.0701210926499578</v>
          </cell>
          <cell r="AF9">
            <v>0.5632216277105041</v>
          </cell>
          <cell r="AG9">
            <v>8.4483244156575613E-2</v>
          </cell>
          <cell r="AH9">
            <v>0.14080540692762603</v>
          </cell>
          <cell r="AI9">
            <v>0.19712756969867645</v>
          </cell>
          <cell r="AJ9">
            <v>86.918090748379498</v>
          </cell>
          <cell r="AK9">
            <v>2.1213906894519741</v>
          </cell>
          <cell r="AL9">
            <v>9.9587507365939896</v>
          </cell>
          <cell r="AM9">
            <v>1.0017678255745435</v>
          </cell>
          <cell r="AN9">
            <v>32.850779510022271</v>
          </cell>
          <cell r="AO9">
            <v>18.095768374164813</v>
          </cell>
          <cell r="AP9">
            <v>16.815144766146993</v>
          </cell>
          <cell r="AQ9">
            <v>30.289532293986639</v>
          </cell>
          <cell r="AR9">
            <v>1.9487750556792873</v>
          </cell>
          <cell r="AS9">
            <v>0</v>
          </cell>
          <cell r="AT9">
            <v>1699</v>
          </cell>
          <cell r="AU9">
            <v>1861</v>
          </cell>
          <cell r="AV9">
            <v>2.0956475013433637</v>
          </cell>
          <cell r="AW9">
            <v>7.0929607737775386</v>
          </cell>
          <cell r="AX9">
            <v>32.563138097796887</v>
          </cell>
          <cell r="AY9">
            <v>32.885545405695865</v>
          </cell>
          <cell r="AZ9">
            <v>13.756045137023106</v>
          </cell>
          <cell r="BA9">
            <v>6.5018807092960778</v>
          </cell>
          <cell r="BB9">
            <v>5.1047823750671686</v>
          </cell>
          <cell r="BC9">
            <v>0</v>
          </cell>
          <cell r="BD9">
            <v>0</v>
          </cell>
          <cell r="BE9">
            <v>1699</v>
          </cell>
          <cell r="BF9">
            <v>922</v>
          </cell>
          <cell r="BG9">
            <v>518</v>
          </cell>
          <cell r="BH9">
            <v>208</v>
          </cell>
          <cell r="BI9">
            <v>44</v>
          </cell>
          <cell r="BJ9">
            <v>7</v>
          </cell>
          <cell r="BK9">
            <v>0.41200706297822248</v>
          </cell>
          <cell r="BL9">
            <v>54.267216009417311</v>
          </cell>
          <cell r="BM9">
            <v>74</v>
          </cell>
          <cell r="BN9">
            <v>4.3555032371983522</v>
          </cell>
          <cell r="BO9">
            <v>4</v>
          </cell>
          <cell r="BP9">
            <v>0.23543260741612712</v>
          </cell>
          <cell r="BQ9">
            <v>14.54</v>
          </cell>
          <cell r="BR9">
            <v>25.259067357512954</v>
          </cell>
          <cell r="BS9">
            <v>4.3478260869565215</v>
          </cell>
          <cell r="BT9">
            <v>2297</v>
          </cell>
          <cell r="BU9">
            <v>2139</v>
          </cell>
          <cell r="BV9">
            <v>158</v>
          </cell>
          <cell r="BW9">
            <v>7.3866292660121555</v>
          </cell>
          <cell r="BX9">
            <v>0</v>
          </cell>
          <cell r="BY9">
            <v>4.1200706297822247</v>
          </cell>
          <cell r="BZ9">
            <v>4.7860360360360366</v>
          </cell>
          <cell r="CA9">
            <v>2633</v>
          </cell>
          <cell r="CB9">
            <v>236</v>
          </cell>
          <cell r="CC9">
            <v>0</v>
          </cell>
          <cell r="CD9">
            <v>131</v>
          </cell>
          <cell r="CE9">
            <v>53</v>
          </cell>
          <cell r="CF9">
            <v>4</v>
          </cell>
          <cell r="CG9">
            <v>1106</v>
          </cell>
          <cell r="CH9">
            <v>88</v>
          </cell>
          <cell r="CI9">
            <v>18</v>
          </cell>
          <cell r="CJ9">
            <v>70</v>
          </cell>
          <cell r="CK9">
            <v>84</v>
          </cell>
          <cell r="CL9">
            <v>13</v>
          </cell>
          <cell r="CM9">
            <v>830</v>
          </cell>
          <cell r="CN9">
            <v>8.9631598936574264</v>
          </cell>
          <cell r="CO9">
            <v>84.7</v>
          </cell>
          <cell r="CP9">
            <v>80.212405994291061</v>
          </cell>
          <cell r="CQ9">
            <v>55</v>
          </cell>
          <cell r="CR9">
            <v>4</v>
          </cell>
          <cell r="CS9">
            <v>7</v>
          </cell>
          <cell r="CT9">
            <v>9</v>
          </cell>
          <cell r="CU9">
            <v>0</v>
          </cell>
          <cell r="CV9">
            <v>2.658564375237372</v>
          </cell>
          <cell r="CW9">
            <v>3.1902772502848462</v>
          </cell>
          <cell r="CX9">
            <v>0.49373338397265476</v>
          </cell>
          <cell r="CY9">
            <v>31.522977592100265</v>
          </cell>
          <cell r="CZ9">
            <v>13.067552602436322</v>
          </cell>
          <cell r="DA9">
            <v>16.888150609080839</v>
          </cell>
          <cell r="DB9">
            <v>10.686600221483943</v>
          </cell>
          <cell r="DC9">
            <v>25.359911406423034</v>
          </cell>
          <cell r="DD9">
            <v>9.0254706533776297</v>
          </cell>
          <cell r="DE9">
            <v>3.3776301218161686</v>
          </cell>
          <cell r="DF9">
            <v>4.4296788482834994</v>
          </cell>
          <cell r="DG9">
            <v>2.1040974529346621</v>
          </cell>
          <cell r="DH9">
            <v>6.5337763012181611</v>
          </cell>
          <cell r="DI9">
            <v>7.1982281284606859</v>
          </cell>
          <cell r="DJ9">
            <v>1.3289036544850499</v>
          </cell>
          <cell r="DK9">
            <v>610</v>
          </cell>
          <cell r="DL9">
            <v>490</v>
          </cell>
          <cell r="DM9">
            <v>440</v>
          </cell>
          <cell r="DN9">
            <v>430</v>
          </cell>
          <cell r="DO9">
            <v>83.217108321710825</v>
          </cell>
          <cell r="DP9">
            <v>86.560364464692483</v>
          </cell>
          <cell r="DQ9">
            <v>88.331242158092849</v>
          </cell>
          <cell r="DR9">
            <v>78.59477124183006</v>
          </cell>
          <cell r="DS9">
            <v>78.174603174603178</v>
          </cell>
          <cell r="DT9">
            <v>20.412675018422995</v>
          </cell>
          <cell r="DU9">
            <v>32.277081798084005</v>
          </cell>
          <cell r="DV9">
            <v>8.6219602063375085</v>
          </cell>
          <cell r="DW9">
            <v>21.59174649963154</v>
          </cell>
          <cell r="DX9">
            <v>6.7796610169491522</v>
          </cell>
          <cell r="DY9">
            <v>6.8165070007369195</v>
          </cell>
          <cell r="DZ9">
            <v>9.0767634854771799</v>
          </cell>
          <cell r="EA9">
            <v>1.8153526970954357</v>
          </cell>
          <cell r="EB9">
            <v>3.1120331950207465</v>
          </cell>
          <cell r="EC9">
            <v>2.9429075927015891</v>
          </cell>
          <cell r="ED9">
            <v>85</v>
          </cell>
          <cell r="EE9">
            <v>15</v>
          </cell>
          <cell r="EF9">
            <v>45</v>
          </cell>
          <cell r="EG9">
            <v>25</v>
          </cell>
          <cell r="EH9">
            <v>61</v>
          </cell>
          <cell r="EI9">
            <v>2.5</v>
          </cell>
          <cell r="EJ9">
            <v>190</v>
          </cell>
          <cell r="EK9">
            <v>25</v>
          </cell>
          <cell r="EL9">
            <v>70</v>
          </cell>
          <cell r="EM9">
            <v>25</v>
          </cell>
          <cell r="EN9">
            <v>15</v>
          </cell>
          <cell r="EO9">
            <v>20</v>
          </cell>
          <cell r="EP9">
            <v>25</v>
          </cell>
          <cell r="EQ9">
            <v>80</v>
          </cell>
          <cell r="ER9">
            <v>75</v>
          </cell>
          <cell r="ES9">
            <v>5</v>
          </cell>
          <cell r="ET9">
            <v>40</v>
          </cell>
          <cell r="EU9">
            <v>40</v>
          </cell>
          <cell r="EV9">
            <v>10</v>
          </cell>
          <cell r="EW9">
            <v>15</v>
          </cell>
          <cell r="EX9">
            <v>55</v>
          </cell>
          <cell r="EY9">
            <v>11.764705879999999</v>
          </cell>
          <cell r="EZ9">
            <v>23.529411759999999</v>
          </cell>
          <cell r="FA9">
            <v>68.75</v>
          </cell>
          <cell r="FB9">
            <v>115</v>
          </cell>
          <cell r="FC9">
            <v>35</v>
          </cell>
          <cell r="FD9">
            <v>35</v>
          </cell>
          <cell r="FE9">
            <v>45</v>
          </cell>
          <cell r="FF9">
            <v>45</v>
          </cell>
          <cell r="FG9">
            <v>20</v>
          </cell>
          <cell r="FH9">
            <v>50</v>
          </cell>
          <cell r="FI9">
            <v>44.002786217514377</v>
          </cell>
          <cell r="FJ9">
            <v>8.9801604525539549</v>
          </cell>
          <cell r="FK9">
            <v>48.610358568286806</v>
          </cell>
          <cell r="FL9">
            <v>5.1168798492933476</v>
          </cell>
          <cell r="FN9">
            <v>1.1428571428571428</v>
          </cell>
          <cell r="FO9">
            <v>9.9103139013452903</v>
          </cell>
          <cell r="FP9">
            <v>41.973490427098675</v>
          </cell>
          <cell r="FQ9">
            <v>62.637362637362635</v>
          </cell>
          <cell r="FR9">
            <v>20.65</v>
          </cell>
          <cell r="FS9">
            <v>16.510000000000002</v>
          </cell>
          <cell r="FT9">
            <v>23.26</v>
          </cell>
          <cell r="FU9">
            <v>8.8800000000000008</v>
          </cell>
          <cell r="FV9">
            <v>23.87</v>
          </cell>
          <cell r="FW9">
            <v>6.83</v>
          </cell>
          <cell r="FX9">
            <v>1.6423357664233529E-2</v>
          </cell>
          <cell r="FY9">
            <v>0.12142857142857144</v>
          </cell>
          <cell r="FZ9">
            <v>0.13777777777777778</v>
          </cell>
          <cell r="GA9">
            <v>3.125E-2</v>
          </cell>
          <cell r="GB9">
            <v>23.595505617977526</v>
          </cell>
          <cell r="GC9">
            <v>17.777777777777779</v>
          </cell>
          <cell r="GD9">
            <v>13.096312744</v>
          </cell>
          <cell r="GE9" t="str">
            <v>Urban &gt; 10k - Less Sparse</v>
          </cell>
          <cell r="GF9">
            <v>74</v>
          </cell>
          <cell r="GG9">
            <v>2.1</v>
          </cell>
          <cell r="GH9">
            <v>588</v>
          </cell>
          <cell r="GI9">
            <v>672</v>
          </cell>
          <cell r="GJ9">
            <v>208</v>
          </cell>
          <cell r="GK9">
            <v>173</v>
          </cell>
          <cell r="GL9">
            <v>50</v>
          </cell>
          <cell r="GM9">
            <v>5</v>
          </cell>
          <cell r="GN9">
            <v>3</v>
          </cell>
          <cell r="GO9">
            <v>0</v>
          </cell>
          <cell r="GP9">
            <v>95.80952380952381</v>
          </cell>
          <cell r="GQ9">
            <v>0.5714285714285714</v>
          </cell>
          <cell r="GR9">
            <v>75.246636771300444</v>
          </cell>
          <cell r="GS9">
            <v>5.5156950672645744</v>
          </cell>
          <cell r="GT9">
            <v>42.467532467532465</v>
          </cell>
          <cell r="GU9">
            <v>15.454545454545453</v>
          </cell>
          <cell r="GV9" t="str">
            <v>No data provided</v>
          </cell>
          <cell r="GW9">
            <v>1121</v>
          </cell>
          <cell r="GX9">
            <v>0.27795685593850733</v>
          </cell>
          <cell r="GY9">
            <v>6.0500867840317385E-2</v>
          </cell>
          <cell r="GZ9">
            <v>0.69220372894546311</v>
          </cell>
          <cell r="HA9">
            <v>674.2</v>
          </cell>
          <cell r="HB9">
            <v>2387.3000000000002</v>
          </cell>
          <cell r="HC9">
            <v>971.5</v>
          </cell>
          <cell r="HD9">
            <v>22.248590922574902</v>
          </cell>
          <cell r="HE9">
            <v>18.849746575629371</v>
          </cell>
          <cell r="HF9">
            <v>25.73340195573855</v>
          </cell>
          <cell r="HG9">
            <v>79.587818874879559</v>
          </cell>
          <cell r="HH9">
            <v>14.657108000000001</v>
          </cell>
          <cell r="HI9">
            <v>72.096460000000008</v>
          </cell>
          <cell r="HJ9">
            <v>36.042650000000002</v>
          </cell>
          <cell r="HK9">
            <v>0.69220372894546311</v>
          </cell>
          <cell r="HL9">
            <v>1.1428571428571428</v>
          </cell>
          <cell r="HM9">
            <v>9.9103139013452903</v>
          </cell>
          <cell r="HN9">
            <v>41.973490427098675</v>
          </cell>
          <cell r="HO9">
            <v>62.637362637362635</v>
          </cell>
          <cell r="HP9">
            <v>281.34546776488423</v>
          </cell>
          <cell r="HQ9">
            <v>64.313729792833328</v>
          </cell>
          <cell r="HR9">
            <v>97.453970611095428</v>
          </cell>
          <cell r="HS9">
            <v>122.04488215595484</v>
          </cell>
          <cell r="HT9">
            <v>7.5569558894677478</v>
          </cell>
          <cell r="HU9">
            <v>11.165578089033563</v>
          </cell>
          <cell r="HV9">
            <v>10.650707170611522</v>
          </cell>
          <cell r="HW9">
            <v>5.359898206234293</v>
          </cell>
          <cell r="HX9">
            <v>7.7051428571428575</v>
          </cell>
          <cell r="HY9">
            <v>236.58892376681612</v>
          </cell>
          <cell r="HZ9">
            <v>355.30559646539029</v>
          </cell>
          <cell r="IA9">
            <v>78.296703296703299</v>
          </cell>
          <cell r="IB9">
            <v>433.60229976209359</v>
          </cell>
          <cell r="IC9">
            <v>677.89636638605259</v>
          </cell>
          <cell r="ID9">
            <v>168.08737078751614</v>
          </cell>
          <cell r="IE9">
            <v>0.93485745710520651</v>
          </cell>
          <cell r="IF9">
            <v>0.62589309580809138</v>
          </cell>
          <cell r="IG9">
            <v>0.82876441585125082</v>
          </cell>
          <cell r="IH9">
            <v>100</v>
          </cell>
          <cell r="II9">
            <v>0.1059286316381006</v>
          </cell>
          <cell r="IK9">
            <v>6.1988594098685841</v>
          </cell>
          <cell r="IL9">
            <v>24.795437639474336</v>
          </cell>
          <cell r="IM9">
            <v>12.477882858678131</v>
          </cell>
          <cell r="IN9">
            <v>5</v>
          </cell>
          <cell r="IO9">
            <v>6</v>
          </cell>
          <cell r="IP9">
            <v>427.21017139645971</v>
          </cell>
          <cell r="IQ9">
            <v>0</v>
          </cell>
          <cell r="IR9">
            <v>0</v>
          </cell>
          <cell r="IS9">
            <v>0</v>
          </cell>
          <cell r="IT9">
            <v>114.23531436228541</v>
          </cell>
          <cell r="IU9">
            <v>5</v>
          </cell>
          <cell r="IV9">
            <v>5</v>
          </cell>
        </row>
        <row r="10">
          <cell r="A10" t="str">
            <v>45UBFY</v>
          </cell>
          <cell r="B10" t="str">
            <v>Mash Barn</v>
          </cell>
          <cell r="C10">
            <v>4432</v>
          </cell>
          <cell r="D10">
            <v>4453</v>
          </cell>
          <cell r="E10">
            <v>3</v>
          </cell>
          <cell r="F10">
            <v>264</v>
          </cell>
          <cell r="G10">
            <v>16.787878787878789</v>
          </cell>
          <cell r="H10">
            <v>221</v>
          </cell>
          <cell r="I10">
            <v>598</v>
          </cell>
          <cell r="J10">
            <v>605</v>
          </cell>
          <cell r="K10">
            <v>472</v>
          </cell>
          <cell r="L10">
            <v>638</v>
          </cell>
          <cell r="M10">
            <v>611</v>
          </cell>
          <cell r="N10">
            <v>546</v>
          </cell>
          <cell r="O10">
            <v>384</v>
          </cell>
          <cell r="P10">
            <v>256</v>
          </cell>
          <cell r="Q10">
            <v>101</v>
          </cell>
          <cell r="R10">
            <v>4432</v>
          </cell>
          <cell r="S10">
            <v>38.369999999999997</v>
          </cell>
          <cell r="T10">
            <v>38</v>
          </cell>
          <cell r="U10">
            <v>84</v>
          </cell>
          <cell r="V10">
            <v>70</v>
          </cell>
          <cell r="W10">
            <v>2.6032315978456069</v>
          </cell>
          <cell r="X10">
            <v>1785</v>
          </cell>
          <cell r="Y10">
            <v>2.4946778711484594</v>
          </cell>
          <cell r="Z10">
            <v>0.27058823529411763</v>
          </cell>
          <cell r="AA10">
            <v>483</v>
          </cell>
          <cell r="AB10">
            <v>324</v>
          </cell>
          <cell r="AC10">
            <v>199</v>
          </cell>
          <cell r="AD10">
            <v>97.396768402154393</v>
          </cell>
          <cell r="AE10">
            <v>0.96499102333931774</v>
          </cell>
          <cell r="AF10">
            <v>0.9874326750448833</v>
          </cell>
          <cell r="AG10">
            <v>0.13464991023339318</v>
          </cell>
          <cell r="AH10">
            <v>0.2244165170556553</v>
          </cell>
          <cell r="AI10">
            <v>0.29174147217235186</v>
          </cell>
          <cell r="AJ10">
            <v>69.489624228827822</v>
          </cell>
          <cell r="AK10">
            <v>23.724060572069547</v>
          </cell>
          <cell r="AL10">
            <v>4.7111609646662931</v>
          </cell>
          <cell r="AM10">
            <v>2.0751542344363432</v>
          </cell>
          <cell r="AN10">
            <v>11.147902869757175</v>
          </cell>
          <cell r="AO10">
            <v>33.057395143487859</v>
          </cell>
          <cell r="AP10">
            <v>39.569536423841065</v>
          </cell>
          <cell r="AQ10">
            <v>15.673289183222957</v>
          </cell>
          <cell r="AR10">
            <v>0.55187637969094927</v>
          </cell>
          <cell r="AS10">
            <v>0</v>
          </cell>
          <cell r="AT10">
            <v>1785</v>
          </cell>
          <cell r="AU10">
            <v>1835</v>
          </cell>
          <cell r="AV10">
            <v>11.22615803814714</v>
          </cell>
          <cell r="AW10">
            <v>17.111716621253407</v>
          </cell>
          <cell r="AX10">
            <v>57.656675749318801</v>
          </cell>
          <cell r="AY10">
            <v>10.899182561307901</v>
          </cell>
          <cell r="AZ10">
            <v>2.8337874659400542</v>
          </cell>
          <cell r="BA10">
            <v>0.27247956403269752</v>
          </cell>
          <cell r="BB10">
            <v>0</v>
          </cell>
          <cell r="BC10">
            <v>0</v>
          </cell>
          <cell r="BD10">
            <v>0</v>
          </cell>
          <cell r="BE10">
            <v>1785</v>
          </cell>
          <cell r="BF10">
            <v>742</v>
          </cell>
          <cell r="BG10">
            <v>514</v>
          </cell>
          <cell r="BH10">
            <v>417</v>
          </cell>
          <cell r="BI10">
            <v>76</v>
          </cell>
          <cell r="BJ10">
            <v>36</v>
          </cell>
          <cell r="BK10">
            <v>2.0168067226890756</v>
          </cell>
          <cell r="BL10">
            <v>41.568627450980394</v>
          </cell>
          <cell r="BM10">
            <v>297</v>
          </cell>
          <cell r="BN10">
            <v>16.638655462184872</v>
          </cell>
          <cell r="BO10">
            <v>5</v>
          </cell>
          <cell r="BP10">
            <v>0.28011204481792717</v>
          </cell>
          <cell r="BQ10">
            <v>26.27</v>
          </cell>
          <cell r="BR10">
            <v>43.83916990920882</v>
          </cell>
          <cell r="BS10">
            <v>16.079105760963028</v>
          </cell>
          <cell r="BT10">
            <v>2275</v>
          </cell>
          <cell r="BU10">
            <v>2017</v>
          </cell>
          <cell r="BV10">
            <v>258</v>
          </cell>
          <cell r="BW10">
            <v>12.791274169558751</v>
          </cell>
          <cell r="BX10">
            <v>0.22451728783116301</v>
          </cell>
          <cell r="BY10">
            <v>6.7226890756302522</v>
          </cell>
          <cell r="BZ10">
            <v>7.4090704984283793</v>
          </cell>
          <cell r="CA10">
            <v>2997</v>
          </cell>
          <cell r="CB10">
            <v>153</v>
          </cell>
          <cell r="CC10">
            <v>3</v>
          </cell>
          <cell r="CD10">
            <v>131</v>
          </cell>
          <cell r="CE10">
            <v>100</v>
          </cell>
          <cell r="CF10">
            <v>5</v>
          </cell>
          <cell r="CG10">
            <v>1114</v>
          </cell>
          <cell r="CH10">
            <v>150</v>
          </cell>
          <cell r="CI10">
            <v>37</v>
          </cell>
          <cell r="CJ10">
            <v>87</v>
          </cell>
          <cell r="CK10">
            <v>180</v>
          </cell>
          <cell r="CL10">
            <v>5</v>
          </cell>
          <cell r="CM10">
            <v>1032</v>
          </cell>
          <cell r="CN10">
            <v>5.1051051051051051</v>
          </cell>
          <cell r="CO10">
            <v>83.6</v>
          </cell>
          <cell r="CP10">
            <v>78.833969594894569</v>
          </cell>
          <cell r="CQ10">
            <v>25</v>
          </cell>
          <cell r="CR10">
            <v>2</v>
          </cell>
          <cell r="CS10">
            <v>5</v>
          </cell>
          <cell r="CT10">
            <v>9</v>
          </cell>
          <cell r="CU10">
            <v>0</v>
          </cell>
          <cell r="CV10">
            <v>2.9029029029029032</v>
          </cell>
          <cell r="CW10">
            <v>6.0060060060060056</v>
          </cell>
          <cell r="CX10">
            <v>0.16683350016683349</v>
          </cell>
          <cell r="CY10">
            <v>34.434434434434436</v>
          </cell>
          <cell r="CZ10">
            <v>7.7902240325865586</v>
          </cell>
          <cell r="DA10">
            <v>19.959266802443992</v>
          </cell>
          <cell r="DB10">
            <v>26.272912423625254</v>
          </cell>
          <cell r="DC10">
            <v>14.867617107942973</v>
          </cell>
          <cell r="DD10">
            <v>13.54378818737271</v>
          </cell>
          <cell r="DE10">
            <v>3.7169042769857432</v>
          </cell>
          <cell r="DF10">
            <v>3.4114052953156824</v>
          </cell>
          <cell r="DG10">
            <v>1.1201629327902241</v>
          </cell>
          <cell r="DH10">
            <v>3.0549898167006111</v>
          </cell>
          <cell r="DI10">
            <v>6.2627291242362517</v>
          </cell>
          <cell r="DJ10">
            <v>0</v>
          </cell>
          <cell r="DK10">
            <v>510</v>
          </cell>
          <cell r="DL10">
            <v>420</v>
          </cell>
          <cell r="DM10">
            <v>380</v>
          </cell>
          <cell r="DN10">
            <v>340</v>
          </cell>
          <cell r="DO10">
            <v>78.283227848101262</v>
          </cell>
          <cell r="DP10">
            <v>75.27472527472527</v>
          </cell>
          <cell r="DQ10">
            <v>80.411255411255411</v>
          </cell>
          <cell r="DR10">
            <v>77.570093457943926</v>
          </cell>
          <cell r="DS10">
            <v>71.258907363420434</v>
          </cell>
          <cell r="DT10">
            <v>8.1948089822105565</v>
          </cell>
          <cell r="DU10">
            <v>22.368037328667249</v>
          </cell>
          <cell r="DV10">
            <v>10.411198600174979</v>
          </cell>
          <cell r="DW10">
            <v>13.881598133566639</v>
          </cell>
          <cell r="DX10">
            <v>16.010498687664043</v>
          </cell>
          <cell r="DY10">
            <v>14.202391367745697</v>
          </cell>
          <cell r="DZ10">
            <v>30.095759233926128</v>
          </cell>
          <cell r="EA10">
            <v>3.1919744642042862</v>
          </cell>
          <cell r="EB10">
            <v>9.3479252165982665</v>
          </cell>
          <cell r="EC10">
            <v>4.4817927170868348</v>
          </cell>
          <cell r="ED10">
            <v>245</v>
          </cell>
          <cell r="EE10">
            <v>35</v>
          </cell>
          <cell r="EF10">
            <v>125</v>
          </cell>
          <cell r="EG10">
            <v>85</v>
          </cell>
          <cell r="EH10">
            <v>108</v>
          </cell>
          <cell r="EI10">
            <v>4.0999999999999996</v>
          </cell>
          <cell r="EJ10">
            <v>370</v>
          </cell>
          <cell r="EK10">
            <v>45</v>
          </cell>
          <cell r="EL10">
            <v>190</v>
          </cell>
          <cell r="EM10">
            <v>65</v>
          </cell>
          <cell r="EN10">
            <v>30</v>
          </cell>
          <cell r="EO10">
            <v>35</v>
          </cell>
          <cell r="EP10">
            <v>20</v>
          </cell>
          <cell r="EQ10">
            <v>185</v>
          </cell>
          <cell r="ER10">
            <v>170</v>
          </cell>
          <cell r="ES10">
            <v>15</v>
          </cell>
          <cell r="ET10">
            <v>105</v>
          </cell>
          <cell r="EU10">
            <v>80</v>
          </cell>
          <cell r="EV10">
            <v>25</v>
          </cell>
          <cell r="EW10">
            <v>25</v>
          </cell>
          <cell r="EX10">
            <v>135</v>
          </cell>
          <cell r="EY10">
            <v>11.11111111</v>
          </cell>
          <cell r="EZ10">
            <v>13.88888889</v>
          </cell>
          <cell r="FA10">
            <v>72.972972972972968</v>
          </cell>
          <cell r="FB10">
            <v>260</v>
          </cell>
          <cell r="FC10">
            <v>65</v>
          </cell>
          <cell r="FD10">
            <v>95</v>
          </cell>
          <cell r="FE10">
            <v>100</v>
          </cell>
          <cell r="FF10">
            <v>85</v>
          </cell>
          <cell r="FG10">
            <v>55</v>
          </cell>
          <cell r="FH10">
            <v>120</v>
          </cell>
          <cell r="FI10">
            <v>265.82102477309206</v>
          </cell>
          <cell r="FJ10">
            <v>24.387249979182755</v>
          </cell>
          <cell r="FK10">
            <v>119.33574360595861</v>
          </cell>
          <cell r="FL10">
            <v>12.302653979995732</v>
          </cell>
          <cell r="FN10">
            <v>5.9852670349907919</v>
          </cell>
          <cell r="FO10">
            <v>14.834742505764797</v>
          </cell>
          <cell r="FP10">
            <v>47.485207100591715</v>
          </cell>
          <cell r="FQ10">
            <v>72.631578947368425</v>
          </cell>
          <cell r="FR10">
            <v>34.78</v>
          </cell>
          <cell r="FS10">
            <v>23.13</v>
          </cell>
          <cell r="FT10">
            <v>19.46</v>
          </cell>
          <cell r="FU10">
            <v>5.67</v>
          </cell>
          <cell r="FV10">
            <v>8.81</v>
          </cell>
          <cell r="FW10">
            <v>8.14</v>
          </cell>
          <cell r="FX10">
            <v>8.3955223880597396E-3</v>
          </cell>
          <cell r="FY10">
            <v>0.1183956806787505</v>
          </cell>
          <cell r="FZ10">
            <v>0.12927191679049033</v>
          </cell>
          <cell r="GA10">
            <v>6.3829787234042534E-2</v>
          </cell>
          <cell r="GB10">
            <v>16.666666666666664</v>
          </cell>
          <cell r="GC10">
            <v>14.838709677419354</v>
          </cell>
          <cell r="GD10">
            <v>15.796238743</v>
          </cell>
          <cell r="GE10" t="str">
            <v>Urban &gt; 10k - Less Sparse</v>
          </cell>
          <cell r="GF10">
            <v>61</v>
          </cell>
          <cell r="GG10">
            <v>1.4</v>
          </cell>
          <cell r="GH10">
            <v>483</v>
          </cell>
          <cell r="GI10">
            <v>601</v>
          </cell>
          <cell r="GJ10">
            <v>240</v>
          </cell>
          <cell r="GK10">
            <v>303</v>
          </cell>
          <cell r="GL10">
            <v>127</v>
          </cell>
          <cell r="GM10">
            <v>20</v>
          </cell>
          <cell r="GN10">
            <v>8</v>
          </cell>
          <cell r="GO10">
            <v>3</v>
          </cell>
          <cell r="GP10">
            <v>88.766114180478823</v>
          </cell>
          <cell r="GQ10">
            <v>2.2099447513812152</v>
          </cell>
          <cell r="GR10">
            <v>66.717909300538054</v>
          </cell>
          <cell r="GS10">
            <v>7.4942352036894704</v>
          </cell>
          <cell r="GT10">
            <v>34.630350194552527</v>
          </cell>
          <cell r="GU10">
            <v>21.40077821011673</v>
          </cell>
          <cell r="GV10" t="str">
            <v>No data provided</v>
          </cell>
          <cell r="GW10">
            <v>1186</v>
          </cell>
          <cell r="GX10">
            <v>0.26759927797833932</v>
          </cell>
          <cell r="GY10">
            <v>4.986462093862816E-2</v>
          </cell>
          <cell r="GZ10">
            <v>1.8365482547806666</v>
          </cell>
          <cell r="HA10">
            <v>879.5</v>
          </cell>
          <cell r="HB10">
            <v>2538.5</v>
          </cell>
          <cell r="HC10">
            <v>1014</v>
          </cell>
          <cell r="HD10">
            <v>39.795338260375217</v>
          </cell>
          <cell r="HE10">
            <v>49.241678156391572</v>
          </cell>
          <cell r="HF10">
            <v>83.826429980276131</v>
          </cell>
          <cell r="HG10">
            <v>145.75536734291904</v>
          </cell>
          <cell r="HH10">
            <v>19.120329999999999</v>
          </cell>
          <cell r="HI10">
            <v>76.662700000000001</v>
          </cell>
          <cell r="HJ10">
            <v>37.619399999999999</v>
          </cell>
          <cell r="HK10">
            <v>1.8365482547806666</v>
          </cell>
          <cell r="HL10">
            <v>5.9852670349907919</v>
          </cell>
          <cell r="HM10">
            <v>14.834742505764797</v>
          </cell>
          <cell r="HN10">
            <v>47.485207100591715</v>
          </cell>
          <cell r="HO10">
            <v>72.631578947368425</v>
          </cell>
          <cell r="HP10">
            <v>753.88639698922634</v>
          </cell>
          <cell r="HQ10">
            <v>231.92860905826092</v>
          </cell>
          <cell r="HR10">
            <v>210.18709337711334</v>
          </cell>
          <cell r="HS10">
            <v>213.92362066358328</v>
          </cell>
          <cell r="HT10">
            <v>17.188472343575611</v>
          </cell>
          <cell r="HU10">
            <v>24.387866357335533</v>
          </cell>
          <cell r="HV10">
            <v>21.491522840195636</v>
          </cell>
          <cell r="HW10">
            <v>8.8471307139612598</v>
          </cell>
          <cell r="HX10">
            <v>52.640423572744012</v>
          </cell>
          <cell r="HY10">
            <v>376.5799385088394</v>
          </cell>
          <cell r="HZ10">
            <v>433.53994082840234</v>
          </cell>
          <cell r="IA10">
            <v>73.357894736842113</v>
          </cell>
          <cell r="IB10">
            <v>506.89783556524446</v>
          </cell>
          <cell r="IC10">
            <v>936.11819764682787</v>
          </cell>
          <cell r="ID10">
            <v>211.21800488421206</v>
          </cell>
          <cell r="IE10">
            <v>1.1747386256074086</v>
          </cell>
          <cell r="IF10">
            <v>1.6416319270852036</v>
          </cell>
          <cell r="IG10">
            <v>1.0935221094845979</v>
          </cell>
          <cell r="IH10">
            <v>145</v>
          </cell>
          <cell r="II10">
            <v>9.2283393501805061E-2</v>
          </cell>
          <cell r="IK10">
            <v>14.666064981949459</v>
          </cell>
          <cell r="IL10">
            <v>32.716606498194949</v>
          </cell>
          <cell r="IM10">
            <v>25.871674641148324</v>
          </cell>
          <cell r="IN10">
            <v>1</v>
          </cell>
          <cell r="IO10">
            <v>3</v>
          </cell>
          <cell r="IP10">
            <v>409.00000000000006</v>
          </cell>
          <cell r="IQ10">
            <v>7</v>
          </cell>
          <cell r="IR10">
            <v>17</v>
          </cell>
          <cell r="IS10">
            <v>4</v>
          </cell>
          <cell r="IT10">
            <v>192.6484613170702</v>
          </cell>
          <cell r="IU10">
            <v>2</v>
          </cell>
          <cell r="IV10">
            <v>1</v>
          </cell>
        </row>
        <row r="11">
          <cell r="A11" t="str">
            <v>45UBFZ</v>
          </cell>
          <cell r="B11" t="str">
            <v>Peverel</v>
          </cell>
          <cell r="C11">
            <v>4424</v>
          </cell>
          <cell r="D11">
            <v>4258</v>
          </cell>
          <cell r="E11">
            <v>44</v>
          </cell>
          <cell r="F11">
            <v>770</v>
          </cell>
          <cell r="G11">
            <v>5.7454545454545451</v>
          </cell>
          <cell r="H11">
            <v>249</v>
          </cell>
          <cell r="I11">
            <v>543</v>
          </cell>
          <cell r="J11">
            <v>483</v>
          </cell>
          <cell r="K11">
            <v>423</v>
          </cell>
          <cell r="L11">
            <v>586</v>
          </cell>
          <cell r="M11">
            <v>565</v>
          </cell>
          <cell r="N11">
            <v>608</v>
          </cell>
          <cell r="O11">
            <v>474</v>
          </cell>
          <cell r="P11">
            <v>344</v>
          </cell>
          <cell r="Q11">
            <v>149</v>
          </cell>
          <cell r="R11">
            <v>4424</v>
          </cell>
          <cell r="S11">
            <v>42.29</v>
          </cell>
          <cell r="T11">
            <v>43</v>
          </cell>
          <cell r="U11">
            <v>74</v>
          </cell>
          <cell r="V11">
            <v>69</v>
          </cell>
          <cell r="W11">
            <v>0.908032596041906</v>
          </cell>
          <cell r="X11">
            <v>1858</v>
          </cell>
          <cell r="Y11">
            <v>2.2917115177610334</v>
          </cell>
          <cell r="Z11">
            <v>0.30032292787944026</v>
          </cell>
          <cell r="AA11">
            <v>558</v>
          </cell>
          <cell r="AB11">
            <v>366</v>
          </cell>
          <cell r="AC11">
            <v>179</v>
          </cell>
          <cell r="AD11">
            <v>99.091967403958094</v>
          </cell>
          <cell r="AE11">
            <v>0.55878928987194409</v>
          </cell>
          <cell r="AF11">
            <v>6.9848661233993012E-2</v>
          </cell>
          <cell r="AG11">
            <v>9.3131548311990692E-2</v>
          </cell>
          <cell r="AH11">
            <v>0.18626309662398138</v>
          </cell>
          <cell r="AI11">
            <v>0</v>
          </cell>
          <cell r="AJ11">
            <v>75.24219590958019</v>
          </cell>
          <cell r="AK11">
            <v>18.245425188374597</v>
          </cell>
          <cell r="AL11">
            <v>4.1980624327233578</v>
          </cell>
          <cell r="AM11">
            <v>2.3143164693218514</v>
          </cell>
          <cell r="AN11">
            <v>20.392989909718533</v>
          </cell>
          <cell r="AO11">
            <v>39.298990971853428</v>
          </cell>
          <cell r="AP11">
            <v>25.01327668613914</v>
          </cell>
          <cell r="AQ11">
            <v>15.294742432288903</v>
          </cell>
          <cell r="AR11">
            <v>0</v>
          </cell>
          <cell r="AS11">
            <v>0</v>
          </cell>
          <cell r="AT11">
            <v>1860</v>
          </cell>
          <cell r="AU11">
            <v>1901</v>
          </cell>
          <cell r="AV11">
            <v>8.153603366649131</v>
          </cell>
          <cell r="AW11">
            <v>13.67701209889532</v>
          </cell>
          <cell r="AX11">
            <v>47.501315097317203</v>
          </cell>
          <cell r="AY11">
            <v>24.881641241451867</v>
          </cell>
          <cell r="AZ11">
            <v>3.6296685954760655</v>
          </cell>
          <cell r="BA11">
            <v>1.5255128879537085</v>
          </cell>
          <cell r="BB11">
            <v>0.57864281956864805</v>
          </cell>
          <cell r="BC11">
            <v>5.2603892688058915E-2</v>
          </cell>
          <cell r="BD11">
            <v>0</v>
          </cell>
          <cell r="BE11">
            <v>1858</v>
          </cell>
          <cell r="BF11">
            <v>773</v>
          </cell>
          <cell r="BG11">
            <v>625</v>
          </cell>
          <cell r="BH11">
            <v>373</v>
          </cell>
          <cell r="BI11">
            <v>71</v>
          </cell>
          <cell r="BJ11">
            <v>16</v>
          </cell>
          <cell r="BK11">
            <v>0.86114101184068881</v>
          </cell>
          <cell r="BL11">
            <v>41.603875134553277</v>
          </cell>
          <cell r="BM11">
            <v>202</v>
          </cell>
          <cell r="BN11">
            <v>10.86021505376344</v>
          </cell>
          <cell r="BO11">
            <v>3</v>
          </cell>
          <cell r="BP11">
            <v>0.16129032258064516</v>
          </cell>
          <cell r="BQ11">
            <v>24.81</v>
          </cell>
          <cell r="BR11">
            <v>36.629213483146067</v>
          </cell>
          <cell r="BS11">
            <v>16.276595744680851</v>
          </cell>
          <cell r="BT11">
            <v>2298</v>
          </cell>
          <cell r="BU11">
            <v>2078</v>
          </cell>
          <cell r="BV11">
            <v>220</v>
          </cell>
          <cell r="BW11">
            <v>10.587102983638113</v>
          </cell>
          <cell r="BX11">
            <v>0.46490004649000466</v>
          </cell>
          <cell r="BY11">
            <v>3.2292787944025836</v>
          </cell>
          <cell r="BZ11">
            <v>5.8112505811250585</v>
          </cell>
          <cell r="CA11">
            <v>2975</v>
          </cell>
          <cell r="CB11">
            <v>153</v>
          </cell>
          <cell r="CC11">
            <v>0</v>
          </cell>
          <cell r="CD11">
            <v>86</v>
          </cell>
          <cell r="CE11">
            <v>84</v>
          </cell>
          <cell r="CF11">
            <v>7</v>
          </cell>
          <cell r="CG11">
            <v>1211</v>
          </cell>
          <cell r="CH11">
            <v>147</v>
          </cell>
          <cell r="CI11">
            <v>24</v>
          </cell>
          <cell r="CJ11">
            <v>105</v>
          </cell>
          <cell r="CK11">
            <v>116</v>
          </cell>
          <cell r="CL11">
            <v>0</v>
          </cell>
          <cell r="CM11">
            <v>1042</v>
          </cell>
          <cell r="CN11">
            <v>5.1428571428571423</v>
          </cell>
          <cell r="CO11">
            <v>81.5</v>
          </cell>
          <cell r="CP11">
            <v>77.725793787710074</v>
          </cell>
          <cell r="CQ11">
            <v>11</v>
          </cell>
          <cell r="CR11">
            <v>1</v>
          </cell>
          <cell r="CS11">
            <v>4</v>
          </cell>
          <cell r="CT11">
            <v>6</v>
          </cell>
          <cell r="CU11">
            <v>2</v>
          </cell>
          <cell r="CV11">
            <v>3.5294117647058822</v>
          </cell>
          <cell r="CW11">
            <v>3.8991596638655466</v>
          </cell>
          <cell r="CX11">
            <v>0</v>
          </cell>
          <cell r="CY11">
            <v>35.025210084033617</v>
          </cell>
          <cell r="CZ11">
            <v>7.8947368421052628</v>
          </cell>
          <cell r="DA11">
            <v>23.52941176470588</v>
          </cell>
          <cell r="DB11">
            <v>22.65221878224974</v>
          </cell>
          <cell r="DC11">
            <v>13.209494324045407</v>
          </cell>
          <cell r="DD11">
            <v>12.899896800825594</v>
          </cell>
          <cell r="DE11">
            <v>3.4055727554179565</v>
          </cell>
          <cell r="DF11">
            <v>3.611971104231166</v>
          </cell>
          <cell r="DG11">
            <v>2.2703818369453046</v>
          </cell>
          <cell r="DH11">
            <v>3.8699690402476783</v>
          </cell>
          <cell r="DI11">
            <v>6.3467492260061915</v>
          </cell>
          <cell r="DJ11">
            <v>0.30959752321981426</v>
          </cell>
          <cell r="DK11">
            <v>510</v>
          </cell>
          <cell r="DL11">
            <v>420</v>
          </cell>
          <cell r="DM11">
            <v>380</v>
          </cell>
          <cell r="DN11">
            <v>350</v>
          </cell>
          <cell r="DO11">
            <v>80.092011710581346</v>
          </cell>
          <cell r="DP11">
            <v>81.097560975609767</v>
          </cell>
          <cell r="DQ11">
            <v>84.229390681003579</v>
          </cell>
          <cell r="DR11">
            <v>77.545327754532778</v>
          </cell>
          <cell r="DS11">
            <v>73.333333333333329</v>
          </cell>
          <cell r="DT11">
            <v>8.544812078380982</v>
          </cell>
          <cell r="DU11">
            <v>26.46964343077417</v>
          </cell>
          <cell r="DV11">
            <v>9.4442659813684546</v>
          </cell>
          <cell r="DW11">
            <v>14.648249277224542</v>
          </cell>
          <cell r="DX11">
            <v>14.39126244779955</v>
          </cell>
          <cell r="DY11">
            <v>12.528107934468357</v>
          </cell>
          <cell r="DZ11">
            <v>20.890725436179981</v>
          </cell>
          <cell r="EA11">
            <v>2.2956841138659319</v>
          </cell>
          <cell r="EB11">
            <v>5.9687786960514231</v>
          </cell>
          <cell r="EC11">
            <v>3.767491926803014</v>
          </cell>
          <cell r="ED11">
            <v>210</v>
          </cell>
          <cell r="EE11">
            <v>40</v>
          </cell>
          <cell r="EF11">
            <v>105</v>
          </cell>
          <cell r="EG11">
            <v>65</v>
          </cell>
          <cell r="EH11">
            <v>86</v>
          </cell>
          <cell r="EI11">
            <v>3.6</v>
          </cell>
          <cell r="EJ11">
            <v>350</v>
          </cell>
          <cell r="EK11">
            <v>40</v>
          </cell>
          <cell r="EL11">
            <v>155</v>
          </cell>
          <cell r="EM11">
            <v>65</v>
          </cell>
          <cell r="EN11">
            <v>40</v>
          </cell>
          <cell r="EO11">
            <v>20</v>
          </cell>
          <cell r="EP11">
            <v>20</v>
          </cell>
          <cell r="EQ11">
            <v>160</v>
          </cell>
          <cell r="ER11">
            <v>140</v>
          </cell>
          <cell r="ES11">
            <v>20</v>
          </cell>
          <cell r="ET11">
            <v>105</v>
          </cell>
          <cell r="EU11">
            <v>55</v>
          </cell>
          <cell r="EV11">
            <v>20</v>
          </cell>
          <cell r="EW11">
            <v>20</v>
          </cell>
          <cell r="EX11">
            <v>120</v>
          </cell>
          <cell r="EY11">
            <v>8.5714285710000002</v>
          </cell>
          <cell r="EZ11">
            <v>14.28571429</v>
          </cell>
          <cell r="FA11">
            <v>75</v>
          </cell>
          <cell r="FB11">
            <v>250</v>
          </cell>
          <cell r="FC11">
            <v>70</v>
          </cell>
          <cell r="FD11">
            <v>80</v>
          </cell>
          <cell r="FE11">
            <v>100</v>
          </cell>
          <cell r="FF11">
            <v>80</v>
          </cell>
          <cell r="FG11">
            <v>55</v>
          </cell>
          <cell r="FH11">
            <v>115</v>
          </cell>
          <cell r="FI11">
            <v>182.85547616861689</v>
          </cell>
          <cell r="FJ11">
            <v>20.545559120069314</v>
          </cell>
          <cell r="FK11">
            <v>134.64436108784921</v>
          </cell>
          <cell r="FL11">
            <v>11.410539075241457</v>
          </cell>
          <cell r="FN11">
            <v>4.5614035087719298</v>
          </cell>
          <cell r="FO11">
            <v>14.200477326968974</v>
          </cell>
          <cell r="FP11">
            <v>39.158163265306122</v>
          </cell>
          <cell r="FQ11">
            <v>69.306930693069305</v>
          </cell>
          <cell r="FR11">
            <v>35.590000000000003</v>
          </cell>
          <cell r="FS11">
            <v>19.88</v>
          </cell>
          <cell r="FT11">
            <v>18.399999999999999</v>
          </cell>
          <cell r="FU11">
            <v>6.11</v>
          </cell>
          <cell r="FV11">
            <v>9.8699999999999992</v>
          </cell>
          <cell r="FW11">
            <v>10.14</v>
          </cell>
          <cell r="FX11">
            <v>1.0613207547169767E-2</v>
          </cell>
          <cell r="FY11">
            <v>0.14268821442648794</v>
          </cell>
          <cell r="FZ11">
            <v>8.8719898605830183E-2</v>
          </cell>
          <cell r="GA11">
            <v>0.11428571428571432</v>
          </cell>
          <cell r="GB11">
            <v>23.232323232323232</v>
          </cell>
          <cell r="GC11">
            <v>19.170984455958546</v>
          </cell>
          <cell r="GD11">
            <v>17.874352712</v>
          </cell>
          <cell r="GE11" t="str">
            <v>Urban &gt; 10k - Less Sparse</v>
          </cell>
          <cell r="GF11">
            <v>47</v>
          </cell>
          <cell r="GG11">
            <v>1.1000000000000001</v>
          </cell>
          <cell r="GH11">
            <v>558</v>
          </cell>
          <cell r="GI11">
            <v>709</v>
          </cell>
          <cell r="GJ11">
            <v>249</v>
          </cell>
          <cell r="GK11">
            <v>221</v>
          </cell>
          <cell r="GL11">
            <v>88</v>
          </cell>
          <cell r="GM11">
            <v>23</v>
          </cell>
          <cell r="GN11">
            <v>7</v>
          </cell>
          <cell r="GO11">
            <v>3</v>
          </cell>
          <cell r="GP11">
            <v>88.771929824561397</v>
          </cell>
          <cell r="GQ11">
            <v>1.7543859649122806</v>
          </cell>
          <cell r="GR11">
            <v>67.501988862370723</v>
          </cell>
          <cell r="GS11">
            <v>7.1201272871917256</v>
          </cell>
          <cell r="GT11">
            <v>39.435028248587571</v>
          </cell>
          <cell r="GU11">
            <v>20</v>
          </cell>
          <cell r="GV11" t="str">
            <v>No data provided</v>
          </cell>
          <cell r="GW11">
            <v>1426</v>
          </cell>
          <cell r="GX11">
            <v>0.32233273056057865</v>
          </cell>
          <cell r="GY11">
            <v>5.6283905967450268E-2</v>
          </cell>
          <cell r="GZ11">
            <v>1.5524992939454998</v>
          </cell>
          <cell r="HA11">
            <v>840.3</v>
          </cell>
          <cell r="HB11">
            <v>2312.6999999999998</v>
          </cell>
          <cell r="HC11">
            <v>1271</v>
          </cell>
          <cell r="HD11">
            <v>47.60204688801619</v>
          </cell>
          <cell r="HE11">
            <v>45.401478791023486</v>
          </cell>
          <cell r="HF11">
            <v>51.140833988985051</v>
          </cell>
          <cell r="HG11">
            <v>151.33826263674493</v>
          </cell>
          <cell r="HH11">
            <v>18.268121999999998</v>
          </cell>
          <cell r="HI11">
            <v>69.84353999999999</v>
          </cell>
          <cell r="HJ11">
            <v>47.1541</v>
          </cell>
          <cell r="HK11">
            <v>1.5524992939454998</v>
          </cell>
          <cell r="HL11">
            <v>4.5614035087719298</v>
          </cell>
          <cell r="HM11">
            <v>14.200477326968974</v>
          </cell>
          <cell r="HN11">
            <v>39.158163265306122</v>
          </cell>
          <cell r="HO11">
            <v>69.306930693069305</v>
          </cell>
          <cell r="HP11">
            <v>632.49738577008247</v>
          </cell>
          <cell r="HQ11">
            <v>183.57411432266235</v>
          </cell>
          <cell r="HR11">
            <v>185.32560476660728</v>
          </cell>
          <cell r="HS11">
            <v>195.98840139806271</v>
          </cell>
          <cell r="HT11">
            <v>14.600586005772911</v>
          </cell>
          <cell r="HU11">
            <v>22.011284690966708</v>
          </cell>
          <cell r="HV11">
            <v>15.140980781585561</v>
          </cell>
          <cell r="HW11">
            <v>8.5509773733884256</v>
          </cell>
          <cell r="HX11">
            <v>38.329473684210527</v>
          </cell>
          <cell r="HY11">
            <v>328.41443914081145</v>
          </cell>
          <cell r="HZ11">
            <v>439.3545918367347</v>
          </cell>
          <cell r="IA11">
            <v>103.26732673267325</v>
          </cell>
          <cell r="IB11">
            <v>542.62191856940797</v>
          </cell>
          <cell r="IC11">
            <v>909.36583139442996</v>
          </cell>
          <cell r="ID11">
            <v>205.55285519765596</v>
          </cell>
          <cell r="IE11">
            <v>1.1432305628345714</v>
          </cell>
          <cell r="IF11">
            <v>1.4096575886414924</v>
          </cell>
          <cell r="IG11">
            <v>1.0577236990911691</v>
          </cell>
          <cell r="IH11">
            <v>140</v>
          </cell>
          <cell r="II11">
            <v>0.10586585650853003</v>
          </cell>
          <cell r="IK11">
            <v>14.69258589511754</v>
          </cell>
          <cell r="IL11">
            <v>31.645569620253166</v>
          </cell>
          <cell r="IM11">
            <v>22.757597507500577</v>
          </cell>
          <cell r="IN11">
            <v>2</v>
          </cell>
          <cell r="IO11">
            <v>3</v>
          </cell>
          <cell r="IP11">
            <v>468.35054919373687</v>
          </cell>
          <cell r="IQ11">
            <v>25</v>
          </cell>
          <cell r="IR11">
            <v>33</v>
          </cell>
          <cell r="IS11">
            <v>7</v>
          </cell>
          <cell r="IT11">
            <v>213.72161007191667</v>
          </cell>
          <cell r="IU11">
            <v>2</v>
          </cell>
          <cell r="IV11">
            <v>1</v>
          </cell>
        </row>
        <row r="12">
          <cell r="A12" t="str">
            <v>45UBGA</v>
          </cell>
          <cell r="B12" t="str">
            <v>St. Mary's</v>
          </cell>
          <cell r="C12">
            <v>4208</v>
          </cell>
          <cell r="D12">
            <v>3811</v>
          </cell>
          <cell r="E12">
            <v>138</v>
          </cell>
          <cell r="F12">
            <v>115</v>
          </cell>
          <cell r="G12">
            <v>36.591304347826089</v>
          </cell>
          <cell r="H12">
            <v>243</v>
          </cell>
          <cell r="I12">
            <v>470</v>
          </cell>
          <cell r="J12">
            <v>517</v>
          </cell>
          <cell r="K12">
            <v>495</v>
          </cell>
          <cell r="L12">
            <v>637</v>
          </cell>
          <cell r="M12">
            <v>547</v>
          </cell>
          <cell r="N12">
            <v>491</v>
          </cell>
          <cell r="O12">
            <v>351</v>
          </cell>
          <cell r="P12">
            <v>300</v>
          </cell>
          <cell r="Q12">
            <v>157</v>
          </cell>
          <cell r="R12">
            <v>4208</v>
          </cell>
          <cell r="S12">
            <v>40.54</v>
          </cell>
          <cell r="T12">
            <v>39</v>
          </cell>
          <cell r="U12">
            <v>92</v>
          </cell>
          <cell r="V12">
            <v>86</v>
          </cell>
          <cell r="W12">
            <v>4.5569620253164516</v>
          </cell>
          <cell r="X12">
            <v>1645</v>
          </cell>
          <cell r="Y12">
            <v>2.3167173252279634</v>
          </cell>
          <cell r="Z12">
            <v>0.33313069908814591</v>
          </cell>
          <cell r="AA12">
            <v>548</v>
          </cell>
          <cell r="AB12">
            <v>316</v>
          </cell>
          <cell r="AC12">
            <v>167</v>
          </cell>
          <cell r="AD12">
            <v>95.443037974683548</v>
          </cell>
          <cell r="AE12">
            <v>1.8734177215189873</v>
          </cell>
          <cell r="AF12">
            <v>1.8734177215189873</v>
          </cell>
          <cell r="AG12">
            <v>0.45569620253164561</v>
          </cell>
          <cell r="AH12">
            <v>0.15189873417721519</v>
          </cell>
          <cell r="AI12">
            <v>0.20253164556962028</v>
          </cell>
          <cell r="AJ12">
            <v>67.072428484479602</v>
          </cell>
          <cell r="AK12">
            <v>22.032866707242849</v>
          </cell>
          <cell r="AL12">
            <v>8.3992696287279376</v>
          </cell>
          <cell r="AM12">
            <v>2.4954351795496041</v>
          </cell>
          <cell r="AN12">
            <v>6.3529411764705879</v>
          </cell>
          <cell r="AO12">
            <v>32.470588235294116</v>
          </cell>
          <cell r="AP12">
            <v>32.588235294117645</v>
          </cell>
          <cell r="AQ12">
            <v>27.764705882352942</v>
          </cell>
          <cell r="AR12">
            <v>0.58823529411764708</v>
          </cell>
          <cell r="AS12">
            <v>0.23529411764705879</v>
          </cell>
          <cell r="AT12">
            <v>1643</v>
          </cell>
          <cell r="AU12">
            <v>1952</v>
          </cell>
          <cell r="AV12">
            <v>12.243852459016393</v>
          </cell>
          <cell r="AW12">
            <v>22.387295081967213</v>
          </cell>
          <cell r="AX12">
            <v>41.905737704918032</v>
          </cell>
          <cell r="AY12">
            <v>15.829918032786885</v>
          </cell>
          <cell r="AZ12">
            <v>6.0450819672131146</v>
          </cell>
          <cell r="BA12">
            <v>1.331967213114754</v>
          </cell>
          <cell r="BB12">
            <v>0.10245901639344263</v>
          </cell>
          <cell r="BC12">
            <v>0.15368852459016394</v>
          </cell>
          <cell r="BD12">
            <v>0</v>
          </cell>
          <cell r="BE12">
            <v>1645</v>
          </cell>
          <cell r="BF12">
            <v>679</v>
          </cell>
          <cell r="BG12">
            <v>499</v>
          </cell>
          <cell r="BH12">
            <v>365</v>
          </cell>
          <cell r="BI12">
            <v>81</v>
          </cell>
          <cell r="BJ12">
            <v>21</v>
          </cell>
          <cell r="BK12">
            <v>1.2765957446808509</v>
          </cell>
          <cell r="BL12">
            <v>41.276595744680847</v>
          </cell>
          <cell r="BM12">
            <v>186</v>
          </cell>
          <cell r="BN12">
            <v>11.320754716981133</v>
          </cell>
          <cell r="BO12">
            <v>6</v>
          </cell>
          <cell r="BP12">
            <v>0.36518563603164944</v>
          </cell>
          <cell r="BQ12">
            <v>30.78</v>
          </cell>
          <cell r="BR12">
            <v>45.015576323987538</v>
          </cell>
          <cell r="BS12">
            <v>15.577342047930284</v>
          </cell>
          <cell r="BT12">
            <v>1913</v>
          </cell>
          <cell r="BU12">
            <v>1744</v>
          </cell>
          <cell r="BV12">
            <v>169</v>
          </cell>
          <cell r="BW12">
            <v>9.6903669724770651</v>
          </cell>
          <cell r="BX12">
            <v>1.0129146619397316</v>
          </cell>
          <cell r="BY12">
            <v>4.2553191489361701</v>
          </cell>
          <cell r="BZ12">
            <v>8.8630032919726514</v>
          </cell>
          <cell r="CA12">
            <v>2691</v>
          </cell>
          <cell r="CB12">
            <v>171</v>
          </cell>
          <cell r="CC12">
            <v>3</v>
          </cell>
          <cell r="CD12">
            <v>171</v>
          </cell>
          <cell r="CE12">
            <v>83</v>
          </cell>
          <cell r="CF12">
            <v>5</v>
          </cell>
          <cell r="CG12">
            <v>872</v>
          </cell>
          <cell r="CH12">
            <v>91</v>
          </cell>
          <cell r="CI12">
            <v>29</v>
          </cell>
          <cell r="CJ12">
            <v>102</v>
          </cell>
          <cell r="CK12">
            <v>232</v>
          </cell>
          <cell r="CL12">
            <v>11</v>
          </cell>
          <cell r="CM12">
            <v>921</v>
          </cell>
          <cell r="CN12">
            <v>6.3545150501672243</v>
          </cell>
          <cell r="CO12">
            <v>80.3</v>
          </cell>
          <cell r="CP12">
            <v>76.663630041428902</v>
          </cell>
          <cell r="CQ12">
            <v>6</v>
          </cell>
          <cell r="CR12">
            <v>1</v>
          </cell>
          <cell r="CS12">
            <v>2</v>
          </cell>
          <cell r="CT12">
            <v>4</v>
          </cell>
          <cell r="CU12">
            <v>5</v>
          </cell>
          <cell r="CV12">
            <v>3.79041248606466</v>
          </cell>
          <cell r="CW12">
            <v>8.6213303604607958</v>
          </cell>
          <cell r="CX12">
            <v>0.40876997398736531</v>
          </cell>
          <cell r="CY12">
            <v>34.225195094760316</v>
          </cell>
          <cell r="CZ12">
            <v>9.67741935483871</v>
          </cell>
          <cell r="DA12">
            <v>27.391058290888509</v>
          </cell>
          <cell r="DB12">
            <v>9.9603848330503677</v>
          </cell>
          <cell r="DC12">
            <v>24.90096208262592</v>
          </cell>
          <cell r="DD12">
            <v>9.0548953027730619</v>
          </cell>
          <cell r="DE12">
            <v>2.9428409734012453</v>
          </cell>
          <cell r="DF12">
            <v>4.2444821731748723</v>
          </cell>
          <cell r="DG12">
            <v>1.1884550084889642</v>
          </cell>
          <cell r="DH12">
            <v>4.3576683644595358</v>
          </cell>
          <cell r="DI12">
            <v>6.2818336162988109</v>
          </cell>
          <cell r="DJ12">
            <v>0</v>
          </cell>
          <cell r="DK12">
            <v>510</v>
          </cell>
          <cell r="DL12">
            <v>430</v>
          </cell>
          <cell r="DM12">
            <v>400</v>
          </cell>
          <cell r="DN12">
            <v>350</v>
          </cell>
          <cell r="DO12">
            <v>80.098610488570145</v>
          </cell>
          <cell r="DP12">
            <v>82.6171875</v>
          </cell>
          <cell r="DQ12">
            <v>84.190715181932234</v>
          </cell>
          <cell r="DR12">
            <v>75.218150087260042</v>
          </cell>
          <cell r="DS12">
            <v>74.72527472527473</v>
          </cell>
          <cell r="DT12">
            <v>10.725025058469763</v>
          </cell>
          <cell r="DU12">
            <v>23.488138990978953</v>
          </cell>
          <cell r="DV12">
            <v>8.28600066822586</v>
          </cell>
          <cell r="DW12">
            <v>17.340461075843635</v>
          </cell>
          <cell r="DX12">
            <v>12.228533244236552</v>
          </cell>
          <cell r="DY12">
            <v>13.297694620781824</v>
          </cell>
          <cell r="DZ12">
            <v>15.035799522673031</v>
          </cell>
          <cell r="EA12">
            <v>2.8639618138424821</v>
          </cell>
          <cell r="EB12">
            <v>4.2959427207637235</v>
          </cell>
          <cell r="EC12">
            <v>3.6474164133738598</v>
          </cell>
          <cell r="ED12">
            <v>215</v>
          </cell>
          <cell r="EE12">
            <v>30</v>
          </cell>
          <cell r="EF12">
            <v>120</v>
          </cell>
          <cell r="EG12">
            <v>65</v>
          </cell>
          <cell r="EH12">
            <v>106</v>
          </cell>
          <cell r="EI12">
            <v>4.3</v>
          </cell>
          <cell r="EJ12">
            <v>370</v>
          </cell>
          <cell r="EK12">
            <v>50</v>
          </cell>
          <cell r="EL12">
            <v>185</v>
          </cell>
          <cell r="EM12">
            <v>50</v>
          </cell>
          <cell r="EN12">
            <v>25</v>
          </cell>
          <cell r="EO12">
            <v>25</v>
          </cell>
          <cell r="EP12">
            <v>15</v>
          </cell>
          <cell r="EQ12">
            <v>195</v>
          </cell>
          <cell r="ER12">
            <v>175</v>
          </cell>
          <cell r="ES12">
            <v>20</v>
          </cell>
          <cell r="ET12">
            <v>110</v>
          </cell>
          <cell r="EU12">
            <v>85</v>
          </cell>
          <cell r="EV12">
            <v>25</v>
          </cell>
          <cell r="EW12">
            <v>25</v>
          </cell>
          <cell r="EX12">
            <v>145</v>
          </cell>
          <cell r="EY12">
            <v>7.692307692</v>
          </cell>
          <cell r="EZ12">
            <v>15.38461538</v>
          </cell>
          <cell r="FA12">
            <v>74.358974358974365</v>
          </cell>
          <cell r="FB12">
            <v>215</v>
          </cell>
          <cell r="FC12">
            <v>55</v>
          </cell>
          <cell r="FD12">
            <v>65</v>
          </cell>
          <cell r="FE12">
            <v>95</v>
          </cell>
          <cell r="FF12">
            <v>80</v>
          </cell>
          <cell r="FG12">
            <v>45</v>
          </cell>
          <cell r="FH12">
            <v>90</v>
          </cell>
          <cell r="FI12">
            <v>160.813196457272</v>
          </cell>
          <cell r="FJ12">
            <v>20.101649557159</v>
          </cell>
          <cell r="FK12">
            <v>158.18053326979933</v>
          </cell>
          <cell r="FL12">
            <v>16.477138882270765</v>
          </cell>
          <cell r="FN12">
            <v>4.7732696897374698</v>
          </cell>
          <cell r="FO12">
            <v>14.518201284796575</v>
          </cell>
          <cell r="FP12">
            <v>46.715328467153284</v>
          </cell>
          <cell r="FQ12">
            <v>67.676767676767682</v>
          </cell>
          <cell r="FR12">
            <v>30.45</v>
          </cell>
          <cell r="FS12">
            <v>17.920000000000002</v>
          </cell>
          <cell r="FT12">
            <v>20.74</v>
          </cell>
          <cell r="FU12">
            <v>6.77</v>
          </cell>
          <cell r="FV12">
            <v>16.36</v>
          </cell>
          <cell r="FW12">
            <v>7.77</v>
          </cell>
          <cell r="FX12">
            <v>1.0727056019070313E-2</v>
          </cell>
          <cell r="FY12">
            <v>0.12678494158372999</v>
          </cell>
          <cell r="FZ12">
            <v>9.375E-2</v>
          </cell>
          <cell r="GA12">
            <v>3.1914893617021267E-2</v>
          </cell>
          <cell r="GB12">
            <v>23.717948717948715</v>
          </cell>
          <cell r="GC12">
            <v>20.253164556962027</v>
          </cell>
          <cell r="GD12">
            <v>18.154020768999999</v>
          </cell>
          <cell r="GE12" t="str">
            <v>Urban &gt; 10k - Less Sparse</v>
          </cell>
          <cell r="GF12">
            <v>57</v>
          </cell>
          <cell r="GG12">
            <v>1.4</v>
          </cell>
          <cell r="GH12">
            <v>548</v>
          </cell>
          <cell r="GI12">
            <v>537</v>
          </cell>
          <cell r="GJ12">
            <v>236</v>
          </cell>
          <cell r="GK12">
            <v>199</v>
          </cell>
          <cell r="GL12">
            <v>79</v>
          </cell>
          <cell r="GM12">
            <v>37</v>
          </cell>
          <cell r="GN12">
            <v>6</v>
          </cell>
          <cell r="GO12">
            <v>3</v>
          </cell>
          <cell r="GP12">
            <v>86.754176610978519</v>
          </cell>
          <cell r="GQ12">
            <v>2.6252983293556085</v>
          </cell>
          <cell r="GR12">
            <v>67.665952890792298</v>
          </cell>
          <cell r="GS12">
            <v>7.6231263383297652</v>
          </cell>
          <cell r="GT12">
            <v>36.012364760432767</v>
          </cell>
          <cell r="GU12">
            <v>19.01081916537867</v>
          </cell>
          <cell r="GV12" t="str">
            <v>No data provided</v>
          </cell>
          <cell r="GW12">
            <v>1142</v>
          </cell>
          <cell r="GX12">
            <v>0.27138783269961975</v>
          </cell>
          <cell r="GY12">
            <v>5.7747148288973385E-2</v>
          </cell>
          <cell r="GZ12">
            <v>1.6812454365916014</v>
          </cell>
          <cell r="HA12">
            <v>764.7</v>
          </cell>
          <cell r="HB12">
            <v>2389.8000000000002</v>
          </cell>
          <cell r="HC12">
            <v>1053.5</v>
          </cell>
          <cell r="HD12">
            <v>39.231071008238523</v>
          </cell>
          <cell r="HE12">
            <v>50.213406979663567</v>
          </cell>
          <cell r="HF12">
            <v>61.699098243948747</v>
          </cell>
          <cell r="HG12">
            <v>154.82467152062935</v>
          </cell>
          <cell r="HH12">
            <v>16.624578</v>
          </cell>
          <cell r="HI12">
            <v>72.171960000000013</v>
          </cell>
          <cell r="HJ12">
            <v>39.084849999999996</v>
          </cell>
          <cell r="HK12">
            <v>1.6812454365916014</v>
          </cell>
          <cell r="HL12">
            <v>4.7732696897374698</v>
          </cell>
          <cell r="HM12">
            <v>14.518201284796575</v>
          </cell>
          <cell r="HN12">
            <v>46.715328467153284</v>
          </cell>
          <cell r="HO12">
            <v>67.676767676767682</v>
          </cell>
          <cell r="HP12">
            <v>638.28326417505741</v>
          </cell>
          <cell r="HQ12">
            <v>160.15106897056103</v>
          </cell>
          <cell r="HR12">
            <v>175.68583604693413</v>
          </cell>
          <cell r="HS12">
            <v>217.7992315068841</v>
          </cell>
          <cell r="HT12">
            <v>16.033239491963261</v>
          </cell>
          <cell r="HU12">
            <v>20.297980858119267</v>
          </cell>
          <cell r="HV12">
            <v>18.130633234977722</v>
          </cell>
          <cell r="HW12">
            <v>9.8507115109400321</v>
          </cell>
          <cell r="HX12">
            <v>36.501193317422434</v>
          </cell>
          <cell r="HY12">
            <v>346.9559743040686</v>
          </cell>
          <cell r="HZ12">
            <v>418.80291970802921</v>
          </cell>
          <cell r="IA12">
            <v>106.25252525252526</v>
          </cell>
          <cell r="IB12">
            <v>525.0554449605545</v>
          </cell>
          <cell r="IC12">
            <v>908.51261258204556</v>
          </cell>
          <cell r="ID12">
            <v>215.90128625999179</v>
          </cell>
          <cell r="IE12">
            <v>1.2007857967741478</v>
          </cell>
          <cell r="IF12">
            <v>1.51730254392115</v>
          </cell>
          <cell r="IG12">
            <v>1.2708771441551692</v>
          </cell>
          <cell r="IH12">
            <v>160</v>
          </cell>
          <cell r="II12">
            <v>9.398099260823653E-2</v>
          </cell>
          <cell r="IK12">
            <v>11.882129277566539</v>
          </cell>
          <cell r="IL12">
            <v>38.022813688212928</v>
          </cell>
          <cell r="IM12">
            <v>24.062017081135394</v>
          </cell>
          <cell r="IN12">
            <v>1</v>
          </cell>
          <cell r="IO12">
            <v>3</v>
          </cell>
          <cell r="IP12">
            <v>395.47201689545932</v>
          </cell>
          <cell r="IQ12">
            <v>10</v>
          </cell>
          <cell r="IR12">
            <v>11</v>
          </cell>
          <cell r="IS12">
            <v>14</v>
          </cell>
          <cell r="IT12">
            <v>262.63534401794107</v>
          </cell>
          <cell r="IU12">
            <v>3</v>
          </cell>
          <cell r="IV12">
            <v>1</v>
          </cell>
        </row>
        <row r="13">
          <cell r="A13" t="str">
            <v>45UBGB</v>
          </cell>
          <cell r="B13" t="str">
            <v>St. Nicolas</v>
          </cell>
          <cell r="C13">
            <v>3921</v>
          </cell>
          <cell r="D13">
            <v>3759</v>
          </cell>
          <cell r="E13">
            <v>56</v>
          </cell>
          <cell r="F13">
            <v>87</v>
          </cell>
          <cell r="G13">
            <v>45.068965517241381</v>
          </cell>
          <cell r="H13">
            <v>223</v>
          </cell>
          <cell r="I13">
            <v>381</v>
          </cell>
          <cell r="J13">
            <v>386</v>
          </cell>
          <cell r="K13">
            <v>336</v>
          </cell>
          <cell r="L13">
            <v>502</v>
          </cell>
          <cell r="M13">
            <v>515</v>
          </cell>
          <cell r="N13">
            <v>656</v>
          </cell>
          <cell r="O13">
            <v>432</v>
          </cell>
          <cell r="P13">
            <v>321</v>
          </cell>
          <cell r="Q13">
            <v>169</v>
          </cell>
          <cell r="R13">
            <v>3921</v>
          </cell>
          <cell r="S13">
            <v>44.51</v>
          </cell>
          <cell r="T13">
            <v>47</v>
          </cell>
          <cell r="U13">
            <v>61</v>
          </cell>
          <cell r="V13">
            <v>64</v>
          </cell>
          <cell r="W13">
            <v>2.9095674967234686</v>
          </cell>
          <cell r="X13">
            <v>1689</v>
          </cell>
          <cell r="Y13">
            <v>2.2255772646536411</v>
          </cell>
          <cell r="Z13">
            <v>0.33510953226761392</v>
          </cell>
          <cell r="AA13">
            <v>566</v>
          </cell>
          <cell r="AB13">
            <v>376</v>
          </cell>
          <cell r="AC13">
            <v>85</v>
          </cell>
          <cell r="AD13">
            <v>97.090432503276531</v>
          </cell>
          <cell r="AE13">
            <v>1.3368283093053734</v>
          </cell>
          <cell r="AF13">
            <v>1.1271297509829619</v>
          </cell>
          <cell r="AG13">
            <v>0.1834862385321101</v>
          </cell>
          <cell r="AH13">
            <v>7.8636959370904327E-2</v>
          </cell>
          <cell r="AI13">
            <v>0.1834862385321101</v>
          </cell>
          <cell r="AJ13">
            <v>86.29893238434164</v>
          </cell>
          <cell r="AK13">
            <v>6.7022538552787667</v>
          </cell>
          <cell r="AL13">
            <v>5.456702253855279</v>
          </cell>
          <cell r="AM13">
            <v>1.5421115065243181</v>
          </cell>
          <cell r="AN13">
            <v>23.081395348837209</v>
          </cell>
          <cell r="AO13">
            <v>30.581395348837209</v>
          </cell>
          <cell r="AP13">
            <v>25.988372093023255</v>
          </cell>
          <cell r="AQ13">
            <v>18.895348837209301</v>
          </cell>
          <cell r="AR13">
            <v>0.1744186046511628</v>
          </cell>
          <cell r="AS13">
            <v>1.2790697674418605</v>
          </cell>
          <cell r="AT13">
            <v>1688</v>
          </cell>
          <cell r="AU13">
            <v>1772</v>
          </cell>
          <cell r="AV13">
            <v>5.5304740406320541</v>
          </cell>
          <cell r="AW13">
            <v>11.173814898419865</v>
          </cell>
          <cell r="AX13">
            <v>28.95033860045147</v>
          </cell>
          <cell r="AY13">
            <v>24.09706546275395</v>
          </cell>
          <cell r="AZ13">
            <v>16.196388261851016</v>
          </cell>
          <cell r="BA13">
            <v>10.10158013544018</v>
          </cell>
          <cell r="BB13">
            <v>3.9503386004514676</v>
          </cell>
          <cell r="BC13">
            <v>0</v>
          </cell>
          <cell r="BD13">
            <v>0</v>
          </cell>
          <cell r="BE13">
            <v>1688</v>
          </cell>
          <cell r="BF13">
            <v>1050</v>
          </cell>
          <cell r="BG13">
            <v>336</v>
          </cell>
          <cell r="BH13">
            <v>222</v>
          </cell>
          <cell r="BI13">
            <v>61</v>
          </cell>
          <cell r="BJ13">
            <v>19</v>
          </cell>
          <cell r="BK13">
            <v>1.1255924170616114</v>
          </cell>
          <cell r="BL13">
            <v>62.203791469194314</v>
          </cell>
          <cell r="BM13">
            <v>98</v>
          </cell>
          <cell r="BN13">
            <v>5.8056872037914697</v>
          </cell>
          <cell r="BO13">
            <v>19</v>
          </cell>
          <cell r="BP13">
            <v>1.1255924170616114</v>
          </cell>
          <cell r="BQ13">
            <v>22.99</v>
          </cell>
          <cell r="BR13">
            <v>38.639125151883356</v>
          </cell>
          <cell r="BS13">
            <v>4.5580110497237571</v>
          </cell>
          <cell r="BT13">
            <v>2146</v>
          </cell>
          <cell r="BU13">
            <v>2018</v>
          </cell>
          <cell r="BV13">
            <v>128</v>
          </cell>
          <cell r="BW13">
            <v>6.3429137760158572</v>
          </cell>
          <cell r="BX13">
            <v>0.26212319790301442</v>
          </cell>
          <cell r="BY13">
            <v>7.1047957371225579</v>
          </cell>
          <cell r="BZ13">
            <v>7.0773263433813893</v>
          </cell>
          <cell r="CA13">
            <v>2686</v>
          </cell>
          <cell r="CB13">
            <v>201</v>
          </cell>
          <cell r="CC13">
            <v>0</v>
          </cell>
          <cell r="CD13">
            <v>174</v>
          </cell>
          <cell r="CE13">
            <v>64</v>
          </cell>
          <cell r="CF13">
            <v>5</v>
          </cell>
          <cell r="CG13">
            <v>1031</v>
          </cell>
          <cell r="CH13">
            <v>89</v>
          </cell>
          <cell r="CI13">
            <v>18</v>
          </cell>
          <cell r="CJ13">
            <v>61</v>
          </cell>
          <cell r="CK13">
            <v>177</v>
          </cell>
          <cell r="CL13">
            <v>6</v>
          </cell>
          <cell r="CM13">
            <v>860</v>
          </cell>
          <cell r="CN13">
            <v>7.4832464631422191</v>
          </cell>
          <cell r="CO13">
            <v>82.3</v>
          </cell>
          <cell r="CP13">
            <v>82.638898492605833</v>
          </cell>
          <cell r="CQ13">
            <v>124</v>
          </cell>
          <cell r="CR13">
            <v>9</v>
          </cell>
          <cell r="CS13">
            <v>10</v>
          </cell>
          <cell r="CT13">
            <v>7</v>
          </cell>
          <cell r="CU13">
            <v>2</v>
          </cell>
          <cell r="CV13">
            <v>2.2710349962769918</v>
          </cell>
          <cell r="CW13">
            <v>6.5897244973938935</v>
          </cell>
          <cell r="CX13">
            <v>0.22338049143708116</v>
          </cell>
          <cell r="CY13">
            <v>32.017870439314969</v>
          </cell>
          <cell r="CZ13">
            <v>11.007667031763416</v>
          </cell>
          <cell r="DA13">
            <v>21.248630887185104</v>
          </cell>
          <cell r="DB13">
            <v>9.857612267250822</v>
          </cell>
          <cell r="DC13">
            <v>26.013143483023001</v>
          </cell>
          <cell r="DD13">
            <v>9.4194961664841195</v>
          </cell>
          <cell r="DE13">
            <v>3.6144578313253009</v>
          </cell>
          <cell r="DF13">
            <v>5.0383351588170866</v>
          </cell>
          <cell r="DG13">
            <v>2.4644030668127055</v>
          </cell>
          <cell r="DH13">
            <v>5.640744797371303</v>
          </cell>
          <cell r="DI13">
            <v>5.3121577217962761</v>
          </cell>
          <cell r="DJ13">
            <v>0.38335158817086529</v>
          </cell>
          <cell r="DK13">
            <v>630</v>
          </cell>
          <cell r="DL13">
            <v>520</v>
          </cell>
          <cell r="DM13">
            <v>480</v>
          </cell>
          <cell r="DN13">
            <v>420</v>
          </cell>
          <cell r="DO13">
            <v>81.788990825688074</v>
          </cell>
          <cell r="DP13">
            <v>84.011627906976756</v>
          </cell>
          <cell r="DQ13">
            <v>90.526315789473685</v>
          </cell>
          <cell r="DR13">
            <v>74.671916010498691</v>
          </cell>
          <cell r="DS13">
            <v>77.400581959262851</v>
          </cell>
          <cell r="DT13">
            <v>20.53539978865798</v>
          </cell>
          <cell r="DU13">
            <v>31.983092638252909</v>
          </cell>
          <cell r="DV13">
            <v>10.355759070095104</v>
          </cell>
          <cell r="DW13">
            <v>16.731243395561819</v>
          </cell>
          <cell r="DX13">
            <v>8.8763649172243753</v>
          </cell>
          <cell r="DY13">
            <v>5.9175766114829162</v>
          </cell>
          <cell r="DZ13">
            <v>18.332042344435838</v>
          </cell>
          <cell r="EA13">
            <v>7.7459333849728891</v>
          </cell>
          <cell r="EB13">
            <v>6.1967467079783116</v>
          </cell>
          <cell r="EC13">
            <v>4.1444641799881587</v>
          </cell>
          <cell r="ED13">
            <v>100</v>
          </cell>
          <cell r="EE13">
            <v>15</v>
          </cell>
          <cell r="EF13">
            <v>45</v>
          </cell>
          <cell r="EG13">
            <v>40</v>
          </cell>
          <cell r="EH13">
            <v>57</v>
          </cell>
          <cell r="EI13">
            <v>2.6</v>
          </cell>
          <cell r="EJ13">
            <v>165</v>
          </cell>
          <cell r="EK13">
            <v>25</v>
          </cell>
          <cell r="EL13">
            <v>70</v>
          </cell>
          <cell r="EM13">
            <v>15</v>
          </cell>
          <cell r="EN13">
            <v>10</v>
          </cell>
          <cell r="EO13">
            <v>15</v>
          </cell>
          <cell r="EP13">
            <v>15</v>
          </cell>
          <cell r="EQ13">
            <v>85</v>
          </cell>
          <cell r="ER13">
            <v>75</v>
          </cell>
          <cell r="ES13">
            <v>10</v>
          </cell>
          <cell r="ET13">
            <v>35</v>
          </cell>
          <cell r="EU13">
            <v>50</v>
          </cell>
          <cell r="EV13">
            <v>15</v>
          </cell>
          <cell r="EW13">
            <v>10</v>
          </cell>
          <cell r="EX13">
            <v>60</v>
          </cell>
          <cell r="EY13">
            <v>5.263157895</v>
          </cell>
          <cell r="EZ13">
            <v>21.05263158</v>
          </cell>
          <cell r="FA13">
            <v>70.588235294117652</v>
          </cell>
          <cell r="FB13">
            <v>150</v>
          </cell>
          <cell r="FC13">
            <v>20</v>
          </cell>
          <cell r="FD13">
            <v>45</v>
          </cell>
          <cell r="FE13">
            <v>85</v>
          </cell>
          <cell r="FF13">
            <v>35</v>
          </cell>
          <cell r="FG13">
            <v>35</v>
          </cell>
          <cell r="FH13">
            <v>80</v>
          </cell>
          <cell r="FI13">
            <v>37.012554851326698</v>
          </cell>
          <cell r="FJ13">
            <v>5.875008706559794</v>
          </cell>
          <cell r="FK13">
            <v>95.884198268207001</v>
          </cell>
          <cell r="FL13">
            <v>8.6382160601988289</v>
          </cell>
          <cell r="FN13">
            <v>3.4482758620689653</v>
          </cell>
          <cell r="FO13">
            <v>10.179903466432647</v>
          </cell>
          <cell r="FP13">
            <v>39.06911142454161</v>
          </cell>
          <cell r="FQ13">
            <v>68.571428571428569</v>
          </cell>
          <cell r="FR13">
            <v>19.29</v>
          </cell>
          <cell r="FS13">
            <v>18.02</v>
          </cell>
          <cell r="FT13">
            <v>22</v>
          </cell>
          <cell r="FU13">
            <v>8.4499999999999993</v>
          </cell>
          <cell r="FV13">
            <v>24.76</v>
          </cell>
          <cell r="FW13">
            <v>7.48</v>
          </cell>
          <cell r="FX13">
            <v>9.2165898617511122E-3</v>
          </cell>
          <cell r="FY13">
            <v>0.15568083261058108</v>
          </cell>
          <cell r="FZ13">
            <v>0.14365411436541142</v>
          </cell>
          <cell r="GA13">
            <v>0</v>
          </cell>
          <cell r="GB13">
            <v>15.625</v>
          </cell>
          <cell r="GC13">
            <v>12.45136186770428</v>
          </cell>
          <cell r="GD13">
            <v>11.801511323</v>
          </cell>
          <cell r="GE13" t="str">
            <v>Urban &gt; 10k - Less Sparse</v>
          </cell>
          <cell r="GF13">
            <v>74</v>
          </cell>
          <cell r="GG13">
            <v>1.9</v>
          </cell>
          <cell r="GH13">
            <v>566</v>
          </cell>
          <cell r="GI13">
            <v>598</v>
          </cell>
          <cell r="GJ13">
            <v>211</v>
          </cell>
          <cell r="GK13">
            <v>227</v>
          </cell>
          <cell r="GL13">
            <v>68</v>
          </cell>
          <cell r="GM13">
            <v>13</v>
          </cell>
          <cell r="GN13">
            <v>3</v>
          </cell>
          <cell r="GO13">
            <v>3</v>
          </cell>
          <cell r="GP13">
            <v>92.946708463949847</v>
          </cell>
          <cell r="GQ13">
            <v>0.47021943573667713</v>
          </cell>
          <cell r="GR13">
            <v>75.120666959192633</v>
          </cell>
          <cell r="GS13">
            <v>5.4409828872312413</v>
          </cell>
          <cell r="GT13">
            <v>46.068796068796068</v>
          </cell>
          <cell r="GU13">
            <v>15.356265356265355</v>
          </cell>
          <cell r="GV13" t="str">
            <v>No data provided</v>
          </cell>
          <cell r="GW13">
            <v>1409</v>
          </cell>
          <cell r="GX13">
            <v>0.35934710533027286</v>
          </cell>
          <cell r="GY13">
            <v>5.6873246620760008E-2</v>
          </cell>
          <cell r="GZ13">
            <v>0.82234945832334583</v>
          </cell>
          <cell r="HA13">
            <v>642.6</v>
          </cell>
          <cell r="HB13">
            <v>2028.4</v>
          </cell>
          <cell r="HC13">
            <v>1250</v>
          </cell>
          <cell r="HD13">
            <v>23.34267040149393</v>
          </cell>
          <cell r="HE13">
            <v>22.184973378031945</v>
          </cell>
          <cell r="HF13">
            <v>32</v>
          </cell>
          <cell r="HG13">
            <v>81.344902386117141</v>
          </cell>
          <cell r="HH13">
            <v>13.970124</v>
          </cell>
          <cell r="HI13">
            <v>61.257680000000001</v>
          </cell>
          <cell r="HJ13">
            <v>46.375</v>
          </cell>
          <cell r="HK13">
            <v>0.82234945832334583</v>
          </cell>
          <cell r="HL13">
            <v>3.4482758620689653</v>
          </cell>
          <cell r="HM13">
            <v>10.179903466432647</v>
          </cell>
          <cell r="HN13">
            <v>39.06911142454161</v>
          </cell>
          <cell r="HO13">
            <v>68.571428571428569</v>
          </cell>
          <cell r="HP13">
            <v>257.00077275931835</v>
          </cell>
          <cell r="HQ13">
            <v>38.704691961407661</v>
          </cell>
          <cell r="HR13">
            <v>129.27802681177855</v>
          </cell>
          <cell r="HS13">
            <v>117.93257199972868</v>
          </cell>
          <cell r="HT13">
            <v>6.7613989150044294</v>
          </cell>
          <cell r="HU13">
            <v>6.2026749938153305</v>
          </cell>
          <cell r="HV13">
            <v>10.746303143123736</v>
          </cell>
          <cell r="HW13">
            <v>5.8411377909721978</v>
          </cell>
          <cell r="HX13">
            <v>22.158620689655173</v>
          </cell>
          <cell r="HY13">
            <v>206.4891619131198</v>
          </cell>
          <cell r="HZ13">
            <v>422.33709449929478</v>
          </cell>
          <cell r="IA13">
            <v>115.88571428571429</v>
          </cell>
          <cell r="IB13">
            <v>538.22280878500908</v>
          </cell>
          <cell r="IC13">
            <v>766.87059138778409</v>
          </cell>
          <cell r="ID13">
            <v>195.58035995607858</v>
          </cell>
          <cell r="IE13">
            <v>1.0877661844053312</v>
          </cell>
          <cell r="IF13">
            <v>0.7573778764102892</v>
          </cell>
          <cell r="IG13">
            <v>1.3638997762318164</v>
          </cell>
          <cell r="IH13">
            <v>160</v>
          </cell>
          <cell r="II13">
            <v>0.12371134020618557</v>
          </cell>
          <cell r="IK13">
            <v>3.8255547054322876</v>
          </cell>
          <cell r="IL13">
            <v>40.805916857944403</v>
          </cell>
          <cell r="IM13">
            <v>11.270707150368033</v>
          </cell>
          <cell r="IN13">
            <v>5</v>
          </cell>
          <cell r="IO13">
            <v>6</v>
          </cell>
          <cell r="IP13">
            <v>485.07216494845363</v>
          </cell>
          <cell r="IQ13">
            <v>5</v>
          </cell>
          <cell r="IR13">
            <v>5</v>
          </cell>
          <cell r="IS13">
            <v>7</v>
          </cell>
          <cell r="IT13">
            <v>155.01218091424414</v>
          </cell>
          <cell r="IU13">
            <v>6</v>
          </cell>
          <cell r="IV13">
            <v>2</v>
          </cell>
        </row>
        <row r="14">
          <cell r="A14" t="str">
            <v>45UBGC</v>
          </cell>
          <cell r="B14" t="str">
            <v>Southlands</v>
          </cell>
          <cell r="C14">
            <v>3941</v>
          </cell>
          <cell r="D14">
            <v>3924</v>
          </cell>
          <cell r="E14">
            <v>14</v>
          </cell>
          <cell r="F14">
            <v>64</v>
          </cell>
          <cell r="G14">
            <v>61.578125</v>
          </cell>
          <cell r="H14">
            <v>201</v>
          </cell>
          <cell r="I14">
            <v>555</v>
          </cell>
          <cell r="J14">
            <v>488</v>
          </cell>
          <cell r="K14">
            <v>423</v>
          </cell>
          <cell r="L14">
            <v>527</v>
          </cell>
          <cell r="M14">
            <v>462</v>
          </cell>
          <cell r="N14">
            <v>449</v>
          </cell>
          <cell r="O14">
            <v>358</v>
          </cell>
          <cell r="P14">
            <v>362</v>
          </cell>
          <cell r="Q14">
            <v>116</v>
          </cell>
          <cell r="R14">
            <v>3941</v>
          </cell>
          <cell r="S14">
            <v>40.729999999999997</v>
          </cell>
          <cell r="T14">
            <v>39</v>
          </cell>
          <cell r="U14">
            <v>71</v>
          </cell>
          <cell r="V14">
            <v>64</v>
          </cell>
          <cell r="W14">
            <v>3.9330119259071239</v>
          </cell>
          <cell r="X14">
            <v>1683</v>
          </cell>
          <cell r="Y14">
            <v>2.3315508021390374</v>
          </cell>
          <cell r="Z14">
            <v>0.29114676173499704</v>
          </cell>
          <cell r="AA14">
            <v>490</v>
          </cell>
          <cell r="AB14">
            <v>341</v>
          </cell>
          <cell r="AC14">
            <v>222</v>
          </cell>
          <cell r="AD14">
            <v>96.066988074092876</v>
          </cell>
          <cell r="AE14">
            <v>1.319462065465618</v>
          </cell>
          <cell r="AF14">
            <v>1.623953311342299</v>
          </cell>
          <cell r="AG14">
            <v>0.40598832783557476</v>
          </cell>
          <cell r="AH14">
            <v>7.6122811469170257E-2</v>
          </cell>
          <cell r="AI14">
            <v>0.50748540979446832</v>
          </cell>
          <cell r="AJ14">
            <v>62.96076099881094</v>
          </cell>
          <cell r="AK14">
            <v>32.282996432818074</v>
          </cell>
          <cell r="AL14">
            <v>2.5564803804994054</v>
          </cell>
          <cell r="AM14">
            <v>2.1997621878715812</v>
          </cell>
          <cell r="AN14">
            <v>6.6862170087976542</v>
          </cell>
          <cell r="AO14">
            <v>59.47214076246334</v>
          </cell>
          <cell r="AP14">
            <v>17.888563049853374</v>
          </cell>
          <cell r="AQ14">
            <v>15.953079178885632</v>
          </cell>
          <cell r="AR14">
            <v>0</v>
          </cell>
          <cell r="AS14">
            <v>0</v>
          </cell>
          <cell r="AT14">
            <v>1682</v>
          </cell>
          <cell r="AU14">
            <v>1693</v>
          </cell>
          <cell r="AV14">
            <v>8.5646780862374481</v>
          </cell>
          <cell r="AW14">
            <v>19.373892498523333</v>
          </cell>
          <cell r="AX14">
            <v>54.400472533963374</v>
          </cell>
          <cell r="AY14">
            <v>17.188422917897224</v>
          </cell>
          <cell r="AZ14">
            <v>0.47253396337861786</v>
          </cell>
          <cell r="BA14">
            <v>0</v>
          </cell>
          <cell r="BB14">
            <v>0</v>
          </cell>
          <cell r="BC14">
            <v>0</v>
          </cell>
          <cell r="BD14">
            <v>0</v>
          </cell>
          <cell r="BE14">
            <v>1683</v>
          </cell>
          <cell r="BF14">
            <v>568</v>
          </cell>
          <cell r="BG14">
            <v>594</v>
          </cell>
          <cell r="BH14">
            <v>401</v>
          </cell>
          <cell r="BI14">
            <v>98</v>
          </cell>
          <cell r="BJ14">
            <v>22</v>
          </cell>
          <cell r="BK14">
            <v>1.3071895424836601</v>
          </cell>
          <cell r="BL14">
            <v>33.749257278669042</v>
          </cell>
          <cell r="BM14">
            <v>257</v>
          </cell>
          <cell r="BN14">
            <v>15.279429250891797</v>
          </cell>
          <cell r="BO14">
            <v>0</v>
          </cell>
          <cell r="BP14">
            <v>0</v>
          </cell>
          <cell r="BQ14">
            <v>29.42</v>
          </cell>
          <cell r="BR14">
            <v>39.80263157894737</v>
          </cell>
          <cell r="BS14">
            <v>23.79421221864952</v>
          </cell>
          <cell r="BT14">
            <v>1700</v>
          </cell>
          <cell r="BU14">
            <v>1546</v>
          </cell>
          <cell r="BV14">
            <v>154</v>
          </cell>
          <cell r="BW14">
            <v>9.9611901681759374</v>
          </cell>
          <cell r="BX14">
            <v>0.76180802437785666</v>
          </cell>
          <cell r="BY14">
            <v>9.5068330362448012</v>
          </cell>
          <cell r="BZ14">
            <v>8.1259522600304717</v>
          </cell>
          <cell r="CA14">
            <v>2618</v>
          </cell>
          <cell r="CB14">
            <v>110</v>
          </cell>
          <cell r="CC14">
            <v>0</v>
          </cell>
          <cell r="CD14">
            <v>51</v>
          </cell>
          <cell r="CE14">
            <v>138</v>
          </cell>
          <cell r="CF14">
            <v>11</v>
          </cell>
          <cell r="CG14">
            <v>834</v>
          </cell>
          <cell r="CH14">
            <v>101</v>
          </cell>
          <cell r="CI14">
            <v>30</v>
          </cell>
          <cell r="CJ14">
            <v>62</v>
          </cell>
          <cell r="CK14">
            <v>213</v>
          </cell>
          <cell r="CL14">
            <v>4</v>
          </cell>
          <cell r="CM14">
            <v>1064</v>
          </cell>
          <cell r="CN14">
            <v>4.2016806722689077</v>
          </cell>
          <cell r="CO14">
            <v>80.099999999999994</v>
          </cell>
          <cell r="CP14">
            <v>79.71958051783956</v>
          </cell>
          <cell r="CQ14">
            <v>47</v>
          </cell>
          <cell r="CR14">
            <v>4</v>
          </cell>
          <cell r="CS14">
            <v>7</v>
          </cell>
          <cell r="CT14">
            <v>4</v>
          </cell>
          <cell r="CU14">
            <v>0</v>
          </cell>
          <cell r="CV14">
            <v>2.3682200152788386</v>
          </cell>
          <cell r="CW14">
            <v>8.1359816653934303</v>
          </cell>
          <cell r="CX14">
            <v>0.15278838808250572</v>
          </cell>
          <cell r="CY14">
            <v>40.641711229946523</v>
          </cell>
          <cell r="CZ14">
            <v>7.07395498392283</v>
          </cell>
          <cell r="DA14">
            <v>28.553054662379424</v>
          </cell>
          <cell r="DB14">
            <v>11.832797427652734</v>
          </cell>
          <cell r="DC14">
            <v>30.54662379421222</v>
          </cell>
          <cell r="DD14">
            <v>6.045016077170418</v>
          </cell>
          <cell r="DE14">
            <v>1.9935691318327973</v>
          </cell>
          <cell r="DF14">
            <v>3.022508038585209</v>
          </cell>
          <cell r="DG14">
            <v>1.0289389067524115</v>
          </cell>
          <cell r="DH14">
            <v>3.215434083601286</v>
          </cell>
          <cell r="DI14">
            <v>6.495176848874598</v>
          </cell>
          <cell r="DJ14">
            <v>0.19292604501607716</v>
          </cell>
          <cell r="DK14">
            <v>460</v>
          </cell>
          <cell r="DL14">
            <v>390</v>
          </cell>
          <cell r="DM14">
            <v>350</v>
          </cell>
          <cell r="DN14">
            <v>320</v>
          </cell>
          <cell r="DO14">
            <v>75.619232637202529</v>
          </cell>
          <cell r="DP14">
            <v>74.422735346358792</v>
          </cell>
          <cell r="DQ14">
            <v>80.841799709724242</v>
          </cell>
          <cell r="DR14">
            <v>70.309278350515456</v>
          </cell>
          <cell r="DS14">
            <v>68.229665071770341</v>
          </cell>
          <cell r="DT14">
            <v>6.6041140382533374</v>
          </cell>
          <cell r="DU14">
            <v>19.307109346806207</v>
          </cell>
          <cell r="DV14">
            <v>10.032479249368459</v>
          </cell>
          <cell r="DW14">
            <v>13.78563695416817</v>
          </cell>
          <cell r="DX14">
            <v>17.574882713821722</v>
          </cell>
          <cell r="DY14">
            <v>17.466618549260197</v>
          </cell>
          <cell r="DZ14">
            <v>30.95420823740087</v>
          </cell>
          <cell r="EA14">
            <v>3.8372985418265539</v>
          </cell>
          <cell r="EB14">
            <v>21.488871834228704</v>
          </cell>
          <cell r="EC14">
            <v>7.7243018419489005</v>
          </cell>
          <cell r="ED14">
            <v>255</v>
          </cell>
          <cell r="EE14">
            <v>40</v>
          </cell>
          <cell r="EF14">
            <v>140</v>
          </cell>
          <cell r="EG14">
            <v>75</v>
          </cell>
          <cell r="EH14">
            <v>89</v>
          </cell>
          <cell r="EI14">
            <v>4.2</v>
          </cell>
          <cell r="EJ14">
            <v>385</v>
          </cell>
          <cell r="EK14">
            <v>40</v>
          </cell>
          <cell r="EL14">
            <v>190</v>
          </cell>
          <cell r="EM14">
            <v>85</v>
          </cell>
          <cell r="EN14">
            <v>45</v>
          </cell>
          <cell r="EO14">
            <v>30</v>
          </cell>
          <cell r="EP14">
            <v>10</v>
          </cell>
          <cell r="EQ14">
            <v>195</v>
          </cell>
          <cell r="ER14">
            <v>180</v>
          </cell>
          <cell r="ES14">
            <v>15</v>
          </cell>
          <cell r="ET14">
            <v>115</v>
          </cell>
          <cell r="EU14">
            <v>80</v>
          </cell>
          <cell r="EV14">
            <v>20</v>
          </cell>
          <cell r="EW14">
            <v>30</v>
          </cell>
          <cell r="EX14">
            <v>145</v>
          </cell>
          <cell r="EY14">
            <v>5.7142857139999998</v>
          </cell>
          <cell r="EZ14">
            <v>20</v>
          </cell>
          <cell r="FA14">
            <v>74.358974358974365</v>
          </cell>
          <cell r="FB14">
            <v>235</v>
          </cell>
          <cell r="FC14">
            <v>60</v>
          </cell>
          <cell r="FD14">
            <v>70</v>
          </cell>
          <cell r="FE14">
            <v>105</v>
          </cell>
          <cell r="FF14">
            <v>55</v>
          </cell>
          <cell r="FG14">
            <v>65</v>
          </cell>
          <cell r="FH14">
            <v>115</v>
          </cell>
          <cell r="FI14">
            <v>244.40801885666428</v>
          </cell>
          <cell r="FJ14">
            <v>28.753884571372268</v>
          </cell>
          <cell r="FK14">
            <v>157.98488453775286</v>
          </cell>
          <cell r="FL14">
            <v>14.232872480878637</v>
          </cell>
          <cell r="FN14">
            <v>7.2234762979683964</v>
          </cell>
          <cell r="FO14">
            <v>15.651358950328023</v>
          </cell>
          <cell r="FP14">
            <v>46.068796068796068</v>
          </cell>
          <cell r="FQ14">
            <v>67.32673267326733</v>
          </cell>
          <cell r="FR14">
            <v>39.6</v>
          </cell>
          <cell r="FS14">
            <v>20.39</v>
          </cell>
          <cell r="FT14">
            <v>17.329999999999998</v>
          </cell>
          <cell r="FU14">
            <v>4.62</v>
          </cell>
          <cell r="FV14">
            <v>9.16</v>
          </cell>
          <cell r="FW14">
            <v>8.9</v>
          </cell>
          <cell r="FX14">
            <v>1.2614678899082521E-2</v>
          </cell>
          <cell r="FY14">
            <v>0.11900282220131708</v>
          </cell>
          <cell r="FZ14">
            <v>0.1003717472118959</v>
          </cell>
          <cell r="GA14">
            <v>3.0303030303030276E-2</v>
          </cell>
          <cell r="GB14">
            <v>23.280423280423278</v>
          </cell>
          <cell r="GC14">
            <v>11.458333333333332</v>
          </cell>
          <cell r="GD14">
            <v>16.997184396000002</v>
          </cell>
          <cell r="GE14" t="str">
            <v>Urban &gt; 10k - Less Sparse</v>
          </cell>
          <cell r="GF14">
            <v>53</v>
          </cell>
          <cell r="GG14">
            <v>1.3</v>
          </cell>
          <cell r="GH14">
            <v>490</v>
          </cell>
          <cell r="GI14">
            <v>644</v>
          </cell>
          <cell r="GJ14">
            <v>235</v>
          </cell>
          <cell r="GK14">
            <v>178</v>
          </cell>
          <cell r="GL14">
            <v>101</v>
          </cell>
          <cell r="GM14">
            <v>24</v>
          </cell>
          <cell r="GN14">
            <v>8</v>
          </cell>
          <cell r="GO14">
            <v>3</v>
          </cell>
          <cell r="GP14">
            <v>84.537246049661391</v>
          </cell>
          <cell r="GQ14">
            <v>2.7088036117381491</v>
          </cell>
          <cell r="GR14">
            <v>63.636363636363633</v>
          </cell>
          <cell r="GS14">
            <v>9.8406747891283981</v>
          </cell>
          <cell r="GT14">
            <v>37.486338797814206</v>
          </cell>
          <cell r="GU14">
            <v>20.10928961748634</v>
          </cell>
          <cell r="GV14" t="str">
            <v>No data provided</v>
          </cell>
          <cell r="GW14">
            <v>1169</v>
          </cell>
          <cell r="GX14">
            <v>0.2966252220248668</v>
          </cell>
          <cell r="GY14">
            <v>5.1002283684344077E-2</v>
          </cell>
          <cell r="GZ14">
            <v>2.1334084382344209</v>
          </cell>
          <cell r="HA14">
            <v>804.8</v>
          </cell>
          <cell r="HB14">
            <v>2075.6999999999998</v>
          </cell>
          <cell r="HC14">
            <v>1060.5</v>
          </cell>
          <cell r="HD14">
            <v>49.70178926441352</v>
          </cell>
          <cell r="HE14">
            <v>67.447126270655687</v>
          </cell>
          <cell r="HF14">
            <v>70.721357850070717</v>
          </cell>
          <cell r="HG14">
            <v>185.47959724430314</v>
          </cell>
          <cell r="HH14">
            <v>17.496351999999998</v>
          </cell>
          <cell r="HI14">
            <v>62.686139999999995</v>
          </cell>
          <cell r="HJ14">
            <v>39.344550000000005</v>
          </cell>
          <cell r="HK14">
            <v>2.1334084382344209</v>
          </cell>
          <cell r="HL14">
            <v>7.2234762979683964</v>
          </cell>
          <cell r="HM14">
            <v>15.651358950328023</v>
          </cell>
          <cell r="HN14">
            <v>46.068796068796068</v>
          </cell>
          <cell r="HO14">
            <v>67.32673267326733</v>
          </cell>
          <cell r="HP14">
            <v>725.8684164583683</v>
          </cell>
          <cell r="HQ14">
            <v>227.70495191216469</v>
          </cell>
          <cell r="HR14">
            <v>197.13895981013775</v>
          </cell>
          <cell r="HS14">
            <v>211.48455615341663</v>
          </cell>
          <cell r="HT14">
            <v>18.427733344969997</v>
          </cell>
          <cell r="HU14">
            <v>26.263546933352327</v>
          </cell>
          <cell r="HV14">
            <v>19.047242493733116</v>
          </cell>
          <cell r="HW14">
            <v>10.648769192014937</v>
          </cell>
          <cell r="HX14">
            <v>58.134537246049653</v>
          </cell>
          <cell r="HY14">
            <v>324.87525773195875</v>
          </cell>
          <cell r="HZ14">
            <v>435.11977886977888</v>
          </cell>
          <cell r="IA14">
            <v>78.099009900990097</v>
          </cell>
          <cell r="IB14">
            <v>513.21878877076892</v>
          </cell>
          <cell r="IC14">
            <v>896.22858374877728</v>
          </cell>
          <cell r="ID14">
            <v>227.41146504663215</v>
          </cell>
          <cell r="IE14">
            <v>1.2648023639968418</v>
          </cell>
          <cell r="IF14">
            <v>1.9215124501857641</v>
          </cell>
          <cell r="IG14">
            <v>1.1873559108803178</v>
          </cell>
          <cell r="IH14">
            <v>140</v>
          </cell>
          <cell r="II14">
            <v>8.9139344262295084E-2</v>
          </cell>
          <cell r="IK14">
            <v>21.568129916264905</v>
          </cell>
          <cell r="IL14">
            <v>35.523978685612789</v>
          </cell>
          <cell r="IM14">
            <v>28.742626236995687</v>
          </cell>
          <cell r="IN14">
            <v>1</v>
          </cell>
          <cell r="IO14">
            <v>2</v>
          </cell>
          <cell r="IP14">
            <v>351.29815573770492</v>
          </cell>
          <cell r="IQ14">
            <v>7</v>
          </cell>
          <cell r="IR14">
            <v>10</v>
          </cell>
          <cell r="IS14">
            <v>13</v>
          </cell>
          <cell r="IT14">
            <v>181.72007797459688</v>
          </cell>
          <cell r="IU14">
            <v>1</v>
          </cell>
          <cell r="IV14">
            <v>1</v>
          </cell>
        </row>
        <row r="15">
          <cell r="A15" t="str">
            <v>45UBGD</v>
          </cell>
          <cell r="B15" t="str">
            <v>Southwick Green</v>
          </cell>
          <cell r="C15">
            <v>4394</v>
          </cell>
          <cell r="D15">
            <v>4418</v>
          </cell>
          <cell r="E15">
            <v>88</v>
          </cell>
          <cell r="F15">
            <v>117</v>
          </cell>
          <cell r="G15">
            <v>37.555555555555557</v>
          </cell>
          <cell r="H15">
            <v>220</v>
          </cell>
          <cell r="I15">
            <v>481</v>
          </cell>
          <cell r="J15">
            <v>514</v>
          </cell>
          <cell r="K15">
            <v>438</v>
          </cell>
          <cell r="L15">
            <v>610</v>
          </cell>
          <cell r="M15">
            <v>587</v>
          </cell>
          <cell r="N15">
            <v>595</v>
          </cell>
          <cell r="O15">
            <v>487</v>
          </cell>
          <cell r="P15">
            <v>304</v>
          </cell>
          <cell r="Q15">
            <v>158</v>
          </cell>
          <cell r="R15">
            <v>4394</v>
          </cell>
          <cell r="S15">
            <v>42.14</v>
          </cell>
          <cell r="T15">
            <v>42</v>
          </cell>
          <cell r="U15">
            <v>91</v>
          </cell>
          <cell r="V15">
            <v>88</v>
          </cell>
          <cell r="W15">
            <v>2.3968042609853484</v>
          </cell>
          <cell r="X15">
            <v>1961</v>
          </cell>
          <cell r="Y15">
            <v>2.2529321774604791</v>
          </cell>
          <cell r="Z15">
            <v>0.32687404385517593</v>
          </cell>
          <cell r="AA15">
            <v>641</v>
          </cell>
          <cell r="AB15">
            <v>395</v>
          </cell>
          <cell r="AC15">
            <v>157</v>
          </cell>
          <cell r="AD15">
            <v>97.603195739014652</v>
          </cell>
          <cell r="AE15">
            <v>0.99866844207723038</v>
          </cell>
          <cell r="AF15">
            <v>0.9320905459387484</v>
          </cell>
          <cell r="AG15">
            <v>0.22192632046160676</v>
          </cell>
          <cell r="AH15">
            <v>8.8770528184642691E-2</v>
          </cell>
          <cell r="AI15">
            <v>0.15534842432312471</v>
          </cell>
          <cell r="AJ15">
            <v>79.092299847016832</v>
          </cell>
          <cell r="AK15">
            <v>10.147883732789394</v>
          </cell>
          <cell r="AL15">
            <v>9.2299847016828149</v>
          </cell>
          <cell r="AM15">
            <v>1.5298317185109638</v>
          </cell>
          <cell r="AN15">
            <v>17.291354322838583</v>
          </cell>
          <cell r="AO15">
            <v>25.887056471764119</v>
          </cell>
          <cell r="AP15">
            <v>30.834582708645677</v>
          </cell>
          <cell r="AQ15">
            <v>25.737131434282855</v>
          </cell>
          <cell r="AR15">
            <v>0</v>
          </cell>
          <cell r="AS15">
            <v>0.24987506246876562</v>
          </cell>
          <cell r="AT15">
            <v>1964</v>
          </cell>
          <cell r="AU15">
            <v>1992</v>
          </cell>
          <cell r="AV15">
            <v>6.1244979919678713</v>
          </cell>
          <cell r="AW15">
            <v>26.054216867469883</v>
          </cell>
          <cell r="AX15">
            <v>28.765060240963859</v>
          </cell>
          <cell r="AY15">
            <v>21.184738955823292</v>
          </cell>
          <cell r="AZ15">
            <v>11.897590361445783</v>
          </cell>
          <cell r="BA15">
            <v>4.0662650602409638</v>
          </cell>
          <cell r="BB15">
            <v>1.9076305220883536</v>
          </cell>
          <cell r="BC15">
            <v>0</v>
          </cell>
          <cell r="BD15">
            <v>0</v>
          </cell>
          <cell r="BE15">
            <v>1962</v>
          </cell>
          <cell r="BF15">
            <v>943</v>
          </cell>
          <cell r="BG15">
            <v>523</v>
          </cell>
          <cell r="BH15">
            <v>376</v>
          </cell>
          <cell r="BI15">
            <v>96</v>
          </cell>
          <cell r="BJ15">
            <v>24</v>
          </cell>
          <cell r="BK15">
            <v>1.2232415902140672</v>
          </cell>
          <cell r="BL15">
            <v>48.063200815494397</v>
          </cell>
          <cell r="BM15">
            <v>221</v>
          </cell>
          <cell r="BN15">
            <v>11.25254582484725</v>
          </cell>
          <cell r="BO15">
            <v>13</v>
          </cell>
          <cell r="BP15">
            <v>0.66191446028513234</v>
          </cell>
          <cell r="BQ15">
            <v>22.63</v>
          </cell>
          <cell r="BR15">
            <v>37.209302325581397</v>
          </cell>
          <cell r="BS15">
            <v>8.4462982273201241</v>
          </cell>
          <cell r="BT15">
            <v>2356</v>
          </cell>
          <cell r="BU15">
            <v>2246</v>
          </cell>
          <cell r="BV15">
            <v>110</v>
          </cell>
          <cell r="BW15">
            <v>4.8975957257346394</v>
          </cell>
          <cell r="BX15">
            <v>1.1096316023080337</v>
          </cell>
          <cell r="BY15">
            <v>5.0994390617032126</v>
          </cell>
          <cell r="BZ15">
            <v>9.9866844207723027</v>
          </cell>
          <cell r="CA15">
            <v>3144</v>
          </cell>
          <cell r="CB15">
            <v>226</v>
          </cell>
          <cell r="CC15">
            <v>0</v>
          </cell>
          <cell r="CD15">
            <v>131</v>
          </cell>
          <cell r="CE15">
            <v>134</v>
          </cell>
          <cell r="CF15">
            <v>14</v>
          </cell>
          <cell r="CG15">
            <v>1285</v>
          </cell>
          <cell r="CH15">
            <v>118</v>
          </cell>
          <cell r="CI15">
            <v>19</v>
          </cell>
          <cell r="CJ15">
            <v>82</v>
          </cell>
          <cell r="CK15">
            <v>179</v>
          </cell>
          <cell r="CL15">
            <v>6</v>
          </cell>
          <cell r="CM15">
            <v>950</v>
          </cell>
          <cell r="CN15">
            <v>7.1882951653944023</v>
          </cell>
          <cell r="CO15">
            <v>81.900000000000006</v>
          </cell>
          <cell r="CP15">
            <v>79.66262658397703</v>
          </cell>
          <cell r="CQ15">
            <v>44</v>
          </cell>
          <cell r="CR15">
            <v>4</v>
          </cell>
          <cell r="CS15">
            <v>6</v>
          </cell>
          <cell r="CT15">
            <v>7</v>
          </cell>
          <cell r="CU15">
            <v>2</v>
          </cell>
          <cell r="CV15">
            <v>2.608142493638677</v>
          </cell>
          <cell r="CW15">
            <v>5.6933842239185752</v>
          </cell>
          <cell r="CX15">
            <v>0.19083969465648853</v>
          </cell>
          <cell r="CY15">
            <v>30.216284987277355</v>
          </cell>
          <cell r="CZ15">
            <v>10.300820419325433</v>
          </cell>
          <cell r="DA15">
            <v>21.604375569735641</v>
          </cell>
          <cell r="DB15">
            <v>17.912488605287148</v>
          </cell>
          <cell r="DC15">
            <v>27.073837739288969</v>
          </cell>
          <cell r="DD15">
            <v>6.8368277119416589</v>
          </cell>
          <cell r="DE15">
            <v>2.1422060164083865</v>
          </cell>
          <cell r="DF15">
            <v>4.1476754785779395</v>
          </cell>
          <cell r="DG15">
            <v>0.91157702825888776</v>
          </cell>
          <cell r="DH15">
            <v>4.193254329990884</v>
          </cell>
          <cell r="DI15">
            <v>4.8769371011850495</v>
          </cell>
          <cell r="DJ15">
            <v>0</v>
          </cell>
          <cell r="DK15">
            <v>560</v>
          </cell>
          <cell r="DL15">
            <v>470</v>
          </cell>
          <cell r="DM15">
            <v>430</v>
          </cell>
          <cell r="DN15">
            <v>380</v>
          </cell>
          <cell r="DO15">
            <v>82.705013602798289</v>
          </cell>
          <cell r="DP15">
            <v>86.354378818737274</v>
          </cell>
          <cell r="DQ15">
            <v>88.082340195016258</v>
          </cell>
          <cell r="DR15">
            <v>76.361221779548472</v>
          </cell>
          <cell r="DS15">
            <v>77.58064516129032</v>
          </cell>
          <cell r="DT15">
            <v>14.322766570605186</v>
          </cell>
          <cell r="DU15">
            <v>28.962536023054753</v>
          </cell>
          <cell r="DV15">
            <v>10.576368876080691</v>
          </cell>
          <cell r="DW15">
            <v>17.002881844380404</v>
          </cell>
          <cell r="DX15">
            <v>11.902017291066283</v>
          </cell>
          <cell r="DY15">
            <v>8.2708933717579249</v>
          </cell>
          <cell r="DZ15">
            <v>11.073446327683616</v>
          </cell>
          <cell r="EA15">
            <v>3.8418079096045199</v>
          </cell>
          <cell r="EB15">
            <v>4.2937853107344628</v>
          </cell>
          <cell r="EC15">
            <v>15.808261091279959</v>
          </cell>
          <cell r="ED15">
            <v>160</v>
          </cell>
          <cell r="EE15">
            <v>30</v>
          </cell>
          <cell r="EF15">
            <v>75</v>
          </cell>
          <cell r="EG15">
            <v>55</v>
          </cell>
          <cell r="EH15">
            <v>61</v>
          </cell>
          <cell r="EI15">
            <v>2.4</v>
          </cell>
          <cell r="EJ15">
            <v>265</v>
          </cell>
          <cell r="EK15">
            <v>40</v>
          </cell>
          <cell r="EL15">
            <v>100</v>
          </cell>
          <cell r="EM15">
            <v>40</v>
          </cell>
          <cell r="EN15">
            <v>25</v>
          </cell>
          <cell r="EO15">
            <v>30</v>
          </cell>
          <cell r="EP15">
            <v>15</v>
          </cell>
          <cell r="EQ15">
            <v>110</v>
          </cell>
          <cell r="ER15">
            <v>100</v>
          </cell>
          <cell r="ES15">
            <v>10</v>
          </cell>
          <cell r="ET15">
            <v>55</v>
          </cell>
          <cell r="EU15">
            <v>55</v>
          </cell>
          <cell r="EV15">
            <v>15</v>
          </cell>
          <cell r="EW15">
            <v>20</v>
          </cell>
          <cell r="EX15">
            <v>75</v>
          </cell>
          <cell r="EY15">
            <v>17.391304349999999</v>
          </cell>
          <cell r="EZ15">
            <v>13.043478260000001</v>
          </cell>
          <cell r="FA15">
            <v>68.181818181818173</v>
          </cell>
          <cell r="FB15">
            <v>235</v>
          </cell>
          <cell r="FC15">
            <v>65</v>
          </cell>
          <cell r="FD15">
            <v>75</v>
          </cell>
          <cell r="FE15">
            <v>95</v>
          </cell>
          <cell r="FF15">
            <v>70</v>
          </cell>
          <cell r="FG15">
            <v>60</v>
          </cell>
          <cell r="FH15">
            <v>105</v>
          </cell>
          <cell r="FI15">
            <v>111.04424311131645</v>
          </cell>
          <cell r="FJ15">
            <v>13.064028601331346</v>
          </cell>
          <cell r="FK15">
            <v>150.49563639979172</v>
          </cell>
          <cell r="FL15">
            <v>12.646692134436281</v>
          </cell>
          <cell r="FN15">
            <v>4.0476190476190474</v>
          </cell>
          <cell r="FO15">
            <v>11.490455212922173</v>
          </cell>
          <cell r="FP15">
            <v>44.444444444444443</v>
          </cell>
          <cell r="FQ15">
            <v>67.289719626168221</v>
          </cell>
          <cell r="FR15">
            <v>26.1</v>
          </cell>
          <cell r="FS15">
            <v>19.579999999999998</v>
          </cell>
          <cell r="FT15">
            <v>22.76</v>
          </cell>
          <cell r="FU15">
            <v>7.47</v>
          </cell>
          <cell r="FV15">
            <v>16.53</v>
          </cell>
          <cell r="FW15">
            <v>7.57</v>
          </cell>
          <cell r="FX15">
            <v>7.1258907363420665E-3</v>
          </cell>
          <cell r="FY15">
            <v>0.12614931960279518</v>
          </cell>
          <cell r="FZ15">
            <v>0.10477453580901852</v>
          </cell>
          <cell r="GA15">
            <v>2.9702970297029729E-2</v>
          </cell>
          <cell r="GB15">
            <v>22.553191489361701</v>
          </cell>
          <cell r="GC15">
            <v>14.285714285714285</v>
          </cell>
          <cell r="GD15">
            <v>10.850284974999999</v>
          </cell>
          <cell r="GE15" t="str">
            <v>Urban &gt; 10k - Less Sparse</v>
          </cell>
          <cell r="GF15">
            <v>81</v>
          </cell>
          <cell r="GG15">
            <v>1.8</v>
          </cell>
          <cell r="GH15">
            <v>641</v>
          </cell>
          <cell r="GI15">
            <v>702</v>
          </cell>
          <cell r="GJ15">
            <v>250</v>
          </cell>
          <cell r="GK15">
            <v>256</v>
          </cell>
          <cell r="GL15">
            <v>88</v>
          </cell>
          <cell r="GM15">
            <v>17</v>
          </cell>
          <cell r="GN15">
            <v>7</v>
          </cell>
          <cell r="GO15">
            <v>0</v>
          </cell>
          <cell r="GP15">
            <v>93.214285714285722</v>
          </cell>
          <cell r="GQ15">
            <v>0.35714285714285715</v>
          </cell>
          <cell r="GR15">
            <v>72.687224669603523</v>
          </cell>
          <cell r="GS15">
            <v>6.7180616740088102</v>
          </cell>
          <cell r="GT15">
            <v>41.946697566628046</v>
          </cell>
          <cell r="GU15">
            <v>18.539976825028969</v>
          </cell>
          <cell r="GV15" t="str">
            <v>No data provided</v>
          </cell>
          <cell r="GW15">
            <v>1386</v>
          </cell>
          <cell r="GX15">
            <v>0.31543013199817932</v>
          </cell>
          <cell r="GY15">
            <v>5.0068274920345927E-2</v>
          </cell>
          <cell r="GZ15">
            <v>1.185761851915746</v>
          </cell>
          <cell r="HA15">
            <v>752.4</v>
          </cell>
          <cell r="HB15">
            <v>2395.1</v>
          </cell>
          <cell r="HC15">
            <v>1246.5</v>
          </cell>
          <cell r="HD15">
            <v>39.872408293460929</v>
          </cell>
          <cell r="HE15">
            <v>31.313932612417023</v>
          </cell>
          <cell r="HF15">
            <v>44.12354592860008</v>
          </cell>
          <cell r="HG15">
            <v>110.64256189720679</v>
          </cell>
          <cell r="HH15">
            <v>16.357175999999999</v>
          </cell>
          <cell r="HI15">
            <v>72.332019999999986</v>
          </cell>
          <cell r="HJ15">
            <v>46.245150000000002</v>
          </cell>
          <cell r="HK15">
            <v>1.185761851915746</v>
          </cell>
          <cell r="HL15">
            <v>4.0476190476190474</v>
          </cell>
          <cell r="HM15">
            <v>11.490455212922173</v>
          </cell>
          <cell r="HN15">
            <v>44.444444444444443</v>
          </cell>
          <cell r="HO15">
            <v>67.289719626168221</v>
          </cell>
          <cell r="HP15">
            <v>466.59501177817583</v>
          </cell>
          <cell r="HQ15">
            <v>113.70582879334688</v>
          </cell>
          <cell r="HR15">
            <v>181.05761888623238</v>
          </cell>
          <cell r="HS15">
            <v>153.20045960694551</v>
          </cell>
          <cell r="HT15">
            <v>10.616496286192852</v>
          </cell>
          <cell r="HU15">
            <v>14.411385144910884</v>
          </cell>
          <cell r="HV15">
            <v>15.088134907186031</v>
          </cell>
          <cell r="HW15">
            <v>6.3515945110673933</v>
          </cell>
          <cell r="HX15">
            <v>30.45428571428571</v>
          </cell>
          <cell r="HY15">
            <v>275.20789280469899</v>
          </cell>
          <cell r="HZ15">
            <v>483.77777777777777</v>
          </cell>
          <cell r="IA15">
            <v>106.31775700934578</v>
          </cell>
          <cell r="IB15">
            <v>590.0955347871236</v>
          </cell>
          <cell r="IC15">
            <v>895.75771330610826</v>
          </cell>
          <cell r="ID15">
            <v>203.85928841741199</v>
          </cell>
          <cell r="IE15">
            <v>1.1338113927553501</v>
          </cell>
          <cell r="IF15">
            <v>1.0813577254091009</v>
          </cell>
          <cell r="IG15">
            <v>1.2170803419674443</v>
          </cell>
          <cell r="IH15">
            <v>160</v>
          </cell>
          <cell r="II15">
            <v>9.7599637681159424E-2</v>
          </cell>
          <cell r="IK15">
            <v>9.1033227127901668</v>
          </cell>
          <cell r="IL15">
            <v>36.413290851160667</v>
          </cell>
          <cell r="IM15">
            <v>17.389697245618031</v>
          </cell>
          <cell r="IN15">
            <v>2</v>
          </cell>
          <cell r="IO15">
            <v>4</v>
          </cell>
          <cell r="IP15">
            <v>428.8528079710145</v>
          </cell>
          <cell r="IQ15">
            <v>7</v>
          </cell>
          <cell r="IR15">
            <v>7</v>
          </cell>
          <cell r="IS15">
            <v>13</v>
          </cell>
          <cell r="IT15">
            <v>100.31430416212557</v>
          </cell>
          <cell r="IU15">
            <v>3</v>
          </cell>
          <cell r="IV15">
            <v>6</v>
          </cell>
        </row>
        <row r="16">
          <cell r="A16" t="str">
            <v>45UBGE</v>
          </cell>
          <cell r="B16" t="str">
            <v>Widewater</v>
          </cell>
          <cell r="C16">
            <v>5738</v>
          </cell>
          <cell r="D16">
            <v>5519</v>
          </cell>
          <cell r="E16">
            <v>82</v>
          </cell>
          <cell r="F16">
            <v>207</v>
          </cell>
          <cell r="G16">
            <v>27.719806763285025</v>
          </cell>
          <cell r="H16">
            <v>251</v>
          </cell>
          <cell r="I16">
            <v>430</v>
          </cell>
          <cell r="J16">
            <v>599</v>
          </cell>
          <cell r="K16">
            <v>609</v>
          </cell>
          <cell r="L16">
            <v>715</v>
          </cell>
          <cell r="M16">
            <v>703</v>
          </cell>
          <cell r="N16">
            <v>808</v>
          </cell>
          <cell r="O16">
            <v>743</v>
          </cell>
          <cell r="P16">
            <v>622</v>
          </cell>
          <cell r="Q16">
            <v>258</v>
          </cell>
          <cell r="R16">
            <v>5738</v>
          </cell>
          <cell r="S16">
            <v>46.03</v>
          </cell>
          <cell r="T16">
            <v>47</v>
          </cell>
          <cell r="U16">
            <v>92</v>
          </cell>
          <cell r="V16">
            <v>91</v>
          </cell>
          <cell r="W16">
            <v>2.5343565946814124</v>
          </cell>
          <cell r="X16">
            <v>2738</v>
          </cell>
          <cell r="Y16">
            <v>2.0157048940832722</v>
          </cell>
          <cell r="Z16">
            <v>0.37326515704894075</v>
          </cell>
          <cell r="AA16">
            <v>1022</v>
          </cell>
          <cell r="AB16">
            <v>603</v>
          </cell>
          <cell r="AC16">
            <v>185</v>
          </cell>
          <cell r="AD16">
            <v>97.465643405318588</v>
          </cell>
          <cell r="AE16">
            <v>0.92807424593967514</v>
          </cell>
          <cell r="AF16">
            <v>0.66036052114938426</v>
          </cell>
          <cell r="AG16">
            <v>0.32125646974834909</v>
          </cell>
          <cell r="AH16">
            <v>0.39264679635909333</v>
          </cell>
          <cell r="AI16">
            <v>0.23201856148491878</v>
          </cell>
          <cell r="AJ16">
            <v>83.272461650840029</v>
          </cell>
          <cell r="AK16">
            <v>7.6333089846603368</v>
          </cell>
          <cell r="AL16">
            <v>7.2680788897005115</v>
          </cell>
          <cell r="AM16">
            <v>1.8261504747991233</v>
          </cell>
          <cell r="AN16">
            <v>18.398876404494384</v>
          </cell>
          <cell r="AO16">
            <v>29.353932584269664</v>
          </cell>
          <cell r="AP16">
            <v>14.747191011235955</v>
          </cell>
          <cell r="AQ16">
            <v>30.091292134831459</v>
          </cell>
          <cell r="AR16">
            <v>7.3033707865168536</v>
          </cell>
          <cell r="AS16">
            <v>0.10533707865168539</v>
          </cell>
          <cell r="AT16">
            <v>2738</v>
          </cell>
          <cell r="AU16">
            <v>2959</v>
          </cell>
          <cell r="AV16">
            <v>25.211220006759039</v>
          </cell>
          <cell r="AW16">
            <v>21.122000675904022</v>
          </cell>
          <cell r="AX16">
            <v>34.741466711726936</v>
          </cell>
          <cell r="AY16">
            <v>15.07265968232511</v>
          </cell>
          <cell r="AZ16">
            <v>3.1429537005745183</v>
          </cell>
          <cell r="BA16">
            <v>0.54072321730314288</v>
          </cell>
          <cell r="BB16">
            <v>0.13518080432578572</v>
          </cell>
          <cell r="BC16">
            <v>3.379520108144643E-2</v>
          </cell>
          <cell r="BD16">
            <v>0</v>
          </cell>
          <cell r="BE16">
            <v>2738</v>
          </cell>
          <cell r="BF16">
            <v>981</v>
          </cell>
          <cell r="BG16">
            <v>982</v>
          </cell>
          <cell r="BH16">
            <v>598</v>
          </cell>
          <cell r="BI16">
            <v>148</v>
          </cell>
          <cell r="BJ16">
            <v>29</v>
          </cell>
          <cell r="BK16">
            <v>1.0591672753834915</v>
          </cell>
          <cell r="BL16">
            <v>35.829072315558804</v>
          </cell>
          <cell r="BM16">
            <v>235</v>
          </cell>
          <cell r="BN16">
            <v>8.5829072315558808</v>
          </cell>
          <cell r="BO16">
            <v>4</v>
          </cell>
          <cell r="BP16">
            <v>0.14609203798392989</v>
          </cell>
          <cell r="BQ16">
            <v>26.44</v>
          </cell>
          <cell r="BR16">
            <v>40.148448043184885</v>
          </cell>
          <cell r="BS16">
            <v>10.078387458006718</v>
          </cell>
          <cell r="BT16">
            <v>3019</v>
          </cell>
          <cell r="BU16">
            <v>2809</v>
          </cell>
          <cell r="BV16">
            <v>210</v>
          </cell>
          <cell r="BW16">
            <v>7.4759700961196147</v>
          </cell>
          <cell r="BX16">
            <v>0</v>
          </cell>
          <cell r="BY16">
            <v>5.113221329437545</v>
          </cell>
          <cell r="BZ16">
            <v>5.1776468487770044</v>
          </cell>
          <cell r="CA16">
            <v>3935</v>
          </cell>
          <cell r="CB16">
            <v>216</v>
          </cell>
          <cell r="CC16">
            <v>0</v>
          </cell>
          <cell r="CD16">
            <v>138</v>
          </cell>
          <cell r="CE16">
            <v>143</v>
          </cell>
          <cell r="CF16">
            <v>5</v>
          </cell>
          <cell r="CG16">
            <v>1503</v>
          </cell>
          <cell r="CH16">
            <v>136</v>
          </cell>
          <cell r="CI16">
            <v>41</v>
          </cell>
          <cell r="CJ16">
            <v>92</v>
          </cell>
          <cell r="CK16">
            <v>172</v>
          </cell>
          <cell r="CL16">
            <v>13</v>
          </cell>
          <cell r="CM16">
            <v>1476</v>
          </cell>
          <cell r="CN16">
            <v>5.4891994917407878</v>
          </cell>
          <cell r="CO16">
            <v>81.8</v>
          </cell>
          <cell r="CP16">
            <v>79.705619323226401</v>
          </cell>
          <cell r="CQ16">
            <v>45</v>
          </cell>
          <cell r="CR16">
            <v>4</v>
          </cell>
          <cell r="CS16">
            <v>7</v>
          </cell>
          <cell r="CT16">
            <v>6</v>
          </cell>
          <cell r="CU16">
            <v>2</v>
          </cell>
          <cell r="CV16">
            <v>2.3379923761118171</v>
          </cell>
          <cell r="CW16">
            <v>4.371029224904702</v>
          </cell>
          <cell r="CX16">
            <v>0.33036848792884371</v>
          </cell>
          <cell r="CY16">
            <v>37.509529860228717</v>
          </cell>
          <cell r="CZ16">
            <v>8.7876322213181446</v>
          </cell>
          <cell r="DA16">
            <v>15.866558177379982</v>
          </cell>
          <cell r="DB16">
            <v>23.393002441008949</v>
          </cell>
          <cell r="DC16">
            <v>16.314076484947112</v>
          </cell>
          <cell r="DD16">
            <v>15.541090317331163</v>
          </cell>
          <cell r="DE16">
            <v>4.3531326281529701</v>
          </cell>
          <cell r="DF16">
            <v>3.9869812855980471</v>
          </cell>
          <cell r="DG16">
            <v>1.5459723352318959</v>
          </cell>
          <cell r="DH16">
            <v>3.5801464605370219</v>
          </cell>
          <cell r="DI16">
            <v>6.4686737184703009</v>
          </cell>
          <cell r="DJ16">
            <v>0.16273393002441008</v>
          </cell>
          <cell r="DK16">
            <v>480</v>
          </cell>
          <cell r="DL16">
            <v>390</v>
          </cell>
          <cell r="DM16">
            <v>380</v>
          </cell>
          <cell r="DN16">
            <v>360</v>
          </cell>
          <cell r="DO16">
            <v>79.960513326752221</v>
          </cell>
          <cell r="DP16">
            <v>85.393258426966284</v>
          </cell>
          <cell r="DQ16">
            <v>84.669338677354716</v>
          </cell>
          <cell r="DR16">
            <v>72.646733111849386</v>
          </cell>
          <cell r="DS16">
            <v>75.119617224880386</v>
          </cell>
          <cell r="DT16">
            <v>9.8249281421478969</v>
          </cell>
          <cell r="DU16">
            <v>26.025607525476875</v>
          </cell>
          <cell r="DV16">
            <v>9.981708910373662</v>
          </cell>
          <cell r="DW16">
            <v>15.207734517899137</v>
          </cell>
          <cell r="DX16">
            <v>14.214789652469298</v>
          </cell>
          <cell r="DY16">
            <v>12.437940945910634</v>
          </cell>
          <cell r="DZ16">
            <v>11.890190592760973</v>
          </cell>
          <cell r="EA16">
            <v>2.797691904179052</v>
          </cell>
          <cell r="EB16">
            <v>5.4205280643469145</v>
          </cell>
          <cell r="EC16">
            <v>4.017531044558071</v>
          </cell>
          <cell r="ED16">
            <v>265</v>
          </cell>
          <cell r="EE16">
            <v>20</v>
          </cell>
          <cell r="EF16">
            <v>135</v>
          </cell>
          <cell r="EG16">
            <v>110</v>
          </cell>
          <cell r="EH16">
            <v>135</v>
          </cell>
          <cell r="EI16">
            <v>4.4000000000000004</v>
          </cell>
          <cell r="EJ16">
            <v>425</v>
          </cell>
          <cell r="EK16">
            <v>60</v>
          </cell>
          <cell r="EL16">
            <v>200</v>
          </cell>
          <cell r="EM16">
            <v>50</v>
          </cell>
          <cell r="EN16">
            <v>30</v>
          </cell>
          <cell r="EO16">
            <v>45</v>
          </cell>
          <cell r="EP16">
            <v>30</v>
          </cell>
          <cell r="EQ16">
            <v>215</v>
          </cell>
          <cell r="ER16">
            <v>200</v>
          </cell>
          <cell r="ES16">
            <v>15</v>
          </cell>
          <cell r="ET16">
            <v>100</v>
          </cell>
          <cell r="EU16">
            <v>115</v>
          </cell>
          <cell r="EV16">
            <v>25</v>
          </cell>
          <cell r="EW16">
            <v>35</v>
          </cell>
          <cell r="EX16">
            <v>155</v>
          </cell>
          <cell r="EY16">
            <v>7.1428571429999996</v>
          </cell>
          <cell r="EZ16">
            <v>14.28571429</v>
          </cell>
          <cell r="FA16">
            <v>72.093023255813947</v>
          </cell>
          <cell r="FB16">
            <v>395</v>
          </cell>
          <cell r="FC16">
            <v>95</v>
          </cell>
          <cell r="FD16">
            <v>130</v>
          </cell>
          <cell r="FE16">
            <v>170</v>
          </cell>
          <cell r="FF16">
            <v>95</v>
          </cell>
          <cell r="FG16">
            <v>115</v>
          </cell>
          <cell r="FH16">
            <v>185</v>
          </cell>
          <cell r="FI16">
            <v>129.46229704071771</v>
          </cell>
          <cell r="FJ16">
            <v>15.412178219133061</v>
          </cell>
          <cell r="FK16">
            <v>226.3161116084228</v>
          </cell>
          <cell r="FL16">
            <v>11.849011078975016</v>
          </cell>
          <cell r="FN16">
            <v>5.6969696969696972</v>
          </cell>
          <cell r="FO16">
            <v>15.32258064516129</v>
          </cell>
          <cell r="FP16">
            <v>43.380062305295951</v>
          </cell>
          <cell r="FQ16">
            <v>63.636363636363633</v>
          </cell>
          <cell r="FR16">
            <v>34.26</v>
          </cell>
          <cell r="FS16">
            <v>19.57</v>
          </cell>
          <cell r="FT16">
            <v>19.39</v>
          </cell>
          <cell r="FU16">
            <v>5.87</v>
          </cell>
          <cell r="FV16">
            <v>11.74</v>
          </cell>
          <cell r="FW16">
            <v>9.17</v>
          </cell>
          <cell r="FX16">
            <v>7.2904009720534679E-3</v>
          </cell>
          <cell r="FY16">
            <v>0.12991030003093107</v>
          </cell>
          <cell r="FZ16">
            <v>0.10775193798449612</v>
          </cell>
          <cell r="GA16">
            <v>7.5757575757575801E-2</v>
          </cell>
          <cell r="GB16">
            <v>27.52941176470588</v>
          </cell>
          <cell r="GC16">
            <v>20.843091334894616</v>
          </cell>
          <cell r="GD16">
            <v>12.866680852</v>
          </cell>
          <cell r="GE16" t="str">
            <v>Urban &gt; 10k - Less Sparse</v>
          </cell>
          <cell r="GF16">
            <v>63</v>
          </cell>
          <cell r="GG16">
            <v>1.1000000000000001</v>
          </cell>
          <cell r="GH16">
            <v>1022</v>
          </cell>
          <cell r="GI16">
            <v>1088</v>
          </cell>
          <cell r="GJ16">
            <v>320</v>
          </cell>
          <cell r="GK16">
            <v>215</v>
          </cell>
          <cell r="GL16">
            <v>73</v>
          </cell>
          <cell r="GM16">
            <v>9</v>
          </cell>
          <cell r="GN16">
            <v>7</v>
          </cell>
          <cell r="GO16">
            <v>4</v>
          </cell>
          <cell r="GP16">
            <v>88.848484848484844</v>
          </cell>
          <cell r="GQ16">
            <v>1.4545454545454546</v>
          </cell>
          <cell r="GR16">
            <v>66.25310173697271</v>
          </cell>
          <cell r="GS16">
            <v>8.5918114143920601</v>
          </cell>
          <cell r="GT16">
            <v>37.179487179487182</v>
          </cell>
          <cell r="GU16">
            <v>17.88124156545209</v>
          </cell>
          <cell r="GV16" t="str">
            <v>No data provided</v>
          </cell>
          <cell r="GW16">
            <v>2173</v>
          </cell>
          <cell r="GX16">
            <v>0.37870338096897876</v>
          </cell>
          <cell r="GY16">
            <v>4.3743464621819446E-2</v>
          </cell>
          <cell r="GZ16">
            <v>1.4640407881542594</v>
          </cell>
          <cell r="HA16">
            <v>740.9</v>
          </cell>
          <cell r="HB16">
            <v>2970.1</v>
          </cell>
          <cell r="HC16">
            <v>2027</v>
          </cell>
          <cell r="HD16">
            <v>26.99419624780672</v>
          </cell>
          <cell r="HE16">
            <v>45.453015049998321</v>
          </cell>
          <cell r="HF16">
            <v>54.267390231869761</v>
          </cell>
          <cell r="HG16">
            <v>143.09282515740213</v>
          </cell>
          <cell r="HH16">
            <v>16.107165999999996</v>
          </cell>
          <cell r="HI16">
            <v>89.697019999999995</v>
          </cell>
          <cell r="HJ16">
            <v>75.201700000000002</v>
          </cell>
          <cell r="HK16">
            <v>1.4640407881542594</v>
          </cell>
          <cell r="HL16">
            <v>5.6969696969696972</v>
          </cell>
          <cell r="HM16">
            <v>15.32258064516129</v>
          </cell>
          <cell r="HN16">
            <v>43.380062305295951</v>
          </cell>
          <cell r="HO16">
            <v>63.636363636363633</v>
          </cell>
          <cell r="HP16">
            <v>703.28382340818644</v>
          </cell>
          <cell r="HQ16">
            <v>127.02299554646015</v>
          </cell>
          <cell r="HR16">
            <v>312.27257573604584</v>
          </cell>
          <cell r="HS16">
            <v>272.4174939841032</v>
          </cell>
          <cell r="HT16">
            <v>12.45631993284071</v>
          </cell>
          <cell r="HU16">
            <v>16.66968445491603</v>
          </cell>
          <cell r="HV16">
            <v>15.723694649347724</v>
          </cell>
          <cell r="HW16">
            <v>9.2753658149166895</v>
          </cell>
          <cell r="HX16">
            <v>42.208848484848488</v>
          </cell>
          <cell r="HY16">
            <v>455.09596774193545</v>
          </cell>
          <cell r="HZ16">
            <v>767.3933021806854</v>
          </cell>
          <cell r="IA16">
            <v>164.18181818181819</v>
          </cell>
          <cell r="IB16">
            <v>931.57512036250364</v>
          </cell>
          <cell r="IC16">
            <v>1428.8799365892876</v>
          </cell>
          <cell r="ID16">
            <v>249.02055360566183</v>
          </cell>
          <cell r="IE16">
            <v>1.3849863938023461</v>
          </cell>
          <cell r="IF16">
            <v>1.3714967639460738</v>
          </cell>
          <cell r="IG16">
            <v>1.6310106813451839</v>
          </cell>
          <cell r="IH16">
            <v>280</v>
          </cell>
          <cell r="II16">
            <v>0.10461760461760462</v>
          </cell>
          <cell r="IK16">
            <v>8.7138375740676199</v>
          </cell>
          <cell r="IL16">
            <v>48.797490414778672</v>
          </cell>
          <cell r="IM16">
            <v>22.350702127659577</v>
          </cell>
          <cell r="IN16">
            <v>2</v>
          </cell>
          <cell r="IO16">
            <v>3</v>
          </cell>
          <cell r="IP16">
            <v>600.29581529581537</v>
          </cell>
          <cell r="IQ16">
            <v>4</v>
          </cell>
          <cell r="IR16">
            <v>9</v>
          </cell>
          <cell r="IS16">
            <v>13</v>
          </cell>
          <cell r="IT16">
            <v>190.22357589608171</v>
          </cell>
          <cell r="IU16">
            <v>2</v>
          </cell>
          <cell r="IV16">
            <v>1</v>
          </cell>
        </row>
        <row r="17">
          <cell r="A17" t="str">
            <v>45UCGE</v>
          </cell>
          <cell r="B17" t="str">
            <v>Aldwick East</v>
          </cell>
          <cell r="C17">
            <v>4741</v>
          </cell>
          <cell r="D17">
            <v>4587</v>
          </cell>
          <cell r="E17">
            <v>88</v>
          </cell>
          <cell r="F17">
            <v>175</v>
          </cell>
          <cell r="G17">
            <v>27.091428571428573</v>
          </cell>
          <cell r="H17">
            <v>138</v>
          </cell>
          <cell r="I17">
            <v>303</v>
          </cell>
          <cell r="J17">
            <v>372</v>
          </cell>
          <cell r="K17">
            <v>287</v>
          </cell>
          <cell r="L17">
            <v>434</v>
          </cell>
          <cell r="M17">
            <v>536</v>
          </cell>
          <cell r="N17">
            <v>818</v>
          </cell>
          <cell r="O17">
            <v>850</v>
          </cell>
          <cell r="P17">
            <v>679</v>
          </cell>
          <cell r="Q17">
            <v>324</v>
          </cell>
          <cell r="R17">
            <v>4741</v>
          </cell>
          <cell r="S17">
            <v>53.56</v>
          </cell>
          <cell r="T17">
            <v>58</v>
          </cell>
          <cell r="U17">
            <v>85</v>
          </cell>
          <cell r="V17">
            <v>68</v>
          </cell>
          <cell r="W17">
            <v>1.4117647058823621</v>
          </cell>
          <cell r="X17">
            <v>2255</v>
          </cell>
          <cell r="Y17">
            <v>2.0341463414634147</v>
          </cell>
          <cell r="Z17">
            <v>0.3161862527716186</v>
          </cell>
          <cell r="AA17">
            <v>713</v>
          </cell>
          <cell r="AB17">
            <v>557</v>
          </cell>
          <cell r="AC17">
            <v>77</v>
          </cell>
          <cell r="AD17">
            <v>98.588235294117638</v>
          </cell>
          <cell r="AE17">
            <v>0.6203208556149733</v>
          </cell>
          <cell r="AF17">
            <v>0.2566844919786096</v>
          </cell>
          <cell r="AG17">
            <v>0.17112299465240641</v>
          </cell>
          <cell r="AH17">
            <v>0.27807486631016043</v>
          </cell>
          <cell r="AI17">
            <v>8.5561497326203204E-2</v>
          </cell>
          <cell r="AJ17">
            <v>91.252220248667854</v>
          </cell>
          <cell r="AK17">
            <v>0.97690941385435182</v>
          </cell>
          <cell r="AL17">
            <v>6.7051509769094144</v>
          </cell>
          <cell r="AM17">
            <v>1.0657193605683837</v>
          </cell>
          <cell r="AN17">
            <v>66.438062580368623</v>
          </cell>
          <cell r="AO17">
            <v>10.801543077582512</v>
          </cell>
          <cell r="AP17">
            <v>7.5010715816545224</v>
          </cell>
          <cell r="AQ17">
            <v>15.130732961851692</v>
          </cell>
          <cell r="AR17">
            <v>0</v>
          </cell>
          <cell r="AS17">
            <v>0.12858979854264896</v>
          </cell>
          <cell r="AT17">
            <v>2258</v>
          </cell>
          <cell r="AU17">
            <v>2368</v>
          </cell>
          <cell r="AV17">
            <v>1.4780405405405406</v>
          </cell>
          <cell r="AW17">
            <v>3.7162162162162162</v>
          </cell>
          <cell r="AX17">
            <v>10.810810810810811</v>
          </cell>
          <cell r="AY17">
            <v>35.304054054054049</v>
          </cell>
          <cell r="AZ17">
            <v>21.241554054054053</v>
          </cell>
          <cell r="BA17">
            <v>18.75</v>
          </cell>
          <cell r="BB17">
            <v>8.2347972972972965</v>
          </cell>
          <cell r="BC17">
            <v>0.46452702702702703</v>
          </cell>
          <cell r="BD17">
            <v>0</v>
          </cell>
          <cell r="BE17">
            <v>2256</v>
          </cell>
          <cell r="BF17">
            <v>1413</v>
          </cell>
          <cell r="BG17">
            <v>610</v>
          </cell>
          <cell r="BH17">
            <v>190</v>
          </cell>
          <cell r="BI17">
            <v>38</v>
          </cell>
          <cell r="BJ17">
            <v>5</v>
          </cell>
          <cell r="BK17">
            <v>0.22163120567375888</v>
          </cell>
          <cell r="BL17">
            <v>62.63297872340425</v>
          </cell>
          <cell r="BM17">
            <v>28</v>
          </cell>
          <cell r="BN17">
            <v>1.2400354295837024</v>
          </cell>
          <cell r="BO17">
            <v>3</v>
          </cell>
          <cell r="BP17">
            <v>0.1328609388839681</v>
          </cell>
          <cell r="BQ17">
            <v>15.91</v>
          </cell>
          <cell r="BR17">
            <v>20.056338028169012</v>
          </cell>
          <cell r="BS17">
            <v>3.5087719298245612</v>
          </cell>
          <cell r="BT17">
            <v>3011</v>
          </cell>
          <cell r="BU17">
            <v>2814</v>
          </cell>
          <cell r="BV17">
            <v>197</v>
          </cell>
          <cell r="BW17">
            <v>7.0007107320540163</v>
          </cell>
          <cell r="BX17">
            <v>0</v>
          </cell>
          <cell r="BY17">
            <v>7.9822616407982263</v>
          </cell>
          <cell r="BZ17">
            <v>2.7807486631016043</v>
          </cell>
          <cell r="CA17">
            <v>3184</v>
          </cell>
          <cell r="CB17">
            <v>204</v>
          </cell>
          <cell r="CC17">
            <v>0</v>
          </cell>
          <cell r="CD17">
            <v>40</v>
          </cell>
          <cell r="CE17">
            <v>28</v>
          </cell>
          <cell r="CF17">
            <v>0</v>
          </cell>
          <cell r="CG17">
            <v>1142</v>
          </cell>
          <cell r="CH17">
            <v>114</v>
          </cell>
          <cell r="CI17">
            <v>16</v>
          </cell>
          <cell r="CJ17">
            <v>81</v>
          </cell>
          <cell r="CK17">
            <v>85</v>
          </cell>
          <cell r="CL17">
            <v>6</v>
          </cell>
          <cell r="CM17">
            <v>1468</v>
          </cell>
          <cell r="CN17">
            <v>6.4070351758793969</v>
          </cell>
          <cell r="CO17">
            <v>82.2</v>
          </cell>
          <cell r="CP17">
            <v>82.073163980357307</v>
          </cell>
          <cell r="CQ17">
            <v>112</v>
          </cell>
          <cell r="CR17">
            <v>8</v>
          </cell>
          <cell r="CS17">
            <v>9</v>
          </cell>
          <cell r="CT17">
            <v>7</v>
          </cell>
          <cell r="CU17">
            <v>2</v>
          </cell>
          <cell r="CV17">
            <v>2.5439698492462313</v>
          </cell>
          <cell r="CW17">
            <v>2.6695979899497488</v>
          </cell>
          <cell r="CX17">
            <v>0.18844221105527637</v>
          </cell>
          <cell r="CY17">
            <v>46.105527638190956</v>
          </cell>
          <cell r="CZ17">
            <v>11.881188118811881</v>
          </cell>
          <cell r="DA17">
            <v>16.249271986022134</v>
          </cell>
          <cell r="DB17">
            <v>18.811881188118811</v>
          </cell>
          <cell r="DC17">
            <v>24.403028538147932</v>
          </cell>
          <cell r="DD17">
            <v>6.5230052417006412</v>
          </cell>
          <cell r="DE17">
            <v>7.3966220151426914</v>
          </cell>
          <cell r="DF17">
            <v>1.80547466511357</v>
          </cell>
          <cell r="DG17">
            <v>3.3779848573092601</v>
          </cell>
          <cell r="DH17">
            <v>4.1351193942923707</v>
          </cell>
          <cell r="DI17">
            <v>5.1252184041933599</v>
          </cell>
          <cell r="DJ17">
            <v>0.29120559114735001</v>
          </cell>
          <cell r="DK17">
            <v>570</v>
          </cell>
          <cell r="DL17">
            <v>460</v>
          </cell>
          <cell r="DM17">
            <v>420</v>
          </cell>
          <cell r="DN17">
            <v>420</v>
          </cell>
          <cell r="DO17">
            <v>77.993374349266446</v>
          </cell>
          <cell r="DP17">
            <v>86.693548387096769</v>
          </cell>
          <cell r="DQ17">
            <v>88.984263233190276</v>
          </cell>
          <cell r="DR17">
            <v>67.734553775743706</v>
          </cell>
          <cell r="DS17">
            <v>72.854291417165669</v>
          </cell>
          <cell r="DT17">
            <v>17.854463615903978</v>
          </cell>
          <cell r="DU17">
            <v>34.17104276069017</v>
          </cell>
          <cell r="DV17">
            <v>7.764441110277569</v>
          </cell>
          <cell r="DW17">
            <v>18.454613653413354</v>
          </cell>
          <cell r="DX17">
            <v>6.6391597899474863</v>
          </cell>
          <cell r="DY17">
            <v>8.9647411852963241</v>
          </cell>
          <cell r="DZ17">
            <v>9.1723549488054594</v>
          </cell>
          <cell r="EA17">
            <v>1.9197952218430034</v>
          </cell>
          <cell r="EB17">
            <v>2.5597269624573378</v>
          </cell>
          <cell r="EC17">
            <v>1.3303769401330376</v>
          </cell>
          <cell r="ED17">
            <v>110</v>
          </cell>
          <cell r="EE17">
            <v>5</v>
          </cell>
          <cell r="EF17">
            <v>50</v>
          </cell>
          <cell r="EG17">
            <v>55</v>
          </cell>
          <cell r="EH17">
            <v>49</v>
          </cell>
          <cell r="EI17">
            <v>2.2999999999999998</v>
          </cell>
          <cell r="EJ17">
            <v>165</v>
          </cell>
          <cell r="EK17">
            <v>30</v>
          </cell>
          <cell r="EL17">
            <v>85</v>
          </cell>
          <cell r="EM17">
            <v>0</v>
          </cell>
          <cell r="EN17">
            <v>15</v>
          </cell>
          <cell r="EO17">
            <v>15</v>
          </cell>
          <cell r="EP17">
            <v>25</v>
          </cell>
          <cell r="EQ17">
            <v>85</v>
          </cell>
          <cell r="ER17">
            <v>70</v>
          </cell>
          <cell r="ES17">
            <v>15</v>
          </cell>
          <cell r="ET17">
            <v>50</v>
          </cell>
          <cell r="EU17">
            <v>35</v>
          </cell>
          <cell r="EV17">
            <v>5</v>
          </cell>
          <cell r="EW17">
            <v>10</v>
          </cell>
          <cell r="EX17">
            <v>70</v>
          </cell>
          <cell r="EY17">
            <v>10.52631579</v>
          </cell>
          <cell r="EZ17">
            <v>10.52631579</v>
          </cell>
          <cell r="FA17">
            <v>82.35294117647058</v>
          </cell>
          <cell r="FB17">
            <v>175</v>
          </cell>
          <cell r="FC17">
            <v>30</v>
          </cell>
          <cell r="FD17">
            <v>50</v>
          </cell>
          <cell r="FE17">
            <v>95</v>
          </cell>
          <cell r="FF17">
            <v>30</v>
          </cell>
          <cell r="FG17">
            <v>45</v>
          </cell>
          <cell r="FH17">
            <v>100</v>
          </cell>
          <cell r="FI17">
            <v>30.846356694013057</v>
          </cell>
          <cell r="FJ17">
            <v>6.4263243112527206</v>
          </cell>
          <cell r="FK17">
            <v>115.81875692321685</v>
          </cell>
          <cell r="FL17">
            <v>5.1475003076985271</v>
          </cell>
          <cell r="FN17">
            <v>3.7267080745341614</v>
          </cell>
          <cell r="FO17">
            <v>12.40343347639485</v>
          </cell>
          <cell r="FP17">
            <v>37.652341244387429</v>
          </cell>
          <cell r="FQ17">
            <v>61.860465116279073</v>
          </cell>
          <cell r="FR17">
            <v>27.54</v>
          </cell>
          <cell r="FS17">
            <v>14.66</v>
          </cell>
          <cell r="FT17">
            <v>21.48</v>
          </cell>
          <cell r="FU17">
            <v>7.22</v>
          </cell>
          <cell r="FV17">
            <v>19.059999999999999</v>
          </cell>
          <cell r="FW17">
            <v>10.050000000000001</v>
          </cell>
          <cell r="FX17">
            <v>3.0612244897959218E-2</v>
          </cell>
          <cell r="FY17">
            <v>0.15017211703958688</v>
          </cell>
          <cell r="FZ17">
            <v>0.13012820512820511</v>
          </cell>
          <cell r="GA17">
            <v>5.633802816901412E-2</v>
          </cell>
          <cell r="GB17">
            <v>14.669051878354203</v>
          </cell>
          <cell r="GC17">
            <v>13.237924865831843</v>
          </cell>
          <cell r="GD17">
            <v>13.396984992</v>
          </cell>
          <cell r="GE17" t="str">
            <v>Urban &gt; 10k - Less Sparse</v>
          </cell>
          <cell r="GF17">
            <v>71</v>
          </cell>
          <cell r="GG17">
            <v>1.5</v>
          </cell>
          <cell r="GH17">
            <v>713</v>
          </cell>
          <cell r="GI17">
            <v>1081</v>
          </cell>
          <cell r="GJ17">
            <v>224</v>
          </cell>
          <cell r="GK17">
            <v>167</v>
          </cell>
          <cell r="GL17">
            <v>55</v>
          </cell>
          <cell r="GM17">
            <v>15</v>
          </cell>
          <cell r="GN17">
            <v>0</v>
          </cell>
          <cell r="GO17">
            <v>0</v>
          </cell>
          <cell r="GP17">
            <v>92.339544513457554</v>
          </cell>
          <cell r="GQ17">
            <v>1.8633540372670807</v>
          </cell>
          <cell r="GR17">
            <v>73.175965665236049</v>
          </cell>
          <cell r="GS17">
            <v>4.6781115879828326</v>
          </cell>
          <cell r="GT17">
            <v>45.152198421645998</v>
          </cell>
          <cell r="GU17">
            <v>15.670800450958286</v>
          </cell>
          <cell r="GV17">
            <v>0.39600000000000002</v>
          </cell>
          <cell r="GW17">
            <v>2347</v>
          </cell>
          <cell r="GX17">
            <v>0.49504323982282217</v>
          </cell>
          <cell r="GY17">
            <v>2.9107783168107994E-2</v>
          </cell>
          <cell r="GZ17">
            <v>0.71086787998285761</v>
          </cell>
          <cell r="HA17">
            <v>478.2</v>
          </cell>
          <cell r="HB17">
            <v>2000.8</v>
          </cell>
          <cell r="HC17">
            <v>2262</v>
          </cell>
          <cell r="HD17">
            <v>10.455876202425763</v>
          </cell>
          <cell r="HE17">
            <v>24.990003998400642</v>
          </cell>
          <cell r="HF17">
            <v>24.314765694076037</v>
          </cell>
          <cell r="HG17">
            <v>82.467013194722114</v>
          </cell>
          <cell r="HH17">
            <v>10.396068</v>
          </cell>
          <cell r="HI17">
            <v>60.424159999999993</v>
          </cell>
          <cell r="HJ17">
            <v>83.920199999999994</v>
          </cell>
          <cell r="HK17">
            <v>0.71086787998285761</v>
          </cell>
          <cell r="HL17">
            <v>3.7267080745341614</v>
          </cell>
          <cell r="HM17">
            <v>12.40343347639485</v>
          </cell>
          <cell r="HN17">
            <v>37.652341244387429</v>
          </cell>
          <cell r="HO17">
            <v>61.860465116279073</v>
          </cell>
          <cell r="HP17">
            <v>268.1716932579875</v>
          </cell>
          <cell r="HQ17">
            <v>33.070513732731342</v>
          </cell>
          <cell r="HR17">
            <v>150.75893926620483</v>
          </cell>
          <cell r="HS17">
            <v>113.14266948401928</v>
          </cell>
          <cell r="HT17">
            <v>5.7820546196202569</v>
          </cell>
          <cell r="HU17">
            <v>6.9769016313779204</v>
          </cell>
          <cell r="HV17">
            <v>6.6737024907571856</v>
          </cell>
          <cell r="HW17">
            <v>5.6374025652226845</v>
          </cell>
          <cell r="HX17">
            <v>17.82111801242236</v>
          </cell>
          <cell r="HY17">
            <v>248.16789699570816</v>
          </cell>
          <cell r="HZ17">
            <v>729.70237331622832</v>
          </cell>
          <cell r="IA17">
            <v>200.4279069767442</v>
          </cell>
          <cell r="IB17">
            <v>930.13028029297254</v>
          </cell>
          <cell r="IC17">
            <v>1196.1192953011032</v>
          </cell>
          <cell r="ID17">
            <v>252.29261660010616</v>
          </cell>
          <cell r="IE17">
            <v>1.4031847419360741</v>
          </cell>
          <cell r="IF17">
            <v>0.68902056923543942</v>
          </cell>
          <cell r="IG17">
            <v>1.9740011157052657</v>
          </cell>
          <cell r="IH17">
            <v>280</v>
          </cell>
          <cell r="II17">
            <v>0.12622629169391758</v>
          </cell>
          <cell r="IK17">
            <v>0</v>
          </cell>
          <cell r="IL17">
            <v>59.059270196161144</v>
          </cell>
          <cell r="IM17">
            <v>7.652021116138763</v>
          </cell>
          <cell r="IN17">
            <v>8</v>
          </cell>
          <cell r="IO17">
            <v>8</v>
          </cell>
          <cell r="IP17">
            <v>598.43884892086328</v>
          </cell>
          <cell r="IQ17">
            <v>3</v>
          </cell>
          <cell r="IR17">
            <v>6</v>
          </cell>
          <cell r="IS17">
            <v>3</v>
          </cell>
          <cell r="IT17">
            <v>123.32464069598396</v>
          </cell>
          <cell r="IU17">
            <v>5</v>
          </cell>
          <cell r="IV17">
            <v>4</v>
          </cell>
        </row>
        <row r="18">
          <cell r="A18" t="str">
            <v>45UCGF</v>
          </cell>
          <cell r="B18" t="str">
            <v>Aldwick West</v>
          </cell>
          <cell r="C18">
            <v>4815</v>
          </cell>
          <cell r="D18">
            <v>4672</v>
          </cell>
          <cell r="E18">
            <v>55</v>
          </cell>
          <cell r="F18">
            <v>162</v>
          </cell>
          <cell r="G18">
            <v>29.722222222222221</v>
          </cell>
          <cell r="H18">
            <v>149</v>
          </cell>
          <cell r="I18">
            <v>356</v>
          </cell>
          <cell r="J18">
            <v>373</v>
          </cell>
          <cell r="K18">
            <v>306</v>
          </cell>
          <cell r="L18">
            <v>425</v>
          </cell>
          <cell r="M18">
            <v>570</v>
          </cell>
          <cell r="N18">
            <v>869</v>
          </cell>
          <cell r="O18">
            <v>836</v>
          </cell>
          <cell r="P18">
            <v>645</v>
          </cell>
          <cell r="Q18">
            <v>286</v>
          </cell>
          <cell r="R18">
            <v>4815</v>
          </cell>
          <cell r="S18">
            <v>52.19</v>
          </cell>
          <cell r="T18">
            <v>56</v>
          </cell>
          <cell r="U18">
            <v>77</v>
          </cell>
          <cell r="V18">
            <v>66</v>
          </cell>
          <cell r="W18">
            <v>1.395939086294419</v>
          </cell>
          <cell r="X18">
            <v>2245</v>
          </cell>
          <cell r="Y18">
            <v>2.0810690423162583</v>
          </cell>
          <cell r="Z18">
            <v>0.31403118040089084</v>
          </cell>
          <cell r="AA18">
            <v>705</v>
          </cell>
          <cell r="AB18">
            <v>573</v>
          </cell>
          <cell r="AC18">
            <v>88</v>
          </cell>
          <cell r="AD18">
            <v>98.604060913705581</v>
          </cell>
          <cell r="AE18">
            <v>0.71912013536379016</v>
          </cell>
          <cell r="AF18">
            <v>0.27495769881556686</v>
          </cell>
          <cell r="AG18">
            <v>0.19035532994923859</v>
          </cell>
          <cell r="AH18">
            <v>6.3451776649746189E-2</v>
          </cell>
          <cell r="AI18">
            <v>0.14805414551607446</v>
          </cell>
          <cell r="AJ18">
            <v>85.650623885917994</v>
          </cell>
          <cell r="AK18">
            <v>8.9126559714795004</v>
          </cell>
          <cell r="AL18">
            <v>3.8770053475935833</v>
          </cell>
          <cell r="AM18">
            <v>1.5597147950089125</v>
          </cell>
          <cell r="AN18">
            <v>56.405846947549442</v>
          </cell>
          <cell r="AO18">
            <v>17.325881341358556</v>
          </cell>
          <cell r="AP18">
            <v>16.33705932932072</v>
          </cell>
          <cell r="AQ18">
            <v>9.8022355975924338</v>
          </cell>
          <cell r="AR18">
            <v>0.12897678417884781</v>
          </cell>
          <cell r="AS18">
            <v>0</v>
          </cell>
          <cell r="AT18">
            <v>2245</v>
          </cell>
          <cell r="AU18">
            <v>2371</v>
          </cell>
          <cell r="AV18">
            <v>3.2897511598481652</v>
          </cell>
          <cell r="AW18">
            <v>4.555040067482075</v>
          </cell>
          <cell r="AX18">
            <v>26.528890763390972</v>
          </cell>
          <cell r="AY18">
            <v>17.334458034584564</v>
          </cell>
          <cell r="AZ18">
            <v>20.371151412905945</v>
          </cell>
          <cell r="BA18">
            <v>16.153521720792916</v>
          </cell>
          <cell r="BB18">
            <v>11.345423871784059</v>
          </cell>
          <cell r="BC18">
            <v>0.42176296921130324</v>
          </cell>
          <cell r="BD18">
            <v>0</v>
          </cell>
          <cell r="BE18">
            <v>2245</v>
          </cell>
          <cell r="BF18">
            <v>1402</v>
          </cell>
          <cell r="BG18">
            <v>573</v>
          </cell>
          <cell r="BH18">
            <v>235</v>
          </cell>
          <cell r="BI18">
            <v>27</v>
          </cell>
          <cell r="BJ18">
            <v>8</v>
          </cell>
          <cell r="BK18">
            <v>0.35634743875278396</v>
          </cell>
          <cell r="BL18">
            <v>62.449888641425389</v>
          </cell>
          <cell r="BM18">
            <v>43</v>
          </cell>
          <cell r="BN18">
            <v>1.915367483296214</v>
          </cell>
          <cell r="BO18">
            <v>0</v>
          </cell>
          <cell r="BP18">
            <v>0</v>
          </cell>
          <cell r="BQ18">
            <v>19.690000000000001</v>
          </cell>
          <cell r="BR18">
            <v>26.631701631701631</v>
          </cell>
          <cell r="BS18">
            <v>2.8346456692913384</v>
          </cell>
          <cell r="BT18">
            <v>3005</v>
          </cell>
          <cell r="BU18">
            <v>2802</v>
          </cell>
          <cell r="BV18">
            <v>203</v>
          </cell>
          <cell r="BW18">
            <v>7.2448251249107782</v>
          </cell>
          <cell r="BX18">
            <v>0</v>
          </cell>
          <cell r="BY18">
            <v>4.4543429844097995</v>
          </cell>
          <cell r="BZ18">
            <v>2.5386079966151893</v>
          </cell>
          <cell r="CA18">
            <v>3235</v>
          </cell>
          <cell r="CB18">
            <v>241</v>
          </cell>
          <cell r="CC18">
            <v>0</v>
          </cell>
          <cell r="CD18">
            <v>33</v>
          </cell>
          <cell r="CE18">
            <v>59</v>
          </cell>
          <cell r="CF18">
            <v>4</v>
          </cell>
          <cell r="CG18">
            <v>1179</v>
          </cell>
          <cell r="CH18">
            <v>120</v>
          </cell>
          <cell r="CI18">
            <v>20</v>
          </cell>
          <cell r="CJ18">
            <v>76</v>
          </cell>
          <cell r="CK18">
            <v>57</v>
          </cell>
          <cell r="CL18">
            <v>6</v>
          </cell>
          <cell r="CM18">
            <v>1440</v>
          </cell>
          <cell r="CN18">
            <v>7.4497681607418862</v>
          </cell>
          <cell r="CO18">
            <v>84.1</v>
          </cell>
          <cell r="CP18">
            <v>81.762925019181722</v>
          </cell>
          <cell r="CQ18">
            <v>106</v>
          </cell>
          <cell r="CR18">
            <v>8</v>
          </cell>
          <cell r="CS18">
            <v>9</v>
          </cell>
          <cell r="CT18">
            <v>9</v>
          </cell>
          <cell r="CU18">
            <v>2</v>
          </cell>
          <cell r="CV18">
            <v>2.3493044822256568</v>
          </cell>
          <cell r="CW18">
            <v>1.7619783616692426</v>
          </cell>
          <cell r="CX18">
            <v>0.18547140649149924</v>
          </cell>
          <cell r="CY18">
            <v>44.513137557959816</v>
          </cell>
          <cell r="CZ18">
            <v>13.411240957150808</v>
          </cell>
          <cell r="DA18">
            <v>9.5158597662771278</v>
          </cell>
          <cell r="DB18">
            <v>21.925431274346131</v>
          </cell>
          <cell r="DC18">
            <v>24.26265998887034</v>
          </cell>
          <cell r="DD18">
            <v>6.3439065108514185</v>
          </cell>
          <cell r="DE18">
            <v>7.0116861435726205</v>
          </cell>
          <cell r="DF18">
            <v>1.5025041736227045</v>
          </cell>
          <cell r="DG18">
            <v>4.1736227045075127</v>
          </cell>
          <cell r="DH18">
            <v>5.4535336672231498</v>
          </cell>
          <cell r="DI18">
            <v>5.9543683917640511</v>
          </cell>
          <cell r="DJ18">
            <v>0.4451864218141347</v>
          </cell>
          <cell r="DK18">
            <v>580</v>
          </cell>
          <cell r="DL18">
            <v>470</v>
          </cell>
          <cell r="DM18">
            <v>430</v>
          </cell>
          <cell r="DN18">
            <v>410</v>
          </cell>
          <cell r="DO18">
            <v>78.166137085792101</v>
          </cell>
          <cell r="DP18">
            <v>84.751773049645379</v>
          </cell>
          <cell r="DQ18">
            <v>84.813753581661885</v>
          </cell>
          <cell r="DR18">
            <v>70.715835140997825</v>
          </cell>
          <cell r="DS18">
            <v>73.135755258126196</v>
          </cell>
          <cell r="DT18">
            <v>19.015817223198596</v>
          </cell>
          <cell r="DU18">
            <v>31.63444639718805</v>
          </cell>
          <cell r="DV18">
            <v>8.5413005272407734</v>
          </cell>
          <cell r="DW18">
            <v>17.04745166959578</v>
          </cell>
          <cell r="DX18">
            <v>8.6115992970123028</v>
          </cell>
          <cell r="DY18">
            <v>8.5764499121265381</v>
          </cell>
          <cell r="DZ18">
            <v>7.0554056858269352</v>
          </cell>
          <cell r="EA18">
            <v>1.6600954554886906</v>
          </cell>
          <cell r="EB18">
            <v>2.075119319360863</v>
          </cell>
          <cell r="EC18">
            <v>0.89086859688195996</v>
          </cell>
          <cell r="ED18">
            <v>160</v>
          </cell>
          <cell r="EE18">
            <v>15</v>
          </cell>
          <cell r="EF18">
            <v>55</v>
          </cell>
          <cell r="EG18">
            <v>90</v>
          </cell>
          <cell r="EH18">
            <v>58</v>
          </cell>
          <cell r="EI18">
            <v>2.6</v>
          </cell>
          <cell r="EJ18">
            <v>220</v>
          </cell>
          <cell r="EK18">
            <v>30</v>
          </cell>
          <cell r="EL18">
            <v>80</v>
          </cell>
          <cell r="EM18">
            <v>20</v>
          </cell>
          <cell r="EN18">
            <v>20</v>
          </cell>
          <cell r="EO18">
            <v>20</v>
          </cell>
          <cell r="EP18">
            <v>15</v>
          </cell>
          <cell r="EQ18">
            <v>85</v>
          </cell>
          <cell r="ER18">
            <v>75</v>
          </cell>
          <cell r="ES18">
            <v>10</v>
          </cell>
          <cell r="ET18">
            <v>30</v>
          </cell>
          <cell r="EU18">
            <v>55</v>
          </cell>
          <cell r="EV18">
            <v>5</v>
          </cell>
          <cell r="EW18">
            <v>10</v>
          </cell>
          <cell r="EX18">
            <v>70</v>
          </cell>
          <cell r="EY18">
            <v>10.52631579</v>
          </cell>
          <cell r="EZ18">
            <v>10.52631579</v>
          </cell>
          <cell r="FA18">
            <v>82.35294117647058</v>
          </cell>
          <cell r="FB18">
            <v>250</v>
          </cell>
          <cell r="FC18">
            <v>45</v>
          </cell>
          <cell r="FD18">
            <v>75</v>
          </cell>
          <cell r="FE18">
            <v>130</v>
          </cell>
          <cell r="FF18">
            <v>65</v>
          </cell>
          <cell r="FG18">
            <v>60</v>
          </cell>
          <cell r="FH18">
            <v>125</v>
          </cell>
          <cell r="FI18">
            <v>59.184021696439402</v>
          </cell>
          <cell r="FJ18">
            <v>10.568575302935608</v>
          </cell>
          <cell r="FK18">
            <v>169.69880571458276</v>
          </cell>
          <cell r="FL18">
            <v>8.04259742723141</v>
          </cell>
          <cell r="FN18">
            <v>4.3715846994535523</v>
          </cell>
          <cell r="FO18">
            <v>13.971807628524047</v>
          </cell>
          <cell r="FP18">
            <v>40.429818670248494</v>
          </cell>
          <cell r="FQ18">
            <v>63.839285714285708</v>
          </cell>
          <cell r="FR18">
            <v>28.95</v>
          </cell>
          <cell r="FS18">
            <v>15.35</v>
          </cell>
          <cell r="FT18">
            <v>21.22</v>
          </cell>
          <cell r="FU18">
            <v>7.26</v>
          </cell>
          <cell r="FV18">
            <v>17.55</v>
          </cell>
          <cell r="FW18">
            <v>9.67</v>
          </cell>
          <cell r="FX18">
            <v>0</v>
          </cell>
          <cell r="FY18">
            <v>0.15410107705053855</v>
          </cell>
          <cell r="FZ18">
            <v>0.12668463611859837</v>
          </cell>
          <cell r="GA18">
            <v>6.5217391304347783E-2</v>
          </cell>
          <cell r="GB18">
            <v>17.373737373737374</v>
          </cell>
          <cell r="GC18">
            <v>14.747474747474747</v>
          </cell>
          <cell r="GD18">
            <v>15.957991378999999</v>
          </cell>
          <cell r="GE18" t="str">
            <v>Urban &gt; 10k - Less Sparse</v>
          </cell>
          <cell r="GF18">
            <v>62</v>
          </cell>
          <cell r="GG18">
            <v>1.3</v>
          </cell>
          <cell r="GH18">
            <v>705</v>
          </cell>
          <cell r="GI18">
            <v>1037</v>
          </cell>
          <cell r="GJ18">
            <v>212</v>
          </cell>
          <cell r="GK18">
            <v>216</v>
          </cell>
          <cell r="GL18">
            <v>60</v>
          </cell>
          <cell r="GM18">
            <v>12</v>
          </cell>
          <cell r="GN18">
            <v>3</v>
          </cell>
          <cell r="GO18">
            <v>0</v>
          </cell>
          <cell r="GP18">
            <v>92.167577413479052</v>
          </cell>
          <cell r="GQ18">
            <v>1.0928961748633881</v>
          </cell>
          <cell r="GR18">
            <v>70.439469320066337</v>
          </cell>
          <cell r="GS18">
            <v>7.4626865671641784</v>
          </cell>
          <cell r="GT18">
            <v>41.03911266783421</v>
          </cell>
          <cell r="GU18">
            <v>18.972562755399881</v>
          </cell>
          <cell r="GV18">
            <v>0.33300000000000002</v>
          </cell>
          <cell r="GW18">
            <v>2350</v>
          </cell>
          <cell r="GX18">
            <v>0.48805815160955346</v>
          </cell>
          <cell r="GY18">
            <v>3.0944963655244028E-2</v>
          </cell>
          <cell r="GZ18">
            <v>1.0255391817115187</v>
          </cell>
          <cell r="HA18">
            <v>542.29999999999995</v>
          </cell>
          <cell r="HB18">
            <v>2071.1999999999998</v>
          </cell>
          <cell r="HC18">
            <v>2201.5</v>
          </cell>
          <cell r="HD18">
            <v>27.659966808039833</v>
          </cell>
          <cell r="HE18">
            <v>26.554654306682117</v>
          </cell>
          <cell r="HF18">
            <v>40.881217351805589</v>
          </cell>
          <cell r="HG18">
            <v>106.21861722672847</v>
          </cell>
          <cell r="HH18">
            <v>11.789601999999999</v>
          </cell>
          <cell r="HI18">
            <v>62.550239999999988</v>
          </cell>
          <cell r="HJ18">
            <v>81.675650000000005</v>
          </cell>
          <cell r="HK18">
            <v>1.0255391817115187</v>
          </cell>
          <cell r="HL18">
            <v>4.3715846994535523</v>
          </cell>
          <cell r="HM18">
            <v>13.971807628524047</v>
          </cell>
          <cell r="HN18">
            <v>40.429818670248494</v>
          </cell>
          <cell r="HO18">
            <v>63.839285714285708</v>
          </cell>
          <cell r="HP18">
            <v>444.24265659973025</v>
          </cell>
          <cell r="HQ18">
            <v>77.153934471309185</v>
          </cell>
          <cell r="HR18">
            <v>225.70052365958691</v>
          </cell>
          <cell r="HS18">
            <v>132.16721624135971</v>
          </cell>
          <cell r="HT18">
            <v>9.2262233977098713</v>
          </cell>
          <cell r="HU18">
            <v>13.679775615480352</v>
          </cell>
          <cell r="HV18">
            <v>10.405741063143703</v>
          </cell>
          <cell r="HW18">
            <v>6.0850467882762302</v>
          </cell>
          <cell r="HX18">
            <v>23.707103825136613</v>
          </cell>
          <cell r="HY18">
            <v>289.38407960199004</v>
          </cell>
          <cell r="HZ18">
            <v>774.43317662861</v>
          </cell>
          <cell r="IA18">
            <v>182.58035714285714</v>
          </cell>
          <cell r="IB18">
            <v>957.01353377146711</v>
          </cell>
          <cell r="IC18">
            <v>1270.1047171985938</v>
          </cell>
          <cell r="ID18">
            <v>263.78083430915763</v>
          </cell>
          <cell r="IE18">
            <v>1.4670791674591637</v>
          </cell>
          <cell r="IF18">
            <v>0.98680910601196048</v>
          </cell>
          <cell r="IG18">
            <v>1.8395385786478611</v>
          </cell>
          <cell r="IH18">
            <v>265</v>
          </cell>
          <cell r="II18">
            <v>0.12320548532247697</v>
          </cell>
          <cell r="IK18">
            <v>4.1536863966770508</v>
          </cell>
          <cell r="IL18">
            <v>55.036344755970923</v>
          </cell>
          <cell r="IM18">
            <v>9.2242711794019918</v>
          </cell>
          <cell r="IN18">
            <v>7</v>
          </cell>
          <cell r="IO18">
            <v>7</v>
          </cell>
          <cell r="IP18">
            <v>593.2344118277266</v>
          </cell>
          <cell r="IQ18">
            <v>2</v>
          </cell>
          <cell r="IR18">
            <v>5</v>
          </cell>
          <cell r="IS18">
            <v>3</v>
          </cell>
          <cell r="IT18">
            <v>130.46268234490606</v>
          </cell>
          <cell r="IU18">
            <v>4</v>
          </cell>
          <cell r="IV18">
            <v>4</v>
          </cell>
        </row>
        <row r="19">
          <cell r="A19" t="str">
            <v>45UCGG</v>
          </cell>
          <cell r="B19" t="str">
            <v>Angmering</v>
          </cell>
          <cell r="C19">
            <v>7574</v>
          </cell>
          <cell r="D19">
            <v>5812</v>
          </cell>
          <cell r="E19">
            <v>0</v>
          </cell>
          <cell r="F19">
            <v>2102</v>
          </cell>
          <cell r="G19">
            <v>3.6032350142721219</v>
          </cell>
          <cell r="H19">
            <v>491</v>
          </cell>
          <cell r="I19">
            <v>987</v>
          </cell>
          <cell r="J19">
            <v>657</v>
          </cell>
          <cell r="K19">
            <v>624</v>
          </cell>
          <cell r="L19">
            <v>1167</v>
          </cell>
          <cell r="M19">
            <v>939</v>
          </cell>
          <cell r="N19">
            <v>1052</v>
          </cell>
          <cell r="O19">
            <v>879</v>
          </cell>
          <cell r="P19">
            <v>576</v>
          </cell>
          <cell r="Q19">
            <v>202</v>
          </cell>
          <cell r="R19">
            <v>7574</v>
          </cell>
          <cell r="S19">
            <v>44.54</v>
          </cell>
          <cell r="T19">
            <v>47</v>
          </cell>
          <cell r="U19">
            <v>72</v>
          </cell>
          <cell r="V19">
            <v>71</v>
          </cell>
          <cell r="W19">
            <v>1.5146299483648846</v>
          </cell>
          <cell r="X19">
            <v>2563</v>
          </cell>
          <cell r="Y19">
            <v>2.2676550916894262</v>
          </cell>
          <cell r="Z19">
            <v>0.2684354272337105</v>
          </cell>
          <cell r="AA19">
            <v>688</v>
          </cell>
          <cell r="AB19">
            <v>477</v>
          </cell>
          <cell r="AC19">
            <v>164</v>
          </cell>
          <cell r="AD19">
            <v>98.485370051635115</v>
          </cell>
          <cell r="AE19">
            <v>0.84337349397590367</v>
          </cell>
          <cell r="AF19">
            <v>0.46471600688468157</v>
          </cell>
          <cell r="AG19">
            <v>5.1635111876075723E-2</v>
          </cell>
          <cell r="AH19">
            <v>5.1635111876075723E-2</v>
          </cell>
          <cell r="AI19">
            <v>0.10327022375215145</v>
          </cell>
          <cell r="AJ19">
            <v>84.738485558157691</v>
          </cell>
          <cell r="AK19">
            <v>7.6502732240437163</v>
          </cell>
          <cell r="AL19">
            <v>4.918032786885246</v>
          </cell>
          <cell r="AM19">
            <v>2.6932084309133488</v>
          </cell>
          <cell r="AN19">
            <v>36.80794196258114</v>
          </cell>
          <cell r="AO19">
            <v>30.469644902634595</v>
          </cell>
          <cell r="AP19">
            <v>28.713249331806033</v>
          </cell>
          <cell r="AQ19">
            <v>3.7037037037037033</v>
          </cell>
          <cell r="AR19">
            <v>0.30546009927453227</v>
          </cell>
          <cell r="AS19">
            <v>0</v>
          </cell>
          <cell r="AT19">
            <v>2565</v>
          </cell>
          <cell r="AU19">
            <v>3251</v>
          </cell>
          <cell r="AV19">
            <v>0.70747462319286381</v>
          </cell>
          <cell r="AW19">
            <v>4.4601661027376194</v>
          </cell>
          <cell r="AX19">
            <v>37.557674561673331</v>
          </cell>
          <cell r="AY19">
            <v>16.148877268532761</v>
          </cell>
          <cell r="AZ19">
            <v>16.794832359274071</v>
          </cell>
          <cell r="BA19">
            <v>15.410642879114119</v>
          </cell>
          <cell r="BB19">
            <v>8.2436173485081525</v>
          </cell>
          <cell r="BC19">
            <v>0.676714856967087</v>
          </cell>
          <cell r="BD19">
            <v>0</v>
          </cell>
          <cell r="BE19">
            <v>2562</v>
          </cell>
          <cell r="BF19">
            <v>1505</v>
          </cell>
          <cell r="BG19">
            <v>722</v>
          </cell>
          <cell r="BH19">
            <v>282</v>
          </cell>
          <cell r="BI19">
            <v>45</v>
          </cell>
          <cell r="BJ19">
            <v>8</v>
          </cell>
          <cell r="BK19">
            <v>0.31225604996096801</v>
          </cell>
          <cell r="BL19">
            <v>58.743169398907099</v>
          </cell>
          <cell r="BM19">
            <v>150</v>
          </cell>
          <cell r="BN19">
            <v>5.8479532163742682</v>
          </cell>
          <cell r="BO19">
            <v>6</v>
          </cell>
          <cell r="BP19">
            <v>0.23391812865497078</v>
          </cell>
          <cell r="BQ19">
            <v>14.87</v>
          </cell>
          <cell r="BR19">
            <v>24.911785462244179</v>
          </cell>
          <cell r="BS19">
            <v>6.2611806797853307</v>
          </cell>
          <cell r="BT19">
            <v>4368</v>
          </cell>
          <cell r="BU19">
            <v>3544</v>
          </cell>
          <cell r="BV19">
            <v>824</v>
          </cell>
          <cell r="BW19">
            <v>23.25056433408578</v>
          </cell>
          <cell r="BX19">
            <v>0.17205781142463869</v>
          </cell>
          <cell r="BY19">
            <v>3.901677721420211</v>
          </cell>
          <cell r="BZ19">
            <v>8.602890571231935</v>
          </cell>
          <cell r="CA19">
            <v>4112</v>
          </cell>
          <cell r="CB19">
            <v>299</v>
          </cell>
          <cell r="CC19">
            <v>0</v>
          </cell>
          <cell r="CD19">
            <v>90</v>
          </cell>
          <cell r="CE19">
            <v>38</v>
          </cell>
          <cell r="CF19">
            <v>9</v>
          </cell>
          <cell r="CG19">
            <v>1725</v>
          </cell>
          <cell r="CH19">
            <v>159</v>
          </cell>
          <cell r="CI19">
            <v>35</v>
          </cell>
          <cell r="CJ19">
            <v>93</v>
          </cell>
          <cell r="CK19">
            <v>153</v>
          </cell>
          <cell r="CL19">
            <v>16</v>
          </cell>
          <cell r="CM19">
            <v>1495</v>
          </cell>
          <cell r="CN19">
            <v>7.2714007782101175</v>
          </cell>
          <cell r="CO19">
            <v>85.2</v>
          </cell>
          <cell r="CP19">
            <v>81.30312881007022</v>
          </cell>
          <cell r="CQ19">
            <v>93</v>
          </cell>
          <cell r="CR19">
            <v>7</v>
          </cell>
          <cell r="CS19">
            <v>9</v>
          </cell>
          <cell r="CT19">
            <v>10</v>
          </cell>
          <cell r="CU19">
            <v>0</v>
          </cell>
          <cell r="CV19">
            <v>2.2616731517509727</v>
          </cell>
          <cell r="CW19">
            <v>3.7208171206225682</v>
          </cell>
          <cell r="CX19">
            <v>0.38910505836575876</v>
          </cell>
          <cell r="CY19">
            <v>36.357003891050582</v>
          </cell>
          <cell r="CZ19">
            <v>11.416571210385644</v>
          </cell>
          <cell r="DA19">
            <v>14.127529591447116</v>
          </cell>
          <cell r="DB19">
            <v>20.924016800305459</v>
          </cell>
          <cell r="DC19">
            <v>21.000381825124094</v>
          </cell>
          <cell r="DD19">
            <v>8.3619702176403194</v>
          </cell>
          <cell r="DE19">
            <v>8.1328751431844211</v>
          </cell>
          <cell r="DF19">
            <v>2.1000381825124093</v>
          </cell>
          <cell r="DG19">
            <v>3.3600610920198553</v>
          </cell>
          <cell r="DH19">
            <v>4.2764413898434519</v>
          </cell>
          <cell r="DI19">
            <v>5.994654448262696</v>
          </cell>
          <cell r="DJ19">
            <v>0.30546009927453227</v>
          </cell>
          <cell r="DK19">
            <v>570</v>
          </cell>
          <cell r="DL19">
            <v>470</v>
          </cell>
          <cell r="DM19">
            <v>410</v>
          </cell>
          <cell r="DN19">
            <v>400</v>
          </cell>
          <cell r="DO19">
            <v>81.388712745719715</v>
          </cell>
          <cell r="DP19">
            <v>82.385321100917423</v>
          </cell>
          <cell r="DQ19">
            <v>88.537211291702306</v>
          </cell>
          <cell r="DR19">
            <v>74.36399217221134</v>
          </cell>
          <cell r="DS19">
            <v>75.143403441682594</v>
          </cell>
          <cell r="DT19">
            <v>15.513974419706301</v>
          </cell>
          <cell r="DU19">
            <v>30.720037896731405</v>
          </cell>
          <cell r="DV19">
            <v>6.8450971103742306</v>
          </cell>
          <cell r="DW19">
            <v>16.414021790620559</v>
          </cell>
          <cell r="DX19">
            <v>10.942681193747038</v>
          </cell>
          <cell r="DY19">
            <v>9.7820937944102315</v>
          </cell>
          <cell r="DZ19">
            <v>12.526939655172413</v>
          </cell>
          <cell r="EA19">
            <v>3.3674568965517238</v>
          </cell>
          <cell r="EB19">
            <v>4.8491379310344831</v>
          </cell>
          <cell r="EC19">
            <v>1.5606710885680843</v>
          </cell>
          <cell r="ED19">
            <v>255</v>
          </cell>
          <cell r="EE19">
            <v>50</v>
          </cell>
          <cell r="EF19">
            <v>125</v>
          </cell>
          <cell r="EG19">
            <v>80</v>
          </cell>
          <cell r="EH19">
            <v>97</v>
          </cell>
          <cell r="EI19">
            <v>2.4</v>
          </cell>
          <cell r="EJ19">
            <v>355</v>
          </cell>
          <cell r="EK19">
            <v>50</v>
          </cell>
          <cell r="EL19">
            <v>185</v>
          </cell>
          <cell r="EM19">
            <v>55</v>
          </cell>
          <cell r="EN19">
            <v>35</v>
          </cell>
          <cell r="EO19">
            <v>40</v>
          </cell>
          <cell r="EP19">
            <v>30</v>
          </cell>
          <cell r="EQ19">
            <v>190</v>
          </cell>
          <cell r="ER19">
            <v>170</v>
          </cell>
          <cell r="ES19">
            <v>20</v>
          </cell>
          <cell r="ET19">
            <v>105</v>
          </cell>
          <cell r="EU19">
            <v>85</v>
          </cell>
          <cell r="EV19">
            <v>20</v>
          </cell>
          <cell r="EW19">
            <v>30</v>
          </cell>
          <cell r="EX19">
            <v>140</v>
          </cell>
          <cell r="EY19">
            <v>9.0909090910000003</v>
          </cell>
          <cell r="EZ19">
            <v>21.212121209999999</v>
          </cell>
          <cell r="FA19">
            <v>73.68421052631578</v>
          </cell>
          <cell r="FB19">
            <v>240</v>
          </cell>
          <cell r="FC19">
            <v>75</v>
          </cell>
          <cell r="FD19">
            <v>70</v>
          </cell>
          <cell r="FE19">
            <v>95</v>
          </cell>
          <cell r="FF19">
            <v>65</v>
          </cell>
          <cell r="FG19">
            <v>70</v>
          </cell>
          <cell r="FH19">
            <v>105</v>
          </cell>
          <cell r="FI19">
            <v>124.79701861691585</v>
          </cell>
          <cell r="FJ19">
            <v>12.116215399700568</v>
          </cell>
          <cell r="FK19">
            <v>123.35988931875738</v>
          </cell>
          <cell r="FL19">
            <v>6.7043418108020321</v>
          </cell>
          <cell r="FN19">
            <v>4.7012732615083248</v>
          </cell>
          <cell r="FO19">
            <v>11.957168352171326</v>
          </cell>
          <cell r="FP19">
            <v>36.115444617784711</v>
          </cell>
          <cell r="FQ19">
            <v>70.289855072463766</v>
          </cell>
          <cell r="FR19">
            <v>28.71</v>
          </cell>
          <cell r="FS19">
            <v>17.14</v>
          </cell>
          <cell r="FT19">
            <v>22.29</v>
          </cell>
          <cell r="FU19">
            <v>7.54</v>
          </cell>
          <cell r="FV19">
            <v>15.61</v>
          </cell>
          <cell r="FW19">
            <v>8.73</v>
          </cell>
          <cell r="FX19">
            <v>1.1764705882352899E-2</v>
          </cell>
          <cell r="FY19">
            <v>0.12615293067539424</v>
          </cell>
          <cell r="FZ19">
            <v>0.1098039215686275</v>
          </cell>
          <cell r="GA19">
            <v>6.4748201438848962E-2</v>
          </cell>
          <cell r="GB19">
            <v>15.09433962264151</v>
          </cell>
          <cell r="GC19">
            <v>12.971698113207546</v>
          </cell>
          <cell r="GD19">
            <v>13.150386483</v>
          </cell>
          <cell r="GE19" t="str">
            <v>Urban &gt; 10k - Less Sparse</v>
          </cell>
          <cell r="GF19">
            <v>66</v>
          </cell>
          <cell r="GG19">
            <v>1.1000000000000001</v>
          </cell>
          <cell r="GH19">
            <v>688</v>
          </cell>
          <cell r="GI19">
            <v>1104</v>
          </cell>
          <cell r="GJ19">
            <v>331</v>
          </cell>
          <cell r="GK19">
            <v>308</v>
          </cell>
          <cell r="GL19">
            <v>105</v>
          </cell>
          <cell r="GM19">
            <v>19</v>
          </cell>
          <cell r="GN19">
            <v>5</v>
          </cell>
          <cell r="GO19">
            <v>3</v>
          </cell>
          <cell r="GP19">
            <v>92.458374142997059</v>
          </cell>
          <cell r="GQ19">
            <v>0.5876591576885406</v>
          </cell>
          <cell r="GR19">
            <v>72.516359309934558</v>
          </cell>
          <cell r="GS19">
            <v>5.8893515764425937</v>
          </cell>
          <cell r="GT19">
            <v>45.2112676056338</v>
          </cell>
          <cell r="GU19">
            <v>14.929577464788732</v>
          </cell>
          <cell r="GV19">
            <v>0.28000000000000003</v>
          </cell>
          <cell r="GW19">
            <v>2507</v>
          </cell>
          <cell r="GX19">
            <v>0.33100079218378664</v>
          </cell>
          <cell r="GY19">
            <v>6.48270398732506E-2</v>
          </cell>
          <cell r="GZ19">
            <v>1.1051505310803045</v>
          </cell>
          <cell r="HA19">
            <v>1543.7</v>
          </cell>
          <cell r="HB19">
            <v>3847.3</v>
          </cell>
          <cell r="HC19">
            <v>2183</v>
          </cell>
          <cell r="HD19">
            <v>32.389713027142584</v>
          </cell>
          <cell r="HE19">
            <v>32.490317885270187</v>
          </cell>
          <cell r="HF19">
            <v>36.646816307833255</v>
          </cell>
          <cell r="HG19">
            <v>92.272502794167337</v>
          </cell>
          <cell r="HH19">
            <v>33.560037999999999</v>
          </cell>
          <cell r="HI19">
            <v>116.18846000000001</v>
          </cell>
          <cell r="HJ19">
            <v>80.9893</v>
          </cell>
          <cell r="HK19">
            <v>1.1051505310803045</v>
          </cell>
          <cell r="HL19">
            <v>4.7012732615083248</v>
          </cell>
          <cell r="HM19">
            <v>11.957168352171326</v>
          </cell>
          <cell r="HN19">
            <v>36.115444617784711</v>
          </cell>
          <cell r="HO19">
            <v>70.289855072463766</v>
          </cell>
          <cell r="HP19">
            <v>572.22688264399767</v>
          </cell>
          <cell r="HQ19">
            <v>168.74640038609505</v>
          </cell>
          <cell r="HR19">
            <v>191.73585869371891</v>
          </cell>
          <cell r="HS19">
            <v>194.54640260338783</v>
          </cell>
          <cell r="HT19">
            <v>7.9015034885942788</v>
          </cell>
          <cell r="HU19">
            <v>11.432682952987468</v>
          </cell>
          <cell r="HV19">
            <v>9.3302121018841326</v>
          </cell>
          <cell r="HW19">
            <v>5.1467302276028528</v>
          </cell>
          <cell r="HX19">
            <v>72.573555337904011</v>
          </cell>
          <cell r="HY19">
            <v>460.02813801308747</v>
          </cell>
          <cell r="HZ19">
            <v>715.44695787831506</v>
          </cell>
          <cell r="IA19">
            <v>141.98550724637681</v>
          </cell>
          <cell r="IB19">
            <v>857.43246512469182</v>
          </cell>
          <cell r="IC19">
            <v>1390.0341584756834</v>
          </cell>
          <cell r="ID19">
            <v>183.5270872030213</v>
          </cell>
          <cell r="IE19">
            <v>1.0207290723193621</v>
          </cell>
          <cell r="IF19">
            <v>0.99982579432031915</v>
          </cell>
          <cell r="IG19">
            <v>0.86053517742273367</v>
          </cell>
          <cell r="IH19">
            <v>195</v>
          </cell>
          <cell r="II19">
            <v>0.10094909404659189</v>
          </cell>
          <cell r="IK19">
            <v>7.2616847108529186</v>
          </cell>
          <cell r="IL19">
            <v>25.745973065751254</v>
          </cell>
          <cell r="IM19">
            <v>10.556011321275715</v>
          </cell>
          <cell r="IN19">
            <v>6</v>
          </cell>
          <cell r="IO19">
            <v>6</v>
          </cell>
          <cell r="IP19">
            <v>764.58843830888691</v>
          </cell>
          <cell r="IQ19">
            <v>21</v>
          </cell>
          <cell r="IR19">
            <v>28</v>
          </cell>
          <cell r="IS19">
            <v>9</v>
          </cell>
          <cell r="IT19">
            <v>125.97494384209381</v>
          </cell>
          <cell r="IU19">
            <v>4</v>
          </cell>
          <cell r="IV19">
            <v>4</v>
          </cell>
        </row>
        <row r="20">
          <cell r="A20" t="str">
            <v>45UCGH</v>
          </cell>
          <cell r="B20" t="str">
            <v>Arundel</v>
          </cell>
          <cell r="C20">
            <v>4349</v>
          </cell>
          <cell r="D20">
            <v>4162</v>
          </cell>
          <cell r="E20">
            <v>71</v>
          </cell>
          <cell r="F20">
            <v>4669</v>
          </cell>
          <cell r="G20">
            <v>0.93146284000856716</v>
          </cell>
          <cell r="H20">
            <v>229</v>
          </cell>
          <cell r="I20">
            <v>391</v>
          </cell>
          <cell r="J20">
            <v>294</v>
          </cell>
          <cell r="K20">
            <v>357</v>
          </cell>
          <cell r="L20">
            <v>576</v>
          </cell>
          <cell r="M20">
            <v>641</v>
          </cell>
          <cell r="N20">
            <v>730</v>
          </cell>
          <cell r="O20">
            <v>541</v>
          </cell>
          <cell r="P20">
            <v>435</v>
          </cell>
          <cell r="Q20">
            <v>155</v>
          </cell>
          <cell r="R20">
            <v>4349</v>
          </cell>
          <cell r="S20">
            <v>46.04</v>
          </cell>
          <cell r="T20">
            <v>47.5</v>
          </cell>
          <cell r="U20">
            <v>83</v>
          </cell>
          <cell r="V20">
            <v>76</v>
          </cell>
          <cell r="W20">
            <v>0.99103350637092547</v>
          </cell>
          <cell r="X20">
            <v>2000</v>
          </cell>
          <cell r="Y20">
            <v>2.081</v>
          </cell>
          <cell r="Z20">
            <v>0.33700000000000002</v>
          </cell>
          <cell r="AA20">
            <v>674</v>
          </cell>
          <cell r="AB20">
            <v>401</v>
          </cell>
          <cell r="AC20">
            <v>132</v>
          </cell>
          <cell r="AD20">
            <v>99.008966493629075</v>
          </cell>
          <cell r="AE20">
            <v>0.25955639452571966</v>
          </cell>
          <cell r="AF20">
            <v>0.21236432279377065</v>
          </cell>
          <cell r="AG20">
            <v>0.23596035865974516</v>
          </cell>
          <cell r="AH20">
            <v>0.18876828692779613</v>
          </cell>
          <cell r="AI20">
            <v>9.4384143463898063E-2</v>
          </cell>
          <cell r="AJ20">
            <v>72.099999999999994</v>
          </cell>
          <cell r="AK20">
            <v>10.35</v>
          </cell>
          <cell r="AL20">
            <v>12.3</v>
          </cell>
          <cell r="AM20">
            <v>5.25</v>
          </cell>
          <cell r="AN20">
            <v>24.418052256532068</v>
          </cell>
          <cell r="AO20">
            <v>25.273159144893111</v>
          </cell>
          <cell r="AP20">
            <v>29.976247030878859</v>
          </cell>
          <cell r="AQ20">
            <v>20.047505938242281</v>
          </cell>
          <cell r="AR20">
            <v>0.28503562945368172</v>
          </cell>
          <cell r="AS20">
            <v>0</v>
          </cell>
          <cell r="AT20">
            <v>2001</v>
          </cell>
          <cell r="AU20">
            <v>2183</v>
          </cell>
          <cell r="AV20">
            <v>4.306000916170408</v>
          </cell>
          <cell r="AW20">
            <v>7.5125973431058171</v>
          </cell>
          <cell r="AX20">
            <v>27.805771873568485</v>
          </cell>
          <cell r="AY20">
            <v>20.797068254695372</v>
          </cell>
          <cell r="AZ20">
            <v>16.170407695831422</v>
          </cell>
          <cell r="BA20">
            <v>13.925790196976637</v>
          </cell>
          <cell r="BB20">
            <v>7.8790655061841504</v>
          </cell>
          <cell r="BC20">
            <v>1.603298213467705</v>
          </cell>
          <cell r="BD20">
            <v>4.6061722708429294E-2</v>
          </cell>
          <cell r="BE20">
            <v>2000</v>
          </cell>
          <cell r="BF20">
            <v>1133</v>
          </cell>
          <cell r="BG20">
            <v>457</v>
          </cell>
          <cell r="BH20">
            <v>314</v>
          </cell>
          <cell r="BI20">
            <v>81</v>
          </cell>
          <cell r="BJ20">
            <v>15</v>
          </cell>
          <cell r="BK20">
            <v>0.75</v>
          </cell>
          <cell r="BL20">
            <v>56.65</v>
          </cell>
          <cell r="BM20">
            <v>193</v>
          </cell>
          <cell r="BN20">
            <v>9.6451774112943536</v>
          </cell>
          <cell r="BO20">
            <v>6</v>
          </cell>
          <cell r="BP20">
            <v>0.29985007496251875</v>
          </cell>
          <cell r="BQ20">
            <v>17.25</v>
          </cell>
          <cell r="BR20">
            <v>29.075309818875116</v>
          </cell>
          <cell r="BS20">
            <v>4.7058823529411766</v>
          </cell>
          <cell r="BT20">
            <v>2807</v>
          </cell>
          <cell r="BU20">
            <v>2485</v>
          </cell>
          <cell r="BV20">
            <v>322</v>
          </cell>
          <cell r="BW20">
            <v>12.957746478873238</v>
          </cell>
          <cell r="BX20">
            <v>0.23623907394283014</v>
          </cell>
          <cell r="BY20">
            <v>2.5</v>
          </cell>
          <cell r="BZ20">
            <v>8.9770848098275451</v>
          </cell>
          <cell r="CA20">
            <v>3129</v>
          </cell>
          <cell r="CB20">
            <v>312</v>
          </cell>
          <cell r="CC20">
            <v>3</v>
          </cell>
          <cell r="CD20">
            <v>100</v>
          </cell>
          <cell r="CE20">
            <v>29</v>
          </cell>
          <cell r="CF20">
            <v>9</v>
          </cell>
          <cell r="CG20">
            <v>1192</v>
          </cell>
          <cell r="CH20">
            <v>96</v>
          </cell>
          <cell r="CI20">
            <v>23</v>
          </cell>
          <cell r="CJ20">
            <v>39</v>
          </cell>
          <cell r="CK20">
            <v>247</v>
          </cell>
          <cell r="CL20">
            <v>10</v>
          </cell>
          <cell r="CM20">
            <v>1069</v>
          </cell>
          <cell r="CN20">
            <v>9.9712368168744021</v>
          </cell>
          <cell r="CO20">
            <v>81.900000000000006</v>
          </cell>
          <cell r="CP20">
            <v>83.05719626427026</v>
          </cell>
          <cell r="CQ20">
            <v>135</v>
          </cell>
          <cell r="CR20">
            <v>10</v>
          </cell>
          <cell r="CS20">
            <v>10</v>
          </cell>
          <cell r="CT20">
            <v>7</v>
          </cell>
          <cell r="CU20">
            <v>1</v>
          </cell>
          <cell r="CV20">
            <v>1.2464046021093003</v>
          </cell>
          <cell r="CW20">
            <v>7.8938958133589008</v>
          </cell>
          <cell r="CX20">
            <v>0.31959092361776925</v>
          </cell>
          <cell r="CY20">
            <v>34.164269734739534</v>
          </cell>
          <cell r="CZ20">
            <v>15.138282387190685</v>
          </cell>
          <cell r="DA20">
            <v>19.553614750121302</v>
          </cell>
          <cell r="DB20">
            <v>11.402231926249394</v>
          </cell>
          <cell r="DC20">
            <v>10.528869480834546</v>
          </cell>
          <cell r="DD20">
            <v>18.534691897137311</v>
          </cell>
          <cell r="DE20">
            <v>4.90053372149442</v>
          </cell>
          <cell r="DF20">
            <v>3.2508491023774866</v>
          </cell>
          <cell r="DG20">
            <v>3.3964095099466274</v>
          </cell>
          <cell r="DH20">
            <v>7.1809801067442987</v>
          </cell>
          <cell r="DI20">
            <v>5.6768558951965069</v>
          </cell>
          <cell r="DJ20">
            <v>0.43668122270742354</v>
          </cell>
          <cell r="DK20">
            <v>580</v>
          </cell>
          <cell r="DL20">
            <v>470</v>
          </cell>
          <cell r="DM20">
            <v>420</v>
          </cell>
          <cell r="DN20">
            <v>420</v>
          </cell>
          <cell r="DO20">
            <v>83.416458852867819</v>
          </cell>
          <cell r="DP20">
            <v>86.182669789227162</v>
          </cell>
          <cell r="DQ20">
            <v>90.424374319912943</v>
          </cell>
          <cell r="DR20">
            <v>77.590673575129529</v>
          </cell>
          <cell r="DS20">
            <v>76.362038664323379</v>
          </cell>
          <cell r="DT20">
            <v>18.79526003949967</v>
          </cell>
          <cell r="DU20">
            <v>29.624753127057275</v>
          </cell>
          <cell r="DV20">
            <v>5.892034233048058</v>
          </cell>
          <cell r="DW20">
            <v>18.268597761685317</v>
          </cell>
          <cell r="DX20">
            <v>9.3811718235681365</v>
          </cell>
          <cell r="DY20">
            <v>7.8011849901250816</v>
          </cell>
          <cell r="DZ20">
            <v>10.628674807779285</v>
          </cell>
          <cell r="EA20">
            <v>5.2012663952962459</v>
          </cell>
          <cell r="EB20">
            <v>3.844414292175486</v>
          </cell>
          <cell r="EC20">
            <v>2.5</v>
          </cell>
          <cell r="ED20">
            <v>95</v>
          </cell>
          <cell r="EE20">
            <v>15</v>
          </cell>
          <cell r="EF20">
            <v>45</v>
          </cell>
          <cell r="EG20">
            <v>35</v>
          </cell>
          <cell r="EH20">
            <v>56</v>
          </cell>
          <cell r="EI20">
            <v>2.2999999999999998</v>
          </cell>
          <cell r="EJ20">
            <v>180</v>
          </cell>
          <cell r="EK20">
            <v>20</v>
          </cell>
          <cell r="EL20">
            <v>80</v>
          </cell>
          <cell r="EM20">
            <v>25</v>
          </cell>
          <cell r="EN20">
            <v>20</v>
          </cell>
          <cell r="EO20">
            <v>15</v>
          </cell>
          <cell r="EP20">
            <v>20</v>
          </cell>
          <cell r="EQ20">
            <v>95</v>
          </cell>
          <cell r="ER20">
            <v>85</v>
          </cell>
          <cell r="ES20">
            <v>10</v>
          </cell>
          <cell r="ET20">
            <v>45</v>
          </cell>
          <cell r="EU20">
            <v>50</v>
          </cell>
          <cell r="EV20">
            <v>10</v>
          </cell>
          <cell r="EW20">
            <v>25</v>
          </cell>
          <cell r="EX20">
            <v>60</v>
          </cell>
          <cell r="EY20">
            <v>17.647058820000002</v>
          </cell>
          <cell r="EZ20">
            <v>17.647058820000002</v>
          </cell>
          <cell r="FA20">
            <v>63.157894736842103</v>
          </cell>
          <cell r="FB20">
            <v>180</v>
          </cell>
          <cell r="FC20">
            <v>40</v>
          </cell>
          <cell r="FD20">
            <v>60</v>
          </cell>
          <cell r="FE20">
            <v>80</v>
          </cell>
          <cell r="FF20">
            <v>65</v>
          </cell>
          <cell r="FG20">
            <v>35</v>
          </cell>
          <cell r="FH20">
            <v>80</v>
          </cell>
          <cell r="FI20">
            <v>50.569259455303168</v>
          </cell>
          <cell r="FJ20">
            <v>8.4282099092171947</v>
          </cell>
          <cell r="FK20">
            <v>110.46698946635644</v>
          </cell>
          <cell r="FL20">
            <v>8.1225727548791493</v>
          </cell>
          <cell r="FN20">
            <v>4.9668874172185431</v>
          </cell>
          <cell r="FO20">
            <v>9.6902303415409055</v>
          </cell>
          <cell r="FP20">
            <v>32.158119658119659</v>
          </cell>
          <cell r="FQ20">
            <v>63.865546218487388</v>
          </cell>
          <cell r="FR20">
            <v>24.22</v>
          </cell>
          <cell r="FS20">
            <v>15.21</v>
          </cell>
          <cell r="FT20">
            <v>21.38</v>
          </cell>
          <cell r="FU20">
            <v>8.02</v>
          </cell>
          <cell r="FV20">
            <v>24.38</v>
          </cell>
          <cell r="FW20">
            <v>6.78</v>
          </cell>
          <cell r="FX20">
            <v>5.0590219224283528E-3</v>
          </cell>
          <cell r="FY20">
            <v>0.13059105431309903</v>
          </cell>
          <cell r="FZ20">
            <v>0.11682743837084675</v>
          </cell>
          <cell r="GA20">
            <v>0.12096774193548387</v>
          </cell>
          <cell r="GB20">
            <v>10.948905109489052</v>
          </cell>
          <cell r="GC20">
            <v>12.274368231046932</v>
          </cell>
          <cell r="GD20">
            <v>7.6746991380000003</v>
          </cell>
          <cell r="GE20" t="str">
            <v>Town and Fringe - Less Sparse</v>
          </cell>
          <cell r="GF20">
            <v>57</v>
          </cell>
          <cell r="GG20">
            <v>1.3</v>
          </cell>
          <cell r="GH20">
            <v>674</v>
          </cell>
          <cell r="GI20">
            <v>834</v>
          </cell>
          <cell r="GJ20">
            <v>238</v>
          </cell>
          <cell r="GK20">
            <v>184</v>
          </cell>
          <cell r="GL20">
            <v>54</v>
          </cell>
          <cell r="GM20">
            <v>12</v>
          </cell>
          <cell r="GN20">
            <v>4</v>
          </cell>
          <cell r="GO20">
            <v>0</v>
          </cell>
          <cell r="GP20">
            <v>91.390728476821195</v>
          </cell>
          <cell r="GQ20">
            <v>1.9867549668874174</v>
          </cell>
          <cell r="GR20">
            <v>74.106433677521849</v>
          </cell>
          <cell r="GS20">
            <v>6.3145353455123105</v>
          </cell>
          <cell r="GT20">
            <v>48.909952606635073</v>
          </cell>
          <cell r="GU20">
            <v>14.407582938388625</v>
          </cell>
          <cell r="GV20">
            <v>0.42299999999999999</v>
          </cell>
          <cell r="GW20">
            <v>1706</v>
          </cell>
          <cell r="GX20">
            <v>0.39227408599678087</v>
          </cell>
          <cell r="GY20">
            <v>5.265578293860658E-2</v>
          </cell>
          <cell r="GZ20">
            <v>0.69766617299318678</v>
          </cell>
          <cell r="HA20">
            <v>649.4</v>
          </cell>
          <cell r="HB20">
            <v>2203.6</v>
          </cell>
          <cell r="HC20">
            <v>1496</v>
          </cell>
          <cell r="HD20">
            <v>23.09824453341546</v>
          </cell>
          <cell r="HE20">
            <v>20.42112906153567</v>
          </cell>
          <cell r="HF20">
            <v>23.395721925133689</v>
          </cell>
          <cell r="HG20">
            <v>81.684516246142678</v>
          </cell>
          <cell r="HH20">
            <v>14.117955999999998</v>
          </cell>
          <cell r="HI20">
            <v>66.548720000000003</v>
          </cell>
          <cell r="HJ20">
            <v>55.501599999999996</v>
          </cell>
          <cell r="HK20">
            <v>0.69766617299318678</v>
          </cell>
          <cell r="HL20">
            <v>4.9668874172185431</v>
          </cell>
          <cell r="HM20">
            <v>9.6902303415409055</v>
          </cell>
          <cell r="HN20">
            <v>32.158119658119659</v>
          </cell>
          <cell r="HO20">
            <v>63.865546218487388</v>
          </cell>
          <cell r="HP20">
            <v>316.95663335546851</v>
          </cell>
          <cell r="HQ20">
            <v>64.210775904357433</v>
          </cell>
          <cell r="HR20">
            <v>137.00940366089344</v>
          </cell>
          <cell r="HS20">
            <v>115.34737410396338</v>
          </cell>
          <cell r="HT20">
            <v>7.119421234399562</v>
          </cell>
          <cell r="HU20">
            <v>9.7733296658078288</v>
          </cell>
          <cell r="HV20">
            <v>9.4750624938377204</v>
          </cell>
          <cell r="HW20">
            <v>4.7351138794730447</v>
          </cell>
          <cell r="HX20">
            <v>32.254966887417218</v>
          </cell>
          <cell r="HY20">
            <v>213.53391580619538</v>
          </cell>
          <cell r="HZ20">
            <v>431.24038461538464</v>
          </cell>
          <cell r="IA20">
            <v>98.991596638655452</v>
          </cell>
          <cell r="IB20">
            <v>530.23198125404008</v>
          </cell>
          <cell r="IC20">
            <v>776.02086394765274</v>
          </cell>
          <cell r="ID20">
            <v>178.43662082033865</v>
          </cell>
          <cell r="IE20">
            <v>0.99241724594181668</v>
          </cell>
          <cell r="IF20">
            <v>0.6486996368669824</v>
          </cell>
          <cell r="IG20">
            <v>0.88382798861745437</v>
          </cell>
          <cell r="IH20">
            <v>115</v>
          </cell>
          <cell r="II20">
            <v>0.10929224843524314</v>
          </cell>
          <cell r="IK20">
            <v>5.7484479190618529</v>
          </cell>
          <cell r="IL20">
            <v>26.442860427684526</v>
          </cell>
          <cell r="IM20">
            <v>12.699289887640449</v>
          </cell>
          <cell r="IN20">
            <v>5</v>
          </cell>
          <cell r="IO20">
            <v>5</v>
          </cell>
          <cell r="IP20">
            <v>475.31198844487244</v>
          </cell>
          <cell r="IQ20">
            <v>16</v>
          </cell>
          <cell r="IR20">
            <v>14</v>
          </cell>
          <cell r="IS20">
            <v>5</v>
          </cell>
          <cell r="IT20">
            <v>103.26652199881417</v>
          </cell>
          <cell r="IU20">
            <v>6</v>
          </cell>
          <cell r="IV20">
            <v>5</v>
          </cell>
        </row>
        <row r="21">
          <cell r="A21" t="str">
            <v>45UCGJ</v>
          </cell>
          <cell r="B21" t="str">
            <v>Barnham</v>
          </cell>
          <cell r="C21">
            <v>8511</v>
          </cell>
          <cell r="D21">
            <v>7927</v>
          </cell>
          <cell r="E21">
            <v>164</v>
          </cell>
          <cell r="F21">
            <v>1997</v>
          </cell>
          <cell r="G21">
            <v>4.2618928392588886</v>
          </cell>
          <cell r="H21">
            <v>423</v>
          </cell>
          <cell r="I21">
            <v>1050</v>
          </cell>
          <cell r="J21">
            <v>891</v>
          </cell>
          <cell r="K21">
            <v>744</v>
          </cell>
          <cell r="L21">
            <v>1194</v>
          </cell>
          <cell r="M21">
            <v>1280</v>
          </cell>
          <cell r="N21">
            <v>1273</v>
          </cell>
          <cell r="O21">
            <v>802</v>
          </cell>
          <cell r="P21">
            <v>563</v>
          </cell>
          <cell r="Q21">
            <v>291</v>
          </cell>
          <cell r="R21">
            <v>8511</v>
          </cell>
          <cell r="S21">
            <v>41.23</v>
          </cell>
          <cell r="T21">
            <v>42</v>
          </cell>
          <cell r="U21">
            <v>84</v>
          </cell>
          <cell r="V21">
            <v>61</v>
          </cell>
          <cell r="W21">
            <v>1.248300580892348</v>
          </cell>
          <cell r="X21">
            <v>3233</v>
          </cell>
          <cell r="Y21">
            <v>2.4519022579647385</v>
          </cell>
          <cell r="Z21">
            <v>0.23724095267553355</v>
          </cell>
          <cell r="AA21">
            <v>767</v>
          </cell>
          <cell r="AB21">
            <v>480</v>
          </cell>
          <cell r="AC21">
            <v>233</v>
          </cell>
          <cell r="AD21">
            <v>98.751699419107652</v>
          </cell>
          <cell r="AE21">
            <v>0.39550117414411079</v>
          </cell>
          <cell r="AF21">
            <v>0.50673587937214182</v>
          </cell>
          <cell r="AG21">
            <v>8.6515881844024228E-2</v>
          </cell>
          <cell r="AH21">
            <v>0.12359411692003459</v>
          </cell>
          <cell r="AI21">
            <v>0.13595352861203808</v>
          </cell>
          <cell r="AJ21">
            <v>83.390040210330966</v>
          </cell>
          <cell r="AK21">
            <v>8.5369625734611816</v>
          </cell>
          <cell r="AL21">
            <v>6.3408598824621087</v>
          </cell>
          <cell r="AM21">
            <v>1.7321373337457469</v>
          </cell>
          <cell r="AN21">
            <v>42.362344582593252</v>
          </cell>
          <cell r="AO21">
            <v>26.583777383066902</v>
          </cell>
          <cell r="AP21">
            <v>19.182948490230906</v>
          </cell>
          <cell r="AQ21">
            <v>9.4138543516873892</v>
          </cell>
          <cell r="AR21">
            <v>2.4570751924215513</v>
          </cell>
          <cell r="AS21">
            <v>0</v>
          </cell>
          <cell r="AT21">
            <v>3233</v>
          </cell>
          <cell r="AU21">
            <v>3494</v>
          </cell>
          <cell r="AV21">
            <v>5.5237550085861473</v>
          </cell>
          <cell r="AW21">
            <v>8.3858042358328575</v>
          </cell>
          <cell r="AX21">
            <v>30.767029192902118</v>
          </cell>
          <cell r="AY21">
            <v>25.643961076130513</v>
          </cell>
          <cell r="AZ21">
            <v>14.138523182598743</v>
          </cell>
          <cell r="BA21">
            <v>10.01717229536348</v>
          </cell>
          <cell r="BB21">
            <v>5.0658271322266746</v>
          </cell>
          <cell r="BC21">
            <v>0.45792787635947335</v>
          </cell>
          <cell r="BD21">
            <v>5.8207217694994179E-2</v>
          </cell>
          <cell r="BE21">
            <v>3233</v>
          </cell>
          <cell r="BF21">
            <v>1798</v>
          </cell>
          <cell r="BG21">
            <v>873</v>
          </cell>
          <cell r="BH21">
            <v>426</v>
          </cell>
          <cell r="BI21">
            <v>109</v>
          </cell>
          <cell r="BJ21">
            <v>27</v>
          </cell>
          <cell r="BK21">
            <v>0.83513764305598526</v>
          </cell>
          <cell r="BL21">
            <v>55.613980822765228</v>
          </cell>
          <cell r="BM21">
            <v>147</v>
          </cell>
          <cell r="BN21">
            <v>4.5468605010825858</v>
          </cell>
          <cell r="BO21">
            <v>9</v>
          </cell>
          <cell r="BP21">
            <v>0.27837921435199503</v>
          </cell>
          <cell r="BQ21">
            <v>12.4</v>
          </cell>
          <cell r="BR21">
            <v>25.017972681524082</v>
          </cell>
          <cell r="BS21">
            <v>4.061470911086718</v>
          </cell>
          <cell r="BT21">
            <v>5218</v>
          </cell>
          <cell r="BU21">
            <v>4801</v>
          </cell>
          <cell r="BV21">
            <v>417</v>
          </cell>
          <cell r="BW21">
            <v>8.6856904811497611</v>
          </cell>
          <cell r="BX21">
            <v>0.12359411692003461</v>
          </cell>
          <cell r="BY21">
            <v>7.7327559542220845</v>
          </cell>
          <cell r="BZ21">
            <v>9.5167470028426653</v>
          </cell>
          <cell r="CA21">
            <v>5720</v>
          </cell>
          <cell r="CB21">
            <v>458</v>
          </cell>
          <cell r="CC21">
            <v>3</v>
          </cell>
          <cell r="CD21">
            <v>241</v>
          </cell>
          <cell r="CE21">
            <v>54</v>
          </cell>
          <cell r="CF21">
            <v>9</v>
          </cell>
          <cell r="CG21">
            <v>2613</v>
          </cell>
          <cell r="CH21">
            <v>217</v>
          </cell>
          <cell r="CI21">
            <v>51</v>
          </cell>
          <cell r="CJ21">
            <v>85</v>
          </cell>
          <cell r="CK21">
            <v>205</v>
          </cell>
          <cell r="CL21">
            <v>10</v>
          </cell>
          <cell r="CM21">
            <v>1774</v>
          </cell>
          <cell r="CN21">
            <v>8.0069930069930066</v>
          </cell>
          <cell r="CO21">
            <v>80.099999999999994</v>
          </cell>
          <cell r="CP21">
            <v>80.42363250916145</v>
          </cell>
          <cell r="CQ21">
            <v>58</v>
          </cell>
          <cell r="CR21">
            <v>5</v>
          </cell>
          <cell r="CS21">
            <v>8</v>
          </cell>
          <cell r="CT21">
            <v>4</v>
          </cell>
          <cell r="CU21">
            <v>4</v>
          </cell>
          <cell r="CV21">
            <v>1.486013986013986</v>
          </cell>
          <cell r="CW21">
            <v>3.5839160839160842</v>
          </cell>
          <cell r="CX21">
            <v>0.17482517482517482</v>
          </cell>
          <cell r="CY21">
            <v>31.01398601398601</v>
          </cell>
          <cell r="CZ21">
            <v>11.606690319310694</v>
          </cell>
          <cell r="DA21">
            <v>11.049163710086162</v>
          </cell>
          <cell r="DB21">
            <v>12.037506335529651</v>
          </cell>
          <cell r="DC21">
            <v>31.34820070957932</v>
          </cell>
          <cell r="DD21">
            <v>10.846426761277243</v>
          </cell>
          <cell r="DE21">
            <v>5.1191079574252409</v>
          </cell>
          <cell r="DF21">
            <v>4.206791687785099</v>
          </cell>
          <cell r="DG21">
            <v>3.4718702483527624</v>
          </cell>
          <cell r="DH21">
            <v>3.3958438925494168</v>
          </cell>
          <cell r="DI21">
            <v>6.5382665990876827</v>
          </cell>
          <cell r="DJ21">
            <v>0.38013177901672579</v>
          </cell>
          <cell r="DK21">
            <v>640</v>
          </cell>
          <cell r="DL21">
            <v>530</v>
          </cell>
          <cell r="DM21">
            <v>450</v>
          </cell>
          <cell r="DN21">
            <v>400</v>
          </cell>
          <cell r="DO21">
            <v>82.13833825390131</v>
          </cell>
          <cell r="DP21">
            <v>85.388127853881286</v>
          </cell>
          <cell r="DQ21">
            <v>85.831509846827132</v>
          </cell>
          <cell r="DR21">
            <v>79.290369297610425</v>
          </cell>
          <cell r="DS21">
            <v>76.889848812095025</v>
          </cell>
          <cell r="DT21">
            <v>16.243734335839598</v>
          </cell>
          <cell r="DU21">
            <v>28.101503759398494</v>
          </cell>
          <cell r="DV21">
            <v>6.5006265664160399</v>
          </cell>
          <cell r="DW21">
            <v>18.922305764411025</v>
          </cell>
          <cell r="DX21">
            <v>11.857769423558898</v>
          </cell>
          <cell r="DY21">
            <v>9.2888471177944876</v>
          </cell>
          <cell r="DZ21">
            <v>11.056949233147069</v>
          </cell>
          <cell r="EA21">
            <v>2.4967304720009511</v>
          </cell>
          <cell r="EB21">
            <v>2.8534062537153728</v>
          </cell>
          <cell r="EC21">
            <v>6.8048252397154343</v>
          </cell>
          <cell r="ED21">
            <v>305</v>
          </cell>
          <cell r="EE21">
            <v>40</v>
          </cell>
          <cell r="EF21">
            <v>150</v>
          </cell>
          <cell r="EG21">
            <v>115</v>
          </cell>
          <cell r="EH21">
            <v>99</v>
          </cell>
          <cell r="EI21">
            <v>2</v>
          </cell>
          <cell r="EJ21">
            <v>455</v>
          </cell>
          <cell r="EK21">
            <v>45</v>
          </cell>
          <cell r="EL21">
            <v>230</v>
          </cell>
          <cell r="EM21">
            <v>45</v>
          </cell>
          <cell r="EN21">
            <v>55</v>
          </cell>
          <cell r="EO21">
            <v>45</v>
          </cell>
          <cell r="EP21">
            <v>30</v>
          </cell>
          <cell r="EQ21">
            <v>240</v>
          </cell>
          <cell r="ER21">
            <v>165</v>
          </cell>
          <cell r="ES21">
            <v>75</v>
          </cell>
          <cell r="ET21">
            <v>120</v>
          </cell>
          <cell r="EU21">
            <v>120</v>
          </cell>
          <cell r="EV21">
            <v>30</v>
          </cell>
          <cell r="EW21">
            <v>35</v>
          </cell>
          <cell r="EX21">
            <v>175</v>
          </cell>
          <cell r="EY21">
            <v>6.5217391300000003</v>
          </cell>
          <cell r="EZ21">
            <v>13.043478260000001</v>
          </cell>
          <cell r="FA21">
            <v>72.916666666666657</v>
          </cell>
          <cell r="FB21">
            <v>350</v>
          </cell>
          <cell r="FC21">
            <v>85</v>
          </cell>
          <cell r="FD21">
            <v>105</v>
          </cell>
          <cell r="FE21">
            <v>160</v>
          </cell>
          <cell r="FF21">
            <v>100</v>
          </cell>
          <cell r="FG21">
            <v>65</v>
          </cell>
          <cell r="FH21">
            <v>185</v>
          </cell>
          <cell r="FI21">
            <v>158.65144483593355</v>
          </cell>
          <cell r="FJ21">
            <v>9.7932990639465149</v>
          </cell>
          <cell r="FK21">
            <v>184.68233072771747</v>
          </cell>
          <cell r="FL21">
            <v>9.7201226698798671</v>
          </cell>
          <cell r="FN21">
            <v>4.3640897755610979</v>
          </cell>
          <cell r="FO21">
            <v>10.408619638137832</v>
          </cell>
          <cell r="FP21">
            <v>37.786885245901644</v>
          </cell>
          <cell r="FQ21">
            <v>67.682926829268297</v>
          </cell>
          <cell r="FR21">
            <v>26.08</v>
          </cell>
          <cell r="FS21">
            <v>17.05</v>
          </cell>
          <cell r="FT21">
            <v>21.42</v>
          </cell>
          <cell r="FU21">
            <v>7.97</v>
          </cell>
          <cell r="FV21">
            <v>19.760000000000002</v>
          </cell>
          <cell r="FW21">
            <v>7.73</v>
          </cell>
          <cell r="FX21">
            <v>5.5865921787709993E-3</v>
          </cell>
          <cell r="FY21">
            <v>0.12896019496344435</v>
          </cell>
          <cell r="FZ21">
            <v>0.11510204081632658</v>
          </cell>
          <cell r="GA21">
            <v>5.4216867469879526E-2</v>
          </cell>
          <cell r="GB21">
            <v>19.413092550790068</v>
          </cell>
          <cell r="GC21">
            <v>14.0625</v>
          </cell>
          <cell r="GD21">
            <v>9.6662546539999994</v>
          </cell>
          <cell r="GE21" t="str">
            <v>Urban &gt; 10k - Less Sparse</v>
          </cell>
          <cell r="GF21">
            <v>160</v>
          </cell>
          <cell r="GG21">
            <v>2</v>
          </cell>
          <cell r="GH21">
            <v>767</v>
          </cell>
          <cell r="GI21">
            <v>1247</v>
          </cell>
          <cell r="GJ21">
            <v>519</v>
          </cell>
          <cell r="GK21">
            <v>471</v>
          </cell>
          <cell r="GL21">
            <v>170</v>
          </cell>
          <cell r="GM21">
            <v>43</v>
          </cell>
          <cell r="GN21">
            <v>13</v>
          </cell>
          <cell r="GO21">
            <v>3</v>
          </cell>
          <cell r="GP21">
            <v>91.084788029925193</v>
          </cell>
          <cell r="GQ21">
            <v>0.56109725685785539</v>
          </cell>
          <cell r="GR21">
            <v>73.632852205732874</v>
          </cell>
          <cell r="GS21">
            <v>5.4889205122992477</v>
          </cell>
          <cell r="GT21">
            <v>43.641618497109825</v>
          </cell>
          <cell r="GU21">
            <v>15.968208092485551</v>
          </cell>
          <cell r="GV21">
            <v>0.30299999999999999</v>
          </cell>
          <cell r="GW21">
            <v>2638</v>
          </cell>
          <cell r="GX21">
            <v>0.30995182704735047</v>
          </cell>
          <cell r="GY21">
            <v>4.9700387733521326E-2</v>
          </cell>
          <cell r="GZ21">
            <v>1.1747256776745933</v>
          </cell>
          <cell r="HA21">
            <v>1562.1</v>
          </cell>
          <cell r="HB21">
            <v>4656.3999999999996</v>
          </cell>
          <cell r="HC21">
            <v>2292.5</v>
          </cell>
          <cell r="HD21">
            <v>25.606555278151205</v>
          </cell>
          <cell r="HE21">
            <v>32.213727343011769</v>
          </cell>
          <cell r="HF21">
            <v>50.163576881134134</v>
          </cell>
          <cell r="HG21">
            <v>97.714972940469039</v>
          </cell>
          <cell r="HH21">
            <v>33.960054</v>
          </cell>
          <cell r="HI21">
            <v>140.62327999999999</v>
          </cell>
          <cell r="HJ21">
            <v>85.051749999999998</v>
          </cell>
          <cell r="HK21">
            <v>1.1747256776745933</v>
          </cell>
          <cell r="HL21">
            <v>4.3640897755610979</v>
          </cell>
          <cell r="HM21">
            <v>10.408619638137832</v>
          </cell>
          <cell r="HN21">
            <v>37.786885245901644</v>
          </cell>
          <cell r="HO21">
            <v>67.682926829268297</v>
          </cell>
          <cell r="HP21">
            <v>865.31780862808228</v>
          </cell>
          <cell r="HQ21">
            <v>231.47531723231077</v>
          </cell>
          <cell r="HR21">
            <v>253.4797827154398</v>
          </cell>
          <cell r="HS21">
            <v>301.73042591661215</v>
          </cell>
          <cell r="HT21">
            <v>10.319830752869198</v>
          </cell>
          <cell r="HU21">
            <v>14.209657288662417</v>
          </cell>
          <cell r="HV21">
            <v>12.07046584359237</v>
          </cell>
          <cell r="HW21">
            <v>6.4143372856422642</v>
          </cell>
          <cell r="HX21">
            <v>68.171446384039911</v>
          </cell>
          <cell r="HY21">
            <v>484.66696483024998</v>
          </cell>
          <cell r="HZ21">
            <v>756.30450819672137</v>
          </cell>
          <cell r="IA21">
            <v>196.95731707317074</v>
          </cell>
          <cell r="IB21">
            <v>953.26182526989214</v>
          </cell>
          <cell r="IC21">
            <v>1506.100236484182</v>
          </cell>
          <cell r="ID21">
            <v>176.95925701846809</v>
          </cell>
          <cell r="IE21">
            <v>0.98420053959103493</v>
          </cell>
          <cell r="IF21">
            <v>1.0642133583461955</v>
          </cell>
          <cell r="IG21">
            <v>1.0996051333049777</v>
          </cell>
          <cell r="IH21">
            <v>280</v>
          </cell>
          <cell r="II21">
            <v>0.10017663386323493</v>
          </cell>
          <cell r="IK21">
            <v>5.2872752908001415</v>
          </cell>
          <cell r="IL21">
            <v>32.898601809423099</v>
          </cell>
          <cell r="IM21">
            <v>12.303677996422183</v>
          </cell>
          <cell r="IN21">
            <v>5</v>
          </cell>
          <cell r="IO21">
            <v>6</v>
          </cell>
          <cell r="IP21">
            <v>852.60333080999249</v>
          </cell>
          <cell r="IQ21">
            <v>23</v>
          </cell>
          <cell r="IR21">
            <v>14</v>
          </cell>
          <cell r="IS21">
            <v>4</v>
          </cell>
          <cell r="IT21">
            <v>126.21987472561476</v>
          </cell>
          <cell r="IU21">
            <v>4</v>
          </cell>
          <cell r="IV21">
            <v>4</v>
          </cell>
        </row>
        <row r="22">
          <cell r="A22" t="str">
            <v>45UCGK</v>
          </cell>
          <cell r="B22" t="str">
            <v>Beach</v>
          </cell>
          <cell r="C22">
            <v>4790</v>
          </cell>
          <cell r="D22">
            <v>4635</v>
          </cell>
          <cell r="E22">
            <v>167</v>
          </cell>
          <cell r="F22">
            <v>110</v>
          </cell>
          <cell r="G22">
            <v>43.545454545454547</v>
          </cell>
          <cell r="H22">
            <v>209</v>
          </cell>
          <cell r="I22">
            <v>460</v>
          </cell>
          <cell r="J22">
            <v>490</v>
          </cell>
          <cell r="K22">
            <v>406</v>
          </cell>
          <cell r="L22">
            <v>576</v>
          </cell>
          <cell r="M22">
            <v>613</v>
          </cell>
          <cell r="N22">
            <v>754</v>
          </cell>
          <cell r="O22">
            <v>564</v>
          </cell>
          <cell r="P22">
            <v>457</v>
          </cell>
          <cell r="Q22">
            <v>261</v>
          </cell>
          <cell r="R22">
            <v>4790</v>
          </cell>
          <cell r="S22">
            <v>45.02</v>
          </cell>
          <cell r="T22">
            <v>46</v>
          </cell>
          <cell r="U22">
            <v>100</v>
          </cell>
          <cell r="V22">
            <v>107</v>
          </cell>
          <cell r="W22">
            <v>1.8730489073881387</v>
          </cell>
          <cell r="X22">
            <v>2099</v>
          </cell>
          <cell r="Y22">
            <v>2.208194378275369</v>
          </cell>
          <cell r="Z22">
            <v>0.3272987136731777</v>
          </cell>
          <cell r="AA22">
            <v>687</v>
          </cell>
          <cell r="AB22">
            <v>380</v>
          </cell>
          <cell r="AC22">
            <v>134</v>
          </cell>
          <cell r="AD22">
            <v>98.126951092611861</v>
          </cell>
          <cell r="AE22">
            <v>0.64516129032258063</v>
          </cell>
          <cell r="AF22">
            <v>0.45785639958376689</v>
          </cell>
          <cell r="AG22">
            <v>0.27055150884495321</v>
          </cell>
          <cell r="AH22">
            <v>0.27055150884495321</v>
          </cell>
          <cell r="AI22">
            <v>0.22892819979188345</v>
          </cell>
          <cell r="AJ22">
            <v>81.675392670157066</v>
          </cell>
          <cell r="AK22">
            <v>5.2831984769157545</v>
          </cell>
          <cell r="AL22">
            <v>11.946692051404094</v>
          </cell>
          <cell r="AM22">
            <v>1.0947168015230844</v>
          </cell>
          <cell r="AN22">
            <v>24.325539568345324</v>
          </cell>
          <cell r="AO22">
            <v>28.866906474820141</v>
          </cell>
          <cell r="AP22">
            <v>19.109712230215827</v>
          </cell>
          <cell r="AQ22">
            <v>26.93345323741007</v>
          </cell>
          <cell r="AR22">
            <v>0.13489208633093525</v>
          </cell>
          <cell r="AS22">
            <v>0.62949640287769781</v>
          </cell>
          <cell r="AT22">
            <v>2100</v>
          </cell>
          <cell r="AU22">
            <v>2286</v>
          </cell>
          <cell r="AV22">
            <v>16.57917760279965</v>
          </cell>
          <cell r="AW22">
            <v>6.8678915135608047</v>
          </cell>
          <cell r="AX22">
            <v>30.708661417322837</v>
          </cell>
          <cell r="AY22">
            <v>28.083989501312335</v>
          </cell>
          <cell r="AZ22">
            <v>14.47944006999125</v>
          </cell>
          <cell r="BA22">
            <v>2.2747156605424323</v>
          </cell>
          <cell r="BB22">
            <v>0.96237970253718275</v>
          </cell>
          <cell r="BC22">
            <v>4.3744531933508315E-2</v>
          </cell>
          <cell r="BD22">
            <v>0</v>
          </cell>
          <cell r="BE22">
            <v>2100</v>
          </cell>
          <cell r="BF22">
            <v>1078</v>
          </cell>
          <cell r="BG22">
            <v>539</v>
          </cell>
          <cell r="BH22">
            <v>339</v>
          </cell>
          <cell r="BI22">
            <v>99</v>
          </cell>
          <cell r="BJ22">
            <v>45</v>
          </cell>
          <cell r="BK22">
            <v>2.1428571428571428</v>
          </cell>
          <cell r="BL22">
            <v>51.333333333333329</v>
          </cell>
          <cell r="BM22">
            <v>136</v>
          </cell>
          <cell r="BN22">
            <v>6.4761904761904754</v>
          </cell>
          <cell r="BO22">
            <v>14</v>
          </cell>
          <cell r="BP22">
            <v>0.66666666666666674</v>
          </cell>
          <cell r="BQ22">
            <v>21.67</v>
          </cell>
          <cell r="BR22">
            <v>29.026387625113742</v>
          </cell>
          <cell r="BS22">
            <v>8.8524590163934427</v>
          </cell>
          <cell r="BT22">
            <v>2514</v>
          </cell>
          <cell r="BU22">
            <v>2398</v>
          </cell>
          <cell r="BV22">
            <v>116</v>
          </cell>
          <cell r="BW22">
            <v>4.8373644703919938</v>
          </cell>
          <cell r="BX22">
            <v>0.62473969179508537</v>
          </cell>
          <cell r="BY22">
            <v>6.669842782277275</v>
          </cell>
          <cell r="BZ22">
            <v>10.204081632653061</v>
          </cell>
          <cell r="CA22">
            <v>3300</v>
          </cell>
          <cell r="CB22">
            <v>192</v>
          </cell>
          <cell r="CC22">
            <v>3</v>
          </cell>
          <cell r="CD22">
            <v>84</v>
          </cell>
          <cell r="CE22">
            <v>35</v>
          </cell>
          <cell r="CF22">
            <v>15</v>
          </cell>
          <cell r="CG22">
            <v>1266</v>
          </cell>
          <cell r="CH22">
            <v>134</v>
          </cell>
          <cell r="CI22">
            <v>21</v>
          </cell>
          <cell r="CJ22">
            <v>149</v>
          </cell>
          <cell r="CK22">
            <v>216</v>
          </cell>
          <cell r="CL22">
            <v>9</v>
          </cell>
          <cell r="CM22">
            <v>1176</v>
          </cell>
          <cell r="CN22">
            <v>5.8181818181818183</v>
          </cell>
          <cell r="CO22">
            <v>81.400000000000006</v>
          </cell>
          <cell r="CP22">
            <v>80.960329121449035</v>
          </cell>
          <cell r="CQ22">
            <v>78</v>
          </cell>
          <cell r="CR22">
            <v>6</v>
          </cell>
          <cell r="CS22">
            <v>8</v>
          </cell>
          <cell r="CT22">
            <v>6</v>
          </cell>
          <cell r="CU22">
            <v>4</v>
          </cell>
          <cell r="CV22">
            <v>4.5151515151515147</v>
          </cell>
          <cell r="CW22">
            <v>6.5454545454545459</v>
          </cell>
          <cell r="CX22">
            <v>0.27272727272727276</v>
          </cell>
          <cell r="CY22">
            <v>35.63636363636364</v>
          </cell>
          <cell r="CZ22">
            <v>9.0395480225988702</v>
          </cell>
          <cell r="DA22">
            <v>29.001883239171374</v>
          </cell>
          <cell r="DB22">
            <v>13.888888888888889</v>
          </cell>
          <cell r="DC22">
            <v>11.346516007532957</v>
          </cell>
          <cell r="DD22">
            <v>16.949152542372879</v>
          </cell>
          <cell r="DE22">
            <v>4.5197740112994351</v>
          </cell>
          <cell r="DF22">
            <v>2.5894538606403015</v>
          </cell>
          <cell r="DG22">
            <v>3.5781544256120528</v>
          </cell>
          <cell r="DH22">
            <v>3.6723163841807911</v>
          </cell>
          <cell r="DI22">
            <v>5.1318267419962336</v>
          </cell>
          <cell r="DJ22">
            <v>0.2824858757062147</v>
          </cell>
          <cell r="DK22">
            <v>530</v>
          </cell>
          <cell r="DL22">
            <v>450</v>
          </cell>
          <cell r="DM22">
            <v>410</v>
          </cell>
          <cell r="DN22">
            <v>380</v>
          </cell>
          <cell r="DO22">
            <v>80.172413793103445</v>
          </cell>
          <cell r="DP22">
            <v>84.267241379310349</v>
          </cell>
          <cell r="DQ22">
            <v>84.361702127659584</v>
          </cell>
          <cell r="DR22">
            <v>74.66504263093789</v>
          </cell>
          <cell r="DS22">
            <v>75.585023400936038</v>
          </cell>
          <cell r="DT22">
            <v>11.524822695035461</v>
          </cell>
          <cell r="DU22">
            <v>29.787234042553191</v>
          </cell>
          <cell r="DV22">
            <v>8.9539007092198588</v>
          </cell>
          <cell r="DW22">
            <v>14.184397163120568</v>
          </cell>
          <cell r="DX22">
            <v>12.115839243498817</v>
          </cell>
          <cell r="DY22">
            <v>12.529550827423167</v>
          </cell>
          <cell r="DZ22">
            <v>20.537793775142916</v>
          </cell>
          <cell r="EA22">
            <v>6.5636248147363965</v>
          </cell>
          <cell r="EB22">
            <v>6.1401651492695324</v>
          </cell>
          <cell r="EC22">
            <v>10.004764173415913</v>
          </cell>
          <cell r="ED22">
            <v>170</v>
          </cell>
          <cell r="EE22">
            <v>20</v>
          </cell>
          <cell r="EF22">
            <v>95</v>
          </cell>
          <cell r="EG22">
            <v>55</v>
          </cell>
          <cell r="EH22">
            <v>91</v>
          </cell>
          <cell r="EI22">
            <v>3.6</v>
          </cell>
          <cell r="EJ22">
            <v>345</v>
          </cell>
          <cell r="EK22">
            <v>45</v>
          </cell>
          <cell r="EL22">
            <v>185</v>
          </cell>
          <cell r="EM22">
            <v>40</v>
          </cell>
          <cell r="EN22">
            <v>20</v>
          </cell>
          <cell r="EO22">
            <v>30</v>
          </cell>
          <cell r="EP22">
            <v>20</v>
          </cell>
          <cell r="EQ22">
            <v>180</v>
          </cell>
          <cell r="ER22">
            <v>170</v>
          </cell>
          <cell r="ES22">
            <v>10</v>
          </cell>
          <cell r="ET22">
            <v>95</v>
          </cell>
          <cell r="EU22">
            <v>85</v>
          </cell>
          <cell r="EV22">
            <v>25</v>
          </cell>
          <cell r="EW22">
            <v>30</v>
          </cell>
          <cell r="EX22">
            <v>125</v>
          </cell>
          <cell r="EY22">
            <v>2.5</v>
          </cell>
          <cell r="EZ22">
            <v>17.5</v>
          </cell>
          <cell r="FA22">
            <v>69.444444444444443</v>
          </cell>
          <cell r="FB22">
            <v>200</v>
          </cell>
          <cell r="FC22">
            <v>65</v>
          </cell>
          <cell r="FD22">
            <v>50</v>
          </cell>
          <cell r="FE22">
            <v>85</v>
          </cell>
          <cell r="FF22">
            <v>60</v>
          </cell>
          <cell r="FG22">
            <v>45</v>
          </cell>
          <cell r="FH22">
            <v>95</v>
          </cell>
          <cell r="FI22">
            <v>105.00681358387371</v>
          </cell>
          <cell r="FJ22">
            <v>12.805708973643135</v>
          </cell>
          <cell r="FK22">
            <v>148.64132405204862</v>
          </cell>
          <cell r="FL22">
            <v>9.9759277887280948</v>
          </cell>
          <cell r="FN22">
            <v>3.1806615776081424</v>
          </cell>
          <cell r="FO22">
            <v>13.671162960262487</v>
          </cell>
          <cell r="FP22">
            <v>41.897654584221748</v>
          </cell>
          <cell r="FQ22">
            <v>53.205128205128204</v>
          </cell>
          <cell r="FR22">
            <v>27.91</v>
          </cell>
          <cell r="FS22">
            <v>19.329999999999998</v>
          </cell>
          <cell r="FT22">
            <v>21.42</v>
          </cell>
          <cell r="FU22">
            <v>7.45</v>
          </cell>
          <cell r="FV22">
            <v>15.06</v>
          </cell>
          <cell r="FW22">
            <v>8.82</v>
          </cell>
          <cell r="FX22">
            <v>8.8607594936709333E-3</v>
          </cell>
          <cell r="FY22">
            <v>0.12454212454212454</v>
          </cell>
          <cell r="FZ22">
            <v>0.13738019169329074</v>
          </cell>
          <cell r="GA22">
            <v>7.8431372549019662E-2</v>
          </cell>
          <cell r="GB22">
            <v>18</v>
          </cell>
          <cell r="GC22">
            <v>18.20809248554913</v>
          </cell>
          <cell r="GD22">
            <v>11.646428406</v>
          </cell>
          <cell r="GE22" t="str">
            <v>Urban &gt; 10k - Less Sparse</v>
          </cell>
          <cell r="GF22">
            <v>82</v>
          </cell>
          <cell r="GG22">
            <v>1.7</v>
          </cell>
          <cell r="GH22">
            <v>687</v>
          </cell>
          <cell r="GI22">
            <v>795</v>
          </cell>
          <cell r="GJ22">
            <v>263</v>
          </cell>
          <cell r="GK22">
            <v>237</v>
          </cell>
          <cell r="GL22">
            <v>93</v>
          </cell>
          <cell r="GM22">
            <v>21</v>
          </cell>
          <cell r="GN22">
            <v>3</v>
          </cell>
          <cell r="GO22">
            <v>0</v>
          </cell>
          <cell r="GP22">
            <v>91.984732824427482</v>
          </cell>
          <cell r="GQ22">
            <v>0.38167938931297707</v>
          </cell>
          <cell r="GR22">
            <v>70.178636529347429</v>
          </cell>
          <cell r="GS22">
            <v>6.5986146554866938</v>
          </cell>
          <cell r="GT22">
            <v>43.692870201096888</v>
          </cell>
          <cell r="GU22">
            <v>17.45886654478976</v>
          </cell>
          <cell r="GV22">
            <v>0.33</v>
          </cell>
          <cell r="GW22">
            <v>1775</v>
          </cell>
          <cell r="GX22">
            <v>0.37056367432150311</v>
          </cell>
          <cell r="GY22">
            <v>4.3632567849686846E-2</v>
          </cell>
          <cell r="GZ22">
            <v>1.1331005189467069</v>
          </cell>
          <cell r="HA22">
            <v>718</v>
          </cell>
          <cell r="HB22">
            <v>2413</v>
          </cell>
          <cell r="HC22">
            <v>1659</v>
          </cell>
          <cell r="HD22">
            <v>27.855153203342617</v>
          </cell>
          <cell r="HE22">
            <v>39.370078740157481</v>
          </cell>
          <cell r="HF22">
            <v>33.152501506931884</v>
          </cell>
          <cell r="HG22">
            <v>142.97554910899296</v>
          </cell>
          <cell r="HH22">
            <v>15.60932</v>
          </cell>
          <cell r="HI22">
            <v>72.872599999999991</v>
          </cell>
          <cell r="HJ22">
            <v>61.548900000000003</v>
          </cell>
          <cell r="HK22">
            <v>1.1331005189467069</v>
          </cell>
          <cell r="HL22">
            <v>3.1806615776081424</v>
          </cell>
          <cell r="HM22">
            <v>13.671162960262487</v>
          </cell>
          <cell r="HN22">
            <v>41.897654584221748</v>
          </cell>
          <cell r="HO22">
            <v>53.205128205128204</v>
          </cell>
          <cell r="HP22">
            <v>541.9670587554574</v>
          </cell>
          <cell r="HQ22">
            <v>140.86953426897526</v>
          </cell>
          <cell r="HR22">
            <v>159.63335160166025</v>
          </cell>
          <cell r="HS22">
            <v>236.71548429876566</v>
          </cell>
          <cell r="HT22">
            <v>11.333480944279744</v>
          </cell>
          <cell r="HU22">
            <v>18.858036716060944</v>
          </cell>
          <cell r="HV22">
            <v>9.946003215056713</v>
          </cell>
          <cell r="HW22">
            <v>9.5875044268434841</v>
          </cell>
          <cell r="HX22">
            <v>22.837150127226462</v>
          </cell>
          <cell r="HY22">
            <v>329.88516223113379</v>
          </cell>
          <cell r="HZ22">
            <v>585.72921108742003</v>
          </cell>
          <cell r="IA22">
            <v>138.86538461538461</v>
          </cell>
          <cell r="IB22">
            <v>724.59459570280467</v>
          </cell>
          <cell r="IC22">
            <v>1077.3169080611649</v>
          </cell>
          <cell r="ID22">
            <v>224.90958414638098</v>
          </cell>
          <cell r="IE22">
            <v>1.2508875647740876</v>
          </cell>
          <cell r="IF22">
            <v>1.0539569333586774</v>
          </cell>
          <cell r="IG22">
            <v>1.5002452633873493</v>
          </cell>
          <cell r="IH22">
            <v>215</v>
          </cell>
          <cell r="II22">
            <v>0.10581092801387684</v>
          </cell>
          <cell r="IK22">
            <v>8.3507306889352808</v>
          </cell>
          <cell r="IL22">
            <v>44.88517745302714</v>
          </cell>
          <cell r="IM22">
            <v>17.229119246861924</v>
          </cell>
          <cell r="IN22">
            <v>2</v>
          </cell>
          <cell r="IO22">
            <v>4</v>
          </cell>
          <cell r="IP22">
            <v>506.8343451864701</v>
          </cell>
          <cell r="IQ22">
            <v>23</v>
          </cell>
          <cell r="IR22">
            <v>17</v>
          </cell>
          <cell r="IS22">
            <v>6</v>
          </cell>
          <cell r="IT22">
            <v>132.48483920127265</v>
          </cell>
          <cell r="IU22">
            <v>4</v>
          </cell>
          <cell r="IV22">
            <v>3</v>
          </cell>
        </row>
        <row r="23">
          <cell r="A23" t="str">
            <v>45UCGL</v>
          </cell>
          <cell r="B23" t="str">
            <v>Bersted</v>
          </cell>
          <cell r="C23">
            <v>8500</v>
          </cell>
          <cell r="D23">
            <v>8406</v>
          </cell>
          <cell r="E23">
            <v>37</v>
          </cell>
          <cell r="F23">
            <v>713</v>
          </cell>
          <cell r="G23">
            <v>11.921458625525947</v>
          </cell>
          <cell r="H23">
            <v>506</v>
          </cell>
          <cell r="I23">
            <v>1047</v>
          </cell>
          <cell r="J23">
            <v>1007</v>
          </cell>
          <cell r="K23">
            <v>914</v>
          </cell>
          <cell r="L23">
            <v>1222</v>
          </cell>
          <cell r="M23">
            <v>1084</v>
          </cell>
          <cell r="N23">
            <v>1107</v>
          </cell>
          <cell r="O23">
            <v>814</v>
          </cell>
          <cell r="P23">
            <v>575</v>
          </cell>
          <cell r="Q23">
            <v>224</v>
          </cell>
          <cell r="R23">
            <v>8500</v>
          </cell>
          <cell r="S23">
            <v>38.94</v>
          </cell>
          <cell r="T23">
            <v>38</v>
          </cell>
          <cell r="U23">
            <v>84</v>
          </cell>
          <cell r="V23">
            <v>82</v>
          </cell>
          <cell r="W23">
            <v>2.1437877531682972</v>
          </cell>
          <cell r="X23">
            <v>3527</v>
          </cell>
          <cell r="Y23">
            <v>2.3833286078820528</v>
          </cell>
          <cell r="Z23">
            <v>0.28040827899064363</v>
          </cell>
          <cell r="AA23">
            <v>989</v>
          </cell>
          <cell r="AB23">
            <v>586</v>
          </cell>
          <cell r="AC23">
            <v>326</v>
          </cell>
          <cell r="AD23">
            <v>97.856212246831703</v>
          </cell>
          <cell r="AE23">
            <v>0.52114177425085872</v>
          </cell>
          <cell r="AF23">
            <v>0.99490702356982119</v>
          </cell>
          <cell r="AG23">
            <v>0.23688262465948123</v>
          </cell>
          <cell r="AH23">
            <v>0.17766196849461094</v>
          </cell>
          <cell r="AI23">
            <v>0.21319436219353313</v>
          </cell>
          <cell r="AJ23">
            <v>80.663453359795852</v>
          </cell>
          <cell r="AK23">
            <v>11.539552027218599</v>
          </cell>
          <cell r="AL23">
            <v>6.8046498440601084</v>
          </cell>
          <cell r="AM23">
            <v>0.99234476892543244</v>
          </cell>
          <cell r="AN23">
            <v>16.458159577425633</v>
          </cell>
          <cell r="AO23">
            <v>37.142062830136226</v>
          </cell>
          <cell r="AP23">
            <v>30.914651098137334</v>
          </cell>
          <cell r="AQ23">
            <v>13.983875451765361</v>
          </cell>
          <cell r="AR23">
            <v>1.5012510425354462</v>
          </cell>
          <cell r="AS23">
            <v>0</v>
          </cell>
          <cell r="AT23">
            <v>3527</v>
          </cell>
          <cell r="AU23">
            <v>3670</v>
          </cell>
          <cell r="AV23">
            <v>10.544959128065395</v>
          </cell>
          <cell r="AW23">
            <v>24.768392370572208</v>
          </cell>
          <cell r="AX23">
            <v>39.182561307901906</v>
          </cell>
          <cell r="AY23">
            <v>17.629427792915532</v>
          </cell>
          <cell r="AZ23">
            <v>5.9673024523160763</v>
          </cell>
          <cell r="BA23">
            <v>1.5258855585831061</v>
          </cell>
          <cell r="BB23">
            <v>0.32697547683923706</v>
          </cell>
          <cell r="BC23">
            <v>5.4495912806539509E-2</v>
          </cell>
          <cell r="BD23">
            <v>0</v>
          </cell>
          <cell r="BE23">
            <v>3527</v>
          </cell>
          <cell r="BF23">
            <v>1313</v>
          </cell>
          <cell r="BG23">
            <v>1257</v>
          </cell>
          <cell r="BH23">
            <v>742</v>
          </cell>
          <cell r="BI23">
            <v>166</v>
          </cell>
          <cell r="BJ23">
            <v>49</v>
          </cell>
          <cell r="BK23">
            <v>1.3892826764956054</v>
          </cell>
          <cell r="BL23">
            <v>37.227105188545508</v>
          </cell>
          <cell r="BM23">
            <v>314</v>
          </cell>
          <cell r="BN23">
            <v>8.9027502126453086</v>
          </cell>
          <cell r="BO23">
            <v>8</v>
          </cell>
          <cell r="BP23">
            <v>0.22682166146867025</v>
          </cell>
          <cell r="BQ23">
            <v>20.95</v>
          </cell>
          <cell r="BR23">
            <v>33.962264150943398</v>
          </cell>
          <cell r="BS23">
            <v>11.897738446411013</v>
          </cell>
          <cell r="BT23">
            <v>4595</v>
          </cell>
          <cell r="BU23">
            <v>4228</v>
          </cell>
          <cell r="BV23">
            <v>367</v>
          </cell>
          <cell r="BW23">
            <v>8.6802270577105016</v>
          </cell>
          <cell r="BX23">
            <v>0.11844131232974062</v>
          </cell>
          <cell r="BY23">
            <v>6.52112276722427</v>
          </cell>
          <cell r="BZ23">
            <v>4.974535117849106</v>
          </cell>
          <cell r="CA23">
            <v>5870</v>
          </cell>
          <cell r="CB23">
            <v>317</v>
          </cell>
          <cell r="CC23">
            <v>3</v>
          </cell>
          <cell r="CD23">
            <v>56</v>
          </cell>
          <cell r="CE23">
            <v>160</v>
          </cell>
          <cell r="CF23">
            <v>23</v>
          </cell>
          <cell r="CG23">
            <v>2424</v>
          </cell>
          <cell r="CH23">
            <v>323</v>
          </cell>
          <cell r="CI23">
            <v>54</v>
          </cell>
          <cell r="CJ23">
            <v>293</v>
          </cell>
          <cell r="CK23">
            <v>289</v>
          </cell>
          <cell r="CL23">
            <v>20</v>
          </cell>
          <cell r="CM23">
            <v>1908</v>
          </cell>
          <cell r="CN23">
            <v>5.4003407155025549</v>
          </cell>
          <cell r="CO23">
            <v>82.5</v>
          </cell>
          <cell r="CP23">
            <v>80.470434053212529</v>
          </cell>
          <cell r="CQ23">
            <v>59</v>
          </cell>
          <cell r="CR23">
            <v>5</v>
          </cell>
          <cell r="CS23">
            <v>8</v>
          </cell>
          <cell r="CT23">
            <v>7</v>
          </cell>
          <cell r="CU23">
            <v>1</v>
          </cell>
          <cell r="CV23">
            <v>4.9914821124361159</v>
          </cell>
          <cell r="CW23">
            <v>4.9233390119250426</v>
          </cell>
          <cell r="CX23">
            <v>0.34071550255536626</v>
          </cell>
          <cell r="CY23">
            <v>32.504258943781942</v>
          </cell>
          <cell r="CZ23">
            <v>8.0050505050505052</v>
          </cell>
          <cell r="DA23">
            <v>27.550505050505052</v>
          </cell>
          <cell r="DB23">
            <v>15.757575757575756</v>
          </cell>
          <cell r="DC23">
            <v>24.545454545454547</v>
          </cell>
          <cell r="DD23">
            <v>5.833333333333333</v>
          </cell>
          <cell r="DE23">
            <v>5</v>
          </cell>
          <cell r="DF23">
            <v>1.994949494949495</v>
          </cell>
          <cell r="DG23">
            <v>2.3232323232323231</v>
          </cell>
          <cell r="DH23">
            <v>2.6262626262626263</v>
          </cell>
          <cell r="DI23">
            <v>6.1868686868686869</v>
          </cell>
          <cell r="DJ23">
            <v>0.17676767676767677</v>
          </cell>
          <cell r="DK23">
            <v>510</v>
          </cell>
          <cell r="DL23">
            <v>420</v>
          </cell>
          <cell r="DM23">
            <v>370</v>
          </cell>
          <cell r="DN23">
            <v>350</v>
          </cell>
          <cell r="DO23">
            <v>81.152263374485599</v>
          </cell>
          <cell r="DP23">
            <v>82.969432314410483</v>
          </cell>
          <cell r="DQ23">
            <v>86.768018018018026</v>
          </cell>
          <cell r="DR23">
            <v>73.86363636363636</v>
          </cell>
          <cell r="DS23">
            <v>75.446049277824983</v>
          </cell>
          <cell r="DT23">
            <v>6.756756756756757</v>
          </cell>
          <cell r="DU23">
            <v>24.861793611793612</v>
          </cell>
          <cell r="DV23">
            <v>8.8298525798525809</v>
          </cell>
          <cell r="DW23">
            <v>15.694103194103192</v>
          </cell>
          <cell r="DX23">
            <v>15.079852579852579</v>
          </cell>
          <cell r="DY23">
            <v>13.866707616707616</v>
          </cell>
          <cell r="DZ23">
            <v>19.767992424242426</v>
          </cell>
          <cell r="EA23">
            <v>3.7878787878787881</v>
          </cell>
          <cell r="EB23">
            <v>3.4327651515151514</v>
          </cell>
          <cell r="EC23">
            <v>4.5364332293734053</v>
          </cell>
          <cell r="ED23">
            <v>350</v>
          </cell>
          <cell r="EE23">
            <v>55</v>
          </cell>
          <cell r="EF23">
            <v>160</v>
          </cell>
          <cell r="EG23">
            <v>135</v>
          </cell>
          <cell r="EH23">
            <v>208</v>
          </cell>
          <cell r="EI23">
            <v>4.2</v>
          </cell>
          <cell r="EJ23">
            <v>635</v>
          </cell>
          <cell r="EK23">
            <v>90</v>
          </cell>
          <cell r="EL23">
            <v>285</v>
          </cell>
          <cell r="EM23">
            <v>120</v>
          </cell>
          <cell r="EN23">
            <v>40</v>
          </cell>
          <cell r="EO23">
            <v>50</v>
          </cell>
          <cell r="EP23">
            <v>35</v>
          </cell>
          <cell r="EQ23">
            <v>285</v>
          </cell>
          <cell r="ER23">
            <v>255</v>
          </cell>
          <cell r="ES23">
            <v>30</v>
          </cell>
          <cell r="ET23">
            <v>135</v>
          </cell>
          <cell r="EU23">
            <v>150</v>
          </cell>
          <cell r="EV23">
            <v>30</v>
          </cell>
          <cell r="EW23">
            <v>50</v>
          </cell>
          <cell r="EX23">
            <v>205</v>
          </cell>
          <cell r="EY23">
            <v>10.16949153</v>
          </cell>
          <cell r="EZ23">
            <v>11.864406779999999</v>
          </cell>
          <cell r="FA23">
            <v>71.929824561403507</v>
          </cell>
          <cell r="FB23">
            <v>440</v>
          </cell>
          <cell r="FC23">
            <v>140</v>
          </cell>
          <cell r="FD23">
            <v>145</v>
          </cell>
          <cell r="FE23">
            <v>155</v>
          </cell>
          <cell r="FF23">
            <v>130</v>
          </cell>
          <cell r="FG23">
            <v>115</v>
          </cell>
          <cell r="FH23">
            <v>195</v>
          </cell>
          <cell r="FI23">
            <v>379.98558912182602</v>
          </cell>
          <cell r="FJ23">
            <v>21.347505006844159</v>
          </cell>
          <cell r="FK23">
            <v>217.08535862957677</v>
          </cell>
          <cell r="FL23">
            <v>11.247946042983251</v>
          </cell>
          <cell r="FN23">
            <v>5.8984161660294925</v>
          </cell>
          <cell r="FO23">
            <v>13.548007068525427</v>
          </cell>
          <cell r="FP23">
            <v>45.399698340874814</v>
          </cell>
          <cell r="FQ23">
            <v>65.189873417721529</v>
          </cell>
          <cell r="FR23">
            <v>31.77</v>
          </cell>
          <cell r="FS23">
            <v>21.52</v>
          </cell>
          <cell r="FT23">
            <v>21.52</v>
          </cell>
          <cell r="FU23">
            <v>6.54</v>
          </cell>
          <cell r="FV23">
            <v>9.5399999999999991</v>
          </cell>
          <cell r="FW23">
            <v>9.11</v>
          </cell>
          <cell r="FX23">
            <v>6.5359477124182774E-3</v>
          </cell>
          <cell r="FY23">
            <v>0.11882352941176466</v>
          </cell>
          <cell r="FZ23">
            <v>9.5022624434389136E-2</v>
          </cell>
          <cell r="GA23">
            <v>1.9480519480519431E-2</v>
          </cell>
          <cell r="GB23">
            <v>25.507900677200901</v>
          </cell>
          <cell r="GC23">
            <v>19.274376417233562</v>
          </cell>
          <cell r="GD23">
            <v>12.635383202</v>
          </cell>
          <cell r="GE23" t="str">
            <v>Urban &gt; 10k - Less Sparse</v>
          </cell>
          <cell r="GF23">
            <v>120</v>
          </cell>
          <cell r="GG23">
            <v>1.4</v>
          </cell>
          <cell r="GH23">
            <v>989</v>
          </cell>
          <cell r="GI23">
            <v>1255</v>
          </cell>
          <cell r="GJ23">
            <v>551</v>
          </cell>
          <cell r="GK23">
            <v>492</v>
          </cell>
          <cell r="GL23">
            <v>173</v>
          </cell>
          <cell r="GM23">
            <v>51</v>
          </cell>
          <cell r="GN23">
            <v>13</v>
          </cell>
          <cell r="GO23">
            <v>3</v>
          </cell>
          <cell r="GP23">
            <v>89.841616602949202</v>
          </cell>
          <cell r="GQ23">
            <v>0.70999453850354999</v>
          </cell>
          <cell r="GR23">
            <v>67.936383271156487</v>
          </cell>
          <cell r="GS23">
            <v>7.1863341841743571</v>
          </cell>
          <cell r="GT23">
            <v>36.18598382749326</v>
          </cell>
          <cell r="GU23">
            <v>19.204851752021561</v>
          </cell>
          <cell r="GV23">
            <v>0.246</v>
          </cell>
          <cell r="GW23">
            <v>2496</v>
          </cell>
          <cell r="GX23">
            <v>0.29364705882352943</v>
          </cell>
          <cell r="GY23">
            <v>5.9529411764705879E-2</v>
          </cell>
          <cell r="GZ23">
            <v>1.3583869144523784</v>
          </cell>
          <cell r="HA23">
            <v>1653.7</v>
          </cell>
          <cell r="HB23">
            <v>4679.8</v>
          </cell>
          <cell r="HC23">
            <v>2166.5</v>
          </cell>
          <cell r="HD23">
            <v>33.258753099111082</v>
          </cell>
          <cell r="HE23">
            <v>34.189495277575965</v>
          </cell>
          <cell r="HF23">
            <v>62.312485575813525</v>
          </cell>
          <cell r="HG23">
            <v>135.68955938287959</v>
          </cell>
          <cell r="HH23">
            <v>35.951438000000003</v>
          </cell>
          <cell r="HI23">
            <v>141.32996</v>
          </cell>
          <cell r="HJ23">
            <v>80.377150000000015</v>
          </cell>
          <cell r="HK23">
            <v>1.3583869144523784</v>
          </cell>
          <cell r="HL23">
            <v>5.8984161660294925</v>
          </cell>
          <cell r="HM23">
            <v>13.548007068525427</v>
          </cell>
          <cell r="HN23">
            <v>45.399698340874814</v>
          </cell>
          <cell r="HO23">
            <v>65.189873417721529</v>
          </cell>
          <cell r="HP23">
            <v>1285.8690686747432</v>
          </cell>
          <cell r="HQ23">
            <v>374.83313137292862</v>
          </cell>
          <cell r="HR23">
            <v>334.43376190960407</v>
          </cell>
          <cell r="HS23">
            <v>392.2472315132618</v>
          </cell>
          <cell r="HT23">
            <v>15.060541914672559</v>
          </cell>
          <cell r="HU23">
            <v>21.843422574179989</v>
          </cell>
          <cell r="HV23">
            <v>15.94820037718665</v>
          </cell>
          <cell r="HW23">
            <v>8.3492386443861601</v>
          </cell>
          <cell r="HX23">
            <v>97.542108137629711</v>
          </cell>
          <cell r="HY23">
            <v>634.01963479285303</v>
          </cell>
          <cell r="HZ23">
            <v>881.88914027149326</v>
          </cell>
          <cell r="IA23">
            <v>146.02531645569624</v>
          </cell>
          <cell r="IB23">
            <v>1027.9144567271894</v>
          </cell>
          <cell r="IC23">
            <v>1759.4761996576722</v>
          </cell>
          <cell r="ID23">
            <v>206.99719995972612</v>
          </cell>
          <cell r="IE23">
            <v>1.1512636260273976</v>
          </cell>
          <cell r="IF23">
            <v>1.2228088572843063</v>
          </cell>
          <cell r="IG23">
            <v>0.94373841575381501</v>
          </cell>
          <cell r="IH23">
            <v>240</v>
          </cell>
          <cell r="II23">
            <v>8.8759505703422059E-2</v>
          </cell>
          <cell r="IK23">
            <v>14.117647058823531</v>
          </cell>
          <cell r="IL23">
            <v>28.235294117647062</v>
          </cell>
          <cell r="IM23">
            <v>19.403367299133286</v>
          </cell>
          <cell r="IN23">
            <v>2</v>
          </cell>
          <cell r="IO23">
            <v>3</v>
          </cell>
          <cell r="IP23">
            <v>754.45579847908755</v>
          </cell>
          <cell r="IQ23">
            <v>30</v>
          </cell>
          <cell r="IR23">
            <v>28</v>
          </cell>
          <cell r="IS23">
            <v>22</v>
          </cell>
          <cell r="IT23">
            <v>176.33531250085784</v>
          </cell>
          <cell r="IU23">
            <v>3</v>
          </cell>
          <cell r="IV23">
            <v>2</v>
          </cell>
        </row>
        <row r="24">
          <cell r="A24" t="str">
            <v>45UCGM</v>
          </cell>
          <cell r="B24" t="str">
            <v>Brookfield</v>
          </cell>
          <cell r="C24">
            <v>5933</v>
          </cell>
          <cell r="D24">
            <v>5584</v>
          </cell>
          <cell r="E24">
            <v>3</v>
          </cell>
          <cell r="F24">
            <v>148</v>
          </cell>
          <cell r="G24">
            <v>40.087837837837839</v>
          </cell>
          <cell r="H24">
            <v>393</v>
          </cell>
          <cell r="I24">
            <v>850</v>
          </cell>
          <cell r="J24">
            <v>704</v>
          </cell>
          <cell r="K24">
            <v>709</v>
          </cell>
          <cell r="L24">
            <v>956</v>
          </cell>
          <cell r="M24">
            <v>826</v>
          </cell>
          <cell r="N24">
            <v>697</v>
          </cell>
          <cell r="O24">
            <v>433</v>
          </cell>
          <cell r="P24">
            <v>262</v>
          </cell>
          <cell r="Q24">
            <v>103</v>
          </cell>
          <cell r="R24">
            <v>5933</v>
          </cell>
          <cell r="S24">
            <v>35.51</v>
          </cell>
          <cell r="T24">
            <v>35</v>
          </cell>
          <cell r="U24">
            <v>118</v>
          </cell>
          <cell r="V24">
            <v>88</v>
          </cell>
          <cell r="W24">
            <v>1.342402004653664</v>
          </cell>
          <cell r="X24">
            <v>2297</v>
          </cell>
          <cell r="Y24">
            <v>2.4309969525468</v>
          </cell>
          <cell r="Z24">
            <v>0.2629516760992599</v>
          </cell>
          <cell r="AA24">
            <v>604</v>
          </cell>
          <cell r="AB24">
            <v>274</v>
          </cell>
          <cell r="AC24">
            <v>259</v>
          </cell>
          <cell r="AD24">
            <v>98.657597995346336</v>
          </cell>
          <cell r="AE24">
            <v>0.64435296223375693</v>
          </cell>
          <cell r="AF24">
            <v>0.28637909432611419</v>
          </cell>
          <cell r="AG24">
            <v>0.21478432074458564</v>
          </cell>
          <cell r="AH24">
            <v>0.1431895471630571</v>
          </cell>
          <cell r="AI24">
            <v>5.3696080186146411E-2</v>
          </cell>
          <cell r="AJ24">
            <v>82.862113962592431</v>
          </cell>
          <cell r="AK24">
            <v>10.65680730752501</v>
          </cell>
          <cell r="AL24">
            <v>5.6981296215745978</v>
          </cell>
          <cell r="AM24">
            <v>0.78294910830795994</v>
          </cell>
          <cell r="AN24">
            <v>22.731128074639525</v>
          </cell>
          <cell r="AO24">
            <v>37.955894826123831</v>
          </cell>
          <cell r="AP24">
            <v>33.969465648854964</v>
          </cell>
          <cell r="AQ24">
            <v>5.343511450381679</v>
          </cell>
          <cell r="AR24">
            <v>0</v>
          </cell>
          <cell r="AS24">
            <v>0</v>
          </cell>
          <cell r="AT24">
            <v>2299</v>
          </cell>
          <cell r="AU24">
            <v>2473</v>
          </cell>
          <cell r="AV24">
            <v>4.367165386170643</v>
          </cell>
          <cell r="AW24">
            <v>21.269712899312577</v>
          </cell>
          <cell r="AX24">
            <v>44.925192074403562</v>
          </cell>
          <cell r="AY24">
            <v>15.1637687019814</v>
          </cell>
          <cell r="AZ24">
            <v>8.4512737565709664</v>
          </cell>
          <cell r="BA24">
            <v>5.6611403154063895</v>
          </cell>
          <cell r="BB24">
            <v>0.16174686615446826</v>
          </cell>
          <cell r="BC24">
            <v>0</v>
          </cell>
          <cell r="BD24">
            <v>0</v>
          </cell>
          <cell r="BE24">
            <v>2297</v>
          </cell>
          <cell r="BF24">
            <v>966</v>
          </cell>
          <cell r="BG24">
            <v>781</v>
          </cell>
          <cell r="BH24">
            <v>465</v>
          </cell>
          <cell r="BI24">
            <v>75</v>
          </cell>
          <cell r="BJ24">
            <v>10</v>
          </cell>
          <cell r="BK24">
            <v>0.43535045711797998</v>
          </cell>
          <cell r="BL24">
            <v>42.054854157596864</v>
          </cell>
          <cell r="BM24">
            <v>290</v>
          </cell>
          <cell r="BN24">
            <v>12.614180078294911</v>
          </cell>
          <cell r="BO24">
            <v>3</v>
          </cell>
          <cell r="BP24">
            <v>0.13049151805132667</v>
          </cell>
          <cell r="BQ24">
            <v>16.28</v>
          </cell>
          <cell r="BR24">
            <v>34.221598877980362</v>
          </cell>
          <cell r="BS24">
            <v>8.1496325985303937</v>
          </cell>
          <cell r="BT24">
            <v>3037</v>
          </cell>
          <cell r="BU24">
            <v>2808</v>
          </cell>
          <cell r="BV24">
            <v>229</v>
          </cell>
          <cell r="BW24">
            <v>8.1552706552706553</v>
          </cell>
          <cell r="BX24">
            <v>0.17898693395382137</v>
          </cell>
          <cell r="BY24">
            <v>4.78885502829778</v>
          </cell>
          <cell r="BZ24">
            <v>11.455163773044568</v>
          </cell>
          <cell r="CA24">
            <v>3884</v>
          </cell>
          <cell r="CB24">
            <v>200</v>
          </cell>
          <cell r="CC24">
            <v>0</v>
          </cell>
          <cell r="CD24">
            <v>86</v>
          </cell>
          <cell r="CE24">
            <v>58</v>
          </cell>
          <cell r="CF24">
            <v>22</v>
          </cell>
          <cell r="CG24">
            <v>1836</v>
          </cell>
          <cell r="CH24">
            <v>186</v>
          </cell>
          <cell r="CI24">
            <v>33</v>
          </cell>
          <cell r="CJ24">
            <v>191</v>
          </cell>
          <cell r="CK24">
            <v>194</v>
          </cell>
          <cell r="CL24">
            <v>8</v>
          </cell>
          <cell r="CM24">
            <v>1070</v>
          </cell>
          <cell r="CN24">
            <v>5.1493305870236874</v>
          </cell>
          <cell r="CO24">
            <v>83.1</v>
          </cell>
          <cell r="CP24">
            <v>81.214417044253864</v>
          </cell>
          <cell r="CQ24">
            <v>91</v>
          </cell>
          <cell r="CR24">
            <v>7</v>
          </cell>
          <cell r="CS24">
            <v>9</v>
          </cell>
          <cell r="CT24">
            <v>8</v>
          </cell>
          <cell r="CU24">
            <v>0</v>
          </cell>
          <cell r="CV24">
            <v>4.9176107106076206</v>
          </cell>
          <cell r="CW24">
            <v>4.9948506694129762</v>
          </cell>
          <cell r="CX24">
            <v>0.20597322348094746</v>
          </cell>
          <cell r="CY24">
            <v>27.548918640576726</v>
          </cell>
          <cell r="CZ24">
            <v>7.1073205401563619</v>
          </cell>
          <cell r="DA24">
            <v>30.739161336176263</v>
          </cell>
          <cell r="DB24">
            <v>12.189054726368159</v>
          </cell>
          <cell r="DC24">
            <v>10.376687988628287</v>
          </cell>
          <cell r="DD24">
            <v>17.874911158493248</v>
          </cell>
          <cell r="DE24">
            <v>3.9445628997867805</v>
          </cell>
          <cell r="DF24">
            <v>3.553660270078181</v>
          </cell>
          <cell r="DG24">
            <v>4.0511727078891262</v>
          </cell>
          <cell r="DH24">
            <v>4.1222459132906897</v>
          </cell>
          <cell r="DI24">
            <v>5.7924662402274336</v>
          </cell>
          <cell r="DJ24">
            <v>0.24875621890547264</v>
          </cell>
          <cell r="DK24">
            <v>560</v>
          </cell>
          <cell r="DL24">
            <v>460</v>
          </cell>
          <cell r="DM24">
            <v>420</v>
          </cell>
          <cell r="DN24">
            <v>370</v>
          </cell>
          <cell r="DO24">
            <v>83.288967761017446</v>
          </cell>
          <cell r="DP24">
            <v>85.572687224669608</v>
          </cell>
          <cell r="DQ24">
            <v>86.666666666666671</v>
          </cell>
          <cell r="DR24">
            <v>76.487252124645892</v>
          </cell>
          <cell r="DS24">
            <v>77.629285299244629</v>
          </cell>
          <cell r="DT24">
            <v>11.467693624304665</v>
          </cell>
          <cell r="DU24">
            <v>27.406931964056479</v>
          </cell>
          <cell r="DV24">
            <v>9.6705177578091561</v>
          </cell>
          <cell r="DW24">
            <v>12.623020967051776</v>
          </cell>
          <cell r="DX24">
            <v>14.356011981172442</v>
          </cell>
          <cell r="DY24">
            <v>11.467693624304665</v>
          </cell>
          <cell r="DZ24">
            <v>17.53498566852133</v>
          </cell>
          <cell r="EA24">
            <v>5.7325914685550492</v>
          </cell>
          <cell r="EB24">
            <v>4.046535154274153</v>
          </cell>
          <cell r="EC24">
            <v>6.0949063996517197</v>
          </cell>
          <cell r="ED24">
            <v>235</v>
          </cell>
          <cell r="EE24">
            <v>40</v>
          </cell>
          <cell r="EF24">
            <v>125</v>
          </cell>
          <cell r="EG24">
            <v>70</v>
          </cell>
          <cell r="EH24">
            <v>118</v>
          </cell>
          <cell r="EI24">
            <v>3.2</v>
          </cell>
          <cell r="EJ24">
            <v>395</v>
          </cell>
          <cell r="EK24">
            <v>60</v>
          </cell>
          <cell r="EL24">
            <v>190</v>
          </cell>
          <cell r="EM24">
            <v>65</v>
          </cell>
          <cell r="EN24">
            <v>35</v>
          </cell>
          <cell r="EO24">
            <v>45</v>
          </cell>
          <cell r="EP24">
            <v>15</v>
          </cell>
          <cell r="EQ24">
            <v>180</v>
          </cell>
          <cell r="ER24">
            <v>165</v>
          </cell>
          <cell r="ES24">
            <v>15</v>
          </cell>
          <cell r="ET24">
            <v>95</v>
          </cell>
          <cell r="EU24">
            <v>85</v>
          </cell>
          <cell r="EV24">
            <v>20</v>
          </cell>
          <cell r="EW24">
            <v>30</v>
          </cell>
          <cell r="EX24">
            <v>130</v>
          </cell>
          <cell r="EY24">
            <v>13.15789474</v>
          </cell>
          <cell r="EZ24">
            <v>21.05263158</v>
          </cell>
          <cell r="FA24">
            <v>72.222222222222214</v>
          </cell>
          <cell r="FB24">
            <v>200</v>
          </cell>
          <cell r="FC24">
            <v>70</v>
          </cell>
          <cell r="FD24">
            <v>60</v>
          </cell>
          <cell r="FE24">
            <v>70</v>
          </cell>
          <cell r="FF24">
            <v>55</v>
          </cell>
          <cell r="FG24">
            <v>50</v>
          </cell>
          <cell r="FH24">
            <v>95</v>
          </cell>
          <cell r="FI24">
            <v>229.06183757197468</v>
          </cell>
          <cell r="FJ24">
            <v>16.245520395175507</v>
          </cell>
          <cell r="FK24">
            <v>104.71631164585634</v>
          </cell>
          <cell r="FL24">
            <v>11.259818456543693</v>
          </cell>
          <cell r="FN24">
            <v>4.5193687230989958</v>
          </cell>
          <cell r="FO24">
            <v>12.174162131194501</v>
          </cell>
          <cell r="FP24">
            <v>41.194486983154668</v>
          </cell>
          <cell r="FQ24">
            <v>63.333333333333329</v>
          </cell>
          <cell r="FR24">
            <v>27.55</v>
          </cell>
          <cell r="FS24">
            <v>22.45</v>
          </cell>
          <cell r="FT24">
            <v>24.1</v>
          </cell>
          <cell r="FU24">
            <v>7.62</v>
          </cell>
          <cell r="FV24">
            <v>11.07</v>
          </cell>
          <cell r="FW24">
            <v>7.21</v>
          </cell>
          <cell r="FX24">
            <v>4.3165467625899678E-3</v>
          </cell>
          <cell r="FY24">
            <v>0.10417859187178025</v>
          </cell>
          <cell r="FZ24">
            <v>0.10802469135802473</v>
          </cell>
          <cell r="GA24">
            <v>0.05</v>
          </cell>
          <cell r="GB24">
            <v>26.190476190476193</v>
          </cell>
          <cell r="GC24">
            <v>17.964071856287426</v>
          </cell>
          <cell r="GD24">
            <v>14.634995421999999</v>
          </cell>
          <cell r="GE24" t="str">
            <v>Urban &gt; 10k - Less Sparse</v>
          </cell>
          <cell r="GF24">
            <v>71</v>
          </cell>
          <cell r="GG24">
            <v>1.3</v>
          </cell>
          <cell r="GH24">
            <v>604</v>
          </cell>
          <cell r="GI24">
            <v>822</v>
          </cell>
          <cell r="GJ24">
            <v>368</v>
          </cell>
          <cell r="GK24">
            <v>347</v>
          </cell>
          <cell r="GL24">
            <v>111</v>
          </cell>
          <cell r="GM24">
            <v>35</v>
          </cell>
          <cell r="GN24">
            <v>5</v>
          </cell>
          <cell r="GO24">
            <v>5</v>
          </cell>
          <cell r="GP24">
            <v>89.813486370157818</v>
          </cell>
          <cell r="GQ24">
            <v>1.5064562410329985</v>
          </cell>
          <cell r="GR24">
            <v>71.383557719851041</v>
          </cell>
          <cell r="GS24">
            <v>6.5310799197937559</v>
          </cell>
          <cell r="GT24">
            <v>37.307152875175312</v>
          </cell>
          <cell r="GU24">
            <v>18.79382889200561</v>
          </cell>
          <cell r="GV24">
            <v>0.22</v>
          </cell>
          <cell r="GW24">
            <v>1392</v>
          </cell>
          <cell r="GX24">
            <v>0.23461992246755436</v>
          </cell>
          <cell r="GY24">
            <v>6.6239676386313839E-2</v>
          </cell>
          <cell r="GZ24">
            <v>1.3354087213872912</v>
          </cell>
          <cell r="HA24">
            <v>1313.4</v>
          </cell>
          <cell r="HB24">
            <v>3473.1</v>
          </cell>
          <cell r="HC24">
            <v>1146.5</v>
          </cell>
          <cell r="HD24">
            <v>30.455306837216384</v>
          </cell>
          <cell r="HE24">
            <v>35.990901500100769</v>
          </cell>
          <cell r="HF24">
            <v>61.05538595726123</v>
          </cell>
          <cell r="HG24">
            <v>113.73124874031845</v>
          </cell>
          <cell r="HH24">
            <v>28.553315999999999</v>
          </cell>
          <cell r="HI24">
            <v>104.88762</v>
          </cell>
          <cell r="HJ24">
            <v>42.535150000000002</v>
          </cell>
          <cell r="HK24">
            <v>1.3354087213872912</v>
          </cell>
          <cell r="HL24">
            <v>4.5193687230989958</v>
          </cell>
          <cell r="HM24">
            <v>12.174162131194501</v>
          </cell>
          <cell r="HN24">
            <v>41.194486983154668</v>
          </cell>
          <cell r="HO24">
            <v>63.333333333333329</v>
          </cell>
          <cell r="HP24">
            <v>695.76809265464544</v>
          </cell>
          <cell r="HQ24">
            <v>236.46756541728973</v>
          </cell>
          <cell r="HR24">
            <v>149.27814250811934</v>
          </cell>
          <cell r="HS24">
            <v>213.52401717379689</v>
          </cell>
          <cell r="HT24">
            <v>11.887375579269527</v>
          </cell>
          <cell r="HU24">
            <v>17.210157599511625</v>
          </cell>
          <cell r="HV24">
            <v>14.464936289546449</v>
          </cell>
          <cell r="HW24">
            <v>6.2215622719637791</v>
          </cell>
          <cell r="HX24">
            <v>59.357388809182218</v>
          </cell>
          <cell r="HY24">
            <v>422.82082497851621</v>
          </cell>
          <cell r="HZ24">
            <v>429.86447166921891</v>
          </cell>
          <cell r="IA24">
            <v>65.233333333333334</v>
          </cell>
          <cell r="IB24">
            <v>495.09780500255226</v>
          </cell>
          <cell r="IC24">
            <v>977.27601879025065</v>
          </cell>
          <cell r="ID24">
            <v>164.71869522842587</v>
          </cell>
          <cell r="IE24">
            <v>0.91612177546399254</v>
          </cell>
          <cell r="IF24">
            <v>1.1762590317716413</v>
          </cell>
          <cell r="IG24">
            <v>0.64786245112039587</v>
          </cell>
          <cell r="IH24">
            <v>115</v>
          </cell>
          <cell r="II24">
            <v>7.9220314735336195E-2</v>
          </cell>
          <cell r="IK24">
            <v>10.95567166694758</v>
          </cell>
          <cell r="IL24">
            <v>19.383111410753411</v>
          </cell>
          <cell r="IM24">
            <v>16.737772843723313</v>
          </cell>
          <cell r="IN24">
            <v>3</v>
          </cell>
          <cell r="IO24">
            <v>4</v>
          </cell>
          <cell r="IP24">
            <v>470.01412732474967</v>
          </cell>
          <cell r="IQ24">
            <v>32</v>
          </cell>
          <cell r="IR24">
            <v>34</v>
          </cell>
          <cell r="IS24">
            <v>9</v>
          </cell>
          <cell r="IT24">
            <v>135.79575665042316</v>
          </cell>
          <cell r="IU24">
            <v>4</v>
          </cell>
          <cell r="IV24">
            <v>3</v>
          </cell>
        </row>
        <row r="25">
          <cell r="A25" t="str">
            <v>45UCGN</v>
          </cell>
          <cell r="B25" t="str">
            <v>East Preston with Kingston</v>
          </cell>
          <cell r="C25">
            <v>7166</v>
          </cell>
          <cell r="D25">
            <v>6954</v>
          </cell>
          <cell r="E25">
            <v>201</v>
          </cell>
          <cell r="F25">
            <v>400</v>
          </cell>
          <cell r="G25">
            <v>17.914999999999999</v>
          </cell>
          <cell r="H25">
            <v>224</v>
          </cell>
          <cell r="I25">
            <v>672</v>
          </cell>
          <cell r="J25">
            <v>551</v>
          </cell>
          <cell r="K25">
            <v>377</v>
          </cell>
          <cell r="L25">
            <v>787</v>
          </cell>
          <cell r="M25">
            <v>773</v>
          </cell>
          <cell r="N25">
            <v>1272</v>
          </cell>
          <cell r="O25">
            <v>1055</v>
          </cell>
          <cell r="P25">
            <v>963</v>
          </cell>
          <cell r="Q25">
            <v>492</v>
          </cell>
          <cell r="R25">
            <v>7166</v>
          </cell>
          <cell r="S25">
            <v>50.09</v>
          </cell>
          <cell r="T25">
            <v>54</v>
          </cell>
          <cell r="U25">
            <v>78</v>
          </cell>
          <cell r="V25">
            <v>60</v>
          </cell>
          <cell r="W25">
            <v>1.2019566736547915</v>
          </cell>
          <cell r="X25">
            <v>3274</v>
          </cell>
          <cell r="Y25">
            <v>2.1240073304825899</v>
          </cell>
          <cell r="Z25">
            <v>0.32376298106291995</v>
          </cell>
          <cell r="AA25">
            <v>1060</v>
          </cell>
          <cell r="AB25">
            <v>833</v>
          </cell>
          <cell r="AC25">
            <v>164</v>
          </cell>
          <cell r="AD25">
            <v>98.798043326345208</v>
          </cell>
          <cell r="AE25">
            <v>0.64290705800139758</v>
          </cell>
          <cell r="AF25">
            <v>0.19566736547868621</v>
          </cell>
          <cell r="AG25">
            <v>9.7833682739343106E-2</v>
          </cell>
          <cell r="AH25">
            <v>8.3857442348008376E-2</v>
          </cell>
          <cell r="AI25">
            <v>0.1816911250873515</v>
          </cell>
          <cell r="AJ25">
            <v>82.087274946597503</v>
          </cell>
          <cell r="AK25">
            <v>10.894110466890448</v>
          </cell>
          <cell r="AL25">
            <v>5.340250228867867</v>
          </cell>
          <cell r="AM25">
            <v>1.6783643576441867</v>
          </cell>
          <cell r="AN25">
            <v>49.532437171244887</v>
          </cell>
          <cell r="AO25">
            <v>21.917007597895967</v>
          </cell>
          <cell r="AP25">
            <v>11.630625365283461</v>
          </cell>
          <cell r="AQ25">
            <v>16.919929865575686</v>
          </cell>
          <cell r="AR25">
            <v>0</v>
          </cell>
          <cell r="AS25">
            <v>0</v>
          </cell>
          <cell r="AT25">
            <v>3278</v>
          </cell>
          <cell r="AU25">
            <v>3439</v>
          </cell>
          <cell r="AV25">
            <v>4.8851410293690032</v>
          </cell>
          <cell r="AW25">
            <v>9.9156731608025588</v>
          </cell>
          <cell r="AX25">
            <v>18.057574876417561</v>
          </cell>
          <cell r="AY25">
            <v>21.517883105553938</v>
          </cell>
          <cell r="AZ25">
            <v>17.795870892701366</v>
          </cell>
          <cell r="BA25">
            <v>13.783076475719685</v>
          </cell>
          <cell r="BB25">
            <v>12.503634777551614</v>
          </cell>
          <cell r="BC25">
            <v>1.5411456818842686</v>
          </cell>
          <cell r="BD25">
            <v>0</v>
          </cell>
          <cell r="BE25">
            <v>3276</v>
          </cell>
          <cell r="BF25">
            <v>1913</v>
          </cell>
          <cell r="BG25">
            <v>791</v>
          </cell>
          <cell r="BH25">
            <v>467</v>
          </cell>
          <cell r="BI25">
            <v>86</v>
          </cell>
          <cell r="BJ25">
            <v>19</v>
          </cell>
          <cell r="BK25">
            <v>0.57997557997558002</v>
          </cell>
          <cell r="BL25">
            <v>58.394383394383397</v>
          </cell>
          <cell r="BM25">
            <v>113</v>
          </cell>
          <cell r="BN25">
            <v>3.4472239170225745</v>
          </cell>
          <cell r="BO25">
            <v>3</v>
          </cell>
          <cell r="BP25">
            <v>9.1519219035997565E-2</v>
          </cell>
          <cell r="BQ25">
            <v>18.59</v>
          </cell>
          <cell r="BR25">
            <v>24.501300954032956</v>
          </cell>
          <cell r="BS25">
            <v>7.3604060913705585</v>
          </cell>
          <cell r="BT25">
            <v>4352</v>
          </cell>
          <cell r="BU25">
            <v>4093</v>
          </cell>
          <cell r="BV25">
            <v>259</v>
          </cell>
          <cell r="BW25">
            <v>6.327876862936721</v>
          </cell>
          <cell r="BX25">
            <v>0</v>
          </cell>
          <cell r="BY25">
            <v>6.4141722663408673</v>
          </cell>
          <cell r="BZ25">
            <v>6.0097833682739346</v>
          </cell>
          <cell r="CA25">
            <v>4671</v>
          </cell>
          <cell r="CB25">
            <v>337</v>
          </cell>
          <cell r="CC25">
            <v>0</v>
          </cell>
          <cell r="CD25">
            <v>119</v>
          </cell>
          <cell r="CE25">
            <v>32</v>
          </cell>
          <cell r="CF25">
            <v>14</v>
          </cell>
          <cell r="CG25">
            <v>1691</v>
          </cell>
          <cell r="CH25">
            <v>119</v>
          </cell>
          <cell r="CI25">
            <v>34</v>
          </cell>
          <cell r="CJ25">
            <v>128</v>
          </cell>
          <cell r="CK25">
            <v>163</v>
          </cell>
          <cell r="CL25">
            <v>10</v>
          </cell>
          <cell r="CM25">
            <v>2024</v>
          </cell>
          <cell r="CN25">
            <v>7.2147291800471001</v>
          </cell>
          <cell r="CO25">
            <v>81.8</v>
          </cell>
          <cell r="CP25">
            <v>81.342787747032574</v>
          </cell>
          <cell r="CQ25">
            <v>94</v>
          </cell>
          <cell r="CR25">
            <v>7</v>
          </cell>
          <cell r="CS25">
            <v>9</v>
          </cell>
          <cell r="CT25">
            <v>6</v>
          </cell>
          <cell r="CU25">
            <v>4</v>
          </cell>
          <cell r="CV25">
            <v>2.7403125669021624</v>
          </cell>
          <cell r="CW25">
            <v>3.4896167844144723</v>
          </cell>
          <cell r="CX25">
            <v>0.21408691928923143</v>
          </cell>
          <cell r="CY25">
            <v>43.331192464140436</v>
          </cell>
          <cell r="CZ25">
            <v>12.726586102719034</v>
          </cell>
          <cell r="DA25">
            <v>16.61631419939577</v>
          </cell>
          <cell r="DB25">
            <v>16.389728096676738</v>
          </cell>
          <cell r="DC25">
            <v>21.336858006042299</v>
          </cell>
          <cell r="DD25">
            <v>7.7794561933534752</v>
          </cell>
          <cell r="DE25">
            <v>6.6087613293051364</v>
          </cell>
          <cell r="DF25">
            <v>2.3036253776435043</v>
          </cell>
          <cell r="DG25">
            <v>3.512084592145015</v>
          </cell>
          <cell r="DH25">
            <v>5.1737160120845918</v>
          </cell>
          <cell r="DI25">
            <v>6.8731117824773413</v>
          </cell>
          <cell r="DJ25">
            <v>0.6797583081570997</v>
          </cell>
          <cell r="DK25">
            <v>600</v>
          </cell>
          <cell r="DL25">
            <v>480</v>
          </cell>
          <cell r="DM25">
            <v>440</v>
          </cell>
          <cell r="DN25">
            <v>410</v>
          </cell>
          <cell r="DO25">
            <v>77.201304476726946</v>
          </cell>
          <cell r="DP25">
            <v>82.692307692307693</v>
          </cell>
          <cell r="DQ25">
            <v>83.533447684391078</v>
          </cell>
          <cell r="DR25">
            <v>70.249221183800628</v>
          </cell>
          <cell r="DS25">
            <v>70.545454545454547</v>
          </cell>
          <cell r="DT25">
            <v>21.208717142215232</v>
          </cell>
          <cell r="DU25">
            <v>28.106043585711078</v>
          </cell>
          <cell r="DV25">
            <v>7.3691305324646139</v>
          </cell>
          <cell r="DW25">
            <v>17.9285553808133</v>
          </cell>
          <cell r="DX25">
            <v>7.5263985621208711</v>
          </cell>
          <cell r="DY25">
            <v>9.6158166704111441</v>
          </cell>
          <cell r="DZ25">
            <v>17.279513408902403</v>
          </cell>
          <cell r="EA25">
            <v>2.3500138236107273</v>
          </cell>
          <cell r="EB25">
            <v>3.455902681780481</v>
          </cell>
          <cell r="EC25">
            <v>6.7196090409285274</v>
          </cell>
          <cell r="ED25">
            <v>225</v>
          </cell>
          <cell r="EE25">
            <v>25</v>
          </cell>
          <cell r="EF25">
            <v>100</v>
          </cell>
          <cell r="EG25">
            <v>100</v>
          </cell>
          <cell r="EH25">
            <v>78</v>
          </cell>
          <cell r="EI25">
            <v>2.2999999999999998</v>
          </cell>
          <cell r="EJ25">
            <v>295</v>
          </cell>
          <cell r="EK25">
            <v>35</v>
          </cell>
          <cell r="EL25">
            <v>175</v>
          </cell>
          <cell r="EM25">
            <v>40</v>
          </cell>
          <cell r="EN25">
            <v>25</v>
          </cell>
          <cell r="EO25">
            <v>40</v>
          </cell>
          <cell r="EP25">
            <v>20</v>
          </cell>
          <cell r="EQ25">
            <v>170</v>
          </cell>
          <cell r="ER25">
            <v>145</v>
          </cell>
          <cell r="ES25">
            <v>25</v>
          </cell>
          <cell r="ET25">
            <v>65</v>
          </cell>
          <cell r="EU25">
            <v>105</v>
          </cell>
          <cell r="EV25">
            <v>20</v>
          </cell>
          <cell r="EW25">
            <v>25</v>
          </cell>
          <cell r="EX25">
            <v>125</v>
          </cell>
          <cell r="EY25">
            <v>8.5714285710000002</v>
          </cell>
          <cell r="EZ25">
            <v>11.42857143</v>
          </cell>
          <cell r="FA25">
            <v>73.529411764705884</v>
          </cell>
          <cell r="FB25">
            <v>350</v>
          </cell>
          <cell r="FC25">
            <v>75</v>
          </cell>
          <cell r="FD25">
            <v>110</v>
          </cell>
          <cell r="FE25">
            <v>165</v>
          </cell>
          <cell r="FF25">
            <v>95</v>
          </cell>
          <cell r="FG25">
            <v>85</v>
          </cell>
          <cell r="FH25">
            <v>170</v>
          </cell>
          <cell r="FI25">
            <v>143.89756960269284</v>
          </cell>
          <cell r="FJ25">
            <v>13.448370990905872</v>
          </cell>
          <cell r="FK25">
            <v>216.70637539861269</v>
          </cell>
          <cell r="FL25">
            <v>7.3211613310342125</v>
          </cell>
          <cell r="FN25">
            <v>5.103969754253308</v>
          </cell>
          <cell r="FO25">
            <v>12.220982142857142</v>
          </cell>
          <cell r="FP25">
            <v>36.491935483870968</v>
          </cell>
          <cell r="FQ25">
            <v>58.675078864353317</v>
          </cell>
          <cell r="FR25">
            <v>28.66</v>
          </cell>
          <cell r="FS25">
            <v>16.100000000000001</v>
          </cell>
          <cell r="FT25">
            <v>20.38</v>
          </cell>
          <cell r="FU25">
            <v>8.43</v>
          </cell>
          <cell r="FV25">
            <v>18.02</v>
          </cell>
          <cell r="FW25">
            <v>8.41</v>
          </cell>
          <cell r="FX25">
            <v>8.5551330798478986E-3</v>
          </cell>
          <cell r="FY25">
            <v>0.15440155512357678</v>
          </cell>
          <cell r="FZ25">
            <v>0.13447927199191101</v>
          </cell>
          <cell r="GA25">
            <v>3.8216560509554132E-2</v>
          </cell>
          <cell r="GB25">
            <v>16.512345679012348</v>
          </cell>
          <cell r="GC25">
            <v>13.719512195121952</v>
          </cell>
          <cell r="GD25">
            <v>13.224513632000001</v>
          </cell>
          <cell r="GE25" t="str">
            <v>Urban &gt; 10k - Less Sparse</v>
          </cell>
          <cell r="GF25">
            <v>120</v>
          </cell>
          <cell r="GG25">
            <v>1.7</v>
          </cell>
          <cell r="GH25">
            <v>1060</v>
          </cell>
          <cell r="GI25">
            <v>1414</v>
          </cell>
          <cell r="GJ25">
            <v>328</v>
          </cell>
          <cell r="GK25">
            <v>332</v>
          </cell>
          <cell r="GL25">
            <v>109</v>
          </cell>
          <cell r="GM25">
            <v>26</v>
          </cell>
          <cell r="GN25">
            <v>5</v>
          </cell>
          <cell r="GO25">
            <v>0</v>
          </cell>
          <cell r="GP25">
            <v>90.737240075614366</v>
          </cell>
          <cell r="GQ25">
            <v>1.1342155009451798</v>
          </cell>
          <cell r="GR25">
            <v>72.544642857142861</v>
          </cell>
          <cell r="GS25">
            <v>5.9430803571428568</v>
          </cell>
          <cell r="GT25">
            <v>43.633202955236854</v>
          </cell>
          <cell r="GU25">
            <v>16.514558887440241</v>
          </cell>
          <cell r="GV25">
            <v>0.32900000000000001</v>
          </cell>
          <cell r="GW25">
            <v>3290</v>
          </cell>
          <cell r="GX25">
            <v>0.45911247557912366</v>
          </cell>
          <cell r="GY25">
            <v>3.1258721741557353E-2</v>
          </cell>
          <cell r="GZ25">
            <v>0.97794497633012401</v>
          </cell>
          <cell r="HA25">
            <v>951.1</v>
          </cell>
          <cell r="HB25">
            <v>3068.9</v>
          </cell>
          <cell r="HC25">
            <v>3146</v>
          </cell>
          <cell r="HD25">
            <v>26.285353800862158</v>
          </cell>
          <cell r="HE25">
            <v>32.584965297011955</v>
          </cell>
          <cell r="HF25">
            <v>31.78639542275906</v>
          </cell>
          <cell r="HG25">
            <v>96.125647626185284</v>
          </cell>
          <cell r="HH25">
            <v>20.676914</v>
          </cell>
          <cell r="HI25">
            <v>92.680779999999999</v>
          </cell>
          <cell r="HJ25">
            <v>116.7166</v>
          </cell>
          <cell r="HK25">
            <v>0.97794497633012401</v>
          </cell>
          <cell r="HL25">
            <v>5.103969754253308</v>
          </cell>
          <cell r="HM25">
            <v>12.220982142857142</v>
          </cell>
          <cell r="HN25">
            <v>36.491935483870968</v>
          </cell>
          <cell r="HO25">
            <v>58.675078864353317</v>
          </cell>
          <cell r="HP25">
            <v>635.58907850459218</v>
          </cell>
          <cell r="HQ25">
            <v>146.60045070201159</v>
          </cell>
          <cell r="HR25">
            <v>274.84123377129436</v>
          </cell>
          <cell r="HS25">
            <v>197.97850868850946</v>
          </cell>
          <cell r="HT25">
            <v>8.8386744333832858</v>
          </cell>
          <cell r="HU25">
            <v>14.414990236185995</v>
          </cell>
          <cell r="HV25">
            <v>8.9031821759408594</v>
          </cell>
          <cell r="HW25">
            <v>6.144584378910908</v>
          </cell>
          <cell r="HX25">
            <v>48.543856332703214</v>
          </cell>
          <cell r="HY25">
            <v>375.04972098214284</v>
          </cell>
          <cell r="HZ25">
            <v>968.49596774193549</v>
          </cell>
          <cell r="IA25">
            <v>288.6813880126183</v>
          </cell>
          <cell r="IB25">
            <v>1257.1773557545539</v>
          </cell>
          <cell r="IC25">
            <v>1680.7709330693999</v>
          </cell>
          <cell r="ID25">
            <v>234.54799512550935</v>
          </cell>
          <cell r="IE25">
            <v>1.3044938549805858</v>
          </cell>
          <cell r="IF25">
            <v>0.93242771004195835</v>
          </cell>
          <cell r="IG25">
            <v>1.8890242675089008</v>
          </cell>
          <cell r="IH25">
            <v>405</v>
          </cell>
          <cell r="II25">
            <v>0.12138228941684666</v>
          </cell>
          <cell r="IK25">
            <v>5.5819145967066701</v>
          </cell>
          <cell r="IL25">
            <v>56.516885291655036</v>
          </cell>
          <cell r="IM25">
            <v>11.182994295255321</v>
          </cell>
          <cell r="IN25">
            <v>6</v>
          </cell>
          <cell r="IO25">
            <v>6</v>
          </cell>
          <cell r="IP25">
            <v>869.82548596112315</v>
          </cell>
          <cell r="IQ25">
            <v>9</v>
          </cell>
          <cell r="IR25">
            <v>25</v>
          </cell>
          <cell r="IS25">
            <v>23</v>
          </cell>
          <cell r="IT25">
            <v>96.571529517334895</v>
          </cell>
          <cell r="IU25">
            <v>6</v>
          </cell>
          <cell r="IV25">
            <v>6</v>
          </cell>
        </row>
        <row r="26">
          <cell r="A26" t="str">
            <v>45UCGP</v>
          </cell>
          <cell r="B26" t="str">
            <v>Felpham East</v>
          </cell>
          <cell r="C26">
            <v>4889</v>
          </cell>
          <cell r="D26">
            <v>4829</v>
          </cell>
          <cell r="E26">
            <v>17</v>
          </cell>
          <cell r="F26">
            <v>320</v>
          </cell>
          <cell r="G26">
            <v>15.278124999999999</v>
          </cell>
          <cell r="H26">
            <v>220</v>
          </cell>
          <cell r="I26">
            <v>577</v>
          </cell>
          <cell r="J26">
            <v>437</v>
          </cell>
          <cell r="K26">
            <v>344</v>
          </cell>
          <cell r="L26">
            <v>613</v>
          </cell>
          <cell r="M26">
            <v>656</v>
          </cell>
          <cell r="N26">
            <v>800</v>
          </cell>
          <cell r="O26">
            <v>639</v>
          </cell>
          <cell r="P26">
            <v>417</v>
          </cell>
          <cell r="Q26">
            <v>186</v>
          </cell>
          <cell r="R26">
            <v>4889</v>
          </cell>
          <cell r="S26">
            <v>44.45</v>
          </cell>
          <cell r="T26">
            <v>47</v>
          </cell>
          <cell r="U26">
            <v>78</v>
          </cell>
          <cell r="V26">
            <v>73</v>
          </cell>
          <cell r="W26">
            <v>1.0305028854080831</v>
          </cell>
          <cell r="X26">
            <v>2053</v>
          </cell>
          <cell r="Y26">
            <v>2.3521675596687772</v>
          </cell>
          <cell r="Z26">
            <v>0.24646858256210424</v>
          </cell>
          <cell r="AA26">
            <v>506</v>
          </cell>
          <cell r="AB26">
            <v>388</v>
          </cell>
          <cell r="AC26">
            <v>128</v>
          </cell>
          <cell r="AD26">
            <v>98.969497114591917</v>
          </cell>
          <cell r="AE26">
            <v>0.55647155812036275</v>
          </cell>
          <cell r="AF26">
            <v>0.2267106347897774</v>
          </cell>
          <cell r="AG26">
            <v>6.1830173124484744E-2</v>
          </cell>
          <cell r="AH26">
            <v>0.12366034624896949</v>
          </cell>
          <cell r="AI26">
            <v>6.1830173124484744E-2</v>
          </cell>
          <cell r="AJ26">
            <v>92.255236239649292</v>
          </cell>
          <cell r="AK26">
            <v>2.9225523623964929</v>
          </cell>
          <cell r="AL26">
            <v>3.7018996590355577</v>
          </cell>
          <cell r="AM26">
            <v>1.1203117389186557</v>
          </cell>
          <cell r="AN26">
            <v>67.554932211313698</v>
          </cell>
          <cell r="AO26">
            <v>16.923796166432915</v>
          </cell>
          <cell r="AP26">
            <v>11.360448807854137</v>
          </cell>
          <cell r="AQ26">
            <v>3.4128097241701729</v>
          </cell>
          <cell r="AR26">
            <v>0.28050490883590462</v>
          </cell>
          <cell r="AS26">
            <v>0.46750818139317435</v>
          </cell>
          <cell r="AT26">
            <v>2055</v>
          </cell>
          <cell r="AU26">
            <v>2158</v>
          </cell>
          <cell r="AV26">
            <v>2.3632993512511584</v>
          </cell>
          <cell r="AW26">
            <v>2.4096385542168677</v>
          </cell>
          <cell r="AX26">
            <v>25.579240037071362</v>
          </cell>
          <cell r="AY26">
            <v>28.776645041705283</v>
          </cell>
          <cell r="AZ26">
            <v>23.540315106580167</v>
          </cell>
          <cell r="BA26">
            <v>9.8702502316960157</v>
          </cell>
          <cell r="BB26">
            <v>7.0898980537534753</v>
          </cell>
          <cell r="BC26">
            <v>0.3707136237256719</v>
          </cell>
          <cell r="BD26">
            <v>0</v>
          </cell>
          <cell r="BE26">
            <v>2055</v>
          </cell>
          <cell r="BF26">
            <v>1278</v>
          </cell>
          <cell r="BG26">
            <v>559</v>
          </cell>
          <cell r="BH26">
            <v>179</v>
          </cell>
          <cell r="BI26">
            <v>29</v>
          </cell>
          <cell r="BJ26">
            <v>10</v>
          </cell>
          <cell r="BK26">
            <v>0.48661800486618007</v>
          </cell>
          <cell r="BL26">
            <v>62.189781021897808</v>
          </cell>
          <cell r="BM26">
            <v>37</v>
          </cell>
          <cell r="BN26">
            <v>1.8004866180048662</v>
          </cell>
          <cell r="BO26">
            <v>11</v>
          </cell>
          <cell r="BP26">
            <v>0.53527980535279807</v>
          </cell>
          <cell r="BQ26">
            <v>13.14</v>
          </cell>
          <cell r="BR26">
            <v>22.463139635732869</v>
          </cell>
          <cell r="BS26">
            <v>3.7678207739307537</v>
          </cell>
          <cell r="BT26">
            <v>3098</v>
          </cell>
          <cell r="BU26">
            <v>2887</v>
          </cell>
          <cell r="BV26">
            <v>211</v>
          </cell>
          <cell r="BW26">
            <v>7.3086248701073773</v>
          </cell>
          <cell r="BX26">
            <v>0</v>
          </cell>
          <cell r="BY26">
            <v>1.948368241597662</v>
          </cell>
          <cell r="BZ26">
            <v>1.8572018159306645</v>
          </cell>
          <cell r="CA26">
            <v>3362</v>
          </cell>
          <cell r="CB26">
            <v>222</v>
          </cell>
          <cell r="CC26">
            <v>3</v>
          </cell>
          <cell r="CD26">
            <v>26</v>
          </cell>
          <cell r="CE26">
            <v>66</v>
          </cell>
          <cell r="CF26">
            <v>6</v>
          </cell>
          <cell r="CG26">
            <v>1504</v>
          </cell>
          <cell r="CH26">
            <v>115</v>
          </cell>
          <cell r="CI26">
            <v>28</v>
          </cell>
          <cell r="CJ26">
            <v>96</v>
          </cell>
          <cell r="CK26">
            <v>65</v>
          </cell>
          <cell r="CL26">
            <v>7</v>
          </cell>
          <cell r="CM26">
            <v>1224</v>
          </cell>
          <cell r="CN26">
            <v>6.6032123735871497</v>
          </cell>
          <cell r="CO26">
            <v>83.3</v>
          </cell>
          <cell r="CP26">
            <v>81.62540455208466</v>
          </cell>
          <cell r="CQ26">
            <v>100</v>
          </cell>
          <cell r="CR26">
            <v>8</v>
          </cell>
          <cell r="CS26">
            <v>9</v>
          </cell>
          <cell r="CT26">
            <v>8</v>
          </cell>
          <cell r="CU26">
            <v>1</v>
          </cell>
          <cell r="CV26">
            <v>2.855443188578227</v>
          </cell>
          <cell r="CW26">
            <v>1.9333729922665082</v>
          </cell>
          <cell r="CX26">
            <v>0.20820939916716238</v>
          </cell>
          <cell r="CY26">
            <v>36.4069006543724</v>
          </cell>
          <cell r="CZ26">
            <v>10.393258426966293</v>
          </cell>
          <cell r="DA26">
            <v>11.04868913857678</v>
          </cell>
          <cell r="DB26">
            <v>25.936329588014985</v>
          </cell>
          <cell r="DC26">
            <v>12.172284644194757</v>
          </cell>
          <cell r="DD26">
            <v>19.428838951310862</v>
          </cell>
          <cell r="DE26">
            <v>3.0430711610486894</v>
          </cell>
          <cell r="DF26">
            <v>4.2602996254681651</v>
          </cell>
          <cell r="DG26">
            <v>2.9494382022471908</v>
          </cell>
          <cell r="DH26">
            <v>4.2602996254681651</v>
          </cell>
          <cell r="DI26">
            <v>5.8988764044943816</v>
          </cell>
          <cell r="DJ26">
            <v>0.60861423220973787</v>
          </cell>
          <cell r="DK26">
            <v>610</v>
          </cell>
          <cell r="DL26">
            <v>500</v>
          </cell>
          <cell r="DM26">
            <v>440</v>
          </cell>
          <cell r="DN26">
            <v>410</v>
          </cell>
          <cell r="DO26">
            <v>79.947526236881558</v>
          </cell>
          <cell r="DP26">
            <v>84.975369458128085</v>
          </cell>
          <cell r="DQ26">
            <v>86.081370449678801</v>
          </cell>
          <cell r="DR26">
            <v>74.520255863539447</v>
          </cell>
          <cell r="DS26">
            <v>73.676012461059187</v>
          </cell>
          <cell r="DT26">
            <v>17.866143937272472</v>
          </cell>
          <cell r="DU26">
            <v>30.467656118734247</v>
          </cell>
          <cell r="DV26">
            <v>9.717166059927191</v>
          </cell>
          <cell r="DW26">
            <v>18.314197703724446</v>
          </cell>
          <cell r="DX26">
            <v>8.4290114813777652</v>
          </cell>
          <cell r="DY26">
            <v>8.1209745169420327</v>
          </cell>
          <cell r="DZ26">
            <v>6.1337149867102836</v>
          </cell>
          <cell r="EA26">
            <v>0.81782866489470452</v>
          </cell>
          <cell r="EB26">
            <v>1.431200163565733</v>
          </cell>
          <cell r="EC26">
            <v>4.3838285435947402</v>
          </cell>
          <cell r="ED26">
            <v>140</v>
          </cell>
          <cell r="EE26">
            <v>15</v>
          </cell>
          <cell r="EF26">
            <v>75</v>
          </cell>
          <cell r="EG26">
            <v>50</v>
          </cell>
          <cell r="EH26">
            <v>62</v>
          </cell>
          <cell r="EI26">
            <v>2.4</v>
          </cell>
          <cell r="EJ26">
            <v>215</v>
          </cell>
          <cell r="EK26">
            <v>25</v>
          </cell>
          <cell r="EL26">
            <v>110</v>
          </cell>
          <cell r="EM26">
            <v>15</v>
          </cell>
          <cell r="EN26">
            <v>15</v>
          </cell>
          <cell r="EO26">
            <v>20</v>
          </cell>
          <cell r="EP26">
            <v>20</v>
          </cell>
          <cell r="EQ26">
            <v>120</v>
          </cell>
          <cell r="ER26">
            <v>100</v>
          </cell>
          <cell r="ES26">
            <v>20</v>
          </cell>
          <cell r="ET26">
            <v>55</v>
          </cell>
          <cell r="EU26">
            <v>65</v>
          </cell>
          <cell r="EV26">
            <v>15</v>
          </cell>
          <cell r="EW26">
            <v>15</v>
          </cell>
          <cell r="EX26">
            <v>90</v>
          </cell>
          <cell r="EY26">
            <v>4.1666666670000003</v>
          </cell>
          <cell r="EZ26">
            <v>8.3333333330000006</v>
          </cell>
          <cell r="FA26">
            <v>75</v>
          </cell>
          <cell r="FB26">
            <v>170</v>
          </cell>
          <cell r="FC26">
            <v>45</v>
          </cell>
          <cell r="FD26">
            <v>55</v>
          </cell>
          <cell r="FE26">
            <v>70</v>
          </cell>
          <cell r="FF26">
            <v>40</v>
          </cell>
          <cell r="FG26">
            <v>40</v>
          </cell>
          <cell r="FH26">
            <v>90</v>
          </cell>
          <cell r="FI26">
            <v>81.123232428851821</v>
          </cell>
          <cell r="FJ26">
            <v>9.3245094745806689</v>
          </cell>
          <cell r="FK26">
            <v>92.203962453511224</v>
          </cell>
          <cell r="FL26">
            <v>6.188185399564512</v>
          </cell>
          <cell r="FN26">
            <v>2.6775320139697323</v>
          </cell>
          <cell r="FO26">
            <v>10.960854092526692</v>
          </cell>
          <cell r="FP26">
            <v>41.801619433198375</v>
          </cell>
          <cell r="FQ26">
            <v>64.556962025316452</v>
          </cell>
          <cell r="FR26">
            <v>23.65</v>
          </cell>
          <cell r="FS26">
            <v>18.12</v>
          </cell>
          <cell r="FT26">
            <v>23.27</v>
          </cell>
          <cell r="FU26">
            <v>7.56</v>
          </cell>
          <cell r="FV26">
            <v>17.760000000000002</v>
          </cell>
          <cell r="FW26">
            <v>9.64</v>
          </cell>
          <cell r="FX26">
            <v>1.387283236994219E-2</v>
          </cell>
          <cell r="FY26">
            <v>0.15316275764036957</v>
          </cell>
          <cell r="FZ26">
            <v>0.13393756294058412</v>
          </cell>
          <cell r="GA26">
            <v>7.1428571428571397E-2</v>
          </cell>
          <cell r="GB26">
            <v>19.321148825065272</v>
          </cell>
          <cell r="GC26">
            <v>17.322834645669293</v>
          </cell>
          <cell r="GD26">
            <v>11.521234844</v>
          </cell>
          <cell r="GE26" t="str">
            <v>Urban &gt; 10k - Less Sparse</v>
          </cell>
          <cell r="GF26">
            <v>65</v>
          </cell>
          <cell r="GG26">
            <v>1.3</v>
          </cell>
          <cell r="GH26">
            <v>506</v>
          </cell>
          <cell r="GI26">
            <v>875</v>
          </cell>
          <cell r="GJ26">
            <v>281</v>
          </cell>
          <cell r="GK26">
            <v>266</v>
          </cell>
          <cell r="GL26">
            <v>98</v>
          </cell>
          <cell r="GM26">
            <v>27</v>
          </cell>
          <cell r="GN26">
            <v>0</v>
          </cell>
          <cell r="GO26">
            <v>0</v>
          </cell>
          <cell r="GP26">
            <v>94.179278230500586</v>
          </cell>
          <cell r="GQ26">
            <v>0.69848661233993015</v>
          </cell>
          <cell r="GR26">
            <v>74.697508896797146</v>
          </cell>
          <cell r="GS26">
            <v>5.6583629893238427</v>
          </cell>
          <cell r="GT26">
            <v>44.764397905759161</v>
          </cell>
          <cell r="GU26">
            <v>18.150087260034901</v>
          </cell>
          <cell r="GV26">
            <v>0.32800000000000001</v>
          </cell>
          <cell r="GW26">
            <v>1856</v>
          </cell>
          <cell r="GX26">
            <v>0.37962773573327879</v>
          </cell>
          <cell r="GY26">
            <v>4.4998977295970549E-2</v>
          </cell>
          <cell r="GZ26">
            <v>0.9218697113898543</v>
          </cell>
          <cell r="HA26">
            <v>840.7</v>
          </cell>
          <cell r="HB26">
            <v>2406.3000000000002</v>
          </cell>
          <cell r="HC26">
            <v>1642</v>
          </cell>
          <cell r="HD26">
            <v>17.842274295230165</v>
          </cell>
          <cell r="HE26">
            <v>31.168183518264556</v>
          </cell>
          <cell r="HF26">
            <v>30.450669914738125</v>
          </cell>
          <cell r="HG26">
            <v>89.348792752358378</v>
          </cell>
          <cell r="HH26">
            <v>18.276817999999999</v>
          </cell>
          <cell r="HI26">
            <v>72.670260000000013</v>
          </cell>
          <cell r="HJ26">
            <v>60.918200000000006</v>
          </cell>
          <cell r="HK26">
            <v>0.9218697113898543</v>
          </cell>
          <cell r="HL26">
            <v>2.6775320139697323</v>
          </cell>
          <cell r="HM26">
            <v>10.960854092526692</v>
          </cell>
          <cell r="HN26">
            <v>41.801619433198375</v>
          </cell>
          <cell r="HO26">
            <v>64.556962025316452</v>
          </cell>
          <cell r="HP26">
            <v>371.46823364496231</v>
          </cell>
          <cell r="HQ26">
            <v>59.913493014872074</v>
          </cell>
          <cell r="HR26">
            <v>180.15008942037821</v>
          </cell>
          <cell r="HS26">
            <v>163.40476233512163</v>
          </cell>
          <cell r="HT26">
            <v>7.5686274173790205</v>
          </cell>
          <cell r="HU26">
            <v>6.9585938460943169</v>
          </cell>
          <cell r="HV26">
            <v>11.245323933856318</v>
          </cell>
          <cell r="HW26">
            <v>6.4766057207737466</v>
          </cell>
          <cell r="HX26">
            <v>22.51001164144354</v>
          </cell>
          <cell r="HY26">
            <v>263.75103202846981</v>
          </cell>
          <cell r="HZ26">
            <v>608.63157894736844</v>
          </cell>
          <cell r="IA26">
            <v>120.07594936708861</v>
          </cell>
          <cell r="IB26">
            <v>728.70752831445702</v>
          </cell>
          <cell r="IC26">
            <v>1014.9685719843703</v>
          </cell>
          <cell r="ID26">
            <v>207.60248966749239</v>
          </cell>
          <cell r="IE26">
            <v>1.1546300871384447</v>
          </cell>
          <cell r="IF26">
            <v>0.85038865100565375</v>
          </cell>
          <cell r="IG26">
            <v>0.95712203820399511</v>
          </cell>
          <cell r="IH26">
            <v>140</v>
          </cell>
          <cell r="II26">
            <v>0.12148760330578512</v>
          </cell>
          <cell r="IK26">
            <v>3.0681120883616284</v>
          </cell>
          <cell r="IL26">
            <v>28.635712824708527</v>
          </cell>
          <cell r="IM26">
            <v>8.5168393148450257</v>
          </cell>
          <cell r="IN26">
            <v>7</v>
          </cell>
          <cell r="IO26">
            <v>8</v>
          </cell>
          <cell r="IP26">
            <v>593.9528925619835</v>
          </cell>
          <cell r="IQ26">
            <v>5</v>
          </cell>
          <cell r="IR26">
            <v>3</v>
          </cell>
          <cell r="IS26">
            <v>5</v>
          </cell>
          <cell r="IT26">
            <v>74.659521583240021</v>
          </cell>
          <cell r="IU26">
            <v>8</v>
          </cell>
          <cell r="IV26">
            <v>7</v>
          </cell>
        </row>
        <row r="27">
          <cell r="A27" t="str">
            <v>45UCGQ</v>
          </cell>
          <cell r="B27" t="str">
            <v>Felpham West</v>
          </cell>
          <cell r="C27">
            <v>4919</v>
          </cell>
          <cell r="D27">
            <v>4770</v>
          </cell>
          <cell r="E27">
            <v>105</v>
          </cell>
          <cell r="F27">
            <v>241</v>
          </cell>
          <cell r="G27">
            <v>20.410788381742737</v>
          </cell>
          <cell r="H27">
            <v>210</v>
          </cell>
          <cell r="I27">
            <v>502</v>
          </cell>
          <cell r="J27">
            <v>401</v>
          </cell>
          <cell r="K27">
            <v>341</v>
          </cell>
          <cell r="L27">
            <v>619</v>
          </cell>
          <cell r="M27">
            <v>537</v>
          </cell>
          <cell r="N27">
            <v>812</v>
          </cell>
          <cell r="O27">
            <v>666</v>
          </cell>
          <cell r="P27">
            <v>535</v>
          </cell>
          <cell r="Q27">
            <v>296</v>
          </cell>
          <cell r="R27">
            <v>4919</v>
          </cell>
          <cell r="S27">
            <v>47.97</v>
          </cell>
          <cell r="T27">
            <v>51</v>
          </cell>
          <cell r="U27">
            <v>71</v>
          </cell>
          <cell r="V27">
            <v>68</v>
          </cell>
          <cell r="W27">
            <v>0.98501949517751086</v>
          </cell>
          <cell r="X27">
            <v>2212</v>
          </cell>
          <cell r="Y27">
            <v>2.1564195298372515</v>
          </cell>
          <cell r="Z27">
            <v>0.32640144665461124</v>
          </cell>
          <cell r="AA27">
            <v>722</v>
          </cell>
          <cell r="AB27">
            <v>520</v>
          </cell>
          <cell r="AC27">
            <v>123</v>
          </cell>
          <cell r="AD27">
            <v>99.014980504822489</v>
          </cell>
          <cell r="AE27">
            <v>0.43094602914016011</v>
          </cell>
          <cell r="AF27">
            <v>0.34886107120870102</v>
          </cell>
          <cell r="AG27">
            <v>6.1563718448594297E-2</v>
          </cell>
          <cell r="AH27">
            <v>8.2084957931459063E-2</v>
          </cell>
          <cell r="AI27">
            <v>6.1563718448594297E-2</v>
          </cell>
          <cell r="AJ27">
            <v>88.466757123473542</v>
          </cell>
          <cell r="AK27">
            <v>1.0402532790592491</v>
          </cell>
          <cell r="AL27">
            <v>8.9099954771596561</v>
          </cell>
          <cell r="AM27">
            <v>1.5829941203075533</v>
          </cell>
          <cell r="AN27">
            <v>49.074074074074076</v>
          </cell>
          <cell r="AO27">
            <v>23.148148148148149</v>
          </cell>
          <cell r="AP27">
            <v>11.531986531986533</v>
          </cell>
          <cell r="AQ27">
            <v>15.235690235690235</v>
          </cell>
          <cell r="AR27">
            <v>0.67340067340067333</v>
          </cell>
          <cell r="AS27">
            <v>0.33670033670033667</v>
          </cell>
          <cell r="AT27">
            <v>2212</v>
          </cell>
          <cell r="AU27">
            <v>2368</v>
          </cell>
          <cell r="AV27">
            <v>3.5472972972972974</v>
          </cell>
          <cell r="AW27">
            <v>5.9121621621621623</v>
          </cell>
          <cell r="AX27">
            <v>18.66554054054054</v>
          </cell>
          <cell r="AY27">
            <v>36.064189189189186</v>
          </cell>
          <cell r="AZ27">
            <v>23.226351351351351</v>
          </cell>
          <cell r="BA27">
            <v>9.7972972972972965</v>
          </cell>
          <cell r="BB27">
            <v>2.6604729729729728</v>
          </cell>
          <cell r="BC27">
            <v>0.1266891891891892</v>
          </cell>
          <cell r="BD27">
            <v>0</v>
          </cell>
          <cell r="BE27">
            <v>2212</v>
          </cell>
          <cell r="BF27">
            <v>1370</v>
          </cell>
          <cell r="BG27">
            <v>567</v>
          </cell>
          <cell r="BH27">
            <v>218</v>
          </cell>
          <cell r="BI27">
            <v>40</v>
          </cell>
          <cell r="BJ27">
            <v>17</v>
          </cell>
          <cell r="BK27">
            <v>0.76853526220614821</v>
          </cell>
          <cell r="BL27">
            <v>61.934900542495477</v>
          </cell>
          <cell r="BM27">
            <v>70</v>
          </cell>
          <cell r="BN27">
            <v>3.1645569620253164</v>
          </cell>
          <cell r="BO27">
            <v>8</v>
          </cell>
          <cell r="BP27">
            <v>0.36166365280289331</v>
          </cell>
          <cell r="BQ27">
            <v>15.82</v>
          </cell>
          <cell r="BR27">
            <v>22.800844475721323</v>
          </cell>
          <cell r="BS27">
            <v>2.3341523341523338</v>
          </cell>
          <cell r="BT27">
            <v>2957</v>
          </cell>
          <cell r="BU27">
            <v>2800</v>
          </cell>
          <cell r="BV27">
            <v>157</v>
          </cell>
          <cell r="BW27">
            <v>5.6071428571428568</v>
          </cell>
          <cell r="BX27">
            <v>0.41025641025641024</v>
          </cell>
          <cell r="BY27">
            <v>1.3562386980108498</v>
          </cell>
          <cell r="BZ27">
            <v>4.1025641025641022</v>
          </cell>
          <cell r="CA27">
            <v>3306</v>
          </cell>
          <cell r="CB27">
            <v>258</v>
          </cell>
          <cell r="CC27">
            <v>3</v>
          </cell>
          <cell r="CD27">
            <v>45</v>
          </cell>
          <cell r="CE27">
            <v>60</v>
          </cell>
          <cell r="CF27">
            <v>12</v>
          </cell>
          <cell r="CG27">
            <v>1268</v>
          </cell>
          <cell r="CH27">
            <v>116</v>
          </cell>
          <cell r="CI27">
            <v>22</v>
          </cell>
          <cell r="CJ27">
            <v>78</v>
          </cell>
          <cell r="CK27">
            <v>141</v>
          </cell>
          <cell r="CL27">
            <v>8</v>
          </cell>
          <cell r="CM27">
            <v>1295</v>
          </cell>
          <cell r="CN27">
            <v>7.8039927404718696</v>
          </cell>
          <cell r="CO27">
            <v>83.6</v>
          </cell>
          <cell r="CP27">
            <v>82.144335023282494</v>
          </cell>
          <cell r="CQ27">
            <v>113</v>
          </cell>
          <cell r="CR27">
            <v>8</v>
          </cell>
          <cell r="CS27">
            <v>9</v>
          </cell>
          <cell r="CT27">
            <v>9</v>
          </cell>
          <cell r="CU27">
            <v>3</v>
          </cell>
          <cell r="CV27">
            <v>2.3593466424682399</v>
          </cell>
          <cell r="CW27">
            <v>4.2649727767695103</v>
          </cell>
          <cell r="CX27">
            <v>0.24198427102238357</v>
          </cell>
          <cell r="CY27">
            <v>39.17120387174834</v>
          </cell>
          <cell r="CZ27">
            <v>12.829438090502238</v>
          </cell>
          <cell r="DA27">
            <v>26.056688214818497</v>
          </cell>
          <cell r="DB27">
            <v>13.625062158130282</v>
          </cell>
          <cell r="DC27">
            <v>12.18299353555445</v>
          </cell>
          <cell r="DD27">
            <v>14.470412729985082</v>
          </cell>
          <cell r="DE27">
            <v>3.6300348085529586</v>
          </cell>
          <cell r="DF27">
            <v>3.0830432620586774</v>
          </cell>
          <cell r="DG27">
            <v>2.8841372451516656</v>
          </cell>
          <cell r="DH27">
            <v>4.2267528592739936</v>
          </cell>
          <cell r="DI27">
            <v>6.613625062158131</v>
          </cell>
          <cell r="DJ27">
            <v>0.39781203381402286</v>
          </cell>
          <cell r="DK27">
            <v>550</v>
          </cell>
          <cell r="DL27">
            <v>450</v>
          </cell>
          <cell r="DM27">
            <v>410</v>
          </cell>
          <cell r="DN27">
            <v>400</v>
          </cell>
          <cell r="DO27">
            <v>79.506871463217465</v>
          </cell>
          <cell r="DP27">
            <v>87.155963302752298</v>
          </cell>
          <cell r="DQ27">
            <v>87.076537013801754</v>
          </cell>
          <cell r="DR27">
            <v>70.539906103286384</v>
          </cell>
          <cell r="DS27">
            <v>75.359864521591874</v>
          </cell>
          <cell r="DT27">
            <v>13.537794299876085</v>
          </cell>
          <cell r="DU27">
            <v>32.28004956629492</v>
          </cell>
          <cell r="DV27">
            <v>7.9925650557620811</v>
          </cell>
          <cell r="DW27">
            <v>20.353159851301115</v>
          </cell>
          <cell r="DX27">
            <v>8.921933085501859</v>
          </cell>
          <cell r="DY27">
            <v>10.037174721189592</v>
          </cell>
          <cell r="DZ27">
            <v>13.297872340425531</v>
          </cell>
          <cell r="EA27">
            <v>3.4779050736497545</v>
          </cell>
          <cell r="EB27">
            <v>3.4779050736497545</v>
          </cell>
          <cell r="EC27">
            <v>5.4249547920433994</v>
          </cell>
          <cell r="ED27">
            <v>135</v>
          </cell>
          <cell r="EE27">
            <v>15</v>
          </cell>
          <cell r="EF27">
            <v>65</v>
          </cell>
          <cell r="EG27">
            <v>55</v>
          </cell>
          <cell r="EH27">
            <v>82</v>
          </cell>
          <cell r="EI27">
            <v>3.3</v>
          </cell>
          <cell r="EJ27">
            <v>205</v>
          </cell>
          <cell r="EK27">
            <v>35</v>
          </cell>
          <cell r="EL27">
            <v>95</v>
          </cell>
          <cell r="EM27">
            <v>15</v>
          </cell>
          <cell r="EN27">
            <v>20</v>
          </cell>
          <cell r="EO27">
            <v>20</v>
          </cell>
          <cell r="EP27">
            <v>15</v>
          </cell>
          <cell r="EQ27">
            <v>105</v>
          </cell>
          <cell r="ER27">
            <v>85</v>
          </cell>
          <cell r="ES27">
            <v>20</v>
          </cell>
          <cell r="ET27">
            <v>50</v>
          </cell>
          <cell r="EU27">
            <v>55</v>
          </cell>
          <cell r="EV27">
            <v>10</v>
          </cell>
          <cell r="EW27">
            <v>5</v>
          </cell>
          <cell r="EX27">
            <v>90</v>
          </cell>
          <cell r="EY27">
            <v>9.0909090910000003</v>
          </cell>
          <cell r="EZ27">
            <v>9.0909090910000003</v>
          </cell>
          <cell r="FA27">
            <v>85.714285714285708</v>
          </cell>
          <cell r="FB27">
            <v>215</v>
          </cell>
          <cell r="FC27">
            <v>40</v>
          </cell>
          <cell r="FD27">
            <v>75</v>
          </cell>
          <cell r="FE27">
            <v>100</v>
          </cell>
          <cell r="FF27">
            <v>45</v>
          </cell>
          <cell r="FG27">
            <v>70</v>
          </cell>
          <cell r="FH27">
            <v>100</v>
          </cell>
          <cell r="FI27">
            <v>70.736327014997812</v>
          </cell>
          <cell r="FJ27">
            <v>10.882511848461201</v>
          </cell>
          <cell r="FK27">
            <v>108.09018141550951</v>
          </cell>
          <cell r="FL27">
            <v>5.9065672904650004</v>
          </cell>
          <cell r="FN27">
            <v>3.0769230769230771</v>
          </cell>
          <cell r="FO27">
            <v>12.438189425637125</v>
          </cell>
          <cell r="FP27">
            <v>36.680497925311201</v>
          </cell>
          <cell r="FQ27">
            <v>59.722222222222221</v>
          </cell>
          <cell r="FR27">
            <v>25.36</v>
          </cell>
          <cell r="FS27">
            <v>17.670000000000002</v>
          </cell>
          <cell r="FT27">
            <v>21.63</v>
          </cell>
          <cell r="FU27">
            <v>8.32</v>
          </cell>
          <cell r="FV27">
            <v>17.670000000000002</v>
          </cell>
          <cell r="FW27">
            <v>9.35</v>
          </cell>
          <cell r="FX27">
            <v>4.2194092827003704E-3</v>
          </cell>
          <cell r="FY27">
            <v>0.15679574791192108</v>
          </cell>
          <cell r="FZ27">
            <v>0.14546965918536992</v>
          </cell>
          <cell r="GA27">
            <v>2.9556650246305383E-2</v>
          </cell>
          <cell r="GB27">
            <v>20.792079207920793</v>
          </cell>
          <cell r="GC27">
            <v>17.241379310344829</v>
          </cell>
          <cell r="GD27">
            <v>11.091809936000001</v>
          </cell>
          <cell r="GE27" t="str">
            <v>Urban &gt; 10k - Less Sparse</v>
          </cell>
          <cell r="GF27">
            <v>95</v>
          </cell>
          <cell r="GG27">
            <v>1.9</v>
          </cell>
          <cell r="GH27">
            <v>722</v>
          </cell>
          <cell r="GI27">
            <v>901</v>
          </cell>
          <cell r="GJ27">
            <v>261</v>
          </cell>
          <cell r="GK27">
            <v>220</v>
          </cell>
          <cell r="GL27">
            <v>73</v>
          </cell>
          <cell r="GM27">
            <v>27</v>
          </cell>
          <cell r="GN27">
            <v>8</v>
          </cell>
          <cell r="GO27">
            <v>0</v>
          </cell>
          <cell r="GP27">
            <v>91.888111888111894</v>
          </cell>
          <cell r="GQ27">
            <v>1.6783216783216783</v>
          </cell>
          <cell r="GR27">
            <v>71.54811715481172</v>
          </cell>
          <cell r="GS27">
            <v>5.8957778623050592</v>
          </cell>
          <cell r="GT27">
            <v>44.6164672765658</v>
          </cell>
          <cell r="GU27">
            <v>14.496833216045038</v>
          </cell>
          <cell r="GV27">
            <v>0.34799999999999998</v>
          </cell>
          <cell r="GW27">
            <v>2013</v>
          </cell>
          <cell r="GX27">
            <v>0.409229518194755</v>
          </cell>
          <cell r="GY27">
            <v>4.2691603984549707E-2</v>
          </cell>
          <cell r="GZ27">
            <v>0.86916361621355565</v>
          </cell>
          <cell r="HA27">
            <v>752.1</v>
          </cell>
          <cell r="HB27">
            <v>2263.9</v>
          </cell>
          <cell r="HC27">
            <v>1903</v>
          </cell>
          <cell r="HD27">
            <v>19.944156362185879</v>
          </cell>
          <cell r="HE27">
            <v>28.711515526304165</v>
          </cell>
          <cell r="HF27">
            <v>28.901734104046241</v>
          </cell>
          <cell r="HG27">
            <v>90.551702813728511</v>
          </cell>
          <cell r="HH27">
            <v>16.350653999999999</v>
          </cell>
          <cell r="HI27">
            <v>68.369780000000006</v>
          </cell>
          <cell r="HJ27">
            <v>70.601300000000009</v>
          </cell>
          <cell r="HK27">
            <v>0.86916361621355565</v>
          </cell>
          <cell r="HL27">
            <v>3.0769230769230771</v>
          </cell>
          <cell r="HM27">
            <v>12.438189425637125</v>
          </cell>
          <cell r="HN27">
            <v>36.680497925311201</v>
          </cell>
          <cell r="HO27">
            <v>59.722222222222221</v>
          </cell>
          <cell r="HP27">
            <v>375.90118246525526</v>
          </cell>
          <cell r="HQ27">
            <v>69.375823259353638</v>
          </cell>
          <cell r="HR27">
            <v>170.86845257878304</v>
          </cell>
          <cell r="HS27">
            <v>166.73447504639626</v>
          </cell>
          <cell r="HT27">
            <v>7.7013149449960103</v>
          </cell>
          <cell r="HU27">
            <v>9.6355310082435608</v>
          </cell>
          <cell r="HV27">
            <v>9.1569374372338164</v>
          </cell>
          <cell r="HW27">
            <v>6.9997680540048801</v>
          </cell>
          <cell r="HX27">
            <v>23.141538461538463</v>
          </cell>
          <cell r="HY27">
            <v>281.58817040699887</v>
          </cell>
          <cell r="HZ27">
            <v>589.45560165975098</v>
          </cell>
          <cell r="IA27">
            <v>176.77777777777777</v>
          </cell>
          <cell r="IB27">
            <v>766.23337943752881</v>
          </cell>
          <cell r="IC27">
            <v>1070.9630883060663</v>
          </cell>
          <cell r="ID27">
            <v>217.71967641920438</v>
          </cell>
          <cell r="IE27">
            <v>1.210899201441626</v>
          </cell>
          <cell r="IF27">
            <v>0.81501650378052537</v>
          </cell>
          <cell r="IG27">
            <v>1.6307738430387129</v>
          </cell>
          <cell r="IH27">
            <v>240</v>
          </cell>
          <cell r="II27">
            <v>0.12565775626183961</v>
          </cell>
          <cell r="IK27">
            <v>3.0494002846106936</v>
          </cell>
          <cell r="IL27">
            <v>48.790404553771097</v>
          </cell>
          <cell r="IM27">
            <v>11.385171071501741</v>
          </cell>
          <cell r="IN27">
            <v>5</v>
          </cell>
          <cell r="IO27">
            <v>6</v>
          </cell>
          <cell r="IP27">
            <v>618.1105030519891</v>
          </cell>
          <cell r="IQ27">
            <v>3</v>
          </cell>
          <cell r="IR27">
            <v>4</v>
          </cell>
          <cell r="IS27">
            <v>2</v>
          </cell>
          <cell r="IT27">
            <v>121.98507269335877</v>
          </cell>
          <cell r="IU27">
            <v>5</v>
          </cell>
          <cell r="IV27">
            <v>4</v>
          </cell>
        </row>
        <row r="28">
          <cell r="A28" t="str">
            <v>45UCGR</v>
          </cell>
          <cell r="B28" t="str">
            <v>Ferring</v>
          </cell>
          <cell r="C28">
            <v>4446</v>
          </cell>
          <cell r="D28">
            <v>4254</v>
          </cell>
          <cell r="E28">
            <v>107</v>
          </cell>
          <cell r="F28">
            <v>382</v>
          </cell>
          <cell r="G28">
            <v>11.638743455497382</v>
          </cell>
          <cell r="H28">
            <v>127</v>
          </cell>
          <cell r="I28">
            <v>261</v>
          </cell>
          <cell r="J28">
            <v>263</v>
          </cell>
          <cell r="K28">
            <v>182</v>
          </cell>
          <cell r="L28">
            <v>381</v>
          </cell>
          <cell r="M28">
            <v>485</v>
          </cell>
          <cell r="N28">
            <v>820</v>
          </cell>
          <cell r="O28">
            <v>815</v>
          </cell>
          <cell r="P28">
            <v>765</v>
          </cell>
          <cell r="Q28">
            <v>347</v>
          </cell>
          <cell r="R28">
            <v>4446</v>
          </cell>
          <cell r="S28">
            <v>55.76</v>
          </cell>
          <cell r="T28">
            <v>61</v>
          </cell>
          <cell r="U28">
            <v>68</v>
          </cell>
          <cell r="V28">
            <v>57</v>
          </cell>
          <cell r="W28">
            <v>0.84901330885726622</v>
          </cell>
          <cell r="X28">
            <v>2179</v>
          </cell>
          <cell r="Y28">
            <v>1.9522716842588343</v>
          </cell>
          <cell r="Z28">
            <v>0.34878384580082605</v>
          </cell>
          <cell r="AA28">
            <v>760</v>
          </cell>
          <cell r="AB28">
            <v>605</v>
          </cell>
          <cell r="AC28">
            <v>98</v>
          </cell>
          <cell r="AD28">
            <v>99.150986691142734</v>
          </cell>
          <cell r="AE28">
            <v>0.29830197338228542</v>
          </cell>
          <cell r="AF28">
            <v>0.18357044515832951</v>
          </cell>
          <cell r="AG28">
            <v>6.8838916934373565E-2</v>
          </cell>
          <cell r="AH28">
            <v>0.29830197338228542</v>
          </cell>
          <cell r="AI28">
            <v>0</v>
          </cell>
          <cell r="AJ28">
            <v>91.268382352941174</v>
          </cell>
          <cell r="AK28">
            <v>1.6544117647058825</v>
          </cell>
          <cell r="AL28">
            <v>5.6525735294117645</v>
          </cell>
          <cell r="AM28">
            <v>1.4246323529411764</v>
          </cell>
          <cell r="AN28">
            <v>71.484545058772312</v>
          </cell>
          <cell r="AO28">
            <v>14.976055724858512</v>
          </cell>
          <cell r="AP28">
            <v>3.3086634740966478</v>
          </cell>
          <cell r="AQ28">
            <v>10.230735742272531</v>
          </cell>
          <cell r="AR28">
            <v>0</v>
          </cell>
          <cell r="AS28">
            <v>0</v>
          </cell>
          <cell r="AT28">
            <v>2179</v>
          </cell>
          <cell r="AU28">
            <v>2329</v>
          </cell>
          <cell r="AV28">
            <v>1.8033490768570204</v>
          </cell>
          <cell r="AW28">
            <v>5.6247316444826101</v>
          </cell>
          <cell r="AX28">
            <v>15.328467153284672</v>
          </cell>
          <cell r="AY28">
            <v>26.105624731644482</v>
          </cell>
          <cell r="AZ28">
            <v>34.306569343065696</v>
          </cell>
          <cell r="BA28">
            <v>12.62344353799914</v>
          </cell>
          <cell r="BB28">
            <v>4.0360669815371404</v>
          </cell>
          <cell r="BC28">
            <v>0.17174753112924002</v>
          </cell>
          <cell r="BD28">
            <v>0</v>
          </cell>
          <cell r="BE28">
            <v>2179</v>
          </cell>
          <cell r="BF28">
            <v>1318</v>
          </cell>
          <cell r="BG28">
            <v>631</v>
          </cell>
          <cell r="BH28">
            <v>190</v>
          </cell>
          <cell r="BI28">
            <v>33</v>
          </cell>
          <cell r="BJ28">
            <v>7</v>
          </cell>
          <cell r="BK28">
            <v>0.32124827902707664</v>
          </cell>
          <cell r="BL28">
            <v>60.486461679669581</v>
          </cell>
          <cell r="BM28">
            <v>46</v>
          </cell>
          <cell r="BN28">
            <v>2.1110601193207894</v>
          </cell>
          <cell r="BO28">
            <v>0</v>
          </cell>
          <cell r="BP28">
            <v>0</v>
          </cell>
          <cell r="BQ28">
            <v>16.98</v>
          </cell>
          <cell r="BR28">
            <v>20</v>
          </cell>
          <cell r="BS28">
            <v>2.3483365949119372</v>
          </cell>
          <cell r="BT28">
            <v>2783</v>
          </cell>
          <cell r="BU28">
            <v>2626</v>
          </cell>
          <cell r="BV28">
            <v>157</v>
          </cell>
          <cell r="BW28">
            <v>5.9786747905559787</v>
          </cell>
          <cell r="BX28">
            <v>0.22930520522815867</v>
          </cell>
          <cell r="BY28">
            <v>2.7535566773749425</v>
          </cell>
          <cell r="BZ28">
            <v>6.1912405411602842</v>
          </cell>
          <cell r="CA28">
            <v>2835</v>
          </cell>
          <cell r="CB28">
            <v>207</v>
          </cell>
          <cell r="CC28">
            <v>0</v>
          </cell>
          <cell r="CD28">
            <v>59</v>
          </cell>
          <cell r="CE28">
            <v>31</v>
          </cell>
          <cell r="CF28">
            <v>0</v>
          </cell>
          <cell r="CG28">
            <v>891</v>
          </cell>
          <cell r="CH28">
            <v>65</v>
          </cell>
          <cell r="CI28">
            <v>15</v>
          </cell>
          <cell r="CJ28">
            <v>38</v>
          </cell>
          <cell r="CK28">
            <v>72</v>
          </cell>
          <cell r="CL28">
            <v>7</v>
          </cell>
          <cell r="CM28">
            <v>1450</v>
          </cell>
          <cell r="CN28">
            <v>7.3015873015873023</v>
          </cell>
          <cell r="CO28">
            <v>83.4</v>
          </cell>
          <cell r="CP28">
            <v>81.631294573952886</v>
          </cell>
          <cell r="CQ28">
            <v>101</v>
          </cell>
          <cell r="CR28">
            <v>8</v>
          </cell>
          <cell r="CS28">
            <v>9</v>
          </cell>
          <cell r="CT28">
            <v>9</v>
          </cell>
          <cell r="CU28">
            <v>2</v>
          </cell>
          <cell r="CV28">
            <v>1.3403880070546736</v>
          </cell>
          <cell r="CW28">
            <v>2.5396825396825395</v>
          </cell>
          <cell r="CX28">
            <v>0.24691358024691357</v>
          </cell>
          <cell r="CY28">
            <v>51.14638447971781</v>
          </cell>
          <cell r="CZ28">
            <v>14.935064935064934</v>
          </cell>
          <cell r="DA28">
            <v>12.987012987012985</v>
          </cell>
          <cell r="DB28">
            <v>18.181818181818183</v>
          </cell>
          <cell r="DC28">
            <v>22.294372294372295</v>
          </cell>
          <cell r="DD28">
            <v>7.4314574314574315</v>
          </cell>
          <cell r="DE28">
            <v>7.3593073593073601</v>
          </cell>
          <cell r="DF28">
            <v>2.5974025974025974</v>
          </cell>
          <cell r="DG28">
            <v>4.1847041847041844</v>
          </cell>
          <cell r="DH28">
            <v>5.7720057720057723</v>
          </cell>
          <cell r="DI28">
            <v>3.9682539682539679</v>
          </cell>
          <cell r="DJ28">
            <v>0.28860028860028858</v>
          </cell>
          <cell r="DK28">
            <v>520</v>
          </cell>
          <cell r="DL28">
            <v>420</v>
          </cell>
          <cell r="DM28">
            <v>400</v>
          </cell>
          <cell r="DN28">
            <v>400</v>
          </cell>
          <cell r="DO28">
            <v>75.127768313458262</v>
          </cell>
          <cell r="DP28">
            <v>86.222222222222229</v>
          </cell>
          <cell r="DQ28">
            <v>83.034257748776511</v>
          </cell>
          <cell r="DR28">
            <v>66.840731070496091</v>
          </cell>
          <cell r="DS28">
            <v>71.819262782401907</v>
          </cell>
          <cell r="DT28">
            <v>16.75531914893617</v>
          </cell>
          <cell r="DU28">
            <v>32.62411347517731</v>
          </cell>
          <cell r="DV28">
            <v>11.347517730496454</v>
          </cell>
          <cell r="DW28">
            <v>19.459219858156029</v>
          </cell>
          <cell r="DX28">
            <v>7.5797872340425538</v>
          </cell>
          <cell r="DY28">
            <v>6.7375886524822697</v>
          </cell>
          <cell r="DZ28">
            <v>12.089416058394161</v>
          </cell>
          <cell r="EA28">
            <v>4.3339416058394162</v>
          </cell>
          <cell r="EB28">
            <v>1.8248175182481752</v>
          </cell>
          <cell r="EC28">
            <v>2.7535566773749425</v>
          </cell>
          <cell r="ED28">
            <v>135</v>
          </cell>
          <cell r="EE28">
            <v>10</v>
          </cell>
          <cell r="EF28">
            <v>60</v>
          </cell>
          <cell r="EG28">
            <v>65</v>
          </cell>
          <cell r="EH28">
            <v>44</v>
          </cell>
          <cell r="EI28">
            <v>2.4</v>
          </cell>
          <cell r="EJ28">
            <v>185</v>
          </cell>
          <cell r="EK28">
            <v>30</v>
          </cell>
          <cell r="EL28">
            <v>105</v>
          </cell>
          <cell r="EM28">
            <v>10</v>
          </cell>
          <cell r="EN28">
            <v>15</v>
          </cell>
          <cell r="EO28">
            <v>20</v>
          </cell>
          <cell r="EP28">
            <v>20</v>
          </cell>
          <cell r="EQ28">
            <v>110</v>
          </cell>
          <cell r="ER28">
            <v>105</v>
          </cell>
          <cell r="ES28">
            <v>5</v>
          </cell>
          <cell r="ET28">
            <v>50</v>
          </cell>
          <cell r="EU28">
            <v>60</v>
          </cell>
          <cell r="EV28">
            <v>15</v>
          </cell>
          <cell r="EW28">
            <v>15</v>
          </cell>
          <cell r="EX28">
            <v>80</v>
          </cell>
          <cell r="EY28">
            <v>4.7619047620000003</v>
          </cell>
          <cell r="EZ28">
            <v>9.5238095240000007</v>
          </cell>
          <cell r="FA28">
            <v>72.727272727272734</v>
          </cell>
          <cell r="FB28">
            <v>165</v>
          </cell>
          <cell r="FC28">
            <v>30</v>
          </cell>
          <cell r="FD28">
            <v>60</v>
          </cell>
          <cell r="FE28">
            <v>75</v>
          </cell>
          <cell r="FF28">
            <v>30</v>
          </cell>
          <cell r="FG28">
            <v>35</v>
          </cell>
          <cell r="FH28">
            <v>100</v>
          </cell>
          <cell r="FI28">
            <v>40.056626366513797</v>
          </cell>
          <cell r="FJ28">
            <v>8.522686460960383</v>
          </cell>
          <cell r="FK28">
            <v>105.36593186857428</v>
          </cell>
          <cell r="FL28">
            <v>4.581127472546707</v>
          </cell>
          <cell r="FN28">
            <v>2.3861171366594358</v>
          </cell>
          <cell r="FO28">
            <v>14.220183486238533</v>
          </cell>
          <cell r="FP28">
            <v>37.226733291692696</v>
          </cell>
          <cell r="FQ28">
            <v>61.53846153846154</v>
          </cell>
          <cell r="FR28">
            <v>29.97</v>
          </cell>
          <cell r="FS28">
            <v>14.53</v>
          </cell>
          <cell r="FT28">
            <v>20.63</v>
          </cell>
          <cell r="FU28">
            <v>6.88</v>
          </cell>
          <cell r="FV28">
            <v>17.95</v>
          </cell>
          <cell r="FW28">
            <v>10.050000000000001</v>
          </cell>
          <cell r="FX28">
            <v>2.3758099352051865E-2</v>
          </cell>
          <cell r="FY28">
            <v>0.18130165289256195</v>
          </cell>
          <cell r="FZ28">
            <v>0.15408608858390516</v>
          </cell>
          <cell r="GA28">
            <v>9.5238095238095233E-2</v>
          </cell>
          <cell r="GB28">
            <v>15.706806282722512</v>
          </cell>
          <cell r="GC28">
            <v>16.63778162911612</v>
          </cell>
          <cell r="GD28">
            <v>11.096766878</v>
          </cell>
          <cell r="GE28" t="str">
            <v>Urban &gt; 10k - Less Sparse</v>
          </cell>
          <cell r="GF28">
            <v>39</v>
          </cell>
          <cell r="GG28">
            <v>0.9</v>
          </cell>
          <cell r="GH28">
            <v>760</v>
          </cell>
          <cell r="GI28">
            <v>1038</v>
          </cell>
          <cell r="GJ28">
            <v>187</v>
          </cell>
          <cell r="GK28">
            <v>130</v>
          </cell>
          <cell r="GL28">
            <v>50</v>
          </cell>
          <cell r="GM28">
            <v>11</v>
          </cell>
          <cell r="GN28">
            <v>3</v>
          </cell>
          <cell r="GO28">
            <v>0</v>
          </cell>
          <cell r="GP28">
            <v>94.143167028199571</v>
          </cell>
          <cell r="GQ28">
            <v>0</v>
          </cell>
          <cell r="GR28">
            <v>70.081549439347597</v>
          </cell>
          <cell r="GS28">
            <v>7.5942915392456678</v>
          </cell>
          <cell r="GT28">
            <v>42.748917748917748</v>
          </cell>
          <cell r="GU28">
            <v>15.043290043290044</v>
          </cell>
          <cell r="GV28">
            <v>0.41899999999999998</v>
          </cell>
          <cell r="GW28">
            <v>2400</v>
          </cell>
          <cell r="GX28">
            <v>0.53981106612685559</v>
          </cell>
          <cell r="GY28">
            <v>2.8565002249212774E-2</v>
          </cell>
          <cell r="GZ28">
            <v>0.91905806596606665</v>
          </cell>
          <cell r="HA28">
            <v>414.3</v>
          </cell>
          <cell r="HB28">
            <v>1694.7</v>
          </cell>
          <cell r="HC28">
            <v>2337</v>
          </cell>
          <cell r="HD28">
            <v>24.137098720733768</v>
          </cell>
          <cell r="HE28">
            <v>35.404496371039123</v>
          </cell>
          <cell r="HF28">
            <v>27.813436029097133</v>
          </cell>
          <cell r="HG28">
            <v>109.16386381070396</v>
          </cell>
          <cell r="HH28">
            <v>9.0068819999999992</v>
          </cell>
          <cell r="HI28">
            <v>51.179940000000002</v>
          </cell>
          <cell r="HJ28">
            <v>86.702699999999993</v>
          </cell>
          <cell r="HK28">
            <v>0.91905806596606665</v>
          </cell>
          <cell r="HL28">
            <v>2.3861171366594358</v>
          </cell>
          <cell r="HM28">
            <v>14.220183486238533</v>
          </cell>
          <cell r="HN28">
            <v>37.226733291692696</v>
          </cell>
          <cell r="HO28">
            <v>61.53846153846154</v>
          </cell>
          <cell r="HP28">
            <v>231.06592390313745</v>
          </cell>
          <cell r="HQ28">
            <v>28.973885636776686</v>
          </cell>
          <cell r="HR28">
            <v>147.32033358514309</v>
          </cell>
          <cell r="HS28">
            <v>119.11853410676122</v>
          </cell>
          <cell r="HT28">
            <v>5.2863400572669281</v>
          </cell>
          <cell r="HU28">
            <v>6.6606633647762497</v>
          </cell>
          <cell r="HV28">
            <v>6.3445449433739487</v>
          </cell>
          <cell r="HW28">
            <v>6.9537965036054414</v>
          </cell>
          <cell r="HX28">
            <v>9.8856832971800426</v>
          </cell>
          <cell r="HY28">
            <v>240.98944954128442</v>
          </cell>
          <cell r="HZ28">
            <v>740.81199250468467</v>
          </cell>
          <cell r="IA28">
            <v>213.53846153846155</v>
          </cell>
          <cell r="IB28">
            <v>954.35045404314621</v>
          </cell>
          <cell r="IC28">
            <v>1205.2255868816108</v>
          </cell>
          <cell r="ID28">
            <v>271.08087874080309</v>
          </cell>
          <cell r="IE28">
            <v>1.5076800819844443</v>
          </cell>
          <cell r="IF28">
            <v>0.90172428747107602</v>
          </cell>
          <cell r="IG28">
            <v>1.9922128331510236</v>
          </cell>
          <cell r="IH28">
            <v>265</v>
          </cell>
          <cell r="II28">
            <v>0.14880112834978843</v>
          </cell>
          <cell r="IK28">
            <v>2.2492127755285649</v>
          </cell>
          <cell r="IL28">
            <v>59.604138551506971</v>
          </cell>
          <cell r="IM28">
            <v>9.1384615384615397</v>
          </cell>
          <cell r="IN28">
            <v>7</v>
          </cell>
          <cell r="IO28">
            <v>7</v>
          </cell>
          <cell r="IP28">
            <v>661.56981664315936</v>
          </cell>
          <cell r="IQ28">
            <v>13</v>
          </cell>
          <cell r="IR28">
            <v>6</v>
          </cell>
          <cell r="IS28">
            <v>5</v>
          </cell>
          <cell r="IT28">
            <v>78.128024963295118</v>
          </cell>
          <cell r="IU28">
            <v>8</v>
          </cell>
          <cell r="IV28">
            <v>7</v>
          </cell>
        </row>
        <row r="29">
          <cell r="A29" t="str">
            <v>45UCGS</v>
          </cell>
          <cell r="B29" t="str">
            <v>Findon</v>
          </cell>
          <cell r="C29">
            <v>2528</v>
          </cell>
          <cell r="D29">
            <v>2340</v>
          </cell>
          <cell r="E29">
            <v>55</v>
          </cell>
          <cell r="F29">
            <v>2976</v>
          </cell>
          <cell r="G29">
            <v>0.84946236559139787</v>
          </cell>
          <cell r="H29">
            <v>103</v>
          </cell>
          <cell r="I29">
            <v>264</v>
          </cell>
          <cell r="J29">
            <v>201</v>
          </cell>
          <cell r="K29">
            <v>130</v>
          </cell>
          <cell r="L29">
            <v>340</v>
          </cell>
          <cell r="M29">
            <v>373</v>
          </cell>
          <cell r="N29">
            <v>427</v>
          </cell>
          <cell r="O29">
            <v>327</v>
          </cell>
          <cell r="P29">
            <v>247</v>
          </cell>
          <cell r="Q29">
            <v>116</v>
          </cell>
          <cell r="R29">
            <v>2528</v>
          </cell>
          <cell r="S29">
            <v>47.51</v>
          </cell>
          <cell r="T29">
            <v>50</v>
          </cell>
          <cell r="U29">
            <v>78</v>
          </cell>
          <cell r="V29">
            <v>81</v>
          </cell>
          <cell r="W29">
            <v>0.50209205020919967</v>
          </cell>
          <cell r="X29">
            <v>1068</v>
          </cell>
          <cell r="Y29">
            <v>2.191011235955056</v>
          </cell>
          <cell r="Z29">
            <v>0.2893258426966292</v>
          </cell>
          <cell r="AA29">
            <v>309</v>
          </cell>
          <cell r="AB29">
            <v>216</v>
          </cell>
          <cell r="AC29">
            <v>47</v>
          </cell>
          <cell r="AD29">
            <v>99.4979079497908</v>
          </cell>
          <cell r="AE29">
            <v>0.16736401673640167</v>
          </cell>
          <cell r="AF29">
            <v>0.33472803347280333</v>
          </cell>
          <cell r="AG29">
            <v>0</v>
          </cell>
          <cell r="AH29">
            <v>0</v>
          </cell>
          <cell r="AI29">
            <v>0</v>
          </cell>
          <cell r="AJ29">
            <v>82.099343955014064</v>
          </cell>
          <cell r="AK29">
            <v>8.8097469540768518</v>
          </cell>
          <cell r="AL29">
            <v>5.7169634489222121</v>
          </cell>
          <cell r="AM29">
            <v>3.3739456419868792</v>
          </cell>
          <cell r="AN29">
            <v>52.043596730245234</v>
          </cell>
          <cell r="AO29">
            <v>22.524977293369663</v>
          </cell>
          <cell r="AP29">
            <v>19.618528610354225</v>
          </cell>
          <cell r="AQ29">
            <v>5.8128973660308807</v>
          </cell>
          <cell r="AR29">
            <v>0</v>
          </cell>
          <cell r="AS29">
            <v>0</v>
          </cell>
          <cell r="AT29">
            <v>1069</v>
          </cell>
          <cell r="AU29">
            <v>1151</v>
          </cell>
          <cell r="AV29">
            <v>1.5638575152041705</v>
          </cell>
          <cell r="AW29">
            <v>7.9930495221546476</v>
          </cell>
          <cell r="AX29">
            <v>14.856646394439618</v>
          </cell>
          <cell r="AY29">
            <v>22.936576889661165</v>
          </cell>
          <cell r="AZ29">
            <v>20.764552562988705</v>
          </cell>
          <cell r="BA29">
            <v>17.115551694178972</v>
          </cell>
          <cell r="BB29">
            <v>11.728931364031277</v>
          </cell>
          <cell r="BC29">
            <v>3.0408340573414421</v>
          </cell>
          <cell r="BD29">
            <v>0</v>
          </cell>
          <cell r="BE29">
            <v>1069</v>
          </cell>
          <cell r="BF29">
            <v>650</v>
          </cell>
          <cell r="BG29">
            <v>270</v>
          </cell>
          <cell r="BH29">
            <v>124</v>
          </cell>
          <cell r="BI29">
            <v>16</v>
          </cell>
          <cell r="BJ29">
            <v>9</v>
          </cell>
          <cell r="BK29">
            <v>0.84190832553788597</v>
          </cell>
          <cell r="BL29">
            <v>60.804490177736206</v>
          </cell>
          <cell r="BM29">
            <v>63</v>
          </cell>
          <cell r="BN29">
            <v>5.8933582787652012</v>
          </cell>
          <cell r="BO29">
            <v>3</v>
          </cell>
          <cell r="BP29">
            <v>0.2806361085126286</v>
          </cell>
          <cell r="BQ29">
            <v>12.25</v>
          </cell>
          <cell r="BR29">
            <v>19.365079365079367</v>
          </cell>
          <cell r="BS29">
            <v>2.3696682464454977</v>
          </cell>
          <cell r="BT29">
            <v>1683</v>
          </cell>
          <cell r="BU29">
            <v>1501</v>
          </cell>
          <cell r="BV29">
            <v>182</v>
          </cell>
          <cell r="BW29">
            <v>12.125249833444371</v>
          </cell>
          <cell r="BX29">
            <v>0</v>
          </cell>
          <cell r="BY29">
            <v>6.5543071161048685</v>
          </cell>
          <cell r="BZ29">
            <v>15.44885177453027</v>
          </cell>
          <cell r="CA29">
            <v>1656</v>
          </cell>
          <cell r="CB29">
            <v>167</v>
          </cell>
          <cell r="CC29">
            <v>3</v>
          </cell>
          <cell r="CD29">
            <v>16</v>
          </cell>
          <cell r="CE29">
            <v>23</v>
          </cell>
          <cell r="CF29">
            <v>3</v>
          </cell>
          <cell r="CG29">
            <v>689</v>
          </cell>
          <cell r="CH29">
            <v>38</v>
          </cell>
          <cell r="CI29">
            <v>16</v>
          </cell>
          <cell r="CJ29">
            <v>18</v>
          </cell>
          <cell r="CK29">
            <v>66</v>
          </cell>
          <cell r="CL29">
            <v>12</v>
          </cell>
          <cell r="CM29">
            <v>605</v>
          </cell>
          <cell r="CN29">
            <v>10.084541062801932</v>
          </cell>
          <cell r="CO29">
            <v>83.8</v>
          </cell>
          <cell r="CP29">
            <v>82.312326754647032</v>
          </cell>
          <cell r="CQ29">
            <v>115</v>
          </cell>
          <cell r="CR29">
            <v>9</v>
          </cell>
          <cell r="CS29">
            <v>10</v>
          </cell>
          <cell r="CT29">
            <v>9</v>
          </cell>
          <cell r="CU29">
            <v>3</v>
          </cell>
          <cell r="CV29">
            <v>1.0869565217391304</v>
          </cell>
          <cell r="CW29">
            <v>3.9855072463768111</v>
          </cell>
          <cell r="CX29">
            <v>0.72463768115942029</v>
          </cell>
          <cell r="CY29">
            <v>36.533816425120776</v>
          </cell>
          <cell r="CZ29">
            <v>15.935114503816795</v>
          </cell>
          <cell r="DA29">
            <v>11.068702290076336</v>
          </cell>
          <cell r="DB29">
            <v>10.305343511450381</v>
          </cell>
          <cell r="DC29">
            <v>25.572519083969464</v>
          </cell>
          <cell r="DD29">
            <v>11.450381679389313</v>
          </cell>
          <cell r="DE29">
            <v>9.1603053435114496</v>
          </cell>
          <cell r="DF29">
            <v>2.6717557251908395</v>
          </cell>
          <cell r="DG29">
            <v>2.6717557251908395</v>
          </cell>
          <cell r="DH29">
            <v>4.770992366412214</v>
          </cell>
          <cell r="DI29">
            <v>6.1068702290076331</v>
          </cell>
          <cell r="DJ29">
            <v>0.2862595419847328</v>
          </cell>
          <cell r="DK29">
            <v>690</v>
          </cell>
          <cell r="DL29">
            <v>540</v>
          </cell>
          <cell r="DM29">
            <v>490</v>
          </cell>
          <cell r="DN29">
            <v>450</v>
          </cell>
          <cell r="DO29">
            <v>77.803738317757009</v>
          </cell>
          <cell r="DP29">
            <v>81.065088757396452</v>
          </cell>
          <cell r="DQ29">
            <v>85.627530364372475</v>
          </cell>
          <cell r="DR29">
            <v>69.957081545064383</v>
          </cell>
          <cell r="DS29">
            <v>72.374798061389328</v>
          </cell>
          <cell r="DT29">
            <v>21.876867901972506</v>
          </cell>
          <cell r="DU29">
            <v>29.766885833831441</v>
          </cell>
          <cell r="DV29">
            <v>6.5750149432157805</v>
          </cell>
          <cell r="DW29">
            <v>19.306634787806338</v>
          </cell>
          <cell r="DX29">
            <v>6.5750149432157805</v>
          </cell>
          <cell r="DY29">
            <v>9.6832038254632398</v>
          </cell>
          <cell r="DZ29">
            <v>11.045364891518737</v>
          </cell>
          <cell r="EA29">
            <v>7.1005917159763312</v>
          </cell>
          <cell r="EB29">
            <v>2.3668639053254439</v>
          </cell>
          <cell r="EC29">
            <v>4.6816479400749067</v>
          </cell>
          <cell r="ED29">
            <v>50</v>
          </cell>
          <cell r="EE29">
            <v>0</v>
          </cell>
          <cell r="EF29">
            <v>25</v>
          </cell>
          <cell r="EG29">
            <v>25</v>
          </cell>
          <cell r="EH29">
            <v>26</v>
          </cell>
          <cell r="EI29">
            <v>2</v>
          </cell>
          <cell r="EJ29">
            <v>95</v>
          </cell>
          <cell r="EK29">
            <v>10</v>
          </cell>
          <cell r="EL29">
            <v>40</v>
          </cell>
          <cell r="EM29">
            <v>10</v>
          </cell>
          <cell r="EN29">
            <v>5</v>
          </cell>
          <cell r="EO29">
            <v>10</v>
          </cell>
          <cell r="EP29">
            <v>10</v>
          </cell>
          <cell r="EQ29">
            <v>45</v>
          </cell>
          <cell r="ER29">
            <v>40</v>
          </cell>
          <cell r="ES29">
            <v>5</v>
          </cell>
          <cell r="ET29">
            <v>20</v>
          </cell>
          <cell r="EU29">
            <v>25</v>
          </cell>
          <cell r="EV29">
            <v>5</v>
          </cell>
          <cell r="EW29">
            <v>5</v>
          </cell>
          <cell r="EX29">
            <v>35</v>
          </cell>
          <cell r="EY29">
            <v>10</v>
          </cell>
          <cell r="EZ29">
            <v>10</v>
          </cell>
          <cell r="FA29">
            <v>77.777777777777786</v>
          </cell>
          <cell r="FB29">
            <v>95</v>
          </cell>
          <cell r="FC29">
            <v>20</v>
          </cell>
          <cell r="FD29">
            <v>35</v>
          </cell>
          <cell r="FE29">
            <v>40</v>
          </cell>
          <cell r="FF29">
            <v>25</v>
          </cell>
          <cell r="FG29">
            <v>25</v>
          </cell>
          <cell r="FH29">
            <v>45</v>
          </cell>
          <cell r="FI29">
            <v>35.010635609814358</v>
          </cell>
          <cell r="FJ29">
            <v>8.9770860537985531</v>
          </cell>
          <cell r="FK29">
            <v>63.194965154228491</v>
          </cell>
          <cell r="FL29">
            <v>7.4347017828504116</v>
          </cell>
          <cell r="FN29">
            <v>0</v>
          </cell>
          <cell r="FO29">
            <v>9.584905660377359</v>
          </cell>
          <cell r="FP29">
            <v>34.888059701492537</v>
          </cell>
          <cell r="FQ29">
            <v>68.421052631578945</v>
          </cell>
          <cell r="FR29">
            <v>24.97</v>
          </cell>
          <cell r="FS29">
            <v>15.72</v>
          </cell>
          <cell r="FT29">
            <v>20.56</v>
          </cell>
          <cell r="FU29">
            <v>7.86</v>
          </cell>
          <cell r="FV29">
            <v>22.25</v>
          </cell>
          <cell r="FW29">
            <v>8.65</v>
          </cell>
          <cell r="FX29">
            <v>0</v>
          </cell>
          <cell r="FY29">
            <v>0.1300448430493274</v>
          </cell>
          <cell r="FZ29">
            <v>0.15225563909774431</v>
          </cell>
          <cell r="GA29">
            <v>0</v>
          </cell>
          <cell r="GB29">
            <v>16.336633663366339</v>
          </cell>
          <cell r="GC29">
            <v>14.77832512315271</v>
          </cell>
          <cell r="GD29">
            <v>6.5267918519999997</v>
          </cell>
          <cell r="GE29" t="str">
            <v>Urban &gt; 10k - Less Sparse</v>
          </cell>
          <cell r="GF29">
            <v>28</v>
          </cell>
          <cell r="GG29">
            <v>1.2</v>
          </cell>
          <cell r="GH29">
            <v>309</v>
          </cell>
          <cell r="GI29">
            <v>467</v>
          </cell>
          <cell r="GJ29">
            <v>131</v>
          </cell>
          <cell r="GK29">
            <v>124</v>
          </cell>
          <cell r="GL29">
            <v>26</v>
          </cell>
          <cell r="GM29">
            <v>8</v>
          </cell>
          <cell r="GN29">
            <v>3</v>
          </cell>
          <cell r="GO29">
            <v>0</v>
          </cell>
          <cell r="GP29">
            <v>95.081967213114751</v>
          </cell>
          <cell r="GQ29">
            <v>0</v>
          </cell>
          <cell r="GR29">
            <v>74.641509433962256</v>
          </cell>
          <cell r="GS29">
            <v>5.5094339622641506</v>
          </cell>
          <cell r="GT29">
            <v>46.592709984152144</v>
          </cell>
          <cell r="GU29">
            <v>14.104595879556259</v>
          </cell>
          <cell r="GV29">
            <v>0.373</v>
          </cell>
          <cell r="GW29">
            <v>1001</v>
          </cell>
          <cell r="GX29">
            <v>0.39596518987341772</v>
          </cell>
          <cell r="GY29">
            <v>4.0743670886075951E-2</v>
          </cell>
          <cell r="GZ29">
            <v>0.6304781934994067</v>
          </cell>
          <cell r="HA29">
            <v>387.1</v>
          </cell>
          <cell r="HB29">
            <v>1237.4000000000001</v>
          </cell>
          <cell r="HC29">
            <v>903.5</v>
          </cell>
          <cell r="HD29">
            <v>0</v>
          </cell>
          <cell r="HE29">
            <v>20.20365282042993</v>
          </cell>
          <cell r="HF29">
            <v>27.670171555063643</v>
          </cell>
          <cell r="HG29">
            <v>76.773880717633745</v>
          </cell>
          <cell r="HH29">
            <v>8.4155540000000002</v>
          </cell>
          <cell r="HI29">
            <v>37.369480000000003</v>
          </cell>
          <cell r="HJ29">
            <v>33.519849999999998</v>
          </cell>
          <cell r="HK29">
            <v>0.6304781934994067</v>
          </cell>
          <cell r="HL29">
            <v>0</v>
          </cell>
          <cell r="HM29">
            <v>9.584905660377359</v>
          </cell>
          <cell r="HN29">
            <v>34.888059701492537</v>
          </cell>
          <cell r="HO29">
            <v>68.421052631578945</v>
          </cell>
          <cell r="HP29">
            <v>196.49635221809149</v>
          </cell>
          <cell r="HQ29">
            <v>47.90902391821146</v>
          </cell>
          <cell r="HR29">
            <v>81.222256075590849</v>
          </cell>
          <cell r="HS29">
            <v>67.104246586561203</v>
          </cell>
          <cell r="HT29">
            <v>7.8441657572092414</v>
          </cell>
          <cell r="HU29">
            <v>11.917667641346135</v>
          </cell>
          <cell r="HV29">
            <v>9.3038094015567978</v>
          </cell>
          <cell r="HW29">
            <v>5.2140051737809792</v>
          </cell>
          <cell r="HX29">
            <v>0</v>
          </cell>
          <cell r="HY29">
            <v>118.60362264150945</v>
          </cell>
          <cell r="HZ29">
            <v>274.74347014925371</v>
          </cell>
          <cell r="IA29">
            <v>79.368421052631575</v>
          </cell>
          <cell r="IB29">
            <v>354.11189120188527</v>
          </cell>
          <cell r="IC29">
            <v>472.71551384339472</v>
          </cell>
          <cell r="ID29">
            <v>186.99189629881118</v>
          </cell>
          <cell r="IE29">
            <v>1.0399994232414413</v>
          </cell>
          <cell r="IF29">
            <v>0.58735732860062184</v>
          </cell>
          <cell r="IG29">
            <v>1.0577236990911691</v>
          </cell>
          <cell r="IH29">
            <v>80</v>
          </cell>
          <cell r="II29">
            <v>0.10925449871465295</v>
          </cell>
          <cell r="IK29">
            <v>3.9556962025316458</v>
          </cell>
          <cell r="IL29">
            <v>31.645569620253166</v>
          </cell>
          <cell r="IM29">
            <v>10.951730462519937</v>
          </cell>
          <cell r="IN29">
            <v>6</v>
          </cell>
          <cell r="IO29">
            <v>6</v>
          </cell>
          <cell r="IP29">
            <v>276.19537275064266</v>
          </cell>
          <cell r="IQ29">
            <v>15</v>
          </cell>
          <cell r="IR29">
            <v>6</v>
          </cell>
          <cell r="IS29">
            <v>7</v>
          </cell>
          <cell r="IT29">
            <v>99.247981243933026</v>
          </cell>
          <cell r="IU29">
            <v>6</v>
          </cell>
          <cell r="IV29">
            <v>6</v>
          </cell>
        </row>
        <row r="30">
          <cell r="A30" t="str">
            <v>45UCGT</v>
          </cell>
          <cell r="B30" t="str">
            <v>Ham</v>
          </cell>
          <cell r="C30">
            <v>5756</v>
          </cell>
          <cell r="D30">
            <v>5694</v>
          </cell>
          <cell r="E30">
            <v>43</v>
          </cell>
          <cell r="F30">
            <v>111</v>
          </cell>
          <cell r="G30">
            <v>51.855855855855857</v>
          </cell>
          <cell r="H30">
            <v>359</v>
          </cell>
          <cell r="I30">
            <v>824</v>
          </cell>
          <cell r="J30">
            <v>723</v>
          </cell>
          <cell r="K30">
            <v>618</v>
          </cell>
          <cell r="L30">
            <v>865</v>
          </cell>
          <cell r="M30">
            <v>736</v>
          </cell>
          <cell r="N30">
            <v>654</v>
          </cell>
          <cell r="O30">
            <v>530</v>
          </cell>
          <cell r="P30">
            <v>321</v>
          </cell>
          <cell r="Q30">
            <v>126</v>
          </cell>
          <cell r="R30">
            <v>5756</v>
          </cell>
          <cell r="S30">
            <v>38.04</v>
          </cell>
          <cell r="T30">
            <v>37</v>
          </cell>
          <cell r="U30">
            <v>102</v>
          </cell>
          <cell r="V30">
            <v>91</v>
          </cell>
          <cell r="W30">
            <v>1.7950505402579324</v>
          </cell>
          <cell r="X30">
            <v>2384</v>
          </cell>
          <cell r="Y30">
            <v>2.3884228187919465</v>
          </cell>
          <cell r="Z30">
            <v>0.30243288590604028</v>
          </cell>
          <cell r="AA30">
            <v>721</v>
          </cell>
          <cell r="AB30">
            <v>405</v>
          </cell>
          <cell r="AC30">
            <v>312</v>
          </cell>
          <cell r="AD30">
            <v>98.204949459742068</v>
          </cell>
          <cell r="AE30">
            <v>0.76681770651795045</v>
          </cell>
          <cell r="AF30">
            <v>0.4705472289996514</v>
          </cell>
          <cell r="AG30">
            <v>0.38340885325897522</v>
          </cell>
          <cell r="AH30">
            <v>6.9710700592540961E-2</v>
          </cell>
          <cell r="AI30">
            <v>0.10456605088881143</v>
          </cell>
          <cell r="AJ30">
            <v>63.689727463312373</v>
          </cell>
          <cell r="AK30">
            <v>24.69601677148847</v>
          </cell>
          <cell r="AL30">
            <v>9.433962264150944</v>
          </cell>
          <cell r="AM30">
            <v>2.1802935010482178</v>
          </cell>
          <cell r="AN30">
            <v>5.0658978583196044</v>
          </cell>
          <cell r="AO30">
            <v>19.686985172981878</v>
          </cell>
          <cell r="AP30">
            <v>44.975288303130149</v>
          </cell>
          <cell r="AQ30">
            <v>29.901153212520594</v>
          </cell>
          <cell r="AR30">
            <v>0.24711696869851729</v>
          </cell>
          <cell r="AS30">
            <v>0.12355848434925865</v>
          </cell>
          <cell r="AT30">
            <v>2386</v>
          </cell>
          <cell r="AU30">
            <v>2459</v>
          </cell>
          <cell r="AV30">
            <v>22.407482716551446</v>
          </cell>
          <cell r="AW30">
            <v>50.874339162261087</v>
          </cell>
          <cell r="AX30">
            <v>22.5294835298902</v>
          </cell>
          <cell r="AY30">
            <v>3.4566897112647417</v>
          </cell>
          <cell r="AZ30">
            <v>0.61000406669377794</v>
          </cell>
          <cell r="BA30">
            <v>8.133387555917039E-2</v>
          </cell>
          <cell r="BB30">
            <v>0</v>
          </cell>
          <cell r="BC30">
            <v>4.0666937779585195E-2</v>
          </cell>
          <cell r="BD30">
            <v>0</v>
          </cell>
          <cell r="BE30">
            <v>2384</v>
          </cell>
          <cell r="BF30">
            <v>887</v>
          </cell>
          <cell r="BG30">
            <v>737</v>
          </cell>
          <cell r="BH30">
            <v>556</v>
          </cell>
          <cell r="BI30">
            <v>165</v>
          </cell>
          <cell r="BJ30">
            <v>39</v>
          </cell>
          <cell r="BK30">
            <v>1.6359060402684564</v>
          </cell>
          <cell r="BL30">
            <v>37.206375838926178</v>
          </cell>
          <cell r="BM30">
            <v>319</v>
          </cell>
          <cell r="BN30">
            <v>13.369656328583405</v>
          </cell>
          <cell r="BO30">
            <v>6</v>
          </cell>
          <cell r="BP30">
            <v>0.25146689019279128</v>
          </cell>
          <cell r="BQ30">
            <v>34.06</v>
          </cell>
          <cell r="BR30">
            <v>50.161812297734635</v>
          </cell>
          <cell r="BS30">
            <v>22.989276139410187</v>
          </cell>
          <cell r="BT30">
            <v>2385</v>
          </cell>
          <cell r="BU30">
            <v>2170</v>
          </cell>
          <cell r="BV30">
            <v>215</v>
          </cell>
          <cell r="BW30">
            <v>9.9078341013824893</v>
          </cell>
          <cell r="BX30">
            <v>0.69722851664633079</v>
          </cell>
          <cell r="BY30">
            <v>13.842281879194632</v>
          </cell>
          <cell r="BZ30">
            <v>8.7153564580791354</v>
          </cell>
          <cell r="CA30">
            <v>3917</v>
          </cell>
          <cell r="CB30">
            <v>141</v>
          </cell>
          <cell r="CC30">
            <v>3</v>
          </cell>
          <cell r="CD30">
            <v>96</v>
          </cell>
          <cell r="CE30">
            <v>71</v>
          </cell>
          <cell r="CF30">
            <v>27</v>
          </cell>
          <cell r="CG30">
            <v>1236</v>
          </cell>
          <cell r="CH30">
            <v>205</v>
          </cell>
          <cell r="CI30">
            <v>36</v>
          </cell>
          <cell r="CJ30">
            <v>187</v>
          </cell>
          <cell r="CK30">
            <v>474</v>
          </cell>
          <cell r="CL30">
            <v>8</v>
          </cell>
          <cell r="CM30">
            <v>1433</v>
          </cell>
          <cell r="CN30">
            <v>3.5996936430942048</v>
          </cell>
          <cell r="CO30">
            <v>79</v>
          </cell>
          <cell r="CP30">
            <v>77.286252644686272</v>
          </cell>
          <cell r="CQ30">
            <v>8</v>
          </cell>
          <cell r="CR30">
            <v>1</v>
          </cell>
          <cell r="CS30">
            <v>3</v>
          </cell>
          <cell r="CT30">
            <v>3</v>
          </cell>
          <cell r="CU30">
            <v>2</v>
          </cell>
          <cell r="CV30">
            <v>4.7740617819760018</v>
          </cell>
          <cell r="CW30">
            <v>12.101097778912433</v>
          </cell>
          <cell r="CX30">
            <v>0.20423793719683433</v>
          </cell>
          <cell r="CY30">
            <v>36.584120500382944</v>
          </cell>
          <cell r="CZ30">
            <v>5.6763285024154593</v>
          </cell>
          <cell r="DA30">
            <v>36.070853462157807</v>
          </cell>
          <cell r="DB30">
            <v>16.867954911433173</v>
          </cell>
          <cell r="DC30">
            <v>11.352657004830919</v>
          </cell>
          <cell r="DD30">
            <v>12.399355877616747</v>
          </cell>
          <cell r="DE30">
            <v>3.6634460547504029</v>
          </cell>
          <cell r="DF30">
            <v>1.8921095008051529</v>
          </cell>
          <cell r="DG30">
            <v>2.818035426731079</v>
          </cell>
          <cell r="DH30">
            <v>2.7777777777777777</v>
          </cell>
          <cell r="DI30">
            <v>6.3607085346215788</v>
          </cell>
          <cell r="DJ30">
            <v>0.12077294685990338</v>
          </cell>
          <cell r="DK30">
            <v>420</v>
          </cell>
          <cell r="DL30">
            <v>370</v>
          </cell>
          <cell r="DM30">
            <v>340</v>
          </cell>
          <cell r="DN30">
            <v>300</v>
          </cell>
          <cell r="DO30">
            <v>77.613776137761377</v>
          </cell>
          <cell r="DP30">
            <v>77.65517241379311</v>
          </cell>
          <cell r="DQ30">
            <v>83.061049011177985</v>
          </cell>
          <cell r="DR30">
            <v>71.094710947109476</v>
          </cell>
          <cell r="DS30">
            <v>71</v>
          </cell>
          <cell r="DT30">
            <v>5.6016132646202106</v>
          </cell>
          <cell r="DU30">
            <v>18.61976249159758</v>
          </cell>
          <cell r="DV30">
            <v>6.9684069011875422</v>
          </cell>
          <cell r="DW30">
            <v>11.696168496526999</v>
          </cell>
          <cell r="DX30">
            <v>17.365001120322653</v>
          </cell>
          <cell r="DY30">
            <v>17.902755993726196</v>
          </cell>
          <cell r="DZ30">
            <v>40.755641070491521</v>
          </cell>
          <cell r="EA30">
            <v>7.6963442364876684</v>
          </cell>
          <cell r="EB30">
            <v>10.844848696868986</v>
          </cell>
          <cell r="EC30">
            <v>10.067114093959731</v>
          </cell>
          <cell r="ED30">
            <v>345</v>
          </cell>
          <cell r="EE30">
            <v>55</v>
          </cell>
          <cell r="EF30">
            <v>175</v>
          </cell>
          <cell r="EG30">
            <v>115</v>
          </cell>
          <cell r="EH30">
            <v>161</v>
          </cell>
          <cell r="EI30">
            <v>4.8</v>
          </cell>
          <cell r="EJ30">
            <v>670</v>
          </cell>
          <cell r="EK30">
            <v>80</v>
          </cell>
          <cell r="EL30">
            <v>340</v>
          </cell>
          <cell r="EM30">
            <v>140</v>
          </cell>
          <cell r="EN30">
            <v>60</v>
          </cell>
          <cell r="EO30">
            <v>35</v>
          </cell>
          <cell r="EP30">
            <v>30</v>
          </cell>
          <cell r="EQ30">
            <v>345</v>
          </cell>
          <cell r="ER30">
            <v>315</v>
          </cell>
          <cell r="ES30">
            <v>30</v>
          </cell>
          <cell r="ET30">
            <v>185</v>
          </cell>
          <cell r="EU30">
            <v>160</v>
          </cell>
          <cell r="EV30">
            <v>25</v>
          </cell>
          <cell r="EW30">
            <v>50</v>
          </cell>
          <cell r="EX30">
            <v>270</v>
          </cell>
          <cell r="EY30">
            <v>9.7222222219999992</v>
          </cell>
          <cell r="EZ30">
            <v>15.277777779999999</v>
          </cell>
          <cell r="FA30">
            <v>78.260869565217391</v>
          </cell>
          <cell r="FB30">
            <v>430</v>
          </cell>
          <cell r="FC30">
            <v>135</v>
          </cell>
          <cell r="FD30">
            <v>140</v>
          </cell>
          <cell r="FE30">
            <v>155</v>
          </cell>
          <cell r="FF30">
            <v>150</v>
          </cell>
          <cell r="FG30">
            <v>100</v>
          </cell>
          <cell r="FH30">
            <v>180</v>
          </cell>
          <cell r="FI30">
            <v>418.59675843235414</v>
          </cell>
          <cell r="FJ30">
            <v>30.114874707363608</v>
          </cell>
          <cell r="FK30">
            <v>228.90750231995398</v>
          </cell>
          <cell r="FL30">
            <v>18.460282445157578</v>
          </cell>
          <cell r="FN30">
            <v>5.8737151248164459</v>
          </cell>
          <cell r="FO30">
            <v>16.181229773462782</v>
          </cell>
          <cell r="FP30">
            <v>49.219687875150058</v>
          </cell>
          <cell r="FQ30">
            <v>58.51063829787234</v>
          </cell>
          <cell r="FR30">
            <v>39.4</v>
          </cell>
          <cell r="FS30">
            <v>21.22</v>
          </cell>
          <cell r="FT30">
            <v>18.440000000000001</v>
          </cell>
          <cell r="FU30">
            <v>5.18</v>
          </cell>
          <cell r="FV30">
            <v>8.02</v>
          </cell>
          <cell r="FW30">
            <v>7.74</v>
          </cell>
          <cell r="FX30">
            <v>1.318681318681314E-2</v>
          </cell>
          <cell r="FY30">
            <v>0.12130177514792895</v>
          </cell>
          <cell r="FZ30">
            <v>0.10538922155688624</v>
          </cell>
          <cell r="GA30">
            <v>0</v>
          </cell>
          <cell r="GB30">
            <v>23.913043478260871</v>
          </cell>
          <cell r="GC30">
            <v>19.125683060109289</v>
          </cell>
          <cell r="GD30">
            <v>11.963206457</v>
          </cell>
          <cell r="GE30" t="str">
            <v>Urban &gt; 10k - Less Sparse</v>
          </cell>
          <cell r="GF30">
            <v>59</v>
          </cell>
          <cell r="GG30">
            <v>1</v>
          </cell>
          <cell r="GH30">
            <v>721</v>
          </cell>
          <cell r="GI30">
            <v>782</v>
          </cell>
          <cell r="GJ30">
            <v>378</v>
          </cell>
          <cell r="GK30">
            <v>318</v>
          </cell>
          <cell r="GL30">
            <v>140</v>
          </cell>
          <cell r="GM30">
            <v>29</v>
          </cell>
          <cell r="GN30">
            <v>11</v>
          </cell>
          <cell r="GO30">
            <v>5</v>
          </cell>
          <cell r="GP30">
            <v>86.710719530102793</v>
          </cell>
          <cell r="GQ30">
            <v>1.1747430249632893</v>
          </cell>
          <cell r="GR30">
            <v>63.459841129744042</v>
          </cell>
          <cell r="GS30">
            <v>9.7381582818476016</v>
          </cell>
          <cell r="GT30">
            <v>34.735706580366774</v>
          </cell>
          <cell r="GU30">
            <v>23.300970873786408</v>
          </cell>
          <cell r="GV30">
            <v>0.21</v>
          </cell>
          <cell r="GW30">
            <v>1505</v>
          </cell>
          <cell r="GX30">
            <v>0.26146629603891591</v>
          </cell>
          <cell r="GY30">
            <v>6.2369701181375956E-2</v>
          </cell>
          <cell r="GZ30">
            <v>2.0033800563759279</v>
          </cell>
          <cell r="HA30">
            <v>1255.3</v>
          </cell>
          <cell r="HB30">
            <v>3196.7</v>
          </cell>
          <cell r="HC30">
            <v>1304</v>
          </cell>
          <cell r="HD30">
            <v>43.814227674659442</v>
          </cell>
          <cell r="HE30">
            <v>54.743954703287763</v>
          </cell>
          <cell r="HF30">
            <v>88.190184049079761</v>
          </cell>
          <cell r="HG30">
            <v>209.59114086401604</v>
          </cell>
          <cell r="HH30">
            <v>27.290221999999996</v>
          </cell>
          <cell r="HI30">
            <v>96.54034</v>
          </cell>
          <cell r="HJ30">
            <v>48.378399999999999</v>
          </cell>
          <cell r="HK30">
            <v>2.0033800563759279</v>
          </cell>
          <cell r="HL30">
            <v>5.8737151248164459</v>
          </cell>
          <cell r="HM30">
            <v>16.181229773462782</v>
          </cell>
          <cell r="HN30">
            <v>49.219687875150058</v>
          </cell>
          <cell r="HO30">
            <v>58.51063829787234</v>
          </cell>
          <cell r="HP30">
            <v>1349.0735373795033</v>
          </cell>
          <cell r="HQ30">
            <v>439.54323577880859</v>
          </cell>
          <cell r="HR30">
            <v>318.3867179453373</v>
          </cell>
          <cell r="HS30">
            <v>397.03446865081787</v>
          </cell>
          <cell r="HT30">
            <v>23.531720519440142</v>
          </cell>
          <cell r="HU30">
            <v>34.232339235109706</v>
          </cell>
          <cell r="HV30">
            <v>25.948387770606136</v>
          </cell>
          <cell r="HW30">
            <v>12.520796866944744</v>
          </cell>
          <cell r="HX30">
            <v>73.732745961820839</v>
          </cell>
          <cell r="HY30">
            <v>517.26537216828478</v>
          </cell>
          <cell r="HZ30">
            <v>579.80792316926772</v>
          </cell>
          <cell r="IA30">
            <v>73.723404255319153</v>
          </cell>
          <cell r="IB30">
            <v>653.53132742458683</v>
          </cell>
          <cell r="IC30">
            <v>1244.5294455546923</v>
          </cell>
          <cell r="ID30">
            <v>216.21428866481799</v>
          </cell>
          <cell r="IE30">
            <v>1.2025266332859732</v>
          </cell>
          <cell r="IF30">
            <v>1.7799498530657343</v>
          </cell>
          <cell r="IG30">
            <v>0.92909156056375108</v>
          </cell>
          <cell r="IH30">
            <v>160</v>
          </cell>
          <cell r="II30">
            <v>9.1037402964008474E-2</v>
          </cell>
          <cell r="IK30">
            <v>24.322446143154966</v>
          </cell>
          <cell r="IL30">
            <v>27.797081306462822</v>
          </cell>
          <cell r="IM30">
            <v>34.815164777680906</v>
          </cell>
          <cell r="IN30">
            <v>1</v>
          </cell>
          <cell r="IO30">
            <v>2</v>
          </cell>
          <cell r="IP30">
            <v>524.01129146083281</v>
          </cell>
          <cell r="IQ30">
            <v>26</v>
          </cell>
          <cell r="IR30">
            <v>37</v>
          </cell>
          <cell r="IS30">
            <v>18</v>
          </cell>
          <cell r="IT30">
            <v>258.82987156044061</v>
          </cell>
          <cell r="IU30">
            <v>1</v>
          </cell>
          <cell r="IV30">
            <v>1</v>
          </cell>
        </row>
        <row r="31">
          <cell r="A31" t="str">
            <v>45UCGU</v>
          </cell>
          <cell r="B31" t="str">
            <v>Hotham</v>
          </cell>
          <cell r="C31">
            <v>6156</v>
          </cell>
          <cell r="D31">
            <v>4975</v>
          </cell>
          <cell r="E31">
            <v>876</v>
          </cell>
          <cell r="F31">
            <v>139</v>
          </cell>
          <cell r="G31">
            <v>44.28776978417266</v>
          </cell>
          <cell r="H31">
            <v>258</v>
          </cell>
          <cell r="I31">
            <v>476</v>
          </cell>
          <cell r="J31">
            <v>1403</v>
          </cell>
          <cell r="K31">
            <v>754</v>
          </cell>
          <cell r="L31">
            <v>842</v>
          </cell>
          <cell r="M31">
            <v>610</v>
          </cell>
          <cell r="N31">
            <v>575</v>
          </cell>
          <cell r="O31">
            <v>491</v>
          </cell>
          <cell r="P31">
            <v>450</v>
          </cell>
          <cell r="Q31">
            <v>297</v>
          </cell>
          <cell r="R31">
            <v>6156</v>
          </cell>
          <cell r="S31">
            <v>41.63</v>
          </cell>
          <cell r="T31">
            <v>37</v>
          </cell>
          <cell r="U31">
            <v>140</v>
          </cell>
          <cell r="V31">
            <v>151</v>
          </cell>
          <cell r="W31">
            <v>2.6662109041189552</v>
          </cell>
          <cell r="X31">
            <v>2552</v>
          </cell>
          <cell r="Y31">
            <v>1.9494514106583072</v>
          </cell>
          <cell r="Z31">
            <v>0.44905956112852663</v>
          </cell>
          <cell r="AA31">
            <v>1146</v>
          </cell>
          <cell r="AB31">
            <v>604</v>
          </cell>
          <cell r="AC31">
            <v>239</v>
          </cell>
          <cell r="AD31">
            <v>97.333789095881045</v>
          </cell>
          <cell r="AE31">
            <v>0.82037258588275508</v>
          </cell>
          <cell r="AF31">
            <v>0.78619039480430697</v>
          </cell>
          <cell r="AG31">
            <v>0.49564177063749787</v>
          </cell>
          <cell r="AH31">
            <v>0.15381985985301658</v>
          </cell>
          <cell r="AI31">
            <v>0.41018629294137754</v>
          </cell>
          <cell r="AJ31">
            <v>62.578369905956109</v>
          </cell>
          <cell r="AK31">
            <v>12.304075235109718</v>
          </cell>
          <cell r="AL31">
            <v>23.079937304075234</v>
          </cell>
          <cell r="AM31">
            <v>2.0376175548589339</v>
          </cell>
          <cell r="AN31">
            <v>12.133580705009276</v>
          </cell>
          <cell r="AO31">
            <v>17.217068645640072</v>
          </cell>
          <cell r="AP31">
            <v>15.027829313543601</v>
          </cell>
          <cell r="AQ31">
            <v>52.987012987012982</v>
          </cell>
          <cell r="AR31">
            <v>0</v>
          </cell>
          <cell r="AS31">
            <v>2.6345083487940633</v>
          </cell>
          <cell r="AT31">
            <v>2552</v>
          </cell>
          <cell r="AU31">
            <v>2671</v>
          </cell>
          <cell r="AV31">
            <v>19.356046424560088</v>
          </cell>
          <cell r="AW31">
            <v>33.133657806065145</v>
          </cell>
          <cell r="AX31">
            <v>25.982777985773119</v>
          </cell>
          <cell r="AY31">
            <v>13.852489704230624</v>
          </cell>
          <cell r="AZ31">
            <v>6.8888056907525268</v>
          </cell>
          <cell r="BA31">
            <v>0.37439161362785472</v>
          </cell>
          <cell r="BB31">
            <v>0.26207412953949832</v>
          </cell>
          <cell r="BC31">
            <v>0.1497566454511419</v>
          </cell>
          <cell r="BD31">
            <v>0</v>
          </cell>
          <cell r="BE31">
            <v>2552</v>
          </cell>
          <cell r="BF31">
            <v>670</v>
          </cell>
          <cell r="BG31">
            <v>728</v>
          </cell>
          <cell r="BH31">
            <v>818</v>
          </cell>
          <cell r="BI31">
            <v>226</v>
          </cell>
          <cell r="BJ31">
            <v>110</v>
          </cell>
          <cell r="BK31">
            <v>4.3103448275862073</v>
          </cell>
          <cell r="BL31">
            <v>26.253918495297807</v>
          </cell>
          <cell r="BM31">
            <v>292</v>
          </cell>
          <cell r="BN31">
            <v>11.442006269592477</v>
          </cell>
          <cell r="BO31">
            <v>66</v>
          </cell>
          <cell r="BP31">
            <v>2.5862068965517242</v>
          </cell>
          <cell r="BQ31">
            <v>38.950000000000003</v>
          </cell>
          <cell r="BR31">
            <v>50.789473684210527</v>
          </cell>
          <cell r="BS31">
            <v>19.866814650388456</v>
          </cell>
          <cell r="BT31">
            <v>2199</v>
          </cell>
          <cell r="BU31">
            <v>2035</v>
          </cell>
          <cell r="BV31">
            <v>164</v>
          </cell>
          <cell r="BW31">
            <v>8.058968058968059</v>
          </cell>
          <cell r="BX31">
            <v>1.5381985985301656</v>
          </cell>
          <cell r="BY31">
            <v>8.6206896551724128</v>
          </cell>
          <cell r="BZ31">
            <v>10.767390189711159</v>
          </cell>
          <cell r="CA31">
            <v>4125</v>
          </cell>
          <cell r="CB31">
            <v>199</v>
          </cell>
          <cell r="CC31">
            <v>0</v>
          </cell>
          <cell r="CD31">
            <v>93</v>
          </cell>
          <cell r="CE31">
            <v>74</v>
          </cell>
          <cell r="CF31">
            <v>32</v>
          </cell>
          <cell r="CG31">
            <v>1049</v>
          </cell>
          <cell r="CH31">
            <v>137</v>
          </cell>
          <cell r="CI31">
            <v>17</v>
          </cell>
          <cell r="CJ31">
            <v>165</v>
          </cell>
          <cell r="CK31">
            <v>822</v>
          </cell>
          <cell r="CL31">
            <v>31</v>
          </cell>
          <cell r="CM31">
            <v>1506</v>
          </cell>
          <cell r="CN31">
            <v>4.8242424242424242</v>
          </cell>
          <cell r="CO31">
            <v>80.400000000000006</v>
          </cell>
          <cell r="CP31">
            <v>76.333401100542375</v>
          </cell>
          <cell r="CQ31">
            <v>5</v>
          </cell>
          <cell r="CR31">
            <v>1</v>
          </cell>
          <cell r="CS31">
            <v>2</v>
          </cell>
          <cell r="CT31">
            <v>4</v>
          </cell>
          <cell r="CU31">
            <v>5</v>
          </cell>
          <cell r="CV31">
            <v>4</v>
          </cell>
          <cell r="CW31">
            <v>19.927272727272726</v>
          </cell>
          <cell r="CX31">
            <v>0.75151515151515158</v>
          </cell>
          <cell r="CY31">
            <v>36.509090909090908</v>
          </cell>
          <cell r="CZ31">
            <v>7.6012223071046598</v>
          </cell>
          <cell r="DA31">
            <v>50.534759358288774</v>
          </cell>
          <cell r="DB31">
            <v>3.7815126050420167</v>
          </cell>
          <cell r="DC31">
            <v>16.310160427807489</v>
          </cell>
          <cell r="DD31">
            <v>4.2780748663101598</v>
          </cell>
          <cell r="DE31">
            <v>3.8579067990832696</v>
          </cell>
          <cell r="DF31">
            <v>1.948051948051948</v>
          </cell>
          <cell r="DG31">
            <v>3.0175706646294884</v>
          </cell>
          <cell r="DH31">
            <v>3.5905271199388848</v>
          </cell>
          <cell r="DI31">
            <v>4.8892284186401831</v>
          </cell>
          <cell r="DJ31">
            <v>0.19098548510313218</v>
          </cell>
          <cell r="DK31">
            <v>420</v>
          </cell>
          <cell r="DL31">
            <v>360</v>
          </cell>
          <cell r="DM31">
            <v>380</v>
          </cell>
          <cell r="DN31">
            <v>320</v>
          </cell>
          <cell r="DO31">
            <v>77.119364899347886</v>
          </cell>
          <cell r="DP31">
            <v>82.009345794392516</v>
          </cell>
          <cell r="DQ31">
            <v>82.211055276381899</v>
          </cell>
          <cell r="DR31">
            <v>70.793650793650798</v>
          </cell>
          <cell r="DS31">
            <v>71.140552995391701</v>
          </cell>
          <cell r="DT31">
            <v>7.066007560337308</v>
          </cell>
          <cell r="DU31">
            <v>23.55335853445769</v>
          </cell>
          <cell r="DV31">
            <v>9.0724047688281484</v>
          </cell>
          <cell r="DW31">
            <v>13.928467577784239</v>
          </cell>
          <cell r="DX31">
            <v>14.742657749345739</v>
          </cell>
          <cell r="DY31">
            <v>16.836289619075313</v>
          </cell>
          <cell r="DZ31">
            <v>26.817447495961229</v>
          </cell>
          <cell r="EA31">
            <v>4.2003231017770597</v>
          </cell>
          <cell r="EB31">
            <v>21.486268174474958</v>
          </cell>
          <cell r="EC31">
            <v>10.579937304075235</v>
          </cell>
          <cell r="ED31">
            <v>290</v>
          </cell>
          <cell r="EE31">
            <v>20</v>
          </cell>
          <cell r="EF31">
            <v>155</v>
          </cell>
          <cell r="EG31">
            <v>115</v>
          </cell>
          <cell r="EH31">
            <v>217</v>
          </cell>
          <cell r="EI31">
            <v>5.5</v>
          </cell>
          <cell r="EJ31">
            <v>565</v>
          </cell>
          <cell r="EK31">
            <v>120</v>
          </cell>
          <cell r="EL31">
            <v>300</v>
          </cell>
          <cell r="EM31">
            <v>75</v>
          </cell>
          <cell r="EN31">
            <v>25</v>
          </cell>
          <cell r="EO31">
            <v>25</v>
          </cell>
          <cell r="EP31">
            <v>25</v>
          </cell>
          <cell r="EQ31">
            <v>295</v>
          </cell>
          <cell r="ER31">
            <v>250</v>
          </cell>
          <cell r="ES31">
            <v>45</v>
          </cell>
          <cell r="ET31">
            <v>175</v>
          </cell>
          <cell r="EU31">
            <v>120</v>
          </cell>
          <cell r="EV31">
            <v>40</v>
          </cell>
          <cell r="EW31">
            <v>30</v>
          </cell>
          <cell r="EX31">
            <v>225</v>
          </cell>
          <cell r="EY31">
            <v>6.3492063490000001</v>
          </cell>
          <cell r="EZ31">
            <v>15.87301587</v>
          </cell>
          <cell r="FA31">
            <v>76.271186440677965</v>
          </cell>
          <cell r="FB31">
            <v>385</v>
          </cell>
          <cell r="FC31">
            <v>130</v>
          </cell>
          <cell r="FD31">
            <v>110</v>
          </cell>
          <cell r="FE31">
            <v>145</v>
          </cell>
          <cell r="FF31">
            <v>125</v>
          </cell>
          <cell r="FG31">
            <v>85</v>
          </cell>
          <cell r="FH31">
            <v>175</v>
          </cell>
          <cell r="FI31">
            <v>220.09867857033555</v>
          </cell>
          <cell r="FJ31">
            <v>27.172676366708092</v>
          </cell>
          <cell r="FK31">
            <v>277.66267087629546</v>
          </cell>
          <cell r="FL31">
            <v>17.353916929768467</v>
          </cell>
          <cell r="FN31">
            <v>6.1248527679623086</v>
          </cell>
          <cell r="FO31">
            <v>16.045272969374167</v>
          </cell>
          <cell r="FP31">
            <v>49.350649350649348</v>
          </cell>
          <cell r="FQ31">
            <v>64.186046511627907</v>
          </cell>
          <cell r="FR31">
            <v>26.69</v>
          </cell>
          <cell r="FS31">
            <v>18.55</v>
          </cell>
          <cell r="FT31">
            <v>22.3</v>
          </cell>
          <cell r="FU31">
            <v>12.95</v>
          </cell>
          <cell r="FV31">
            <v>12.95</v>
          </cell>
          <cell r="FW31">
            <v>6.57</v>
          </cell>
          <cell r="FX31">
            <v>3.5928143712574689E-3</v>
          </cell>
          <cell r="FY31">
            <v>0.11505016722408024</v>
          </cell>
          <cell r="FZ31">
            <v>0.11948331539289558</v>
          </cell>
          <cell r="GA31">
            <v>9.3333333333333379E-2</v>
          </cell>
          <cell r="GB31">
            <v>21.379310344827587</v>
          </cell>
          <cell r="GC31">
            <v>15.916955017301039</v>
          </cell>
          <cell r="GD31">
            <v>12.176197404</v>
          </cell>
          <cell r="GE31" t="str">
            <v>Urban &gt; 10k - Less Sparse</v>
          </cell>
          <cell r="GF31">
            <v>395</v>
          </cell>
          <cell r="GG31">
            <v>6.8</v>
          </cell>
          <cell r="GH31">
            <v>1146</v>
          </cell>
          <cell r="GI31">
            <v>851</v>
          </cell>
          <cell r="GJ31">
            <v>266</v>
          </cell>
          <cell r="GK31">
            <v>186</v>
          </cell>
          <cell r="GL31">
            <v>61</v>
          </cell>
          <cell r="GM31">
            <v>31</v>
          </cell>
          <cell r="GN31">
            <v>6</v>
          </cell>
          <cell r="GO31">
            <v>5</v>
          </cell>
          <cell r="GP31">
            <v>88.339222614840978</v>
          </cell>
          <cell r="GQ31">
            <v>2.1201413427561837</v>
          </cell>
          <cell r="GR31">
            <v>65.446071904127834</v>
          </cell>
          <cell r="GS31">
            <v>9.7203728362183757</v>
          </cell>
          <cell r="GT31">
            <v>33.274802458296755</v>
          </cell>
          <cell r="GU31">
            <v>20.017559262510975</v>
          </cell>
          <cell r="GV31">
            <v>0.23100000000000001</v>
          </cell>
          <cell r="GW31">
            <v>1516</v>
          </cell>
          <cell r="GX31">
            <v>0.24626380766731643</v>
          </cell>
          <cell r="GY31">
            <v>4.1910331384015592E-2</v>
          </cell>
          <cell r="GZ31">
            <v>1.5340622223677995</v>
          </cell>
          <cell r="HA31">
            <v>874.3</v>
          </cell>
          <cell r="HB31">
            <v>3756.2</v>
          </cell>
          <cell r="HC31">
            <v>1525.5</v>
          </cell>
          <cell r="HD31">
            <v>22.875443211712227</v>
          </cell>
          <cell r="HE31">
            <v>41.265108354187745</v>
          </cell>
          <cell r="HF31">
            <v>75.385119632907248</v>
          </cell>
          <cell r="HG31">
            <v>150.41797561365212</v>
          </cell>
          <cell r="HH31">
            <v>19.007282</v>
          </cell>
          <cell r="HI31">
            <v>113.43723999999999</v>
          </cell>
          <cell r="HJ31">
            <v>56.596050000000005</v>
          </cell>
          <cell r="HK31">
            <v>1.5340622223677995</v>
          </cell>
          <cell r="HL31">
            <v>6.1248527679623086</v>
          </cell>
          <cell r="HM31">
            <v>16.045272969374167</v>
          </cell>
          <cell r="HN31">
            <v>49.350649350649348</v>
          </cell>
          <cell r="HO31">
            <v>64.186046511627907</v>
          </cell>
          <cell r="HP31">
            <v>968.07761152088642</v>
          </cell>
          <cell r="HQ31">
            <v>229.57846462726593</v>
          </cell>
          <cell r="HR31">
            <v>317.63894994556904</v>
          </cell>
          <cell r="HS31">
            <v>387.7265550121665</v>
          </cell>
          <cell r="HT31">
            <v>16.038396479802625</v>
          </cell>
          <cell r="HU31">
            <v>28.448384712176694</v>
          </cell>
          <cell r="HV31">
            <v>20.760715682716928</v>
          </cell>
          <cell r="HW31">
            <v>10.516044345325916</v>
          </cell>
          <cell r="HX31">
            <v>53.549587750294457</v>
          </cell>
          <cell r="HY31">
            <v>602.69254327563237</v>
          </cell>
          <cell r="HZ31">
            <v>606.27272727272725</v>
          </cell>
          <cell r="IA31">
            <v>190.63255813953486</v>
          </cell>
          <cell r="IB31">
            <v>796.90528541226217</v>
          </cell>
          <cell r="IC31">
            <v>1453.1474164381889</v>
          </cell>
          <cell r="ID31">
            <v>236.05383632849072</v>
          </cell>
          <cell r="IE31">
            <v>1.3128689450972786</v>
          </cell>
          <cell r="IF31">
            <v>1.3989714254180892</v>
          </cell>
          <cell r="IG31">
            <v>1.3030826078472104</v>
          </cell>
          <cell r="IH31">
            <v>240</v>
          </cell>
          <cell r="II31">
            <v>9.6204057039566179E-2</v>
          </cell>
          <cell r="IK31">
            <v>12.183235867446394</v>
          </cell>
          <cell r="IL31">
            <v>38.98635477582846</v>
          </cell>
          <cell r="IM31">
            <v>25.374622015915119</v>
          </cell>
          <cell r="IN31">
            <v>1</v>
          </cell>
          <cell r="IO31">
            <v>3</v>
          </cell>
          <cell r="IP31">
            <v>592.23217513556938</v>
          </cell>
          <cell r="IQ31">
            <v>38</v>
          </cell>
          <cell r="IR31">
            <v>47</v>
          </cell>
          <cell r="IS31">
            <v>23</v>
          </cell>
          <cell r="IT31">
            <v>160.76423880120157</v>
          </cell>
          <cell r="IU31">
            <v>3</v>
          </cell>
          <cell r="IV31">
            <v>2</v>
          </cell>
        </row>
        <row r="32">
          <cell r="A32" t="str">
            <v>45UCGW</v>
          </cell>
          <cell r="B32" t="str">
            <v>Marine (Arun)</v>
          </cell>
          <cell r="C32">
            <v>5168</v>
          </cell>
          <cell r="D32">
            <v>4432</v>
          </cell>
          <cell r="E32">
            <v>519</v>
          </cell>
          <cell r="F32">
            <v>71</v>
          </cell>
          <cell r="G32">
            <v>72.788732394366193</v>
          </cell>
          <cell r="H32">
            <v>263</v>
          </cell>
          <cell r="I32">
            <v>304</v>
          </cell>
          <cell r="J32">
            <v>572</v>
          </cell>
          <cell r="K32">
            <v>744</v>
          </cell>
          <cell r="L32">
            <v>686</v>
          </cell>
          <cell r="M32">
            <v>632</v>
          </cell>
          <cell r="N32">
            <v>619</v>
          </cell>
          <cell r="O32">
            <v>495</v>
          </cell>
          <cell r="P32">
            <v>468</v>
          </cell>
          <cell r="Q32">
            <v>385</v>
          </cell>
          <cell r="R32">
            <v>5168</v>
          </cell>
          <cell r="S32">
            <v>47.32</v>
          </cell>
          <cell r="T32">
            <v>46</v>
          </cell>
          <cell r="U32">
            <v>153</v>
          </cell>
          <cell r="V32">
            <v>140</v>
          </cell>
          <cell r="W32">
            <v>2.4035548374065883</v>
          </cell>
          <cell r="X32">
            <v>2572</v>
          </cell>
          <cell r="Y32">
            <v>1.7231726283048212</v>
          </cell>
          <cell r="Z32">
            <v>0.54121306376360812</v>
          </cell>
          <cell r="AA32">
            <v>1392</v>
          </cell>
          <cell r="AB32">
            <v>574</v>
          </cell>
          <cell r="AC32">
            <v>155</v>
          </cell>
          <cell r="AD32">
            <v>97.596445162593412</v>
          </cell>
          <cell r="AE32">
            <v>0.56554231468390226</v>
          </cell>
          <cell r="AF32">
            <v>0.92910523126641076</v>
          </cell>
          <cell r="AG32">
            <v>0.38376085639264795</v>
          </cell>
          <cell r="AH32">
            <v>0.14138557867097556</v>
          </cell>
          <cell r="AI32">
            <v>0.38376085639264795</v>
          </cell>
          <cell r="AJ32">
            <v>57.442673921492428</v>
          </cell>
          <cell r="AK32">
            <v>5.7909055577147299</v>
          </cell>
          <cell r="AL32">
            <v>35.483870967741936</v>
          </cell>
          <cell r="AM32">
            <v>1.2825495530509134</v>
          </cell>
          <cell r="AN32">
            <v>13.90990990990991</v>
          </cell>
          <cell r="AO32">
            <v>7.0990990990990985</v>
          </cell>
          <cell r="AP32">
            <v>9.8018018018018012</v>
          </cell>
          <cell r="AQ32">
            <v>67.099099099099107</v>
          </cell>
          <cell r="AR32">
            <v>0.14414414414414414</v>
          </cell>
          <cell r="AS32">
            <v>1.9459459459459458</v>
          </cell>
          <cell r="AT32">
            <v>2573</v>
          </cell>
          <cell r="AU32">
            <v>2839</v>
          </cell>
          <cell r="AV32">
            <v>30.46847481507573</v>
          </cell>
          <cell r="AW32">
            <v>30.433251144769287</v>
          </cell>
          <cell r="AX32">
            <v>16.202888340965131</v>
          </cell>
          <cell r="AY32">
            <v>9.9330750264177521</v>
          </cell>
          <cell r="AZ32">
            <v>8.6650228953856985</v>
          </cell>
          <cell r="BA32">
            <v>2.6769989432898909</v>
          </cell>
          <cell r="BB32">
            <v>1.4089468122578372</v>
          </cell>
          <cell r="BC32">
            <v>0.21134202183867556</v>
          </cell>
          <cell r="BD32">
            <v>3.5971223021582732E-2</v>
          </cell>
          <cell r="BE32">
            <v>2573</v>
          </cell>
          <cell r="BF32">
            <v>697</v>
          </cell>
          <cell r="BG32">
            <v>604</v>
          </cell>
          <cell r="BH32">
            <v>843</v>
          </cell>
          <cell r="BI32">
            <v>299</v>
          </cell>
          <cell r="BJ32">
            <v>130</v>
          </cell>
          <cell r="BK32">
            <v>5.0524679362611735</v>
          </cell>
          <cell r="BL32">
            <v>27.089001165954141</v>
          </cell>
          <cell r="BM32">
            <v>323</v>
          </cell>
          <cell r="BN32">
            <v>12.553439564710455</v>
          </cell>
          <cell r="BO32">
            <v>55</v>
          </cell>
          <cell r="BP32">
            <v>2.1375825884181889</v>
          </cell>
          <cell r="BQ32">
            <v>38.67</v>
          </cell>
          <cell r="BR32">
            <v>50.38095238095238</v>
          </cell>
          <cell r="BS32">
            <v>20.97902097902098</v>
          </cell>
          <cell r="BT32">
            <v>2126</v>
          </cell>
          <cell r="BU32">
            <v>1933</v>
          </cell>
          <cell r="BV32">
            <v>193</v>
          </cell>
          <cell r="BW32">
            <v>9.9844800827728921</v>
          </cell>
          <cell r="BX32">
            <v>1.4138557867097554</v>
          </cell>
          <cell r="BY32">
            <v>6.9984447900466566</v>
          </cell>
          <cell r="BZ32">
            <v>6.8672995354473843</v>
          </cell>
          <cell r="CA32">
            <v>3503</v>
          </cell>
          <cell r="CB32">
            <v>201</v>
          </cell>
          <cell r="CC32">
            <v>3</v>
          </cell>
          <cell r="CD32">
            <v>87</v>
          </cell>
          <cell r="CE32">
            <v>51</v>
          </cell>
          <cell r="CF32">
            <v>32</v>
          </cell>
          <cell r="CG32">
            <v>1123</v>
          </cell>
          <cell r="CH32">
            <v>127</v>
          </cell>
          <cell r="CI32">
            <v>28</v>
          </cell>
          <cell r="CJ32">
            <v>125</v>
          </cell>
          <cell r="CK32">
            <v>365</v>
          </cell>
          <cell r="CL32">
            <v>9</v>
          </cell>
          <cell r="CM32">
            <v>1352</v>
          </cell>
          <cell r="CN32">
            <v>5.7379389095061377</v>
          </cell>
          <cell r="CO32">
            <v>77.900000000000006</v>
          </cell>
          <cell r="CP32">
            <v>74.134563684243062</v>
          </cell>
          <cell r="CQ32">
            <v>2</v>
          </cell>
          <cell r="CR32">
            <v>1</v>
          </cell>
          <cell r="CS32">
            <v>1</v>
          </cell>
          <cell r="CT32">
            <v>2</v>
          </cell>
          <cell r="CU32">
            <v>5</v>
          </cell>
          <cell r="CV32">
            <v>3.5683699685983443</v>
          </cell>
          <cell r="CW32">
            <v>10.419640308307166</v>
          </cell>
          <cell r="CX32">
            <v>0.25692263773908081</v>
          </cell>
          <cell r="CY32">
            <v>38.59548958035969</v>
          </cell>
          <cell r="CZ32">
            <v>9.3444909344490927</v>
          </cell>
          <cell r="DA32">
            <v>31.334263133426315</v>
          </cell>
          <cell r="DB32">
            <v>9.6234309623430967</v>
          </cell>
          <cell r="DC32">
            <v>20.502092050209207</v>
          </cell>
          <cell r="DD32">
            <v>7.1594607159460715</v>
          </cell>
          <cell r="DE32">
            <v>5.5788005578800561</v>
          </cell>
          <cell r="DF32">
            <v>2.6964202696420267</v>
          </cell>
          <cell r="DG32">
            <v>2.8823802882380289</v>
          </cell>
          <cell r="DH32">
            <v>3.8121803812180381</v>
          </cell>
          <cell r="DI32">
            <v>6.9270106927010691</v>
          </cell>
          <cell r="DJ32">
            <v>0.1394700139470014</v>
          </cell>
          <cell r="DK32">
            <v>470</v>
          </cell>
          <cell r="DL32">
            <v>380</v>
          </cell>
          <cell r="DM32">
            <v>430</v>
          </cell>
          <cell r="DN32">
            <v>340</v>
          </cell>
          <cell r="DO32">
            <v>76.216586703221395</v>
          </cell>
          <cell r="DP32">
            <v>84.705882352941174</v>
          </cell>
          <cell r="DQ32">
            <v>80.733944954128447</v>
          </cell>
          <cell r="DR32">
            <v>62.281879194630875</v>
          </cell>
          <cell r="DS32">
            <v>72.626931567328924</v>
          </cell>
          <cell r="DT32">
            <v>9.4740177439797204</v>
          </cell>
          <cell r="DU32">
            <v>30.323193916349812</v>
          </cell>
          <cell r="DV32">
            <v>8.8403041825095059</v>
          </cell>
          <cell r="DW32">
            <v>15.240811153358683</v>
          </cell>
          <cell r="DX32">
            <v>11.121673003802281</v>
          </cell>
          <cell r="DY32">
            <v>12.452471482889733</v>
          </cell>
          <cell r="DZ32">
            <v>30.070754716981131</v>
          </cell>
          <cell r="EA32">
            <v>4.9135220125786159</v>
          </cell>
          <cell r="EB32">
            <v>46.973270440251575</v>
          </cell>
          <cell r="EC32">
            <v>5.8320373250388799</v>
          </cell>
          <cell r="ED32">
            <v>335</v>
          </cell>
          <cell r="EE32">
            <v>10</v>
          </cell>
          <cell r="EF32">
            <v>195</v>
          </cell>
          <cell r="EG32">
            <v>130</v>
          </cell>
          <cell r="EH32">
            <v>195</v>
          </cell>
          <cell r="EI32">
            <v>6.4</v>
          </cell>
          <cell r="EJ32">
            <v>610</v>
          </cell>
          <cell r="EK32">
            <v>110</v>
          </cell>
          <cell r="EL32">
            <v>345</v>
          </cell>
          <cell r="EM32">
            <v>60</v>
          </cell>
          <cell r="EN32">
            <v>15</v>
          </cell>
          <cell r="EO32">
            <v>15</v>
          </cell>
          <cell r="EP32">
            <v>40</v>
          </cell>
          <cell r="EQ32">
            <v>395</v>
          </cell>
          <cell r="ER32">
            <v>320</v>
          </cell>
          <cell r="ES32">
            <v>75</v>
          </cell>
          <cell r="ET32">
            <v>230</v>
          </cell>
          <cell r="EU32">
            <v>165</v>
          </cell>
          <cell r="EV32">
            <v>55</v>
          </cell>
          <cell r="EW32">
            <v>55</v>
          </cell>
          <cell r="EX32">
            <v>285</v>
          </cell>
          <cell r="EY32">
            <v>10.256410259999999</v>
          </cell>
          <cell r="EZ32">
            <v>14.1025641</v>
          </cell>
          <cell r="FA32">
            <v>72.151898734177209</v>
          </cell>
          <cell r="FB32">
            <v>460</v>
          </cell>
          <cell r="FC32">
            <v>150</v>
          </cell>
          <cell r="FD32">
            <v>125</v>
          </cell>
          <cell r="FE32">
            <v>185</v>
          </cell>
          <cell r="FF32">
            <v>205</v>
          </cell>
          <cell r="FG32">
            <v>50</v>
          </cell>
          <cell r="FH32">
            <v>205</v>
          </cell>
          <cell r="FI32">
            <v>114.55830741207184</v>
          </cell>
          <cell r="FJ32">
            <v>22.4624132180533</v>
          </cell>
          <cell r="FK32">
            <v>399.51685036483144</v>
          </cell>
          <cell r="FL32">
            <v>23.500991197931263</v>
          </cell>
          <cell r="FN32">
            <v>3.2</v>
          </cell>
          <cell r="FO32">
            <v>15.939015939015938</v>
          </cell>
          <cell r="FP32">
            <v>44.050343249427918</v>
          </cell>
          <cell r="FQ32">
            <v>67.403314917127076</v>
          </cell>
          <cell r="FR32">
            <v>26.55</v>
          </cell>
          <cell r="FS32">
            <v>17.809999999999999</v>
          </cell>
          <cell r="FT32">
            <v>21.18</v>
          </cell>
          <cell r="FU32">
            <v>8.2200000000000006</v>
          </cell>
          <cell r="FV32">
            <v>18.87</v>
          </cell>
          <cell r="FW32">
            <v>7.37</v>
          </cell>
          <cell r="FX32">
            <v>6.0120240480961984E-3</v>
          </cell>
          <cell r="FY32">
            <v>0.10418830044998273</v>
          </cell>
          <cell r="FZ32">
            <v>0.12743972445464979</v>
          </cell>
          <cell r="GA32">
            <v>6.8571428571428616E-2</v>
          </cell>
          <cell r="GB32">
            <v>17.056856187290968</v>
          </cell>
          <cell r="GC32">
            <v>14</v>
          </cell>
          <cell r="GD32">
            <v>16.239695389000001</v>
          </cell>
          <cell r="GE32" t="str">
            <v>Urban &gt; 10k - Less Sparse</v>
          </cell>
          <cell r="GF32">
            <v>128</v>
          </cell>
          <cell r="GG32">
            <v>2.6</v>
          </cell>
          <cell r="GH32">
            <v>1392</v>
          </cell>
          <cell r="GI32">
            <v>792</v>
          </cell>
          <cell r="GJ32">
            <v>188</v>
          </cell>
          <cell r="GK32">
            <v>142</v>
          </cell>
          <cell r="GL32">
            <v>39</v>
          </cell>
          <cell r="GM32">
            <v>13</v>
          </cell>
          <cell r="GN32">
            <v>6</v>
          </cell>
          <cell r="GO32">
            <v>0</v>
          </cell>
          <cell r="GP32">
            <v>87.4</v>
          </cell>
          <cell r="GQ32">
            <v>0</v>
          </cell>
          <cell r="GR32">
            <v>64.691614691614703</v>
          </cell>
          <cell r="GS32">
            <v>9.6673596673596673</v>
          </cell>
          <cell r="GT32">
            <v>37.345971563981045</v>
          </cell>
          <cell r="GU32">
            <v>18.672985781990523</v>
          </cell>
          <cell r="GV32">
            <v>0.26800000000000002</v>
          </cell>
          <cell r="GW32">
            <v>1582</v>
          </cell>
          <cell r="GX32">
            <v>0.30611455108359131</v>
          </cell>
          <cell r="GY32">
            <v>5.0890092879256964E-2</v>
          </cell>
          <cell r="GZ32">
            <v>2.0649743501214433</v>
          </cell>
          <cell r="HA32">
            <v>624.20000000000005</v>
          </cell>
          <cell r="HB32">
            <v>2886.3</v>
          </cell>
          <cell r="HC32">
            <v>1657.5</v>
          </cell>
          <cell r="HD32">
            <v>16.020506247997435</v>
          </cell>
          <cell r="HE32">
            <v>67.560544641929113</v>
          </cell>
          <cell r="HF32">
            <v>78.431372549019613</v>
          </cell>
          <cell r="HG32">
            <v>211.34324221321413</v>
          </cell>
          <cell r="HH32">
            <v>13.570107999999999</v>
          </cell>
          <cell r="HI32">
            <v>87.166260000000008</v>
          </cell>
          <cell r="HJ32">
            <v>61.493250000000003</v>
          </cell>
          <cell r="HK32">
            <v>2.0649743501214433</v>
          </cell>
          <cell r="HL32">
            <v>3.2</v>
          </cell>
          <cell r="HM32">
            <v>15.939015939015938</v>
          </cell>
          <cell r="HN32">
            <v>44.050343249427918</v>
          </cell>
          <cell r="HO32">
            <v>67.403314917127076</v>
          </cell>
          <cell r="HP32">
            <v>900.17467761039734</v>
          </cell>
          <cell r="HQ32">
            <v>103.33518724143505</v>
          </cell>
          <cell r="HR32">
            <v>432.09455841779709</v>
          </cell>
          <cell r="HS32">
            <v>414.12746547907591</v>
          </cell>
          <cell r="HT32">
            <v>18.021515067275224</v>
          </cell>
          <cell r="HU32">
            <v>19.571058189665731</v>
          </cell>
          <cell r="HV32">
            <v>25.674067642174514</v>
          </cell>
          <cell r="HW32">
            <v>14.530788262423716</v>
          </cell>
          <cell r="HX32">
            <v>19.974400000000003</v>
          </cell>
          <cell r="HY32">
            <v>460.04781704781703</v>
          </cell>
          <cell r="HZ32">
            <v>560.54061784897033</v>
          </cell>
          <cell r="IA32">
            <v>259.50276243093924</v>
          </cell>
          <cell r="IB32">
            <v>820.04338027990957</v>
          </cell>
          <cell r="IC32">
            <v>1300.0655973277267</v>
          </cell>
          <cell r="ID32">
            <v>251.56068059747034</v>
          </cell>
          <cell r="IE32">
            <v>1.3991139076611252</v>
          </cell>
          <cell r="IF32">
            <v>1.9250045450669295</v>
          </cell>
          <cell r="IG32">
            <v>2.1342768448379861</v>
          </cell>
          <cell r="IH32">
            <v>330</v>
          </cell>
          <cell r="II32">
            <v>9.6301308073973843E-2</v>
          </cell>
          <cell r="IK32">
            <v>11.609907120743035</v>
          </cell>
          <cell r="IL32">
            <v>63.854489164086687</v>
          </cell>
          <cell r="IM32">
            <v>30.468186549239391</v>
          </cell>
          <cell r="IN32">
            <v>1</v>
          </cell>
          <cell r="IO32">
            <v>2</v>
          </cell>
          <cell r="IP32">
            <v>497.68516012629681</v>
          </cell>
          <cell r="IQ32">
            <v>34</v>
          </cell>
          <cell r="IR32">
            <v>35</v>
          </cell>
          <cell r="IS32">
            <v>32</v>
          </cell>
          <cell r="IT32">
            <v>194.93494176549598</v>
          </cell>
          <cell r="IU32">
            <v>2</v>
          </cell>
          <cell r="IV32">
            <v>1</v>
          </cell>
        </row>
        <row r="33">
          <cell r="A33" t="str">
            <v>45UCGX</v>
          </cell>
          <cell r="B33" t="str">
            <v>Middleton-on-Sea</v>
          </cell>
          <cell r="C33">
            <v>5258</v>
          </cell>
          <cell r="D33">
            <v>5083</v>
          </cell>
          <cell r="E33">
            <v>22</v>
          </cell>
          <cell r="F33">
            <v>354</v>
          </cell>
          <cell r="G33">
            <v>14.853107344632768</v>
          </cell>
          <cell r="H33">
            <v>197</v>
          </cell>
          <cell r="I33">
            <v>497</v>
          </cell>
          <cell r="J33">
            <v>452</v>
          </cell>
          <cell r="K33">
            <v>358</v>
          </cell>
          <cell r="L33">
            <v>652</v>
          </cell>
          <cell r="M33">
            <v>675</v>
          </cell>
          <cell r="N33">
            <v>870</v>
          </cell>
          <cell r="O33">
            <v>685</v>
          </cell>
          <cell r="P33">
            <v>602</v>
          </cell>
          <cell r="Q33">
            <v>270</v>
          </cell>
          <cell r="R33">
            <v>5258</v>
          </cell>
          <cell r="S33">
            <v>46.03</v>
          </cell>
          <cell r="T33">
            <v>48</v>
          </cell>
          <cell r="U33">
            <v>82</v>
          </cell>
          <cell r="V33">
            <v>75</v>
          </cell>
          <cell r="W33">
            <v>0.56829316088575865</v>
          </cell>
          <cell r="X33">
            <v>2365</v>
          </cell>
          <cell r="Y33">
            <v>2.1492600422832981</v>
          </cell>
          <cell r="Z33">
            <v>0.32769556025369978</v>
          </cell>
          <cell r="AA33">
            <v>775</v>
          </cell>
          <cell r="AB33">
            <v>527</v>
          </cell>
          <cell r="AC33">
            <v>150</v>
          </cell>
          <cell r="AD33">
            <v>99.431706839114241</v>
          </cell>
          <cell r="AE33">
            <v>0.31354105428179502</v>
          </cell>
          <cell r="AF33">
            <v>5.8788947677836566E-2</v>
          </cell>
          <cell r="AG33">
            <v>5.8788947677836566E-2</v>
          </cell>
          <cell r="AH33">
            <v>7.8385263570448754E-2</v>
          </cell>
          <cell r="AI33">
            <v>5.8788947677836566E-2</v>
          </cell>
          <cell r="AJ33">
            <v>84.277261200338131</v>
          </cell>
          <cell r="AK33">
            <v>7.3119188503803887</v>
          </cell>
          <cell r="AL33">
            <v>6.5088757396449708</v>
          </cell>
          <cell r="AM33">
            <v>1.9019442096365173</v>
          </cell>
          <cell r="AN33">
            <v>56.0126582278481</v>
          </cell>
          <cell r="AO33">
            <v>14.082278481012658</v>
          </cell>
          <cell r="AP33">
            <v>12.341772151898734</v>
          </cell>
          <cell r="AQ33">
            <v>17.167721518987342</v>
          </cell>
          <cell r="AR33">
            <v>0.39556962025316456</v>
          </cell>
          <cell r="AS33">
            <v>0</v>
          </cell>
          <cell r="AT33">
            <v>2366</v>
          </cell>
          <cell r="AU33">
            <v>2651</v>
          </cell>
          <cell r="AV33">
            <v>5.394190871369295</v>
          </cell>
          <cell r="AW33">
            <v>15.126367408525084</v>
          </cell>
          <cell r="AX33">
            <v>21.803093172387776</v>
          </cell>
          <cell r="AY33">
            <v>24.292719728404375</v>
          </cell>
          <cell r="AZ33">
            <v>19.61523953225198</v>
          </cell>
          <cell r="BA33">
            <v>10.184835910976989</v>
          </cell>
          <cell r="BB33">
            <v>3.4703885326291961</v>
          </cell>
          <cell r="BC33">
            <v>0.1131648434552999</v>
          </cell>
          <cell r="BD33">
            <v>0</v>
          </cell>
          <cell r="BE33">
            <v>2366</v>
          </cell>
          <cell r="BF33">
            <v>1321</v>
          </cell>
          <cell r="BG33">
            <v>596</v>
          </cell>
          <cell r="BH33">
            <v>357</v>
          </cell>
          <cell r="BI33">
            <v>75</v>
          </cell>
          <cell r="BJ33">
            <v>17</v>
          </cell>
          <cell r="BK33">
            <v>0.71851225697379539</v>
          </cell>
          <cell r="BL33">
            <v>55.832628909551985</v>
          </cell>
          <cell r="BM33">
            <v>100</v>
          </cell>
          <cell r="BN33">
            <v>4.2265426880811496</v>
          </cell>
          <cell r="BO33">
            <v>5</v>
          </cell>
          <cell r="BP33">
            <v>0.21132713440405751</v>
          </cell>
          <cell r="BQ33">
            <v>16.690000000000001</v>
          </cell>
          <cell r="BR33">
            <v>25.691411935953422</v>
          </cell>
          <cell r="BS33">
            <v>3.382663847780127</v>
          </cell>
          <cell r="BT33">
            <v>3258</v>
          </cell>
          <cell r="BU33">
            <v>3018</v>
          </cell>
          <cell r="BV33">
            <v>240</v>
          </cell>
          <cell r="BW33">
            <v>7.9522862823061633</v>
          </cell>
          <cell r="BX33">
            <v>0.19588638589618021</v>
          </cell>
          <cell r="BY33">
            <v>3.8054968287526427</v>
          </cell>
          <cell r="BZ33">
            <v>3.1341821743388834</v>
          </cell>
          <cell r="CA33">
            <v>3508</v>
          </cell>
          <cell r="CB33">
            <v>248</v>
          </cell>
          <cell r="CC33">
            <v>0</v>
          </cell>
          <cell r="CD33">
            <v>45</v>
          </cell>
          <cell r="CE33">
            <v>74</v>
          </cell>
          <cell r="CF33">
            <v>0</v>
          </cell>
          <cell r="CG33">
            <v>1483</v>
          </cell>
          <cell r="CH33">
            <v>112</v>
          </cell>
          <cell r="CI33">
            <v>23</v>
          </cell>
          <cell r="CJ33">
            <v>73</v>
          </cell>
          <cell r="CK33">
            <v>64</v>
          </cell>
          <cell r="CL33">
            <v>4</v>
          </cell>
          <cell r="CM33">
            <v>1382</v>
          </cell>
          <cell r="CN33">
            <v>7.0695553021664761</v>
          </cell>
          <cell r="CO33">
            <v>83.5</v>
          </cell>
          <cell r="CP33">
            <v>82.616809046514689</v>
          </cell>
          <cell r="CQ33">
            <v>123</v>
          </cell>
          <cell r="CR33">
            <v>9</v>
          </cell>
          <cell r="CS33">
            <v>10</v>
          </cell>
          <cell r="CT33">
            <v>9</v>
          </cell>
          <cell r="CU33">
            <v>0</v>
          </cell>
          <cell r="CV33">
            <v>2.0809578107183579</v>
          </cell>
          <cell r="CW33">
            <v>1.8244013683010263</v>
          </cell>
          <cell r="CX33">
            <v>0.11402508551881414</v>
          </cell>
          <cell r="CY33">
            <v>39.395667046750283</v>
          </cell>
          <cell r="CZ33">
            <v>11.637728765837634</v>
          </cell>
          <cell r="DA33">
            <v>7.0858751759737215</v>
          </cell>
          <cell r="DB33">
            <v>23.603941811356172</v>
          </cell>
          <cell r="DC33">
            <v>14.594087282965743</v>
          </cell>
          <cell r="DD33">
            <v>19.145940872829659</v>
          </cell>
          <cell r="DE33">
            <v>2.956358517128109</v>
          </cell>
          <cell r="DF33">
            <v>4.1764429845143125</v>
          </cell>
          <cell r="DG33">
            <v>3.2379164711403097</v>
          </cell>
          <cell r="DH33">
            <v>6.1004223369310182</v>
          </cell>
          <cell r="DI33">
            <v>7.0858751759737215</v>
          </cell>
          <cell r="DJ33">
            <v>0.37541060534960113</v>
          </cell>
          <cell r="DK33">
            <v>530</v>
          </cell>
          <cell r="DL33">
            <v>430</v>
          </cell>
          <cell r="DM33">
            <v>400</v>
          </cell>
          <cell r="DN33">
            <v>390</v>
          </cell>
          <cell r="DO33">
            <v>78.206078576723499</v>
          </cell>
          <cell r="DP33">
            <v>86.820083682008359</v>
          </cell>
          <cell r="DQ33">
            <v>86.850152905198769</v>
          </cell>
          <cell r="DR33">
            <v>65.315315315315317</v>
          </cell>
          <cell r="DS33">
            <v>72.045454545454547</v>
          </cell>
          <cell r="DT33">
            <v>15.891032917139613</v>
          </cell>
          <cell r="DU33">
            <v>32.860385925085126</v>
          </cell>
          <cell r="DV33">
            <v>7.8603859250851311</v>
          </cell>
          <cell r="DW33">
            <v>18.076049943246311</v>
          </cell>
          <cell r="DX33">
            <v>9.6481271282633365</v>
          </cell>
          <cell r="DY33">
            <v>8.0306469920544838</v>
          </cell>
          <cell r="DZ33">
            <v>7.0691631639281614</v>
          </cell>
          <cell r="EA33">
            <v>1.3374092472296522</v>
          </cell>
          <cell r="EB33">
            <v>2.4837600305693543</v>
          </cell>
          <cell r="EC33">
            <v>5.4968287526427062</v>
          </cell>
          <cell r="ED33">
            <v>175</v>
          </cell>
          <cell r="EE33">
            <v>15</v>
          </cell>
          <cell r="EF33">
            <v>75</v>
          </cell>
          <cell r="EG33">
            <v>85</v>
          </cell>
          <cell r="EH33">
            <v>76</v>
          </cell>
          <cell r="EI33">
            <v>2.8</v>
          </cell>
          <cell r="EJ33">
            <v>255</v>
          </cell>
          <cell r="EK33">
            <v>35</v>
          </cell>
          <cell r="EL33">
            <v>135</v>
          </cell>
          <cell r="EM33">
            <v>25</v>
          </cell>
          <cell r="EN33">
            <v>25</v>
          </cell>
          <cell r="EO33">
            <v>25</v>
          </cell>
          <cell r="EP33">
            <v>15</v>
          </cell>
          <cell r="EQ33">
            <v>135</v>
          </cell>
          <cell r="ER33">
            <v>120</v>
          </cell>
          <cell r="ES33">
            <v>15</v>
          </cell>
          <cell r="ET33">
            <v>65</v>
          </cell>
          <cell r="EU33">
            <v>70</v>
          </cell>
          <cell r="EV33">
            <v>10</v>
          </cell>
          <cell r="EW33">
            <v>20</v>
          </cell>
          <cell r="EX33">
            <v>105</v>
          </cell>
          <cell r="EY33">
            <v>6.896551724</v>
          </cell>
          <cell r="EZ33">
            <v>13.79310345</v>
          </cell>
          <cell r="FA33">
            <v>77.777777777777786</v>
          </cell>
          <cell r="FB33">
            <v>255</v>
          </cell>
          <cell r="FC33">
            <v>55</v>
          </cell>
          <cell r="FD33">
            <v>80</v>
          </cell>
          <cell r="FE33">
            <v>120</v>
          </cell>
          <cell r="FF33">
            <v>60</v>
          </cell>
          <cell r="FG33">
            <v>60</v>
          </cell>
          <cell r="FH33">
            <v>135</v>
          </cell>
          <cell r="FI33">
            <v>89.96400715942795</v>
          </cell>
          <cell r="FJ33">
            <v>10.223182631753176</v>
          </cell>
          <cell r="FK33">
            <v>148.08906536372501</v>
          </cell>
          <cell r="FL33">
            <v>8.7626665895695268</v>
          </cell>
          <cell r="FN33">
            <v>3.4883720930232558</v>
          </cell>
          <cell r="FO33">
            <v>13.900560224089636</v>
          </cell>
          <cell r="FP33">
            <v>42.340791738382102</v>
          </cell>
          <cell r="FQ33">
            <v>64.678899082568805</v>
          </cell>
          <cell r="FR33">
            <v>25.61</v>
          </cell>
          <cell r="FS33">
            <v>16.04</v>
          </cell>
          <cell r="FT33">
            <v>23.44</v>
          </cell>
          <cell r="FU33">
            <v>8.32</v>
          </cell>
          <cell r="FV33">
            <v>17.77</v>
          </cell>
          <cell r="FW33">
            <v>8.83</v>
          </cell>
          <cell r="FX33">
            <v>1.0501750291715295E-2</v>
          </cell>
          <cell r="FY33">
            <v>0.15522074281709886</v>
          </cell>
          <cell r="FZ33">
            <v>0.11840968020743303</v>
          </cell>
          <cell r="GA33">
            <v>8.4905660377358472E-2</v>
          </cell>
          <cell r="GB33">
            <v>19.727891156462583</v>
          </cell>
          <cell r="GC33">
            <v>16.704288939051921</v>
          </cell>
          <cell r="GD33">
            <v>13.158706826</v>
          </cell>
          <cell r="GE33" t="str">
            <v>Urban &gt; 10k - Less Sparse</v>
          </cell>
          <cell r="GF33">
            <v>70</v>
          </cell>
          <cell r="GG33">
            <v>1.4</v>
          </cell>
          <cell r="GH33">
            <v>775</v>
          </cell>
          <cell r="GI33">
            <v>954</v>
          </cell>
          <cell r="GJ33">
            <v>289</v>
          </cell>
          <cell r="GK33">
            <v>245</v>
          </cell>
          <cell r="GL33">
            <v>74</v>
          </cell>
          <cell r="GM33">
            <v>21</v>
          </cell>
          <cell r="GN33">
            <v>7</v>
          </cell>
          <cell r="GO33">
            <v>0</v>
          </cell>
          <cell r="GP33">
            <v>92.906976744186039</v>
          </cell>
          <cell r="GQ33">
            <v>1.7441860465116279</v>
          </cell>
          <cell r="GR33">
            <v>69.782913165266109</v>
          </cell>
          <cell r="GS33">
            <v>7.8781512605042012</v>
          </cell>
          <cell r="GT33">
            <v>42.463768115942031</v>
          </cell>
          <cell r="GU33">
            <v>18.478260869565215</v>
          </cell>
          <cell r="GV33">
            <v>0.33800000000000002</v>
          </cell>
          <cell r="GW33">
            <v>2157</v>
          </cell>
          <cell r="GX33">
            <v>0.41023202738683912</v>
          </cell>
          <cell r="GY33">
            <v>3.7466717383035378E-2</v>
          </cell>
          <cell r="GZ33">
            <v>1.0524241453570222</v>
          </cell>
          <cell r="HA33">
            <v>739.2</v>
          </cell>
          <cell r="HB33">
            <v>2526.8000000000002</v>
          </cell>
          <cell r="HC33">
            <v>1992</v>
          </cell>
          <cell r="HD33">
            <v>20.29220779220779</v>
          </cell>
          <cell r="HE33">
            <v>29.681810986227639</v>
          </cell>
          <cell r="HF33">
            <v>42.670682730923701</v>
          </cell>
          <cell r="HG33">
            <v>100.91815735317397</v>
          </cell>
          <cell r="HH33">
            <v>16.070208000000001</v>
          </cell>
          <cell r="HI33">
            <v>76.309359999999998</v>
          </cell>
          <cell r="HJ33">
            <v>73.903199999999998</v>
          </cell>
          <cell r="HK33">
            <v>1.0524241453570222</v>
          </cell>
          <cell r="HL33">
            <v>3.4883720930232558</v>
          </cell>
          <cell r="HM33">
            <v>13.900560224089636</v>
          </cell>
          <cell r="HN33">
            <v>42.340791738382102</v>
          </cell>
          <cell r="HO33">
            <v>64.678899082568805</v>
          </cell>
          <cell r="HP33">
            <v>452.62804064154625</v>
          </cell>
          <cell r="HQ33">
            <v>85.323653966188431</v>
          </cell>
          <cell r="HR33">
            <v>197.97319943457842</v>
          </cell>
          <cell r="HS33">
            <v>183.92418106645346</v>
          </cell>
          <cell r="HT33">
            <v>8.6214864884104045</v>
          </cell>
          <cell r="HU33">
            <v>10.30478912635126</v>
          </cell>
          <cell r="HV33">
            <v>10.408685564383724</v>
          </cell>
          <cell r="HW33">
            <v>7.1205645012177108</v>
          </cell>
          <cell r="HX33">
            <v>25.786046511627909</v>
          </cell>
          <cell r="HY33">
            <v>351.23935574229694</v>
          </cell>
          <cell r="HZ33">
            <v>729.10843373493981</v>
          </cell>
          <cell r="IA33">
            <v>174.63302752293578</v>
          </cell>
          <cell r="IB33">
            <v>903.74146125787559</v>
          </cell>
          <cell r="IC33">
            <v>1280.7668635118005</v>
          </cell>
          <cell r="ID33">
            <v>243.58441679570186</v>
          </cell>
          <cell r="IE33">
            <v>1.3547520400205886</v>
          </cell>
          <cell r="IF33">
            <v>0.98838677129294439</v>
          </cell>
          <cell r="IG33">
            <v>1.5574166752308543</v>
          </cell>
          <cell r="IH33">
            <v>245</v>
          </cell>
          <cell r="II33">
            <v>0.11948818897637795</v>
          </cell>
          <cell r="IK33">
            <v>4.7546595663750475</v>
          </cell>
          <cell r="IL33">
            <v>46.595663750475467</v>
          </cell>
          <cell r="IM33">
            <v>11.26567783701447</v>
          </cell>
          <cell r="IN33">
            <v>5</v>
          </cell>
          <cell r="IO33">
            <v>6</v>
          </cell>
          <cell r="IP33">
            <v>628.26889763779525</v>
          </cell>
          <cell r="IQ33">
            <v>14</v>
          </cell>
          <cell r="IR33">
            <v>4</v>
          </cell>
          <cell r="IS33">
            <v>10</v>
          </cell>
          <cell r="IT33">
            <v>115.69212747628349</v>
          </cell>
          <cell r="IU33">
            <v>5</v>
          </cell>
          <cell r="IV33">
            <v>4</v>
          </cell>
        </row>
        <row r="34">
          <cell r="A34" t="str">
            <v>45UCGY</v>
          </cell>
          <cell r="B34" t="str">
            <v>Orchard</v>
          </cell>
          <cell r="C34">
            <v>6123</v>
          </cell>
          <cell r="D34">
            <v>6105</v>
          </cell>
          <cell r="E34">
            <v>104</v>
          </cell>
          <cell r="F34">
            <v>121</v>
          </cell>
          <cell r="G34">
            <v>50.603305785123965</v>
          </cell>
          <cell r="H34">
            <v>366</v>
          </cell>
          <cell r="I34">
            <v>843</v>
          </cell>
          <cell r="J34">
            <v>930</v>
          </cell>
          <cell r="K34">
            <v>659</v>
          </cell>
          <cell r="L34">
            <v>963</v>
          </cell>
          <cell r="M34">
            <v>760</v>
          </cell>
          <cell r="N34">
            <v>604</v>
          </cell>
          <cell r="O34">
            <v>464</v>
          </cell>
          <cell r="P34">
            <v>359</v>
          </cell>
          <cell r="Q34">
            <v>175</v>
          </cell>
          <cell r="R34">
            <v>6123</v>
          </cell>
          <cell r="S34">
            <v>37.1</v>
          </cell>
          <cell r="T34">
            <v>35</v>
          </cell>
          <cell r="U34">
            <v>102</v>
          </cell>
          <cell r="V34">
            <v>87</v>
          </cell>
          <cell r="W34">
            <v>1.5944596553390227</v>
          </cell>
          <cell r="X34">
            <v>2468</v>
          </cell>
          <cell r="Y34">
            <v>2.4736628849270663</v>
          </cell>
          <cell r="Z34">
            <v>0.29902755267423015</v>
          </cell>
          <cell r="AA34">
            <v>738</v>
          </cell>
          <cell r="AB34">
            <v>372</v>
          </cell>
          <cell r="AC34">
            <v>302</v>
          </cell>
          <cell r="AD34">
            <v>98.405540344660977</v>
          </cell>
          <cell r="AE34">
            <v>0.80528265421162837</v>
          </cell>
          <cell r="AF34">
            <v>0.30600740860041875</v>
          </cell>
          <cell r="AG34">
            <v>0.20937349009502335</v>
          </cell>
          <cell r="AH34">
            <v>6.4422612336930266E-2</v>
          </cell>
          <cell r="AI34">
            <v>0.20937349009502335</v>
          </cell>
          <cell r="AJ34">
            <v>69.190283400809719</v>
          </cell>
          <cell r="AK34">
            <v>17.368421052631579</v>
          </cell>
          <cell r="AL34">
            <v>12.024291497975709</v>
          </cell>
          <cell r="AM34">
            <v>1.417004048582996</v>
          </cell>
          <cell r="AN34">
            <v>12</v>
          </cell>
          <cell r="AO34">
            <v>38.574257425742573</v>
          </cell>
          <cell r="AP34">
            <v>22.534653465346537</v>
          </cell>
          <cell r="AQ34">
            <v>25.900990099009903</v>
          </cell>
          <cell r="AR34">
            <v>0.47524752475247523</v>
          </cell>
          <cell r="AS34">
            <v>0.51485148514851486</v>
          </cell>
          <cell r="AT34">
            <v>2468</v>
          </cell>
          <cell r="AU34">
            <v>2517</v>
          </cell>
          <cell r="AV34">
            <v>12.991656734207391</v>
          </cell>
          <cell r="AW34">
            <v>38.65713150576083</v>
          </cell>
          <cell r="AX34">
            <v>29.400079459674217</v>
          </cell>
          <cell r="AY34">
            <v>12.514898688915377</v>
          </cell>
          <cell r="AZ34">
            <v>5.4429876837504967</v>
          </cell>
          <cell r="BA34">
            <v>0.63567739372268572</v>
          </cell>
          <cell r="BB34">
            <v>0.31783869686134286</v>
          </cell>
          <cell r="BC34">
            <v>3.9729837107667858E-2</v>
          </cell>
          <cell r="BD34">
            <v>0</v>
          </cell>
          <cell r="BE34">
            <v>2468</v>
          </cell>
          <cell r="BF34">
            <v>996</v>
          </cell>
          <cell r="BG34">
            <v>655</v>
          </cell>
          <cell r="BH34">
            <v>625</v>
          </cell>
          <cell r="BI34">
            <v>144</v>
          </cell>
          <cell r="BJ34">
            <v>48</v>
          </cell>
          <cell r="BK34">
            <v>1.9448946515397085</v>
          </cell>
          <cell r="BL34">
            <v>40.356564019448946</v>
          </cell>
          <cell r="BM34">
            <v>270</v>
          </cell>
          <cell r="BN34">
            <v>10.94003241491086</v>
          </cell>
          <cell r="BO34">
            <v>19</v>
          </cell>
          <cell r="BP34">
            <v>0.76985413290113447</v>
          </cell>
          <cell r="BQ34">
            <v>28.12</v>
          </cell>
          <cell r="BR34">
            <v>43.818984547461369</v>
          </cell>
          <cell r="BS34">
            <v>17.686658506731945</v>
          </cell>
          <cell r="BT34">
            <v>2863</v>
          </cell>
          <cell r="BU34">
            <v>2653</v>
          </cell>
          <cell r="BV34">
            <v>210</v>
          </cell>
          <cell r="BW34">
            <v>7.9155672823219003</v>
          </cell>
          <cell r="BX34">
            <v>1.1273957158962795</v>
          </cell>
          <cell r="BY34">
            <v>9.3192868719611024</v>
          </cell>
          <cell r="BZ34">
            <v>8.3749396038009341</v>
          </cell>
          <cell r="CA34">
            <v>4203</v>
          </cell>
          <cell r="CB34">
            <v>227</v>
          </cell>
          <cell r="CC34">
            <v>0</v>
          </cell>
          <cell r="CD34">
            <v>68</v>
          </cell>
          <cell r="CE34">
            <v>65</v>
          </cell>
          <cell r="CF34">
            <v>29</v>
          </cell>
          <cell r="CG34">
            <v>1446</v>
          </cell>
          <cell r="CH34">
            <v>197</v>
          </cell>
          <cell r="CI34">
            <v>31</v>
          </cell>
          <cell r="CJ34">
            <v>211</v>
          </cell>
          <cell r="CK34">
            <v>449</v>
          </cell>
          <cell r="CL34">
            <v>14</v>
          </cell>
          <cell r="CM34">
            <v>1466</v>
          </cell>
          <cell r="CN34">
            <v>5.4009041161075428</v>
          </cell>
          <cell r="CO34">
            <v>79.3</v>
          </cell>
          <cell r="CP34">
            <v>77.5475370005733</v>
          </cell>
          <cell r="CQ34">
            <v>10</v>
          </cell>
          <cell r="CR34">
            <v>1</v>
          </cell>
          <cell r="CS34">
            <v>3</v>
          </cell>
          <cell r="CT34">
            <v>3</v>
          </cell>
          <cell r="CU34">
            <v>4</v>
          </cell>
          <cell r="CV34">
            <v>5.0202236497739712</v>
          </cell>
          <cell r="CW34">
            <v>10.682845586485843</v>
          </cell>
          <cell r="CX34">
            <v>0.33309540804187487</v>
          </cell>
          <cell r="CY34">
            <v>34.87984772781347</v>
          </cell>
          <cell r="CZ34">
            <v>8.2937522835221049</v>
          </cell>
          <cell r="DA34">
            <v>42.126415783704786</v>
          </cell>
          <cell r="DB34">
            <v>4.238217025940811</v>
          </cell>
          <cell r="DC34">
            <v>21.666057727438801</v>
          </cell>
          <cell r="DD34">
            <v>5.663134819145049</v>
          </cell>
          <cell r="DE34">
            <v>4.6766532700036532</v>
          </cell>
          <cell r="DF34">
            <v>1.8268176835951773</v>
          </cell>
          <cell r="DG34">
            <v>2.3017902813299234</v>
          </cell>
          <cell r="DH34">
            <v>2.228717573986116</v>
          </cell>
          <cell r="DI34">
            <v>6.7226890756302522</v>
          </cell>
          <cell r="DJ34">
            <v>0.25575447570332482</v>
          </cell>
          <cell r="DK34">
            <v>490</v>
          </cell>
          <cell r="DL34">
            <v>420</v>
          </cell>
          <cell r="DM34">
            <v>370</v>
          </cell>
          <cell r="DN34">
            <v>330</v>
          </cell>
          <cell r="DO34">
            <v>78.438455126424017</v>
          </cell>
          <cell r="DP34">
            <v>81.032412965186069</v>
          </cell>
          <cell r="DQ34">
            <v>81.755196304849889</v>
          </cell>
          <cell r="DR34">
            <v>75.130208333333343</v>
          </cell>
          <cell r="DS34">
            <v>71.950534007869592</v>
          </cell>
          <cell r="DT34">
            <v>7.6012461059190031</v>
          </cell>
          <cell r="DU34">
            <v>19.979231568016615</v>
          </cell>
          <cell r="DV34">
            <v>8.2658359293873307</v>
          </cell>
          <cell r="DW34">
            <v>17.507788161993769</v>
          </cell>
          <cell r="DX34">
            <v>14.932502596053999</v>
          </cell>
          <cell r="DY34">
            <v>16.074766355140188</v>
          </cell>
          <cell r="DZ34">
            <v>23.218054879038807</v>
          </cell>
          <cell r="EA34">
            <v>4.7085565838610162</v>
          </cell>
          <cell r="EB34">
            <v>12.664393570384803</v>
          </cell>
          <cell r="EC34">
            <v>5.6726094003241494</v>
          </cell>
          <cell r="ED34">
            <v>300</v>
          </cell>
          <cell r="EE34">
            <v>50</v>
          </cell>
          <cell r="EF34">
            <v>145</v>
          </cell>
          <cell r="EG34">
            <v>105</v>
          </cell>
          <cell r="EH34">
            <v>189</v>
          </cell>
          <cell r="EI34">
            <v>5.0999999999999996</v>
          </cell>
          <cell r="EJ34">
            <v>535</v>
          </cell>
          <cell r="EK34">
            <v>100</v>
          </cell>
          <cell r="EL34">
            <v>235</v>
          </cell>
          <cell r="EM34">
            <v>100</v>
          </cell>
          <cell r="EN34">
            <v>40</v>
          </cell>
          <cell r="EO34">
            <v>35</v>
          </cell>
          <cell r="EP34">
            <v>25</v>
          </cell>
          <cell r="EQ34">
            <v>250</v>
          </cell>
          <cell r="ER34">
            <v>220</v>
          </cell>
          <cell r="ES34">
            <v>30</v>
          </cell>
          <cell r="ET34">
            <v>150</v>
          </cell>
          <cell r="EU34">
            <v>100</v>
          </cell>
          <cell r="EV34">
            <v>25</v>
          </cell>
          <cell r="EW34">
            <v>45</v>
          </cell>
          <cell r="EX34">
            <v>180</v>
          </cell>
          <cell r="EY34">
            <v>6</v>
          </cell>
          <cell r="EZ34">
            <v>18</v>
          </cell>
          <cell r="FA34">
            <v>72</v>
          </cell>
          <cell r="FB34">
            <v>370</v>
          </cell>
          <cell r="FC34">
            <v>110</v>
          </cell>
          <cell r="FD34">
            <v>125</v>
          </cell>
          <cell r="FE34">
            <v>135</v>
          </cell>
          <cell r="FF34">
            <v>115</v>
          </cell>
          <cell r="FG34">
            <v>85</v>
          </cell>
          <cell r="FH34">
            <v>170</v>
          </cell>
          <cell r="FI34">
            <v>308.48359814641492</v>
          </cell>
          <cell r="FJ34">
            <v>20.703597191034557</v>
          </cell>
          <cell r="FK34">
            <v>242.74968551078436</v>
          </cell>
          <cell r="FL34">
            <v>19.41997484086275</v>
          </cell>
          <cell r="FN34">
            <v>5.2097428958051424</v>
          </cell>
          <cell r="FO34">
            <v>14.496644295302014</v>
          </cell>
          <cell r="FP34">
            <v>40.903387703889585</v>
          </cell>
          <cell r="FQ34">
            <v>58.490566037735846</v>
          </cell>
          <cell r="FR34">
            <v>32.020000000000003</v>
          </cell>
          <cell r="FS34">
            <v>20.12</v>
          </cell>
          <cell r="FT34">
            <v>21.15</v>
          </cell>
          <cell r="FU34">
            <v>8.42</v>
          </cell>
          <cell r="FV34">
            <v>10.63</v>
          </cell>
          <cell r="FW34">
            <v>7.66</v>
          </cell>
          <cell r="FX34">
            <v>1.2170385395537497E-2</v>
          </cell>
          <cell r="FY34">
            <v>0.12751138494508441</v>
          </cell>
          <cell r="FZ34">
            <v>0.10899873257287707</v>
          </cell>
          <cell r="GA34">
            <v>0.10434782608695647</v>
          </cell>
          <cell r="GB34">
            <v>24.870466321243523</v>
          </cell>
          <cell r="GC34">
            <v>22.564102564102566</v>
          </cell>
          <cell r="GD34">
            <v>17.709902217</v>
          </cell>
          <cell r="GE34" t="str">
            <v>Urban &gt; 10k - Less Sparse</v>
          </cell>
          <cell r="GF34">
            <v>143</v>
          </cell>
          <cell r="GG34">
            <v>2.2999999999999998</v>
          </cell>
          <cell r="GH34">
            <v>738</v>
          </cell>
          <cell r="GI34">
            <v>733</v>
          </cell>
          <cell r="GJ34">
            <v>399</v>
          </cell>
          <cell r="GK34">
            <v>386</v>
          </cell>
          <cell r="GL34">
            <v>145</v>
          </cell>
          <cell r="GM34">
            <v>46</v>
          </cell>
          <cell r="GN34">
            <v>13</v>
          </cell>
          <cell r="GO34">
            <v>8</v>
          </cell>
          <cell r="GP34">
            <v>86.400541271989169</v>
          </cell>
          <cell r="GQ34">
            <v>1.8267929634641407</v>
          </cell>
          <cell r="GR34">
            <v>66.65771812080537</v>
          </cell>
          <cell r="GS34">
            <v>8.2953020134228179</v>
          </cell>
          <cell r="GT34">
            <v>39.534883720930232</v>
          </cell>
          <cell r="GU34">
            <v>18.272425249169437</v>
          </cell>
          <cell r="GV34">
            <v>0.21099999999999999</v>
          </cell>
          <cell r="GW34">
            <v>1427</v>
          </cell>
          <cell r="GX34">
            <v>0.23305569165441778</v>
          </cell>
          <cell r="GY34">
            <v>5.9774620284174428E-2</v>
          </cell>
          <cell r="GZ34">
            <v>1.6405125223601857</v>
          </cell>
          <cell r="HA34">
            <v>1302</v>
          </cell>
          <cell r="HB34">
            <v>3521</v>
          </cell>
          <cell r="HC34">
            <v>1300</v>
          </cell>
          <cell r="HD34">
            <v>38.402457757296467</v>
          </cell>
          <cell r="HE34">
            <v>41.181482533371202</v>
          </cell>
          <cell r="HF34">
            <v>80.769230769230774</v>
          </cell>
          <cell r="HG34">
            <v>151.94547003692134</v>
          </cell>
          <cell r="HH34">
            <v>28.305479999999999</v>
          </cell>
          <cell r="HI34">
            <v>106.3342</v>
          </cell>
          <cell r="HJ34">
            <v>48.23</v>
          </cell>
          <cell r="HK34">
            <v>1.6405125223601857</v>
          </cell>
          <cell r="HL34">
            <v>5.2097428958051424</v>
          </cell>
          <cell r="HM34">
            <v>14.496644295302014</v>
          </cell>
          <cell r="HN34">
            <v>40.903387703889585</v>
          </cell>
          <cell r="HO34">
            <v>58.490566037735846</v>
          </cell>
          <cell r="HP34">
            <v>1154.506523385644</v>
          </cell>
          <cell r="HQ34">
            <v>335.86583179235458</v>
          </cell>
          <cell r="HR34">
            <v>291.86140125989914</v>
          </cell>
          <cell r="HS34">
            <v>358.1251667663455</v>
          </cell>
          <cell r="HT34">
            <v>18.564182720463805</v>
          </cell>
          <cell r="HU34">
            <v>23.973292776042442</v>
          </cell>
          <cell r="HV34">
            <v>22.837355341150168</v>
          </cell>
          <cell r="HW34">
            <v>10.317636610957807</v>
          </cell>
          <cell r="HX34">
            <v>67.830852503382957</v>
          </cell>
          <cell r="HY34">
            <v>510.42684563758388</v>
          </cell>
          <cell r="HZ34">
            <v>460.16311166875784</v>
          </cell>
          <cell r="IA34">
            <v>102.35849056603773</v>
          </cell>
          <cell r="IB34">
            <v>562.52160223479552</v>
          </cell>
          <cell r="IC34">
            <v>1140.7793003757624</v>
          </cell>
          <cell r="ID34">
            <v>186.31051778144086</v>
          </cell>
          <cell r="IE34">
            <v>1.0362097763150215</v>
          </cell>
          <cell r="IF34">
            <v>1.4550115891253033</v>
          </cell>
          <cell r="IG34">
            <v>0.87340372735668004</v>
          </cell>
          <cell r="IH34">
            <v>160</v>
          </cell>
          <cell r="II34">
            <v>9.6795291039895356E-2</v>
          </cell>
          <cell r="IK34">
            <v>16.331863465621428</v>
          </cell>
          <cell r="IL34">
            <v>26.130981544994285</v>
          </cell>
          <cell r="IM34">
            <v>23.741788356384689</v>
          </cell>
          <cell r="IN34">
            <v>2</v>
          </cell>
          <cell r="IO34">
            <v>3</v>
          </cell>
          <cell r="IP34">
            <v>592.67756703727923</v>
          </cell>
          <cell r="IQ34">
            <v>12</v>
          </cell>
          <cell r="IR34">
            <v>25</v>
          </cell>
          <cell r="IS34">
            <v>17</v>
          </cell>
          <cell r="IT34">
            <v>218.47560860854213</v>
          </cell>
          <cell r="IU34">
            <v>2</v>
          </cell>
          <cell r="IV34">
            <v>1</v>
          </cell>
        </row>
        <row r="35">
          <cell r="A35" t="str">
            <v>45UCGZ</v>
          </cell>
          <cell r="B35" t="str">
            <v>Pagham &amp; Rose Green</v>
          </cell>
          <cell r="C35">
            <v>7647</v>
          </cell>
          <cell r="D35">
            <v>7128</v>
          </cell>
          <cell r="E35">
            <v>83</v>
          </cell>
          <cell r="F35">
            <v>1064</v>
          </cell>
          <cell r="G35">
            <v>7.1870300751879697</v>
          </cell>
          <cell r="H35">
            <v>284</v>
          </cell>
          <cell r="I35">
            <v>710</v>
          </cell>
          <cell r="J35">
            <v>501</v>
          </cell>
          <cell r="K35">
            <v>540</v>
          </cell>
          <cell r="L35">
            <v>900</v>
          </cell>
          <cell r="M35">
            <v>821</v>
          </cell>
          <cell r="N35">
            <v>1350</v>
          </cell>
          <cell r="O35">
            <v>1340</v>
          </cell>
          <cell r="P35">
            <v>895</v>
          </cell>
          <cell r="Q35">
            <v>306</v>
          </cell>
          <cell r="R35">
            <v>7647</v>
          </cell>
          <cell r="S35">
            <v>49.14</v>
          </cell>
          <cell r="T35">
            <v>53</v>
          </cell>
          <cell r="U35">
            <v>78</v>
          </cell>
          <cell r="V35">
            <v>54</v>
          </cell>
          <cell r="W35">
            <v>0.94274227089977103</v>
          </cell>
          <cell r="X35">
            <v>3380</v>
          </cell>
          <cell r="Y35">
            <v>2.1088757396449704</v>
          </cell>
          <cell r="Z35">
            <v>0.30739644970414204</v>
          </cell>
          <cell r="AA35">
            <v>1039</v>
          </cell>
          <cell r="AB35">
            <v>765</v>
          </cell>
          <cell r="AC35">
            <v>188</v>
          </cell>
          <cell r="AD35">
            <v>99.057257729100229</v>
          </cell>
          <cell r="AE35">
            <v>0.26341328157493415</v>
          </cell>
          <cell r="AF35">
            <v>0.27727713849993069</v>
          </cell>
          <cell r="AG35">
            <v>8.3183141549979203E-2</v>
          </cell>
          <cell r="AH35">
            <v>0.23568556772494109</v>
          </cell>
          <cell r="AI35">
            <v>8.3183141549979203E-2</v>
          </cell>
          <cell r="AJ35">
            <v>90.094618568894148</v>
          </cell>
          <cell r="AK35">
            <v>3.0455351862803073</v>
          </cell>
          <cell r="AL35">
            <v>5.3222945002956834</v>
          </cell>
          <cell r="AM35">
            <v>1.5375517445298641</v>
          </cell>
          <cell r="AN35">
            <v>42.748521543227255</v>
          </cell>
          <cell r="AO35">
            <v>35.06054632497888</v>
          </cell>
          <cell r="AP35">
            <v>11.883976344691636</v>
          </cell>
          <cell r="AQ35">
            <v>6.7586595325260488</v>
          </cell>
          <cell r="AR35">
            <v>3.5482962545761754</v>
          </cell>
          <cell r="AS35">
            <v>0</v>
          </cell>
          <cell r="AT35">
            <v>3379</v>
          </cell>
          <cell r="AU35">
            <v>3683</v>
          </cell>
          <cell r="AV35">
            <v>9.9375509095845782</v>
          </cell>
          <cell r="AW35">
            <v>6.7879446103719792</v>
          </cell>
          <cell r="AX35">
            <v>37.33369535704589</v>
          </cell>
          <cell r="AY35">
            <v>29.541134944338854</v>
          </cell>
          <cell r="AZ35">
            <v>13.684496334509911</v>
          </cell>
          <cell r="BA35">
            <v>1.8734727124626662</v>
          </cell>
          <cell r="BB35">
            <v>0.76024979636166168</v>
          </cell>
          <cell r="BC35">
            <v>8.1455335324463751E-2</v>
          </cell>
          <cell r="BD35">
            <v>0</v>
          </cell>
          <cell r="BE35">
            <v>3381</v>
          </cell>
          <cell r="BF35">
            <v>1619</v>
          </cell>
          <cell r="BG35">
            <v>1245</v>
          </cell>
          <cell r="BH35">
            <v>432</v>
          </cell>
          <cell r="BI35">
            <v>70</v>
          </cell>
          <cell r="BJ35">
            <v>15</v>
          </cell>
          <cell r="BK35">
            <v>0.44365572315882873</v>
          </cell>
          <cell r="BL35">
            <v>47.885241052942916</v>
          </cell>
          <cell r="BM35">
            <v>156</v>
          </cell>
          <cell r="BN35">
            <v>4.6167505179047055</v>
          </cell>
          <cell r="BO35">
            <v>0</v>
          </cell>
          <cell r="BP35">
            <v>0</v>
          </cell>
          <cell r="BQ35">
            <v>18.600000000000001</v>
          </cell>
          <cell r="BR35">
            <v>27.400263042525207</v>
          </cell>
          <cell r="BS35">
            <v>3.0741410488245928</v>
          </cell>
          <cell r="BT35">
            <v>4571</v>
          </cell>
          <cell r="BU35">
            <v>4169</v>
          </cell>
          <cell r="BV35">
            <v>402</v>
          </cell>
          <cell r="BW35">
            <v>9.642600143919406</v>
          </cell>
          <cell r="BX35">
            <v>0.13867702121758424</v>
          </cell>
          <cell r="BY35">
            <v>2.0710059171597632</v>
          </cell>
          <cell r="BZ35">
            <v>2.9122174455692691</v>
          </cell>
          <cell r="CA35">
            <v>5063</v>
          </cell>
          <cell r="CB35">
            <v>288</v>
          </cell>
          <cell r="CC35">
            <v>0</v>
          </cell>
          <cell r="CD35">
            <v>38</v>
          </cell>
          <cell r="CE35">
            <v>97</v>
          </cell>
          <cell r="CF35">
            <v>9</v>
          </cell>
          <cell r="CG35">
            <v>1940</v>
          </cell>
          <cell r="CH35">
            <v>185</v>
          </cell>
          <cell r="CI35">
            <v>43</v>
          </cell>
          <cell r="CJ35">
            <v>107</v>
          </cell>
          <cell r="CK35">
            <v>134</v>
          </cell>
          <cell r="CL35">
            <v>14</v>
          </cell>
          <cell r="CM35">
            <v>2208</v>
          </cell>
          <cell r="CN35">
            <v>5.6883270788070313</v>
          </cell>
          <cell r="CO35">
            <v>83.6</v>
          </cell>
          <cell r="CP35">
            <v>80.991044214666601</v>
          </cell>
          <cell r="CQ35">
            <v>82</v>
          </cell>
          <cell r="CR35">
            <v>6</v>
          </cell>
          <cell r="CS35">
            <v>8</v>
          </cell>
          <cell r="CT35">
            <v>9</v>
          </cell>
          <cell r="CU35">
            <v>1</v>
          </cell>
          <cell r="CV35">
            <v>2.1133715188623348</v>
          </cell>
          <cell r="CW35">
            <v>2.6466521825004938</v>
          </cell>
          <cell r="CX35">
            <v>0.27651589966423074</v>
          </cell>
          <cell r="CY35">
            <v>43.610507604187241</v>
          </cell>
          <cell r="CZ35">
            <v>10.084033613445378</v>
          </cell>
          <cell r="DA35">
            <v>10.434173669467787</v>
          </cell>
          <cell r="DB35">
            <v>19.572829131652661</v>
          </cell>
          <cell r="DC35">
            <v>29.306722689075631</v>
          </cell>
          <cell r="DD35">
            <v>7.1078431372549016</v>
          </cell>
          <cell r="DE35">
            <v>5.7072829131652663</v>
          </cell>
          <cell r="DF35">
            <v>1.680672268907563</v>
          </cell>
          <cell r="DG35">
            <v>2.9061624649859943</v>
          </cell>
          <cell r="DH35">
            <v>4.5868347338935571</v>
          </cell>
          <cell r="DI35">
            <v>8.4383753501400562</v>
          </cell>
          <cell r="DJ35">
            <v>0.1750700280112045</v>
          </cell>
          <cell r="DK35">
            <v>470</v>
          </cell>
          <cell r="DL35">
            <v>390</v>
          </cell>
          <cell r="DM35">
            <v>370</v>
          </cell>
          <cell r="DN35">
            <v>360</v>
          </cell>
          <cell r="DO35">
            <v>77.34959800388134</v>
          </cell>
          <cell r="DP35">
            <v>84.150326797385617</v>
          </cell>
          <cell r="DQ35">
            <v>86.089906700593716</v>
          </cell>
          <cell r="DR35">
            <v>66.715542521994138</v>
          </cell>
          <cell r="DS35">
            <v>71.967020023557126</v>
          </cell>
          <cell r="DT35">
            <v>10.522861518267337</v>
          </cell>
          <cell r="DU35">
            <v>26.339969372128635</v>
          </cell>
          <cell r="DV35">
            <v>8.8602056442791515</v>
          </cell>
          <cell r="DW35">
            <v>20.739444322905275</v>
          </cell>
          <cell r="DX35">
            <v>12.054255086414353</v>
          </cell>
          <cell r="DY35">
            <v>12.404287901990811</v>
          </cell>
          <cell r="DZ35">
            <v>5.1342812006319116</v>
          </cell>
          <cell r="EA35">
            <v>2.8962611901000526</v>
          </cell>
          <cell r="EB35">
            <v>1.9747235387045812</v>
          </cell>
          <cell r="EC35">
            <v>2.6627218934911241</v>
          </cell>
          <cell r="ED35">
            <v>335</v>
          </cell>
          <cell r="EE35">
            <v>25</v>
          </cell>
          <cell r="EF35">
            <v>115</v>
          </cell>
          <cell r="EG35">
            <v>195</v>
          </cell>
          <cell r="EH35">
            <v>104</v>
          </cell>
          <cell r="EI35">
            <v>2.9</v>
          </cell>
          <cell r="EJ35">
            <v>405</v>
          </cell>
          <cell r="EK35">
            <v>45</v>
          </cell>
          <cell r="EL35">
            <v>200</v>
          </cell>
          <cell r="EM35">
            <v>30</v>
          </cell>
          <cell r="EN35">
            <v>40</v>
          </cell>
          <cell r="EO35">
            <v>40</v>
          </cell>
          <cell r="EP35">
            <v>35</v>
          </cell>
          <cell r="EQ35">
            <v>190</v>
          </cell>
          <cell r="ER35">
            <v>170</v>
          </cell>
          <cell r="ES35">
            <v>20</v>
          </cell>
          <cell r="ET35">
            <v>75</v>
          </cell>
          <cell r="EU35">
            <v>115</v>
          </cell>
          <cell r="EV35">
            <v>15</v>
          </cell>
          <cell r="EW35">
            <v>25</v>
          </cell>
          <cell r="EX35">
            <v>150</v>
          </cell>
          <cell r="EY35">
            <v>10.86956522</v>
          </cell>
          <cell r="EZ35">
            <v>13.043478260000001</v>
          </cell>
          <cell r="FA35">
            <v>78.94736842105263</v>
          </cell>
          <cell r="FB35">
            <v>475</v>
          </cell>
          <cell r="FC35">
            <v>125</v>
          </cell>
          <cell r="FD35">
            <v>145</v>
          </cell>
          <cell r="FE35">
            <v>205</v>
          </cell>
          <cell r="FF35">
            <v>110</v>
          </cell>
          <cell r="FG35">
            <v>140</v>
          </cell>
          <cell r="FH35">
            <v>225</v>
          </cell>
          <cell r="FI35">
            <v>105.17561547048415</v>
          </cell>
          <cell r="FJ35">
            <v>11.188895262817462</v>
          </cell>
          <cell r="FK35">
            <v>233.97022113757882</v>
          </cell>
          <cell r="FL35">
            <v>8.0679386599165106</v>
          </cell>
          <cell r="FN35">
            <v>5.7435897435897436</v>
          </cell>
          <cell r="FO35">
            <v>15.726849456802897</v>
          </cell>
          <cell r="FP35">
            <v>42</v>
          </cell>
          <cell r="FQ35">
            <v>67.399267399267401</v>
          </cell>
          <cell r="FR35">
            <v>36.51</v>
          </cell>
          <cell r="FS35">
            <v>17.18</v>
          </cell>
          <cell r="FT35">
            <v>19.07</v>
          </cell>
          <cell r="FU35">
            <v>5.17</v>
          </cell>
          <cell r="FV35">
            <v>11.1</v>
          </cell>
          <cell r="FW35">
            <v>10.98</v>
          </cell>
          <cell r="FX35">
            <v>9.0725806451612545E-3</v>
          </cell>
          <cell r="FY35">
            <v>0.15239814337287261</v>
          </cell>
          <cell r="FZ35">
            <v>0.14171656686626743</v>
          </cell>
          <cell r="GA35">
            <v>0.11379310344827587</v>
          </cell>
          <cell r="GB35">
            <v>25.76</v>
          </cell>
          <cell r="GC35">
            <v>20</v>
          </cell>
          <cell r="GD35">
            <v>14.630332928</v>
          </cell>
          <cell r="GE35" t="str">
            <v>Urban &gt; 10k - Less Sparse</v>
          </cell>
          <cell r="GF35">
            <v>77</v>
          </cell>
          <cell r="GG35">
            <v>1.1000000000000001</v>
          </cell>
          <cell r="GH35">
            <v>1039</v>
          </cell>
          <cell r="GI35">
            <v>1553</v>
          </cell>
          <cell r="GJ35">
            <v>354</v>
          </cell>
          <cell r="GK35">
            <v>299</v>
          </cell>
          <cell r="GL35">
            <v>98</v>
          </cell>
          <cell r="GM35">
            <v>32</v>
          </cell>
          <cell r="GN35">
            <v>5</v>
          </cell>
          <cell r="GO35">
            <v>0</v>
          </cell>
          <cell r="GP35">
            <v>89.333333333333329</v>
          </cell>
          <cell r="GQ35">
            <v>0.61538461538461542</v>
          </cell>
          <cell r="GR35">
            <v>67.408173823072943</v>
          </cell>
          <cell r="GS35">
            <v>7.7858251422659075</v>
          </cell>
          <cell r="GT35">
            <v>40.299164100307962</v>
          </cell>
          <cell r="GU35">
            <v>18.477782666080071</v>
          </cell>
          <cell r="GV35">
            <v>0.27300000000000002</v>
          </cell>
          <cell r="GW35">
            <v>3585</v>
          </cell>
          <cell r="GX35">
            <v>0.46881129854845038</v>
          </cell>
          <cell r="GY35">
            <v>3.7138747221132473E-2</v>
          </cell>
          <cell r="GZ35">
            <v>1.3712832829998687</v>
          </cell>
          <cell r="HA35">
            <v>1044.0999999999999</v>
          </cell>
          <cell r="HB35">
            <v>3386.9</v>
          </cell>
          <cell r="HC35">
            <v>3216</v>
          </cell>
          <cell r="HD35">
            <v>23.944066660281582</v>
          </cell>
          <cell r="HE35">
            <v>33.954353538634152</v>
          </cell>
          <cell r="HF35">
            <v>60.634328358208954</v>
          </cell>
          <cell r="HG35">
            <v>119.57837550562461</v>
          </cell>
          <cell r="HH35">
            <v>22.698733999999998</v>
          </cell>
          <cell r="HI35">
            <v>102.28438</v>
          </cell>
          <cell r="HJ35">
            <v>119.31360000000001</v>
          </cell>
          <cell r="HK35">
            <v>1.3712832829998687</v>
          </cell>
          <cell r="HL35">
            <v>5.7435897435897436</v>
          </cell>
          <cell r="HM35">
            <v>15.726849456802897</v>
          </cell>
          <cell r="HN35">
            <v>42</v>
          </cell>
          <cell r="HO35">
            <v>67.399267399267401</v>
          </cell>
          <cell r="HP35">
            <v>687.88358028978109</v>
          </cell>
          <cell r="HQ35">
            <v>135.28569596260786</v>
          </cell>
          <cell r="HR35">
            <v>343.07202516496181</v>
          </cell>
          <cell r="HS35">
            <v>276.85374534130096</v>
          </cell>
          <cell r="HT35">
            <v>9.0308990454218332</v>
          </cell>
          <cell r="HU35">
            <v>12.596433516071496</v>
          </cell>
          <cell r="HV35">
            <v>10.747870462561462</v>
          </cell>
          <cell r="HW35">
            <v>7.8207272695282759</v>
          </cell>
          <cell r="HX35">
            <v>59.968820512820507</v>
          </cell>
          <cell r="HY35">
            <v>532.65266425245727</v>
          </cell>
          <cell r="HZ35">
            <v>1222.2</v>
          </cell>
          <cell r="IA35">
            <v>206.24175824175825</v>
          </cell>
          <cell r="IB35">
            <v>1428.4417582417582</v>
          </cell>
          <cell r="IC35">
            <v>2021.0632430070359</v>
          </cell>
          <cell r="ID35">
            <v>264.29491866183287</v>
          </cell>
          <cell r="IE35">
            <v>1.4699383685307723</v>
          </cell>
          <cell r="IF35">
            <v>1.3009576943776502</v>
          </cell>
          <cell r="IG35">
            <v>1.5953687910706875</v>
          </cell>
          <cell r="IH35">
            <v>365</v>
          </cell>
          <cell r="II35">
            <v>0.12800111669458403</v>
          </cell>
          <cell r="IK35">
            <v>3.9231071008238523</v>
          </cell>
          <cell r="IL35">
            <v>47.731136393356877</v>
          </cell>
          <cell r="IM35">
            <v>13.039042678923177</v>
          </cell>
          <cell r="IN35">
            <v>4</v>
          </cell>
          <cell r="IO35">
            <v>5</v>
          </cell>
          <cell r="IP35">
            <v>978.82453936348406</v>
          </cell>
          <cell r="IQ35">
            <v>18</v>
          </cell>
          <cell r="IR35">
            <v>14</v>
          </cell>
          <cell r="IS35">
            <v>5</v>
          </cell>
          <cell r="IT35">
            <v>136.47409552821685</v>
          </cell>
          <cell r="IU35">
            <v>4</v>
          </cell>
          <cell r="IV35">
            <v>3</v>
          </cell>
        </row>
        <row r="36">
          <cell r="A36" t="str">
            <v>45UCHA</v>
          </cell>
          <cell r="B36" t="str">
            <v>Pevensey</v>
          </cell>
          <cell r="C36">
            <v>5658</v>
          </cell>
          <cell r="D36">
            <v>5323</v>
          </cell>
          <cell r="E36">
            <v>221</v>
          </cell>
          <cell r="F36">
            <v>109</v>
          </cell>
          <cell r="G36">
            <v>51.908256880733944</v>
          </cell>
          <cell r="H36">
            <v>325</v>
          </cell>
          <cell r="I36">
            <v>756</v>
          </cell>
          <cell r="J36">
            <v>757</v>
          </cell>
          <cell r="K36">
            <v>637</v>
          </cell>
          <cell r="L36">
            <v>852</v>
          </cell>
          <cell r="M36">
            <v>634</v>
          </cell>
          <cell r="N36">
            <v>541</v>
          </cell>
          <cell r="O36">
            <v>513</v>
          </cell>
          <cell r="P36">
            <v>390</v>
          </cell>
          <cell r="Q36">
            <v>253</v>
          </cell>
          <cell r="R36">
            <v>5658</v>
          </cell>
          <cell r="S36">
            <v>39.99</v>
          </cell>
          <cell r="T36">
            <v>37</v>
          </cell>
          <cell r="U36">
            <v>108</v>
          </cell>
          <cell r="V36">
            <v>100</v>
          </cell>
          <cell r="W36">
            <v>2.7241565939022223</v>
          </cell>
          <cell r="X36">
            <v>2320</v>
          </cell>
          <cell r="Y36">
            <v>2.2943965517241378</v>
          </cell>
          <cell r="Z36">
            <v>0.34267241379310343</v>
          </cell>
          <cell r="AA36">
            <v>795</v>
          </cell>
          <cell r="AB36">
            <v>508</v>
          </cell>
          <cell r="AC36">
            <v>301</v>
          </cell>
          <cell r="AD36">
            <v>97.275843406097778</v>
          </cell>
          <cell r="AE36">
            <v>0.93812015154248596</v>
          </cell>
          <cell r="AF36">
            <v>0.88399783510734253</v>
          </cell>
          <cell r="AG36">
            <v>0.39689698719105176</v>
          </cell>
          <cell r="AH36">
            <v>0.36081544290095613</v>
          </cell>
          <cell r="AI36">
            <v>0.14432617716038246</v>
          </cell>
          <cell r="AJ36">
            <v>59.379042690815012</v>
          </cell>
          <cell r="AK36">
            <v>26.69253988788271</v>
          </cell>
          <cell r="AL36">
            <v>11.944803794739112</v>
          </cell>
          <cell r="AM36">
            <v>1.9836136265631736</v>
          </cell>
          <cell r="AN36">
            <v>19.031719532554256</v>
          </cell>
          <cell r="AO36">
            <v>21.410684474123538</v>
          </cell>
          <cell r="AP36">
            <v>20.868113522537563</v>
          </cell>
          <cell r="AQ36">
            <v>37.813021702838064</v>
          </cell>
          <cell r="AR36">
            <v>0.12520868113522537</v>
          </cell>
          <cell r="AS36">
            <v>0.75125208681135225</v>
          </cell>
          <cell r="AT36">
            <v>2320</v>
          </cell>
          <cell r="AU36">
            <v>2412</v>
          </cell>
          <cell r="AV36">
            <v>20.854063018242122</v>
          </cell>
          <cell r="AW36">
            <v>24.958540630182423</v>
          </cell>
          <cell r="AX36">
            <v>27.280265339966832</v>
          </cell>
          <cell r="AY36">
            <v>13.4742951907131</v>
          </cell>
          <cell r="AZ36">
            <v>7.8358208955223887</v>
          </cell>
          <cell r="BA36">
            <v>4.6434494195688218</v>
          </cell>
          <cell r="BB36">
            <v>0.87064676616915426</v>
          </cell>
          <cell r="BC36">
            <v>8.2918739635157543E-2</v>
          </cell>
          <cell r="BD36">
            <v>0</v>
          </cell>
          <cell r="BE36">
            <v>2320</v>
          </cell>
          <cell r="BF36">
            <v>844</v>
          </cell>
          <cell r="BG36">
            <v>560</v>
          </cell>
          <cell r="BH36">
            <v>683</v>
          </cell>
          <cell r="BI36">
            <v>175</v>
          </cell>
          <cell r="BJ36">
            <v>58</v>
          </cell>
          <cell r="BK36">
            <v>2.5</v>
          </cell>
          <cell r="BL36">
            <v>36.379310344827587</v>
          </cell>
          <cell r="BM36">
            <v>175</v>
          </cell>
          <cell r="BN36">
            <v>7.5431034482758621</v>
          </cell>
          <cell r="BO36">
            <v>16</v>
          </cell>
          <cell r="BP36">
            <v>0.68965517241379315</v>
          </cell>
          <cell r="BQ36">
            <v>33.49</v>
          </cell>
          <cell r="BR36">
            <v>50.143266475644701</v>
          </cell>
          <cell r="BS36">
            <v>17.925247902364607</v>
          </cell>
          <cell r="BT36">
            <v>2460</v>
          </cell>
          <cell r="BU36">
            <v>2189</v>
          </cell>
          <cell r="BV36">
            <v>271</v>
          </cell>
          <cell r="BW36">
            <v>12.380082229328462</v>
          </cell>
          <cell r="BX36">
            <v>0.36075036075036077</v>
          </cell>
          <cell r="BY36">
            <v>8.6206896551724128</v>
          </cell>
          <cell r="BZ36">
            <v>7.0346320346320352</v>
          </cell>
          <cell r="CA36">
            <v>3664</v>
          </cell>
          <cell r="CB36">
            <v>205</v>
          </cell>
          <cell r="CC36">
            <v>0</v>
          </cell>
          <cell r="CD36">
            <v>81</v>
          </cell>
          <cell r="CE36">
            <v>86</v>
          </cell>
          <cell r="CF36">
            <v>20</v>
          </cell>
          <cell r="CG36">
            <v>1194</v>
          </cell>
          <cell r="CH36">
            <v>154</v>
          </cell>
          <cell r="CI36">
            <v>27</v>
          </cell>
          <cell r="CJ36">
            <v>186</v>
          </cell>
          <cell r="CK36">
            <v>346</v>
          </cell>
          <cell r="CL36">
            <v>15</v>
          </cell>
          <cell r="CM36">
            <v>1350</v>
          </cell>
          <cell r="CN36">
            <v>5.5949781659388647</v>
          </cell>
          <cell r="CO36">
            <v>79.900000000000006</v>
          </cell>
          <cell r="CP36">
            <v>79.099632760705887</v>
          </cell>
          <cell r="CQ36">
            <v>32</v>
          </cell>
          <cell r="CR36">
            <v>3</v>
          </cell>
          <cell r="CS36">
            <v>5</v>
          </cell>
          <cell r="CT36">
            <v>4</v>
          </cell>
          <cell r="CU36">
            <v>5</v>
          </cell>
          <cell r="CV36">
            <v>5.0764192139737991</v>
          </cell>
          <cell r="CW36">
            <v>9.4432314410480345</v>
          </cell>
          <cell r="CX36">
            <v>0.40938864628820959</v>
          </cell>
          <cell r="CY36">
            <v>36.844978165938862</v>
          </cell>
          <cell r="CZ36">
            <v>8.8476478204574889</v>
          </cell>
          <cell r="DA36">
            <v>35.476909797151492</v>
          </cell>
          <cell r="DB36">
            <v>7.5528700906344408</v>
          </cell>
          <cell r="DC36">
            <v>20.500647388864913</v>
          </cell>
          <cell r="DD36">
            <v>6.3444108761329305</v>
          </cell>
          <cell r="DE36">
            <v>5.9559775571860163</v>
          </cell>
          <cell r="DF36">
            <v>2.416918429003021</v>
          </cell>
          <cell r="DG36">
            <v>2.1148036253776437</v>
          </cell>
          <cell r="DH36">
            <v>3.7116961588260682</v>
          </cell>
          <cell r="DI36">
            <v>6.6896849374190772</v>
          </cell>
          <cell r="DJ36">
            <v>0.38843331894691413</v>
          </cell>
          <cell r="DK36">
            <v>470</v>
          </cell>
          <cell r="DL36">
            <v>400</v>
          </cell>
          <cell r="DM36">
            <v>370</v>
          </cell>
          <cell r="DN36">
            <v>320</v>
          </cell>
          <cell r="DO36">
            <v>78.16205533596839</v>
          </cell>
          <cell r="DP36">
            <v>76.88243064729194</v>
          </cell>
          <cell r="DQ36">
            <v>84.030418250950561</v>
          </cell>
          <cell r="DR36">
            <v>73.273273273273276</v>
          </cell>
          <cell r="DS36">
            <v>71.844660194174764</v>
          </cell>
          <cell r="DT36">
            <v>8.441235059760956</v>
          </cell>
          <cell r="DU36">
            <v>23.431274900398407</v>
          </cell>
          <cell r="DV36">
            <v>6.9472111553784854</v>
          </cell>
          <cell r="DW36">
            <v>16.010956175298805</v>
          </cell>
          <cell r="DX36">
            <v>12.624501992031872</v>
          </cell>
          <cell r="DY36">
            <v>16.558764940239044</v>
          </cell>
          <cell r="DZ36">
            <v>21.545584045584047</v>
          </cell>
          <cell r="EA36">
            <v>2.3148148148148149</v>
          </cell>
          <cell r="EB36">
            <v>9.4373219373219381</v>
          </cell>
          <cell r="EC36">
            <v>7.3275862068965516</v>
          </cell>
          <cell r="ED36">
            <v>370</v>
          </cell>
          <cell r="EE36">
            <v>50</v>
          </cell>
          <cell r="EF36">
            <v>195</v>
          </cell>
          <cell r="EG36">
            <v>125</v>
          </cell>
          <cell r="EH36">
            <v>163</v>
          </cell>
          <cell r="EI36">
            <v>5.0999999999999996</v>
          </cell>
          <cell r="EJ36">
            <v>585</v>
          </cell>
          <cell r="EK36">
            <v>100</v>
          </cell>
          <cell r="EL36">
            <v>285</v>
          </cell>
          <cell r="EM36">
            <v>110</v>
          </cell>
          <cell r="EN36">
            <v>35</v>
          </cell>
          <cell r="EO36">
            <v>25</v>
          </cell>
          <cell r="EP36">
            <v>45</v>
          </cell>
          <cell r="EQ36">
            <v>300</v>
          </cell>
          <cell r="ER36">
            <v>215</v>
          </cell>
          <cell r="ES36">
            <v>85</v>
          </cell>
          <cell r="ET36">
            <v>185</v>
          </cell>
          <cell r="EU36">
            <v>115</v>
          </cell>
          <cell r="EV36">
            <v>25</v>
          </cell>
          <cell r="EW36">
            <v>40</v>
          </cell>
          <cell r="EX36">
            <v>235</v>
          </cell>
          <cell r="EY36">
            <v>8.6206896549999996</v>
          </cell>
          <cell r="EZ36">
            <v>15.51724138</v>
          </cell>
          <cell r="FA36">
            <v>78.333333333333329</v>
          </cell>
          <cell r="FB36">
            <v>470</v>
          </cell>
          <cell r="FC36">
            <v>135</v>
          </cell>
          <cell r="FD36">
            <v>155</v>
          </cell>
          <cell r="FE36">
            <v>180</v>
          </cell>
          <cell r="FF36">
            <v>145</v>
          </cell>
          <cell r="FG36">
            <v>115</v>
          </cell>
          <cell r="FH36">
            <v>210</v>
          </cell>
          <cell r="FI36">
            <v>282.93050641601951</v>
          </cell>
          <cell r="FJ36">
            <v>23.977161560679619</v>
          </cell>
          <cell r="FK36">
            <v>275.91199159903374</v>
          </cell>
          <cell r="FL36">
            <v>19.70799939993098</v>
          </cell>
          <cell r="FN36">
            <v>4.9579831932773111</v>
          </cell>
          <cell r="FO36">
            <v>15.364667747163697</v>
          </cell>
          <cell r="FP36">
            <v>48.283752860411902</v>
          </cell>
          <cell r="FQ36">
            <v>65.497076023391813</v>
          </cell>
          <cell r="FR36">
            <v>32.35</v>
          </cell>
          <cell r="FS36">
            <v>19.12</v>
          </cell>
          <cell r="FT36">
            <v>20.27</v>
          </cell>
          <cell r="FU36">
            <v>7.64</v>
          </cell>
          <cell r="FV36">
            <v>13.56</v>
          </cell>
          <cell r="FW36">
            <v>7.06</v>
          </cell>
          <cell r="FX36">
            <v>1.253132832080206E-2</v>
          </cell>
          <cell r="FY36">
            <v>0.11893124796350607</v>
          </cell>
          <cell r="FZ36">
            <v>0.12159090909090908</v>
          </cell>
          <cell r="GA36">
            <v>3.59281437125748E-2</v>
          </cell>
          <cell r="GB36">
            <v>21.739130434782609</v>
          </cell>
          <cell r="GC36">
            <v>19.565217391304348</v>
          </cell>
          <cell r="GD36">
            <v>11.321166384</v>
          </cell>
          <cell r="GE36" t="str">
            <v>Urban &gt; 10k - Less Sparse</v>
          </cell>
          <cell r="GF36">
            <v>122</v>
          </cell>
          <cell r="GG36">
            <v>2.2000000000000002</v>
          </cell>
          <cell r="GH36">
            <v>795</v>
          </cell>
          <cell r="GI36">
            <v>756</v>
          </cell>
          <cell r="GJ36">
            <v>311</v>
          </cell>
          <cell r="GK36">
            <v>276</v>
          </cell>
          <cell r="GL36">
            <v>127</v>
          </cell>
          <cell r="GM36">
            <v>45</v>
          </cell>
          <cell r="GN36">
            <v>7</v>
          </cell>
          <cell r="GO36">
            <v>3</v>
          </cell>
          <cell r="GP36">
            <v>86.890756302521012</v>
          </cell>
          <cell r="GQ36">
            <v>2.1008403361344539</v>
          </cell>
          <cell r="GR36">
            <v>67.03403565640194</v>
          </cell>
          <cell r="GS36">
            <v>8.3306320907617497</v>
          </cell>
          <cell r="GT36">
            <v>33.875598086124405</v>
          </cell>
          <cell r="GU36">
            <v>22.105263157894736</v>
          </cell>
          <cell r="GV36">
            <v>0.255</v>
          </cell>
          <cell r="GW36">
            <v>1444</v>
          </cell>
          <cell r="GX36">
            <v>0.25521385648639094</v>
          </cell>
          <cell r="GY36">
            <v>5.7440791799222339E-2</v>
          </cell>
          <cell r="GZ36">
            <v>2.164644397366744</v>
          </cell>
          <cell r="HA36">
            <v>1156.7</v>
          </cell>
          <cell r="HB36">
            <v>3074.8</v>
          </cell>
          <cell r="HC36">
            <v>1426.5</v>
          </cell>
          <cell r="HD36">
            <v>43.226419987896598</v>
          </cell>
          <cell r="HE36">
            <v>63.418758943671136</v>
          </cell>
          <cell r="HF36">
            <v>87.627059235892048</v>
          </cell>
          <cell r="HG36">
            <v>190.25627683101339</v>
          </cell>
          <cell r="HH36">
            <v>25.146657999999999</v>
          </cell>
          <cell r="HI36">
            <v>92.85896000000001</v>
          </cell>
          <cell r="HJ36">
            <v>52.92315</v>
          </cell>
          <cell r="HK36">
            <v>2.164644397366744</v>
          </cell>
          <cell r="HL36">
            <v>4.9579831932773111</v>
          </cell>
          <cell r="HM36">
            <v>15.364667747163697</v>
          </cell>
          <cell r="HN36">
            <v>48.283752860411902</v>
          </cell>
          <cell r="HO36">
            <v>65.497076023391813</v>
          </cell>
          <cell r="HP36">
            <v>1144.0664739757776</v>
          </cell>
          <cell r="HQ36">
            <v>290.2358238324523</v>
          </cell>
          <cell r="HR36">
            <v>337.29845085740089</v>
          </cell>
          <cell r="HS36">
            <v>365.71702151745558</v>
          </cell>
          <cell r="HT36">
            <v>20.437057412929217</v>
          </cell>
          <cell r="HU36">
            <v>24.430624901721572</v>
          </cell>
          <cell r="HV36">
            <v>23.972882079417264</v>
          </cell>
          <cell r="HW36">
            <v>12.363658604376457</v>
          </cell>
          <cell r="HX36">
            <v>57.348991596638662</v>
          </cell>
          <cell r="HY36">
            <v>472.43280388978934</v>
          </cell>
          <cell r="HZ36">
            <v>566.60983981693369</v>
          </cell>
          <cell r="IA36">
            <v>165.70760233918128</v>
          </cell>
          <cell r="IB36">
            <v>732.31744215611502</v>
          </cell>
          <cell r="IC36">
            <v>1262.0992376425431</v>
          </cell>
          <cell r="ID36">
            <v>223.0645524288694</v>
          </cell>
          <cell r="IE36">
            <v>1.2406259868123992</v>
          </cell>
          <cell r="IF36">
            <v>1.9419955845877612</v>
          </cell>
          <cell r="IG36">
            <v>1.7131459841766479</v>
          </cell>
          <cell r="IH36">
            <v>290</v>
          </cell>
          <cell r="II36">
            <v>9.2791266704310177E-2</v>
          </cell>
          <cell r="IK36">
            <v>19.441498762813715</v>
          </cell>
          <cell r="IL36">
            <v>51.254860374690701</v>
          </cell>
          <cell r="IM36">
            <v>26.081836042150385</v>
          </cell>
          <cell r="IN36">
            <v>1</v>
          </cell>
          <cell r="IO36">
            <v>3</v>
          </cell>
          <cell r="IP36">
            <v>525.01298701298697</v>
          </cell>
          <cell r="IQ36">
            <v>35</v>
          </cell>
          <cell r="IR36">
            <v>35</v>
          </cell>
          <cell r="IS36">
            <v>13</v>
          </cell>
          <cell r="IT36">
            <v>192.8849270198123</v>
          </cell>
          <cell r="IU36">
            <v>2</v>
          </cell>
          <cell r="IV36">
            <v>1</v>
          </cell>
        </row>
        <row r="37">
          <cell r="A37" t="str">
            <v>45UCHB</v>
          </cell>
          <cell r="B37" t="str">
            <v>River</v>
          </cell>
          <cell r="C37">
            <v>4886</v>
          </cell>
          <cell r="D37">
            <v>4371</v>
          </cell>
          <cell r="E37">
            <v>337</v>
          </cell>
          <cell r="F37">
            <v>203</v>
          </cell>
          <cell r="G37">
            <v>24.068965517241381</v>
          </cell>
          <cell r="H37">
            <v>271</v>
          </cell>
          <cell r="I37">
            <v>454</v>
          </cell>
          <cell r="J37">
            <v>578</v>
          </cell>
          <cell r="K37">
            <v>554</v>
          </cell>
          <cell r="L37">
            <v>679</v>
          </cell>
          <cell r="M37">
            <v>593</v>
          </cell>
          <cell r="N37">
            <v>598</v>
          </cell>
          <cell r="O37">
            <v>491</v>
          </cell>
          <cell r="P37">
            <v>394</v>
          </cell>
          <cell r="Q37">
            <v>274</v>
          </cell>
          <cell r="R37">
            <v>4886</v>
          </cell>
          <cell r="S37">
            <v>44.03</v>
          </cell>
          <cell r="T37">
            <v>43</v>
          </cell>
          <cell r="U37">
            <v>169</v>
          </cell>
          <cell r="V37">
            <v>118</v>
          </cell>
          <cell r="W37">
            <v>2.3147165003185393</v>
          </cell>
          <cell r="X37">
            <v>2244</v>
          </cell>
          <cell r="Y37">
            <v>1.9478609625668448</v>
          </cell>
          <cell r="Z37">
            <v>0.4799465240641711</v>
          </cell>
          <cell r="AA37">
            <v>1077</v>
          </cell>
          <cell r="AB37">
            <v>537</v>
          </cell>
          <cell r="AC37">
            <v>171</v>
          </cell>
          <cell r="AD37">
            <v>97.685283499681461</v>
          </cell>
          <cell r="AE37">
            <v>0.50966234869399019</v>
          </cell>
          <cell r="AF37">
            <v>0.33977489912932685</v>
          </cell>
          <cell r="AG37">
            <v>0.82820131662773422</v>
          </cell>
          <cell r="AH37">
            <v>0.27606710554257802</v>
          </cell>
          <cell r="AI37">
            <v>0.36101083032490977</v>
          </cell>
          <cell r="AJ37">
            <v>63.36898395721925</v>
          </cell>
          <cell r="AK37">
            <v>10.071301247771835</v>
          </cell>
          <cell r="AL37">
            <v>25</v>
          </cell>
          <cell r="AM37">
            <v>1.5597147950089125</v>
          </cell>
          <cell r="AN37">
            <v>7.753230512713631</v>
          </cell>
          <cell r="AO37">
            <v>10.879533138807837</v>
          </cell>
          <cell r="AP37">
            <v>22.509378907878283</v>
          </cell>
          <cell r="AQ37">
            <v>55.398082534389324</v>
          </cell>
          <cell r="AR37">
            <v>1.5006252605252188</v>
          </cell>
          <cell r="AS37">
            <v>1.9591496456857025</v>
          </cell>
          <cell r="AT37">
            <v>2244</v>
          </cell>
          <cell r="AU37">
            <v>2721</v>
          </cell>
          <cell r="AV37">
            <v>37.008452774715181</v>
          </cell>
          <cell r="AW37">
            <v>27.857405365674389</v>
          </cell>
          <cell r="AX37">
            <v>13.230429988974644</v>
          </cell>
          <cell r="AY37">
            <v>12.642410878353546</v>
          </cell>
          <cell r="AZ37">
            <v>6.1374494671076807</v>
          </cell>
          <cell r="BA37">
            <v>2.2785740536567438</v>
          </cell>
          <cell r="BB37">
            <v>0.62477030503491371</v>
          </cell>
          <cell r="BC37">
            <v>0.22050716648291069</v>
          </cell>
          <cell r="BD37">
            <v>7.4266617155588563E-2</v>
          </cell>
          <cell r="BE37">
            <v>2244</v>
          </cell>
          <cell r="BF37">
            <v>679</v>
          </cell>
          <cell r="BG37">
            <v>575</v>
          </cell>
          <cell r="BH37">
            <v>686</v>
          </cell>
          <cell r="BI37">
            <v>216</v>
          </cell>
          <cell r="BJ37">
            <v>88</v>
          </cell>
          <cell r="BK37">
            <v>3.9215686274509802</v>
          </cell>
          <cell r="BL37">
            <v>30.258467023172908</v>
          </cell>
          <cell r="BM37">
            <v>341</v>
          </cell>
          <cell r="BN37">
            <v>15.196078431372548</v>
          </cell>
          <cell r="BO37">
            <v>41</v>
          </cell>
          <cell r="BP37">
            <v>1.8270944741532977</v>
          </cell>
          <cell r="BQ37">
            <v>38.81</v>
          </cell>
          <cell r="BR37">
            <v>53.898305084745765</v>
          </cell>
          <cell r="BS37">
            <v>22.077922077922079</v>
          </cell>
          <cell r="BT37">
            <v>2326</v>
          </cell>
          <cell r="BU37">
            <v>2059</v>
          </cell>
          <cell r="BV37">
            <v>267</v>
          </cell>
          <cell r="BW37">
            <v>12.967459932005829</v>
          </cell>
          <cell r="BX37">
            <v>0.84961767204757854</v>
          </cell>
          <cell r="BY37">
            <v>20.499108734402853</v>
          </cell>
          <cell r="BZ37">
            <v>23.789294817332198</v>
          </cell>
          <cell r="CA37">
            <v>3236</v>
          </cell>
          <cell r="CB37">
            <v>213</v>
          </cell>
          <cell r="CC37">
            <v>3</v>
          </cell>
          <cell r="CD37">
            <v>100</v>
          </cell>
          <cell r="CE37">
            <v>45</v>
          </cell>
          <cell r="CF37">
            <v>25</v>
          </cell>
          <cell r="CG37">
            <v>980</v>
          </cell>
          <cell r="CH37">
            <v>135</v>
          </cell>
          <cell r="CI37">
            <v>19</v>
          </cell>
          <cell r="CJ37">
            <v>125</v>
          </cell>
          <cell r="CK37">
            <v>322</v>
          </cell>
          <cell r="CL37">
            <v>19</v>
          </cell>
          <cell r="CM37">
            <v>1250</v>
          </cell>
          <cell r="CN37">
            <v>6.5822002472187888</v>
          </cell>
          <cell r="CO37">
            <v>73.8</v>
          </cell>
          <cell r="CP37">
            <v>72.959559279186067</v>
          </cell>
          <cell r="CQ37">
            <v>1</v>
          </cell>
          <cell r="CR37">
            <v>1</v>
          </cell>
          <cell r="CS37">
            <v>1</v>
          </cell>
          <cell r="CT37">
            <v>1</v>
          </cell>
          <cell r="CU37">
            <v>5</v>
          </cell>
          <cell r="CV37">
            <v>3.8627935723114959</v>
          </cell>
          <cell r="CW37">
            <v>9.9505562422744127</v>
          </cell>
          <cell r="CX37">
            <v>0.5871446229913474</v>
          </cell>
          <cell r="CY37">
            <v>38.627935723114959</v>
          </cell>
          <cell r="CZ37">
            <v>10.735887096774194</v>
          </cell>
          <cell r="DA37">
            <v>31.905241935483868</v>
          </cell>
          <cell r="DB37">
            <v>13.76008064516129</v>
          </cell>
          <cell r="DC37">
            <v>10.433467741935484</v>
          </cell>
          <cell r="DD37">
            <v>14.163306451612904</v>
          </cell>
          <cell r="DE37">
            <v>3.377016129032258</v>
          </cell>
          <cell r="DF37">
            <v>2.6713709677419355</v>
          </cell>
          <cell r="DG37">
            <v>2.5705645161290325</v>
          </cell>
          <cell r="DH37">
            <v>4.4858870967741939</v>
          </cell>
          <cell r="DI37">
            <v>5.594758064516129</v>
          </cell>
          <cell r="DJ37">
            <v>0.30241935483870969</v>
          </cell>
          <cell r="DK37">
            <v>460</v>
          </cell>
          <cell r="DL37">
            <v>380</v>
          </cell>
          <cell r="DM37">
            <v>400</v>
          </cell>
          <cell r="DN37">
            <v>340</v>
          </cell>
          <cell r="DO37">
            <v>75.975748389541494</v>
          </cell>
          <cell r="DP37">
            <v>78.639240506329116</v>
          </cell>
          <cell r="DQ37">
            <v>81.167400881057276</v>
          </cell>
          <cell r="DR37">
            <v>67.05370101596516</v>
          </cell>
          <cell r="DS37">
            <v>70.753205128205138</v>
          </cell>
          <cell r="DT37">
            <v>10.070186145865121</v>
          </cell>
          <cell r="DU37">
            <v>22.001830942935612</v>
          </cell>
          <cell r="DV37">
            <v>8.1782117790662188</v>
          </cell>
          <cell r="DW37">
            <v>16.051266402197133</v>
          </cell>
          <cell r="DX37">
            <v>13.121757705218187</v>
          </cell>
          <cell r="DY37">
            <v>14.311870613365885</v>
          </cell>
          <cell r="DZ37">
            <v>45.108135942327493</v>
          </cell>
          <cell r="EA37">
            <v>10.710607621009268</v>
          </cell>
          <cell r="EB37">
            <v>27.600411946446961</v>
          </cell>
          <cell r="EC37">
            <v>16.934046345811051</v>
          </cell>
          <cell r="ED37">
            <v>305</v>
          </cell>
          <cell r="EE37">
            <v>20</v>
          </cell>
          <cell r="EF37">
            <v>200</v>
          </cell>
          <cell r="EG37">
            <v>85</v>
          </cell>
          <cell r="EH37">
            <v>160</v>
          </cell>
          <cell r="EI37">
            <v>5.8</v>
          </cell>
          <cell r="EJ37">
            <v>620</v>
          </cell>
          <cell r="EK37">
            <v>90</v>
          </cell>
          <cell r="EL37">
            <v>340</v>
          </cell>
          <cell r="EM37">
            <v>95</v>
          </cell>
          <cell r="EN37">
            <v>20</v>
          </cell>
          <cell r="EO37">
            <v>15</v>
          </cell>
          <cell r="EP37">
            <v>30</v>
          </cell>
          <cell r="EQ37">
            <v>390</v>
          </cell>
          <cell r="ER37">
            <v>345</v>
          </cell>
          <cell r="ES37">
            <v>45</v>
          </cell>
          <cell r="ET37">
            <v>245</v>
          </cell>
          <cell r="EU37">
            <v>145</v>
          </cell>
          <cell r="EV37">
            <v>50</v>
          </cell>
          <cell r="EW37">
            <v>55</v>
          </cell>
          <cell r="EX37">
            <v>285</v>
          </cell>
          <cell r="EY37">
            <v>7.8947368420000004</v>
          </cell>
          <cell r="EZ37">
            <v>17.10526316</v>
          </cell>
          <cell r="FA37">
            <v>73.076923076923066</v>
          </cell>
          <cell r="FB37">
            <v>410</v>
          </cell>
          <cell r="FC37">
            <v>120</v>
          </cell>
          <cell r="FD37">
            <v>125</v>
          </cell>
          <cell r="FE37">
            <v>165</v>
          </cell>
          <cell r="FF37">
            <v>145</v>
          </cell>
          <cell r="FG37">
            <v>90</v>
          </cell>
          <cell r="FH37">
            <v>175</v>
          </cell>
          <cell r="FI37">
            <v>201.5668506280839</v>
          </cell>
          <cell r="FJ37">
            <v>26.177513068582325</v>
          </cell>
          <cell r="FK37">
            <v>305.21587840211077</v>
          </cell>
          <cell r="FL37">
            <v>21.957976863461205</v>
          </cell>
          <cell r="FN37">
            <v>5.6555269922879177</v>
          </cell>
          <cell r="FO37">
            <v>17.623252391464312</v>
          </cell>
          <cell r="FP37">
            <v>43.967828418230567</v>
          </cell>
          <cell r="FQ37">
            <v>70.138888888888886</v>
          </cell>
          <cell r="FR37">
            <v>31.16</v>
          </cell>
          <cell r="FS37">
            <v>18.489999999999998</v>
          </cell>
          <cell r="FT37">
            <v>21.17</v>
          </cell>
          <cell r="FU37">
            <v>6</v>
          </cell>
          <cell r="FV37">
            <v>14.84</v>
          </cell>
          <cell r="FW37">
            <v>8.35</v>
          </cell>
          <cell r="FX37">
            <v>3.8860103626943143E-3</v>
          </cell>
          <cell r="FY37">
            <v>0.10390567428150332</v>
          </cell>
          <cell r="FZ37">
            <v>0.13654618473895586</v>
          </cell>
          <cell r="GA37">
            <v>0.10135135135135132</v>
          </cell>
          <cell r="GB37">
            <v>24.050632911392405</v>
          </cell>
          <cell r="GC37">
            <v>17.872340425531917</v>
          </cell>
          <cell r="GD37">
            <v>19.929747044999999</v>
          </cell>
          <cell r="GE37" t="str">
            <v>Urban &gt; 10k - Less Sparse</v>
          </cell>
          <cell r="GF37">
            <v>55</v>
          </cell>
          <cell r="GG37">
            <v>1.2</v>
          </cell>
          <cell r="GH37">
            <v>1077</v>
          </cell>
          <cell r="GI37">
            <v>672</v>
          </cell>
          <cell r="GJ37">
            <v>203</v>
          </cell>
          <cell r="GK37">
            <v>182</v>
          </cell>
          <cell r="GL37">
            <v>71</v>
          </cell>
          <cell r="GM37">
            <v>24</v>
          </cell>
          <cell r="GN37">
            <v>9</v>
          </cell>
          <cell r="GO37">
            <v>6</v>
          </cell>
          <cell r="GP37">
            <v>90.231362467866333</v>
          </cell>
          <cell r="GQ37">
            <v>1.5424164524421593</v>
          </cell>
          <cell r="GR37">
            <v>64.937454010301693</v>
          </cell>
          <cell r="GS37">
            <v>10.596026490066226</v>
          </cell>
          <cell r="GT37">
            <v>35.280898876404493</v>
          </cell>
          <cell r="GU37">
            <v>21.460674157303373</v>
          </cell>
          <cell r="GV37">
            <v>0.255</v>
          </cell>
          <cell r="GW37">
            <v>1483</v>
          </cell>
          <cell r="GX37">
            <v>0.30352026197298404</v>
          </cell>
          <cell r="GY37">
            <v>5.5464592713876382E-2</v>
          </cell>
          <cell r="GZ37">
            <v>2.0199356121350633</v>
          </cell>
          <cell r="HA37">
            <v>782.8</v>
          </cell>
          <cell r="HB37">
            <v>2645.2</v>
          </cell>
          <cell r="HC37">
            <v>1458</v>
          </cell>
          <cell r="HD37">
            <v>25.54931016862545</v>
          </cell>
          <cell r="HE37">
            <v>75.608649629517615</v>
          </cell>
          <cell r="HF37">
            <v>58.299039780521262</v>
          </cell>
          <cell r="HG37">
            <v>234.38681385150463</v>
          </cell>
          <cell r="HH37">
            <v>17.018071999999997</v>
          </cell>
          <cell r="HI37">
            <v>79.885039999999989</v>
          </cell>
          <cell r="HJ37">
            <v>54.091800000000006</v>
          </cell>
          <cell r="HK37">
            <v>2.0199356121350633</v>
          </cell>
          <cell r="HL37">
            <v>5.6555269922879177</v>
          </cell>
          <cell r="HM37">
            <v>17.623252391464312</v>
          </cell>
          <cell r="HN37">
            <v>43.967828418230567</v>
          </cell>
          <cell r="HO37">
            <v>70.138888888888886</v>
          </cell>
          <cell r="HP37">
            <v>1014.7373074293137</v>
          </cell>
          <cell r="HQ37">
            <v>209.66250792145729</v>
          </cell>
          <cell r="HR37">
            <v>340.24256877601147</v>
          </cell>
          <cell r="HS37">
            <v>437.01627588272095</v>
          </cell>
          <cell r="HT37">
            <v>21.489566019256962</v>
          </cell>
          <cell r="HU37">
            <v>29.241632903968938</v>
          </cell>
          <cell r="HV37">
            <v>23.145752977959962</v>
          </cell>
          <cell r="HW37">
            <v>16.93861534429151</v>
          </cell>
          <cell r="HX37">
            <v>44.271465295629817</v>
          </cell>
          <cell r="HY37">
            <v>466.17027225901393</v>
          </cell>
          <cell r="HZ37">
            <v>520.5790884718499</v>
          </cell>
          <cell r="IA37">
            <v>192.18055555555554</v>
          </cell>
          <cell r="IB37">
            <v>712.75964402740544</v>
          </cell>
          <cell r="IC37">
            <v>1223.2013815820492</v>
          </cell>
          <cell r="ID37">
            <v>250.34821563283853</v>
          </cell>
          <cell r="IE37">
            <v>1.3923704985141185</v>
          </cell>
          <cell r="IF37">
            <v>1.8537699330504438</v>
          </cell>
          <cell r="IG37">
            <v>1.9496233389306323</v>
          </cell>
          <cell r="IH37">
            <v>285</v>
          </cell>
          <cell r="II37">
            <v>9.1759872175302445E-2</v>
          </cell>
          <cell r="IK37">
            <v>19.443307408923452</v>
          </cell>
          <cell r="IL37">
            <v>58.329922226770364</v>
          </cell>
          <cell r="IM37">
            <v>36.787314697162223</v>
          </cell>
          <cell r="IN37">
            <v>1</v>
          </cell>
          <cell r="IO37">
            <v>1</v>
          </cell>
          <cell r="IP37">
            <v>448.33873544852776</v>
          </cell>
          <cell r="IQ37">
            <v>36</v>
          </cell>
          <cell r="IR37">
            <v>37</v>
          </cell>
          <cell r="IS37">
            <v>37</v>
          </cell>
          <cell r="IT37">
            <v>204.28388809339822</v>
          </cell>
          <cell r="IU37">
            <v>2</v>
          </cell>
          <cell r="IV37">
            <v>1</v>
          </cell>
        </row>
        <row r="38">
          <cell r="A38" t="str">
            <v>45UCHC</v>
          </cell>
          <cell r="B38" t="str">
            <v>Rustington East</v>
          </cell>
          <cell r="C38">
            <v>5116</v>
          </cell>
          <cell r="D38">
            <v>4870</v>
          </cell>
          <cell r="E38">
            <v>96</v>
          </cell>
          <cell r="F38">
            <v>153</v>
          </cell>
          <cell r="G38">
            <v>33.437908496732028</v>
          </cell>
          <cell r="H38">
            <v>169</v>
          </cell>
          <cell r="I38">
            <v>391</v>
          </cell>
          <cell r="J38">
            <v>389</v>
          </cell>
          <cell r="K38">
            <v>307</v>
          </cell>
          <cell r="L38">
            <v>561</v>
          </cell>
          <cell r="M38">
            <v>497</v>
          </cell>
          <cell r="N38">
            <v>827</v>
          </cell>
          <cell r="O38">
            <v>836</v>
          </cell>
          <cell r="P38">
            <v>788</v>
          </cell>
          <cell r="Q38">
            <v>351</v>
          </cell>
          <cell r="R38">
            <v>5116</v>
          </cell>
          <cell r="S38">
            <v>51.35</v>
          </cell>
          <cell r="T38">
            <v>56</v>
          </cell>
          <cell r="U38">
            <v>90</v>
          </cell>
          <cell r="V38">
            <v>77</v>
          </cell>
          <cell r="W38">
            <v>1.5111827523675174</v>
          </cell>
          <cell r="X38">
            <v>2488</v>
          </cell>
          <cell r="Y38">
            <v>1.957395498392283</v>
          </cell>
          <cell r="Z38">
            <v>0.39429260450160769</v>
          </cell>
          <cell r="AA38">
            <v>981</v>
          </cell>
          <cell r="AB38">
            <v>766</v>
          </cell>
          <cell r="AC38">
            <v>138</v>
          </cell>
          <cell r="AD38">
            <v>98.488817247632483</v>
          </cell>
          <cell r="AE38">
            <v>0.56417489421720735</v>
          </cell>
          <cell r="AF38">
            <v>0.52387668748740679</v>
          </cell>
          <cell r="AG38">
            <v>0.16119282691920209</v>
          </cell>
          <cell r="AH38">
            <v>0.18134193028410237</v>
          </cell>
          <cell r="AI38">
            <v>8.0596413459601043E-2</v>
          </cell>
          <cell r="AJ38">
            <v>80.594616311771787</v>
          </cell>
          <cell r="AK38">
            <v>11.892326235435918</v>
          </cell>
          <cell r="AL38">
            <v>5.9059863398955397</v>
          </cell>
          <cell r="AM38">
            <v>1.6070711128967456</v>
          </cell>
          <cell r="AN38">
            <v>42.988505747126439</v>
          </cell>
          <cell r="AO38">
            <v>13.908045977011493</v>
          </cell>
          <cell r="AP38">
            <v>20.421455938697321</v>
          </cell>
          <cell r="AQ38">
            <v>21.877394636015328</v>
          </cell>
          <cell r="AR38">
            <v>0.8045977011494253</v>
          </cell>
          <cell r="AS38">
            <v>0</v>
          </cell>
          <cell r="AT38">
            <v>2487</v>
          </cell>
          <cell r="AU38">
            <v>2690</v>
          </cell>
          <cell r="AV38">
            <v>7.4721189591078065</v>
          </cell>
          <cell r="AW38">
            <v>16.282527881040892</v>
          </cell>
          <cell r="AX38">
            <v>21.003717472118961</v>
          </cell>
          <cell r="AY38">
            <v>19.516728624535315</v>
          </cell>
          <cell r="AZ38">
            <v>19.182156133828997</v>
          </cell>
          <cell r="BA38">
            <v>12.04460966542751</v>
          </cell>
          <cell r="BB38">
            <v>4.3494423791821566</v>
          </cell>
          <cell r="BC38">
            <v>0.14869888475836432</v>
          </cell>
          <cell r="BD38">
            <v>0</v>
          </cell>
          <cell r="BE38">
            <v>2488</v>
          </cell>
          <cell r="BF38">
            <v>1222</v>
          </cell>
          <cell r="BG38">
            <v>806</v>
          </cell>
          <cell r="BH38">
            <v>392</v>
          </cell>
          <cell r="BI38">
            <v>61</v>
          </cell>
          <cell r="BJ38">
            <v>7</v>
          </cell>
          <cell r="BK38">
            <v>0.28135048231511256</v>
          </cell>
          <cell r="BL38">
            <v>49.115755627009641</v>
          </cell>
          <cell r="BM38">
            <v>90</v>
          </cell>
          <cell r="BN38">
            <v>3.618817852834741</v>
          </cell>
          <cell r="BO38">
            <v>5</v>
          </cell>
          <cell r="BP38">
            <v>0.20104543626859669</v>
          </cell>
          <cell r="BQ38">
            <v>25.72</v>
          </cell>
          <cell r="BR38">
            <v>31.256771397616468</v>
          </cell>
          <cell r="BS38">
            <v>12.5</v>
          </cell>
          <cell r="BT38">
            <v>2761</v>
          </cell>
          <cell r="BU38">
            <v>2576</v>
          </cell>
          <cell r="BV38">
            <v>185</v>
          </cell>
          <cell r="BW38">
            <v>7.1816770186335406</v>
          </cell>
          <cell r="BX38">
            <v>0.40273862263391058</v>
          </cell>
          <cell r="BY38">
            <v>6.832797427652733</v>
          </cell>
          <cell r="BZ38">
            <v>5.8397100281917034</v>
          </cell>
          <cell r="CA38">
            <v>3190</v>
          </cell>
          <cell r="CB38">
            <v>195</v>
          </cell>
          <cell r="CC38">
            <v>3</v>
          </cell>
          <cell r="CD38">
            <v>73</v>
          </cell>
          <cell r="CE38">
            <v>25</v>
          </cell>
          <cell r="CF38">
            <v>11</v>
          </cell>
          <cell r="CG38">
            <v>1026</v>
          </cell>
          <cell r="CH38">
            <v>93</v>
          </cell>
          <cell r="CI38">
            <v>29</v>
          </cell>
          <cell r="CJ38">
            <v>90</v>
          </cell>
          <cell r="CK38">
            <v>143</v>
          </cell>
          <cell r="CL38">
            <v>4</v>
          </cell>
          <cell r="CM38">
            <v>1498</v>
          </cell>
          <cell r="CN38">
            <v>6.1128526645768027</v>
          </cell>
          <cell r="CO38">
            <v>84.1</v>
          </cell>
          <cell r="CP38">
            <v>81.67265819287023</v>
          </cell>
          <cell r="CQ38">
            <v>102</v>
          </cell>
          <cell r="CR38">
            <v>8</v>
          </cell>
          <cell r="CS38">
            <v>9</v>
          </cell>
          <cell r="CT38">
            <v>9</v>
          </cell>
          <cell r="CU38">
            <v>2</v>
          </cell>
          <cell r="CV38">
            <v>2.8213166144200628</v>
          </cell>
          <cell r="CW38">
            <v>4.4827586206896548</v>
          </cell>
          <cell r="CX38">
            <v>0.12539184952978058</v>
          </cell>
          <cell r="CY38">
            <v>46.959247648902817</v>
          </cell>
          <cell r="CZ38">
            <v>11.518015357353811</v>
          </cell>
          <cell r="DA38">
            <v>21.677495569994093</v>
          </cell>
          <cell r="DB38">
            <v>15.121086828115772</v>
          </cell>
          <cell r="DC38">
            <v>19.964559952746605</v>
          </cell>
          <cell r="DD38">
            <v>9.3916125221500302</v>
          </cell>
          <cell r="DE38">
            <v>5.4341405788541053</v>
          </cell>
          <cell r="DF38">
            <v>2.303603071470762</v>
          </cell>
          <cell r="DG38">
            <v>3.9574719432959244</v>
          </cell>
          <cell r="DH38">
            <v>4.9616066154754872</v>
          </cell>
          <cell r="DI38">
            <v>5.3160070880094512</v>
          </cell>
          <cell r="DJ38">
            <v>0.3544004725339634</v>
          </cell>
          <cell r="DK38">
            <v>440</v>
          </cell>
          <cell r="DL38">
            <v>360</v>
          </cell>
          <cell r="DM38">
            <v>360</v>
          </cell>
          <cell r="DN38">
            <v>350</v>
          </cell>
          <cell r="DO38">
            <v>75.625579240037069</v>
          </cell>
          <cell r="DP38">
            <v>81.435643564356425</v>
          </cell>
          <cell r="DQ38">
            <v>83.35664335664336</v>
          </cell>
          <cell r="DR38">
            <v>65.463917525773198</v>
          </cell>
          <cell r="DS38">
            <v>72.110792741165227</v>
          </cell>
          <cell r="DT38">
            <v>13.366336633663368</v>
          </cell>
          <cell r="DU38">
            <v>26.980198019801982</v>
          </cell>
          <cell r="DV38">
            <v>10.21923620933522</v>
          </cell>
          <cell r="DW38">
            <v>15.770862800565771</v>
          </cell>
          <cell r="DX38">
            <v>10.82036775106082</v>
          </cell>
          <cell r="DY38">
            <v>12.128712871287128</v>
          </cell>
          <cell r="DZ38">
            <v>20.146158404108238</v>
          </cell>
          <cell r="EA38">
            <v>1.9751135690302193</v>
          </cell>
          <cell r="EB38">
            <v>4.937783922575548</v>
          </cell>
          <cell r="EC38">
            <v>5.627009646302251</v>
          </cell>
          <cell r="ED38">
            <v>210</v>
          </cell>
          <cell r="EE38">
            <v>20</v>
          </cell>
          <cell r="EF38">
            <v>90</v>
          </cell>
          <cell r="EG38">
            <v>100</v>
          </cell>
          <cell r="EH38">
            <v>67</v>
          </cell>
          <cell r="EI38">
            <v>3</v>
          </cell>
          <cell r="EJ38">
            <v>300</v>
          </cell>
          <cell r="EK38">
            <v>25</v>
          </cell>
          <cell r="EL38">
            <v>155</v>
          </cell>
          <cell r="EM38">
            <v>45</v>
          </cell>
          <cell r="EN38">
            <v>30</v>
          </cell>
          <cell r="EO38">
            <v>30</v>
          </cell>
          <cell r="EP38">
            <v>15</v>
          </cell>
          <cell r="EQ38">
            <v>140</v>
          </cell>
          <cell r="ER38">
            <v>120</v>
          </cell>
          <cell r="ES38">
            <v>20</v>
          </cell>
          <cell r="ET38">
            <v>65</v>
          </cell>
          <cell r="EU38">
            <v>75</v>
          </cell>
          <cell r="EV38">
            <v>10</v>
          </cell>
          <cell r="EW38">
            <v>15</v>
          </cell>
          <cell r="EX38">
            <v>115</v>
          </cell>
          <cell r="EY38">
            <v>6.0606060609999997</v>
          </cell>
          <cell r="EZ38">
            <v>15.15151515</v>
          </cell>
          <cell r="FA38">
            <v>82.142857142857139</v>
          </cell>
          <cell r="FB38">
            <v>320</v>
          </cell>
          <cell r="FC38">
            <v>80</v>
          </cell>
          <cell r="FD38">
            <v>85</v>
          </cell>
          <cell r="FE38">
            <v>155</v>
          </cell>
          <cell r="FF38">
            <v>90</v>
          </cell>
          <cell r="FG38">
            <v>80</v>
          </cell>
          <cell r="FH38">
            <v>150</v>
          </cell>
          <cell r="FI38">
            <v>152.76653054009302</v>
          </cell>
          <cell r="FJ38">
            <v>21.21757368612403</v>
          </cell>
          <cell r="FK38">
            <v>180.50855581417204</v>
          </cell>
          <cell r="FL38">
            <v>7.9170419216742127</v>
          </cell>
          <cell r="FN38">
            <v>2.8735632183908044</v>
          </cell>
          <cell r="FO38">
            <v>15.102389078498293</v>
          </cell>
          <cell r="FP38">
            <v>37.515923566878982</v>
          </cell>
          <cell r="FQ38">
            <v>66.181818181818187</v>
          </cell>
          <cell r="FR38">
            <v>30.91</v>
          </cell>
          <cell r="FS38">
            <v>17.489999999999998</v>
          </cell>
          <cell r="FT38">
            <v>19.53</v>
          </cell>
          <cell r="FU38">
            <v>6.58</v>
          </cell>
          <cell r="FV38">
            <v>16.329999999999998</v>
          </cell>
          <cell r="FW38">
            <v>9.15</v>
          </cell>
          <cell r="FX38">
            <v>0</v>
          </cell>
          <cell r="FY38">
            <v>0.13948497854077258</v>
          </cell>
          <cell r="FZ38">
            <v>0.11210762331838564</v>
          </cell>
          <cell r="GA38">
            <v>5.4151624548736454E-2</v>
          </cell>
          <cell r="GB38">
            <v>12.22879684418146</v>
          </cell>
          <cell r="GC38">
            <v>13.147410358565736</v>
          </cell>
          <cell r="GD38">
            <v>14.498144072000001</v>
          </cell>
          <cell r="GE38" t="str">
            <v>Urban &gt; 10k - Less Sparse</v>
          </cell>
          <cell r="GF38">
            <v>48</v>
          </cell>
          <cell r="GG38">
            <v>1</v>
          </cell>
          <cell r="GH38">
            <v>981</v>
          </cell>
          <cell r="GI38">
            <v>1031</v>
          </cell>
          <cell r="GJ38">
            <v>209</v>
          </cell>
          <cell r="GK38">
            <v>175</v>
          </cell>
          <cell r="GL38">
            <v>71</v>
          </cell>
          <cell r="GM38">
            <v>9</v>
          </cell>
          <cell r="GN38">
            <v>8</v>
          </cell>
          <cell r="GO38">
            <v>4</v>
          </cell>
          <cell r="GP38">
            <v>90.804597701149419</v>
          </cell>
          <cell r="GQ38">
            <v>0.43103448275862066</v>
          </cell>
          <cell r="GR38">
            <v>67.790102389078498</v>
          </cell>
          <cell r="GS38">
            <v>8.7030716723549499</v>
          </cell>
          <cell r="GT38">
            <v>42.655826558265581</v>
          </cell>
          <cell r="GU38">
            <v>15.718157181571815</v>
          </cell>
          <cell r="GV38">
            <v>0.33800000000000002</v>
          </cell>
          <cell r="GW38">
            <v>2451</v>
          </cell>
          <cell r="GX38">
            <v>0.47908522283033622</v>
          </cell>
          <cell r="GY38">
            <v>3.3033620015637213E-2</v>
          </cell>
          <cell r="GZ38">
            <v>1.2656918974671916</v>
          </cell>
          <cell r="HA38">
            <v>598.9</v>
          </cell>
          <cell r="HB38">
            <v>2128.6</v>
          </cell>
          <cell r="HC38">
            <v>2388.5</v>
          </cell>
          <cell r="HD38">
            <v>33.394556687259978</v>
          </cell>
          <cell r="HE38">
            <v>42.281311660246175</v>
          </cell>
          <cell r="HF38">
            <v>41.867280720117229</v>
          </cell>
          <cell r="HG38">
            <v>140.93770553415391</v>
          </cell>
          <cell r="HH38">
            <v>13.020085999999999</v>
          </cell>
          <cell r="HI38">
            <v>64.283719999999988</v>
          </cell>
          <cell r="HJ38">
            <v>88.613350000000011</v>
          </cell>
          <cell r="HK38">
            <v>1.2656918974671916</v>
          </cell>
          <cell r="HL38">
            <v>2.8735632183908044</v>
          </cell>
          <cell r="HM38">
            <v>15.102389078498293</v>
          </cell>
          <cell r="HN38">
            <v>37.515923566878982</v>
          </cell>
          <cell r="HO38">
            <v>66.181818181818187</v>
          </cell>
          <cell r="HP38">
            <v>595.28885484114289</v>
          </cell>
          <cell r="HQ38">
            <v>138.63018795847893</v>
          </cell>
          <cell r="HR38">
            <v>250.58881528303027</v>
          </cell>
          <cell r="HS38">
            <v>178.26133000105619</v>
          </cell>
          <cell r="HT38">
            <v>11.811286802403629</v>
          </cell>
          <cell r="HU38">
            <v>21.100485229601055</v>
          </cell>
          <cell r="HV38">
            <v>10.708923730044029</v>
          </cell>
          <cell r="HW38">
            <v>8.4524101470391741</v>
          </cell>
          <cell r="HX38">
            <v>17.209770114942529</v>
          </cell>
          <cell r="HY38">
            <v>321.46945392491466</v>
          </cell>
          <cell r="HZ38">
            <v>764.38694267515928</v>
          </cell>
          <cell r="IA38">
            <v>232.29818181818183</v>
          </cell>
          <cell r="IB38">
            <v>996.68512449334116</v>
          </cell>
          <cell r="IC38">
            <v>1335.3643485331984</v>
          </cell>
          <cell r="ID38">
            <v>261.01726906434686</v>
          </cell>
          <cell r="IE38">
            <v>1.4517089491899158</v>
          </cell>
          <cell r="IF38">
            <v>1.2189845918979598</v>
          </cell>
          <cell r="IG38">
            <v>1.796641701544617</v>
          </cell>
          <cell r="IH38">
            <v>275</v>
          </cell>
          <cell r="II38">
            <v>0.10601070399341293</v>
          </cell>
          <cell r="IK38">
            <v>8.7959343236903837</v>
          </cell>
          <cell r="IL38">
            <v>53.752931978107895</v>
          </cell>
          <cell r="IM38">
            <v>13.227305555555555</v>
          </cell>
          <cell r="IN38">
            <v>4</v>
          </cell>
          <cell r="IO38">
            <v>5</v>
          </cell>
          <cell r="IP38">
            <v>542.35076163030055</v>
          </cell>
          <cell r="IQ38">
            <v>20</v>
          </cell>
          <cell r="IR38">
            <v>16</v>
          </cell>
          <cell r="IS38">
            <v>17</v>
          </cell>
          <cell r="IT38">
            <v>108.25028429031372</v>
          </cell>
          <cell r="IU38">
            <v>5</v>
          </cell>
          <cell r="IV38">
            <v>5</v>
          </cell>
        </row>
        <row r="39">
          <cell r="A39" t="str">
            <v>45UCHD</v>
          </cell>
          <cell r="B39" t="str">
            <v>Rustington West</v>
          </cell>
          <cell r="C39">
            <v>8058</v>
          </cell>
          <cell r="D39">
            <v>7579</v>
          </cell>
          <cell r="E39">
            <v>131</v>
          </cell>
          <cell r="F39">
            <v>191</v>
          </cell>
          <cell r="G39">
            <v>42.188481675392673</v>
          </cell>
          <cell r="H39">
            <v>366</v>
          </cell>
          <cell r="I39">
            <v>791</v>
          </cell>
          <cell r="J39">
            <v>627</v>
          </cell>
          <cell r="K39">
            <v>597</v>
          </cell>
          <cell r="L39">
            <v>1044</v>
          </cell>
          <cell r="M39">
            <v>883</v>
          </cell>
          <cell r="N39">
            <v>1135</v>
          </cell>
          <cell r="O39">
            <v>1153</v>
          </cell>
          <cell r="P39">
            <v>1065</v>
          </cell>
          <cell r="Q39">
            <v>397</v>
          </cell>
          <cell r="R39">
            <v>8058</v>
          </cell>
          <cell r="S39">
            <v>48.02</v>
          </cell>
          <cell r="T39">
            <v>51</v>
          </cell>
          <cell r="U39">
            <v>95</v>
          </cell>
          <cell r="V39">
            <v>73</v>
          </cell>
          <cell r="W39">
            <v>1.1285510442340154</v>
          </cell>
          <cell r="X39">
            <v>3669</v>
          </cell>
          <cell r="Y39">
            <v>2.0656854728808938</v>
          </cell>
          <cell r="Z39">
            <v>0.3663123466884709</v>
          </cell>
          <cell r="AA39">
            <v>1344</v>
          </cell>
          <cell r="AB39">
            <v>1014</v>
          </cell>
          <cell r="AC39">
            <v>214</v>
          </cell>
          <cell r="AD39">
            <v>98.871448955765985</v>
          </cell>
          <cell r="AE39">
            <v>0.41509923466078608</v>
          </cell>
          <cell r="AF39">
            <v>0.32429627707873915</v>
          </cell>
          <cell r="AG39">
            <v>0.18160591516409391</v>
          </cell>
          <cell r="AH39">
            <v>9.0802957582046956E-2</v>
          </cell>
          <cell r="AI39">
            <v>0.1167466597483461</v>
          </cell>
          <cell r="AJ39">
            <v>88.822246455834247</v>
          </cell>
          <cell r="AK39">
            <v>3.653217011995638</v>
          </cell>
          <cell r="AL39">
            <v>6.2431842966194111</v>
          </cell>
          <cell r="AM39">
            <v>1.2813522355507088</v>
          </cell>
          <cell r="AN39">
            <v>28.356304236855539</v>
          </cell>
          <cell r="AO39">
            <v>20.1888718734048</v>
          </cell>
          <cell r="AP39">
            <v>26.237876467585501</v>
          </cell>
          <cell r="AQ39">
            <v>24.502297090352222</v>
          </cell>
          <cell r="AR39">
            <v>0.63808065339458908</v>
          </cell>
          <cell r="AS39">
            <v>7.6569678407350697E-2</v>
          </cell>
          <cell r="AT39">
            <v>3669</v>
          </cell>
          <cell r="AU39">
            <v>4045</v>
          </cell>
          <cell r="AV39">
            <v>1.7058096415327566</v>
          </cell>
          <cell r="AW39">
            <v>13.127317676143388</v>
          </cell>
          <cell r="AX39">
            <v>39.530284301606919</v>
          </cell>
          <cell r="AY39">
            <v>23.139678615574784</v>
          </cell>
          <cell r="AZ39">
            <v>13.250927070457355</v>
          </cell>
          <cell r="BA39">
            <v>8.0346106304079115</v>
          </cell>
          <cell r="BB39">
            <v>1.1124845488257107</v>
          </cell>
          <cell r="BC39">
            <v>9.8887515451174302E-2</v>
          </cell>
          <cell r="BD39">
            <v>0</v>
          </cell>
          <cell r="BE39">
            <v>3669</v>
          </cell>
          <cell r="BF39">
            <v>1897</v>
          </cell>
          <cell r="BG39">
            <v>1258</v>
          </cell>
          <cell r="BH39">
            <v>407</v>
          </cell>
          <cell r="BI39">
            <v>98</v>
          </cell>
          <cell r="BJ39">
            <v>9</v>
          </cell>
          <cell r="BK39">
            <v>0.24529844644317253</v>
          </cell>
          <cell r="BL39">
            <v>51.703461433633144</v>
          </cell>
          <cell r="BM39">
            <v>163</v>
          </cell>
          <cell r="BN39">
            <v>4.4426274189152357</v>
          </cell>
          <cell r="BO39">
            <v>0</v>
          </cell>
          <cell r="BP39">
            <v>0</v>
          </cell>
          <cell r="BQ39">
            <v>21.45</v>
          </cell>
          <cell r="BR39">
            <v>31.638182576073365</v>
          </cell>
          <cell r="BS39">
            <v>5.5762081784386615</v>
          </cell>
          <cell r="BT39">
            <v>4420</v>
          </cell>
          <cell r="BU39">
            <v>4148</v>
          </cell>
          <cell r="BV39">
            <v>272</v>
          </cell>
          <cell r="BW39">
            <v>6.557377049180328</v>
          </cell>
          <cell r="BX39">
            <v>0</v>
          </cell>
          <cell r="BY39">
            <v>4.0883074407195421</v>
          </cell>
          <cell r="BZ39">
            <v>5.7068741893644619</v>
          </cell>
          <cell r="CA39">
            <v>5103</v>
          </cell>
          <cell r="CB39">
            <v>333</v>
          </cell>
          <cell r="CC39">
            <v>3</v>
          </cell>
          <cell r="CD39">
            <v>98</v>
          </cell>
          <cell r="CE39">
            <v>59</v>
          </cell>
          <cell r="CF39">
            <v>12</v>
          </cell>
          <cell r="CG39">
            <v>1935</v>
          </cell>
          <cell r="CH39">
            <v>178</v>
          </cell>
          <cell r="CI39">
            <v>32</v>
          </cell>
          <cell r="CJ39">
            <v>177</v>
          </cell>
          <cell r="CK39">
            <v>233</v>
          </cell>
          <cell r="CL39">
            <v>10</v>
          </cell>
          <cell r="CM39">
            <v>2033</v>
          </cell>
          <cell r="CN39">
            <v>6.5255731922398583</v>
          </cell>
          <cell r="CO39">
            <v>82.9</v>
          </cell>
          <cell r="CP39">
            <v>81.992011164333945</v>
          </cell>
          <cell r="CQ39">
            <v>110</v>
          </cell>
          <cell r="CR39">
            <v>8</v>
          </cell>
          <cell r="CS39">
            <v>9</v>
          </cell>
          <cell r="CT39">
            <v>8</v>
          </cell>
          <cell r="CU39">
            <v>3</v>
          </cell>
          <cell r="CV39">
            <v>3.4685479129923578</v>
          </cell>
          <cell r="CW39">
            <v>4.5659416029786399</v>
          </cell>
          <cell r="CX39">
            <v>0.19596315892612187</v>
          </cell>
          <cell r="CY39">
            <v>39.839310209680576</v>
          </cell>
          <cell r="CZ39">
            <v>10.83984375</v>
          </cell>
          <cell r="DA39">
            <v>21.549479166666664</v>
          </cell>
          <cell r="DB39">
            <v>15.299479166666666</v>
          </cell>
          <cell r="DC39">
            <v>14.713541666666666</v>
          </cell>
          <cell r="DD39">
            <v>16.341145833333336</v>
          </cell>
          <cell r="DE39">
            <v>4.4270833333333339</v>
          </cell>
          <cell r="DF39">
            <v>1.953125</v>
          </cell>
          <cell r="DG39">
            <v>4.3294270833333339</v>
          </cell>
          <cell r="DH39">
            <v>4.3294270833333339</v>
          </cell>
          <cell r="DI39">
            <v>5.8919270833333339</v>
          </cell>
          <cell r="DJ39">
            <v>0.32552083333333337</v>
          </cell>
          <cell r="DK39">
            <v>500</v>
          </cell>
          <cell r="DL39">
            <v>420</v>
          </cell>
          <cell r="DM39">
            <v>390</v>
          </cell>
          <cell r="DN39">
            <v>390</v>
          </cell>
          <cell r="DO39">
            <v>80.239680426098531</v>
          </cell>
          <cell r="DP39">
            <v>85.933147632311986</v>
          </cell>
          <cell r="DQ39">
            <v>85.934065934065927</v>
          </cell>
          <cell r="DR39">
            <v>71.45242070116862</v>
          </cell>
          <cell r="DS39">
            <v>74.696132596685089</v>
          </cell>
          <cell r="DT39">
            <v>13.747228381374724</v>
          </cell>
          <cell r="DU39">
            <v>29.248135456561176</v>
          </cell>
          <cell r="DV39">
            <v>7.9016327353356175</v>
          </cell>
          <cell r="DW39">
            <v>15.742793791574281</v>
          </cell>
          <cell r="DX39">
            <v>11.590405160249951</v>
          </cell>
          <cell r="DY39">
            <v>11.126788953839952</v>
          </cell>
          <cell r="DZ39">
            <v>10.258976604528963</v>
          </cell>
          <cell r="EA39">
            <v>2.3770799449518329</v>
          </cell>
          <cell r="EB39">
            <v>3.0026272988865257</v>
          </cell>
          <cell r="EC39">
            <v>4.6334150994821472</v>
          </cell>
          <cell r="ED39">
            <v>285</v>
          </cell>
          <cell r="EE39">
            <v>25</v>
          </cell>
          <cell r="EF39">
            <v>135</v>
          </cell>
          <cell r="EG39">
            <v>125</v>
          </cell>
          <cell r="EH39">
            <v>95</v>
          </cell>
          <cell r="EI39">
            <v>2.5</v>
          </cell>
          <cell r="EJ39">
            <v>345</v>
          </cell>
          <cell r="EK39">
            <v>50</v>
          </cell>
          <cell r="EL39">
            <v>205</v>
          </cell>
          <cell r="EM39">
            <v>40</v>
          </cell>
          <cell r="EN39">
            <v>20</v>
          </cell>
          <cell r="EO39">
            <v>35</v>
          </cell>
          <cell r="EP39">
            <v>30</v>
          </cell>
          <cell r="EQ39">
            <v>205</v>
          </cell>
          <cell r="ER39">
            <v>170</v>
          </cell>
          <cell r="ES39">
            <v>35</v>
          </cell>
          <cell r="ET39">
            <v>105</v>
          </cell>
          <cell r="EU39">
            <v>100</v>
          </cell>
          <cell r="EV39">
            <v>15</v>
          </cell>
          <cell r="EW39">
            <v>25</v>
          </cell>
          <cell r="EX39">
            <v>165</v>
          </cell>
          <cell r="EY39">
            <v>12.5</v>
          </cell>
          <cell r="EZ39">
            <v>12.5</v>
          </cell>
          <cell r="FA39">
            <v>80.487804878048792</v>
          </cell>
          <cell r="FB39">
            <v>405</v>
          </cell>
          <cell r="FC39">
            <v>85</v>
          </cell>
          <cell r="FD39">
            <v>125</v>
          </cell>
          <cell r="FE39">
            <v>195</v>
          </cell>
          <cell r="FF39">
            <v>105</v>
          </cell>
          <cell r="FG39">
            <v>100</v>
          </cell>
          <cell r="FH39">
            <v>200</v>
          </cell>
          <cell r="FI39">
            <v>110.62877325998659</v>
          </cell>
          <cell r="FJ39">
            <v>9.0679322344251307</v>
          </cell>
          <cell r="FK39">
            <v>243.98222150452082</v>
          </cell>
          <cell r="FL39">
            <v>8.105721644668467</v>
          </cell>
          <cell r="FN39">
            <v>4.1806020066889635</v>
          </cell>
          <cell r="FO39">
            <v>13.073047858942067</v>
          </cell>
          <cell r="FP39">
            <v>40.417273168364872</v>
          </cell>
          <cell r="FQ39">
            <v>62.349397590361441</v>
          </cell>
          <cell r="FR39">
            <v>28.34</v>
          </cell>
          <cell r="FS39">
            <v>18.87</v>
          </cell>
          <cell r="FT39">
            <v>21.09</v>
          </cell>
          <cell r="FU39">
            <v>7.54</v>
          </cell>
          <cell r="FV39">
            <v>15.13</v>
          </cell>
          <cell r="FW39">
            <v>9.0299999999999994</v>
          </cell>
          <cell r="FX39">
            <v>2.5295109612141209E-3</v>
          </cell>
          <cell r="FY39">
            <v>0.13002782696686066</v>
          </cell>
          <cell r="FZ39">
            <v>0.13647401651287028</v>
          </cell>
          <cell r="GA39">
            <v>5.5718475073313734E-2</v>
          </cell>
          <cell r="GB39">
            <v>16.514954486345903</v>
          </cell>
          <cell r="GC39">
            <v>17.503217503217503</v>
          </cell>
          <cell r="GD39">
            <v>12.832423218000001</v>
          </cell>
          <cell r="GE39" t="str">
            <v>Urban &gt; 10k - Less Sparse</v>
          </cell>
          <cell r="GF39">
            <v>96</v>
          </cell>
          <cell r="GG39">
            <v>1.2</v>
          </cell>
          <cell r="GH39">
            <v>1344</v>
          </cell>
          <cell r="GI39">
            <v>1429</v>
          </cell>
          <cell r="GJ39">
            <v>393</v>
          </cell>
          <cell r="GK39">
            <v>361</v>
          </cell>
          <cell r="GL39">
            <v>109</v>
          </cell>
          <cell r="GM39">
            <v>26</v>
          </cell>
          <cell r="GN39">
            <v>4</v>
          </cell>
          <cell r="GO39">
            <v>3</v>
          </cell>
          <cell r="GP39">
            <v>91.889632107023417</v>
          </cell>
          <cell r="GQ39">
            <v>1.0033444816053512</v>
          </cell>
          <cell r="GR39">
            <v>72.166246851385381</v>
          </cell>
          <cell r="GS39">
            <v>6.4231738035264483</v>
          </cell>
          <cell r="GT39">
            <v>40.033430839949851</v>
          </cell>
          <cell r="GU39">
            <v>16.966151274550771</v>
          </cell>
          <cell r="GV39">
            <v>0.33100000000000002</v>
          </cell>
          <cell r="GW39">
            <v>3353</v>
          </cell>
          <cell r="GX39">
            <v>0.41610821543807397</v>
          </cell>
          <cell r="GY39">
            <v>4.5420699925539834E-2</v>
          </cell>
          <cell r="GZ39">
            <v>1.1176812993188636</v>
          </cell>
          <cell r="HA39">
            <v>1219.7</v>
          </cell>
          <cell r="HB39">
            <v>3655.8</v>
          </cell>
          <cell r="HC39">
            <v>3182.5</v>
          </cell>
          <cell r="HD39">
            <v>20.496843486103142</v>
          </cell>
          <cell r="HE39">
            <v>36.92762186115214</v>
          </cell>
          <cell r="HF39">
            <v>39.277297721916732</v>
          </cell>
          <cell r="HG39">
            <v>94.370589200722137</v>
          </cell>
          <cell r="HH39">
            <v>26.516278</v>
          </cell>
          <cell r="HI39">
            <v>110.40516000000001</v>
          </cell>
          <cell r="HJ39">
            <v>118.07075</v>
          </cell>
          <cell r="HK39">
            <v>1.1176812993188636</v>
          </cell>
          <cell r="HL39">
            <v>4.1806020066889635</v>
          </cell>
          <cell r="HM39">
            <v>13.073047858942067</v>
          </cell>
          <cell r="HN39">
            <v>40.417273168364872</v>
          </cell>
          <cell r="HO39">
            <v>62.349397590361441</v>
          </cell>
          <cell r="HP39">
            <v>626.78196818009019</v>
          </cell>
          <cell r="HQ39">
            <v>122.15971497818828</v>
          </cell>
          <cell r="HR39">
            <v>320.31733674556017</v>
          </cell>
          <cell r="HS39">
            <v>236.55632270872593</v>
          </cell>
          <cell r="HT39">
            <v>7.9109171801096831</v>
          </cell>
          <cell r="HU39">
            <v>9.8834720856139384</v>
          </cell>
          <cell r="HV39">
            <v>10.396538031339182</v>
          </cell>
          <cell r="HW39">
            <v>6.4316564086113619</v>
          </cell>
          <cell r="HX39">
            <v>50.990802675585286</v>
          </cell>
          <cell r="HY39">
            <v>477.9244836272041</v>
          </cell>
          <cell r="HZ39">
            <v>1125.8231441048035</v>
          </cell>
          <cell r="IA39">
            <v>247.52710843373492</v>
          </cell>
          <cell r="IB39">
            <v>1373.3502525385384</v>
          </cell>
          <cell r="IC39">
            <v>1902.2655388413277</v>
          </cell>
          <cell r="ID39">
            <v>236.07167272788877</v>
          </cell>
          <cell r="IE39">
            <v>1.3129681464287473</v>
          </cell>
          <cell r="IF39">
            <v>1.0503331052622884</v>
          </cell>
          <cell r="IG39">
            <v>1.7006537906956054</v>
          </cell>
          <cell r="IH39">
            <v>410</v>
          </cell>
          <cell r="II39">
            <v>0.10836981031967105</v>
          </cell>
          <cell r="IK39">
            <v>4.964010920824026</v>
          </cell>
          <cell r="IL39">
            <v>50.881111938446267</v>
          </cell>
          <cell r="IM39">
            <v>11.21935724207602</v>
          </cell>
          <cell r="IN39">
            <v>6</v>
          </cell>
          <cell r="IO39">
            <v>6</v>
          </cell>
          <cell r="IP39">
            <v>873.24393155590928</v>
          </cell>
          <cell r="IQ39">
            <v>8</v>
          </cell>
          <cell r="IR39">
            <v>8</v>
          </cell>
          <cell r="IS39">
            <v>15</v>
          </cell>
          <cell r="IT39">
            <v>98.14682330673547</v>
          </cell>
          <cell r="IU39">
            <v>6</v>
          </cell>
          <cell r="IV39">
            <v>6</v>
          </cell>
        </row>
        <row r="40">
          <cell r="A40" t="str">
            <v>45UCHE</v>
          </cell>
          <cell r="B40" t="str">
            <v>Walberton</v>
          </cell>
          <cell r="C40">
            <v>2819</v>
          </cell>
          <cell r="D40">
            <v>2522</v>
          </cell>
          <cell r="E40">
            <v>114</v>
          </cell>
          <cell r="F40">
            <v>3096</v>
          </cell>
          <cell r="G40">
            <v>0.91052971576227393</v>
          </cell>
          <cell r="H40">
            <v>128</v>
          </cell>
          <cell r="I40">
            <v>349</v>
          </cell>
          <cell r="J40">
            <v>278</v>
          </cell>
          <cell r="K40">
            <v>137</v>
          </cell>
          <cell r="L40">
            <v>414</v>
          </cell>
          <cell r="M40">
            <v>377</v>
          </cell>
          <cell r="N40">
            <v>453</v>
          </cell>
          <cell r="O40">
            <v>343</v>
          </cell>
          <cell r="P40">
            <v>234</v>
          </cell>
          <cell r="Q40">
            <v>106</v>
          </cell>
          <cell r="R40">
            <v>2819</v>
          </cell>
          <cell r="S40">
            <v>45.36</v>
          </cell>
          <cell r="T40">
            <v>48</v>
          </cell>
          <cell r="U40">
            <v>99</v>
          </cell>
          <cell r="V40">
            <v>89</v>
          </cell>
          <cell r="W40">
            <v>2.1212121212121247</v>
          </cell>
          <cell r="X40">
            <v>1105</v>
          </cell>
          <cell r="Y40">
            <v>2.2823529411764705</v>
          </cell>
          <cell r="Z40">
            <v>0.25701357466063346</v>
          </cell>
          <cell r="AA40">
            <v>284</v>
          </cell>
          <cell r="AB40">
            <v>184</v>
          </cell>
          <cell r="AC40">
            <v>61</v>
          </cell>
          <cell r="AD40">
            <v>97.878787878787875</v>
          </cell>
          <cell r="AE40">
            <v>0.68181818181818177</v>
          </cell>
          <cell r="AF40">
            <v>0.64393939393939392</v>
          </cell>
          <cell r="AG40">
            <v>0.26515151515151519</v>
          </cell>
          <cell r="AH40">
            <v>0.37878787878787878</v>
          </cell>
          <cell r="AI40">
            <v>0.15151515151515152</v>
          </cell>
          <cell r="AJ40">
            <v>78.009049773755663</v>
          </cell>
          <cell r="AK40">
            <v>7.873303167420814</v>
          </cell>
          <cell r="AL40">
            <v>10.497737556561086</v>
          </cell>
          <cell r="AM40">
            <v>3.6199095022624439</v>
          </cell>
          <cell r="AN40">
            <v>53.846153846153847</v>
          </cell>
          <cell r="AO40">
            <v>27.01048951048951</v>
          </cell>
          <cell r="AP40">
            <v>9.1783216783216783</v>
          </cell>
          <cell r="AQ40">
            <v>4.4580419580419584</v>
          </cell>
          <cell r="AR40">
            <v>5.5069930069930075</v>
          </cell>
          <cell r="AS40">
            <v>0</v>
          </cell>
          <cell r="AT40">
            <v>1105</v>
          </cell>
          <cell r="AU40">
            <v>1196</v>
          </cell>
          <cell r="AV40">
            <v>7.4414715719063551</v>
          </cell>
          <cell r="AW40">
            <v>0.83612040133779264</v>
          </cell>
          <cell r="AX40">
            <v>9.2809364548494973</v>
          </cell>
          <cell r="AY40">
            <v>22.240802675585282</v>
          </cell>
          <cell r="AZ40">
            <v>25.418060200668897</v>
          </cell>
          <cell r="BA40">
            <v>20.317725752508363</v>
          </cell>
          <cell r="BB40">
            <v>13.294314381270903</v>
          </cell>
          <cell r="BC40">
            <v>1.1705685618729096</v>
          </cell>
          <cell r="BD40">
            <v>0</v>
          </cell>
          <cell r="BE40">
            <v>1105</v>
          </cell>
          <cell r="BF40">
            <v>780</v>
          </cell>
          <cell r="BG40">
            <v>207</v>
          </cell>
          <cell r="BH40">
            <v>87</v>
          </cell>
          <cell r="BI40">
            <v>23</v>
          </cell>
          <cell r="BJ40">
            <v>8</v>
          </cell>
          <cell r="BK40">
            <v>0.72398190045248867</v>
          </cell>
          <cell r="BL40">
            <v>70.588235294117652</v>
          </cell>
          <cell r="BM40">
            <v>84</v>
          </cell>
          <cell r="BN40">
            <v>7.6018099547511309</v>
          </cell>
          <cell r="BO40">
            <v>0</v>
          </cell>
          <cell r="BP40">
            <v>0</v>
          </cell>
          <cell r="BQ40">
            <v>10.23</v>
          </cell>
          <cell r="BR40">
            <v>16.946308724832214</v>
          </cell>
          <cell r="BS40">
            <v>1.3129102844638949</v>
          </cell>
          <cell r="BT40">
            <v>1907</v>
          </cell>
          <cell r="BU40">
            <v>1780</v>
          </cell>
          <cell r="BV40">
            <v>127</v>
          </cell>
          <cell r="BW40">
            <v>7.1348314606741567</v>
          </cell>
          <cell r="BX40">
            <v>0</v>
          </cell>
          <cell r="BY40">
            <v>5.4298642533936654</v>
          </cell>
          <cell r="BZ40">
            <v>13.277693474962064</v>
          </cell>
          <cell r="CA40">
            <v>1887</v>
          </cell>
          <cell r="CB40">
            <v>203</v>
          </cell>
          <cell r="CC40">
            <v>0</v>
          </cell>
          <cell r="CD40">
            <v>43</v>
          </cell>
          <cell r="CE40">
            <v>8</v>
          </cell>
          <cell r="CF40">
            <v>0</v>
          </cell>
          <cell r="CG40">
            <v>750</v>
          </cell>
          <cell r="CH40">
            <v>60</v>
          </cell>
          <cell r="CI40">
            <v>10</v>
          </cell>
          <cell r="CJ40">
            <v>25</v>
          </cell>
          <cell r="CK40">
            <v>86</v>
          </cell>
          <cell r="CL40">
            <v>15</v>
          </cell>
          <cell r="CM40">
            <v>687</v>
          </cell>
          <cell r="CN40">
            <v>10.757816640169581</v>
          </cell>
          <cell r="CO40">
            <v>81.2</v>
          </cell>
          <cell r="CP40">
            <v>80.97813585713979</v>
          </cell>
          <cell r="CQ40">
            <v>80</v>
          </cell>
          <cell r="CR40">
            <v>6</v>
          </cell>
          <cell r="CS40">
            <v>8</v>
          </cell>
          <cell r="CT40">
            <v>6</v>
          </cell>
          <cell r="CU40">
            <v>2</v>
          </cell>
          <cell r="CV40">
            <v>1.3248542660307367</v>
          </cell>
          <cell r="CW40">
            <v>4.5574986751457338</v>
          </cell>
          <cell r="CX40">
            <v>0.79491255961844187</v>
          </cell>
          <cell r="CY40">
            <v>36.406995230524643</v>
          </cell>
          <cell r="CZ40">
            <v>16.902581182348044</v>
          </cell>
          <cell r="DA40">
            <v>14.737718567860117</v>
          </cell>
          <cell r="DB40">
            <v>8.0766028309741884</v>
          </cell>
          <cell r="DC40">
            <v>17.651956702747711</v>
          </cell>
          <cell r="DD40">
            <v>18.401332223147378</v>
          </cell>
          <cell r="DE40">
            <v>2.9142381348875936</v>
          </cell>
          <cell r="DF40">
            <v>5.7452123230641128</v>
          </cell>
          <cell r="DG40">
            <v>3.4970857618651126</v>
          </cell>
          <cell r="DH40">
            <v>4.8293089092422985</v>
          </cell>
          <cell r="DI40">
            <v>6.9941715237302251</v>
          </cell>
          <cell r="DJ40">
            <v>0.24979184013322231</v>
          </cell>
          <cell r="DK40">
            <v>710</v>
          </cell>
          <cell r="DL40">
            <v>560</v>
          </cell>
          <cell r="DM40">
            <v>500</v>
          </cell>
          <cell r="DN40">
            <v>450</v>
          </cell>
          <cell r="DO40">
            <v>78.475033738191641</v>
          </cell>
          <cell r="DP40">
            <v>80.645161290322577</v>
          </cell>
          <cell r="DQ40">
            <v>84.892086330935257</v>
          </cell>
          <cell r="DR40">
            <v>72.794117647058826</v>
          </cell>
          <cell r="DS40">
            <v>70.512820512820511</v>
          </cell>
          <cell r="DT40">
            <v>21.926556679084619</v>
          </cell>
          <cell r="DU40">
            <v>31.080361894624804</v>
          </cell>
          <cell r="DV40">
            <v>5.0026609898882386</v>
          </cell>
          <cell r="DW40">
            <v>22.56519425226184</v>
          </cell>
          <cell r="DX40">
            <v>8.0894092602448104</v>
          </cell>
          <cell r="DY40">
            <v>6.5992549228312933</v>
          </cell>
          <cell r="DZ40">
            <v>8.9637863033345297</v>
          </cell>
          <cell r="EA40">
            <v>6.8124775905342414</v>
          </cell>
          <cell r="EB40">
            <v>2.151308712800287</v>
          </cell>
          <cell r="EC40">
            <v>2.7149321266968323</v>
          </cell>
          <cell r="ED40">
            <v>100</v>
          </cell>
          <cell r="EE40">
            <v>10</v>
          </cell>
          <cell r="EF40">
            <v>45</v>
          </cell>
          <cell r="EG40">
            <v>45</v>
          </cell>
          <cell r="EH40">
            <v>27</v>
          </cell>
          <cell r="EI40">
            <v>1.8</v>
          </cell>
          <cell r="EJ40">
            <v>115</v>
          </cell>
          <cell r="EK40">
            <v>10</v>
          </cell>
          <cell r="EL40">
            <v>70</v>
          </cell>
          <cell r="EM40">
            <v>10</v>
          </cell>
          <cell r="EN40">
            <v>10</v>
          </cell>
          <cell r="EO40">
            <v>20</v>
          </cell>
          <cell r="EP40">
            <v>10</v>
          </cell>
          <cell r="EQ40">
            <v>70</v>
          </cell>
          <cell r="ER40">
            <v>55</v>
          </cell>
          <cell r="ES40">
            <v>15</v>
          </cell>
          <cell r="ET40">
            <v>35</v>
          </cell>
          <cell r="EU40">
            <v>35</v>
          </cell>
          <cell r="EV40">
            <v>5</v>
          </cell>
          <cell r="EW40">
            <v>10</v>
          </cell>
          <cell r="EX40">
            <v>55</v>
          </cell>
          <cell r="EY40">
            <v>15.38461538</v>
          </cell>
          <cell r="EZ40">
            <v>15.38461538</v>
          </cell>
          <cell r="FA40">
            <v>78.571428571428569</v>
          </cell>
          <cell r="FB40">
            <v>105</v>
          </cell>
          <cell r="FC40">
            <v>30</v>
          </cell>
          <cell r="FD40">
            <v>35</v>
          </cell>
          <cell r="FE40">
            <v>40</v>
          </cell>
          <cell r="FF40">
            <v>30</v>
          </cell>
          <cell r="FG40">
            <v>25</v>
          </cell>
          <cell r="FH40">
            <v>50</v>
          </cell>
          <cell r="FI40">
            <v>34.426248518438697</v>
          </cell>
          <cell r="FJ40">
            <v>8.1967258377235002</v>
          </cell>
          <cell r="FK40">
            <v>55.866944408310999</v>
          </cell>
          <cell r="FL40">
            <v>6.8971536306556791</v>
          </cell>
          <cell r="FN40">
            <v>3.7128712871287126</v>
          </cell>
          <cell r="FO40">
            <v>10.912698412698413</v>
          </cell>
          <cell r="FP40">
            <v>38.014981273408239</v>
          </cell>
          <cell r="FQ40">
            <v>66.666666666666657</v>
          </cell>
          <cell r="FR40">
            <v>20.49</v>
          </cell>
          <cell r="FS40">
            <v>13.71</v>
          </cell>
          <cell r="FT40">
            <v>22.39</v>
          </cell>
          <cell r="FU40">
            <v>9.26</v>
          </cell>
          <cell r="FV40">
            <v>26.73</v>
          </cell>
          <cell r="FW40">
            <v>7.41</v>
          </cell>
          <cell r="FX40">
            <v>7.5949367088608E-3</v>
          </cell>
          <cell r="FY40">
            <v>0.17074742268041232</v>
          </cell>
          <cell r="FZ40">
            <v>0.13508442776735463</v>
          </cell>
          <cell r="GA40">
            <v>0.1875</v>
          </cell>
          <cell r="GB40">
            <v>18.617021276595743</v>
          </cell>
          <cell r="GC40">
            <v>14.814814814814813</v>
          </cell>
          <cell r="GD40">
            <v>11.417358231</v>
          </cell>
          <cell r="GE40" t="str">
            <v>Village Hamlet &amp; Isolated Dwellings - Less Sparse</v>
          </cell>
          <cell r="GF40">
            <v>42</v>
          </cell>
          <cell r="GG40">
            <v>1.6</v>
          </cell>
          <cell r="GH40">
            <v>284</v>
          </cell>
          <cell r="GI40">
            <v>486</v>
          </cell>
          <cell r="GJ40">
            <v>153</v>
          </cell>
          <cell r="GK40">
            <v>122</v>
          </cell>
          <cell r="GL40">
            <v>44</v>
          </cell>
          <cell r="GM40">
            <v>13</v>
          </cell>
          <cell r="GN40">
            <v>3</v>
          </cell>
          <cell r="GO40">
            <v>0</v>
          </cell>
          <cell r="GP40">
            <v>92.32673267326733</v>
          </cell>
          <cell r="GQ40">
            <v>0</v>
          </cell>
          <cell r="GR40">
            <v>74.338624338624342</v>
          </cell>
          <cell r="GS40">
            <v>6.6137566137566131</v>
          </cell>
          <cell r="GT40">
            <v>45.791245791245792</v>
          </cell>
          <cell r="GU40">
            <v>17.003367003367003</v>
          </cell>
          <cell r="GV40">
            <v>0.39800000000000002</v>
          </cell>
          <cell r="GW40">
            <v>1030</v>
          </cell>
          <cell r="GX40">
            <v>0.36537779354380984</v>
          </cell>
          <cell r="GY40">
            <v>4.5406172401560835E-2</v>
          </cell>
          <cell r="GZ40">
            <v>1.147595176437135</v>
          </cell>
          <cell r="HA40">
            <v>504.8</v>
          </cell>
          <cell r="HB40">
            <v>1404.7</v>
          </cell>
          <cell r="HC40">
            <v>909.5</v>
          </cell>
          <cell r="HD40">
            <v>19.809825673534071</v>
          </cell>
          <cell r="HE40">
            <v>32.035310030611519</v>
          </cell>
          <cell r="HF40">
            <v>49.477735019241337</v>
          </cell>
          <cell r="HG40">
            <v>81.868014522673874</v>
          </cell>
          <cell r="HH40">
            <v>10.974352</v>
          </cell>
          <cell r="HI40">
            <v>42.421939999999999</v>
          </cell>
          <cell r="HJ40">
            <v>33.742450000000005</v>
          </cell>
          <cell r="HK40">
            <v>1.147595176437135</v>
          </cell>
          <cell r="HL40">
            <v>3.7128712871287126</v>
          </cell>
          <cell r="HM40">
            <v>10.912698412698413</v>
          </cell>
          <cell r="HN40">
            <v>38.014981273408239</v>
          </cell>
          <cell r="HO40">
            <v>66.666666666666657</v>
          </cell>
          <cell r="HP40">
            <v>226.88432760536671</v>
          </cell>
          <cell r="HQ40">
            <v>48.620427310466766</v>
          </cell>
          <cell r="HR40">
            <v>84.20322123169899</v>
          </cell>
          <cell r="HS40">
            <v>80.260046727955341</v>
          </cell>
          <cell r="HT40">
            <v>8.1583720821778751</v>
          </cell>
          <cell r="HU40">
            <v>9.763138014149952</v>
          </cell>
          <cell r="HV40">
            <v>9.6122398666323043</v>
          </cell>
          <cell r="HW40">
            <v>5.5620268002741051</v>
          </cell>
          <cell r="HX40">
            <v>18.742574257425741</v>
          </cell>
          <cell r="HY40">
            <v>153.29067460317461</v>
          </cell>
          <cell r="HZ40">
            <v>305.45037453183517</v>
          </cell>
          <cell r="IA40">
            <v>70.666666666666657</v>
          </cell>
          <cell r="IB40">
            <v>376.11704119850185</v>
          </cell>
          <cell r="IC40">
            <v>548.15029005910219</v>
          </cell>
          <cell r="ID40">
            <v>194.44848884679041</v>
          </cell>
          <cell r="IE40">
            <v>1.0814710169454416</v>
          </cell>
          <cell r="IF40">
            <v>1.0534511008885221</v>
          </cell>
          <cell r="IG40">
            <v>1.1263875646228059</v>
          </cell>
          <cell r="IH40">
            <v>95</v>
          </cell>
          <cell r="II40">
            <v>0.13836477987421383</v>
          </cell>
          <cell r="IK40">
            <v>3.54735721887194</v>
          </cell>
          <cell r="IL40">
            <v>33.699893579283433</v>
          </cell>
          <cell r="IM40">
            <v>13.209938848920862</v>
          </cell>
          <cell r="IN40">
            <v>4</v>
          </cell>
          <cell r="IO40">
            <v>5</v>
          </cell>
          <cell r="IP40">
            <v>390.0503144654088</v>
          </cell>
          <cell r="IQ40">
            <v>8</v>
          </cell>
          <cell r="IR40">
            <v>9</v>
          </cell>
          <cell r="IS40">
            <v>6</v>
          </cell>
          <cell r="IT40">
            <v>124.96878044350633</v>
          </cell>
          <cell r="IU40">
            <v>5</v>
          </cell>
          <cell r="IV40">
            <v>4</v>
          </cell>
        </row>
        <row r="41">
          <cell r="A41" t="str">
            <v>45UCHF</v>
          </cell>
          <cell r="B41" t="str">
            <v>Wick with Toddington</v>
          </cell>
          <cell r="C41">
            <v>4863</v>
          </cell>
          <cell r="D41">
            <v>4747</v>
          </cell>
          <cell r="E41">
            <v>12</v>
          </cell>
          <cell r="F41">
            <v>435</v>
          </cell>
          <cell r="G41">
            <v>11.179310344827586</v>
          </cell>
          <cell r="H41">
            <v>262</v>
          </cell>
          <cell r="I41">
            <v>576</v>
          </cell>
          <cell r="J41">
            <v>543</v>
          </cell>
          <cell r="K41">
            <v>425</v>
          </cell>
          <cell r="L41">
            <v>744</v>
          </cell>
          <cell r="M41">
            <v>699</v>
          </cell>
          <cell r="N41">
            <v>650</v>
          </cell>
          <cell r="O41">
            <v>541</v>
          </cell>
          <cell r="P41">
            <v>328</v>
          </cell>
          <cell r="Q41">
            <v>95</v>
          </cell>
          <cell r="R41">
            <v>4863</v>
          </cell>
          <cell r="S41">
            <v>40.69</v>
          </cell>
          <cell r="T41">
            <v>40</v>
          </cell>
          <cell r="U41">
            <v>116</v>
          </cell>
          <cell r="V41">
            <v>94</v>
          </cell>
          <cell r="W41">
            <v>1.1764705882352899</v>
          </cell>
          <cell r="X41">
            <v>2051</v>
          </cell>
          <cell r="Y41">
            <v>2.3144807411019017</v>
          </cell>
          <cell r="Z41">
            <v>0.27888834714773281</v>
          </cell>
          <cell r="AA41">
            <v>572</v>
          </cell>
          <cell r="AB41">
            <v>318</v>
          </cell>
          <cell r="AC41">
            <v>148</v>
          </cell>
          <cell r="AD41">
            <v>98.82352941176471</v>
          </cell>
          <cell r="AE41">
            <v>0.33613445378151263</v>
          </cell>
          <cell r="AF41">
            <v>0.35714285714285715</v>
          </cell>
          <cell r="AG41">
            <v>0.16806722689075632</v>
          </cell>
          <cell r="AH41">
            <v>0.23109243697478993</v>
          </cell>
          <cell r="AI41">
            <v>8.4033613445378158E-2</v>
          </cell>
          <cell r="AJ41">
            <v>85.226718673817643</v>
          </cell>
          <cell r="AK41">
            <v>6.3383715260848366</v>
          </cell>
          <cell r="AL41">
            <v>7.1184787908337395</v>
          </cell>
          <cell r="AM41">
            <v>1.3164310092637739</v>
          </cell>
          <cell r="AN41">
            <v>24.311712552496502</v>
          </cell>
          <cell r="AO41">
            <v>29.818012132524498</v>
          </cell>
          <cell r="AP41">
            <v>30.891273915072325</v>
          </cell>
          <cell r="AQ41">
            <v>8.7260849276714882</v>
          </cell>
          <cell r="AR41">
            <v>6.2529164722351842</v>
          </cell>
          <cell r="AS41">
            <v>0</v>
          </cell>
          <cell r="AT41">
            <v>2053</v>
          </cell>
          <cell r="AU41">
            <v>2155</v>
          </cell>
          <cell r="AV41">
            <v>10.997679814385151</v>
          </cell>
          <cell r="AW41">
            <v>28.723897911832946</v>
          </cell>
          <cell r="AX41">
            <v>31.229698375870068</v>
          </cell>
          <cell r="AY41">
            <v>15.545243619489559</v>
          </cell>
          <cell r="AZ41">
            <v>10.25522041763341</v>
          </cell>
          <cell r="BA41">
            <v>2.7842227378190252</v>
          </cell>
          <cell r="BB41">
            <v>0.46403712296983757</v>
          </cell>
          <cell r="BC41">
            <v>0</v>
          </cell>
          <cell r="BD41">
            <v>0</v>
          </cell>
          <cell r="BE41">
            <v>2051</v>
          </cell>
          <cell r="BF41">
            <v>940</v>
          </cell>
          <cell r="BG41">
            <v>716</v>
          </cell>
          <cell r="BH41">
            <v>338</v>
          </cell>
          <cell r="BI41">
            <v>48</v>
          </cell>
          <cell r="BJ41">
            <v>9</v>
          </cell>
          <cell r="BK41">
            <v>0.43881033642125794</v>
          </cell>
          <cell r="BL41">
            <v>45.831301803998045</v>
          </cell>
          <cell r="BM41">
            <v>141</v>
          </cell>
          <cell r="BN41">
            <v>6.8679980516317585</v>
          </cell>
          <cell r="BO41">
            <v>6</v>
          </cell>
          <cell r="BP41">
            <v>0.29225523623964927</v>
          </cell>
          <cell r="BQ41">
            <v>19.11</v>
          </cell>
          <cell r="BR41">
            <v>34.088335220838047</v>
          </cell>
          <cell r="BS41">
            <v>8.1474296799224053</v>
          </cell>
          <cell r="BT41">
            <v>2662</v>
          </cell>
          <cell r="BU41">
            <v>2421</v>
          </cell>
          <cell r="BV41">
            <v>241</v>
          </cell>
          <cell r="BW41">
            <v>9.9545642296571657</v>
          </cell>
          <cell r="BX41">
            <v>0.84051271275478046</v>
          </cell>
          <cell r="BY41">
            <v>3.4129692832764507</v>
          </cell>
          <cell r="BZ41">
            <v>7.1443580584156336</v>
          </cell>
          <cell r="CA41">
            <v>3449</v>
          </cell>
          <cell r="CB41">
            <v>207</v>
          </cell>
          <cell r="CC41">
            <v>0</v>
          </cell>
          <cell r="CD41">
            <v>80</v>
          </cell>
          <cell r="CE41">
            <v>47</v>
          </cell>
          <cell r="CF41">
            <v>12</v>
          </cell>
          <cell r="CG41">
            <v>1404</v>
          </cell>
          <cell r="CH41">
            <v>153</v>
          </cell>
          <cell r="CI41">
            <v>34</v>
          </cell>
          <cell r="CJ41">
            <v>142</v>
          </cell>
          <cell r="CK41">
            <v>235</v>
          </cell>
          <cell r="CL41">
            <v>10</v>
          </cell>
          <cell r="CM41">
            <v>1125</v>
          </cell>
          <cell r="CN41">
            <v>6.001739634676718</v>
          </cell>
          <cell r="CO41">
            <v>84.7</v>
          </cell>
          <cell r="CP41">
            <v>80.989988433843152</v>
          </cell>
          <cell r="CQ41">
            <v>81</v>
          </cell>
          <cell r="CR41">
            <v>6</v>
          </cell>
          <cell r="CS41">
            <v>8</v>
          </cell>
          <cell r="CT41">
            <v>9</v>
          </cell>
          <cell r="CU41">
            <v>0</v>
          </cell>
          <cell r="CV41">
            <v>4.1171354015656716</v>
          </cell>
          <cell r="CW41">
            <v>6.8135691504783988</v>
          </cell>
          <cell r="CX41">
            <v>0.2899391127863149</v>
          </cell>
          <cell r="CY41">
            <v>32.618150188460419</v>
          </cell>
          <cell r="CZ41">
            <v>8.9032258064516139</v>
          </cell>
          <cell r="DA41">
            <v>28.258064516129032</v>
          </cell>
          <cell r="DB41">
            <v>16.817204301075268</v>
          </cell>
          <cell r="DC41">
            <v>10.494623655913978</v>
          </cell>
          <cell r="DD41">
            <v>16</v>
          </cell>
          <cell r="DE41">
            <v>3.78494623655914</v>
          </cell>
          <cell r="DF41">
            <v>2.2795698924731185</v>
          </cell>
          <cell r="DG41">
            <v>3.3118279569892475</v>
          </cell>
          <cell r="DH41">
            <v>3.78494623655914</v>
          </cell>
          <cell r="DI41">
            <v>6.236559139784946</v>
          </cell>
          <cell r="DJ41">
            <v>0.12903225806451613</v>
          </cell>
          <cell r="DK41">
            <v>480</v>
          </cell>
          <cell r="DL41">
            <v>410</v>
          </cell>
          <cell r="DM41">
            <v>370</v>
          </cell>
          <cell r="DN41">
            <v>350</v>
          </cell>
          <cell r="DO41">
            <v>80.882876468494118</v>
          </cell>
          <cell r="DP41">
            <v>85.191347753743756</v>
          </cell>
          <cell r="DQ41">
            <v>85.310734463276845</v>
          </cell>
          <cell r="DR41">
            <v>75.166889185580771</v>
          </cell>
          <cell r="DS41">
            <v>75.719557195571952</v>
          </cell>
          <cell r="DT41">
            <v>10.437800320341697</v>
          </cell>
          <cell r="DU41">
            <v>23.091297383876132</v>
          </cell>
          <cell r="DV41">
            <v>7.1009076348104649</v>
          </cell>
          <cell r="DW41">
            <v>18.04591564335291</v>
          </cell>
          <cell r="DX41">
            <v>14.415376401494928</v>
          </cell>
          <cell r="DY41">
            <v>12.893753336892685</v>
          </cell>
          <cell r="DZ41">
            <v>25.963488843813387</v>
          </cell>
          <cell r="EA41">
            <v>7.5050709939148073</v>
          </cell>
          <cell r="EB41">
            <v>3.4482758620689653</v>
          </cell>
          <cell r="EC41">
            <v>10.726474890297416</v>
          </cell>
          <cell r="ED41">
            <v>245</v>
          </cell>
          <cell r="EE41">
            <v>35</v>
          </cell>
          <cell r="EF41">
            <v>120</v>
          </cell>
          <cell r="EG41">
            <v>90</v>
          </cell>
          <cell r="EH41">
            <v>96</v>
          </cell>
          <cell r="EI41">
            <v>3.4</v>
          </cell>
          <cell r="EJ41">
            <v>340</v>
          </cell>
          <cell r="EK41">
            <v>45</v>
          </cell>
          <cell r="EL41">
            <v>180</v>
          </cell>
          <cell r="EM41">
            <v>50</v>
          </cell>
          <cell r="EN41">
            <v>35</v>
          </cell>
          <cell r="EO41">
            <v>35</v>
          </cell>
          <cell r="EP41">
            <v>15</v>
          </cell>
          <cell r="EQ41">
            <v>190</v>
          </cell>
          <cell r="ER41">
            <v>165</v>
          </cell>
          <cell r="ES41">
            <v>25</v>
          </cell>
          <cell r="ET41">
            <v>105</v>
          </cell>
          <cell r="EU41">
            <v>85</v>
          </cell>
          <cell r="EV41">
            <v>15</v>
          </cell>
          <cell r="EW41">
            <v>30</v>
          </cell>
          <cell r="EX41">
            <v>145</v>
          </cell>
          <cell r="EY41">
            <v>10.52631579</v>
          </cell>
          <cell r="EZ41">
            <v>18.421052629999998</v>
          </cell>
          <cell r="FA41">
            <v>76.31578947368422</v>
          </cell>
          <cell r="FB41">
            <v>230</v>
          </cell>
          <cell r="FC41">
            <v>60</v>
          </cell>
          <cell r="FD41">
            <v>90</v>
          </cell>
          <cell r="FE41">
            <v>80</v>
          </cell>
          <cell r="FF41">
            <v>65</v>
          </cell>
          <cell r="FG41">
            <v>65</v>
          </cell>
          <cell r="FH41">
            <v>100</v>
          </cell>
          <cell r="FI41">
            <v>143.75623475262671</v>
          </cell>
          <cell r="FJ41">
            <v>16.152385927261427</v>
          </cell>
          <cell r="FK41">
            <v>135.80096907306606</v>
          </cell>
          <cell r="FL41">
            <v>11.706980092505695</v>
          </cell>
          <cell r="FN41">
            <v>5.3304904051172706</v>
          </cell>
          <cell r="FO41">
            <v>13.966858302333446</v>
          </cell>
          <cell r="FP41">
            <v>46.406052963430014</v>
          </cell>
          <cell r="FQ41">
            <v>69.148936170212778</v>
          </cell>
          <cell r="FR41">
            <v>33.229999999999997</v>
          </cell>
          <cell r="FS41">
            <v>20.61</v>
          </cell>
          <cell r="FT41">
            <v>20.440000000000001</v>
          </cell>
          <cell r="FU41">
            <v>6.41</v>
          </cell>
          <cell r="FV41">
            <v>10.35</v>
          </cell>
          <cell r="FW41">
            <v>8.9600000000000009</v>
          </cell>
          <cell r="FX41">
            <v>9.750812567713929E-3</v>
          </cell>
          <cell r="FY41">
            <v>0.12635869565217395</v>
          </cell>
          <cell r="FZ41">
            <v>0.11802030456852797</v>
          </cell>
          <cell r="GA41">
            <v>0</v>
          </cell>
          <cell r="GB41">
            <v>24.894514767932492</v>
          </cell>
          <cell r="GC41">
            <v>18.454935622317599</v>
          </cell>
          <cell r="GD41">
            <v>15.202750231</v>
          </cell>
          <cell r="GE41" t="str">
            <v>Urban &gt; 10k - Less Sparse</v>
          </cell>
          <cell r="GF41">
            <v>59</v>
          </cell>
          <cell r="GG41">
            <v>1.2</v>
          </cell>
          <cell r="GH41">
            <v>572</v>
          </cell>
          <cell r="GI41">
            <v>814</v>
          </cell>
          <cell r="GJ41">
            <v>278</v>
          </cell>
          <cell r="GK41">
            <v>259</v>
          </cell>
          <cell r="GL41">
            <v>95</v>
          </cell>
          <cell r="GM41">
            <v>30</v>
          </cell>
          <cell r="GN41">
            <v>3</v>
          </cell>
          <cell r="GO41">
            <v>0</v>
          </cell>
          <cell r="GP41">
            <v>91.257995735607679</v>
          </cell>
          <cell r="GQ41">
            <v>1.279317697228145</v>
          </cell>
          <cell r="GR41">
            <v>68.650659452147451</v>
          </cell>
          <cell r="GS41">
            <v>6.9665201217450123</v>
          </cell>
          <cell r="GT41">
            <v>36.978579481397972</v>
          </cell>
          <cell r="GU41">
            <v>21.645997745208568</v>
          </cell>
          <cell r="GV41">
            <v>0.29799999999999999</v>
          </cell>
          <cell r="GW41">
            <v>1519</v>
          </cell>
          <cell r="GX41">
            <v>0.31235862636232781</v>
          </cell>
          <cell r="GY41">
            <v>5.3876208101994651E-2</v>
          </cell>
          <cell r="GZ41">
            <v>1.6530839171114846</v>
          </cell>
          <cell r="HA41">
            <v>892.3</v>
          </cell>
          <cell r="HB41">
            <v>2681.7</v>
          </cell>
          <cell r="HC41">
            <v>1289</v>
          </cell>
          <cell r="HD41">
            <v>39.224476073069603</v>
          </cell>
          <cell r="HE41">
            <v>44.747734645933555</v>
          </cell>
          <cell r="HF41">
            <v>69.821567106283936</v>
          </cell>
          <cell r="HG41">
            <v>126.78524816347839</v>
          </cell>
          <cell r="HH41">
            <v>19.398602</v>
          </cell>
          <cell r="HI41">
            <v>80.987340000000003</v>
          </cell>
          <cell r="HJ41">
            <v>47.821899999999999</v>
          </cell>
          <cell r="HK41">
            <v>1.6530839171114846</v>
          </cell>
          <cell r="HL41">
            <v>5.3304904051172706</v>
          </cell>
          <cell r="HM41">
            <v>13.966858302333446</v>
          </cell>
          <cell r="HN41">
            <v>46.406052963430014</v>
          </cell>
          <cell r="HO41">
            <v>69.148936170212778</v>
          </cell>
          <cell r="HP41">
            <v>596.88221669197083</v>
          </cell>
          <cell r="HQ41">
            <v>186.3586498349905</v>
          </cell>
          <cell r="HR41">
            <v>170.58076223731041</v>
          </cell>
          <cell r="HS41">
            <v>194.2218472212553</v>
          </cell>
          <cell r="HT41">
            <v>12.109600663257677</v>
          </cell>
          <cell r="HU41">
            <v>19.412359357811511</v>
          </cell>
          <cell r="HV41">
            <v>13.668330307476795</v>
          </cell>
          <cell r="HW41">
            <v>7.1065439890689834</v>
          </cell>
          <cell r="HX41">
            <v>47.563965884861403</v>
          </cell>
          <cell r="HY41">
            <v>374.54923909367596</v>
          </cell>
          <cell r="HZ41">
            <v>554.08827238335437</v>
          </cell>
          <cell r="IA41">
            <v>65.691489361702139</v>
          </cell>
          <cell r="IB41">
            <v>619.77976174505648</v>
          </cell>
          <cell r="IC41">
            <v>1041.8929667235939</v>
          </cell>
          <cell r="ID41">
            <v>214.24901639391197</v>
          </cell>
          <cell r="IE41">
            <v>1.1915963091986204</v>
          </cell>
          <cell r="IF41">
            <v>1.4961366853468276</v>
          </cell>
          <cell r="IG41">
            <v>0.79041084155815522</v>
          </cell>
          <cell r="IH41">
            <v>115</v>
          </cell>
          <cell r="II41">
            <v>9.9978907403501377E-2</v>
          </cell>
          <cell r="IK41">
            <v>10.281719103434094</v>
          </cell>
          <cell r="IL41">
            <v>23.647953937898418</v>
          </cell>
          <cell r="IM41">
            <v>17.695200811359026</v>
          </cell>
          <cell r="IN41">
            <v>2</v>
          </cell>
          <cell r="IO41">
            <v>3</v>
          </cell>
          <cell r="IP41">
            <v>486.19742670322722</v>
          </cell>
          <cell r="IQ41">
            <v>9</v>
          </cell>
          <cell r="IR41">
            <v>14</v>
          </cell>
          <cell r="IS41">
            <v>3</v>
          </cell>
          <cell r="IT41">
            <v>161.9248888476622</v>
          </cell>
          <cell r="IU41">
            <v>3</v>
          </cell>
          <cell r="IV41">
            <v>2</v>
          </cell>
        </row>
        <row r="42">
          <cell r="A42" t="str">
            <v>45UCHG</v>
          </cell>
          <cell r="B42" t="str">
            <v>Yapton</v>
          </cell>
          <cell r="C42">
            <v>5730</v>
          </cell>
          <cell r="D42">
            <v>5066</v>
          </cell>
          <cell r="E42">
            <v>304</v>
          </cell>
          <cell r="F42">
            <v>1659</v>
          </cell>
          <cell r="G42">
            <v>3.453887884267631</v>
          </cell>
          <cell r="H42">
            <v>260</v>
          </cell>
          <cell r="I42">
            <v>627</v>
          </cell>
          <cell r="J42">
            <v>613</v>
          </cell>
          <cell r="K42">
            <v>602</v>
          </cell>
          <cell r="L42">
            <v>931</v>
          </cell>
          <cell r="M42">
            <v>818</v>
          </cell>
          <cell r="N42">
            <v>811</v>
          </cell>
          <cell r="O42">
            <v>560</v>
          </cell>
          <cell r="P42">
            <v>391</v>
          </cell>
          <cell r="Q42">
            <v>117</v>
          </cell>
          <cell r="R42">
            <v>5730</v>
          </cell>
          <cell r="S42">
            <v>40.43</v>
          </cell>
          <cell r="T42">
            <v>40</v>
          </cell>
          <cell r="U42">
            <v>83</v>
          </cell>
          <cell r="V42">
            <v>73</v>
          </cell>
          <cell r="W42">
            <v>1.7324888226527548</v>
          </cell>
          <cell r="X42">
            <v>2122</v>
          </cell>
          <cell r="Y42">
            <v>2.3873704052780398</v>
          </cell>
          <cell r="Z42">
            <v>0.24976437323279924</v>
          </cell>
          <cell r="AA42">
            <v>530</v>
          </cell>
          <cell r="AB42">
            <v>276</v>
          </cell>
          <cell r="AC42">
            <v>157</v>
          </cell>
          <cell r="AD42">
            <v>98.267511177347245</v>
          </cell>
          <cell r="AE42">
            <v>0.4284649776453055</v>
          </cell>
          <cell r="AF42">
            <v>0.4284649776453055</v>
          </cell>
          <cell r="AG42">
            <v>0.61475409836065575</v>
          </cell>
          <cell r="AH42">
            <v>0.1676602086438152</v>
          </cell>
          <cell r="AI42">
            <v>9.3144560357675113E-2</v>
          </cell>
          <cell r="AJ42">
            <v>82.178217821782169</v>
          </cell>
          <cell r="AK42">
            <v>10.372465818010372</v>
          </cell>
          <cell r="AL42">
            <v>5.2805280528052805</v>
          </cell>
          <cell r="AM42">
            <v>2.1687883074021688</v>
          </cell>
          <cell r="AN42">
            <v>27.149321266968325</v>
          </cell>
          <cell r="AO42">
            <v>30.859728506787331</v>
          </cell>
          <cell r="AP42">
            <v>26.244343891402718</v>
          </cell>
          <cell r="AQ42">
            <v>7.5113122171945701</v>
          </cell>
          <cell r="AR42">
            <v>8.235294117647058</v>
          </cell>
          <cell r="AS42">
            <v>0</v>
          </cell>
          <cell r="AT42">
            <v>2121</v>
          </cell>
          <cell r="AU42">
            <v>2326</v>
          </cell>
          <cell r="AV42">
            <v>12.424763542562339</v>
          </cell>
          <cell r="AW42">
            <v>20.335339638865005</v>
          </cell>
          <cell r="AX42">
            <v>27.300085984522788</v>
          </cell>
          <cell r="AY42">
            <v>15.82115219260533</v>
          </cell>
          <cell r="AZ42">
            <v>9.0713671539122966</v>
          </cell>
          <cell r="BA42">
            <v>11.349957007738606</v>
          </cell>
          <cell r="BB42">
            <v>3.3533963886500429</v>
          </cell>
          <cell r="BC42">
            <v>0.34393809114359414</v>
          </cell>
          <cell r="BD42">
            <v>0</v>
          </cell>
          <cell r="BE42">
            <v>2121</v>
          </cell>
          <cell r="BF42">
            <v>1060</v>
          </cell>
          <cell r="BG42">
            <v>634</v>
          </cell>
          <cell r="BH42">
            <v>330</v>
          </cell>
          <cell r="BI42">
            <v>80</v>
          </cell>
          <cell r="BJ42">
            <v>17</v>
          </cell>
          <cell r="BK42">
            <v>0.8015087223008015</v>
          </cell>
          <cell r="BL42">
            <v>49.976426214049972</v>
          </cell>
          <cell r="BM42">
            <v>112</v>
          </cell>
          <cell r="BN42">
            <v>5.2805280528052805</v>
          </cell>
          <cell r="BO42">
            <v>3</v>
          </cell>
          <cell r="BP42">
            <v>0.14144271570014144</v>
          </cell>
          <cell r="BQ42">
            <v>12.82</v>
          </cell>
          <cell r="BR42">
            <v>23.27683615819209</v>
          </cell>
          <cell r="BS42">
            <v>5.6042031523642732</v>
          </cell>
          <cell r="BT42">
            <v>3339</v>
          </cell>
          <cell r="BU42">
            <v>3044</v>
          </cell>
          <cell r="BV42">
            <v>295</v>
          </cell>
          <cell r="BW42">
            <v>9.6911957950065695</v>
          </cell>
          <cell r="BX42">
            <v>0.18621973929236499</v>
          </cell>
          <cell r="BY42">
            <v>2.827521206409048</v>
          </cell>
          <cell r="BZ42">
            <v>6.5176908752327742</v>
          </cell>
          <cell r="CA42">
            <v>3932</v>
          </cell>
          <cell r="CB42">
            <v>252</v>
          </cell>
          <cell r="CC42">
            <v>3</v>
          </cell>
          <cell r="CD42">
            <v>78</v>
          </cell>
          <cell r="CE42">
            <v>54</v>
          </cell>
          <cell r="CF42">
            <v>15</v>
          </cell>
          <cell r="CG42">
            <v>1709</v>
          </cell>
          <cell r="CH42">
            <v>129</v>
          </cell>
          <cell r="CI42">
            <v>47</v>
          </cell>
          <cell r="CJ42">
            <v>80</v>
          </cell>
          <cell r="CK42">
            <v>182</v>
          </cell>
          <cell r="CL42">
            <v>18</v>
          </cell>
          <cell r="CM42">
            <v>1365</v>
          </cell>
          <cell r="CN42">
            <v>6.4089521871820958</v>
          </cell>
          <cell r="CO42">
            <v>79.5</v>
          </cell>
          <cell r="CP42">
            <v>78.662724264210524</v>
          </cell>
          <cell r="CQ42">
            <v>21</v>
          </cell>
          <cell r="CR42">
            <v>2</v>
          </cell>
          <cell r="CS42">
            <v>5</v>
          </cell>
          <cell r="CT42">
            <v>3</v>
          </cell>
          <cell r="CU42">
            <v>3</v>
          </cell>
          <cell r="CV42">
            <v>2.0345879959308242</v>
          </cell>
          <cell r="CW42">
            <v>4.6286876907426242</v>
          </cell>
          <cell r="CX42">
            <v>0.45778229908443541</v>
          </cell>
          <cell r="CY42">
            <v>34.715157680569689</v>
          </cell>
          <cell r="CZ42">
            <v>9.8245614035087723</v>
          </cell>
          <cell r="DA42">
            <v>14.385964912280702</v>
          </cell>
          <cell r="DB42">
            <v>19.688109161793371</v>
          </cell>
          <cell r="DC42">
            <v>15.360623781676413</v>
          </cell>
          <cell r="DD42">
            <v>18.323586744639375</v>
          </cell>
          <cell r="DE42">
            <v>3.0019493177387915</v>
          </cell>
          <cell r="DF42">
            <v>4.405458089668616</v>
          </cell>
          <cell r="DG42">
            <v>3.9766081871345031</v>
          </cell>
          <cell r="DH42">
            <v>4.2884990253411299</v>
          </cell>
          <cell r="DI42">
            <v>6.3547758284600393</v>
          </cell>
          <cell r="DJ42">
            <v>0.38986354775828458</v>
          </cell>
          <cell r="DK42">
            <v>560</v>
          </cell>
          <cell r="DL42">
            <v>460</v>
          </cell>
          <cell r="DM42">
            <v>400</v>
          </cell>
          <cell r="DN42">
            <v>380</v>
          </cell>
          <cell r="DO42">
            <v>78.360049321824903</v>
          </cell>
          <cell r="DP42">
            <v>81.350954478707777</v>
          </cell>
          <cell r="DQ42">
            <v>84.645982498011136</v>
          </cell>
          <cell r="DR42">
            <v>69.830508474576263</v>
          </cell>
          <cell r="DS42">
            <v>73.670033670033675</v>
          </cell>
          <cell r="DT42">
            <v>12.686567164179104</v>
          </cell>
          <cell r="DU42">
            <v>27.910447761194028</v>
          </cell>
          <cell r="DV42">
            <v>7.2388059701492535</v>
          </cell>
          <cell r="DW42">
            <v>16.716417910447763</v>
          </cell>
          <cell r="DX42">
            <v>12.761194029850747</v>
          </cell>
          <cell r="DY42">
            <v>10.373134328358208</v>
          </cell>
          <cell r="DZ42">
            <v>12.561924982307147</v>
          </cell>
          <cell r="EA42">
            <v>4.9539985845718331</v>
          </cell>
          <cell r="EB42">
            <v>3.3616418966737438</v>
          </cell>
          <cell r="EC42">
            <v>6.1262959472196039</v>
          </cell>
          <cell r="ED42">
            <v>240</v>
          </cell>
          <cell r="EE42">
            <v>25</v>
          </cell>
          <cell r="EF42">
            <v>120</v>
          </cell>
          <cell r="EG42">
            <v>95</v>
          </cell>
          <cell r="EH42">
            <v>90</v>
          </cell>
          <cell r="EI42">
            <v>2.6</v>
          </cell>
          <cell r="EJ42">
            <v>350</v>
          </cell>
          <cell r="EK42">
            <v>55</v>
          </cell>
          <cell r="EL42">
            <v>195</v>
          </cell>
          <cell r="EM42">
            <v>45</v>
          </cell>
          <cell r="EN42">
            <v>25</v>
          </cell>
          <cell r="EO42">
            <v>35</v>
          </cell>
          <cell r="EP42">
            <v>20</v>
          </cell>
          <cell r="EQ42">
            <v>210</v>
          </cell>
          <cell r="ER42">
            <v>180</v>
          </cell>
          <cell r="ES42">
            <v>30</v>
          </cell>
          <cell r="ET42">
            <v>95</v>
          </cell>
          <cell r="EU42">
            <v>115</v>
          </cell>
          <cell r="EV42">
            <v>20</v>
          </cell>
          <cell r="EW42">
            <v>30</v>
          </cell>
          <cell r="EX42">
            <v>160</v>
          </cell>
          <cell r="EY42">
            <v>7.3170731709999997</v>
          </cell>
          <cell r="EZ42">
            <v>14.634146339999999</v>
          </cell>
          <cell r="FA42">
            <v>76.19047619047619</v>
          </cell>
          <cell r="FB42">
            <v>260</v>
          </cell>
          <cell r="FC42">
            <v>75</v>
          </cell>
          <cell r="FD42">
            <v>95</v>
          </cell>
          <cell r="FE42">
            <v>90</v>
          </cell>
          <cell r="FF42">
            <v>80</v>
          </cell>
          <cell r="FG42">
            <v>70</v>
          </cell>
          <cell r="FH42">
            <v>110</v>
          </cell>
          <cell r="FI42">
            <v>153.48353407493477</v>
          </cell>
          <cell r="FJ42">
            <v>13.953048552266797</v>
          </cell>
          <cell r="FK42">
            <v>145.56216112082731</v>
          </cell>
          <cell r="FL42">
            <v>11.834322042343684</v>
          </cell>
          <cell r="FN42">
            <v>2.9922779922779923</v>
          </cell>
          <cell r="FO42">
            <v>14.267515923566879</v>
          </cell>
          <cell r="FP42">
            <v>40.909090909090914</v>
          </cell>
          <cell r="FQ42">
            <v>60</v>
          </cell>
          <cell r="FR42">
            <v>28.63</v>
          </cell>
          <cell r="FS42">
            <v>19.260000000000002</v>
          </cell>
          <cell r="FT42">
            <v>21.6</v>
          </cell>
          <cell r="FU42">
            <v>6.74</v>
          </cell>
          <cell r="FV42">
            <v>14.66</v>
          </cell>
          <cell r="FW42">
            <v>9.11</v>
          </cell>
          <cell r="FX42">
            <v>2.8929604628736838E-3</v>
          </cell>
          <cell r="FY42">
            <v>0.14073840328179232</v>
          </cell>
          <cell r="FZ42">
            <v>0.10181818181818181</v>
          </cell>
          <cell r="GA42">
            <v>0</v>
          </cell>
          <cell r="GB42">
            <v>24.344569288389515</v>
          </cell>
          <cell r="GC42">
            <v>20.446096654275092</v>
          </cell>
          <cell r="GD42">
            <v>12.882271914</v>
          </cell>
          <cell r="GE42" t="str">
            <v>Urban &gt; 10k - Less Sparse</v>
          </cell>
          <cell r="GF42">
            <v>67</v>
          </cell>
          <cell r="GG42">
            <v>1.2</v>
          </cell>
          <cell r="GH42">
            <v>530</v>
          </cell>
          <cell r="GI42">
            <v>848</v>
          </cell>
          <cell r="GJ42">
            <v>295</v>
          </cell>
          <cell r="GK42">
            <v>328</v>
          </cell>
          <cell r="GL42">
            <v>86</v>
          </cell>
          <cell r="GM42">
            <v>29</v>
          </cell>
          <cell r="GN42">
            <v>3</v>
          </cell>
          <cell r="GO42">
            <v>3</v>
          </cell>
          <cell r="GP42">
            <v>92.277992277992283</v>
          </cell>
          <cell r="GQ42">
            <v>0.86872586872586877</v>
          </cell>
          <cell r="GR42">
            <v>69.203821656050962</v>
          </cell>
          <cell r="GS42">
            <v>7.8980891719745223</v>
          </cell>
          <cell r="GT42">
            <v>43.419572553430818</v>
          </cell>
          <cell r="GU42">
            <v>16.760404949381329</v>
          </cell>
          <cell r="GV42">
            <v>0.28000000000000003</v>
          </cell>
          <cell r="GW42">
            <v>1762</v>
          </cell>
          <cell r="GX42">
            <v>0.30750436300174522</v>
          </cell>
          <cell r="GY42">
            <v>4.5375218150087257E-2</v>
          </cell>
          <cell r="GZ42">
            <v>1.3699370465979293</v>
          </cell>
          <cell r="HA42">
            <v>948.3</v>
          </cell>
          <cell r="HB42">
            <v>3308.2</v>
          </cell>
          <cell r="HC42">
            <v>1473.5</v>
          </cell>
          <cell r="HD42">
            <v>26.36296530633766</v>
          </cell>
          <cell r="HE42">
            <v>36.273502206638057</v>
          </cell>
          <cell r="HF42">
            <v>64.472344757380384</v>
          </cell>
          <cell r="HG42">
            <v>105.79771476936099</v>
          </cell>
          <cell r="HH42">
            <v>20.616041999999997</v>
          </cell>
          <cell r="HI42">
            <v>99.907640000000001</v>
          </cell>
          <cell r="HJ42">
            <v>54.666849999999997</v>
          </cell>
          <cell r="HK42">
            <v>1.3699370465979293</v>
          </cell>
          <cell r="HL42">
            <v>2.9922779922779923</v>
          </cell>
          <cell r="HM42">
            <v>14.267515923566879</v>
          </cell>
          <cell r="HN42">
            <v>40.909090909090914</v>
          </cell>
          <cell r="HO42">
            <v>60</v>
          </cell>
          <cell r="HP42">
            <v>610.41848662868142</v>
          </cell>
          <cell r="HQ42">
            <v>156.74562050029635</v>
          </cell>
          <cell r="HR42">
            <v>211.53562100976706</v>
          </cell>
          <cell r="HS42">
            <v>217.57360585033894</v>
          </cell>
          <cell r="HT42">
            <v>11.399038032281632</v>
          </cell>
          <cell r="HU42">
            <v>15.188529118245771</v>
          </cell>
          <cell r="HV42">
            <v>15.463130190772445</v>
          </cell>
          <cell r="HW42">
            <v>7.3109410567990238</v>
          </cell>
          <cell r="HX42">
            <v>28.3757722007722</v>
          </cell>
          <cell r="HY42">
            <v>471.99796178343945</v>
          </cell>
          <cell r="HZ42">
            <v>554.93181818181824</v>
          </cell>
          <cell r="IA42">
            <v>70.2</v>
          </cell>
          <cell r="IB42">
            <v>625.13181818181829</v>
          </cell>
          <cell r="IC42">
            <v>1125.5055521660299</v>
          </cell>
          <cell r="ID42">
            <v>196.42330753333857</v>
          </cell>
          <cell r="IE42">
            <v>1.0924544356692911</v>
          </cell>
          <cell r="IF42">
            <v>1.243844462159055</v>
          </cell>
          <cell r="IG42">
            <v>0.75831220870270899</v>
          </cell>
          <cell r="IH42">
            <v>130</v>
          </cell>
          <cell r="II42">
            <v>0.10463290145268944</v>
          </cell>
          <cell r="IK42">
            <v>7.8534031413612562</v>
          </cell>
          <cell r="IL42">
            <v>22.687609075043628</v>
          </cell>
          <cell r="IM42">
            <v>17.149305072967337</v>
          </cell>
          <cell r="IN42">
            <v>3</v>
          </cell>
          <cell r="IO42">
            <v>4</v>
          </cell>
          <cell r="IP42">
            <v>599.54652532391049</v>
          </cell>
          <cell r="IQ42">
            <v>13</v>
          </cell>
          <cell r="IR42">
            <v>30</v>
          </cell>
          <cell r="IS42">
            <v>7</v>
          </cell>
          <cell r="IT42">
            <v>168.51935558158812</v>
          </cell>
          <cell r="IU42">
            <v>3</v>
          </cell>
          <cell r="IV42">
            <v>2</v>
          </cell>
        </row>
        <row r="43">
          <cell r="A43" t="str">
            <v>45UDGM</v>
          </cell>
          <cell r="B43" t="str">
            <v>Bosham</v>
          </cell>
          <cell r="C43">
            <v>4139</v>
          </cell>
          <cell r="D43">
            <v>4001</v>
          </cell>
          <cell r="E43">
            <v>96</v>
          </cell>
          <cell r="F43">
            <v>1739</v>
          </cell>
          <cell r="G43">
            <v>2.3801035077630823</v>
          </cell>
          <cell r="H43">
            <v>190</v>
          </cell>
          <cell r="I43">
            <v>492</v>
          </cell>
          <cell r="J43">
            <v>353</v>
          </cell>
          <cell r="K43">
            <v>309</v>
          </cell>
          <cell r="L43">
            <v>554</v>
          </cell>
          <cell r="M43">
            <v>635</v>
          </cell>
          <cell r="N43">
            <v>661</v>
          </cell>
          <cell r="O43">
            <v>480</v>
          </cell>
          <cell r="P43">
            <v>313</v>
          </cell>
          <cell r="Q43">
            <v>152</v>
          </cell>
          <cell r="R43">
            <v>4139</v>
          </cell>
          <cell r="S43">
            <v>44.84</v>
          </cell>
          <cell r="T43">
            <v>47</v>
          </cell>
          <cell r="U43">
            <v>92</v>
          </cell>
          <cell r="V43">
            <v>73</v>
          </cell>
          <cell r="W43">
            <v>0.56179775280898525</v>
          </cell>
          <cell r="X43">
            <v>1794</v>
          </cell>
          <cell r="Y43">
            <v>2.2302118171683389</v>
          </cell>
          <cell r="Z43">
            <v>0.30100334448160537</v>
          </cell>
          <cell r="AA43">
            <v>540</v>
          </cell>
          <cell r="AB43">
            <v>330</v>
          </cell>
          <cell r="AC43">
            <v>109</v>
          </cell>
          <cell r="AD43">
            <v>99.438202247191015</v>
          </cell>
          <cell r="AE43">
            <v>0.39081582804103565</v>
          </cell>
          <cell r="AF43">
            <v>9.7703957010258913E-2</v>
          </cell>
          <cell r="AG43">
            <v>0</v>
          </cell>
          <cell r="AH43">
            <v>7.3277967757694185E-2</v>
          </cell>
          <cell r="AI43">
            <v>0</v>
          </cell>
          <cell r="AJ43">
            <v>77.462437395659435</v>
          </cell>
          <cell r="AK43">
            <v>7.4012242626599889</v>
          </cell>
          <cell r="AL43">
            <v>12.075681691708402</v>
          </cell>
          <cell r="AM43">
            <v>3.0606566499721759</v>
          </cell>
          <cell r="AN43">
            <v>49.533678756476682</v>
          </cell>
          <cell r="AO43">
            <v>25.129533678756477</v>
          </cell>
          <cell r="AP43">
            <v>17.461139896373055</v>
          </cell>
          <cell r="AQ43">
            <v>7.5129533678756477</v>
          </cell>
          <cell r="AR43">
            <v>0.36269430051813473</v>
          </cell>
          <cell r="AS43">
            <v>0</v>
          </cell>
          <cell r="AT43">
            <v>1798</v>
          </cell>
          <cell r="AU43">
            <v>1976</v>
          </cell>
          <cell r="AV43">
            <v>3.9979757085020244</v>
          </cell>
          <cell r="AW43">
            <v>5.1619433198380564</v>
          </cell>
          <cell r="AX43">
            <v>22.823886639676115</v>
          </cell>
          <cell r="AY43">
            <v>13.663967611336034</v>
          </cell>
          <cell r="AZ43">
            <v>19.686234817813766</v>
          </cell>
          <cell r="BA43">
            <v>14.726720647773279</v>
          </cell>
          <cell r="BB43">
            <v>15.890688259109313</v>
          </cell>
          <cell r="BC43">
            <v>4.048582995951417</v>
          </cell>
          <cell r="BD43">
            <v>5.0813008130081307E-2</v>
          </cell>
          <cell r="BE43">
            <v>1797</v>
          </cell>
          <cell r="BF43">
            <v>1269</v>
          </cell>
          <cell r="BG43">
            <v>316</v>
          </cell>
          <cell r="BH43">
            <v>154</v>
          </cell>
          <cell r="BI43">
            <v>48</v>
          </cell>
          <cell r="BJ43">
            <v>10</v>
          </cell>
          <cell r="BK43">
            <v>0.5564830272676683</v>
          </cell>
          <cell r="BL43">
            <v>70.617696160267101</v>
          </cell>
          <cell r="BM43">
            <v>101</v>
          </cell>
          <cell r="BN43">
            <v>5.617352614015573</v>
          </cell>
          <cell r="BO43">
            <v>6</v>
          </cell>
          <cell r="BP43">
            <v>0.33370411568409347</v>
          </cell>
          <cell r="BQ43">
            <v>10.46</v>
          </cell>
          <cell r="BR43">
            <v>16.871508379888269</v>
          </cell>
          <cell r="BS43">
            <v>2.0486555697823303</v>
          </cell>
          <cell r="BT43">
            <v>2819</v>
          </cell>
          <cell r="BU43">
            <v>2541</v>
          </cell>
          <cell r="BV43">
            <v>278</v>
          </cell>
          <cell r="BW43">
            <v>10.940574576938213</v>
          </cell>
          <cell r="BX43">
            <v>0.24408103490358798</v>
          </cell>
          <cell r="BY43">
            <v>3.9018952062430321</v>
          </cell>
          <cell r="BZ43">
            <v>5.3697827678789354</v>
          </cell>
          <cell r="CA43">
            <v>2892</v>
          </cell>
          <cell r="CB43">
            <v>306</v>
          </cell>
          <cell r="CC43">
            <v>3</v>
          </cell>
          <cell r="CD43">
            <v>85</v>
          </cell>
          <cell r="CE43">
            <v>44</v>
          </cell>
          <cell r="CF43">
            <v>3</v>
          </cell>
          <cell r="CG43">
            <v>1224</v>
          </cell>
          <cell r="CH43">
            <v>91</v>
          </cell>
          <cell r="CI43">
            <v>18</v>
          </cell>
          <cell r="CJ43">
            <v>59</v>
          </cell>
          <cell r="CK43">
            <v>87</v>
          </cell>
          <cell r="CL43">
            <v>15</v>
          </cell>
          <cell r="CM43">
            <v>957</v>
          </cell>
          <cell r="CN43">
            <v>10.580912863070539</v>
          </cell>
          <cell r="CO43">
            <v>83.8</v>
          </cell>
          <cell r="CP43">
            <v>80.865343772709849</v>
          </cell>
          <cell r="CQ43">
            <v>75</v>
          </cell>
          <cell r="CR43">
            <v>6</v>
          </cell>
          <cell r="CS43">
            <v>8</v>
          </cell>
          <cell r="CT43">
            <v>9</v>
          </cell>
          <cell r="CU43">
            <v>3</v>
          </cell>
          <cell r="CV43">
            <v>2.0401106500691562</v>
          </cell>
          <cell r="CW43">
            <v>3.008298755186722</v>
          </cell>
          <cell r="CX43">
            <v>0.51867219917012441</v>
          </cell>
          <cell r="CY43">
            <v>33.091286307053942</v>
          </cell>
          <cell r="CZ43">
            <v>15.797625193598346</v>
          </cell>
          <cell r="DA43">
            <v>9.137842023748064</v>
          </cell>
          <cell r="DB43">
            <v>15.023231801755291</v>
          </cell>
          <cell r="DC43">
            <v>22.560660815694373</v>
          </cell>
          <cell r="DD43">
            <v>17.552916881775943</v>
          </cell>
          <cell r="DE43">
            <v>3.4073309241094476</v>
          </cell>
          <cell r="DF43">
            <v>2.632937532266391</v>
          </cell>
          <cell r="DG43">
            <v>2.7361899845121322</v>
          </cell>
          <cell r="DH43">
            <v>5.1626226122870422</v>
          </cell>
          <cell r="DI43">
            <v>5.4207537429013941</v>
          </cell>
          <cell r="DJ43">
            <v>0.5678884873515746</v>
          </cell>
          <cell r="DK43">
            <v>730</v>
          </cell>
          <cell r="DL43">
            <v>570</v>
          </cell>
          <cell r="DM43">
            <v>520</v>
          </cell>
          <cell r="DN43">
            <v>460</v>
          </cell>
          <cell r="DO43">
            <v>81.011573081868832</v>
          </cell>
          <cell r="DP43">
            <v>87.37373737373737</v>
          </cell>
          <cell r="DQ43">
            <v>87.221570926143016</v>
          </cell>
          <cell r="DR43">
            <v>75.314861460957189</v>
          </cell>
          <cell r="DS43">
            <v>74.865831842576029</v>
          </cell>
          <cell r="DT43">
            <v>25.106802497535323</v>
          </cell>
          <cell r="DU43">
            <v>30.791981597108116</v>
          </cell>
          <cell r="DV43">
            <v>6.3752875451856719</v>
          </cell>
          <cell r="DW43">
            <v>16.56260269470917</v>
          </cell>
          <cell r="DX43">
            <v>7.7226421294774887</v>
          </cell>
          <cell r="DY43">
            <v>6.7696352283930326</v>
          </cell>
          <cell r="DZ43">
            <v>8.2324455205811145</v>
          </cell>
          <cell r="EA43">
            <v>4.3583535108958831</v>
          </cell>
          <cell r="EB43">
            <v>1.6949152542372881</v>
          </cell>
          <cell r="EC43">
            <v>8.9186176142697882</v>
          </cell>
          <cell r="ED43">
            <v>75</v>
          </cell>
          <cell r="EE43">
            <v>15</v>
          </cell>
          <cell r="EF43">
            <v>30</v>
          </cell>
          <cell r="EG43">
            <v>30</v>
          </cell>
          <cell r="EH43">
            <v>49</v>
          </cell>
          <cell r="EI43">
            <v>2.1</v>
          </cell>
          <cell r="EJ43">
            <v>135</v>
          </cell>
          <cell r="EK43">
            <v>30</v>
          </cell>
          <cell r="EL43">
            <v>55</v>
          </cell>
          <cell r="EM43">
            <v>10</v>
          </cell>
          <cell r="EN43">
            <v>15</v>
          </cell>
          <cell r="EO43">
            <v>10</v>
          </cell>
          <cell r="EP43">
            <v>15</v>
          </cell>
          <cell r="EQ43">
            <v>60</v>
          </cell>
          <cell r="ER43">
            <v>60</v>
          </cell>
          <cell r="ES43">
            <v>0</v>
          </cell>
          <cell r="ET43">
            <v>25</v>
          </cell>
          <cell r="EU43">
            <v>35</v>
          </cell>
          <cell r="EV43">
            <v>10</v>
          </cell>
          <cell r="EW43">
            <v>15</v>
          </cell>
          <cell r="EX43">
            <v>35</v>
          </cell>
          <cell r="EY43">
            <v>16.666666670000001</v>
          </cell>
          <cell r="EZ43">
            <v>25</v>
          </cell>
          <cell r="FA43">
            <v>58.333333333333336</v>
          </cell>
          <cell r="FB43">
            <v>140</v>
          </cell>
          <cell r="FC43">
            <v>30</v>
          </cell>
          <cell r="FD43">
            <v>45</v>
          </cell>
          <cell r="FE43">
            <v>65</v>
          </cell>
          <cell r="FF43">
            <v>30</v>
          </cell>
          <cell r="FG43">
            <v>40</v>
          </cell>
          <cell r="FH43">
            <v>70</v>
          </cell>
          <cell r="FI43">
            <v>23.798980068094728</v>
          </cell>
          <cell r="FJ43">
            <v>3.399854295442104</v>
          </cell>
          <cell r="FK43">
            <v>108.78857418312123</v>
          </cell>
          <cell r="FL43">
            <v>8.7732721115420347</v>
          </cell>
          <cell r="FN43">
            <v>3.5765379113018603</v>
          </cell>
          <cell r="FO43">
            <v>9.8039215686274517</v>
          </cell>
          <cell r="FP43">
            <v>34.68586387434555</v>
          </cell>
          <cell r="FQ43">
            <v>63.414634146341463</v>
          </cell>
          <cell r="FR43">
            <v>19.05</v>
          </cell>
          <cell r="FS43">
            <v>12.34</v>
          </cell>
          <cell r="FT43">
            <v>21.72</v>
          </cell>
          <cell r="FU43">
            <v>9.1999999999999993</v>
          </cell>
          <cell r="FV43">
            <v>31.05</v>
          </cell>
          <cell r="FW43">
            <v>6.64</v>
          </cell>
          <cell r="FX43">
            <v>1.2949640287769792E-2</v>
          </cell>
          <cell r="FY43">
            <v>0.13380575239683201</v>
          </cell>
          <cell r="FZ43">
            <v>0.13411458333333337</v>
          </cell>
          <cell r="GA43">
            <v>9.5238095238095233E-2</v>
          </cell>
          <cell r="GB43">
            <v>10.333333333333334</v>
          </cell>
          <cell r="GC43">
            <v>10.927152317880795</v>
          </cell>
          <cell r="GD43">
            <v>9.9549821359999999</v>
          </cell>
          <cell r="GE43" t="str">
            <v>Town and Fringe - Less Sparse</v>
          </cell>
          <cell r="GF43">
            <v>76</v>
          </cell>
          <cell r="GG43">
            <v>1.9</v>
          </cell>
          <cell r="GH43">
            <v>540</v>
          </cell>
          <cell r="GI43">
            <v>717</v>
          </cell>
          <cell r="GJ43">
            <v>241</v>
          </cell>
          <cell r="GK43">
            <v>210</v>
          </cell>
          <cell r="GL43">
            <v>75</v>
          </cell>
          <cell r="GM43">
            <v>11</v>
          </cell>
          <cell r="GN43">
            <v>0</v>
          </cell>
          <cell r="GO43">
            <v>0</v>
          </cell>
          <cell r="GP43">
            <v>93.276108726752511</v>
          </cell>
          <cell r="GQ43">
            <v>0.42918454935622319</v>
          </cell>
          <cell r="GR43">
            <v>74.551522736754265</v>
          </cell>
          <cell r="GS43">
            <v>5.0062578222778473</v>
          </cell>
          <cell r="GT43">
            <v>48.252536640360766</v>
          </cell>
          <cell r="GU43">
            <v>14.768883878241262</v>
          </cell>
          <cell r="GV43" t="str">
            <v>No data provided</v>
          </cell>
          <cell r="GW43">
            <v>1454</v>
          </cell>
          <cell r="GX43">
            <v>0.35129258274945641</v>
          </cell>
          <cell r="GY43">
            <v>4.590480792461947E-2</v>
          </cell>
          <cell r="GZ43">
            <v>0.58717427250986598</v>
          </cell>
          <cell r="HA43">
            <v>717.3</v>
          </cell>
          <cell r="HB43">
            <v>2146.1999999999998</v>
          </cell>
          <cell r="HC43">
            <v>1275.5</v>
          </cell>
          <cell r="HD43">
            <v>20.91175240485153</v>
          </cell>
          <cell r="HE43">
            <v>13.978194017332962</v>
          </cell>
          <cell r="HF43">
            <v>23.520188161505292</v>
          </cell>
          <cell r="HG43">
            <v>62.901873077998324</v>
          </cell>
          <cell r="HH43">
            <v>15.594101999999998</v>
          </cell>
          <cell r="HI43">
            <v>64.815239999999989</v>
          </cell>
          <cell r="HJ43">
            <v>47.32105</v>
          </cell>
          <cell r="HK43">
            <v>0.58717427250986598</v>
          </cell>
          <cell r="HL43">
            <v>3.5765379113018603</v>
          </cell>
          <cell r="HM43">
            <v>9.8039215686274517</v>
          </cell>
          <cell r="HN43">
            <v>34.68586387434555</v>
          </cell>
          <cell r="HO43">
            <v>63.414634146341463</v>
          </cell>
          <cell r="HP43">
            <v>247.93379263021052</v>
          </cell>
          <cell r="HQ43">
            <v>41.637947626411915</v>
          </cell>
          <cell r="HR43">
            <v>126.93535432219505</v>
          </cell>
          <cell r="HS43">
            <v>87.769954640418291</v>
          </cell>
          <cell r="HT43">
            <v>5.9800721811435249</v>
          </cell>
          <cell r="HU43">
            <v>5.6650268879471994</v>
          </cell>
          <cell r="HV43">
            <v>10.171102109150244</v>
          </cell>
          <cell r="HW43">
            <v>3.9323456380115722</v>
          </cell>
          <cell r="HX43">
            <v>25.654506437768241</v>
          </cell>
          <cell r="HY43">
            <v>210.41176470588235</v>
          </cell>
          <cell r="HZ43">
            <v>389.69568062827227</v>
          </cell>
          <cell r="IA43">
            <v>96.390243902439025</v>
          </cell>
          <cell r="IB43">
            <v>486.08592453071128</v>
          </cell>
          <cell r="IC43">
            <v>722.15219567436191</v>
          </cell>
          <cell r="ID43">
            <v>174.47504123565159</v>
          </cell>
          <cell r="IE43">
            <v>0.97038398907481416</v>
          </cell>
          <cell r="IF43">
            <v>0.53811524282521328</v>
          </cell>
          <cell r="IG43">
            <v>0.92867067467922415</v>
          </cell>
          <cell r="IH43">
            <v>115</v>
          </cell>
          <cell r="II43">
            <v>0.11158475426278837</v>
          </cell>
          <cell r="IK43">
            <v>2.4160425223483935</v>
          </cell>
          <cell r="IL43">
            <v>27.784489007006524</v>
          </cell>
          <cell r="IM43">
            <v>7.620427432987201</v>
          </cell>
          <cell r="IN43">
            <v>8</v>
          </cell>
          <cell r="IO43">
            <v>8</v>
          </cell>
          <cell r="IP43">
            <v>461.84929789368107</v>
          </cell>
          <cell r="IQ43">
            <v>3</v>
          </cell>
          <cell r="IR43">
            <v>4</v>
          </cell>
          <cell r="IS43">
            <v>7</v>
          </cell>
          <cell r="IT43">
            <v>91.060700878910666</v>
          </cell>
          <cell r="IU43">
            <v>7</v>
          </cell>
          <cell r="IV43">
            <v>6</v>
          </cell>
        </row>
        <row r="44">
          <cell r="A44" t="str">
            <v>45UDGN</v>
          </cell>
          <cell r="B44" t="str">
            <v>Boxgrove</v>
          </cell>
          <cell r="C44">
            <v>2155</v>
          </cell>
          <cell r="D44">
            <v>2091</v>
          </cell>
          <cell r="E44">
            <v>57</v>
          </cell>
          <cell r="F44">
            <v>8249</v>
          </cell>
          <cell r="G44">
            <v>0.26124378712571222</v>
          </cell>
          <cell r="H44">
            <v>85</v>
          </cell>
          <cell r="I44">
            <v>233</v>
          </cell>
          <cell r="J44">
            <v>191</v>
          </cell>
          <cell r="K44">
            <v>160</v>
          </cell>
          <cell r="L44">
            <v>317</v>
          </cell>
          <cell r="M44">
            <v>314</v>
          </cell>
          <cell r="N44">
            <v>312</v>
          </cell>
          <cell r="O44">
            <v>295</v>
          </cell>
          <cell r="P44">
            <v>177</v>
          </cell>
          <cell r="Q44">
            <v>71</v>
          </cell>
          <cell r="R44">
            <v>2155</v>
          </cell>
          <cell r="S44">
            <v>43.95</v>
          </cell>
          <cell r="T44">
            <v>45</v>
          </cell>
          <cell r="U44">
            <v>85</v>
          </cell>
          <cell r="V44">
            <v>84</v>
          </cell>
          <cell r="W44">
            <v>0.60521415270018508</v>
          </cell>
          <cell r="X44">
            <v>956</v>
          </cell>
          <cell r="Y44">
            <v>2.1872384937238492</v>
          </cell>
          <cell r="Z44">
            <v>0.31171548117154813</v>
          </cell>
          <cell r="AA44">
            <v>298</v>
          </cell>
          <cell r="AB44">
            <v>177</v>
          </cell>
          <cell r="AC44">
            <v>62</v>
          </cell>
          <cell r="AD44">
            <v>99.394785847299815</v>
          </cell>
          <cell r="AE44">
            <v>0.32588454376163872</v>
          </cell>
          <cell r="AF44">
            <v>0.13966480446927373</v>
          </cell>
          <cell r="AG44">
            <v>0</v>
          </cell>
          <cell r="AH44">
            <v>0</v>
          </cell>
          <cell r="AI44">
            <v>0.13966480446927373</v>
          </cell>
          <cell r="AJ44">
            <v>51.937172774869111</v>
          </cell>
          <cell r="AK44">
            <v>15.497382198952881</v>
          </cell>
          <cell r="AL44">
            <v>23.036649214659686</v>
          </cell>
          <cell r="AM44">
            <v>9.5287958115183251</v>
          </cell>
          <cell r="AN44">
            <v>38.560157790927022</v>
          </cell>
          <cell r="AO44">
            <v>37.278106508875744</v>
          </cell>
          <cell r="AP44">
            <v>15.680473372781064</v>
          </cell>
          <cell r="AQ44">
            <v>8.4812623274161734</v>
          </cell>
          <cell r="AR44">
            <v>0</v>
          </cell>
          <cell r="AS44">
            <v>0</v>
          </cell>
          <cell r="AT44">
            <v>955</v>
          </cell>
          <cell r="AU44">
            <v>1035</v>
          </cell>
          <cell r="AV44">
            <v>2.318840579710145</v>
          </cell>
          <cell r="AW44">
            <v>7.6328502415458939</v>
          </cell>
          <cell r="AX44">
            <v>19.033816425120772</v>
          </cell>
          <cell r="AY44">
            <v>19.903381642512077</v>
          </cell>
          <cell r="AZ44">
            <v>16.135265700483092</v>
          </cell>
          <cell r="BA44">
            <v>15.942028985507244</v>
          </cell>
          <cell r="BB44">
            <v>16.811594202898551</v>
          </cell>
          <cell r="BC44">
            <v>2.2222222222222223</v>
          </cell>
          <cell r="BD44">
            <v>0</v>
          </cell>
          <cell r="BE44">
            <v>955</v>
          </cell>
          <cell r="BF44">
            <v>579</v>
          </cell>
          <cell r="BG44">
            <v>223</v>
          </cell>
          <cell r="BH44">
            <v>128</v>
          </cell>
          <cell r="BI44">
            <v>20</v>
          </cell>
          <cell r="BJ44">
            <v>5</v>
          </cell>
          <cell r="BK44">
            <v>0.52356020942408377</v>
          </cell>
          <cell r="BL44">
            <v>60.6282722513089</v>
          </cell>
          <cell r="BM44">
            <v>94</v>
          </cell>
          <cell r="BN44">
            <v>9.842931937172775</v>
          </cell>
          <cell r="BO44">
            <v>3</v>
          </cell>
          <cell r="BP44">
            <v>0.31413612565445026</v>
          </cell>
          <cell r="BQ44">
            <v>11.31</v>
          </cell>
          <cell r="BR44">
            <v>18.346774193548388</v>
          </cell>
          <cell r="BS44">
            <v>3.0848329048843186</v>
          </cell>
          <cell r="BT44">
            <v>1435</v>
          </cell>
          <cell r="BU44">
            <v>1379</v>
          </cell>
          <cell r="BV44">
            <v>56</v>
          </cell>
          <cell r="BW44">
            <v>4.0609137055837561</v>
          </cell>
          <cell r="BX44">
            <v>0</v>
          </cell>
          <cell r="BY44">
            <v>1.0460251046025104</v>
          </cell>
          <cell r="BZ44">
            <v>14.8975791433892</v>
          </cell>
          <cell r="CA44">
            <v>1563</v>
          </cell>
          <cell r="CB44">
            <v>175</v>
          </cell>
          <cell r="CC44">
            <v>3</v>
          </cell>
          <cell r="CD44">
            <v>17</v>
          </cell>
          <cell r="CE44">
            <v>18</v>
          </cell>
          <cell r="CF44">
            <v>3</v>
          </cell>
          <cell r="CG44">
            <v>592</v>
          </cell>
          <cell r="CH44">
            <v>38</v>
          </cell>
          <cell r="CI44">
            <v>17</v>
          </cell>
          <cell r="CJ44">
            <v>25</v>
          </cell>
          <cell r="CK44">
            <v>90</v>
          </cell>
          <cell r="CL44">
            <v>12</v>
          </cell>
          <cell r="CM44">
            <v>573</v>
          </cell>
          <cell r="CN44">
            <v>11.196417146513117</v>
          </cell>
          <cell r="CO44">
            <v>88.3</v>
          </cell>
          <cell r="CP44">
            <v>82.58109442630851</v>
          </cell>
          <cell r="CQ44">
            <v>120</v>
          </cell>
          <cell r="CR44">
            <v>9</v>
          </cell>
          <cell r="CS44">
            <v>10</v>
          </cell>
          <cell r="CT44">
            <v>10</v>
          </cell>
          <cell r="CU44">
            <v>0</v>
          </cell>
          <cell r="CV44">
            <v>1.599488163787588</v>
          </cell>
          <cell r="CW44">
            <v>5.7581573896353166</v>
          </cell>
          <cell r="CX44">
            <v>0.76775431861804222</v>
          </cell>
          <cell r="CY44">
            <v>36.660268714011515</v>
          </cell>
          <cell r="CZ44">
            <v>17.712550607287451</v>
          </cell>
          <cell r="DA44">
            <v>15.384615384615385</v>
          </cell>
          <cell r="DB44">
            <v>9.7165991902834001</v>
          </cell>
          <cell r="DC44">
            <v>25.809716599190285</v>
          </cell>
          <cell r="DD44">
            <v>10.931174089068826</v>
          </cell>
          <cell r="DE44">
            <v>5.4655870445344128</v>
          </cell>
          <cell r="DF44">
            <v>2.2267206477732793</v>
          </cell>
          <cell r="DG44">
            <v>2.3279352226720649</v>
          </cell>
          <cell r="DH44">
            <v>4.048582995951417</v>
          </cell>
          <cell r="DI44">
            <v>6.0728744939271255</v>
          </cell>
          <cell r="DJ44">
            <v>0.30364372469635625</v>
          </cell>
          <cell r="DK44">
            <v>590</v>
          </cell>
          <cell r="DL44">
            <v>460</v>
          </cell>
          <cell r="DM44">
            <v>430</v>
          </cell>
          <cell r="DN44">
            <v>380</v>
          </cell>
          <cell r="DO44">
            <v>77.257525083612038</v>
          </cell>
          <cell r="DP44">
            <v>76.388888888888886</v>
          </cell>
          <cell r="DQ44">
            <v>83.690987124463518</v>
          </cell>
          <cell r="DR44">
            <v>73.611111111111114</v>
          </cell>
          <cell r="DS44">
            <v>70.086956521739125</v>
          </cell>
          <cell r="DT44">
            <v>17.900837089504186</v>
          </cell>
          <cell r="DU44">
            <v>24.275595621377981</v>
          </cell>
          <cell r="DV44">
            <v>4.1854475209272382</v>
          </cell>
          <cell r="DW44">
            <v>24.468770122343848</v>
          </cell>
          <cell r="DX44">
            <v>12.556342562781714</v>
          </cell>
          <cell r="DY44">
            <v>8.3708950418544763</v>
          </cell>
          <cell r="DZ44">
            <v>7.3193046660567251</v>
          </cell>
          <cell r="EA44">
            <v>8.2342177493138138</v>
          </cell>
          <cell r="EB44">
            <v>5.4894784995425434</v>
          </cell>
          <cell r="EC44">
            <v>1.0460251046025104</v>
          </cell>
          <cell r="ED44">
            <v>80</v>
          </cell>
          <cell r="EE44">
            <v>5</v>
          </cell>
          <cell r="EF44">
            <v>50</v>
          </cell>
          <cell r="EG44">
            <v>25</v>
          </cell>
          <cell r="EH44">
            <v>20</v>
          </cell>
          <cell r="EI44">
            <v>1.7</v>
          </cell>
          <cell r="EJ44">
            <v>105</v>
          </cell>
          <cell r="EK44">
            <v>10</v>
          </cell>
          <cell r="EL44">
            <v>60</v>
          </cell>
          <cell r="EM44">
            <v>5</v>
          </cell>
          <cell r="EN44">
            <v>5</v>
          </cell>
          <cell r="EO44">
            <v>5</v>
          </cell>
          <cell r="EP44">
            <v>15</v>
          </cell>
          <cell r="EQ44">
            <v>60</v>
          </cell>
          <cell r="ER44">
            <v>40</v>
          </cell>
          <cell r="ES44">
            <v>20</v>
          </cell>
          <cell r="ET44">
            <v>35</v>
          </cell>
          <cell r="EU44">
            <v>25</v>
          </cell>
          <cell r="EV44">
            <v>0</v>
          </cell>
          <cell r="EW44">
            <v>10</v>
          </cell>
          <cell r="EX44">
            <v>50</v>
          </cell>
          <cell r="EY44">
            <v>7.1428571429999996</v>
          </cell>
          <cell r="EZ44">
            <v>14.28571429</v>
          </cell>
          <cell r="FA44">
            <v>83.333333333333343</v>
          </cell>
          <cell r="FB44">
            <v>75</v>
          </cell>
          <cell r="FC44">
            <v>20</v>
          </cell>
          <cell r="FD44">
            <v>25</v>
          </cell>
          <cell r="FE44">
            <v>30</v>
          </cell>
          <cell r="FF44">
            <v>20</v>
          </cell>
          <cell r="FG44">
            <v>20</v>
          </cell>
          <cell r="FH44">
            <v>35</v>
          </cell>
          <cell r="FI44">
            <v>40.918184884789959</v>
          </cell>
          <cell r="FJ44">
            <v>10.767943390734199</v>
          </cell>
          <cell r="FK44">
            <v>53.039386654957752</v>
          </cell>
          <cell r="FL44">
            <v>7.7999098021996698</v>
          </cell>
          <cell r="FN44">
            <v>3.3057851239669422</v>
          </cell>
          <cell r="FO44">
            <v>10.252237591537835</v>
          </cell>
          <cell r="FP44">
            <v>35.476718403547672</v>
          </cell>
          <cell r="FQ44">
            <v>59.574468085106382</v>
          </cell>
          <cell r="FR44">
            <v>24.42</v>
          </cell>
          <cell r="FS44">
            <v>14.55</v>
          </cell>
          <cell r="FT44">
            <v>21.41</v>
          </cell>
          <cell r="FU44">
            <v>9.81</v>
          </cell>
          <cell r="FV44">
            <v>21.99</v>
          </cell>
          <cell r="FW44">
            <v>7.82</v>
          </cell>
          <cell r="FX44">
            <v>1.6853932584269704E-2</v>
          </cell>
          <cell r="FY44">
            <v>0.14459788789601946</v>
          </cell>
          <cell r="FZ44">
            <v>0.14814814814814814</v>
          </cell>
          <cell r="GA44">
            <v>6.3829787234042534E-2</v>
          </cell>
          <cell r="GB44">
            <v>14.925373134328357</v>
          </cell>
          <cell r="GC44">
            <v>14.285714285714285</v>
          </cell>
          <cell r="GD44">
            <v>7.4648127300000002</v>
          </cell>
          <cell r="GE44" t="str">
            <v>Village Hamlet &amp; Isolated Dwellings - Less Sparse</v>
          </cell>
          <cell r="GF44">
            <v>67</v>
          </cell>
          <cell r="GG44">
            <v>3.1</v>
          </cell>
          <cell r="GH44">
            <v>298</v>
          </cell>
          <cell r="GI44">
            <v>386</v>
          </cell>
          <cell r="GJ44">
            <v>114</v>
          </cell>
          <cell r="GK44">
            <v>117</v>
          </cell>
          <cell r="GL44">
            <v>31</v>
          </cell>
          <cell r="GM44">
            <v>7</v>
          </cell>
          <cell r="GN44">
            <v>3</v>
          </cell>
          <cell r="GO44">
            <v>0</v>
          </cell>
          <cell r="GP44">
            <v>91.735537190082653</v>
          </cell>
          <cell r="GQ44">
            <v>0.82644628099173556</v>
          </cell>
          <cell r="GR44">
            <v>71.765663140764843</v>
          </cell>
          <cell r="GS44">
            <v>5.3702196908055333</v>
          </cell>
          <cell r="GT44">
            <v>50</v>
          </cell>
          <cell r="GU44">
            <v>15.66265060240964</v>
          </cell>
          <cell r="GV44" t="str">
            <v>No data provided</v>
          </cell>
          <cell r="GW44">
            <v>784</v>
          </cell>
          <cell r="GX44">
            <v>0.36380510440835268</v>
          </cell>
          <cell r="GY44">
            <v>3.9443155452436193E-2</v>
          </cell>
          <cell r="GZ44">
            <v>1.1930996959773184</v>
          </cell>
          <cell r="HA44">
            <v>337.1</v>
          </cell>
          <cell r="HB44">
            <v>1118.9000000000001</v>
          </cell>
          <cell r="HC44">
            <v>699</v>
          </cell>
          <cell r="HD44">
            <v>14.832393948383269</v>
          </cell>
          <cell r="HE44">
            <v>44.686745911162745</v>
          </cell>
          <cell r="HF44">
            <v>35.765379113018604</v>
          </cell>
          <cell r="HG44">
            <v>93.842166413441774</v>
          </cell>
          <cell r="HH44">
            <v>7.3285540000000005</v>
          </cell>
          <cell r="HI44">
            <v>33.790779999999998</v>
          </cell>
          <cell r="HJ44">
            <v>25.9329</v>
          </cell>
          <cell r="HK44">
            <v>1.1930996959773184</v>
          </cell>
          <cell r="HL44">
            <v>3.3057851239669422</v>
          </cell>
          <cell r="HM44">
            <v>10.252237591537835</v>
          </cell>
          <cell r="HN44">
            <v>35.476718403547672</v>
          </cell>
          <cell r="HO44">
            <v>59.574468085106382</v>
          </cell>
          <cell r="HP44">
            <v>182.56259773671627</v>
          </cell>
          <cell r="HQ44">
            <v>33.941024243831635</v>
          </cell>
          <cell r="HR44">
            <v>69.577377945184708</v>
          </cell>
          <cell r="HS44">
            <v>67.689102441072464</v>
          </cell>
          <cell r="HT44">
            <v>8.4285594522953033</v>
          </cell>
          <cell r="HU44">
            <v>9.4280622899532318</v>
          </cell>
          <cell r="HV44">
            <v>10.216942429542542</v>
          </cell>
          <cell r="HW44">
            <v>5.8605283498764038</v>
          </cell>
          <cell r="HX44">
            <v>11.143801652892563</v>
          </cell>
          <cell r="HY44">
            <v>114.71228641171683</v>
          </cell>
          <cell r="HZ44">
            <v>222.79379157427937</v>
          </cell>
          <cell r="IA44">
            <v>42.297872340425528</v>
          </cell>
          <cell r="IB44">
            <v>265.0916639147049</v>
          </cell>
          <cell r="IC44">
            <v>390.94775197931426</v>
          </cell>
          <cell r="ID44">
            <v>181.41427006000663</v>
          </cell>
          <cell r="IE44">
            <v>1.0089781427141635</v>
          </cell>
          <cell r="IF44">
            <v>1.102432910776703</v>
          </cell>
          <cell r="IG44">
            <v>0.85305048214406121</v>
          </cell>
          <cell r="IH44">
            <v>55</v>
          </cell>
          <cell r="II44">
            <v>0.12183468705207835</v>
          </cell>
          <cell r="IK44">
            <v>2.3201856148491879</v>
          </cell>
          <cell r="IL44">
            <v>25.522041763341065</v>
          </cell>
          <cell r="IM44">
            <v>14.785920627595754</v>
          </cell>
          <cell r="IN44">
            <v>3</v>
          </cell>
          <cell r="IO44">
            <v>4</v>
          </cell>
          <cell r="IP44">
            <v>262.55375059722883</v>
          </cell>
          <cell r="IQ44">
            <v>24</v>
          </cell>
          <cell r="IR44">
            <v>13</v>
          </cell>
          <cell r="IS44">
            <v>5</v>
          </cell>
          <cell r="IT44">
            <v>95.960708618164063</v>
          </cell>
          <cell r="IU44">
            <v>6</v>
          </cell>
          <cell r="IV44">
            <v>6</v>
          </cell>
        </row>
        <row r="45">
          <cell r="A45" t="str">
            <v>45UDGP</v>
          </cell>
          <cell r="B45" t="str">
            <v>Bury</v>
          </cell>
          <cell r="C45">
            <v>2177</v>
          </cell>
          <cell r="D45">
            <v>2106</v>
          </cell>
          <cell r="E45">
            <v>218</v>
          </cell>
          <cell r="F45">
            <v>5875</v>
          </cell>
          <cell r="G45">
            <v>0.37055319148936172</v>
          </cell>
          <cell r="H45">
            <v>79</v>
          </cell>
          <cell r="I45">
            <v>260</v>
          </cell>
          <cell r="J45">
            <v>223</v>
          </cell>
          <cell r="K45">
            <v>115</v>
          </cell>
          <cell r="L45">
            <v>271</v>
          </cell>
          <cell r="M45">
            <v>345</v>
          </cell>
          <cell r="N45">
            <v>390</v>
          </cell>
          <cell r="O45">
            <v>252</v>
          </cell>
          <cell r="P45">
            <v>164</v>
          </cell>
          <cell r="Q45">
            <v>78</v>
          </cell>
          <cell r="R45">
            <v>2177</v>
          </cell>
          <cell r="S45">
            <v>42.59</v>
          </cell>
          <cell r="T45">
            <v>45</v>
          </cell>
          <cell r="U45">
            <v>101</v>
          </cell>
          <cell r="V45">
            <v>96</v>
          </cell>
          <cell r="W45">
            <v>1.6365202411713966</v>
          </cell>
          <cell r="X45">
            <v>898</v>
          </cell>
          <cell r="Y45">
            <v>2.3452115812917596</v>
          </cell>
          <cell r="Z45">
            <v>0.23830734966592432</v>
          </cell>
          <cell r="AA45">
            <v>214</v>
          </cell>
          <cell r="AB45">
            <v>116</v>
          </cell>
          <cell r="AC45">
            <v>43</v>
          </cell>
          <cell r="AD45">
            <v>98.363479758828603</v>
          </cell>
          <cell r="AE45">
            <v>0.6890611541774333</v>
          </cell>
          <cell r="AF45">
            <v>0.12919896640826875</v>
          </cell>
          <cell r="AG45">
            <v>0.2583979328165375</v>
          </cell>
          <cell r="AH45">
            <v>0.2583979328165375</v>
          </cell>
          <cell r="AI45">
            <v>0.30146425495262708</v>
          </cell>
          <cell r="AJ45">
            <v>69.453734671125972</v>
          </cell>
          <cell r="AK45">
            <v>8.3612040133779271</v>
          </cell>
          <cell r="AL45">
            <v>15.050167224080269</v>
          </cell>
          <cell r="AM45">
            <v>7.1348940914158305</v>
          </cell>
          <cell r="AN45">
            <v>59.403905447070912</v>
          </cell>
          <cell r="AO45">
            <v>26.207605344295992</v>
          </cell>
          <cell r="AP45">
            <v>6.2692702980472763</v>
          </cell>
          <cell r="AQ45">
            <v>7.6053442959917783</v>
          </cell>
          <cell r="AR45">
            <v>0.51387461459403905</v>
          </cell>
          <cell r="AS45">
            <v>0</v>
          </cell>
          <cell r="AT45">
            <v>897</v>
          </cell>
          <cell r="AU45">
            <v>1009</v>
          </cell>
          <cell r="AV45">
            <v>3.3696729435084243</v>
          </cell>
          <cell r="AW45">
            <v>3.8652130822596629</v>
          </cell>
          <cell r="AX45">
            <v>4.3607532210109019</v>
          </cell>
          <cell r="AY45">
            <v>18.731417244796827</v>
          </cell>
          <cell r="AZ45">
            <v>13.181367690782952</v>
          </cell>
          <cell r="BA45">
            <v>14.866204162537166</v>
          </cell>
          <cell r="BB45">
            <v>33.102081268582758</v>
          </cell>
          <cell r="BC45">
            <v>8.5232903865213085</v>
          </cell>
          <cell r="BD45">
            <v>0</v>
          </cell>
          <cell r="BE45">
            <v>897</v>
          </cell>
          <cell r="BF45">
            <v>668</v>
          </cell>
          <cell r="BG45">
            <v>130</v>
          </cell>
          <cell r="BH45">
            <v>76</v>
          </cell>
          <cell r="BI45">
            <v>18</v>
          </cell>
          <cell r="BJ45">
            <v>5</v>
          </cell>
          <cell r="BK45">
            <v>0.55741360089186176</v>
          </cell>
          <cell r="BL45">
            <v>74.470457079152723</v>
          </cell>
          <cell r="BM45">
            <v>86</v>
          </cell>
          <cell r="BN45">
            <v>9.5875139353400218</v>
          </cell>
          <cell r="BO45">
            <v>4</v>
          </cell>
          <cell r="BP45">
            <v>0.44593088071348941</v>
          </cell>
          <cell r="BQ45">
            <v>6.24</v>
          </cell>
          <cell r="BR45">
            <v>13.064133016627078</v>
          </cell>
          <cell r="BS45">
            <v>0</v>
          </cell>
          <cell r="BT45">
            <v>1692</v>
          </cell>
          <cell r="BU45">
            <v>1563</v>
          </cell>
          <cell r="BV45">
            <v>129</v>
          </cell>
          <cell r="BW45">
            <v>8.2533589251439547</v>
          </cell>
          <cell r="BX45">
            <v>0</v>
          </cell>
          <cell r="BY45">
            <v>5.5679287305122491</v>
          </cell>
          <cell r="BZ45">
            <v>9.0361445783132535</v>
          </cell>
          <cell r="CA45">
            <v>1651</v>
          </cell>
          <cell r="CB45">
            <v>207</v>
          </cell>
          <cell r="CC45">
            <v>8</v>
          </cell>
          <cell r="CD45">
            <v>51</v>
          </cell>
          <cell r="CE45">
            <v>9</v>
          </cell>
          <cell r="CF45">
            <v>3</v>
          </cell>
          <cell r="CG45">
            <v>577</v>
          </cell>
          <cell r="CH45">
            <v>33</v>
          </cell>
          <cell r="CI45">
            <v>12</v>
          </cell>
          <cell r="CJ45">
            <v>7</v>
          </cell>
          <cell r="CK45">
            <v>109</v>
          </cell>
          <cell r="CL45">
            <v>11</v>
          </cell>
          <cell r="CM45">
            <v>624</v>
          </cell>
          <cell r="CN45">
            <v>12.537855844942458</v>
          </cell>
          <cell r="CO45">
            <v>80.599999999999994</v>
          </cell>
          <cell r="CP45">
            <v>79.333231661481221</v>
          </cell>
          <cell r="CQ45">
            <v>35</v>
          </cell>
          <cell r="CR45">
            <v>3</v>
          </cell>
          <cell r="CS45">
            <v>6</v>
          </cell>
          <cell r="CT45">
            <v>5</v>
          </cell>
          <cell r="CU45">
            <v>4</v>
          </cell>
          <cell r="CV45">
            <v>0.4239854633555421</v>
          </cell>
          <cell r="CW45">
            <v>6.602059357964869</v>
          </cell>
          <cell r="CX45">
            <v>0.66626287098728043</v>
          </cell>
          <cell r="CY45">
            <v>37.795275590551178</v>
          </cell>
          <cell r="CZ45">
            <v>20.21484375</v>
          </cell>
          <cell r="DA45">
            <v>13.57421875</v>
          </cell>
          <cell r="DB45">
            <v>6.15234375</v>
          </cell>
          <cell r="DC45">
            <v>10.15625</v>
          </cell>
          <cell r="DD45">
            <v>15.91796875</v>
          </cell>
          <cell r="DE45">
            <v>6.15234375</v>
          </cell>
          <cell r="DF45">
            <v>6.0546875</v>
          </cell>
          <cell r="DG45">
            <v>3.90625</v>
          </cell>
          <cell r="DH45">
            <v>10.25390625</v>
          </cell>
          <cell r="DI45">
            <v>6.93359375</v>
          </cell>
          <cell r="DJ45">
            <v>0.68359375</v>
          </cell>
          <cell r="DK45">
            <v>850</v>
          </cell>
          <cell r="DL45">
            <v>640</v>
          </cell>
          <cell r="DM45">
            <v>570</v>
          </cell>
          <cell r="DN45">
            <v>470</v>
          </cell>
          <cell r="DO45">
            <v>73.716012084592137</v>
          </cell>
          <cell r="DP45">
            <v>84.659090909090907</v>
          </cell>
          <cell r="DQ45">
            <v>84.10041841004184</v>
          </cell>
          <cell r="DR45">
            <v>72.505543237250563</v>
          </cell>
          <cell r="DS45">
            <v>67.20779220779221</v>
          </cell>
          <cell r="DT45">
            <v>25.213154689403165</v>
          </cell>
          <cell r="DU45">
            <v>26.796589524969548</v>
          </cell>
          <cell r="DV45">
            <v>3.0450669914738127</v>
          </cell>
          <cell r="DW45">
            <v>25.456760048721073</v>
          </cell>
          <cell r="DX45">
            <v>7.6126674786845321</v>
          </cell>
          <cell r="DY45">
            <v>6.2728380024360542</v>
          </cell>
          <cell r="DZ45">
            <v>5.8903488898957868</v>
          </cell>
          <cell r="EA45">
            <v>2.7186225645672861</v>
          </cell>
          <cell r="EB45">
            <v>0.45310376076121434</v>
          </cell>
          <cell r="EC45">
            <v>2.2271714922048997</v>
          </cell>
          <cell r="ED45">
            <v>30</v>
          </cell>
          <cell r="EE45">
            <v>5</v>
          </cell>
          <cell r="EF45">
            <v>10</v>
          </cell>
          <cell r="EG45">
            <v>15</v>
          </cell>
          <cell r="EH45">
            <v>11</v>
          </cell>
          <cell r="EI45">
            <v>0.9</v>
          </cell>
          <cell r="EJ45">
            <v>70</v>
          </cell>
          <cell r="EK45">
            <v>5</v>
          </cell>
          <cell r="EL45">
            <v>25</v>
          </cell>
          <cell r="EM45">
            <v>10</v>
          </cell>
          <cell r="EN45">
            <v>5</v>
          </cell>
          <cell r="EO45">
            <v>5</v>
          </cell>
          <cell r="EP45">
            <v>15</v>
          </cell>
          <cell r="EQ45">
            <v>25</v>
          </cell>
          <cell r="ER45">
            <v>25</v>
          </cell>
          <cell r="ES45">
            <v>0</v>
          </cell>
          <cell r="ET45">
            <v>10</v>
          </cell>
          <cell r="EU45">
            <v>15</v>
          </cell>
          <cell r="EV45">
            <v>5</v>
          </cell>
          <cell r="EW45">
            <v>5</v>
          </cell>
          <cell r="EX45">
            <v>15</v>
          </cell>
          <cell r="EY45">
            <v>0</v>
          </cell>
          <cell r="EZ45">
            <v>33.333333330000002</v>
          </cell>
          <cell r="FA45">
            <v>60</v>
          </cell>
          <cell r="FB45">
            <v>55</v>
          </cell>
          <cell r="FC45">
            <v>10</v>
          </cell>
          <cell r="FD45">
            <v>20</v>
          </cell>
          <cell r="FE45">
            <v>25</v>
          </cell>
          <cell r="FF45">
            <v>20</v>
          </cell>
          <cell r="FG45">
            <v>10</v>
          </cell>
          <cell r="FH45">
            <v>25</v>
          </cell>
          <cell r="FI45">
            <v>23.178646690255803</v>
          </cell>
          <cell r="FJ45">
            <v>4.9316269553735754</v>
          </cell>
          <cell r="FK45">
            <v>43.101031707299811</v>
          </cell>
          <cell r="FL45">
            <v>7.0657429028360346</v>
          </cell>
          <cell r="FN45">
            <v>0.80645161290322576</v>
          </cell>
          <cell r="FO45">
            <v>8.2129277566539933</v>
          </cell>
          <cell r="FP45">
            <v>34.285714285714285</v>
          </cell>
          <cell r="FQ45">
            <v>47.619047619047613</v>
          </cell>
          <cell r="FR45">
            <v>17.22</v>
          </cell>
          <cell r="FS45">
            <v>12.13</v>
          </cell>
          <cell r="FT45">
            <v>26.14</v>
          </cell>
          <cell r="FU45">
            <v>10.67</v>
          </cell>
          <cell r="FV45">
            <v>28.08</v>
          </cell>
          <cell r="FW45">
            <v>5.76</v>
          </cell>
          <cell r="FX45">
            <v>2.3622047244094446E-2</v>
          </cell>
          <cell r="FY45">
            <v>0.15267175572519087</v>
          </cell>
          <cell r="FZ45">
            <v>0.12105263157894741</v>
          </cell>
          <cell r="GA45">
            <v>8.108108108108103E-2</v>
          </cell>
          <cell r="GB45">
            <v>15.748031496062993</v>
          </cell>
          <cell r="GC45">
            <v>13.385826771653544</v>
          </cell>
          <cell r="GD45">
            <v>10.724493128000001</v>
          </cell>
          <cell r="GE45" t="str">
            <v>Village Hamlet &amp; Isolated Dwellings - Less Sparse</v>
          </cell>
          <cell r="GF45">
            <v>49</v>
          </cell>
          <cell r="GG45">
            <v>2.1</v>
          </cell>
          <cell r="GH45">
            <v>214</v>
          </cell>
          <cell r="GI45">
            <v>399</v>
          </cell>
          <cell r="GJ45">
            <v>114</v>
          </cell>
          <cell r="GK45">
            <v>116</v>
          </cell>
          <cell r="GL45">
            <v>41</v>
          </cell>
          <cell r="GM45">
            <v>11</v>
          </cell>
          <cell r="GN45">
            <v>3</v>
          </cell>
          <cell r="GO45">
            <v>0</v>
          </cell>
          <cell r="GP45">
            <v>93.817204301075279</v>
          </cell>
          <cell r="GQ45">
            <v>0.80645161290322576</v>
          </cell>
          <cell r="GR45">
            <v>75.969581749049425</v>
          </cell>
          <cell r="GS45">
            <v>4.7148288973384034</v>
          </cell>
          <cell r="GT45">
            <v>56.674473067915685</v>
          </cell>
          <cell r="GU45">
            <v>11.7096018735363</v>
          </cell>
          <cell r="GV45" t="str">
            <v>No data provided</v>
          </cell>
          <cell r="GW45">
            <v>806</v>
          </cell>
          <cell r="GX45">
            <v>0.37023426734037668</v>
          </cell>
          <cell r="GY45">
            <v>3.6288470372071661E-2</v>
          </cell>
          <cell r="GZ45">
            <v>0.44482071664116707</v>
          </cell>
          <cell r="HA45">
            <v>361.3</v>
          </cell>
          <cell r="HB45">
            <v>1126.7</v>
          </cell>
          <cell r="HC45">
            <v>689</v>
          </cell>
          <cell r="HD45">
            <v>13.83891502906172</v>
          </cell>
          <cell r="HE45">
            <v>8.8754770568918069</v>
          </cell>
          <cell r="HF45">
            <v>21.770682148040638</v>
          </cell>
          <cell r="HG45">
            <v>62.128339398242652</v>
          </cell>
          <cell r="HH45">
            <v>7.8546619999999994</v>
          </cell>
          <cell r="HI45">
            <v>34.026340000000005</v>
          </cell>
          <cell r="HJ45">
            <v>25.561900000000001</v>
          </cell>
          <cell r="HK45">
            <v>0.44482071664116707</v>
          </cell>
          <cell r="HL45">
            <v>0.80645161290322576</v>
          </cell>
          <cell r="HM45">
            <v>8.2129277566539933</v>
          </cell>
          <cell r="HN45">
            <v>34.285714285714285</v>
          </cell>
          <cell r="HO45">
            <v>47.619047619047613</v>
          </cell>
          <cell r="HP45">
            <v>136.05728320777416</v>
          </cell>
          <cell r="HQ45">
            <v>36.589925676584244</v>
          </cell>
          <cell r="HR45">
            <v>56.117317155003548</v>
          </cell>
          <cell r="HS45">
            <v>42.728680238127708</v>
          </cell>
          <cell r="HT45">
            <v>5.9752869217292126</v>
          </cell>
          <cell r="HU45">
            <v>8.9681190383784912</v>
          </cell>
          <cell r="HV45">
            <v>8.9075106595243732</v>
          </cell>
          <cell r="HW45">
            <v>3.4486424728109535</v>
          </cell>
          <cell r="HX45">
            <v>2.9137096774193547</v>
          </cell>
          <cell r="HY45">
            <v>92.535057034220543</v>
          </cell>
          <cell r="HZ45">
            <v>209.48571428571429</v>
          </cell>
          <cell r="IA45">
            <v>37.142857142857139</v>
          </cell>
          <cell r="IB45">
            <v>246.62857142857143</v>
          </cell>
          <cell r="IC45">
            <v>342.07733814021134</v>
          </cell>
          <cell r="ID45">
            <v>157.13244746909112</v>
          </cell>
          <cell r="IE45">
            <v>0.87392907379917195</v>
          </cell>
          <cell r="IF45">
            <v>0.40923454112146218</v>
          </cell>
          <cell r="IG45">
            <v>1.2282616037218539</v>
          </cell>
          <cell r="IH45">
            <v>80</v>
          </cell>
          <cell r="II45">
            <v>0.12239089184060721</v>
          </cell>
          <cell r="IK45">
            <v>4.5934772622875517</v>
          </cell>
          <cell r="IL45">
            <v>36.747818098300414</v>
          </cell>
          <cell r="IM45">
            <v>14.183513632365875</v>
          </cell>
          <cell r="IN45">
            <v>4</v>
          </cell>
          <cell r="IO45">
            <v>5</v>
          </cell>
          <cell r="IP45">
            <v>266.44497153700189</v>
          </cell>
          <cell r="IQ45">
            <v>6</v>
          </cell>
          <cell r="IR45">
            <v>2</v>
          </cell>
          <cell r="IS45">
            <v>3</v>
          </cell>
          <cell r="IT45">
            <v>103.92162422511889</v>
          </cell>
          <cell r="IU45">
            <v>6</v>
          </cell>
          <cell r="IV45">
            <v>5</v>
          </cell>
        </row>
        <row r="46">
          <cell r="A46" t="str">
            <v>45UDGQ</v>
          </cell>
          <cell r="B46" t="str">
            <v>Chichester East</v>
          </cell>
          <cell r="C46">
            <v>7585</v>
          </cell>
          <cell r="D46">
            <v>6975</v>
          </cell>
          <cell r="E46">
            <v>29</v>
          </cell>
          <cell r="F46">
            <v>171</v>
          </cell>
          <cell r="G46">
            <v>44.356725146198833</v>
          </cell>
          <cell r="H46">
            <v>482</v>
          </cell>
          <cell r="I46">
            <v>793</v>
          </cell>
          <cell r="J46">
            <v>1168</v>
          </cell>
          <cell r="K46">
            <v>1198</v>
          </cell>
          <cell r="L46">
            <v>1105</v>
          </cell>
          <cell r="M46">
            <v>904</v>
          </cell>
          <cell r="N46">
            <v>827</v>
          </cell>
          <cell r="O46">
            <v>558</v>
          </cell>
          <cell r="P46">
            <v>407</v>
          </cell>
          <cell r="Q46">
            <v>143</v>
          </cell>
          <cell r="R46">
            <v>7585</v>
          </cell>
          <cell r="S46">
            <v>38.049999999999997</v>
          </cell>
          <cell r="T46">
            <v>35</v>
          </cell>
          <cell r="U46">
            <v>111</v>
          </cell>
          <cell r="V46">
            <v>112</v>
          </cell>
          <cell r="W46">
            <v>3.8280245679188596</v>
          </cell>
          <cell r="X46">
            <v>3251</v>
          </cell>
          <cell r="Y46">
            <v>2.1454936942479237</v>
          </cell>
          <cell r="Z46">
            <v>0.38511227314672408</v>
          </cell>
          <cell r="AA46">
            <v>1252</v>
          </cell>
          <cell r="AB46">
            <v>578</v>
          </cell>
          <cell r="AC46">
            <v>323</v>
          </cell>
          <cell r="AD46">
            <v>96.17197543208114</v>
          </cell>
          <cell r="AE46">
            <v>1.0569918583059563</v>
          </cell>
          <cell r="AF46">
            <v>0.6427653192401086</v>
          </cell>
          <cell r="AG46">
            <v>0.55706327667476074</v>
          </cell>
          <cell r="AH46">
            <v>0.95700614197971723</v>
          </cell>
          <cell r="AI46">
            <v>0.61419797171832591</v>
          </cell>
          <cell r="AJ46">
            <v>50.430504305043058</v>
          </cell>
          <cell r="AK46">
            <v>31.365313653136536</v>
          </cell>
          <cell r="AL46">
            <v>15.129151291512915</v>
          </cell>
          <cell r="AM46">
            <v>3.0750307503075032</v>
          </cell>
          <cell r="AN46">
            <v>12.614475627769572</v>
          </cell>
          <cell r="AO46">
            <v>24.342688330871493</v>
          </cell>
          <cell r="AP46">
            <v>31.87592319054653</v>
          </cell>
          <cell r="AQ46">
            <v>30.723781388478582</v>
          </cell>
          <cell r="AR46">
            <v>0</v>
          </cell>
          <cell r="AS46">
            <v>0.44313146233382572</v>
          </cell>
          <cell r="AT46">
            <v>3250</v>
          </cell>
          <cell r="AU46">
            <v>3740</v>
          </cell>
          <cell r="AV46">
            <v>4.144385026737968</v>
          </cell>
          <cell r="AW46">
            <v>27.27272727272727</v>
          </cell>
          <cell r="AX46">
            <v>38.903743315508024</v>
          </cell>
          <cell r="AY46">
            <v>19.491978609625669</v>
          </cell>
          <cell r="AZ46">
            <v>6.8449197860962565</v>
          </cell>
          <cell r="BA46">
            <v>3.1818181818181817</v>
          </cell>
          <cell r="BB46">
            <v>0.16042780748663102</v>
          </cell>
          <cell r="BC46">
            <v>0</v>
          </cell>
          <cell r="BD46">
            <v>0</v>
          </cell>
          <cell r="BE46">
            <v>3252</v>
          </cell>
          <cell r="BF46">
            <v>1119</v>
          </cell>
          <cell r="BG46">
            <v>879</v>
          </cell>
          <cell r="BH46">
            <v>969</v>
          </cell>
          <cell r="BI46">
            <v>218</v>
          </cell>
          <cell r="BJ46">
            <v>67</v>
          </cell>
          <cell r="BK46">
            <v>2.0602706027060269</v>
          </cell>
          <cell r="BL46">
            <v>34.40959409594096</v>
          </cell>
          <cell r="BM46">
            <v>255</v>
          </cell>
          <cell r="BN46">
            <v>7.8461538461538458</v>
          </cell>
          <cell r="BO46">
            <v>16</v>
          </cell>
          <cell r="BP46">
            <v>0.49230769230769234</v>
          </cell>
          <cell r="BQ46">
            <v>30.01</v>
          </cell>
          <cell r="BR46">
            <v>47.425474254742554</v>
          </cell>
          <cell r="BS46">
            <v>17.782577393808495</v>
          </cell>
          <cell r="BT46">
            <v>3251</v>
          </cell>
          <cell r="BU46">
            <v>2990</v>
          </cell>
          <cell r="BV46">
            <v>261</v>
          </cell>
          <cell r="BW46">
            <v>8.7290969899665551</v>
          </cell>
          <cell r="BX46">
            <v>0.14277555682467161</v>
          </cell>
          <cell r="BY46">
            <v>4.6139649338665025</v>
          </cell>
          <cell r="BZ46">
            <v>6.4249000571102224</v>
          </cell>
          <cell r="CA46">
            <v>5237</v>
          </cell>
          <cell r="CB46">
            <v>256</v>
          </cell>
          <cell r="CC46">
            <v>4</v>
          </cell>
          <cell r="CD46">
            <v>88</v>
          </cell>
          <cell r="CE46">
            <v>59</v>
          </cell>
          <cell r="CF46">
            <v>17</v>
          </cell>
          <cell r="CG46">
            <v>1645</v>
          </cell>
          <cell r="CH46">
            <v>240</v>
          </cell>
          <cell r="CI46">
            <v>32</v>
          </cell>
          <cell r="CJ46">
            <v>316</v>
          </cell>
          <cell r="CK46">
            <v>764</v>
          </cell>
          <cell r="CL46">
            <v>10</v>
          </cell>
          <cell r="CM46">
            <v>1806</v>
          </cell>
          <cell r="CN46">
            <v>4.8882948252816503</v>
          </cell>
          <cell r="CO46">
            <v>82.2</v>
          </cell>
          <cell r="CP46">
            <v>78.849032072264848</v>
          </cell>
          <cell r="CQ46">
            <v>26</v>
          </cell>
          <cell r="CR46">
            <v>2</v>
          </cell>
          <cell r="CS46">
            <v>5</v>
          </cell>
          <cell r="CT46">
            <v>7</v>
          </cell>
          <cell r="CU46">
            <v>0</v>
          </cell>
          <cell r="CV46">
            <v>6.0339889249570362</v>
          </cell>
          <cell r="CW46">
            <v>14.588504869199923</v>
          </cell>
          <cell r="CX46">
            <v>0.19094901661256444</v>
          </cell>
          <cell r="CY46">
            <v>34.485392400229138</v>
          </cell>
          <cell r="CZ46">
            <v>7.461381521422326</v>
          </cell>
          <cell r="DA46">
            <v>45.788399883415913</v>
          </cell>
          <cell r="DB46">
            <v>9.5016030311862423</v>
          </cell>
          <cell r="DC46">
            <v>9.1518507723695706</v>
          </cell>
          <cell r="DD46">
            <v>8.8895365782570686</v>
          </cell>
          <cell r="DE46">
            <v>6.0623724861556401</v>
          </cell>
          <cell r="DF46">
            <v>1.3407169921305742</v>
          </cell>
          <cell r="DG46">
            <v>3.2643544156222677</v>
          </cell>
          <cell r="DH46">
            <v>3.4100845234625474</v>
          </cell>
          <cell r="DI46">
            <v>4.8965316234334013</v>
          </cell>
          <cell r="DJ46">
            <v>0.23316817254444769</v>
          </cell>
          <cell r="DK46">
            <v>480</v>
          </cell>
          <cell r="DL46">
            <v>400</v>
          </cell>
          <cell r="DM46">
            <v>370</v>
          </cell>
          <cell r="DN46">
            <v>340</v>
          </cell>
          <cell r="DO46">
            <v>77.127659574468083</v>
          </cell>
          <cell r="DP46">
            <v>84.105358764759302</v>
          </cell>
          <cell r="DQ46">
            <v>82.235939643347052</v>
          </cell>
          <cell r="DR46">
            <v>73.777777777777771</v>
          </cell>
          <cell r="DS46">
            <v>71.93520140105079</v>
          </cell>
          <cell r="DT46">
            <v>12.65220700152207</v>
          </cell>
          <cell r="DU46">
            <v>25.285388127853881</v>
          </cell>
          <cell r="DV46">
            <v>8.2952815829528159</v>
          </cell>
          <cell r="DW46">
            <v>12.100456621004566</v>
          </cell>
          <cell r="DX46">
            <v>11.415525114155251</v>
          </cell>
          <cell r="DY46">
            <v>15.296803652968036</v>
          </cell>
          <cell r="DZ46">
            <v>24.73923508959615</v>
          </cell>
          <cell r="EA46">
            <v>6.2851029687082107</v>
          </cell>
          <cell r="EB46">
            <v>9.7619684407595617</v>
          </cell>
          <cell r="EC46">
            <v>3.6911719470932023</v>
          </cell>
          <cell r="ED46">
            <v>425</v>
          </cell>
          <cell r="EE46">
            <v>65</v>
          </cell>
          <cell r="EF46">
            <v>265</v>
          </cell>
          <cell r="EG46">
            <v>95</v>
          </cell>
          <cell r="EH46">
            <v>180</v>
          </cell>
          <cell r="EI46">
            <v>3.7</v>
          </cell>
          <cell r="EJ46">
            <v>735</v>
          </cell>
          <cell r="EK46">
            <v>105</v>
          </cell>
          <cell r="EL46">
            <v>395</v>
          </cell>
          <cell r="EM46">
            <v>110</v>
          </cell>
          <cell r="EN46">
            <v>40</v>
          </cell>
          <cell r="EO46">
            <v>55</v>
          </cell>
          <cell r="EP46">
            <v>35</v>
          </cell>
          <cell r="EQ46">
            <v>415</v>
          </cell>
          <cell r="ER46">
            <v>355</v>
          </cell>
          <cell r="ES46">
            <v>60</v>
          </cell>
          <cell r="ET46">
            <v>260</v>
          </cell>
          <cell r="EU46">
            <v>155</v>
          </cell>
          <cell r="EV46">
            <v>35</v>
          </cell>
          <cell r="EW46">
            <v>65</v>
          </cell>
          <cell r="EX46">
            <v>315</v>
          </cell>
          <cell r="EY46">
            <v>7.5</v>
          </cell>
          <cell r="EZ46">
            <v>12.5</v>
          </cell>
          <cell r="FA46">
            <v>75.903614457831324</v>
          </cell>
          <cell r="FB46">
            <v>380</v>
          </cell>
          <cell r="FC46">
            <v>115</v>
          </cell>
          <cell r="FD46">
            <v>120</v>
          </cell>
          <cell r="FE46">
            <v>145</v>
          </cell>
          <cell r="FF46">
            <v>125</v>
          </cell>
          <cell r="FG46">
            <v>65</v>
          </cell>
          <cell r="FH46">
            <v>190</v>
          </cell>
          <cell r="FI46">
            <v>290.43166296921498</v>
          </cell>
          <cell r="FJ46">
            <v>24.406022098253359</v>
          </cell>
          <cell r="FK46">
            <v>212.17494793871526</v>
          </cell>
          <cell r="FL46">
            <v>15.047868648135834</v>
          </cell>
          <cell r="FN46">
            <v>6.2146892655367232</v>
          </cell>
          <cell r="FO46">
            <v>13.07245753601376</v>
          </cell>
          <cell r="FP46">
            <v>41.565040650406502</v>
          </cell>
          <cell r="FQ46">
            <v>70.689655172413794</v>
          </cell>
          <cell r="FR46">
            <v>25.78</v>
          </cell>
          <cell r="FS46">
            <v>15.62</v>
          </cell>
          <cell r="FT46">
            <v>19.84</v>
          </cell>
          <cell r="FU46">
            <v>10.58</v>
          </cell>
          <cell r="FV46">
            <v>22.23</v>
          </cell>
          <cell r="FW46">
            <v>5.96</v>
          </cell>
          <cell r="FX46">
            <v>2.4691358024691024E-3</v>
          </cell>
          <cell r="FY46">
            <v>9.8512610476395812E-2</v>
          </cell>
          <cell r="FZ46">
            <v>0.11542390194075591</v>
          </cell>
          <cell r="GA46">
            <v>4.8387096774193505E-2</v>
          </cell>
          <cell r="GB46">
            <v>15.123456790123457</v>
          </cell>
          <cell r="GC46">
            <v>14.589665653495439</v>
          </cell>
          <cell r="GD46">
            <v>11.453503582</v>
          </cell>
          <cell r="GE46" t="str">
            <v>Urban &gt; 10k - Less Sparse</v>
          </cell>
          <cell r="GF46">
            <v>428</v>
          </cell>
          <cell r="GG46">
            <v>6.1</v>
          </cell>
          <cell r="GH46">
            <v>1252</v>
          </cell>
          <cell r="GI46">
            <v>1034</v>
          </cell>
          <cell r="GJ46">
            <v>438</v>
          </cell>
          <cell r="GK46">
            <v>352</v>
          </cell>
          <cell r="GL46">
            <v>130</v>
          </cell>
          <cell r="GM46">
            <v>40</v>
          </cell>
          <cell r="GN46">
            <v>5</v>
          </cell>
          <cell r="GO46">
            <v>0</v>
          </cell>
          <cell r="GP46">
            <v>87.247780468119458</v>
          </cell>
          <cell r="GQ46">
            <v>2.2598870056497176</v>
          </cell>
          <cell r="GR46">
            <v>69.619436680283812</v>
          </cell>
          <cell r="GS46">
            <v>6.7512362932702645</v>
          </cell>
          <cell r="GT46">
            <v>36.727272727272727</v>
          </cell>
          <cell r="GU46">
            <v>18.454545454545453</v>
          </cell>
          <cell r="GV46" t="str">
            <v>No data provided</v>
          </cell>
          <cell r="GW46">
            <v>1792</v>
          </cell>
          <cell r="GX46">
            <v>0.23625576796308503</v>
          </cell>
          <cell r="GY46">
            <v>6.3546473302570863E-2</v>
          </cell>
          <cell r="GZ46">
            <v>1.8657476312841221</v>
          </cell>
          <cell r="HA46">
            <v>1391.8</v>
          </cell>
          <cell r="HB46">
            <v>4671.7</v>
          </cell>
          <cell r="HC46">
            <v>1521.5</v>
          </cell>
          <cell r="HD46">
            <v>46.702112372467312</v>
          </cell>
          <cell r="HE46">
            <v>56.724532825309851</v>
          </cell>
          <cell r="HF46">
            <v>62.438383174498853</v>
          </cell>
          <cell r="HG46">
            <v>157.33030802491598</v>
          </cell>
          <cell r="HH46">
            <v>30.257731999999997</v>
          </cell>
          <cell r="HI46">
            <v>141.08534</v>
          </cell>
          <cell r="HJ46">
            <v>56.447650000000003</v>
          </cell>
          <cell r="HK46">
            <v>1.8657476312841221</v>
          </cell>
          <cell r="HL46">
            <v>6.2146892655367232</v>
          </cell>
          <cell r="HM46">
            <v>13.07245753601376</v>
          </cell>
          <cell r="HN46">
            <v>41.565040650406502</v>
          </cell>
          <cell r="HO46">
            <v>70.689655172413794</v>
          </cell>
          <cell r="HP46">
            <v>1223.6062700003386</v>
          </cell>
          <cell r="HQ46">
            <v>323.38610983639956</v>
          </cell>
          <cell r="HR46">
            <v>315.33044269680977</v>
          </cell>
          <cell r="HS46">
            <v>481.09658472239971</v>
          </cell>
          <cell r="HT46">
            <v>16.301708899551539</v>
          </cell>
          <cell r="HU46">
            <v>24.780544815049772</v>
          </cell>
          <cell r="HV46">
            <v>22.175136617215877</v>
          </cell>
          <cell r="HW46">
            <v>10.073211572914568</v>
          </cell>
          <cell r="HX46">
            <v>86.496045197740116</v>
          </cell>
          <cell r="HY46">
            <v>610.70599870995477</v>
          </cell>
          <cell r="HZ46">
            <v>572.97408536585363</v>
          </cell>
          <cell r="IA46">
            <v>101.08620689655172</v>
          </cell>
          <cell r="IB46">
            <v>674.06029226240537</v>
          </cell>
          <cell r="IC46">
            <v>1371.2623361701003</v>
          </cell>
          <cell r="ID46">
            <v>180.78606936982206</v>
          </cell>
          <cell r="IE46">
            <v>1.0054842567843274</v>
          </cell>
          <cell r="IF46">
            <v>1.6639596937337062</v>
          </cell>
          <cell r="IG46">
            <v>0.68302316125887241</v>
          </cell>
          <cell r="IH46">
            <v>155</v>
          </cell>
          <cell r="II46">
            <v>8.3225528244933164E-2</v>
          </cell>
          <cell r="IK46">
            <v>14.502307185234015</v>
          </cell>
          <cell r="IL46">
            <v>20.435069215557021</v>
          </cell>
          <cell r="IM46">
            <v>20.093131663113006</v>
          </cell>
          <cell r="IN46">
            <v>2</v>
          </cell>
          <cell r="IO46">
            <v>3</v>
          </cell>
          <cell r="IP46">
            <v>631.26563173781801</v>
          </cell>
          <cell r="IQ46">
            <v>19</v>
          </cell>
          <cell r="IR46">
            <v>31</v>
          </cell>
          <cell r="IS46">
            <v>22</v>
          </cell>
          <cell r="IT46">
            <v>174.93705996201575</v>
          </cell>
          <cell r="IU46">
            <v>3</v>
          </cell>
          <cell r="IV46">
            <v>2</v>
          </cell>
        </row>
        <row r="47">
          <cell r="A47" t="str">
            <v>45UDGR</v>
          </cell>
          <cell r="B47" t="str">
            <v>Chichester North</v>
          </cell>
          <cell r="C47">
            <v>5869</v>
          </cell>
          <cell r="D47">
            <v>5445</v>
          </cell>
          <cell r="E47">
            <v>404</v>
          </cell>
          <cell r="F47">
            <v>319</v>
          </cell>
          <cell r="G47">
            <v>18.398119122257054</v>
          </cell>
          <cell r="H47">
            <v>176</v>
          </cell>
          <cell r="I47">
            <v>493</v>
          </cell>
          <cell r="J47">
            <v>1078</v>
          </cell>
          <cell r="K47">
            <v>457</v>
          </cell>
          <cell r="L47">
            <v>558</v>
          </cell>
          <cell r="M47">
            <v>667</v>
          </cell>
          <cell r="N47">
            <v>809</v>
          </cell>
          <cell r="O47">
            <v>739</v>
          </cell>
          <cell r="P47">
            <v>631</v>
          </cell>
          <cell r="Q47">
            <v>261</v>
          </cell>
          <cell r="R47">
            <v>5869</v>
          </cell>
          <cell r="S47">
            <v>44.5</v>
          </cell>
          <cell r="T47">
            <v>46</v>
          </cell>
          <cell r="U47">
            <v>108</v>
          </cell>
          <cell r="V47">
            <v>116</v>
          </cell>
          <cell r="W47">
            <v>3.5555555555555571</v>
          </cell>
          <cell r="X47">
            <v>2521</v>
          </cell>
          <cell r="Y47">
            <v>2.1598571995239984</v>
          </cell>
          <cell r="Z47">
            <v>0.32606108687028956</v>
          </cell>
          <cell r="AA47">
            <v>822</v>
          </cell>
          <cell r="AB47">
            <v>486</v>
          </cell>
          <cell r="AC47">
            <v>160</v>
          </cell>
          <cell r="AD47">
            <v>96.444444444444443</v>
          </cell>
          <cell r="AE47">
            <v>0.87179487179487181</v>
          </cell>
          <cell r="AF47">
            <v>0.83760683760683763</v>
          </cell>
          <cell r="AG47">
            <v>0.66666666666666674</v>
          </cell>
          <cell r="AH47">
            <v>0.39316239316239321</v>
          </cell>
          <cell r="AI47">
            <v>0.78632478632478642</v>
          </cell>
          <cell r="AJ47">
            <v>75.138999205718832</v>
          </cell>
          <cell r="AK47">
            <v>12.231930103256552</v>
          </cell>
          <cell r="AL47">
            <v>10.762509928514694</v>
          </cell>
          <cell r="AM47">
            <v>1.8665607625099285</v>
          </cell>
          <cell r="AN47">
            <v>37.754723971841422</v>
          </cell>
          <cell r="AO47">
            <v>16.302334197851057</v>
          </cell>
          <cell r="AP47">
            <v>21.971100407558357</v>
          </cell>
          <cell r="AQ47">
            <v>20.30381622823268</v>
          </cell>
          <cell r="AR47">
            <v>0</v>
          </cell>
          <cell r="AS47">
            <v>3.6680251945164875</v>
          </cell>
          <cell r="AT47">
            <v>2522</v>
          </cell>
          <cell r="AU47">
            <v>2708</v>
          </cell>
          <cell r="AV47">
            <v>1.5140324963072378</v>
          </cell>
          <cell r="AW47">
            <v>5.1698670605613</v>
          </cell>
          <cell r="AX47">
            <v>17.540620384047266</v>
          </cell>
          <cell r="AY47">
            <v>18.094534711964549</v>
          </cell>
          <cell r="AZ47">
            <v>24.372230428360414</v>
          </cell>
          <cell r="BA47">
            <v>20.457902511078284</v>
          </cell>
          <cell r="BB47">
            <v>12.407680945347121</v>
          </cell>
          <cell r="BC47">
            <v>0.44313146233382572</v>
          </cell>
          <cell r="BD47">
            <v>0</v>
          </cell>
          <cell r="BE47">
            <v>2520</v>
          </cell>
          <cell r="BF47">
            <v>1610</v>
          </cell>
          <cell r="BG47">
            <v>475</v>
          </cell>
          <cell r="BH47">
            <v>287</v>
          </cell>
          <cell r="BI47">
            <v>72</v>
          </cell>
          <cell r="BJ47">
            <v>76</v>
          </cell>
          <cell r="BK47">
            <v>3.0158730158730158</v>
          </cell>
          <cell r="BL47">
            <v>63.888888888888886</v>
          </cell>
          <cell r="BM47">
            <v>48</v>
          </cell>
          <cell r="BN47">
            <v>1.9032513877874702</v>
          </cell>
          <cell r="BO47">
            <v>68</v>
          </cell>
          <cell r="BP47">
            <v>2.6962727993655831</v>
          </cell>
          <cell r="BQ47">
            <v>15.04</v>
          </cell>
          <cell r="BR47">
            <v>17.221828490432316</v>
          </cell>
          <cell r="BS47">
            <v>5.2521008403361344</v>
          </cell>
          <cell r="BT47">
            <v>3077</v>
          </cell>
          <cell r="BU47">
            <v>3030</v>
          </cell>
          <cell r="BV47">
            <v>47</v>
          </cell>
          <cell r="BW47">
            <v>1.5511551155115511</v>
          </cell>
          <cell r="BX47">
            <v>0.17096939647803044</v>
          </cell>
          <cell r="BY47">
            <v>4.3633478778262589</v>
          </cell>
          <cell r="BZ47">
            <v>7.3516840485553088</v>
          </cell>
          <cell r="CA47">
            <v>4310</v>
          </cell>
          <cell r="CB47">
            <v>232</v>
          </cell>
          <cell r="CC47">
            <v>3</v>
          </cell>
          <cell r="CD47">
            <v>56</v>
          </cell>
          <cell r="CE47">
            <v>45</v>
          </cell>
          <cell r="CF47">
            <v>8</v>
          </cell>
          <cell r="CG47">
            <v>1361</v>
          </cell>
          <cell r="CH47">
            <v>130</v>
          </cell>
          <cell r="CI47">
            <v>18</v>
          </cell>
          <cell r="CJ47">
            <v>176</v>
          </cell>
          <cell r="CK47">
            <v>524</v>
          </cell>
          <cell r="CL47">
            <v>22</v>
          </cell>
          <cell r="CM47">
            <v>1735</v>
          </cell>
          <cell r="CN47">
            <v>5.382830626450116</v>
          </cell>
          <cell r="CO47">
            <v>82.9</v>
          </cell>
          <cell r="CP47">
            <v>83.401622773561428</v>
          </cell>
          <cell r="CQ47">
            <v>136</v>
          </cell>
          <cell r="CR47">
            <v>10</v>
          </cell>
          <cell r="CS47">
            <v>10</v>
          </cell>
          <cell r="CT47">
            <v>8</v>
          </cell>
          <cell r="CU47">
            <v>2</v>
          </cell>
          <cell r="CV47">
            <v>4.083526682134571</v>
          </cell>
          <cell r="CW47">
            <v>12.157772621809745</v>
          </cell>
          <cell r="CX47">
            <v>0.51044083526682138</v>
          </cell>
          <cell r="CY47">
            <v>40.25522041763341</v>
          </cell>
          <cell r="CZ47">
            <v>9.0097087378640772</v>
          </cell>
          <cell r="DA47">
            <v>39.456310679611647</v>
          </cell>
          <cell r="DB47">
            <v>15.067961165048544</v>
          </cell>
          <cell r="DC47">
            <v>6.3689320388349513</v>
          </cell>
          <cell r="DD47">
            <v>10.058252427184467</v>
          </cell>
          <cell r="DE47">
            <v>6.3300970873786406</v>
          </cell>
          <cell r="DF47">
            <v>1.8640776699029127</v>
          </cell>
          <cell r="DG47">
            <v>3.766990291262136</v>
          </cell>
          <cell r="DH47">
            <v>3.7281553398058254</v>
          </cell>
          <cell r="DI47">
            <v>3.9611650485436889</v>
          </cell>
          <cell r="DJ47">
            <v>0.38834951456310679</v>
          </cell>
          <cell r="DK47">
            <v>590</v>
          </cell>
          <cell r="DL47">
            <v>470</v>
          </cell>
          <cell r="DM47">
            <v>430</v>
          </cell>
          <cell r="DN47">
            <v>430</v>
          </cell>
          <cell r="DO47">
            <v>75.536352800953523</v>
          </cell>
          <cell r="DP47">
            <v>86.017699115044238</v>
          </cell>
          <cell r="DQ47">
            <v>87.621097954790088</v>
          </cell>
          <cell r="DR47">
            <v>71.026156941649901</v>
          </cell>
          <cell r="DS47">
            <v>70.881670533642691</v>
          </cell>
          <cell r="DT47">
            <v>27.553763440860212</v>
          </cell>
          <cell r="DU47">
            <v>35.43010752688172</v>
          </cell>
          <cell r="DV47">
            <v>7.6344086021505371</v>
          </cell>
          <cell r="DW47">
            <v>9.89247311827957</v>
          </cell>
          <cell r="DX47">
            <v>6.747311827956989</v>
          </cell>
          <cell r="DY47">
            <v>6.9892473118279561</v>
          </cell>
          <cell r="DZ47">
            <v>9.9793530626290448</v>
          </cell>
          <cell r="EA47">
            <v>3.9573296627666896</v>
          </cell>
          <cell r="EB47">
            <v>8.7749483826565733</v>
          </cell>
          <cell r="EC47">
            <v>1.5866719555731852</v>
          </cell>
          <cell r="ED47">
            <v>125</v>
          </cell>
          <cell r="EE47">
            <v>10</v>
          </cell>
          <cell r="EF47">
            <v>80</v>
          </cell>
          <cell r="EG47">
            <v>35</v>
          </cell>
          <cell r="EH47">
            <v>52</v>
          </cell>
          <cell r="EI47">
            <v>1.6</v>
          </cell>
          <cell r="EJ47">
            <v>205</v>
          </cell>
          <cell r="EK47">
            <v>30</v>
          </cell>
          <cell r="EL47">
            <v>120</v>
          </cell>
          <cell r="EM47">
            <v>15</v>
          </cell>
          <cell r="EN47">
            <v>10</v>
          </cell>
          <cell r="EO47">
            <v>15</v>
          </cell>
          <cell r="EP47">
            <v>25</v>
          </cell>
          <cell r="EQ47">
            <v>125</v>
          </cell>
          <cell r="ER47">
            <v>110</v>
          </cell>
          <cell r="ES47">
            <v>15</v>
          </cell>
          <cell r="ET47">
            <v>85</v>
          </cell>
          <cell r="EU47">
            <v>40</v>
          </cell>
          <cell r="EV47">
            <v>10</v>
          </cell>
          <cell r="EW47">
            <v>15</v>
          </cell>
          <cell r="EX47">
            <v>100</v>
          </cell>
          <cell r="EY47">
            <v>4.1666666670000003</v>
          </cell>
          <cell r="EZ47">
            <v>16.666666670000001</v>
          </cell>
          <cell r="FA47">
            <v>80</v>
          </cell>
          <cell r="FB47">
            <v>95</v>
          </cell>
          <cell r="FC47">
            <v>20</v>
          </cell>
          <cell r="FD47">
            <v>20</v>
          </cell>
          <cell r="FE47">
            <v>55</v>
          </cell>
          <cell r="FF47">
            <v>25</v>
          </cell>
          <cell r="FG47">
            <v>35</v>
          </cell>
          <cell r="FH47">
            <v>35</v>
          </cell>
          <cell r="FI47">
            <v>57.642770012811027</v>
          </cell>
          <cell r="FJ47">
            <v>6.862234525334646</v>
          </cell>
          <cell r="FK47">
            <v>72.639759755114895</v>
          </cell>
          <cell r="FL47">
            <v>3.8844791312895666</v>
          </cell>
          <cell r="FN47">
            <v>1.5056461731493098</v>
          </cell>
          <cell r="FO47">
            <v>8.5007727975270484</v>
          </cell>
          <cell r="FP47">
            <v>30.527143981117234</v>
          </cell>
          <cell r="FQ47">
            <v>63.380281690140848</v>
          </cell>
          <cell r="FR47">
            <v>14.57</v>
          </cell>
          <cell r="FS47">
            <v>11</v>
          </cell>
          <cell r="FT47">
            <v>20.82</v>
          </cell>
          <cell r="FU47">
            <v>13.85</v>
          </cell>
          <cell r="FV47">
            <v>33.28</v>
          </cell>
          <cell r="FW47">
            <v>6.47</v>
          </cell>
          <cell r="FX47">
            <v>3.7037037037036535E-3</v>
          </cell>
          <cell r="FY47">
            <v>0.1242640223117446</v>
          </cell>
          <cell r="FZ47">
            <v>0.13060582218725414</v>
          </cell>
          <cell r="GA47">
            <v>0.10135135135135132</v>
          </cell>
          <cell r="GB47">
            <v>9.4276094276094273</v>
          </cell>
          <cell r="GC47">
            <v>8.3892617449664435</v>
          </cell>
          <cell r="GD47">
            <v>9.7832428989999993</v>
          </cell>
          <cell r="GE47" t="str">
            <v>Urban &gt; 10k - Less Sparse</v>
          </cell>
          <cell r="GF47">
            <v>480</v>
          </cell>
          <cell r="GG47">
            <v>8.1999999999999993</v>
          </cell>
          <cell r="GH47">
            <v>822</v>
          </cell>
          <cell r="GI47">
            <v>1006</v>
          </cell>
          <cell r="GJ47">
            <v>306</v>
          </cell>
          <cell r="GK47">
            <v>274</v>
          </cell>
          <cell r="GL47">
            <v>85</v>
          </cell>
          <cell r="GM47">
            <v>21</v>
          </cell>
          <cell r="GN47">
            <v>4</v>
          </cell>
          <cell r="GO47">
            <v>3</v>
          </cell>
          <cell r="GP47">
            <v>93.851944792973654</v>
          </cell>
          <cell r="GQ47">
            <v>0</v>
          </cell>
          <cell r="GR47">
            <v>78.021638330757341</v>
          </cell>
          <cell r="GS47">
            <v>4.1731066460587325</v>
          </cell>
          <cell r="GT47">
            <v>54.140127388535028</v>
          </cell>
          <cell r="GU47">
            <v>9.5541401273885356</v>
          </cell>
          <cell r="GV47" t="str">
            <v>No data provided</v>
          </cell>
          <cell r="GW47">
            <v>2179</v>
          </cell>
          <cell r="GX47">
            <v>0.37127278923155566</v>
          </cell>
          <cell r="GY47">
            <v>2.9988072925540978E-2</v>
          </cell>
          <cell r="GZ47">
            <v>0.67671077980025041</v>
          </cell>
          <cell r="HA47">
            <v>776.8</v>
          </cell>
          <cell r="HB47">
            <v>3056.7</v>
          </cell>
          <cell r="HC47">
            <v>2035.5</v>
          </cell>
          <cell r="HD47">
            <v>12.873326467559219</v>
          </cell>
          <cell r="HE47">
            <v>26.17201557234927</v>
          </cell>
          <cell r="HF47">
            <v>17.19479243429133</v>
          </cell>
          <cell r="HG47">
            <v>67.065789904144992</v>
          </cell>
          <cell r="HH47">
            <v>16.887631999999996</v>
          </cell>
          <cell r="HI47">
            <v>92.312339999999992</v>
          </cell>
          <cell r="HJ47">
            <v>75.517049999999998</v>
          </cell>
          <cell r="HK47">
            <v>0.67671077980025041</v>
          </cell>
          <cell r="HL47">
            <v>1.5056461731493098</v>
          </cell>
          <cell r="HM47">
            <v>8.5007727975270484</v>
          </cell>
          <cell r="HN47">
            <v>30.527143981117234</v>
          </cell>
          <cell r="HO47">
            <v>63.380281690140848</v>
          </cell>
          <cell r="HP47">
            <v>253.61670353449881</v>
          </cell>
          <cell r="HQ47">
            <v>48.71543525531888</v>
          </cell>
          <cell r="HR47">
            <v>90.971349768340588</v>
          </cell>
          <cell r="HS47">
            <v>153.08600050024688</v>
          </cell>
          <cell r="HT47">
            <v>4.353187496301044</v>
          </cell>
          <cell r="HU47">
            <v>6.4695133141193724</v>
          </cell>
          <cell r="HV47">
            <v>4.5191927356353991</v>
          </cell>
          <cell r="HW47">
            <v>4.8971849168345134</v>
          </cell>
          <cell r="HX47">
            <v>11.695859473023839</v>
          </cell>
          <cell r="HY47">
            <v>259.84312210200926</v>
          </cell>
          <cell r="HZ47">
            <v>541.7041699449253</v>
          </cell>
          <cell r="IA47">
            <v>165.42253521126761</v>
          </cell>
          <cell r="IB47">
            <v>707.12670515619288</v>
          </cell>
          <cell r="IC47">
            <v>978.66568673122595</v>
          </cell>
          <cell r="ID47">
            <v>166.7516930876173</v>
          </cell>
          <cell r="IE47">
            <v>0.92742877134381141</v>
          </cell>
          <cell r="IF47">
            <v>0.63249247175940182</v>
          </cell>
          <cell r="IG47">
            <v>0.85425291083526023</v>
          </cell>
          <cell r="IH47">
            <v>150</v>
          </cell>
          <cell r="II47">
            <v>0.10722140762463343</v>
          </cell>
          <cell r="IK47">
            <v>2.5558016697904242</v>
          </cell>
          <cell r="IL47">
            <v>25.558016697904243</v>
          </cell>
          <cell r="IM47">
            <v>4.9593321888412021</v>
          </cell>
          <cell r="IN47">
            <v>9</v>
          </cell>
          <cell r="IO47">
            <v>9</v>
          </cell>
          <cell r="IP47">
            <v>629.28244134897363</v>
          </cell>
          <cell r="IQ47">
            <v>12</v>
          </cell>
          <cell r="IR47">
            <v>16</v>
          </cell>
          <cell r="IS47">
            <v>9</v>
          </cell>
          <cell r="IT47">
            <v>57.268248032590513</v>
          </cell>
          <cell r="IU47">
            <v>9</v>
          </cell>
          <cell r="IV47">
            <v>8</v>
          </cell>
        </row>
        <row r="48">
          <cell r="A48" t="str">
            <v>45UDGS</v>
          </cell>
          <cell r="B48" t="str">
            <v>Chichester South</v>
          </cell>
          <cell r="C48">
            <v>6470</v>
          </cell>
          <cell r="D48">
            <v>6011</v>
          </cell>
          <cell r="E48">
            <v>328</v>
          </cell>
          <cell r="F48">
            <v>275</v>
          </cell>
          <cell r="G48">
            <v>23.527272727272727</v>
          </cell>
          <cell r="H48">
            <v>265</v>
          </cell>
          <cell r="I48">
            <v>647</v>
          </cell>
          <cell r="J48">
            <v>967</v>
          </cell>
          <cell r="K48">
            <v>695</v>
          </cell>
          <cell r="L48">
            <v>798</v>
          </cell>
          <cell r="M48">
            <v>814</v>
          </cell>
          <cell r="N48">
            <v>682</v>
          </cell>
          <cell r="O48">
            <v>657</v>
          </cell>
          <cell r="P48">
            <v>601</v>
          </cell>
          <cell r="Q48">
            <v>344</v>
          </cell>
          <cell r="R48">
            <v>6470</v>
          </cell>
          <cell r="S48">
            <v>42.73</v>
          </cell>
          <cell r="T48">
            <v>41</v>
          </cell>
          <cell r="U48">
            <v>110</v>
          </cell>
          <cell r="V48">
            <v>100</v>
          </cell>
          <cell r="W48">
            <v>2.8702097460968332</v>
          </cell>
          <cell r="X48">
            <v>2843</v>
          </cell>
          <cell r="Y48">
            <v>2.1143158635244461</v>
          </cell>
          <cell r="Z48">
            <v>0.40309532184312347</v>
          </cell>
          <cell r="AA48">
            <v>1146</v>
          </cell>
          <cell r="AB48">
            <v>741</v>
          </cell>
          <cell r="AC48">
            <v>221</v>
          </cell>
          <cell r="AD48">
            <v>97.129790253903167</v>
          </cell>
          <cell r="AE48">
            <v>0.70966724491405142</v>
          </cell>
          <cell r="AF48">
            <v>0.7885191610156127</v>
          </cell>
          <cell r="AG48">
            <v>0.31540766440624507</v>
          </cell>
          <cell r="AH48">
            <v>0.6938968616937391</v>
          </cell>
          <cell r="AI48">
            <v>0.36271881406718182</v>
          </cell>
          <cell r="AJ48">
            <v>63.431786216596343</v>
          </cell>
          <cell r="AK48">
            <v>20.323488045007032</v>
          </cell>
          <cell r="AL48">
            <v>13.115330520393812</v>
          </cell>
          <cell r="AM48">
            <v>3.1293952180028133</v>
          </cell>
          <cell r="AN48">
            <v>12.156862745098039</v>
          </cell>
          <cell r="AO48">
            <v>26.928104575163399</v>
          </cell>
          <cell r="AP48">
            <v>28.627450980392155</v>
          </cell>
          <cell r="AQ48">
            <v>31.666666666666664</v>
          </cell>
          <cell r="AR48">
            <v>0.13071895424836599</v>
          </cell>
          <cell r="AS48">
            <v>0.49019607843137253</v>
          </cell>
          <cell r="AT48">
            <v>2844</v>
          </cell>
          <cell r="AU48">
            <v>3264</v>
          </cell>
          <cell r="AV48">
            <v>4.7487745098039209</v>
          </cell>
          <cell r="AW48">
            <v>15.655637254901961</v>
          </cell>
          <cell r="AX48">
            <v>38.633578431372548</v>
          </cell>
          <cell r="AY48">
            <v>21.721813725490197</v>
          </cell>
          <cell r="AZ48">
            <v>10.968137254901961</v>
          </cell>
          <cell r="BA48">
            <v>5.9742647058823533</v>
          </cell>
          <cell r="BB48">
            <v>2.083333333333333</v>
          </cell>
          <cell r="BC48">
            <v>0.21446078431372551</v>
          </cell>
          <cell r="BD48">
            <v>0</v>
          </cell>
          <cell r="BE48">
            <v>2844</v>
          </cell>
          <cell r="BF48">
            <v>1332</v>
          </cell>
          <cell r="BG48">
            <v>678</v>
          </cell>
          <cell r="BH48">
            <v>671</v>
          </cell>
          <cell r="BI48">
            <v>126</v>
          </cell>
          <cell r="BJ48">
            <v>37</v>
          </cell>
          <cell r="BK48">
            <v>1.30098452883263</v>
          </cell>
          <cell r="BL48">
            <v>46.835443037974684</v>
          </cell>
          <cell r="BM48">
            <v>242</v>
          </cell>
          <cell r="BN48">
            <v>8.5091420534458511</v>
          </cell>
          <cell r="BO48">
            <v>19</v>
          </cell>
          <cell r="BP48">
            <v>0.66807313642756683</v>
          </cell>
          <cell r="BQ48">
            <v>30.63</v>
          </cell>
          <cell r="BR48">
            <v>45.311381531853975</v>
          </cell>
          <cell r="BS48">
            <v>12.554112554112553</v>
          </cell>
          <cell r="BT48">
            <v>3176</v>
          </cell>
          <cell r="BU48">
            <v>2933</v>
          </cell>
          <cell r="BV48">
            <v>243</v>
          </cell>
          <cell r="BW48">
            <v>8.2850323900443232</v>
          </cell>
          <cell r="BX48">
            <v>0.78876794447073673</v>
          </cell>
          <cell r="BY48">
            <v>7.7383046078086526</v>
          </cell>
          <cell r="BZ48">
            <v>11.200504811484461</v>
          </cell>
          <cell r="CA48">
            <v>4376</v>
          </cell>
          <cell r="CB48">
            <v>292</v>
          </cell>
          <cell r="CC48">
            <v>0</v>
          </cell>
          <cell r="CD48">
            <v>85</v>
          </cell>
          <cell r="CE48">
            <v>47</v>
          </cell>
          <cell r="CF48">
            <v>8</v>
          </cell>
          <cell r="CG48">
            <v>1280</v>
          </cell>
          <cell r="CH48">
            <v>121</v>
          </cell>
          <cell r="CI48">
            <v>19</v>
          </cell>
          <cell r="CJ48">
            <v>261</v>
          </cell>
          <cell r="CK48">
            <v>738</v>
          </cell>
          <cell r="CL48">
            <v>11</v>
          </cell>
          <cell r="CM48">
            <v>1514</v>
          </cell>
          <cell r="CN48">
            <v>6.6727605118829985</v>
          </cell>
          <cell r="CO48">
            <v>83.4</v>
          </cell>
          <cell r="CP48">
            <v>79.926686719741937</v>
          </cell>
          <cell r="CQ48">
            <v>49</v>
          </cell>
          <cell r="CR48">
            <v>4</v>
          </cell>
          <cell r="CS48">
            <v>7</v>
          </cell>
          <cell r="CT48">
            <v>9</v>
          </cell>
          <cell r="CU48">
            <v>4</v>
          </cell>
          <cell r="CV48">
            <v>5.9643510054844606</v>
          </cell>
          <cell r="CW48">
            <v>16.864716636197443</v>
          </cell>
          <cell r="CX48">
            <v>0.25137111517367461</v>
          </cell>
          <cell r="CY48">
            <v>34.597806215722123</v>
          </cell>
          <cell r="CZ48">
            <v>10.202655485674354</v>
          </cell>
          <cell r="DA48">
            <v>49.196366177498248</v>
          </cell>
          <cell r="DB48">
            <v>6.3591893780573017</v>
          </cell>
          <cell r="DC48">
            <v>7.3375262054507342</v>
          </cell>
          <cell r="DD48">
            <v>7.7218728162124384</v>
          </cell>
          <cell r="DE48">
            <v>7.0230607966457024</v>
          </cell>
          <cell r="DF48">
            <v>1.1180992313067784</v>
          </cell>
          <cell r="DG48">
            <v>3.459119496855346</v>
          </cell>
          <cell r="DH48">
            <v>3.1446540880503147</v>
          </cell>
          <cell r="DI48">
            <v>4.1579315164220825</v>
          </cell>
          <cell r="DJ48">
            <v>0.27952480782669459</v>
          </cell>
          <cell r="DK48">
            <v>530</v>
          </cell>
          <cell r="DL48">
            <v>430</v>
          </cell>
          <cell r="DM48">
            <v>410</v>
          </cell>
          <cell r="DN48">
            <v>370</v>
          </cell>
          <cell r="DO48">
            <v>80.267931900641926</v>
          </cell>
          <cell r="DP48">
            <v>86.727989487516425</v>
          </cell>
          <cell r="DQ48">
            <v>86.252189141856391</v>
          </cell>
          <cell r="DR48">
            <v>78.52975495915986</v>
          </cell>
          <cell r="DS48">
            <v>74.903261470425647</v>
          </cell>
          <cell r="DT48">
            <v>16.554602364943193</v>
          </cell>
          <cell r="DU48">
            <v>28.217018316716903</v>
          </cell>
          <cell r="DV48">
            <v>7.4426153489450506</v>
          </cell>
          <cell r="DW48">
            <v>13.49408764201252</v>
          </cell>
          <cell r="DX48">
            <v>9.6916299559471373</v>
          </cell>
          <cell r="DY48">
            <v>12.705773243681891</v>
          </cell>
          <cell r="DZ48">
            <v>28.967642526964561</v>
          </cell>
          <cell r="EA48">
            <v>6.6255778120184905</v>
          </cell>
          <cell r="EB48">
            <v>28.967642526964561</v>
          </cell>
          <cell r="EC48">
            <v>4.9243756595145971</v>
          </cell>
          <cell r="ED48">
            <v>230</v>
          </cell>
          <cell r="EE48">
            <v>40</v>
          </cell>
          <cell r="EF48">
            <v>125</v>
          </cell>
          <cell r="EG48">
            <v>65</v>
          </cell>
          <cell r="EH48">
            <v>140</v>
          </cell>
          <cell r="EI48">
            <v>3.8</v>
          </cell>
          <cell r="EJ48">
            <v>415</v>
          </cell>
          <cell r="EK48">
            <v>80</v>
          </cell>
          <cell r="EL48">
            <v>175</v>
          </cell>
          <cell r="EM48">
            <v>50</v>
          </cell>
          <cell r="EN48">
            <v>30</v>
          </cell>
          <cell r="EO48">
            <v>30</v>
          </cell>
          <cell r="EP48">
            <v>35</v>
          </cell>
          <cell r="EQ48">
            <v>190</v>
          </cell>
          <cell r="ER48">
            <v>170</v>
          </cell>
          <cell r="ES48">
            <v>20</v>
          </cell>
          <cell r="ET48">
            <v>120</v>
          </cell>
          <cell r="EU48">
            <v>70</v>
          </cell>
          <cell r="EV48">
            <v>25</v>
          </cell>
          <cell r="EW48">
            <v>40</v>
          </cell>
          <cell r="EX48">
            <v>125</v>
          </cell>
          <cell r="EY48">
            <v>7.692307692</v>
          </cell>
          <cell r="EZ48">
            <v>23.07692308</v>
          </cell>
          <cell r="FA48">
            <v>65.789473684210535</v>
          </cell>
          <cell r="FB48">
            <v>330</v>
          </cell>
          <cell r="FC48">
            <v>75</v>
          </cell>
          <cell r="FD48">
            <v>100</v>
          </cell>
          <cell r="FE48">
            <v>155</v>
          </cell>
          <cell r="FF48">
            <v>105</v>
          </cell>
          <cell r="FG48">
            <v>85</v>
          </cell>
          <cell r="FH48">
            <v>140</v>
          </cell>
          <cell r="FI48">
            <v>182.87571629045021</v>
          </cell>
          <cell r="FJ48">
            <v>17.252426065136813</v>
          </cell>
          <cell r="FK48">
            <v>196.77722046160312</v>
          </cell>
          <cell r="FL48">
            <v>10.636606511438007</v>
          </cell>
          <cell r="FN48">
            <v>3.1683168316831685</v>
          </cell>
          <cell r="FO48">
            <v>10.419560989163656</v>
          </cell>
          <cell r="FP48">
            <v>41.880341880341881</v>
          </cell>
          <cell r="FQ48">
            <v>60.869565217391312</v>
          </cell>
          <cell r="FR48">
            <v>22.67</v>
          </cell>
          <cell r="FS48">
            <v>15.04</v>
          </cell>
          <cell r="FT48">
            <v>21.09</v>
          </cell>
          <cell r="FU48">
            <v>9.69</v>
          </cell>
          <cell r="FV48">
            <v>25.82</v>
          </cell>
          <cell r="FW48">
            <v>5.69</v>
          </cell>
          <cell r="FX48">
            <v>5.9055118110236116E-3</v>
          </cell>
          <cell r="FY48">
            <v>0.10815307820299502</v>
          </cell>
          <cell r="FZ48">
            <v>0.11719418306244656</v>
          </cell>
          <cell r="GA48">
            <v>3.9130434782608692E-2</v>
          </cell>
          <cell r="GB48">
            <v>13.307984790874524</v>
          </cell>
          <cell r="GC48">
            <v>12.830188679245284</v>
          </cell>
          <cell r="GD48">
            <v>13.309766583</v>
          </cell>
          <cell r="GE48" t="str">
            <v>Urban &gt; 10k - Less Sparse</v>
          </cell>
          <cell r="GF48">
            <v>310</v>
          </cell>
          <cell r="GG48">
            <v>4.9000000000000004</v>
          </cell>
          <cell r="GH48">
            <v>1146</v>
          </cell>
          <cell r="GI48">
            <v>889</v>
          </cell>
          <cell r="GJ48">
            <v>347</v>
          </cell>
          <cell r="GK48">
            <v>310</v>
          </cell>
          <cell r="GL48">
            <v>115</v>
          </cell>
          <cell r="GM48">
            <v>33</v>
          </cell>
          <cell r="GN48">
            <v>0</v>
          </cell>
          <cell r="GO48">
            <v>3</v>
          </cell>
          <cell r="GP48">
            <v>92.376237623762378</v>
          </cell>
          <cell r="GQ48">
            <v>0.89108910891089099</v>
          </cell>
          <cell r="GR48">
            <v>73.714920811336484</v>
          </cell>
          <cell r="GS48">
            <v>5.6682411781050286</v>
          </cell>
          <cell r="GT48">
            <v>42.642857142857146</v>
          </cell>
          <cell r="GU48">
            <v>17.642857142857142</v>
          </cell>
          <cell r="GV48" t="str">
            <v>No data provided</v>
          </cell>
          <cell r="GW48">
            <v>1940</v>
          </cell>
          <cell r="GX48">
            <v>0.29984544049459044</v>
          </cell>
          <cell r="GY48">
            <v>4.0958268933539412E-2</v>
          </cell>
          <cell r="GZ48">
            <v>1.1484662348280492</v>
          </cell>
          <cell r="HA48">
            <v>1008.7</v>
          </cell>
          <cell r="HB48">
            <v>3518.3</v>
          </cell>
          <cell r="HC48">
            <v>1943</v>
          </cell>
          <cell r="HD48">
            <v>39.655001487062549</v>
          </cell>
          <cell r="HE48">
            <v>35.52852229770059</v>
          </cell>
          <cell r="HF48">
            <v>33.453422542460117</v>
          </cell>
          <cell r="HG48">
            <v>117.95469402836596</v>
          </cell>
          <cell r="HH48">
            <v>21.929137999999998</v>
          </cell>
          <cell r="HI48">
            <v>106.25266000000001</v>
          </cell>
          <cell r="HJ48">
            <v>72.085300000000004</v>
          </cell>
          <cell r="HK48">
            <v>1.1484662348280492</v>
          </cell>
          <cell r="HL48">
            <v>3.1683168316831685</v>
          </cell>
          <cell r="HM48">
            <v>10.419560989163656</v>
          </cell>
          <cell r="HN48">
            <v>41.880341880341881</v>
          </cell>
          <cell r="HO48">
            <v>60.869565217391312</v>
          </cell>
          <cell r="HP48">
            <v>712.85127172619104</v>
          </cell>
          <cell r="HQ48">
            <v>150.57894509285688</v>
          </cell>
          <cell r="HR48">
            <v>265.31702437251806</v>
          </cell>
          <cell r="HS48">
            <v>250.50392695516348</v>
          </cell>
          <cell r="HT48">
            <v>11.041686365027742</v>
          </cell>
          <cell r="HU48">
            <v>15.118367981210531</v>
          </cell>
          <cell r="HV48">
            <v>13.775546436787023</v>
          </cell>
          <cell r="HW48">
            <v>7.179820205077772</v>
          </cell>
          <cell r="HX48">
            <v>31.958811881188122</v>
          </cell>
          <cell r="HY48">
            <v>366.59141428174496</v>
          </cell>
          <cell r="HZ48">
            <v>669.66666666666663</v>
          </cell>
          <cell r="IA48">
            <v>209.39130434782609</v>
          </cell>
          <cell r="IB48">
            <v>879.05797101449275</v>
          </cell>
          <cell r="IC48">
            <v>1277.6081971774258</v>
          </cell>
          <cell r="ID48">
            <v>197.46649106297153</v>
          </cell>
          <cell r="IE48">
            <v>1.0982563462901642</v>
          </cell>
          <cell r="IF48">
            <v>1.0556817469599553</v>
          </cell>
          <cell r="IG48">
            <v>1.3689920025022335</v>
          </cell>
          <cell r="IH48">
            <v>265</v>
          </cell>
          <cell r="II48">
            <v>9.0018269390466699E-2</v>
          </cell>
          <cell r="IK48">
            <v>7.7279752704791349</v>
          </cell>
          <cell r="IL48">
            <v>40.958268933539415</v>
          </cell>
          <cell r="IM48">
            <v>13.319286156704862</v>
          </cell>
          <cell r="IN48">
            <v>4</v>
          </cell>
          <cell r="IO48">
            <v>5</v>
          </cell>
          <cell r="IP48">
            <v>582.41820295631953</v>
          </cell>
          <cell r="IQ48">
            <v>20</v>
          </cell>
          <cell r="IR48">
            <v>28</v>
          </cell>
          <cell r="IS48">
            <v>12</v>
          </cell>
          <cell r="IT48">
            <v>106.01372323869329</v>
          </cell>
          <cell r="IU48">
            <v>6</v>
          </cell>
          <cell r="IV48">
            <v>5</v>
          </cell>
        </row>
        <row r="49">
          <cell r="A49" t="str">
            <v>45UDGT</v>
          </cell>
          <cell r="B49" t="str">
            <v>Chichester West</v>
          </cell>
          <cell r="C49">
            <v>4526</v>
          </cell>
          <cell r="D49">
            <v>4532</v>
          </cell>
          <cell r="E49">
            <v>7</v>
          </cell>
          <cell r="F49">
            <v>302</v>
          </cell>
          <cell r="G49">
            <v>14.986754966887418</v>
          </cell>
          <cell r="H49">
            <v>213</v>
          </cell>
          <cell r="I49">
            <v>382</v>
          </cell>
          <cell r="J49">
            <v>580</v>
          </cell>
          <cell r="K49">
            <v>437</v>
          </cell>
          <cell r="L49">
            <v>529</v>
          </cell>
          <cell r="M49">
            <v>541</v>
          </cell>
          <cell r="N49">
            <v>556</v>
          </cell>
          <cell r="O49">
            <v>563</v>
          </cell>
          <cell r="P49">
            <v>539</v>
          </cell>
          <cell r="Q49">
            <v>186</v>
          </cell>
          <cell r="R49">
            <v>4526</v>
          </cell>
          <cell r="S49">
            <v>46.81</v>
          </cell>
          <cell r="T49">
            <v>49</v>
          </cell>
          <cell r="U49">
            <v>91</v>
          </cell>
          <cell r="V49">
            <v>94</v>
          </cell>
          <cell r="W49">
            <v>1.9378991411583399</v>
          </cell>
          <cell r="X49">
            <v>2192</v>
          </cell>
          <cell r="Y49">
            <v>2.0675182481751824</v>
          </cell>
          <cell r="Z49">
            <v>0.37089416058394159</v>
          </cell>
          <cell r="AA49">
            <v>813</v>
          </cell>
          <cell r="AB49">
            <v>566</v>
          </cell>
          <cell r="AC49">
            <v>163</v>
          </cell>
          <cell r="AD49">
            <v>98.06210085884166</v>
          </cell>
          <cell r="AE49">
            <v>0.6606474344857961</v>
          </cell>
          <cell r="AF49">
            <v>0.1981942303457388</v>
          </cell>
          <cell r="AG49">
            <v>0.3963884606914776</v>
          </cell>
          <cell r="AH49">
            <v>0.46245320414005731</v>
          </cell>
          <cell r="AI49">
            <v>0.22021581149526537</v>
          </cell>
          <cell r="AJ49">
            <v>63.578274760383394</v>
          </cell>
          <cell r="AK49">
            <v>23.8703788224555</v>
          </cell>
          <cell r="AL49">
            <v>9.8585120949338201</v>
          </cell>
          <cell r="AM49">
            <v>2.6928343222272932</v>
          </cell>
          <cell r="AN49">
            <v>18.492550394390886</v>
          </cell>
          <cell r="AO49">
            <v>34.443470639789659</v>
          </cell>
          <cell r="AP49">
            <v>20.595968448729185</v>
          </cell>
          <cell r="AQ49">
            <v>26.33654688869413</v>
          </cell>
          <cell r="AR49">
            <v>0.13146362839614373</v>
          </cell>
          <cell r="AS49">
            <v>0</v>
          </cell>
          <cell r="AT49">
            <v>2192</v>
          </cell>
          <cell r="AU49">
            <v>2340</v>
          </cell>
          <cell r="AV49">
            <v>3.3333333333333335</v>
          </cell>
          <cell r="AW49">
            <v>16.965811965811966</v>
          </cell>
          <cell r="AX49">
            <v>33.632478632478637</v>
          </cell>
          <cell r="AY49">
            <v>23.63247863247863</v>
          </cell>
          <cell r="AZ49">
            <v>12.008547008547009</v>
          </cell>
          <cell r="BA49">
            <v>7.2222222222222214</v>
          </cell>
          <cell r="BB49">
            <v>3.1623931623931623</v>
          </cell>
          <cell r="BC49">
            <v>4.2735042735042736E-2</v>
          </cell>
          <cell r="BD49">
            <v>0</v>
          </cell>
          <cell r="BE49">
            <v>2191</v>
          </cell>
          <cell r="BF49">
            <v>1009</v>
          </cell>
          <cell r="BG49">
            <v>648</v>
          </cell>
          <cell r="BH49">
            <v>412</v>
          </cell>
          <cell r="BI49">
            <v>100</v>
          </cell>
          <cell r="BJ49">
            <v>22</v>
          </cell>
          <cell r="BK49">
            <v>1.0041077133728891</v>
          </cell>
          <cell r="BL49">
            <v>46.052031036056597</v>
          </cell>
          <cell r="BM49">
            <v>225</v>
          </cell>
          <cell r="BN49">
            <v>10.264598540145986</v>
          </cell>
          <cell r="BO49">
            <v>3</v>
          </cell>
          <cell r="BP49">
            <v>0.13686131386861314</v>
          </cell>
          <cell r="BQ49">
            <v>30.49</v>
          </cell>
          <cell r="BR49">
            <v>39.295977011494251</v>
          </cell>
          <cell r="BS49">
            <v>13.966480446927374</v>
          </cell>
          <cell r="BT49">
            <v>2265</v>
          </cell>
          <cell r="BU49">
            <v>2021</v>
          </cell>
          <cell r="BV49">
            <v>244</v>
          </cell>
          <cell r="BW49">
            <v>12.073231073725879</v>
          </cell>
          <cell r="BX49">
            <v>0.22031284423881911</v>
          </cell>
          <cell r="BY49">
            <v>3.6496350364963503</v>
          </cell>
          <cell r="BZ49">
            <v>4.626569729015201</v>
          </cell>
          <cell r="CA49">
            <v>3200</v>
          </cell>
          <cell r="CB49">
            <v>159</v>
          </cell>
          <cell r="CC49">
            <v>0</v>
          </cell>
          <cell r="CD49">
            <v>50</v>
          </cell>
          <cell r="CE49">
            <v>38</v>
          </cell>
          <cell r="CF49">
            <v>0</v>
          </cell>
          <cell r="CG49">
            <v>913</v>
          </cell>
          <cell r="CH49">
            <v>112</v>
          </cell>
          <cell r="CI49">
            <v>26</v>
          </cell>
          <cell r="CJ49">
            <v>181</v>
          </cell>
          <cell r="CK49">
            <v>387</v>
          </cell>
          <cell r="CL49">
            <v>9</v>
          </cell>
          <cell r="CM49">
            <v>1325</v>
          </cell>
          <cell r="CN49">
            <v>4.96875</v>
          </cell>
          <cell r="CO49">
            <v>86.7</v>
          </cell>
          <cell r="CP49">
            <v>81.853207053533467</v>
          </cell>
          <cell r="CQ49">
            <v>108</v>
          </cell>
          <cell r="CR49">
            <v>8</v>
          </cell>
          <cell r="CS49">
            <v>9</v>
          </cell>
          <cell r="CT49">
            <v>10</v>
          </cell>
          <cell r="CU49">
            <v>0</v>
          </cell>
          <cell r="CV49">
            <v>5.65625</v>
          </cell>
          <cell r="CW49">
            <v>12.09375</v>
          </cell>
          <cell r="CX49">
            <v>0.28125</v>
          </cell>
          <cell r="CY49">
            <v>41.40625</v>
          </cell>
          <cell r="CZ49">
            <v>8.4709643047416083</v>
          </cell>
          <cell r="DA49">
            <v>44.592434736281298</v>
          </cell>
          <cell r="DB49">
            <v>12.040490143846563</v>
          </cell>
          <cell r="DC49">
            <v>7.6185402237613209</v>
          </cell>
          <cell r="DD49">
            <v>9.8028769312733086</v>
          </cell>
          <cell r="DE49">
            <v>4.6883324453915822</v>
          </cell>
          <cell r="DF49">
            <v>1.5982951518380393</v>
          </cell>
          <cell r="DG49">
            <v>3.7826318593500265</v>
          </cell>
          <cell r="DH49">
            <v>3.0367607884922747</v>
          </cell>
          <cell r="DI49">
            <v>4.2088438998401712</v>
          </cell>
          <cell r="DJ49">
            <v>0.15982951518380392</v>
          </cell>
          <cell r="DK49">
            <v>480</v>
          </cell>
          <cell r="DL49">
            <v>400</v>
          </cell>
          <cell r="DM49">
            <v>370</v>
          </cell>
          <cell r="DN49">
            <v>350</v>
          </cell>
          <cell r="DO49">
            <v>77.263068423289411</v>
          </cell>
          <cell r="DP49">
            <v>82.816229116945109</v>
          </cell>
          <cell r="DQ49">
            <v>86.438356164383549</v>
          </cell>
          <cell r="DR49">
            <v>73.428571428571431</v>
          </cell>
          <cell r="DS49">
            <v>71.652173913043484</v>
          </cell>
          <cell r="DT49">
            <v>15.887850467289718</v>
          </cell>
          <cell r="DU49">
            <v>24.991346486673592</v>
          </cell>
          <cell r="DV49">
            <v>8.9996538594669442</v>
          </cell>
          <cell r="DW49">
            <v>12.08030460366909</v>
          </cell>
          <cell r="DX49">
            <v>12.634129456559362</v>
          </cell>
          <cell r="DY49">
            <v>11.284181377639321</v>
          </cell>
          <cell r="DZ49">
            <v>11.481563258997571</v>
          </cell>
          <cell r="EA49">
            <v>1.987193640980349</v>
          </cell>
          <cell r="EB49">
            <v>5.9615809229410468</v>
          </cell>
          <cell r="EC49">
            <v>3.6496350364963503</v>
          </cell>
          <cell r="ED49">
            <v>165</v>
          </cell>
          <cell r="EE49">
            <v>15</v>
          </cell>
          <cell r="EF49">
            <v>90</v>
          </cell>
          <cell r="EG49">
            <v>60</v>
          </cell>
          <cell r="EH49">
            <v>70</v>
          </cell>
          <cell r="EI49">
            <v>2.9</v>
          </cell>
          <cell r="EJ49">
            <v>300</v>
          </cell>
          <cell r="EK49">
            <v>40</v>
          </cell>
          <cell r="EL49">
            <v>125</v>
          </cell>
          <cell r="EM49">
            <v>45</v>
          </cell>
          <cell r="EN49">
            <v>30</v>
          </cell>
          <cell r="EO49">
            <v>15</v>
          </cell>
          <cell r="EP49">
            <v>20</v>
          </cell>
          <cell r="EQ49">
            <v>140</v>
          </cell>
          <cell r="ER49">
            <v>120</v>
          </cell>
          <cell r="ES49">
            <v>20</v>
          </cell>
          <cell r="ET49">
            <v>75</v>
          </cell>
          <cell r="EU49">
            <v>65</v>
          </cell>
          <cell r="EV49">
            <v>15</v>
          </cell>
          <cell r="EW49">
            <v>25</v>
          </cell>
          <cell r="EX49">
            <v>100</v>
          </cell>
          <cell r="EY49">
            <v>11.11111111</v>
          </cell>
          <cell r="EZ49">
            <v>18.518518520000001</v>
          </cell>
          <cell r="FA49">
            <v>71.428571428571431</v>
          </cell>
          <cell r="FB49">
            <v>270</v>
          </cell>
          <cell r="FC49">
            <v>55</v>
          </cell>
          <cell r="FD49">
            <v>105</v>
          </cell>
          <cell r="FE49">
            <v>110</v>
          </cell>
          <cell r="FF49">
            <v>50</v>
          </cell>
          <cell r="FG49">
            <v>90</v>
          </cell>
          <cell r="FH49">
            <v>130</v>
          </cell>
          <cell r="FI49">
            <v>106.58385838617035</v>
          </cell>
          <cell r="FJ49">
            <v>16.397516674795437</v>
          </cell>
          <cell r="FK49">
            <v>153.84824670958881</v>
          </cell>
          <cell r="FL49">
            <v>9.1576337327136201</v>
          </cell>
          <cell r="FN49">
            <v>2.8257456828885403</v>
          </cell>
          <cell r="FO49">
            <v>12.683896620278329</v>
          </cell>
          <cell r="FP49">
            <v>37.899917965545526</v>
          </cell>
          <cell r="FQ49">
            <v>64.161849710982651</v>
          </cell>
          <cell r="FR49">
            <v>29.4</v>
          </cell>
          <cell r="FS49">
            <v>13.84</v>
          </cell>
          <cell r="FT49">
            <v>18.559999999999999</v>
          </cell>
          <cell r="FU49">
            <v>9.15</v>
          </cell>
          <cell r="FV49">
            <v>20.96</v>
          </cell>
          <cell r="FW49">
            <v>8.09</v>
          </cell>
          <cell r="FX49">
            <v>9.4043887147335914E-3</v>
          </cell>
          <cell r="FY49">
            <v>0.12053033346725595</v>
          </cell>
          <cell r="FZ49">
            <v>0.12243221035332785</v>
          </cell>
          <cell r="GA49">
            <v>3.4682080924855474E-2</v>
          </cell>
          <cell r="GB49">
            <v>17.048346055979643</v>
          </cell>
          <cell r="GC49">
            <v>15.75</v>
          </cell>
          <cell r="GD49">
            <v>10.633354025999999</v>
          </cell>
          <cell r="GE49" t="str">
            <v>Urban &gt; 10k - Less Sparse</v>
          </cell>
          <cell r="GF49">
            <v>227</v>
          </cell>
          <cell r="GG49">
            <v>5</v>
          </cell>
          <cell r="GH49">
            <v>813</v>
          </cell>
          <cell r="GI49">
            <v>829</v>
          </cell>
          <cell r="GJ49">
            <v>256</v>
          </cell>
          <cell r="GK49">
            <v>200</v>
          </cell>
          <cell r="GL49">
            <v>74</v>
          </cell>
          <cell r="GM49">
            <v>12</v>
          </cell>
          <cell r="GN49">
            <v>5</v>
          </cell>
          <cell r="GO49">
            <v>3</v>
          </cell>
          <cell r="GP49">
            <v>91.051805337519625</v>
          </cell>
          <cell r="GQ49">
            <v>0.9419152276295133</v>
          </cell>
          <cell r="GR49">
            <v>71.650099403578523</v>
          </cell>
          <cell r="GS49">
            <v>7.3161033797216692</v>
          </cell>
          <cell r="GT49">
            <v>43.031609195402297</v>
          </cell>
          <cell r="GU49">
            <v>16.379310344827587</v>
          </cell>
          <cell r="GV49" t="str">
            <v>No data provided</v>
          </cell>
          <cell r="GW49">
            <v>1658</v>
          </cell>
          <cell r="GX49">
            <v>0.36632788334069821</v>
          </cell>
          <cell r="GY49">
            <v>4.7061422889969069E-2</v>
          </cell>
          <cell r="GZ49">
            <v>1.1622483151273593</v>
          </cell>
          <cell r="HA49">
            <v>653</v>
          </cell>
          <cell r="HB49">
            <v>2307</v>
          </cell>
          <cell r="HC49">
            <v>1566</v>
          </cell>
          <cell r="HD49">
            <v>22.970903522205209</v>
          </cell>
          <cell r="HE49">
            <v>39.011703511053319</v>
          </cell>
          <cell r="HF49">
            <v>38.314176245210724</v>
          </cell>
          <cell r="HG49">
            <v>130.03901170351105</v>
          </cell>
          <cell r="HH49">
            <v>14.196219999999999</v>
          </cell>
          <cell r="HI49">
            <v>69.671399999999991</v>
          </cell>
          <cell r="HJ49">
            <v>58.098600000000005</v>
          </cell>
          <cell r="HK49">
            <v>1.1622483151273593</v>
          </cell>
          <cell r="HL49">
            <v>2.8257456828885403</v>
          </cell>
          <cell r="HM49">
            <v>12.683896620278329</v>
          </cell>
          <cell r="HN49">
            <v>37.899917965545526</v>
          </cell>
          <cell r="HO49">
            <v>64.161849710982651</v>
          </cell>
          <cell r="HP49">
            <v>500.17577154189348</v>
          </cell>
          <cell r="HQ49">
            <v>104.26110519468784</v>
          </cell>
          <cell r="HR49">
            <v>204.17010187357664</v>
          </cell>
          <cell r="HS49">
            <v>174.528105430305</v>
          </cell>
          <cell r="HT49">
            <v>11.085455929563242</v>
          </cell>
          <cell r="HU49">
            <v>16.708510447866644</v>
          </cell>
          <cell r="HV49">
            <v>12.69714563890402</v>
          </cell>
          <cell r="HW49">
            <v>7.5455298499915697</v>
          </cell>
          <cell r="HX49">
            <v>18.452119309262169</v>
          </cell>
          <cell r="HY49">
            <v>292.61749502982104</v>
          </cell>
          <cell r="HZ49">
            <v>523.01886792452831</v>
          </cell>
          <cell r="IA49">
            <v>119.34104046242774</v>
          </cell>
          <cell r="IB49">
            <v>642.35990838695602</v>
          </cell>
          <cell r="IC49">
            <v>953.42952272603918</v>
          </cell>
          <cell r="ID49">
            <v>210.65610312108689</v>
          </cell>
          <cell r="IE49">
            <v>1.1716134767579915</v>
          </cell>
          <cell r="IF49">
            <v>1.0826269947233378</v>
          </cell>
          <cell r="IG49">
            <v>1.4031314824002166</v>
          </cell>
          <cell r="IH49">
            <v>190</v>
          </cell>
          <cell r="II49">
            <v>0.10205888864290458</v>
          </cell>
          <cell r="IK49">
            <v>9.9425541316836057</v>
          </cell>
          <cell r="IL49">
            <v>41.979673000441892</v>
          </cell>
          <cell r="IM49">
            <v>12.823879902503878</v>
          </cell>
          <cell r="IN49">
            <v>4</v>
          </cell>
          <cell r="IO49">
            <v>5</v>
          </cell>
          <cell r="IP49">
            <v>461.9185299977861</v>
          </cell>
          <cell r="IQ49">
            <v>3</v>
          </cell>
          <cell r="IR49">
            <v>6</v>
          </cell>
          <cell r="IS49">
            <v>3</v>
          </cell>
          <cell r="IT49">
            <v>113.64205905224415</v>
          </cell>
          <cell r="IU49">
            <v>5</v>
          </cell>
          <cell r="IV49">
            <v>5</v>
          </cell>
        </row>
        <row r="50">
          <cell r="A50" t="str">
            <v>45UDGU</v>
          </cell>
          <cell r="B50" t="str">
            <v>Donnington</v>
          </cell>
          <cell r="C50">
            <v>2170</v>
          </cell>
          <cell r="D50">
            <v>2091</v>
          </cell>
          <cell r="E50">
            <v>44</v>
          </cell>
          <cell r="F50">
            <v>825</v>
          </cell>
          <cell r="G50">
            <v>2.6303030303030304</v>
          </cell>
          <cell r="H50">
            <v>100</v>
          </cell>
          <cell r="I50">
            <v>259</v>
          </cell>
          <cell r="J50">
            <v>206</v>
          </cell>
          <cell r="K50">
            <v>182</v>
          </cell>
          <cell r="L50">
            <v>335</v>
          </cell>
          <cell r="M50">
            <v>300</v>
          </cell>
          <cell r="N50">
            <v>311</v>
          </cell>
          <cell r="O50">
            <v>236</v>
          </cell>
          <cell r="P50">
            <v>154</v>
          </cell>
          <cell r="Q50">
            <v>87</v>
          </cell>
          <cell r="R50">
            <v>2170</v>
          </cell>
          <cell r="S50">
            <v>43.54</v>
          </cell>
          <cell r="T50">
            <v>45</v>
          </cell>
          <cell r="U50">
            <v>76</v>
          </cell>
          <cell r="V50">
            <v>82</v>
          </cell>
          <cell r="W50">
            <v>2.4378809188935691</v>
          </cell>
          <cell r="X50">
            <v>874</v>
          </cell>
          <cell r="Y50">
            <v>2.3924485125858124</v>
          </cell>
          <cell r="Z50">
            <v>0.2494279176201373</v>
          </cell>
          <cell r="AA50">
            <v>218</v>
          </cell>
          <cell r="AB50">
            <v>141</v>
          </cell>
          <cell r="AC50">
            <v>63</v>
          </cell>
          <cell r="AD50">
            <v>97.562119081106431</v>
          </cell>
          <cell r="AE50">
            <v>0.75011720581340835</v>
          </cell>
          <cell r="AF50">
            <v>1.1720581340834506</v>
          </cell>
          <cell r="AG50">
            <v>0</v>
          </cell>
          <cell r="AH50">
            <v>0.32817627754336615</v>
          </cell>
          <cell r="AI50">
            <v>0.18752930145335209</v>
          </cell>
          <cell r="AJ50">
            <v>86.956521739130437</v>
          </cell>
          <cell r="AK50">
            <v>2.1739130434782608</v>
          </cell>
          <cell r="AL50">
            <v>9.7254004576659039</v>
          </cell>
          <cell r="AM50">
            <v>1.1441647597254003</v>
          </cell>
          <cell r="AN50">
            <v>38.932146829810897</v>
          </cell>
          <cell r="AO50">
            <v>37.486095661846498</v>
          </cell>
          <cell r="AP50">
            <v>18.353726362625139</v>
          </cell>
          <cell r="AQ50">
            <v>5.2280311457174644</v>
          </cell>
          <cell r="AR50">
            <v>0</v>
          </cell>
          <cell r="AS50">
            <v>0</v>
          </cell>
          <cell r="AT50">
            <v>875</v>
          </cell>
          <cell r="AU50">
            <v>918</v>
          </cell>
          <cell r="AV50">
            <v>0.54466230936819171</v>
          </cell>
          <cell r="AW50">
            <v>4.2483660130718954</v>
          </cell>
          <cell r="AX50">
            <v>10.675381263616558</v>
          </cell>
          <cell r="AY50">
            <v>34.204793028322442</v>
          </cell>
          <cell r="AZ50">
            <v>34.967320261437905</v>
          </cell>
          <cell r="BA50">
            <v>11.328976034858387</v>
          </cell>
          <cell r="BB50">
            <v>3.159041394335512</v>
          </cell>
          <cell r="BC50">
            <v>0.8714596949891068</v>
          </cell>
          <cell r="BD50">
            <v>0</v>
          </cell>
          <cell r="BE50">
            <v>875</v>
          </cell>
          <cell r="BF50">
            <v>610</v>
          </cell>
          <cell r="BG50">
            <v>163</v>
          </cell>
          <cell r="BH50">
            <v>81</v>
          </cell>
          <cell r="BI50">
            <v>17</v>
          </cell>
          <cell r="BJ50">
            <v>4</v>
          </cell>
          <cell r="BK50">
            <v>0.45714285714285718</v>
          </cell>
          <cell r="BL50">
            <v>69.714285714285722</v>
          </cell>
          <cell r="BM50">
            <v>32</v>
          </cell>
          <cell r="BN50">
            <v>3.6571428571428575</v>
          </cell>
          <cell r="BO50">
            <v>3</v>
          </cell>
          <cell r="BP50">
            <v>0.34285714285714286</v>
          </cell>
          <cell r="BQ50">
            <v>11.77</v>
          </cell>
          <cell r="BR50">
            <v>21.973094170403588</v>
          </cell>
          <cell r="BS50">
            <v>2.7149321266968327</v>
          </cell>
          <cell r="BT50">
            <v>1231</v>
          </cell>
          <cell r="BU50">
            <v>1197</v>
          </cell>
          <cell r="BV50">
            <v>34</v>
          </cell>
          <cell r="BW50">
            <v>2.8404344193817876</v>
          </cell>
          <cell r="BX50">
            <v>0.93676814988290402</v>
          </cell>
          <cell r="BY50">
            <v>11.441647597254006</v>
          </cell>
          <cell r="BZ50">
            <v>5.1522248243559723</v>
          </cell>
          <cell r="CA50">
            <v>1503</v>
          </cell>
          <cell r="CB50">
            <v>118</v>
          </cell>
          <cell r="CC50">
            <v>3</v>
          </cell>
          <cell r="CD50">
            <v>28</v>
          </cell>
          <cell r="CE50">
            <v>11</v>
          </cell>
          <cell r="CF50">
            <v>7</v>
          </cell>
          <cell r="CG50">
            <v>597</v>
          </cell>
          <cell r="CH50">
            <v>58</v>
          </cell>
          <cell r="CI50">
            <v>12</v>
          </cell>
          <cell r="CJ50">
            <v>54</v>
          </cell>
          <cell r="CK50">
            <v>124</v>
          </cell>
          <cell r="CL50">
            <v>5</v>
          </cell>
          <cell r="CM50">
            <v>486</v>
          </cell>
          <cell r="CN50">
            <v>7.8509647371922826</v>
          </cell>
          <cell r="CO50">
            <v>85.6</v>
          </cell>
          <cell r="CP50">
            <v>84.591884748726017</v>
          </cell>
          <cell r="CQ50">
            <v>145</v>
          </cell>
          <cell r="CR50">
            <v>10</v>
          </cell>
          <cell r="CS50">
            <v>10</v>
          </cell>
          <cell r="CT50">
            <v>10</v>
          </cell>
          <cell r="CU50" t="str">
            <v>No Data</v>
          </cell>
          <cell r="CV50">
            <v>3.5928143712574849</v>
          </cell>
          <cell r="CW50">
            <v>8.2501663339986688</v>
          </cell>
          <cell r="CX50">
            <v>0.33266799733865599</v>
          </cell>
          <cell r="CY50">
            <v>32.335329341317362</v>
          </cell>
          <cell r="CZ50">
            <v>11.60275319567355</v>
          </cell>
          <cell r="DA50">
            <v>35.201573254670599</v>
          </cell>
          <cell r="DB50">
            <v>16.224188790560472</v>
          </cell>
          <cell r="DC50">
            <v>8.8495575221238933</v>
          </cell>
          <cell r="DD50">
            <v>7.1779744346116034</v>
          </cell>
          <cell r="DE50">
            <v>5.8013765978367751</v>
          </cell>
          <cell r="DF50">
            <v>2.0648967551622417</v>
          </cell>
          <cell r="DG50">
            <v>3.4414945919370701</v>
          </cell>
          <cell r="DH50">
            <v>4.1297935103244834</v>
          </cell>
          <cell r="DI50">
            <v>5.2114060963618485</v>
          </cell>
          <cell r="DJ50">
            <v>0.29498525073746312</v>
          </cell>
          <cell r="DK50">
            <v>710</v>
          </cell>
          <cell r="DL50">
            <v>570</v>
          </cell>
          <cell r="DM50">
            <v>460</v>
          </cell>
          <cell r="DN50">
            <v>460</v>
          </cell>
          <cell r="DO50">
            <v>81.041497152156225</v>
          </cell>
          <cell r="DP50">
            <v>82.038834951456309</v>
          </cell>
          <cell r="DQ50">
            <v>87.389380530973455</v>
          </cell>
          <cell r="DR50">
            <v>77.2609819121447</v>
          </cell>
          <cell r="DS50">
            <v>76.985413290113442</v>
          </cell>
          <cell r="DT50">
            <v>18.757763975155278</v>
          </cell>
          <cell r="DU50">
            <v>34.347826086956523</v>
          </cell>
          <cell r="DV50">
            <v>7.2049689440993783</v>
          </cell>
          <cell r="DW50">
            <v>17.453416149068325</v>
          </cell>
          <cell r="DX50">
            <v>8.9440993788819885</v>
          </cell>
          <cell r="DY50">
            <v>8.2608695652173907</v>
          </cell>
          <cell r="DZ50">
            <v>8.4745762711864412</v>
          </cell>
          <cell r="EA50">
            <v>2.3540489642184554</v>
          </cell>
          <cell r="EB50">
            <v>1.8832391713747645</v>
          </cell>
          <cell r="EC50">
            <v>4.5766590389016022</v>
          </cell>
          <cell r="ED50">
            <v>35</v>
          </cell>
          <cell r="EE50">
            <v>0</v>
          </cell>
          <cell r="EF50">
            <v>30</v>
          </cell>
          <cell r="EG50">
            <v>5</v>
          </cell>
          <cell r="EH50">
            <v>20</v>
          </cell>
          <cell r="EI50">
            <v>1.6</v>
          </cell>
          <cell r="EJ50">
            <v>55</v>
          </cell>
          <cell r="EK50">
            <v>5</v>
          </cell>
          <cell r="EL50">
            <v>35</v>
          </cell>
          <cell r="EM50">
            <v>5</v>
          </cell>
          <cell r="EN50">
            <v>5</v>
          </cell>
          <cell r="EO50">
            <v>0</v>
          </cell>
          <cell r="EP50">
            <v>0</v>
          </cell>
          <cell r="EQ50">
            <v>40</v>
          </cell>
          <cell r="ER50">
            <v>25</v>
          </cell>
          <cell r="ES50">
            <v>15</v>
          </cell>
          <cell r="ET50">
            <v>25</v>
          </cell>
          <cell r="EU50">
            <v>15</v>
          </cell>
          <cell r="EV50">
            <v>0</v>
          </cell>
          <cell r="EW50">
            <v>5</v>
          </cell>
          <cell r="EX50">
            <v>35</v>
          </cell>
          <cell r="EY50">
            <v>0</v>
          </cell>
          <cell r="EZ50">
            <v>0</v>
          </cell>
          <cell r="FA50">
            <v>87.5</v>
          </cell>
          <cell r="FB50">
            <v>35</v>
          </cell>
          <cell r="FC50">
            <v>10</v>
          </cell>
          <cell r="FD50">
            <v>10</v>
          </cell>
          <cell r="FE50">
            <v>15</v>
          </cell>
          <cell r="FF50">
            <v>10</v>
          </cell>
          <cell r="FG50">
            <v>10</v>
          </cell>
          <cell r="FH50">
            <v>15</v>
          </cell>
          <cell r="FI50">
            <v>14.714573533611995</v>
          </cell>
          <cell r="FJ50">
            <v>3.9769117658410797</v>
          </cell>
          <cell r="FK50">
            <v>27.995747326248292</v>
          </cell>
          <cell r="FL50">
            <v>4.7450419197031</v>
          </cell>
          <cell r="FN50">
            <v>3.116883116883117</v>
          </cell>
          <cell r="FO50">
            <v>9.8023715415019765</v>
          </cell>
          <cell r="FP50">
            <v>36.31713554987212</v>
          </cell>
          <cell r="FQ50">
            <v>50</v>
          </cell>
          <cell r="FR50">
            <v>17.71</v>
          </cell>
          <cell r="FS50">
            <v>16.05</v>
          </cell>
          <cell r="FT50">
            <v>21.7</v>
          </cell>
          <cell r="FU50">
            <v>8.19</v>
          </cell>
          <cell r="FV50">
            <v>28.56</v>
          </cell>
          <cell r="FW50">
            <v>7.79</v>
          </cell>
          <cell r="FX50">
            <v>7.9575596816976457E-3</v>
          </cell>
          <cell r="FY50">
            <v>0.1223193010325655</v>
          </cell>
          <cell r="FZ50">
            <v>0.12722646310432573</v>
          </cell>
          <cell r="GA50">
            <v>0</v>
          </cell>
          <cell r="GB50">
            <v>15.476190476190476</v>
          </cell>
          <cell r="GC50">
            <v>12.5</v>
          </cell>
          <cell r="GD50">
            <v>8.0956071830000003</v>
          </cell>
          <cell r="GE50" t="str">
            <v>Urban &gt; 10k - Less Sparse</v>
          </cell>
          <cell r="GF50">
            <v>56</v>
          </cell>
          <cell r="GG50">
            <v>2.6</v>
          </cell>
          <cell r="GH50">
            <v>218</v>
          </cell>
          <cell r="GI50">
            <v>352</v>
          </cell>
          <cell r="GJ50">
            <v>119</v>
          </cell>
          <cell r="GK50">
            <v>134</v>
          </cell>
          <cell r="GL50">
            <v>37</v>
          </cell>
          <cell r="GM50">
            <v>14</v>
          </cell>
          <cell r="GN50">
            <v>0</v>
          </cell>
          <cell r="GO50">
            <v>0</v>
          </cell>
          <cell r="GP50">
            <v>92.467532467532465</v>
          </cell>
          <cell r="GQ50">
            <v>1.5584415584415585</v>
          </cell>
          <cell r="GR50">
            <v>79.28853754940711</v>
          </cell>
          <cell r="GS50">
            <v>3.8735177865612647</v>
          </cell>
          <cell r="GT50">
            <v>50.559284116331092</v>
          </cell>
          <cell r="GU50">
            <v>11.633109619686801</v>
          </cell>
          <cell r="GV50" t="str">
            <v>No data provided</v>
          </cell>
          <cell r="GW50">
            <v>701</v>
          </cell>
          <cell r="GX50">
            <v>0.32304147465437788</v>
          </cell>
          <cell r="GY50">
            <v>4.6082949308755762E-2</v>
          </cell>
          <cell r="GZ50">
            <v>0.52484123027942808</v>
          </cell>
          <cell r="HA50">
            <v>379.6</v>
          </cell>
          <cell r="HB50">
            <v>1157.9000000000001</v>
          </cell>
          <cell r="HC50">
            <v>632.5</v>
          </cell>
          <cell r="HD50">
            <v>0</v>
          </cell>
          <cell r="HE50">
            <v>25.908973141031176</v>
          </cell>
          <cell r="HF50">
            <v>7.9051383399209483</v>
          </cell>
          <cell r="HG50">
            <v>47.499784091890483</v>
          </cell>
          <cell r="HH50">
            <v>8.2525039999999983</v>
          </cell>
          <cell r="HI50">
            <v>34.968580000000003</v>
          </cell>
          <cell r="HJ50">
            <v>23.46575</v>
          </cell>
          <cell r="HK50">
            <v>0.52484123027942808</v>
          </cell>
          <cell r="HL50">
            <v>3.116883116883117</v>
          </cell>
          <cell r="HM50">
            <v>9.8023715415019765</v>
          </cell>
          <cell r="HN50">
            <v>36.31713554987212</v>
          </cell>
          <cell r="HO50">
            <v>50</v>
          </cell>
          <cell r="HP50">
            <v>83.895151633769274</v>
          </cell>
          <cell r="HQ50">
            <v>24.540523700416088</v>
          </cell>
          <cell r="HR50">
            <v>26.473267190158367</v>
          </cell>
          <cell r="HS50">
            <v>45.08372962474823</v>
          </cell>
          <cell r="HT50">
            <v>3.9666738361120224</v>
          </cell>
          <cell r="HU50">
            <v>6.6505484282970428</v>
          </cell>
          <cell r="HV50">
            <v>4.4567789882421494</v>
          </cell>
          <cell r="HW50">
            <v>3.903353214263916</v>
          </cell>
          <cell r="HX50">
            <v>11.831688311688312</v>
          </cell>
          <cell r="HY50">
            <v>113.50166007905139</v>
          </cell>
          <cell r="HZ50">
            <v>198.10997442455241</v>
          </cell>
          <cell r="IA50">
            <v>43.5</v>
          </cell>
          <cell r="IB50">
            <v>241.60997442455241</v>
          </cell>
          <cell r="IC50">
            <v>366.94332281529211</v>
          </cell>
          <cell r="ID50">
            <v>169.09830544483506</v>
          </cell>
          <cell r="IE50">
            <v>0.94048000803579002</v>
          </cell>
          <cell r="IF50">
            <v>0.47898042796850704</v>
          </cell>
          <cell r="IG50">
            <v>0.84715381982509319</v>
          </cell>
          <cell r="IH50">
            <v>55</v>
          </cell>
          <cell r="II50">
            <v>9.9280575539568344E-2</v>
          </cell>
          <cell r="IK50">
            <v>2.3041474654377878</v>
          </cell>
          <cell r="IL50">
            <v>25.345622119815669</v>
          </cell>
          <cell r="IM50">
            <v>4.9238061465721046</v>
          </cell>
          <cell r="IN50">
            <v>9</v>
          </cell>
          <cell r="IO50">
            <v>9</v>
          </cell>
          <cell r="IP50">
            <v>215.43884892086331</v>
          </cell>
          <cell r="IQ50">
            <v>4</v>
          </cell>
          <cell r="IR50">
            <v>2</v>
          </cell>
          <cell r="IS50">
            <v>3</v>
          </cell>
          <cell r="IT50">
            <v>76.154228210449219</v>
          </cell>
          <cell r="IU50">
            <v>8</v>
          </cell>
          <cell r="IV50">
            <v>7</v>
          </cell>
        </row>
        <row r="51">
          <cell r="A51" t="str">
            <v>45UDGW</v>
          </cell>
          <cell r="B51" t="str">
            <v>Easebourne</v>
          </cell>
          <cell r="C51">
            <v>2396</v>
          </cell>
          <cell r="D51">
            <v>2344</v>
          </cell>
          <cell r="E51">
            <v>63</v>
          </cell>
          <cell r="F51">
            <v>3041</v>
          </cell>
          <cell r="G51">
            <v>0.78789871752712926</v>
          </cell>
          <cell r="H51">
            <v>153</v>
          </cell>
          <cell r="I51">
            <v>331</v>
          </cell>
          <cell r="J51">
            <v>208</v>
          </cell>
          <cell r="K51">
            <v>151</v>
          </cell>
          <cell r="L51">
            <v>347</v>
          </cell>
          <cell r="M51">
            <v>362</v>
          </cell>
          <cell r="N51">
            <v>303</v>
          </cell>
          <cell r="O51">
            <v>248</v>
          </cell>
          <cell r="P51">
            <v>203</v>
          </cell>
          <cell r="Q51">
            <v>90</v>
          </cell>
          <cell r="R51">
            <v>2396</v>
          </cell>
          <cell r="S51">
            <v>42.32</v>
          </cell>
          <cell r="T51">
            <v>42</v>
          </cell>
          <cell r="U51">
            <v>78</v>
          </cell>
          <cell r="V51">
            <v>79</v>
          </cell>
          <cell r="W51">
            <v>1.1203319502074578</v>
          </cell>
          <cell r="X51">
            <v>987</v>
          </cell>
          <cell r="Y51">
            <v>2.3748733535967577</v>
          </cell>
          <cell r="Z51">
            <v>0.28267477203647418</v>
          </cell>
          <cell r="AA51">
            <v>279</v>
          </cell>
          <cell r="AB51">
            <v>183</v>
          </cell>
          <cell r="AC51">
            <v>66</v>
          </cell>
          <cell r="AD51">
            <v>98.879668049792542</v>
          </cell>
          <cell r="AE51">
            <v>0.29045643153526973</v>
          </cell>
          <cell r="AF51">
            <v>0.41493775933609961</v>
          </cell>
          <cell r="AG51">
            <v>0.12448132780082986</v>
          </cell>
          <cell r="AH51">
            <v>0.16597510373443983</v>
          </cell>
          <cell r="AI51">
            <v>0.12448132780082986</v>
          </cell>
          <cell r="AJ51">
            <v>60.040363269424823</v>
          </cell>
          <cell r="AK51">
            <v>11.70534813319879</v>
          </cell>
          <cell r="AL51">
            <v>16.246215943491425</v>
          </cell>
          <cell r="AM51">
            <v>12.008072653884964</v>
          </cell>
          <cell r="AN51">
            <v>42.997061704211561</v>
          </cell>
          <cell r="AO51">
            <v>32.321253672869737</v>
          </cell>
          <cell r="AP51">
            <v>14.299706170421157</v>
          </cell>
          <cell r="AQ51">
            <v>10.381978452497552</v>
          </cell>
          <cell r="AR51">
            <v>0</v>
          </cell>
          <cell r="AS51">
            <v>0</v>
          </cell>
          <cell r="AT51">
            <v>988</v>
          </cell>
          <cell r="AU51">
            <v>1080</v>
          </cell>
          <cell r="AV51">
            <v>4.9074074074074074</v>
          </cell>
          <cell r="AW51">
            <v>4.1666666666666661</v>
          </cell>
          <cell r="AX51">
            <v>22.222222222222221</v>
          </cell>
          <cell r="AY51">
            <v>14.537037037037038</v>
          </cell>
          <cell r="AZ51">
            <v>12.962962962962962</v>
          </cell>
          <cell r="BA51">
            <v>13.796296296296296</v>
          </cell>
          <cell r="BB51">
            <v>22.222222222222221</v>
          </cell>
          <cell r="BC51">
            <v>5.1851851851851851</v>
          </cell>
          <cell r="BD51">
            <v>0</v>
          </cell>
          <cell r="BE51">
            <v>989</v>
          </cell>
          <cell r="BF51">
            <v>659</v>
          </cell>
          <cell r="BG51">
            <v>175</v>
          </cell>
          <cell r="BH51">
            <v>125</v>
          </cell>
          <cell r="BI51">
            <v>23</v>
          </cell>
          <cell r="BJ51">
            <v>7</v>
          </cell>
          <cell r="BK51">
            <v>0.70778564206268957</v>
          </cell>
          <cell r="BL51">
            <v>66.632962588473205</v>
          </cell>
          <cell r="BM51">
            <v>103</v>
          </cell>
          <cell r="BN51">
            <v>10.425101214574898</v>
          </cell>
          <cell r="BO51">
            <v>0</v>
          </cell>
          <cell r="BP51">
            <v>0</v>
          </cell>
          <cell r="BQ51">
            <v>12.64</v>
          </cell>
          <cell r="BR51">
            <v>22.328244274809162</v>
          </cell>
          <cell r="BS51">
            <v>1.0928961748633881</v>
          </cell>
          <cell r="BT51">
            <v>1600</v>
          </cell>
          <cell r="BU51">
            <v>1420</v>
          </cell>
          <cell r="BV51">
            <v>180</v>
          </cell>
          <cell r="BW51">
            <v>12.676056338028168</v>
          </cell>
          <cell r="BX51">
            <v>0</v>
          </cell>
          <cell r="BY51">
            <v>5.0658561296859173</v>
          </cell>
          <cell r="BZ51">
            <v>2.0772746157041961</v>
          </cell>
          <cell r="CA51">
            <v>1614</v>
          </cell>
          <cell r="CB51">
            <v>144</v>
          </cell>
          <cell r="CC51">
            <v>0</v>
          </cell>
          <cell r="CD51">
            <v>53</v>
          </cell>
          <cell r="CE51">
            <v>15</v>
          </cell>
          <cell r="CF51">
            <v>0</v>
          </cell>
          <cell r="CG51">
            <v>626</v>
          </cell>
          <cell r="CH51">
            <v>51</v>
          </cell>
          <cell r="CI51">
            <v>9</v>
          </cell>
          <cell r="CJ51">
            <v>18</v>
          </cell>
          <cell r="CK51">
            <v>121</v>
          </cell>
          <cell r="CL51">
            <v>13</v>
          </cell>
          <cell r="CM51">
            <v>564</v>
          </cell>
          <cell r="CN51">
            <v>8.921933085501859</v>
          </cell>
          <cell r="CO51">
            <v>81.7</v>
          </cell>
          <cell r="CP51">
            <v>80.64632702227496</v>
          </cell>
          <cell r="CQ51">
            <v>67</v>
          </cell>
          <cell r="CR51">
            <v>5</v>
          </cell>
          <cell r="CS51">
            <v>8</v>
          </cell>
          <cell r="CT51">
            <v>6</v>
          </cell>
          <cell r="CU51">
            <v>2</v>
          </cell>
          <cell r="CV51">
            <v>1.1152416356877324</v>
          </cell>
          <cell r="CW51">
            <v>7.4969021065675339</v>
          </cell>
          <cell r="CX51">
            <v>0.80545229244113992</v>
          </cell>
          <cell r="CY51">
            <v>34.944237918215613</v>
          </cell>
          <cell r="CZ51">
            <v>13.714285714285715</v>
          </cell>
          <cell r="DA51">
            <v>24.285714285714285</v>
          </cell>
          <cell r="DB51">
            <v>11.238095238095239</v>
          </cell>
          <cell r="DC51">
            <v>6.4761904761904754</v>
          </cell>
          <cell r="DD51">
            <v>12.952380952380951</v>
          </cell>
          <cell r="DE51">
            <v>7.8095238095238093</v>
          </cell>
          <cell r="DF51">
            <v>3.4285714285714288</v>
          </cell>
          <cell r="DG51">
            <v>4.666666666666667</v>
          </cell>
          <cell r="DH51">
            <v>6.8571428571428577</v>
          </cell>
          <cell r="DI51">
            <v>8.0952380952380949</v>
          </cell>
          <cell r="DJ51">
            <v>0.47619047619047622</v>
          </cell>
          <cell r="DK51">
            <v>680</v>
          </cell>
          <cell r="DL51">
            <v>540</v>
          </cell>
          <cell r="DM51">
            <v>490</v>
          </cell>
          <cell r="DN51">
            <v>420</v>
          </cell>
          <cell r="DO51">
            <v>79.098679098679099</v>
          </cell>
          <cell r="DP51">
            <v>83.75</v>
          </cell>
          <cell r="DQ51">
            <v>83.27272727272728</v>
          </cell>
          <cell r="DR51">
            <v>73.076923076923066</v>
          </cell>
          <cell r="DS51">
            <v>69.195046439628484</v>
          </cell>
          <cell r="DT51">
            <v>24.24916573971079</v>
          </cell>
          <cell r="DU51">
            <v>25.305895439377085</v>
          </cell>
          <cell r="DV51">
            <v>4.4493882091212456</v>
          </cell>
          <cell r="DW51">
            <v>18.798665183537263</v>
          </cell>
          <cell r="DX51">
            <v>11.29032258064516</v>
          </cell>
          <cell r="DY51">
            <v>7.2302558398220249</v>
          </cell>
          <cell r="DZ51">
            <v>6.2656641604010019</v>
          </cell>
          <cell r="EA51">
            <v>2.9239766081871341</v>
          </cell>
          <cell r="EB51">
            <v>2.0885547201336676</v>
          </cell>
          <cell r="EC51">
            <v>5.0658561296859173</v>
          </cell>
          <cell r="ED51">
            <v>50</v>
          </cell>
          <cell r="EE51">
            <v>5</v>
          </cell>
          <cell r="EF51">
            <v>25</v>
          </cell>
          <cell r="EG51">
            <v>20</v>
          </cell>
          <cell r="EH51">
            <v>23</v>
          </cell>
          <cell r="EI51">
            <v>1.8</v>
          </cell>
          <cell r="EJ51">
            <v>85</v>
          </cell>
          <cell r="EK51">
            <v>5</v>
          </cell>
          <cell r="EL51">
            <v>40</v>
          </cell>
          <cell r="EM51">
            <v>10</v>
          </cell>
          <cell r="EN51">
            <v>10</v>
          </cell>
          <cell r="EO51">
            <v>10</v>
          </cell>
          <cell r="EP51">
            <v>10</v>
          </cell>
          <cell r="EQ51">
            <v>45</v>
          </cell>
          <cell r="ER51">
            <v>40</v>
          </cell>
          <cell r="ES51">
            <v>5</v>
          </cell>
          <cell r="ET51">
            <v>20</v>
          </cell>
          <cell r="EU51">
            <v>25</v>
          </cell>
          <cell r="EV51">
            <v>5</v>
          </cell>
          <cell r="EW51">
            <v>5</v>
          </cell>
          <cell r="EX51">
            <v>35</v>
          </cell>
          <cell r="EY51">
            <v>25</v>
          </cell>
          <cell r="EZ51">
            <v>12.5</v>
          </cell>
          <cell r="FA51">
            <v>77.777777777777786</v>
          </cell>
          <cell r="FB51">
            <v>85</v>
          </cell>
          <cell r="FC51">
            <v>15</v>
          </cell>
          <cell r="FD51">
            <v>25</v>
          </cell>
          <cell r="FE51">
            <v>45</v>
          </cell>
          <cell r="FF51">
            <v>20</v>
          </cell>
          <cell r="FG51">
            <v>25</v>
          </cell>
          <cell r="FH51">
            <v>40</v>
          </cell>
          <cell r="FI51">
            <v>34.057714001203294</v>
          </cell>
          <cell r="FJ51">
            <v>7.0953570835840196</v>
          </cell>
          <cell r="FK51">
            <v>69.421142678130309</v>
          </cell>
          <cell r="FL51">
            <v>10.847053543457861</v>
          </cell>
          <cell r="FN51">
            <v>3.564356435643564</v>
          </cell>
          <cell r="FO51">
            <v>7.8549848942598182</v>
          </cell>
          <cell r="FP51">
            <v>35.357917570498913</v>
          </cell>
          <cell r="FQ51">
            <v>62.857142857142854</v>
          </cell>
          <cell r="FR51">
            <v>23.84</v>
          </cell>
          <cell r="FS51">
            <v>15.36</v>
          </cell>
          <cell r="FT51">
            <v>21.61</v>
          </cell>
          <cell r="FU51">
            <v>9.41</v>
          </cell>
          <cell r="FV51">
            <v>24.15</v>
          </cell>
          <cell r="FW51">
            <v>5.63</v>
          </cell>
          <cell r="FX51">
            <v>0</v>
          </cell>
          <cell r="FY51">
            <v>0.10949464012251153</v>
          </cell>
          <cell r="FZ51">
            <v>9.7345132743362872E-2</v>
          </cell>
          <cell r="GA51">
            <v>0.11842105263157898</v>
          </cell>
          <cell r="GB51">
            <v>11.510791366906476</v>
          </cell>
          <cell r="GC51">
            <v>12.5</v>
          </cell>
          <cell r="GD51">
            <v>10.213222854</v>
          </cell>
          <cell r="GE51" t="str">
            <v>Village Hamlet &amp; Isolated Dwellings - Less Sparse</v>
          </cell>
          <cell r="GF51">
            <v>32</v>
          </cell>
          <cell r="GG51">
            <v>1.3</v>
          </cell>
          <cell r="GH51">
            <v>279</v>
          </cell>
          <cell r="GI51">
            <v>376</v>
          </cell>
          <cell r="GJ51">
            <v>123</v>
          </cell>
          <cell r="GK51">
            <v>135</v>
          </cell>
          <cell r="GL51">
            <v>55</v>
          </cell>
          <cell r="GM51">
            <v>19</v>
          </cell>
          <cell r="GN51">
            <v>0</v>
          </cell>
          <cell r="GO51">
            <v>0</v>
          </cell>
          <cell r="GP51">
            <v>94.059405940594047</v>
          </cell>
          <cell r="GQ51">
            <v>1.1881188118811881</v>
          </cell>
          <cell r="GR51">
            <v>78.625377643504535</v>
          </cell>
          <cell r="GS51">
            <v>4.2296072507552873</v>
          </cell>
          <cell r="GT51">
            <v>47.645951035781543</v>
          </cell>
          <cell r="GU51">
            <v>14.87758945386064</v>
          </cell>
          <cell r="GV51" t="str">
            <v>No data provided</v>
          </cell>
          <cell r="GW51">
            <v>754</v>
          </cell>
          <cell r="GX51">
            <v>0.31469115191986646</v>
          </cell>
          <cell r="GY51">
            <v>6.3856427378964936E-2</v>
          </cell>
          <cell r="GZ51">
            <v>0.68618316133420476</v>
          </cell>
          <cell r="HA51">
            <v>504.8</v>
          </cell>
          <cell r="HB51">
            <v>1198.7</v>
          </cell>
          <cell r="HC51">
            <v>692.5</v>
          </cell>
          <cell r="HD51">
            <v>9.9049128367670356</v>
          </cell>
          <cell r="HE51">
            <v>20.855927254525739</v>
          </cell>
          <cell r="HF51">
            <v>28.880866425992782</v>
          </cell>
          <cell r="HG51">
            <v>70.9101526653875</v>
          </cell>
          <cell r="HH51">
            <v>10.974352</v>
          </cell>
          <cell r="HI51">
            <v>36.200739999999996</v>
          </cell>
          <cell r="HJ51">
            <v>25.691749999999999</v>
          </cell>
          <cell r="HK51">
            <v>0.68618316133420476</v>
          </cell>
          <cell r="HL51">
            <v>3.564356435643564</v>
          </cell>
          <cell r="HM51">
            <v>7.8549848942598182</v>
          </cell>
          <cell r="HN51">
            <v>35.357917570498913</v>
          </cell>
          <cell r="HO51">
            <v>62.857142857142854</v>
          </cell>
          <cell r="HP51">
            <v>178.20566725730896</v>
          </cell>
          <cell r="HQ51">
            <v>41.207260731607676</v>
          </cell>
          <cell r="HR51">
            <v>77.992587223649025</v>
          </cell>
          <cell r="HS51">
            <v>54.816130936145782</v>
          </cell>
          <cell r="HT51">
            <v>7.3517189462586199</v>
          </cell>
          <cell r="HU51">
            <v>8.1760437959539036</v>
          </cell>
          <cell r="HV51">
            <v>11.254341590714144</v>
          </cell>
          <cell r="HW51">
            <v>4.4894456131159526</v>
          </cell>
          <cell r="HX51">
            <v>17.992871287128711</v>
          </cell>
          <cell r="HY51">
            <v>94.157703927492449</v>
          </cell>
          <cell r="HZ51">
            <v>213.03145336225597</v>
          </cell>
          <cell r="IA51">
            <v>56.571428571428569</v>
          </cell>
          <cell r="IB51">
            <v>269.60288193368456</v>
          </cell>
          <cell r="IC51">
            <v>381.7534571483057</v>
          </cell>
          <cell r="ID51">
            <v>159.32948962784045</v>
          </cell>
          <cell r="IE51">
            <v>0.88614844064427378</v>
          </cell>
          <cell r="IF51">
            <v>0.61971591264706671</v>
          </cell>
          <cell r="IG51">
            <v>1.1159956224133873</v>
          </cell>
          <cell r="IH51">
            <v>80</v>
          </cell>
          <cell r="II51">
            <v>8.4048027444253853E-2</v>
          </cell>
          <cell r="IK51">
            <v>4.1736227045075127</v>
          </cell>
          <cell r="IL51">
            <v>33.388981636060102</v>
          </cell>
          <cell r="IM51">
            <v>12.05447379281882</v>
          </cell>
          <cell r="IN51">
            <v>5</v>
          </cell>
          <cell r="IO51">
            <v>6</v>
          </cell>
          <cell r="IP51">
            <v>201.37907375643223</v>
          </cell>
          <cell r="IQ51">
            <v>2</v>
          </cell>
          <cell r="IR51">
            <v>1</v>
          </cell>
          <cell r="IS51">
            <v>1</v>
          </cell>
          <cell r="IT51">
            <v>106.2703055532852</v>
          </cell>
          <cell r="IU51">
            <v>6</v>
          </cell>
          <cell r="IV51">
            <v>5</v>
          </cell>
        </row>
        <row r="52">
          <cell r="A52" t="str">
            <v>45UDGX</v>
          </cell>
          <cell r="B52" t="str">
            <v>East Wittering</v>
          </cell>
          <cell r="C52">
            <v>4873</v>
          </cell>
          <cell r="D52">
            <v>4441</v>
          </cell>
          <cell r="E52">
            <v>123</v>
          </cell>
          <cell r="F52">
            <v>997</v>
          </cell>
          <cell r="G52">
            <v>4.887662988966901</v>
          </cell>
          <cell r="H52">
            <v>221</v>
          </cell>
          <cell r="I52">
            <v>550</v>
          </cell>
          <cell r="J52">
            <v>461</v>
          </cell>
          <cell r="K52">
            <v>453</v>
          </cell>
          <cell r="L52">
            <v>536</v>
          </cell>
          <cell r="M52">
            <v>684</v>
          </cell>
          <cell r="N52">
            <v>700</v>
          </cell>
          <cell r="O52">
            <v>608</v>
          </cell>
          <cell r="P52">
            <v>445</v>
          </cell>
          <cell r="Q52">
            <v>215</v>
          </cell>
          <cell r="R52">
            <v>4873</v>
          </cell>
          <cell r="S52">
            <v>43.96</v>
          </cell>
          <cell r="T52">
            <v>45</v>
          </cell>
          <cell r="U52">
            <v>88</v>
          </cell>
          <cell r="V52">
            <v>79</v>
          </cell>
          <cell r="W52">
            <v>1.2702584318878678</v>
          </cell>
          <cell r="X52">
            <v>1968</v>
          </cell>
          <cell r="Y52">
            <v>2.2566056910569108</v>
          </cell>
          <cell r="Z52">
            <v>0.30538617886178859</v>
          </cell>
          <cell r="AA52">
            <v>601</v>
          </cell>
          <cell r="AB52">
            <v>396</v>
          </cell>
          <cell r="AC52">
            <v>165</v>
          </cell>
          <cell r="AD52">
            <v>98.729741568112132</v>
          </cell>
          <cell r="AE52">
            <v>0.39421813403416556</v>
          </cell>
          <cell r="AF52">
            <v>0.2190100744634253</v>
          </cell>
          <cell r="AG52">
            <v>0.15330705212439774</v>
          </cell>
          <cell r="AH52">
            <v>0.37231712658782307</v>
          </cell>
          <cell r="AI52">
            <v>0.13140604467805519</v>
          </cell>
          <cell r="AJ52">
            <v>75.597356380274533</v>
          </cell>
          <cell r="AK52">
            <v>11.082867310625318</v>
          </cell>
          <cell r="AL52">
            <v>10.77783426537875</v>
          </cell>
          <cell r="AM52">
            <v>2.5419420437214031</v>
          </cell>
          <cell r="AN52">
            <v>49.664429530201346</v>
          </cell>
          <cell r="AO52">
            <v>20.492170022371365</v>
          </cell>
          <cell r="AP52">
            <v>11.185682326621924</v>
          </cell>
          <cell r="AQ52">
            <v>17.583892617449663</v>
          </cell>
          <cell r="AR52">
            <v>0.93959731543624159</v>
          </cell>
          <cell r="AS52">
            <v>0.13422818791946309</v>
          </cell>
          <cell r="AT52">
            <v>1968</v>
          </cell>
          <cell r="AU52">
            <v>2720</v>
          </cell>
          <cell r="AV52">
            <v>14.742647058823529</v>
          </cell>
          <cell r="AW52">
            <v>10.11029411764706</v>
          </cell>
          <cell r="AX52">
            <v>25.84558823529412</v>
          </cell>
          <cell r="AY52">
            <v>19.080882352941174</v>
          </cell>
          <cell r="AZ52">
            <v>20.588235294117645</v>
          </cell>
          <cell r="BA52">
            <v>7.0955882352941178</v>
          </cell>
          <cell r="BB52">
            <v>2.2426470588235294</v>
          </cell>
          <cell r="BC52">
            <v>0.29411764705882354</v>
          </cell>
          <cell r="BD52">
            <v>0</v>
          </cell>
          <cell r="BE52">
            <v>1968</v>
          </cell>
          <cell r="BF52">
            <v>1004</v>
          </cell>
          <cell r="BG52">
            <v>546</v>
          </cell>
          <cell r="BH52">
            <v>306</v>
          </cell>
          <cell r="BI52">
            <v>89</v>
          </cell>
          <cell r="BJ52">
            <v>23</v>
          </cell>
          <cell r="BK52">
            <v>1.1686991869918699</v>
          </cell>
          <cell r="BL52">
            <v>51.016260162601625</v>
          </cell>
          <cell r="BM52">
            <v>100</v>
          </cell>
          <cell r="BN52">
            <v>5.0813008130081299</v>
          </cell>
          <cell r="BO52">
            <v>3</v>
          </cell>
          <cell r="BP52">
            <v>0.1524390243902439</v>
          </cell>
          <cell r="BQ52">
            <v>17.989999999999998</v>
          </cell>
          <cell r="BR52">
            <v>26.383763837638373</v>
          </cell>
          <cell r="BS52">
            <v>6.0253699788583512</v>
          </cell>
          <cell r="BT52">
            <v>2857</v>
          </cell>
          <cell r="BU52">
            <v>2608</v>
          </cell>
          <cell r="BV52">
            <v>249</v>
          </cell>
          <cell r="BW52">
            <v>9.5475460122699385</v>
          </cell>
          <cell r="BX52">
            <v>0.21910604732690622</v>
          </cell>
          <cell r="BY52">
            <v>3.5569105691056913</v>
          </cell>
          <cell r="BZ52">
            <v>3.724802804557406</v>
          </cell>
          <cell r="CA52">
            <v>3093</v>
          </cell>
          <cell r="CB52">
            <v>250</v>
          </cell>
          <cell r="CC52">
            <v>3</v>
          </cell>
          <cell r="CD52">
            <v>16</v>
          </cell>
          <cell r="CE52">
            <v>68</v>
          </cell>
          <cell r="CF52">
            <v>6</v>
          </cell>
          <cell r="CG52">
            <v>1146</v>
          </cell>
          <cell r="CH52">
            <v>103</v>
          </cell>
          <cell r="CI52">
            <v>15</v>
          </cell>
          <cell r="CJ52">
            <v>57</v>
          </cell>
          <cell r="CK52">
            <v>193</v>
          </cell>
          <cell r="CL52">
            <v>5</v>
          </cell>
          <cell r="CM52">
            <v>1231</v>
          </cell>
          <cell r="CN52">
            <v>8.0827675396055607</v>
          </cell>
          <cell r="CO52">
            <v>77.8</v>
          </cell>
          <cell r="CP52">
            <v>78.037822810062593</v>
          </cell>
          <cell r="CQ52">
            <v>14</v>
          </cell>
          <cell r="CR52">
            <v>1</v>
          </cell>
          <cell r="CS52">
            <v>4</v>
          </cell>
          <cell r="CT52">
            <v>2</v>
          </cell>
          <cell r="CU52">
            <v>3</v>
          </cell>
          <cell r="CV52">
            <v>1.842870999030068</v>
          </cell>
          <cell r="CW52">
            <v>6.2398965405754927</v>
          </cell>
          <cell r="CX52">
            <v>0.16165535079211121</v>
          </cell>
          <cell r="CY52">
            <v>39.799547365017787</v>
          </cell>
          <cell r="CZ52">
            <v>13.419216317767043</v>
          </cell>
          <cell r="DA52">
            <v>20.558239398819108</v>
          </cell>
          <cell r="DB52">
            <v>6.7096081588835217</v>
          </cell>
          <cell r="DC52">
            <v>18.357487922705314</v>
          </cell>
          <cell r="DD52">
            <v>18.786902844873861</v>
          </cell>
          <cell r="DE52">
            <v>3.435319377348363</v>
          </cell>
          <cell r="DF52">
            <v>1.7713365539452495</v>
          </cell>
          <cell r="DG52">
            <v>2.7375201288244768</v>
          </cell>
          <cell r="DH52">
            <v>5.7971014492753623</v>
          </cell>
          <cell r="DI52">
            <v>8.2662372517444993</v>
          </cell>
          <cell r="DJ52">
            <v>0.1610305958132045</v>
          </cell>
          <cell r="DK52">
            <v>510</v>
          </cell>
          <cell r="DL52">
            <v>420</v>
          </cell>
          <cell r="DM52">
            <v>390</v>
          </cell>
          <cell r="DN52">
            <v>350</v>
          </cell>
          <cell r="DO52">
            <v>76.099585062240664</v>
          </cell>
          <cell r="DP52">
            <v>81.573033707865179</v>
          </cell>
          <cell r="DQ52">
            <v>82.260024301336571</v>
          </cell>
          <cell r="DR52">
            <v>69.479606188466946</v>
          </cell>
          <cell r="DS52">
            <v>69.427839453458589</v>
          </cell>
          <cell r="DT52">
            <v>13.035323538605814</v>
          </cell>
          <cell r="DU52">
            <v>24.726477024070022</v>
          </cell>
          <cell r="DV52">
            <v>6.1894341981869339</v>
          </cell>
          <cell r="DW52">
            <v>23.78868396373867</v>
          </cell>
          <cell r="DX52">
            <v>10.378243201000313</v>
          </cell>
          <cell r="DY52">
            <v>12.222569552985307</v>
          </cell>
          <cell r="DZ52">
            <v>16.314578540054384</v>
          </cell>
          <cell r="EA52">
            <v>5.4381928466847942</v>
          </cell>
          <cell r="EB52">
            <v>3.9740640033465802</v>
          </cell>
          <cell r="EC52">
            <v>6.0975609756097562</v>
          </cell>
          <cell r="ED52">
            <v>170</v>
          </cell>
          <cell r="EE52">
            <v>25</v>
          </cell>
          <cell r="EF52">
            <v>75</v>
          </cell>
          <cell r="EG52">
            <v>70</v>
          </cell>
          <cell r="EH52">
            <v>103</v>
          </cell>
          <cell r="EI52">
            <v>4.0999999999999996</v>
          </cell>
          <cell r="EJ52">
            <v>300</v>
          </cell>
          <cell r="EK52">
            <v>70</v>
          </cell>
          <cell r="EL52">
            <v>150</v>
          </cell>
          <cell r="EM52">
            <v>60</v>
          </cell>
          <cell r="EN52">
            <v>30</v>
          </cell>
          <cell r="EO52">
            <v>30</v>
          </cell>
          <cell r="EP52">
            <v>20</v>
          </cell>
          <cell r="EQ52">
            <v>155</v>
          </cell>
          <cell r="ER52">
            <v>145</v>
          </cell>
          <cell r="ES52">
            <v>10</v>
          </cell>
          <cell r="ET52">
            <v>70</v>
          </cell>
          <cell r="EU52">
            <v>85</v>
          </cell>
          <cell r="EV52">
            <v>15</v>
          </cell>
          <cell r="EW52">
            <v>25</v>
          </cell>
          <cell r="EX52">
            <v>115</v>
          </cell>
          <cell r="EY52">
            <v>11.11111111</v>
          </cell>
          <cell r="EZ52">
            <v>7.407407407</v>
          </cell>
          <cell r="FA52">
            <v>74.193548387096769</v>
          </cell>
          <cell r="FB52">
            <v>285</v>
          </cell>
          <cell r="FC52">
            <v>60</v>
          </cell>
          <cell r="FD52">
            <v>75</v>
          </cell>
          <cell r="FE52">
            <v>150</v>
          </cell>
          <cell r="FF52">
            <v>75</v>
          </cell>
          <cell r="FG52">
            <v>70</v>
          </cell>
          <cell r="FH52">
            <v>140</v>
          </cell>
          <cell r="FI52">
            <v>164.48114632947971</v>
          </cell>
          <cell r="FJ52">
            <v>19.581088848747584</v>
          </cell>
          <cell r="FK52">
            <v>174.55118359448454</v>
          </cell>
          <cell r="FL52">
            <v>12.038012661688589</v>
          </cell>
          <cell r="FN52">
            <v>4.6818727490996404</v>
          </cell>
          <cell r="FO52">
            <v>13.287836210357288</v>
          </cell>
          <cell r="FP52">
            <v>42.105263157894733</v>
          </cell>
          <cell r="FQ52">
            <v>60.769230769230766</v>
          </cell>
          <cell r="FR52">
            <v>28.07</v>
          </cell>
          <cell r="FS52">
            <v>17.53</v>
          </cell>
          <cell r="FT52">
            <v>20.92</v>
          </cell>
          <cell r="FU52">
            <v>7.89</v>
          </cell>
          <cell r="FV52">
            <v>15.65</v>
          </cell>
          <cell r="FW52">
            <v>9.93</v>
          </cell>
          <cell r="FX52">
            <v>1.7605633802816878E-2</v>
          </cell>
          <cell r="FY52">
            <v>0.14093428345209813</v>
          </cell>
          <cell r="FZ52">
            <v>0.11485774499473134</v>
          </cell>
          <cell r="GA52">
            <v>2.4193548387096753E-2</v>
          </cell>
          <cell r="GB52">
            <v>23.101265822784811</v>
          </cell>
          <cell r="GC52">
            <v>15.654952076677317</v>
          </cell>
          <cell r="GD52">
            <v>11.452369084000001</v>
          </cell>
          <cell r="GE52" t="str">
            <v>Town and Fringe - Less Sparse</v>
          </cell>
          <cell r="GF52">
            <v>79</v>
          </cell>
          <cell r="GG52">
            <v>1.7</v>
          </cell>
          <cell r="GH52">
            <v>601</v>
          </cell>
          <cell r="GI52">
            <v>774</v>
          </cell>
          <cell r="GJ52">
            <v>269</v>
          </cell>
          <cell r="GK52">
            <v>202</v>
          </cell>
          <cell r="GL52">
            <v>76</v>
          </cell>
          <cell r="GM52">
            <v>34</v>
          </cell>
          <cell r="GN52">
            <v>6</v>
          </cell>
          <cell r="GO52">
            <v>6</v>
          </cell>
          <cell r="GP52">
            <v>90.276110444177675</v>
          </cell>
          <cell r="GQ52">
            <v>1.5606242496998799</v>
          </cell>
          <cell r="GR52">
            <v>69.771176234443999</v>
          </cell>
          <cell r="GS52">
            <v>6.5034122842232032</v>
          </cell>
          <cell r="GT52">
            <v>41.203703703703702</v>
          </cell>
          <cell r="GU52">
            <v>18.148148148148149</v>
          </cell>
          <cell r="GV52" t="str">
            <v>No data provided</v>
          </cell>
          <cell r="GW52">
            <v>1753</v>
          </cell>
          <cell r="GX52">
            <v>0.35973732813461934</v>
          </cell>
          <cell r="GY52">
            <v>4.535193925713113E-2</v>
          </cell>
          <cell r="GZ52">
            <v>1.122733724003282</v>
          </cell>
          <cell r="HA52">
            <v>817.1</v>
          </cell>
          <cell r="HB52">
            <v>2437.9</v>
          </cell>
          <cell r="HC52">
            <v>1618</v>
          </cell>
          <cell r="HD52">
            <v>30.596010280259453</v>
          </cell>
          <cell r="HE52">
            <v>30.764182288034785</v>
          </cell>
          <cell r="HF52">
            <v>43.263288009888754</v>
          </cell>
          <cell r="HG52">
            <v>123.05672915213914</v>
          </cell>
          <cell r="HH52">
            <v>17.763754000000002</v>
          </cell>
          <cell r="HI52">
            <v>73.624580000000009</v>
          </cell>
          <cell r="HJ52">
            <v>60.027800000000006</v>
          </cell>
          <cell r="HK52">
            <v>1.122733724003282</v>
          </cell>
          <cell r="HL52">
            <v>4.6818727490996404</v>
          </cell>
          <cell r="HM52">
            <v>13.287836210357288</v>
          </cell>
          <cell r="HN52">
            <v>42.105263157894733</v>
          </cell>
          <cell r="HO52">
            <v>60.769230769230766</v>
          </cell>
          <cell r="HP52">
            <v>648.5340576544404</v>
          </cell>
          <cell r="HQ52">
            <v>160.95078313350677</v>
          </cell>
          <cell r="HR52">
            <v>233.86807675659657</v>
          </cell>
          <cell r="HS52">
            <v>177.70210281014442</v>
          </cell>
          <cell r="HT52">
            <v>13.804471214441048</v>
          </cell>
          <cell r="HU52">
            <v>19.580387242519073</v>
          </cell>
          <cell r="HV52">
            <v>14.962768826397731</v>
          </cell>
          <cell r="HW52">
            <v>7.5843833892507222</v>
          </cell>
          <cell r="HX52">
            <v>38.255582232893161</v>
          </cell>
          <cell r="HY52">
            <v>323.94415897230033</v>
          </cell>
          <cell r="HZ52">
            <v>590.73684210526312</v>
          </cell>
          <cell r="IA52">
            <v>130.65384615384613</v>
          </cell>
          <cell r="IB52">
            <v>721.39068825910931</v>
          </cell>
          <cell r="IC52">
            <v>1083.5904294643028</v>
          </cell>
          <cell r="ID52">
            <v>222.36618704377238</v>
          </cell>
          <cell r="IE52">
            <v>1.2367418634247629</v>
          </cell>
          <cell r="IF52">
            <v>1.0360052761723915</v>
          </cell>
          <cell r="IG52">
            <v>1.5432824749719298</v>
          </cell>
          <cell r="IH52">
            <v>225</v>
          </cell>
          <cell r="II52">
            <v>0.10851494046281734</v>
          </cell>
          <cell r="IK52">
            <v>12.312743689718859</v>
          </cell>
          <cell r="IL52">
            <v>46.172788836445726</v>
          </cell>
          <cell r="IM52">
            <v>15.214714650766611</v>
          </cell>
          <cell r="IN52">
            <v>3</v>
          </cell>
          <cell r="IO52">
            <v>4</v>
          </cell>
          <cell r="IP52">
            <v>528.79330487530888</v>
          </cell>
          <cell r="IQ52">
            <v>14</v>
          </cell>
          <cell r="IR52">
            <v>11</v>
          </cell>
          <cell r="IS52">
            <v>10</v>
          </cell>
          <cell r="IT52">
            <v>170.78798222450462</v>
          </cell>
          <cell r="IU52">
            <v>3</v>
          </cell>
          <cell r="IV52">
            <v>2</v>
          </cell>
        </row>
        <row r="53">
          <cell r="A53" t="str">
            <v>45UDGY</v>
          </cell>
          <cell r="B53" t="str">
            <v>Fernhurst</v>
          </cell>
          <cell r="C53">
            <v>5171</v>
          </cell>
          <cell r="D53">
            <v>4816</v>
          </cell>
          <cell r="E53">
            <v>174</v>
          </cell>
          <cell r="F53">
            <v>3240</v>
          </cell>
          <cell r="G53">
            <v>1.5959876543209877</v>
          </cell>
          <cell r="H53">
            <v>333</v>
          </cell>
          <cell r="I53">
            <v>783</v>
          </cell>
          <cell r="J53">
            <v>446</v>
          </cell>
          <cell r="K53">
            <v>414</v>
          </cell>
          <cell r="L53">
            <v>812</v>
          </cell>
          <cell r="M53">
            <v>759</v>
          </cell>
          <cell r="N53">
            <v>736</v>
          </cell>
          <cell r="O53">
            <v>426</v>
          </cell>
          <cell r="P53">
            <v>360</v>
          </cell>
          <cell r="Q53">
            <v>102</v>
          </cell>
          <cell r="R53">
            <v>5171</v>
          </cell>
          <cell r="S53">
            <v>40.450000000000003</v>
          </cell>
          <cell r="T53">
            <v>41</v>
          </cell>
          <cell r="U53">
            <v>78</v>
          </cell>
          <cell r="V53">
            <v>70</v>
          </cell>
          <cell r="W53">
            <v>1.9026637292209045</v>
          </cell>
          <cell r="X53">
            <v>1999</v>
          </cell>
          <cell r="Y53">
            <v>2.4092046023011506</v>
          </cell>
          <cell r="Z53">
            <v>0.24462231115557778</v>
          </cell>
          <cell r="AA53">
            <v>489</v>
          </cell>
          <cell r="AB53">
            <v>264</v>
          </cell>
          <cell r="AC53">
            <v>110</v>
          </cell>
          <cell r="AD53">
            <v>98.097336270779095</v>
          </cell>
          <cell r="AE53">
            <v>0.82114960945323456</v>
          </cell>
          <cell r="AF53">
            <v>0.40056078509913878</v>
          </cell>
          <cell r="AG53">
            <v>0.34047666733426796</v>
          </cell>
          <cell r="AH53">
            <v>0.24033647105948328</v>
          </cell>
          <cell r="AI53">
            <v>0.1001401962747847</v>
          </cell>
          <cell r="AJ53">
            <v>78.567851777666505</v>
          </cell>
          <cell r="AK53">
            <v>11.417125688532799</v>
          </cell>
          <cell r="AL53">
            <v>7.361041562343515</v>
          </cell>
          <cell r="AM53">
            <v>2.6539809714571856</v>
          </cell>
          <cell r="AN53">
            <v>50.171316691140476</v>
          </cell>
          <cell r="AO53">
            <v>30.151737640724424</v>
          </cell>
          <cell r="AP53">
            <v>10.523739598629467</v>
          </cell>
          <cell r="AQ53">
            <v>9.0063631913852173</v>
          </cell>
          <cell r="AR53">
            <v>0.14684287812041116</v>
          </cell>
          <cell r="AS53">
            <v>0</v>
          </cell>
          <cell r="AT53">
            <v>1996</v>
          </cell>
          <cell r="AU53">
            <v>2083</v>
          </cell>
          <cell r="AV53">
            <v>3.2645223235717715</v>
          </cell>
          <cell r="AW53">
            <v>4.8487758041286604</v>
          </cell>
          <cell r="AX53">
            <v>18.771003360537687</v>
          </cell>
          <cell r="AY53">
            <v>21.267402784445512</v>
          </cell>
          <cell r="AZ53">
            <v>16.322611617858858</v>
          </cell>
          <cell r="BA53">
            <v>13.682189150264042</v>
          </cell>
          <cell r="BB53">
            <v>16.13058089294287</v>
          </cell>
          <cell r="BC53">
            <v>5.7129140662506002</v>
          </cell>
          <cell r="BD53">
            <v>0</v>
          </cell>
          <cell r="BE53">
            <v>1997</v>
          </cell>
          <cell r="BF53">
            <v>1298</v>
          </cell>
          <cell r="BG53">
            <v>401</v>
          </cell>
          <cell r="BH53">
            <v>238</v>
          </cell>
          <cell r="BI53">
            <v>52</v>
          </cell>
          <cell r="BJ53">
            <v>8</v>
          </cell>
          <cell r="BK53">
            <v>0.40060090135202797</v>
          </cell>
          <cell r="BL53">
            <v>64.997496244366545</v>
          </cell>
          <cell r="BM53">
            <v>82</v>
          </cell>
          <cell r="BN53">
            <v>4.1082164328657313</v>
          </cell>
          <cell r="BO53">
            <v>0</v>
          </cell>
          <cell r="BP53">
            <v>0</v>
          </cell>
          <cell r="BQ53">
            <v>9.41</v>
          </cell>
          <cell r="BR53">
            <v>18.527042577675491</v>
          </cell>
          <cell r="BS53">
            <v>1.3850415512465373</v>
          </cell>
          <cell r="BT53">
            <v>3226</v>
          </cell>
          <cell r="BU53">
            <v>3046</v>
          </cell>
          <cell r="BV53">
            <v>180</v>
          </cell>
          <cell r="BW53">
            <v>5.9093893630991463</v>
          </cell>
          <cell r="BX53">
            <v>0</v>
          </cell>
          <cell r="BY53">
            <v>6.5032516258129069</v>
          </cell>
          <cell r="BZ53">
            <v>2.0040080160320644</v>
          </cell>
          <cell r="CA53">
            <v>3475</v>
          </cell>
          <cell r="CB53">
            <v>340</v>
          </cell>
          <cell r="CC53">
            <v>3</v>
          </cell>
          <cell r="CD53">
            <v>220</v>
          </cell>
          <cell r="CE53">
            <v>23</v>
          </cell>
          <cell r="CF53">
            <v>0</v>
          </cell>
          <cell r="CG53">
            <v>1420</v>
          </cell>
          <cell r="CH53">
            <v>118</v>
          </cell>
          <cell r="CI53">
            <v>22</v>
          </cell>
          <cell r="CJ53">
            <v>23</v>
          </cell>
          <cell r="CK53">
            <v>122</v>
          </cell>
          <cell r="CL53">
            <v>16</v>
          </cell>
          <cell r="CM53">
            <v>1168</v>
          </cell>
          <cell r="CN53">
            <v>9.7841726618705032</v>
          </cell>
          <cell r="CO53">
            <v>81.3</v>
          </cell>
          <cell r="CP53">
            <v>77.963790121824289</v>
          </cell>
          <cell r="CQ53">
            <v>13</v>
          </cell>
          <cell r="CR53">
            <v>1</v>
          </cell>
          <cell r="CS53">
            <v>4</v>
          </cell>
          <cell r="CT53">
            <v>6</v>
          </cell>
          <cell r="CU53">
            <v>3</v>
          </cell>
          <cell r="CV53">
            <v>0.66187050359712229</v>
          </cell>
          <cell r="CW53">
            <v>3.5107913669064748</v>
          </cell>
          <cell r="CX53">
            <v>0.46043165467625896</v>
          </cell>
          <cell r="CY53">
            <v>33.611510791366904</v>
          </cell>
          <cell r="CZ53">
            <v>14.731369150779896</v>
          </cell>
          <cell r="DA53">
            <v>12.954939341421143</v>
          </cell>
          <cell r="DB53">
            <v>12.045060658578857</v>
          </cell>
          <cell r="DC53">
            <v>9.0987868284228757</v>
          </cell>
          <cell r="DD53">
            <v>11.395147313691508</v>
          </cell>
          <cell r="DE53">
            <v>11.048526863084922</v>
          </cell>
          <cell r="DF53">
            <v>4.6360485268630844</v>
          </cell>
          <cell r="DG53">
            <v>5.979202772963605</v>
          </cell>
          <cell r="DH53">
            <v>10.095320623916811</v>
          </cell>
          <cell r="DI53">
            <v>7.5823223570190637</v>
          </cell>
          <cell r="DJ53">
            <v>0.43327556325823224</v>
          </cell>
          <cell r="DK53">
            <v>750</v>
          </cell>
          <cell r="DL53">
            <v>590</v>
          </cell>
          <cell r="DM53">
            <v>510</v>
          </cell>
          <cell r="DN53">
            <v>460</v>
          </cell>
          <cell r="DO53">
            <v>79.41693010186161</v>
          </cell>
          <cell r="DP53">
            <v>84.552845528455293</v>
          </cell>
          <cell r="DQ53">
            <v>84.504657070279421</v>
          </cell>
          <cell r="DR53">
            <v>74.120603015075375</v>
          </cell>
          <cell r="DS53">
            <v>69.957686882933714</v>
          </cell>
          <cell r="DT53">
            <v>25.045419153906046</v>
          </cell>
          <cell r="DU53">
            <v>32.546067998961846</v>
          </cell>
          <cell r="DV53">
            <v>6.1510511289903969</v>
          </cell>
          <cell r="DW53">
            <v>17.570724111082274</v>
          </cell>
          <cell r="DX53">
            <v>7.7082792629120167</v>
          </cell>
          <cell r="DY53">
            <v>5.8915131066701276</v>
          </cell>
          <cell r="DZ53">
            <v>3.7225705329153604</v>
          </cell>
          <cell r="EA53">
            <v>5.6818181818181817</v>
          </cell>
          <cell r="EB53">
            <v>0.58777429467084641</v>
          </cell>
          <cell r="EC53">
            <v>5.0025012506253121</v>
          </cell>
          <cell r="ED53">
            <v>100</v>
          </cell>
          <cell r="EE53">
            <v>10</v>
          </cell>
          <cell r="EF53">
            <v>50</v>
          </cell>
          <cell r="EG53">
            <v>40</v>
          </cell>
          <cell r="EH53">
            <v>45</v>
          </cell>
          <cell r="EI53">
            <v>1.6</v>
          </cell>
          <cell r="EJ53">
            <v>165</v>
          </cell>
          <cell r="EK53">
            <v>15</v>
          </cell>
          <cell r="EL53">
            <v>85</v>
          </cell>
          <cell r="EM53">
            <v>20</v>
          </cell>
          <cell r="EN53">
            <v>15</v>
          </cell>
          <cell r="EO53">
            <v>10</v>
          </cell>
          <cell r="EP53">
            <v>15</v>
          </cell>
          <cell r="EQ53">
            <v>80</v>
          </cell>
          <cell r="ER53">
            <v>70</v>
          </cell>
          <cell r="ES53">
            <v>10</v>
          </cell>
          <cell r="ET53">
            <v>30</v>
          </cell>
          <cell r="EU53">
            <v>50</v>
          </cell>
          <cell r="EV53">
            <v>5</v>
          </cell>
          <cell r="EW53">
            <v>20</v>
          </cell>
          <cell r="EX53">
            <v>55</v>
          </cell>
          <cell r="EY53">
            <v>0</v>
          </cell>
          <cell r="EZ53">
            <v>18.75</v>
          </cell>
          <cell r="FA53">
            <v>68.75</v>
          </cell>
          <cell r="FB53">
            <v>125</v>
          </cell>
          <cell r="FC53">
            <v>40</v>
          </cell>
          <cell r="FD53">
            <v>40</v>
          </cell>
          <cell r="FE53">
            <v>45</v>
          </cell>
          <cell r="FF53">
            <v>40</v>
          </cell>
          <cell r="FG53">
            <v>30</v>
          </cell>
          <cell r="FH53">
            <v>55</v>
          </cell>
          <cell r="FI53">
            <v>46.808213929707392</v>
          </cell>
          <cell r="FJ53">
            <v>4.2169562098835485</v>
          </cell>
          <cell r="FK53">
            <v>104.57940873350259</v>
          </cell>
          <cell r="FL53">
            <v>9.1736323450440871</v>
          </cell>
          <cell r="FN53">
            <v>2.5773195876288657</v>
          </cell>
          <cell r="FO53">
            <v>9.216279852001346</v>
          </cell>
          <cell r="FP53">
            <v>30.314960629921263</v>
          </cell>
          <cell r="FQ53">
            <v>65.420560747663544</v>
          </cell>
          <cell r="FR53">
            <v>18.04</v>
          </cell>
          <cell r="FS53">
            <v>14.53</v>
          </cell>
          <cell r="FT53">
            <v>22.27</v>
          </cell>
          <cell r="FU53">
            <v>11.42</v>
          </cell>
          <cell r="FV53">
            <v>27.5</v>
          </cell>
          <cell r="FW53">
            <v>6.24</v>
          </cell>
          <cell r="FX53">
            <v>9.2879256965944235E-3</v>
          </cell>
          <cell r="FY53">
            <v>0.13935527199462727</v>
          </cell>
          <cell r="FZ53">
            <v>0.12677878395860287</v>
          </cell>
          <cell r="GA53">
            <v>0.125</v>
          </cell>
          <cell r="GB53">
            <v>12.5</v>
          </cell>
          <cell r="GC53">
            <v>0</v>
          </cell>
          <cell r="GD53">
            <v>0</v>
          </cell>
          <cell r="GE53" t="str">
            <v>Town and Fringe - Less Sparse</v>
          </cell>
          <cell r="GF53">
            <v>98</v>
          </cell>
          <cell r="GG53">
            <v>2</v>
          </cell>
          <cell r="GH53">
            <v>489</v>
          </cell>
          <cell r="GI53">
            <v>795</v>
          </cell>
          <cell r="GJ53">
            <v>298</v>
          </cell>
          <cell r="GK53">
            <v>273</v>
          </cell>
          <cell r="GL53">
            <v>108</v>
          </cell>
          <cell r="GM53">
            <v>28</v>
          </cell>
          <cell r="GN53">
            <v>5</v>
          </cell>
          <cell r="GO53">
            <v>3</v>
          </cell>
          <cell r="GP53">
            <v>94.329896907216494</v>
          </cell>
          <cell r="GQ53">
            <v>0.61855670103092786</v>
          </cell>
          <cell r="GR53">
            <v>75.681130171543899</v>
          </cell>
          <cell r="GS53">
            <v>4.80995627312479</v>
          </cell>
          <cell r="GT53">
            <v>52.128883774453392</v>
          </cell>
          <cell r="GU53">
            <v>10.586881472957423</v>
          </cell>
          <cell r="GV53" t="str">
            <v>No data provided</v>
          </cell>
          <cell r="GW53">
            <v>1522</v>
          </cell>
          <cell r="GX53">
            <v>0.29433378456778186</v>
          </cell>
          <cell r="GY53">
            <v>6.4397602011216401E-2</v>
          </cell>
          <cell r="GZ53">
            <v>0.6451116625066855</v>
          </cell>
          <cell r="HA53">
            <v>1160.5999999999999</v>
          </cell>
          <cell r="HB53">
            <v>2754.4</v>
          </cell>
          <cell r="HC53">
            <v>1256</v>
          </cell>
          <cell r="HD53">
            <v>8.6162329829398594</v>
          </cell>
          <cell r="HE53">
            <v>18.152773743828057</v>
          </cell>
          <cell r="HF53">
            <v>31.847133757961782</v>
          </cell>
          <cell r="HG53">
            <v>59.904153354632591</v>
          </cell>
          <cell r="HH53">
            <v>25.231443999999996</v>
          </cell>
          <cell r="HI53">
            <v>83.182880000000011</v>
          </cell>
          <cell r="HJ53">
            <v>46.5976</v>
          </cell>
          <cell r="HK53">
            <v>0.6451116625066855</v>
          </cell>
          <cell r="HL53">
            <v>2.5773195876288657</v>
          </cell>
          <cell r="HM53">
            <v>9.216279852001346</v>
          </cell>
          <cell r="HN53">
            <v>30.314960629921263</v>
          </cell>
          <cell r="HO53">
            <v>65.420560747663544</v>
          </cell>
          <cell r="HP53">
            <v>250.04689624719322</v>
          </cell>
          <cell r="HQ53">
            <v>59.030867457389832</v>
          </cell>
          <cell r="HR53">
            <v>95.322779126465321</v>
          </cell>
          <cell r="HS53">
            <v>106.80748591572046</v>
          </cell>
          <cell r="HT53">
            <v>4.9671612285894557</v>
          </cell>
          <cell r="HU53">
            <v>5.1918089232532836</v>
          </cell>
          <cell r="HV53">
            <v>7.7878087521621993</v>
          </cell>
          <cell r="HW53">
            <v>3.8909830934688694</v>
          </cell>
          <cell r="HX53">
            <v>29.912371134020614</v>
          </cell>
          <cell r="HY53">
            <v>253.85321224352509</v>
          </cell>
          <cell r="HZ53">
            <v>349.83464566929138</v>
          </cell>
          <cell r="IA53">
            <v>66.728971962616825</v>
          </cell>
          <cell r="IB53">
            <v>416.56361763190819</v>
          </cell>
          <cell r="IC53">
            <v>700.32920100945387</v>
          </cell>
          <cell r="ID53">
            <v>135.43399748780774</v>
          </cell>
          <cell r="IE53">
            <v>0.75324803942051022</v>
          </cell>
          <cell r="IF53">
            <v>0.57429484691640764</v>
          </cell>
          <cell r="IG53">
            <v>0.67869410821591569</v>
          </cell>
          <cell r="IH53">
            <v>105</v>
          </cell>
          <cell r="II53">
            <v>0.11090381426202321</v>
          </cell>
          <cell r="IK53">
            <v>3.8677238445175015</v>
          </cell>
          <cell r="IL53">
            <v>20.305550183716885</v>
          </cell>
          <cell r="IM53">
            <v>7.3819169646404452</v>
          </cell>
          <cell r="IN53">
            <v>8</v>
          </cell>
          <cell r="IO53">
            <v>8</v>
          </cell>
          <cell r="IP53">
            <v>573.48362354892208</v>
          </cell>
          <cell r="IQ53">
            <v>2</v>
          </cell>
          <cell r="IR53">
            <v>3</v>
          </cell>
          <cell r="IS53">
            <v>8</v>
          </cell>
          <cell r="IT53">
            <v>33.552567228515045</v>
          </cell>
          <cell r="IU53">
            <v>10</v>
          </cell>
          <cell r="IV53">
            <v>10</v>
          </cell>
        </row>
        <row r="54">
          <cell r="A54" t="str">
            <v>45UDGZ</v>
          </cell>
          <cell r="B54" t="str">
            <v>Fishbourne</v>
          </cell>
          <cell r="C54">
            <v>2219</v>
          </cell>
          <cell r="D54">
            <v>1899</v>
          </cell>
          <cell r="E54">
            <v>54</v>
          </cell>
          <cell r="F54">
            <v>361</v>
          </cell>
          <cell r="G54">
            <v>6.1468144044321331</v>
          </cell>
          <cell r="H54">
            <v>93</v>
          </cell>
          <cell r="I54">
            <v>269</v>
          </cell>
          <cell r="J54">
            <v>200</v>
          </cell>
          <cell r="K54">
            <v>213</v>
          </cell>
          <cell r="L54">
            <v>296</v>
          </cell>
          <cell r="M54">
            <v>291</v>
          </cell>
          <cell r="N54">
            <v>310</v>
          </cell>
          <cell r="O54">
            <v>261</v>
          </cell>
          <cell r="P54">
            <v>189</v>
          </cell>
          <cell r="Q54">
            <v>97</v>
          </cell>
          <cell r="R54">
            <v>2219</v>
          </cell>
          <cell r="S54">
            <v>45.9</v>
          </cell>
          <cell r="T54">
            <v>48</v>
          </cell>
          <cell r="U54">
            <v>107</v>
          </cell>
          <cell r="V54">
            <v>67</v>
          </cell>
          <cell r="W54">
            <v>1.5873015873015959</v>
          </cell>
          <cell r="X54">
            <v>839</v>
          </cell>
          <cell r="Y54">
            <v>2.2634088200238378</v>
          </cell>
          <cell r="Z54">
            <v>0.26340882002383792</v>
          </cell>
          <cell r="AA54">
            <v>221</v>
          </cell>
          <cell r="AB54">
            <v>130</v>
          </cell>
          <cell r="AC54">
            <v>50</v>
          </cell>
          <cell r="AD54">
            <v>98.412698412698404</v>
          </cell>
          <cell r="AE54">
            <v>0.66564260112647211</v>
          </cell>
          <cell r="AF54">
            <v>0.5632360471070148</v>
          </cell>
          <cell r="AG54">
            <v>0.15360983102918588</v>
          </cell>
          <cell r="AH54">
            <v>0.2048131080389145</v>
          </cell>
          <cell r="AI54">
            <v>0</v>
          </cell>
          <cell r="AJ54">
            <v>84.88095238095238</v>
          </cell>
          <cell r="AK54">
            <v>4.6428571428571432</v>
          </cell>
          <cell r="AL54">
            <v>9.5238095238095237</v>
          </cell>
          <cell r="AM54">
            <v>0.95238095238095244</v>
          </cell>
          <cell r="AN54">
            <v>50.057537399309545</v>
          </cell>
          <cell r="AO54">
            <v>22.439585730724971</v>
          </cell>
          <cell r="AP54">
            <v>20.02301495972382</v>
          </cell>
          <cell r="AQ54">
            <v>7.4798619102416568</v>
          </cell>
          <cell r="AR54">
            <v>0</v>
          </cell>
          <cell r="AS54">
            <v>0</v>
          </cell>
          <cell r="AT54">
            <v>840</v>
          </cell>
          <cell r="AU54">
            <v>970</v>
          </cell>
          <cell r="AV54">
            <v>1.7525773195876289</v>
          </cell>
          <cell r="AW54">
            <v>2.9896907216494846</v>
          </cell>
          <cell r="AX54">
            <v>18.041237113402062</v>
          </cell>
          <cell r="AY54">
            <v>36.907216494845365</v>
          </cell>
          <cell r="AZ54">
            <v>20.515463917525771</v>
          </cell>
          <cell r="BA54">
            <v>15.360824742268042</v>
          </cell>
          <cell r="BB54">
            <v>4.1237113402061851</v>
          </cell>
          <cell r="BC54">
            <v>0.30927835051546393</v>
          </cell>
          <cell r="BD54">
            <v>0</v>
          </cell>
          <cell r="BE54">
            <v>840</v>
          </cell>
          <cell r="BF54">
            <v>527</v>
          </cell>
          <cell r="BG54">
            <v>195</v>
          </cell>
          <cell r="BH54">
            <v>90</v>
          </cell>
          <cell r="BI54">
            <v>21</v>
          </cell>
          <cell r="BJ54">
            <v>7</v>
          </cell>
          <cell r="BK54">
            <v>0.83333333333333337</v>
          </cell>
          <cell r="BL54">
            <v>62.738095238095241</v>
          </cell>
          <cell r="BM54">
            <v>35</v>
          </cell>
          <cell r="BN54">
            <v>4.1666666666666661</v>
          </cell>
          <cell r="BO54">
            <v>0</v>
          </cell>
          <cell r="BP54">
            <v>0</v>
          </cell>
          <cell r="BQ54">
            <v>11.31</v>
          </cell>
          <cell r="BR54">
            <v>18.277310924369747</v>
          </cell>
          <cell r="BS54">
            <v>1.7094017094017095</v>
          </cell>
          <cell r="BT54">
            <v>1213</v>
          </cell>
          <cell r="BU54">
            <v>1120</v>
          </cell>
          <cell r="BV54">
            <v>93</v>
          </cell>
          <cell r="BW54">
            <v>8.3035714285714288</v>
          </cell>
          <cell r="BX54">
            <v>0</v>
          </cell>
          <cell r="BY54">
            <v>3.5756853396901072</v>
          </cell>
          <cell r="BZ54">
            <v>1.5360983102918586</v>
          </cell>
          <cell r="CA54">
            <v>1367</v>
          </cell>
          <cell r="CB54">
            <v>100</v>
          </cell>
          <cell r="CC54">
            <v>4</v>
          </cell>
          <cell r="CD54">
            <v>32</v>
          </cell>
          <cell r="CE54">
            <v>10</v>
          </cell>
          <cell r="CF54">
            <v>3</v>
          </cell>
          <cell r="CG54">
            <v>573</v>
          </cell>
          <cell r="CH54">
            <v>48</v>
          </cell>
          <cell r="CI54">
            <v>10</v>
          </cell>
          <cell r="CJ54">
            <v>61</v>
          </cell>
          <cell r="CK54">
            <v>41</v>
          </cell>
          <cell r="CL54">
            <v>3</v>
          </cell>
          <cell r="CM54">
            <v>482</v>
          </cell>
          <cell r="CN54">
            <v>7.3152889539136794</v>
          </cell>
          <cell r="CO54">
            <v>80.8</v>
          </cell>
          <cell r="CP54">
            <v>78.230681339233868</v>
          </cell>
          <cell r="CQ54">
            <v>18</v>
          </cell>
          <cell r="CR54">
            <v>2</v>
          </cell>
          <cell r="CS54">
            <v>4</v>
          </cell>
          <cell r="CT54">
            <v>5</v>
          </cell>
          <cell r="CU54" t="str">
            <v>No Data</v>
          </cell>
          <cell r="CV54">
            <v>4.4623262618873438</v>
          </cell>
          <cell r="CW54">
            <v>2.9992684711046085</v>
          </cell>
          <cell r="CX54">
            <v>0.21945866861741037</v>
          </cell>
          <cell r="CY54">
            <v>35.259692757863938</v>
          </cell>
          <cell r="CZ54">
            <v>11.312217194570136</v>
          </cell>
          <cell r="DA54">
            <v>13.687782805429865</v>
          </cell>
          <cell r="DB54">
            <v>33.936651583710407</v>
          </cell>
          <cell r="DC54">
            <v>6.6742081447963804</v>
          </cell>
          <cell r="DD54">
            <v>12.669683257918551</v>
          </cell>
          <cell r="DE54">
            <v>4.751131221719457</v>
          </cell>
          <cell r="DF54">
            <v>2.7149321266968327</v>
          </cell>
          <cell r="DG54">
            <v>4.5248868778280542</v>
          </cell>
          <cell r="DH54">
            <v>3.5067873303167421</v>
          </cell>
          <cell r="DI54">
            <v>5.6561085972850682</v>
          </cell>
          <cell r="DJ54">
            <v>0.56561085972850678</v>
          </cell>
          <cell r="DK54">
            <v>640</v>
          </cell>
          <cell r="DL54">
            <v>530</v>
          </cell>
          <cell r="DM54">
            <v>460</v>
          </cell>
          <cell r="DN54">
            <v>420</v>
          </cell>
          <cell r="DO54">
            <v>82.313575525812624</v>
          </cell>
          <cell r="DP54">
            <v>86.910994764397913</v>
          </cell>
          <cell r="DQ54">
            <v>88.266666666666666</v>
          </cell>
          <cell r="DR54">
            <v>74.705882352941174</v>
          </cell>
          <cell r="DS54">
            <v>78.082191780821915</v>
          </cell>
          <cell r="DT54">
            <v>21.271929824561404</v>
          </cell>
          <cell r="DU54">
            <v>32.456140350877192</v>
          </cell>
          <cell r="DV54">
            <v>7.6023391812865491</v>
          </cell>
          <cell r="DW54">
            <v>17.836257309941519</v>
          </cell>
          <cell r="DX54">
            <v>7.2368421052631584</v>
          </cell>
          <cell r="DY54">
            <v>5.9210526315789469</v>
          </cell>
          <cell r="DZ54">
            <v>7.2300045187528248</v>
          </cell>
          <cell r="EA54">
            <v>1.8075011296882062</v>
          </cell>
          <cell r="EB54">
            <v>1.8075011296882062</v>
          </cell>
          <cell r="EC54">
            <v>7.1513706793802143</v>
          </cell>
          <cell r="ED54">
            <v>45</v>
          </cell>
          <cell r="EE54">
            <v>15</v>
          </cell>
          <cell r="EF54">
            <v>15</v>
          </cell>
          <cell r="EG54">
            <v>15</v>
          </cell>
          <cell r="EH54">
            <v>23</v>
          </cell>
          <cell r="EI54">
            <v>1.9</v>
          </cell>
          <cell r="EJ54">
            <v>80</v>
          </cell>
          <cell r="EK54">
            <v>10</v>
          </cell>
          <cell r="EL54">
            <v>30</v>
          </cell>
          <cell r="EM54">
            <v>10</v>
          </cell>
          <cell r="EN54">
            <v>10</v>
          </cell>
          <cell r="EO54">
            <v>5</v>
          </cell>
          <cell r="EP54">
            <v>10</v>
          </cell>
          <cell r="EQ54">
            <v>30</v>
          </cell>
          <cell r="ER54">
            <v>25</v>
          </cell>
          <cell r="ES54">
            <v>5</v>
          </cell>
          <cell r="ET54">
            <v>10</v>
          </cell>
          <cell r="EU54">
            <v>20</v>
          </cell>
          <cell r="EV54">
            <v>5</v>
          </cell>
          <cell r="EW54">
            <v>0</v>
          </cell>
          <cell r="EX54">
            <v>25</v>
          </cell>
          <cell r="EY54">
            <v>14.28571429</v>
          </cell>
          <cell r="EZ54">
            <v>0</v>
          </cell>
          <cell r="FA54">
            <v>83.333333333333343</v>
          </cell>
          <cell r="FB54">
            <v>45</v>
          </cell>
          <cell r="FC54">
            <v>15</v>
          </cell>
          <cell r="FD54">
            <v>15</v>
          </cell>
          <cell r="FE54">
            <v>15</v>
          </cell>
          <cell r="FF54">
            <v>10</v>
          </cell>
          <cell r="FG54">
            <v>15</v>
          </cell>
          <cell r="FH54">
            <v>20</v>
          </cell>
          <cell r="FI54">
            <v>20.824589533366069</v>
          </cell>
          <cell r="FJ54">
            <v>6.7176095268922804</v>
          </cell>
          <cell r="FK54">
            <v>26.771997602373254</v>
          </cell>
          <cell r="FL54">
            <v>3.9958205376676501</v>
          </cell>
          <cell r="FN54">
            <v>4.7318611987381702</v>
          </cell>
          <cell r="FO54">
            <v>11.552028218694884</v>
          </cell>
          <cell r="FP54">
            <v>34.31818181818182</v>
          </cell>
          <cell r="FQ54">
            <v>64.285714285714292</v>
          </cell>
          <cell r="FR54">
            <v>20.92</v>
          </cell>
          <cell r="FS54">
            <v>14.56</v>
          </cell>
          <cell r="FT54">
            <v>20.34</v>
          </cell>
          <cell r="FU54">
            <v>7.75</v>
          </cell>
          <cell r="FV54">
            <v>28.68</v>
          </cell>
          <cell r="FW54">
            <v>7.75</v>
          </cell>
          <cell r="FX54">
            <v>9.6463022508038732E-3</v>
          </cell>
          <cell r="FY54">
            <v>0.15931593159315927</v>
          </cell>
          <cell r="FZ54">
            <v>0.15296803652968038</v>
          </cell>
          <cell r="GA54">
            <v>7.8947368421052655E-2</v>
          </cell>
          <cell r="GB54">
            <v>15.976331360946746</v>
          </cell>
          <cell r="GC54">
            <v>13.450292397660817</v>
          </cell>
          <cell r="GD54">
            <v>9.8982622019999997</v>
          </cell>
          <cell r="GE54" t="str">
            <v>Urban &gt; 10k - Less Sparse</v>
          </cell>
          <cell r="GF54">
            <v>62</v>
          </cell>
          <cell r="GG54">
            <v>3.2</v>
          </cell>
          <cell r="GH54">
            <v>221</v>
          </cell>
          <cell r="GI54">
            <v>369</v>
          </cell>
          <cell r="GJ54">
            <v>114</v>
          </cell>
          <cell r="GK54">
            <v>93</v>
          </cell>
          <cell r="GL54">
            <v>33</v>
          </cell>
          <cell r="GM54">
            <v>9</v>
          </cell>
          <cell r="GN54">
            <v>0</v>
          </cell>
          <cell r="GO54">
            <v>0</v>
          </cell>
          <cell r="GP54">
            <v>92.113564668769726</v>
          </cell>
          <cell r="GQ54">
            <v>0.94637223974763407</v>
          </cell>
          <cell r="GR54">
            <v>74.338624338624342</v>
          </cell>
          <cell r="GS54">
            <v>5.0264550264550261</v>
          </cell>
          <cell r="GT54">
            <v>48.755186721991699</v>
          </cell>
          <cell r="GU54">
            <v>13.070539419087138</v>
          </cell>
          <cell r="GV54" t="str">
            <v>No data provided</v>
          </cell>
          <cell r="GW54">
            <v>760</v>
          </cell>
          <cell r="GX54">
            <v>0.34249662009914378</v>
          </cell>
          <cell r="GY54">
            <v>4.1910770617395225E-2</v>
          </cell>
          <cell r="GZ54">
            <v>0.65572929629463395</v>
          </cell>
          <cell r="HA54">
            <v>382</v>
          </cell>
          <cell r="HB54">
            <v>1135</v>
          </cell>
          <cell r="HC54">
            <v>702</v>
          </cell>
          <cell r="HD54">
            <v>39.267015706806284</v>
          </cell>
          <cell r="HE54">
            <v>13.215859030837004</v>
          </cell>
          <cell r="HF54">
            <v>21.367521367521366</v>
          </cell>
          <cell r="HG54">
            <v>70.484581497797365</v>
          </cell>
          <cell r="HH54">
            <v>8.3046800000000012</v>
          </cell>
          <cell r="HI54">
            <v>34.277000000000001</v>
          </cell>
          <cell r="HJ54">
            <v>26.0442</v>
          </cell>
          <cell r="HK54">
            <v>0.65572929629463395</v>
          </cell>
          <cell r="HL54">
            <v>4.7318611987381702</v>
          </cell>
          <cell r="HM54">
            <v>11.552028218694884</v>
          </cell>
          <cell r="HN54">
            <v>34.31818181818182</v>
          </cell>
          <cell r="HO54">
            <v>64.285714285714292</v>
          </cell>
          <cell r="HP54">
            <v>140.45680806040764</v>
          </cell>
          <cell r="HQ54">
            <v>38.989262849092484</v>
          </cell>
          <cell r="HR54">
            <v>35.144704632461071</v>
          </cell>
          <cell r="HS54">
            <v>47.180530373007059</v>
          </cell>
          <cell r="HT54">
            <v>6.3098296523094177</v>
          </cell>
          <cell r="HU54">
            <v>9.6988216042518616</v>
          </cell>
          <cell r="HV54">
            <v>5.0713859498500824</v>
          </cell>
          <cell r="HW54">
            <v>4.1062254458665848</v>
          </cell>
          <cell r="HX54">
            <v>18.07570977917981</v>
          </cell>
          <cell r="HY54">
            <v>131.11552028218694</v>
          </cell>
          <cell r="HZ54">
            <v>207.625</v>
          </cell>
          <cell r="IA54">
            <v>62.357142857142861</v>
          </cell>
          <cell r="IB54">
            <v>269.98214285714289</v>
          </cell>
          <cell r="IC54">
            <v>419.17337291850964</v>
          </cell>
          <cell r="ID54">
            <v>188.90192560545725</v>
          </cell>
          <cell r="IE54">
            <v>1.0506225005865253</v>
          </cell>
          <cell r="IF54">
            <v>0.60223316540429683</v>
          </cell>
          <cell r="IG54">
            <v>1.1297003906471703</v>
          </cell>
          <cell r="IH54">
            <v>75</v>
          </cell>
          <cell r="II54">
            <v>0.13171759747102213</v>
          </cell>
          <cell r="IK54">
            <v>4.5065344749887339</v>
          </cell>
          <cell r="IL54">
            <v>33.799008562415501</v>
          </cell>
          <cell r="IM54">
            <v>8.1928693309384819</v>
          </cell>
          <cell r="IN54">
            <v>8</v>
          </cell>
          <cell r="IO54">
            <v>8</v>
          </cell>
          <cell r="IP54">
            <v>292.2813487881981</v>
          </cell>
          <cell r="IQ54">
            <v>1</v>
          </cell>
          <cell r="IR54">
            <v>7</v>
          </cell>
          <cell r="IS54">
            <v>0</v>
          </cell>
          <cell r="IT54">
            <v>77.757759094238281</v>
          </cell>
          <cell r="IU54">
            <v>8</v>
          </cell>
          <cell r="IV54">
            <v>7</v>
          </cell>
        </row>
        <row r="55">
          <cell r="A55" t="str">
            <v>45UDHA</v>
          </cell>
          <cell r="B55" t="str">
            <v>Funtington</v>
          </cell>
          <cell r="C55">
            <v>2642</v>
          </cell>
          <cell r="D55">
            <v>2514</v>
          </cell>
          <cell r="E55">
            <v>20</v>
          </cell>
          <cell r="F55">
            <v>7313</v>
          </cell>
          <cell r="G55">
            <v>0.36127444277314369</v>
          </cell>
          <cell r="H55">
            <v>107</v>
          </cell>
          <cell r="I55">
            <v>369</v>
          </cell>
          <cell r="J55">
            <v>185</v>
          </cell>
          <cell r="K55">
            <v>150</v>
          </cell>
          <cell r="L55">
            <v>394</v>
          </cell>
          <cell r="M55">
            <v>435</v>
          </cell>
          <cell r="N55">
            <v>437</v>
          </cell>
          <cell r="O55">
            <v>332</v>
          </cell>
          <cell r="P55">
            <v>165</v>
          </cell>
          <cell r="Q55">
            <v>68</v>
          </cell>
          <cell r="R55">
            <v>2642</v>
          </cell>
          <cell r="S55">
            <v>43.02</v>
          </cell>
          <cell r="T55">
            <v>46</v>
          </cell>
          <cell r="U55">
            <v>81</v>
          </cell>
          <cell r="V55">
            <v>77</v>
          </cell>
          <cell r="W55">
            <v>0.74921135646687276</v>
          </cell>
          <cell r="X55">
            <v>1043</v>
          </cell>
          <cell r="Y55">
            <v>2.4103547459252157</v>
          </cell>
          <cell r="Z55">
            <v>0.23777564717162034</v>
          </cell>
          <cell r="AA55">
            <v>248</v>
          </cell>
          <cell r="AB55">
            <v>134</v>
          </cell>
          <cell r="AC55">
            <v>46</v>
          </cell>
          <cell r="AD55">
            <v>99.250788643533127</v>
          </cell>
          <cell r="AE55">
            <v>0.39432176656151419</v>
          </cell>
          <cell r="AF55">
            <v>0.11829652996845426</v>
          </cell>
          <cell r="AG55">
            <v>0</v>
          </cell>
          <cell r="AH55">
            <v>0.11829652996845426</v>
          </cell>
          <cell r="AI55">
            <v>0.11829652996845426</v>
          </cell>
          <cell r="AJ55">
            <v>72.666666666666671</v>
          </cell>
          <cell r="AK55">
            <v>5.7142857142857144</v>
          </cell>
          <cell r="AL55">
            <v>14.857142857142858</v>
          </cell>
          <cell r="AM55">
            <v>6.7619047619047619</v>
          </cell>
          <cell r="AN55">
            <v>51.313485113835377</v>
          </cell>
          <cell r="AO55">
            <v>33.36252189141856</v>
          </cell>
          <cell r="AP55">
            <v>9.8949211908931698</v>
          </cell>
          <cell r="AQ55">
            <v>4.9912434325744304</v>
          </cell>
          <cell r="AR55">
            <v>0.43782837127845886</v>
          </cell>
          <cell r="AS55">
            <v>0</v>
          </cell>
          <cell r="AT55">
            <v>1046</v>
          </cell>
          <cell r="AU55">
            <v>1172</v>
          </cell>
          <cell r="AV55">
            <v>2.303754266211604</v>
          </cell>
          <cell r="AW55">
            <v>2.0477815699658701</v>
          </cell>
          <cell r="AX55">
            <v>15.61433447098976</v>
          </cell>
          <cell r="AY55">
            <v>15.102389078498293</v>
          </cell>
          <cell r="AZ55">
            <v>18.1740614334471</v>
          </cell>
          <cell r="BA55">
            <v>15.443686006825939</v>
          </cell>
          <cell r="BB55">
            <v>26.791808873720136</v>
          </cell>
          <cell r="BC55">
            <v>4.5221843003412969</v>
          </cell>
          <cell r="BD55">
            <v>0</v>
          </cell>
          <cell r="BE55">
            <v>1049</v>
          </cell>
          <cell r="BF55">
            <v>821</v>
          </cell>
          <cell r="BG55">
            <v>158</v>
          </cell>
          <cell r="BH55">
            <v>52</v>
          </cell>
          <cell r="BI55">
            <v>15</v>
          </cell>
          <cell r="BJ55">
            <v>3</v>
          </cell>
          <cell r="BK55">
            <v>0.2859866539561487</v>
          </cell>
          <cell r="BL55">
            <v>78.265014299332705</v>
          </cell>
          <cell r="BM55">
            <v>95</v>
          </cell>
          <cell r="BN55">
            <v>9.0822179732313568</v>
          </cell>
          <cell r="BO55">
            <v>0</v>
          </cell>
          <cell r="BP55">
            <v>0</v>
          </cell>
          <cell r="BQ55">
            <v>5.35</v>
          </cell>
          <cell r="BR55">
            <v>8.4536082474226806</v>
          </cell>
          <cell r="BS55">
            <v>1.8083182640144666</v>
          </cell>
          <cell r="BT55">
            <v>2071</v>
          </cell>
          <cell r="BU55">
            <v>1875</v>
          </cell>
          <cell r="BV55">
            <v>196</v>
          </cell>
          <cell r="BW55">
            <v>10.453333333333333</v>
          </cell>
          <cell r="BX55">
            <v>0</v>
          </cell>
          <cell r="BY55">
            <v>3.8350910834132312</v>
          </cell>
          <cell r="BZ55">
            <v>8.2872928176795568</v>
          </cell>
          <cell r="CA55">
            <v>1817</v>
          </cell>
          <cell r="CB55">
            <v>247</v>
          </cell>
          <cell r="CC55">
            <v>3</v>
          </cell>
          <cell r="CD55">
            <v>45</v>
          </cell>
          <cell r="CE55">
            <v>10</v>
          </cell>
          <cell r="CF55">
            <v>0</v>
          </cell>
          <cell r="CG55">
            <v>732</v>
          </cell>
          <cell r="CH55">
            <v>32</v>
          </cell>
          <cell r="CI55">
            <v>9</v>
          </cell>
          <cell r="CJ55">
            <v>24</v>
          </cell>
          <cell r="CK55">
            <v>76</v>
          </cell>
          <cell r="CL55">
            <v>10</v>
          </cell>
          <cell r="CM55">
            <v>629</v>
          </cell>
          <cell r="CN55">
            <v>13.593835993395706</v>
          </cell>
          <cell r="CO55">
            <v>82.7</v>
          </cell>
          <cell r="CP55">
            <v>81.151642675610375</v>
          </cell>
          <cell r="CQ55">
            <v>88</v>
          </cell>
          <cell r="CR55">
            <v>7</v>
          </cell>
          <cell r="CS55">
            <v>9</v>
          </cell>
          <cell r="CT55">
            <v>8</v>
          </cell>
          <cell r="CU55">
            <v>0</v>
          </cell>
          <cell r="CV55">
            <v>1.3208585580627408</v>
          </cell>
          <cell r="CW55">
            <v>4.1827187671986792</v>
          </cell>
          <cell r="CX55">
            <v>0.55035773252614206</v>
          </cell>
          <cell r="CY55">
            <v>34.617501375894335</v>
          </cell>
          <cell r="CZ55">
            <v>20.791245791245792</v>
          </cell>
          <cell r="DA55">
            <v>11.026936026936026</v>
          </cell>
          <cell r="DB55">
            <v>8.4175084175084187</v>
          </cell>
          <cell r="DC55">
            <v>17.760942760942761</v>
          </cell>
          <cell r="DD55">
            <v>19.19191919191919</v>
          </cell>
          <cell r="DE55">
            <v>4.2087542087542094</v>
          </cell>
          <cell r="DF55">
            <v>2.9461279461279464</v>
          </cell>
          <cell r="DG55">
            <v>2.861952861952862</v>
          </cell>
          <cell r="DH55">
            <v>6.9023569023569031</v>
          </cell>
          <cell r="DI55">
            <v>5.6397306397306401</v>
          </cell>
          <cell r="DJ55">
            <v>0.25252525252525254</v>
          </cell>
          <cell r="DK55">
            <v>710</v>
          </cell>
          <cell r="DL55">
            <v>540</v>
          </cell>
          <cell r="DM55">
            <v>520</v>
          </cell>
          <cell r="DN55">
            <v>480</v>
          </cell>
          <cell r="DO55">
            <v>79.002808988764045</v>
          </cell>
          <cell r="DP55">
            <v>89.637305699481857</v>
          </cell>
          <cell r="DQ55">
            <v>85.237258347978909</v>
          </cell>
          <cell r="DR55">
            <v>74.373795761078995</v>
          </cell>
          <cell r="DS55">
            <v>72.514619883040936</v>
          </cell>
          <cell r="DT55">
            <v>29.306040938592108</v>
          </cell>
          <cell r="DU55">
            <v>28.407388916625067</v>
          </cell>
          <cell r="DV55">
            <v>3.394907638542187</v>
          </cell>
          <cell r="DW55">
            <v>21.767348976535196</v>
          </cell>
          <cell r="DX55">
            <v>6.19071392910634</v>
          </cell>
          <cell r="DY55">
            <v>6.0409385921118322</v>
          </cell>
          <cell r="DZ55">
            <v>6.0583112457402493</v>
          </cell>
          <cell r="EA55">
            <v>6.8156001514577813</v>
          </cell>
          <cell r="EB55">
            <v>1.5145778114350623</v>
          </cell>
          <cell r="EC55">
            <v>3.8350910834132308</v>
          </cell>
          <cell r="ED55">
            <v>35</v>
          </cell>
          <cell r="EE55">
            <v>5</v>
          </cell>
          <cell r="EF55">
            <v>20</v>
          </cell>
          <cell r="EG55">
            <v>10</v>
          </cell>
          <cell r="EH55">
            <v>22</v>
          </cell>
          <cell r="EI55">
            <v>1.5</v>
          </cell>
          <cell r="EJ55">
            <v>65</v>
          </cell>
          <cell r="EK55">
            <v>5</v>
          </cell>
          <cell r="EL55">
            <v>35</v>
          </cell>
          <cell r="EM55">
            <v>10</v>
          </cell>
          <cell r="EN55">
            <v>10</v>
          </cell>
          <cell r="EO55">
            <v>5</v>
          </cell>
          <cell r="EP55">
            <v>0</v>
          </cell>
          <cell r="EQ55">
            <v>35</v>
          </cell>
          <cell r="ER55">
            <v>30</v>
          </cell>
          <cell r="ES55">
            <v>5</v>
          </cell>
          <cell r="ET55">
            <v>20</v>
          </cell>
          <cell r="EU55">
            <v>15</v>
          </cell>
          <cell r="EV55">
            <v>5</v>
          </cell>
          <cell r="EW55">
            <v>10</v>
          </cell>
          <cell r="EX55">
            <v>20</v>
          </cell>
          <cell r="EY55">
            <v>40</v>
          </cell>
          <cell r="EZ55">
            <v>0</v>
          </cell>
          <cell r="FA55">
            <v>57.142857142857139</v>
          </cell>
          <cell r="FB55">
            <v>50</v>
          </cell>
          <cell r="FC55">
            <v>15</v>
          </cell>
          <cell r="FD55">
            <v>15</v>
          </cell>
          <cell r="FE55">
            <v>20</v>
          </cell>
          <cell r="FF55">
            <v>15</v>
          </cell>
          <cell r="FG55">
            <v>15</v>
          </cell>
          <cell r="FH55">
            <v>20</v>
          </cell>
          <cell r="FI55">
            <v>30.506742766084173</v>
          </cell>
          <cell r="FJ55">
            <v>5.8666813011700336</v>
          </cell>
          <cell r="FK55">
            <v>30.592270101344404</v>
          </cell>
          <cell r="FL55">
            <v>4.4988632501977062</v>
          </cell>
          <cell r="FN55">
            <v>4.7808764940239046</v>
          </cell>
          <cell r="FO55">
            <v>7.8482668410725962</v>
          </cell>
          <cell r="FP55">
            <v>27.803738317757009</v>
          </cell>
          <cell r="FQ55">
            <v>64.705882352941174</v>
          </cell>
          <cell r="FR55">
            <v>17.39</v>
          </cell>
          <cell r="FS55">
            <v>11.5</v>
          </cell>
          <cell r="FT55">
            <v>22.78</v>
          </cell>
          <cell r="FU55">
            <v>10.79</v>
          </cell>
          <cell r="FV55">
            <v>31.76</v>
          </cell>
          <cell r="FW55">
            <v>5.78</v>
          </cell>
          <cell r="FX55">
            <v>0</v>
          </cell>
          <cell r="FY55">
            <v>0.15419648666232921</v>
          </cell>
          <cell r="FZ55">
            <v>0.1367924528301887</v>
          </cell>
          <cell r="GA55">
            <v>5.1724137931034475E-2</v>
          </cell>
          <cell r="GB55">
            <v>8.9285714285714288</v>
          </cell>
          <cell r="GC55">
            <v>12.727272727272727</v>
          </cell>
          <cell r="GD55">
            <v>7.136165911</v>
          </cell>
          <cell r="GE55" t="str">
            <v>Village Hamlet &amp; Isolated Dwellings - Less Sparse</v>
          </cell>
          <cell r="GF55">
            <v>38</v>
          </cell>
          <cell r="GG55">
            <v>1.5</v>
          </cell>
          <cell r="GH55">
            <v>248</v>
          </cell>
          <cell r="GI55">
            <v>445</v>
          </cell>
          <cell r="GJ55">
            <v>151</v>
          </cell>
          <cell r="GK55">
            <v>127</v>
          </cell>
          <cell r="GL55">
            <v>48</v>
          </cell>
          <cell r="GM55">
            <v>24</v>
          </cell>
          <cell r="GN55">
            <v>0</v>
          </cell>
          <cell r="GO55">
            <v>0</v>
          </cell>
          <cell r="GP55">
            <v>94.223107569721122</v>
          </cell>
          <cell r="GQ55">
            <v>0</v>
          </cell>
          <cell r="GR55">
            <v>79.332897318508827</v>
          </cell>
          <cell r="GS55">
            <v>3.4663178548070634</v>
          </cell>
          <cell r="GT55">
            <v>60.125260960334025</v>
          </cell>
          <cell r="GU55">
            <v>8.559498956158663</v>
          </cell>
          <cell r="GV55" t="str">
            <v>No data provided</v>
          </cell>
          <cell r="GW55">
            <v>934</v>
          </cell>
          <cell r="GX55">
            <v>0.3535200605601817</v>
          </cell>
          <cell r="GY55">
            <v>4.0499621498864498E-2</v>
          </cell>
          <cell r="GZ55">
            <v>0.43203966667275634</v>
          </cell>
          <cell r="HA55">
            <v>494.5</v>
          </cell>
          <cell r="HB55">
            <v>1364</v>
          </cell>
          <cell r="HC55">
            <v>783.5</v>
          </cell>
          <cell r="HD55">
            <v>10.111223458038422</v>
          </cell>
          <cell r="HE55">
            <v>14.66275659824047</v>
          </cell>
          <cell r="HF55">
            <v>12.763241863433313</v>
          </cell>
          <cell r="HG55">
            <v>47.653958944281527</v>
          </cell>
          <cell r="HH55">
            <v>10.750429999999998</v>
          </cell>
          <cell r="HI55">
            <v>41.192799999999998</v>
          </cell>
          <cell r="HJ55">
            <v>29.067850000000004</v>
          </cell>
          <cell r="HK55">
            <v>0.43203966667275634</v>
          </cell>
          <cell r="HL55">
            <v>4.7808764940239046</v>
          </cell>
          <cell r="HM55">
            <v>7.8482668410725962</v>
          </cell>
          <cell r="HN55">
            <v>27.803738317757009</v>
          </cell>
          <cell r="HO55">
            <v>64.705882352941174</v>
          </cell>
          <cell r="HP55">
            <v>130.68500453978777</v>
          </cell>
          <cell r="HQ55">
            <v>29.566998481750488</v>
          </cell>
          <cell r="HR55">
            <v>41.304225202649832</v>
          </cell>
          <cell r="HS55">
            <v>40.721787437796593</v>
          </cell>
          <cell r="HT55">
            <v>5.018625366351297</v>
          </cell>
          <cell r="HU55">
            <v>5.9731310064142402</v>
          </cell>
          <cell r="HV55">
            <v>5.5293474166867247</v>
          </cell>
          <cell r="HW55">
            <v>2.8880700310494039</v>
          </cell>
          <cell r="HX55">
            <v>23.641434262948206</v>
          </cell>
          <cell r="HY55">
            <v>107.0503597122302</v>
          </cell>
          <cell r="HZ55">
            <v>198.93574766355141</v>
          </cell>
          <cell r="IA55">
            <v>43.999999999999993</v>
          </cell>
          <cell r="IB55">
            <v>242.93574766355141</v>
          </cell>
          <cell r="IC55">
            <v>373.62754163872984</v>
          </cell>
          <cell r="ID55">
            <v>141.41844876560555</v>
          </cell>
          <cell r="IE55">
            <v>0.78653197311237788</v>
          </cell>
          <cell r="IF55">
            <v>0.39340935983787295</v>
          </cell>
          <cell r="IG55">
            <v>0.82231812185210507</v>
          </cell>
          <cell r="IH55">
            <v>65</v>
          </cell>
          <cell r="II55">
            <v>0.11881977671451356</v>
          </cell>
          <cell r="IK55">
            <v>3.7850113550340652</v>
          </cell>
          <cell r="IL55">
            <v>24.602573807721424</v>
          </cell>
          <cell r="IM55">
            <v>11.569780684878801</v>
          </cell>
          <cell r="IN55">
            <v>5</v>
          </cell>
          <cell r="IO55">
            <v>6</v>
          </cell>
          <cell r="IP55">
            <v>313.92185007974484</v>
          </cell>
          <cell r="IQ55">
            <v>25</v>
          </cell>
          <cell r="IR55">
            <v>14</v>
          </cell>
          <cell r="IS55">
            <v>6</v>
          </cell>
          <cell r="IT55">
            <v>104.51241552115586</v>
          </cell>
          <cell r="IU55">
            <v>6</v>
          </cell>
          <cell r="IV55">
            <v>5</v>
          </cell>
        </row>
        <row r="56">
          <cell r="A56" t="str">
            <v>45UDHB</v>
          </cell>
          <cell r="B56" t="str">
            <v>Harting</v>
          </cell>
          <cell r="C56">
            <v>2077</v>
          </cell>
          <cell r="D56">
            <v>1976</v>
          </cell>
          <cell r="E56">
            <v>12</v>
          </cell>
          <cell r="F56">
            <v>5573</v>
          </cell>
          <cell r="G56">
            <v>0.37268975417190026</v>
          </cell>
          <cell r="H56">
            <v>108</v>
          </cell>
          <cell r="I56">
            <v>215</v>
          </cell>
          <cell r="J56">
            <v>177</v>
          </cell>
          <cell r="K56">
            <v>143</v>
          </cell>
          <cell r="L56">
            <v>313</v>
          </cell>
          <cell r="M56">
            <v>329</v>
          </cell>
          <cell r="N56">
            <v>331</v>
          </cell>
          <cell r="O56">
            <v>237</v>
          </cell>
          <cell r="P56">
            <v>166</v>
          </cell>
          <cell r="Q56">
            <v>58</v>
          </cell>
          <cell r="R56">
            <v>2077</v>
          </cell>
          <cell r="S56">
            <v>44.41</v>
          </cell>
          <cell r="T56">
            <v>47</v>
          </cell>
          <cell r="U56">
            <v>66</v>
          </cell>
          <cell r="V56">
            <v>68</v>
          </cell>
          <cell r="W56">
            <v>1.1055276381909493</v>
          </cell>
          <cell r="X56">
            <v>860</v>
          </cell>
          <cell r="Y56">
            <v>2.2976744186046512</v>
          </cell>
          <cell r="Z56">
            <v>0.25465116279069766</v>
          </cell>
          <cell r="AA56">
            <v>219</v>
          </cell>
          <cell r="AB56">
            <v>134</v>
          </cell>
          <cell r="AC56">
            <v>53</v>
          </cell>
          <cell r="AD56">
            <v>98.894472361809051</v>
          </cell>
          <cell r="AE56">
            <v>0.55276381909547745</v>
          </cell>
          <cell r="AF56">
            <v>0</v>
          </cell>
          <cell r="AG56">
            <v>0.15075376884422109</v>
          </cell>
          <cell r="AH56">
            <v>0.15075376884422109</v>
          </cell>
          <cell r="AI56">
            <v>0.25125628140703515</v>
          </cell>
          <cell r="AJ56">
            <v>69.428238039673275</v>
          </cell>
          <cell r="AK56">
            <v>13.885647607934656</v>
          </cell>
          <cell r="AL56">
            <v>11.435239206534423</v>
          </cell>
          <cell r="AM56">
            <v>5.250875145857643</v>
          </cell>
          <cell r="AN56">
            <v>46.448087431693992</v>
          </cell>
          <cell r="AO56">
            <v>34.754098360655739</v>
          </cell>
          <cell r="AP56">
            <v>12.131147540983607</v>
          </cell>
          <cell r="AQ56">
            <v>6.666666666666667</v>
          </cell>
          <cell r="AR56">
            <v>0</v>
          </cell>
          <cell r="AS56">
            <v>0</v>
          </cell>
          <cell r="AT56">
            <v>858</v>
          </cell>
          <cell r="AU56">
            <v>931</v>
          </cell>
          <cell r="AV56">
            <v>2.9001074113856067</v>
          </cell>
          <cell r="AW56">
            <v>3.1149301825993554</v>
          </cell>
          <cell r="AX56">
            <v>21.052631578947366</v>
          </cell>
          <cell r="AY56">
            <v>19.978517722878625</v>
          </cell>
          <cell r="AZ56">
            <v>15.037593984962406</v>
          </cell>
          <cell r="BA56">
            <v>11.493018259935553</v>
          </cell>
          <cell r="BB56">
            <v>20.515574650912995</v>
          </cell>
          <cell r="BC56">
            <v>5.9076262083780886</v>
          </cell>
          <cell r="BD56">
            <v>0</v>
          </cell>
          <cell r="BE56">
            <v>858</v>
          </cell>
          <cell r="BF56">
            <v>586</v>
          </cell>
          <cell r="BG56">
            <v>152</v>
          </cell>
          <cell r="BH56">
            <v>102</v>
          </cell>
          <cell r="BI56">
            <v>18</v>
          </cell>
          <cell r="BJ56">
            <v>0</v>
          </cell>
          <cell r="BK56">
            <v>0</v>
          </cell>
          <cell r="BL56">
            <v>68.298368298368288</v>
          </cell>
          <cell r="BM56">
            <v>103</v>
          </cell>
          <cell r="BN56">
            <v>12.004662004662006</v>
          </cell>
          <cell r="BO56">
            <v>0</v>
          </cell>
          <cell r="BP56">
            <v>0</v>
          </cell>
          <cell r="BQ56">
            <v>9.5500000000000007</v>
          </cell>
          <cell r="BR56">
            <v>14.879649890590811</v>
          </cell>
          <cell r="BS56">
            <v>2.278481012658228</v>
          </cell>
          <cell r="BT56">
            <v>1438</v>
          </cell>
          <cell r="BU56">
            <v>1351</v>
          </cell>
          <cell r="BV56">
            <v>87</v>
          </cell>
          <cell r="BW56">
            <v>6.4396743153219829</v>
          </cell>
          <cell r="BX56">
            <v>0</v>
          </cell>
          <cell r="BY56">
            <v>2.3255813953488373</v>
          </cell>
          <cell r="BZ56">
            <v>4.0241448692152915</v>
          </cell>
          <cell r="CA56">
            <v>1442</v>
          </cell>
          <cell r="CB56">
            <v>183</v>
          </cell>
          <cell r="CC56">
            <v>3</v>
          </cell>
          <cell r="CD56">
            <v>60</v>
          </cell>
          <cell r="CE56">
            <v>9</v>
          </cell>
          <cell r="CF56">
            <v>3</v>
          </cell>
          <cell r="CG56">
            <v>501</v>
          </cell>
          <cell r="CH56">
            <v>45</v>
          </cell>
          <cell r="CI56">
            <v>9</v>
          </cell>
          <cell r="CJ56">
            <v>10</v>
          </cell>
          <cell r="CK56">
            <v>70</v>
          </cell>
          <cell r="CL56">
            <v>9</v>
          </cell>
          <cell r="CM56">
            <v>540</v>
          </cell>
          <cell r="CN56">
            <v>12.690707350901526</v>
          </cell>
          <cell r="CO56">
            <v>86.1</v>
          </cell>
          <cell r="CP56">
            <v>83.961672388812119</v>
          </cell>
          <cell r="CQ56">
            <v>142</v>
          </cell>
          <cell r="CR56">
            <v>10</v>
          </cell>
          <cell r="CS56">
            <v>10</v>
          </cell>
          <cell r="CT56">
            <v>10</v>
          </cell>
          <cell r="CU56" t="str">
            <v>No Data</v>
          </cell>
          <cell r="CV56">
            <v>0.69348127600554788</v>
          </cell>
          <cell r="CW56">
            <v>4.8543689320388346</v>
          </cell>
          <cell r="CX56">
            <v>0.62413314840499301</v>
          </cell>
          <cell r="CY56">
            <v>37.447988904299585</v>
          </cell>
          <cell r="CZ56">
            <v>20.26578073089701</v>
          </cell>
          <cell r="DA56">
            <v>9.5238095238095237</v>
          </cell>
          <cell r="DB56">
            <v>6.3122923588039868</v>
          </cell>
          <cell r="DC56">
            <v>17.165005537098558</v>
          </cell>
          <cell r="DD56">
            <v>18.161683277962346</v>
          </cell>
          <cell r="DE56">
            <v>5.7585825027685491</v>
          </cell>
          <cell r="DF56">
            <v>3.8759689922480618</v>
          </cell>
          <cell r="DG56">
            <v>1.6611295681063125</v>
          </cell>
          <cell r="DH56">
            <v>8.8593576965669989</v>
          </cell>
          <cell r="DI56">
            <v>7.7519379844961236</v>
          </cell>
          <cell r="DJ56">
            <v>0.66445182724252494</v>
          </cell>
          <cell r="DK56">
            <v>620</v>
          </cell>
          <cell r="DL56">
            <v>490</v>
          </cell>
          <cell r="DM56">
            <v>450</v>
          </cell>
          <cell r="DN56">
            <v>420</v>
          </cell>
          <cell r="DO56">
            <v>78.206278026905835</v>
          </cell>
          <cell r="DP56">
            <v>79.651162790697668</v>
          </cell>
          <cell r="DQ56">
            <v>83.080260303687638</v>
          </cell>
          <cell r="DR56">
            <v>73.369565217391312</v>
          </cell>
          <cell r="DS56">
            <v>69.945355191256837</v>
          </cell>
          <cell r="DT56">
            <v>22.998643147896878</v>
          </cell>
          <cell r="DU56">
            <v>27.611940298507463</v>
          </cell>
          <cell r="DV56">
            <v>4.2062415196743554</v>
          </cell>
          <cell r="DW56">
            <v>24.151967435549526</v>
          </cell>
          <cell r="DX56">
            <v>6.7842605156037985</v>
          </cell>
          <cell r="DY56">
            <v>6.5807327001356857</v>
          </cell>
          <cell r="DZ56">
            <v>8.2324455205811145</v>
          </cell>
          <cell r="EA56">
            <v>2.4213075060532687</v>
          </cell>
          <cell r="EB56">
            <v>0</v>
          </cell>
          <cell r="EC56">
            <v>1.1627906976744187</v>
          </cell>
          <cell r="ED56">
            <v>40</v>
          </cell>
          <cell r="EE56">
            <v>5</v>
          </cell>
          <cell r="EF56">
            <v>20</v>
          </cell>
          <cell r="EG56">
            <v>15</v>
          </cell>
          <cell r="EH56">
            <v>21</v>
          </cell>
          <cell r="EI56">
            <v>1.8</v>
          </cell>
          <cell r="EJ56">
            <v>65</v>
          </cell>
          <cell r="EK56">
            <v>5</v>
          </cell>
          <cell r="EL56">
            <v>20</v>
          </cell>
          <cell r="EM56">
            <v>5</v>
          </cell>
          <cell r="EN56">
            <v>5</v>
          </cell>
          <cell r="EO56">
            <v>10</v>
          </cell>
          <cell r="EP56">
            <v>15</v>
          </cell>
          <cell r="EQ56">
            <v>15</v>
          </cell>
          <cell r="ER56">
            <v>15</v>
          </cell>
          <cell r="ES56">
            <v>0</v>
          </cell>
          <cell r="ET56">
            <v>10</v>
          </cell>
          <cell r="EU56">
            <v>5</v>
          </cell>
          <cell r="EV56">
            <v>0</v>
          </cell>
          <cell r="EW56">
            <v>0</v>
          </cell>
          <cell r="EX56">
            <v>15</v>
          </cell>
          <cell r="EY56">
            <v>0</v>
          </cell>
          <cell r="EZ56">
            <v>16.666666670000001</v>
          </cell>
          <cell r="FA56">
            <v>100</v>
          </cell>
          <cell r="FB56">
            <v>65</v>
          </cell>
          <cell r="FC56">
            <v>15</v>
          </cell>
          <cell r="FD56">
            <v>20</v>
          </cell>
          <cell r="FE56">
            <v>30</v>
          </cell>
          <cell r="FF56">
            <v>20</v>
          </cell>
          <cell r="FG56">
            <v>15</v>
          </cell>
          <cell r="FH56">
            <v>30</v>
          </cell>
          <cell r="FI56">
            <v>26.03257414710416</v>
          </cell>
          <cell r="FJ56">
            <v>6.67501901207799</v>
          </cell>
          <cell r="FK56">
            <v>34.432323703152726</v>
          </cell>
          <cell r="FL56">
            <v>5.8359870683309705</v>
          </cell>
          <cell r="FN56">
            <v>1.6666666666666667</v>
          </cell>
          <cell r="FO56">
            <v>9.8022355975924338</v>
          </cell>
          <cell r="FP56">
            <v>28.850855745721272</v>
          </cell>
          <cell r="FQ56">
            <v>75</v>
          </cell>
          <cell r="FR56">
            <v>21.04</v>
          </cell>
          <cell r="FS56">
            <v>12.71</v>
          </cell>
          <cell r="FT56">
            <v>21.6</v>
          </cell>
          <cell r="FU56">
            <v>10.210000000000001</v>
          </cell>
          <cell r="FV56">
            <v>29.79</v>
          </cell>
          <cell r="FW56">
            <v>4.6500000000000004</v>
          </cell>
          <cell r="FX56">
            <v>1.6393442622950838E-2</v>
          </cell>
          <cell r="FY56">
            <v>0.12649572649572649</v>
          </cell>
          <cell r="FZ56">
            <v>0.11933174224343679</v>
          </cell>
          <cell r="GA56">
            <v>0.13636363636363635</v>
          </cell>
          <cell r="GB56">
            <v>18.390804597701148</v>
          </cell>
          <cell r="GC56">
            <v>9.5238095238095237</v>
          </cell>
          <cell r="GD56">
            <v>13.688191591000001</v>
          </cell>
          <cell r="GE56" t="str">
            <v>Village Hamlet &amp; Isolated Dwellings - Less Sparse</v>
          </cell>
          <cell r="GF56">
            <v>34</v>
          </cell>
          <cell r="GG56">
            <v>1.7</v>
          </cell>
          <cell r="GH56">
            <v>219</v>
          </cell>
          <cell r="GI56">
            <v>384</v>
          </cell>
          <cell r="GJ56">
            <v>104</v>
          </cell>
          <cell r="GK56">
            <v>100</v>
          </cell>
          <cell r="GL56">
            <v>39</v>
          </cell>
          <cell r="GM56">
            <v>11</v>
          </cell>
          <cell r="GN56">
            <v>0</v>
          </cell>
          <cell r="GO56">
            <v>3</v>
          </cell>
          <cell r="GP56">
            <v>93.055555555555557</v>
          </cell>
          <cell r="GQ56">
            <v>0.83333333333333337</v>
          </cell>
          <cell r="GR56">
            <v>77.64402407566638</v>
          </cell>
          <cell r="GS56">
            <v>5.1590713671539126</v>
          </cell>
          <cell r="GT56">
            <v>50.786516853932582</v>
          </cell>
          <cell r="GU56">
            <v>10.561797752808989</v>
          </cell>
          <cell r="GV56" t="str">
            <v>No data provided</v>
          </cell>
          <cell r="GW56">
            <v>734</v>
          </cell>
          <cell r="GX56">
            <v>0.35339431872893595</v>
          </cell>
          <cell r="GY56">
            <v>5.1998074145402022E-2</v>
          </cell>
          <cell r="GZ56">
            <v>0.6233837995766226</v>
          </cell>
          <cell r="HA56">
            <v>340.7</v>
          </cell>
          <cell r="HB56">
            <v>1109.8</v>
          </cell>
          <cell r="HC56">
            <v>626.5</v>
          </cell>
          <cell r="HD56">
            <v>14.675667742882302</v>
          </cell>
          <cell r="HE56">
            <v>18.021265092809514</v>
          </cell>
          <cell r="HF56">
            <v>23.942537909018355</v>
          </cell>
          <cell r="HG56">
            <v>58.569111551630925</v>
          </cell>
          <cell r="HH56">
            <v>7.4068179999999995</v>
          </cell>
          <cell r="HI56">
            <v>33.51596</v>
          </cell>
          <cell r="HJ56">
            <v>23.24315</v>
          </cell>
          <cell r="HK56">
            <v>0.6233837995766226</v>
          </cell>
          <cell r="HL56">
            <v>1.6666666666666667</v>
          </cell>
          <cell r="HM56">
            <v>9.8022355975924338</v>
          </cell>
          <cell r="HN56">
            <v>28.850855745721272</v>
          </cell>
          <cell r="HO56">
            <v>75</v>
          </cell>
          <cell r="HP56">
            <v>143.35902459919453</v>
          </cell>
          <cell r="HQ56">
            <v>33.991462983191013</v>
          </cell>
          <cell r="HR56">
            <v>48.192847900092602</v>
          </cell>
          <cell r="HS56">
            <v>43.437639925628901</v>
          </cell>
          <cell r="HT56">
            <v>6.9761082530021667</v>
          </cell>
          <cell r="HU56">
            <v>9.6841774880886078</v>
          </cell>
          <cell r="HV56">
            <v>7.9134397208690643</v>
          </cell>
          <cell r="HW56">
            <v>3.8818266242742538</v>
          </cell>
          <cell r="HX56">
            <v>5.6783333333333328</v>
          </cell>
          <cell r="HY56">
            <v>108.78521066208081</v>
          </cell>
          <cell r="HZ56">
            <v>164.01711491442543</v>
          </cell>
          <cell r="IA56">
            <v>43.5</v>
          </cell>
          <cell r="IB56">
            <v>207.51711491442543</v>
          </cell>
          <cell r="IC56">
            <v>321.98065890983958</v>
          </cell>
          <cell r="ID56">
            <v>155.02198310536329</v>
          </cell>
          <cell r="IE56">
            <v>0.86219122972949547</v>
          </cell>
          <cell r="IF56">
            <v>0.57191692891762036</v>
          </cell>
          <cell r="IG56">
            <v>0.64369896757401923</v>
          </cell>
          <cell r="IH56">
            <v>40</v>
          </cell>
          <cell r="II56">
            <v>0.10505252626313157</v>
          </cell>
          <cell r="IK56">
            <v>2.407318247472316</v>
          </cell>
          <cell r="IL56">
            <v>19.258545979778528</v>
          </cell>
          <cell r="IM56">
            <v>13.359785679493424</v>
          </cell>
          <cell r="IN56">
            <v>4</v>
          </cell>
          <cell r="IO56">
            <v>5</v>
          </cell>
          <cell r="IP56">
            <v>218.19409704852427</v>
          </cell>
          <cell r="IQ56">
            <v>2</v>
          </cell>
          <cell r="IR56">
            <v>3</v>
          </cell>
          <cell r="IS56">
            <v>2</v>
          </cell>
          <cell r="IT56">
            <v>136.92820739746094</v>
          </cell>
          <cell r="IU56">
            <v>4</v>
          </cell>
          <cell r="IV56">
            <v>3</v>
          </cell>
        </row>
        <row r="57">
          <cell r="A57" t="str">
            <v>45UDHC</v>
          </cell>
          <cell r="B57" t="str">
            <v>Lavant</v>
          </cell>
          <cell r="C57">
            <v>2055</v>
          </cell>
          <cell r="D57">
            <v>1951</v>
          </cell>
          <cell r="E57">
            <v>95</v>
          </cell>
          <cell r="F57">
            <v>2540</v>
          </cell>
          <cell r="G57">
            <v>0.80905511811023623</v>
          </cell>
          <cell r="H57">
            <v>103</v>
          </cell>
          <cell r="I57">
            <v>199</v>
          </cell>
          <cell r="J57">
            <v>234</v>
          </cell>
          <cell r="K57">
            <v>154</v>
          </cell>
          <cell r="L57">
            <v>270</v>
          </cell>
          <cell r="M57">
            <v>338</v>
          </cell>
          <cell r="N57">
            <v>285</v>
          </cell>
          <cell r="O57">
            <v>243</v>
          </cell>
          <cell r="P57">
            <v>148</v>
          </cell>
          <cell r="Q57">
            <v>81</v>
          </cell>
          <cell r="R57">
            <v>2055</v>
          </cell>
          <cell r="S57">
            <v>41.75</v>
          </cell>
          <cell r="T57">
            <v>42</v>
          </cell>
          <cell r="U57">
            <v>101</v>
          </cell>
          <cell r="V57">
            <v>99</v>
          </cell>
          <cell r="W57">
            <v>1.5114578254510036</v>
          </cell>
          <cell r="X57">
            <v>818</v>
          </cell>
          <cell r="Y57">
            <v>2.3850855745721273</v>
          </cell>
          <cell r="Z57">
            <v>0.26161369193154033</v>
          </cell>
          <cell r="AA57">
            <v>214</v>
          </cell>
          <cell r="AB57">
            <v>120</v>
          </cell>
          <cell r="AC57">
            <v>82</v>
          </cell>
          <cell r="AD57">
            <v>98.488542174548996</v>
          </cell>
          <cell r="AE57">
            <v>0.34129692832764508</v>
          </cell>
          <cell r="AF57">
            <v>0.43881033642125794</v>
          </cell>
          <cell r="AG57">
            <v>0.29254022428083865</v>
          </cell>
          <cell r="AH57">
            <v>0.14627011214041932</v>
          </cell>
          <cell r="AI57">
            <v>0.29254022428083865</v>
          </cell>
          <cell r="AJ57">
            <v>64.547677261613686</v>
          </cell>
          <cell r="AK57">
            <v>22.616136919315402</v>
          </cell>
          <cell r="AL57">
            <v>7.946210268948656</v>
          </cell>
          <cell r="AM57">
            <v>4.8899755501222497</v>
          </cell>
          <cell r="AN57">
            <v>24.971363115693013</v>
          </cell>
          <cell r="AO57">
            <v>48.33906071019473</v>
          </cell>
          <cell r="AP57">
            <v>21.305841924398624</v>
          </cell>
          <cell r="AQ57">
            <v>5.0400916380297822</v>
          </cell>
          <cell r="AR57">
            <v>0.3436426116838488</v>
          </cell>
          <cell r="AS57">
            <v>0</v>
          </cell>
          <cell r="AT57">
            <v>821</v>
          </cell>
          <cell r="AU57">
            <v>898</v>
          </cell>
          <cell r="AV57">
            <v>3.1180400890868598</v>
          </cell>
          <cell r="AW57">
            <v>9.9109131403118038</v>
          </cell>
          <cell r="AX57">
            <v>41.091314031180396</v>
          </cell>
          <cell r="AY57">
            <v>17.483296213808465</v>
          </cell>
          <cell r="AZ57">
            <v>5.7906458797327396</v>
          </cell>
          <cell r="BA57">
            <v>10.022271714922049</v>
          </cell>
          <cell r="BB57">
            <v>11.1358574610245</v>
          </cell>
          <cell r="BC57">
            <v>1.4476614699331849</v>
          </cell>
          <cell r="BD57">
            <v>0</v>
          </cell>
          <cell r="BE57">
            <v>819</v>
          </cell>
          <cell r="BF57">
            <v>470</v>
          </cell>
          <cell r="BG57">
            <v>190</v>
          </cell>
          <cell r="BH57">
            <v>122</v>
          </cell>
          <cell r="BI57">
            <v>30</v>
          </cell>
          <cell r="BJ57">
            <v>7</v>
          </cell>
          <cell r="BK57">
            <v>0.85470085470085477</v>
          </cell>
          <cell r="BL57">
            <v>57.387057387057382</v>
          </cell>
          <cell r="BM57">
            <v>90</v>
          </cell>
          <cell r="BN57">
            <v>10.962241169305726</v>
          </cell>
          <cell r="BO57">
            <v>3</v>
          </cell>
          <cell r="BP57">
            <v>0.36540803897685747</v>
          </cell>
          <cell r="BQ57">
            <v>12.94</v>
          </cell>
          <cell r="BR57">
            <v>25.588235294117645</v>
          </cell>
          <cell r="BS57">
            <v>3.4722222222222223</v>
          </cell>
          <cell r="BT57">
            <v>1334</v>
          </cell>
          <cell r="BU57">
            <v>1282</v>
          </cell>
          <cell r="BV57">
            <v>52</v>
          </cell>
          <cell r="BW57">
            <v>4.0561622464898601</v>
          </cell>
          <cell r="BX57">
            <v>0</v>
          </cell>
          <cell r="BY57">
            <v>1.2224938875305624</v>
          </cell>
          <cell r="BZ57">
            <v>14.66275659824047</v>
          </cell>
          <cell r="CA57">
            <v>1475</v>
          </cell>
          <cell r="CB57">
            <v>115</v>
          </cell>
          <cell r="CC57">
            <v>0</v>
          </cell>
          <cell r="CD57">
            <v>17</v>
          </cell>
          <cell r="CE57">
            <v>19</v>
          </cell>
          <cell r="CF57">
            <v>3</v>
          </cell>
          <cell r="CG57">
            <v>658</v>
          </cell>
          <cell r="CH57">
            <v>68</v>
          </cell>
          <cell r="CI57">
            <v>9</v>
          </cell>
          <cell r="CJ57">
            <v>44</v>
          </cell>
          <cell r="CK57">
            <v>66</v>
          </cell>
          <cell r="CL57">
            <v>5</v>
          </cell>
          <cell r="CM57">
            <v>471</v>
          </cell>
          <cell r="CN57">
            <v>7.796610169491526</v>
          </cell>
          <cell r="CO57">
            <v>82</v>
          </cell>
          <cell r="CP57">
            <v>80.970907538288827</v>
          </cell>
          <cell r="CQ57">
            <v>79</v>
          </cell>
          <cell r="CR57">
            <v>6</v>
          </cell>
          <cell r="CS57">
            <v>8</v>
          </cell>
          <cell r="CT57">
            <v>7</v>
          </cell>
          <cell r="CU57" t="str">
            <v>No Data</v>
          </cell>
          <cell r="CV57">
            <v>2.9830508474576272</v>
          </cell>
          <cell r="CW57">
            <v>4.4745762711864412</v>
          </cell>
          <cell r="CX57">
            <v>0.33898305084745761</v>
          </cell>
          <cell r="CY57">
            <v>31.932203389830509</v>
          </cell>
          <cell r="CZ57">
            <v>11.454183266932271</v>
          </cell>
          <cell r="DA57">
            <v>10.95617529880478</v>
          </cell>
          <cell r="DB57">
            <v>36.852589641434264</v>
          </cell>
          <cell r="DC57">
            <v>8.8645418326693228</v>
          </cell>
          <cell r="DD57">
            <v>12.94820717131474</v>
          </cell>
          <cell r="DE57">
            <v>5.1792828685258963</v>
          </cell>
          <cell r="DF57">
            <v>1.4940239043824701</v>
          </cell>
          <cell r="DG57">
            <v>2.5896414342629481</v>
          </cell>
          <cell r="DH57">
            <v>2.9880478087649402</v>
          </cell>
          <cell r="DI57">
            <v>6.3745019920318722</v>
          </cell>
          <cell r="DJ57">
            <v>0.29880478087649404</v>
          </cell>
          <cell r="DK57">
            <v>650</v>
          </cell>
          <cell r="DL57">
            <v>540</v>
          </cell>
          <cell r="DM57">
            <v>470</v>
          </cell>
          <cell r="DN57">
            <v>380</v>
          </cell>
          <cell r="DO57">
            <v>80.784955028618157</v>
          </cell>
          <cell r="DP57">
            <v>85.294117647058826</v>
          </cell>
          <cell r="DQ57">
            <v>89.834024896265561</v>
          </cell>
          <cell r="DR57">
            <v>74.193548387096769</v>
          </cell>
          <cell r="DS57">
            <v>76.740506329113927</v>
          </cell>
          <cell r="DT57">
            <v>17.658349328214971</v>
          </cell>
          <cell r="DU57">
            <v>27.127319257837492</v>
          </cell>
          <cell r="DV57">
            <v>5.6941778630838131</v>
          </cell>
          <cell r="DW57">
            <v>17.146513115802943</v>
          </cell>
          <cell r="DX57">
            <v>9.2130518234165066</v>
          </cell>
          <cell r="DY57">
            <v>10.940499040307101</v>
          </cell>
          <cell r="DZ57">
            <v>8.2765335929892885</v>
          </cell>
          <cell r="EA57">
            <v>6.3291139240506329</v>
          </cell>
          <cell r="EB57">
            <v>0.97370983446932813</v>
          </cell>
          <cell r="EC57">
            <v>3.6674816625916868</v>
          </cell>
          <cell r="ED57">
            <v>55</v>
          </cell>
          <cell r="EE57">
            <v>10</v>
          </cell>
          <cell r="EF57">
            <v>30</v>
          </cell>
          <cell r="EG57">
            <v>15</v>
          </cell>
          <cell r="EH57">
            <v>44</v>
          </cell>
          <cell r="EI57">
            <v>3.7</v>
          </cell>
          <cell r="EJ57">
            <v>110</v>
          </cell>
          <cell r="EK57">
            <v>20</v>
          </cell>
          <cell r="EL57">
            <v>45</v>
          </cell>
          <cell r="EM57">
            <v>15</v>
          </cell>
          <cell r="EN57">
            <v>15</v>
          </cell>
          <cell r="EO57">
            <v>15</v>
          </cell>
          <cell r="EP57">
            <v>10</v>
          </cell>
          <cell r="EQ57">
            <v>50</v>
          </cell>
          <cell r="ER57">
            <v>50</v>
          </cell>
          <cell r="ES57">
            <v>0</v>
          </cell>
          <cell r="ET57">
            <v>30</v>
          </cell>
          <cell r="EU57">
            <v>20</v>
          </cell>
          <cell r="EV57">
            <v>10</v>
          </cell>
          <cell r="EW57">
            <v>10</v>
          </cell>
          <cell r="EX57">
            <v>30</v>
          </cell>
          <cell r="EY57">
            <v>22.222222219999999</v>
          </cell>
          <cell r="EZ57">
            <v>22.222222219999999</v>
          </cell>
          <cell r="FA57">
            <v>60</v>
          </cell>
          <cell r="FB57">
            <v>85</v>
          </cell>
          <cell r="FC57">
            <v>20</v>
          </cell>
          <cell r="FD57">
            <v>30</v>
          </cell>
          <cell r="FE57">
            <v>35</v>
          </cell>
          <cell r="FF57">
            <v>15</v>
          </cell>
          <cell r="FG57">
            <v>20</v>
          </cell>
          <cell r="FH57">
            <v>50</v>
          </cell>
          <cell r="FI57">
            <v>52.478941134919197</v>
          </cell>
          <cell r="FJ57">
            <v>13.810247667083999</v>
          </cell>
          <cell r="FK57">
            <v>58.099936461711998</v>
          </cell>
          <cell r="FL57">
            <v>11.619987292342399</v>
          </cell>
          <cell r="FN57">
            <v>4.918032786885246</v>
          </cell>
          <cell r="FO57">
            <v>8.7876322213181446</v>
          </cell>
          <cell r="FP57">
            <v>35.922330097087382</v>
          </cell>
          <cell r="FQ57">
            <v>52.777777777777779</v>
          </cell>
          <cell r="FR57">
            <v>27.12</v>
          </cell>
          <cell r="FS57">
            <v>15.46</v>
          </cell>
          <cell r="FT57">
            <v>21.76</v>
          </cell>
          <cell r="FU57">
            <v>8.34</v>
          </cell>
          <cell r="FV57">
            <v>21.15</v>
          </cell>
          <cell r="FW57">
            <v>6.17</v>
          </cell>
          <cell r="FX57">
            <v>0</v>
          </cell>
          <cell r="FY57">
            <v>0.1005723630417007</v>
          </cell>
          <cell r="FZ57">
            <v>0.10738255033557043</v>
          </cell>
          <cell r="GA57">
            <v>0</v>
          </cell>
          <cell r="GB57">
            <v>10.185185185185185</v>
          </cell>
          <cell r="GC57">
            <v>11.320754716981133</v>
          </cell>
          <cell r="GD57">
            <v>9.0079460349999998</v>
          </cell>
          <cell r="GE57" t="str">
            <v>Village Hamlet &amp; Isolated Dwellings - Less Sparse</v>
          </cell>
          <cell r="GF57">
            <v>58</v>
          </cell>
          <cell r="GG57">
            <v>2.8</v>
          </cell>
          <cell r="GH57">
            <v>214</v>
          </cell>
          <cell r="GI57">
            <v>301</v>
          </cell>
          <cell r="GJ57">
            <v>142</v>
          </cell>
          <cell r="GK57">
            <v>113</v>
          </cell>
          <cell r="GL57">
            <v>38</v>
          </cell>
          <cell r="GM57">
            <v>10</v>
          </cell>
          <cell r="GN57">
            <v>0</v>
          </cell>
          <cell r="GO57">
            <v>0</v>
          </cell>
          <cell r="GP57">
            <v>90.983606557377044</v>
          </cell>
          <cell r="GQ57">
            <v>0.81967213114754101</v>
          </cell>
          <cell r="GR57">
            <v>76.322213181448333</v>
          </cell>
          <cell r="GS57">
            <v>3.9869812855980471</v>
          </cell>
          <cell r="GT57">
            <v>50.14492753623189</v>
          </cell>
          <cell r="GU57">
            <v>15.65217391304348</v>
          </cell>
          <cell r="GV57" t="str">
            <v>No data provided</v>
          </cell>
          <cell r="GW57">
            <v>676</v>
          </cell>
          <cell r="GX57">
            <v>0.32895377128953773</v>
          </cell>
          <cell r="GY57">
            <v>5.0121654501216542E-2</v>
          </cell>
          <cell r="GZ57">
            <v>0.86548524468825749</v>
          </cell>
          <cell r="HA57">
            <v>325.39999999999998</v>
          </cell>
          <cell r="HB57">
            <v>1115.0999999999999</v>
          </cell>
          <cell r="HC57">
            <v>614.5</v>
          </cell>
          <cell r="HD57">
            <v>30.731407498463433</v>
          </cell>
          <cell r="HE57">
            <v>26.903416733925212</v>
          </cell>
          <cell r="HF57">
            <v>24.410089503661514</v>
          </cell>
          <cell r="HG57">
            <v>98.645861357725764</v>
          </cell>
          <cell r="HH57">
            <v>7.0741959999999988</v>
          </cell>
          <cell r="HI57">
            <v>33.676019999999994</v>
          </cell>
          <cell r="HJ57">
            <v>22.79795</v>
          </cell>
          <cell r="HK57">
            <v>0.86548524468825749</v>
          </cell>
          <cell r="HL57">
            <v>4.918032786885246</v>
          </cell>
          <cell r="HM57">
            <v>8.7876322213181446</v>
          </cell>
          <cell r="HN57">
            <v>35.922330097087382</v>
          </cell>
          <cell r="HO57">
            <v>52.777777777777779</v>
          </cell>
          <cell r="HP57">
            <v>209.04315322637558</v>
          </cell>
          <cell r="HQ57">
            <v>52.106945067644119</v>
          </cell>
          <cell r="HR57">
            <v>71.203977093100548</v>
          </cell>
          <cell r="HS57">
            <v>54.558734849095345</v>
          </cell>
          <cell r="HT57">
            <v>10.247213393449783</v>
          </cell>
          <cell r="HU57">
            <v>15.103462338447571</v>
          </cell>
          <cell r="HV57">
            <v>12.491925805807114</v>
          </cell>
          <cell r="HW57">
            <v>4.8111759126186371</v>
          </cell>
          <cell r="HX57">
            <v>16.003278688524588</v>
          </cell>
          <cell r="HY57">
            <v>97.990886899918635</v>
          </cell>
          <cell r="HZ57">
            <v>191.6456310679612</v>
          </cell>
          <cell r="IA57">
            <v>42.75</v>
          </cell>
          <cell r="IB57">
            <v>234.3956310679612</v>
          </cell>
          <cell r="IC57">
            <v>348.38979665640443</v>
          </cell>
          <cell r="ID57">
            <v>169.5327477646737</v>
          </cell>
          <cell r="IE57">
            <v>0.94289626120508174</v>
          </cell>
          <cell r="IF57">
            <v>0.79480450577742534</v>
          </cell>
          <cell r="IG57">
            <v>1.3011802974707911</v>
          </cell>
          <cell r="IH57">
            <v>80</v>
          </cell>
          <cell r="II57">
            <v>8.0939947780678853E-2</v>
          </cell>
          <cell r="IK57">
            <v>7.2992700729927007</v>
          </cell>
          <cell r="IL57">
            <v>38.929440389294406</v>
          </cell>
          <cell r="IM57">
            <v>14.241524509803922</v>
          </cell>
          <cell r="IN57">
            <v>4</v>
          </cell>
          <cell r="IO57">
            <v>5</v>
          </cell>
          <cell r="IP57">
            <v>166.33159268929504</v>
          </cell>
          <cell r="IQ57">
            <v>20</v>
          </cell>
          <cell r="IR57">
            <v>12</v>
          </cell>
          <cell r="IS57">
            <v>4</v>
          </cell>
          <cell r="IT57">
            <v>144.67340087890625</v>
          </cell>
          <cell r="IU57">
            <v>4</v>
          </cell>
          <cell r="IV57">
            <v>3</v>
          </cell>
        </row>
        <row r="58">
          <cell r="A58" t="str">
            <v>45UDHD</v>
          </cell>
          <cell r="B58" t="str">
            <v>Midhurst</v>
          </cell>
          <cell r="C58">
            <v>4803</v>
          </cell>
          <cell r="D58">
            <v>4802</v>
          </cell>
          <cell r="E58">
            <v>87</v>
          </cell>
          <cell r="F58">
            <v>333</v>
          </cell>
          <cell r="G58">
            <v>14.423423423423424</v>
          </cell>
          <cell r="H58">
            <v>207</v>
          </cell>
          <cell r="I58">
            <v>455</v>
          </cell>
          <cell r="J58">
            <v>497</v>
          </cell>
          <cell r="K58">
            <v>404</v>
          </cell>
          <cell r="L58">
            <v>643</v>
          </cell>
          <cell r="M58">
            <v>596</v>
          </cell>
          <cell r="N58">
            <v>665</v>
          </cell>
          <cell r="O58">
            <v>591</v>
          </cell>
          <cell r="P58">
            <v>527</v>
          </cell>
          <cell r="Q58">
            <v>218</v>
          </cell>
          <cell r="R58">
            <v>4803</v>
          </cell>
          <cell r="S58">
            <v>44.41</v>
          </cell>
          <cell r="T58">
            <v>45</v>
          </cell>
          <cell r="U58">
            <v>71</v>
          </cell>
          <cell r="V58">
            <v>81</v>
          </cell>
          <cell r="W58">
            <v>1.370143149284246</v>
          </cell>
          <cell r="X58">
            <v>2328</v>
          </cell>
          <cell r="Y58">
            <v>2.0627147766323026</v>
          </cell>
          <cell r="Z58">
            <v>0.39475945017182129</v>
          </cell>
          <cell r="AA58">
            <v>919</v>
          </cell>
          <cell r="AB58">
            <v>597</v>
          </cell>
          <cell r="AC58">
            <v>176</v>
          </cell>
          <cell r="AD58">
            <v>98.629856850715754</v>
          </cell>
          <cell r="AE58">
            <v>0.69529652351738247</v>
          </cell>
          <cell r="AF58">
            <v>0.22494887525562374</v>
          </cell>
          <cell r="AG58">
            <v>0.1226993865030675</v>
          </cell>
          <cell r="AH58">
            <v>0.14314928425357873</v>
          </cell>
          <cell r="AI58">
            <v>0.18404907975460122</v>
          </cell>
          <cell r="AJ58">
            <v>64.073914911903742</v>
          </cell>
          <cell r="AK58">
            <v>21.61581435324452</v>
          </cell>
          <cell r="AL58">
            <v>10.95831542758917</v>
          </cell>
          <cell r="AM58">
            <v>3.3519553072625698</v>
          </cell>
          <cell r="AN58">
            <v>23.747368421052631</v>
          </cell>
          <cell r="AO58">
            <v>24.294736842105262</v>
          </cell>
          <cell r="AP58">
            <v>26.610526315789475</v>
          </cell>
          <cell r="AQ58">
            <v>25.136842105263156</v>
          </cell>
          <cell r="AR58">
            <v>0.21052631578947367</v>
          </cell>
          <cell r="AS58">
            <v>0</v>
          </cell>
          <cell r="AT58">
            <v>2328</v>
          </cell>
          <cell r="AU58">
            <v>2498</v>
          </cell>
          <cell r="AV58">
            <v>4.0032025620496396</v>
          </cell>
          <cell r="AW58">
            <v>15.412329863891113</v>
          </cell>
          <cell r="AX58">
            <v>21.777421937550042</v>
          </cell>
          <cell r="AY58">
            <v>24.01921537229784</v>
          </cell>
          <cell r="AZ58">
            <v>21.0968775020016</v>
          </cell>
          <cell r="BA58">
            <v>9.487590072057646</v>
          </cell>
          <cell r="BB58">
            <v>4.1232986389111295</v>
          </cell>
          <cell r="BC58">
            <v>8.0064051240992792E-2</v>
          </cell>
          <cell r="BD58">
            <v>0</v>
          </cell>
          <cell r="BE58">
            <v>2327</v>
          </cell>
          <cell r="BF58">
            <v>1130</v>
          </cell>
          <cell r="BG58">
            <v>627</v>
          </cell>
          <cell r="BH58">
            <v>447</v>
          </cell>
          <cell r="BI58">
            <v>99</v>
          </cell>
          <cell r="BJ58">
            <v>24</v>
          </cell>
          <cell r="BK58">
            <v>1.0313708637730983</v>
          </cell>
          <cell r="BL58">
            <v>48.560378169316714</v>
          </cell>
          <cell r="BM58">
            <v>144</v>
          </cell>
          <cell r="BN58">
            <v>6.1855670103092786</v>
          </cell>
          <cell r="BO58">
            <v>3</v>
          </cell>
          <cell r="BP58">
            <v>0.12886597938144329</v>
          </cell>
          <cell r="BQ58">
            <v>20.54</v>
          </cell>
          <cell r="BR58">
            <v>28.724279835390949</v>
          </cell>
          <cell r="BS58">
            <v>9.7007223942208469</v>
          </cell>
          <cell r="BT58">
            <v>2942</v>
          </cell>
          <cell r="BU58">
            <v>2766</v>
          </cell>
          <cell r="BV58">
            <v>176</v>
          </cell>
          <cell r="BW58">
            <v>6.3629790310918297</v>
          </cell>
          <cell r="BX58">
            <v>0.40908161178155039</v>
          </cell>
          <cell r="BY58">
            <v>7.3024054982817868</v>
          </cell>
          <cell r="BZ58">
            <v>5.7271425649417056</v>
          </cell>
          <cell r="CA58">
            <v>3332</v>
          </cell>
          <cell r="CB58">
            <v>242</v>
          </cell>
          <cell r="CC58">
            <v>0</v>
          </cell>
          <cell r="CD58">
            <v>49</v>
          </cell>
          <cell r="CE58">
            <v>44</v>
          </cell>
          <cell r="CF58">
            <v>6</v>
          </cell>
          <cell r="CG58">
            <v>1301</v>
          </cell>
          <cell r="CH58">
            <v>136</v>
          </cell>
          <cell r="CI58">
            <v>12</v>
          </cell>
          <cell r="CJ58">
            <v>30</v>
          </cell>
          <cell r="CK58">
            <v>376</v>
          </cell>
          <cell r="CL58">
            <v>9</v>
          </cell>
          <cell r="CM58">
            <v>1127</v>
          </cell>
          <cell r="CN58">
            <v>7.2629051620648255</v>
          </cell>
          <cell r="CO58">
            <v>84.3</v>
          </cell>
          <cell r="CP58">
            <v>81.558334284717773</v>
          </cell>
          <cell r="CQ58">
            <v>98</v>
          </cell>
          <cell r="CR58">
            <v>8</v>
          </cell>
          <cell r="CS58">
            <v>9</v>
          </cell>
          <cell r="CT58">
            <v>9</v>
          </cell>
          <cell r="CU58">
            <v>1</v>
          </cell>
          <cell r="CV58">
            <v>0.90036014405762299</v>
          </cell>
          <cell r="CW58">
            <v>11.284513805522209</v>
          </cell>
          <cell r="CX58">
            <v>0.27010804321728693</v>
          </cell>
          <cell r="CY58">
            <v>33.82352941176471</v>
          </cell>
          <cell r="CZ58">
            <v>10.965111010421387</v>
          </cell>
          <cell r="DA58">
            <v>31.264159492523785</v>
          </cell>
          <cell r="DB58">
            <v>7.702763932940643</v>
          </cell>
          <cell r="DC58">
            <v>7.2496601721794285</v>
          </cell>
          <cell r="DD58">
            <v>16.447666515632079</v>
          </cell>
          <cell r="DE58">
            <v>6.796556411418214</v>
          </cell>
          <cell r="DF58">
            <v>4.349796103307658</v>
          </cell>
          <cell r="DG58">
            <v>4.0779338468509287</v>
          </cell>
          <cell r="DH58">
            <v>3.8060715903942</v>
          </cell>
          <cell r="DI58">
            <v>6.9777979157227001</v>
          </cell>
          <cell r="DJ58">
            <v>0.36248300860897148</v>
          </cell>
          <cell r="DK58">
            <v>500</v>
          </cell>
          <cell r="DL58">
            <v>420</v>
          </cell>
          <cell r="DM58">
            <v>390</v>
          </cell>
          <cell r="DN58">
            <v>360</v>
          </cell>
          <cell r="DO58">
            <v>83.126454615981388</v>
          </cell>
          <cell r="DP58">
            <v>85.897435897435898</v>
          </cell>
          <cell r="DQ58">
            <v>89.832402234636874</v>
          </cell>
          <cell r="DR58">
            <v>76.431424766977358</v>
          </cell>
          <cell r="DS58">
            <v>78.181818181818187</v>
          </cell>
          <cell r="DT58">
            <v>13.603473227206948</v>
          </cell>
          <cell r="DU58">
            <v>26.396526772793056</v>
          </cell>
          <cell r="DV58">
            <v>5.4124457308248912</v>
          </cell>
          <cell r="DW58">
            <v>17.68451519536903</v>
          </cell>
          <cell r="DX58">
            <v>12.098408104196816</v>
          </cell>
          <cell r="DY58">
            <v>12.474674384949349</v>
          </cell>
          <cell r="DZ58">
            <v>27.547638773819386</v>
          </cell>
          <cell r="EA58">
            <v>3.1068765534382767</v>
          </cell>
          <cell r="EB58">
            <v>3.9353769676884842</v>
          </cell>
          <cell r="EC58">
            <v>2.5773195876288661</v>
          </cell>
          <cell r="ED58">
            <v>120</v>
          </cell>
          <cell r="EE58">
            <v>15</v>
          </cell>
          <cell r="EF58">
            <v>55</v>
          </cell>
          <cell r="EG58">
            <v>50</v>
          </cell>
          <cell r="EH58">
            <v>70</v>
          </cell>
          <cell r="EI58">
            <v>2.7</v>
          </cell>
          <cell r="EJ58">
            <v>235</v>
          </cell>
          <cell r="EK58">
            <v>35</v>
          </cell>
          <cell r="EL58">
            <v>105</v>
          </cell>
          <cell r="EM58">
            <v>40</v>
          </cell>
          <cell r="EN58">
            <v>15</v>
          </cell>
          <cell r="EO58">
            <v>15</v>
          </cell>
          <cell r="EP58">
            <v>20</v>
          </cell>
          <cell r="EQ58">
            <v>115</v>
          </cell>
          <cell r="ER58">
            <v>110</v>
          </cell>
          <cell r="ES58">
            <v>5</v>
          </cell>
          <cell r="ET58">
            <v>60</v>
          </cell>
          <cell r="EU58">
            <v>55</v>
          </cell>
          <cell r="EV58">
            <v>10</v>
          </cell>
          <cell r="EW58">
            <v>25</v>
          </cell>
          <cell r="EX58">
            <v>80</v>
          </cell>
          <cell r="EY58">
            <v>14.28571429</v>
          </cell>
          <cell r="EZ58">
            <v>14.28571429</v>
          </cell>
          <cell r="FA58">
            <v>69.565217391304344</v>
          </cell>
          <cell r="FB58">
            <v>250</v>
          </cell>
          <cell r="FC58">
            <v>60</v>
          </cell>
          <cell r="FD58">
            <v>85</v>
          </cell>
          <cell r="FE58">
            <v>105</v>
          </cell>
          <cell r="FF58">
            <v>75</v>
          </cell>
          <cell r="FG58">
            <v>60</v>
          </cell>
          <cell r="FH58">
            <v>115</v>
          </cell>
          <cell r="FI58">
            <v>164.24599921816332</v>
          </cell>
          <cell r="FJ58">
            <v>19.553095145019441</v>
          </cell>
          <cell r="FK58">
            <v>149.00196010077934</v>
          </cell>
          <cell r="FL58">
            <v>9.6754519545960616</v>
          </cell>
          <cell r="FN58">
            <v>2.6775320139697323</v>
          </cell>
          <cell r="FO58">
            <v>11.229357798165138</v>
          </cell>
          <cell r="FP58">
            <v>38.904627006610006</v>
          </cell>
          <cell r="FQ58">
            <v>58.083832335329348</v>
          </cell>
          <cell r="FR58">
            <v>27.77</v>
          </cell>
          <cell r="FS58">
            <v>17.22</v>
          </cell>
          <cell r="FT58">
            <v>21.72</v>
          </cell>
          <cell r="FU58">
            <v>7.02</v>
          </cell>
          <cell r="FV58">
            <v>18.66</v>
          </cell>
          <cell r="FW58">
            <v>7.62</v>
          </cell>
          <cell r="FX58">
            <v>3.4965034965035446E-3</v>
          </cell>
          <cell r="FY58">
            <v>0.11549601737871107</v>
          </cell>
          <cell r="FZ58">
            <v>0.12749762131303521</v>
          </cell>
          <cell r="GA58">
            <v>0.1071428571428571</v>
          </cell>
          <cell r="GB58">
            <v>18.75</v>
          </cell>
          <cell r="GC58">
            <v>11.778846153846153</v>
          </cell>
          <cell r="GD58">
            <v>10.325866049</v>
          </cell>
          <cell r="GE58" t="str">
            <v>Town and Fringe - Less Sparse</v>
          </cell>
          <cell r="GF58">
            <v>70</v>
          </cell>
          <cell r="GG58">
            <v>1.4</v>
          </cell>
          <cell r="GH58">
            <v>919</v>
          </cell>
          <cell r="GI58">
            <v>811</v>
          </cell>
          <cell r="GJ58">
            <v>273</v>
          </cell>
          <cell r="GK58">
            <v>210</v>
          </cell>
          <cell r="GL58">
            <v>84</v>
          </cell>
          <cell r="GM58">
            <v>28</v>
          </cell>
          <cell r="GN58">
            <v>3</v>
          </cell>
          <cell r="GO58">
            <v>0</v>
          </cell>
          <cell r="GP58">
            <v>90.337601862630962</v>
          </cell>
          <cell r="GQ58">
            <v>1.3969732246798603</v>
          </cell>
          <cell r="GR58">
            <v>72.146788990825684</v>
          </cell>
          <cell r="GS58">
            <v>6.2018348623853212</v>
          </cell>
          <cell r="GT58">
            <v>44.861337683523658</v>
          </cell>
          <cell r="GU58">
            <v>15.171288743882544</v>
          </cell>
          <cell r="GV58" t="str">
            <v>No data provided</v>
          </cell>
          <cell r="GW58">
            <v>1783</v>
          </cell>
          <cell r="GX58">
            <v>0.37122631688528002</v>
          </cell>
          <cell r="GY58">
            <v>4.3098063710181135E-2</v>
          </cell>
          <cell r="GZ58">
            <v>0.79711832161316976</v>
          </cell>
          <cell r="HA58">
            <v>711.7</v>
          </cell>
          <cell r="HB58">
            <v>2422.8000000000002</v>
          </cell>
          <cell r="HC58">
            <v>1668.5</v>
          </cell>
          <cell r="HD58">
            <v>21.076296192215821</v>
          </cell>
          <cell r="HE58">
            <v>22.701007099224036</v>
          </cell>
          <cell r="HF58">
            <v>29.967036260113876</v>
          </cell>
          <cell r="HG58">
            <v>96.995212151229964</v>
          </cell>
          <cell r="HH58">
            <v>15.472358</v>
          </cell>
          <cell r="HI58">
            <v>73.168559999999999</v>
          </cell>
          <cell r="HJ58">
            <v>61.901350000000008</v>
          </cell>
          <cell r="HK58">
            <v>0.79711832161316976</v>
          </cell>
          <cell r="HL58">
            <v>2.6775320139697323</v>
          </cell>
          <cell r="HM58">
            <v>11.229357798165138</v>
          </cell>
          <cell r="HN58">
            <v>38.904627006610006</v>
          </cell>
          <cell r="HO58">
            <v>58.083832335329348</v>
          </cell>
          <cell r="HP58">
            <v>499.02487551793456</v>
          </cell>
          <cell r="HQ58">
            <v>129.84740529209375</v>
          </cell>
          <cell r="HR58">
            <v>195.61110797524452</v>
          </cell>
          <cell r="HS58">
            <v>136.24933033436537</v>
          </cell>
          <cell r="HT58">
            <v>10.338199202774696</v>
          </cell>
          <cell r="HU58">
            <v>16.973517031646242</v>
          </cell>
          <cell r="HV58">
            <v>11.985974753385081</v>
          </cell>
          <cell r="HW58">
            <v>5.5184013906182816</v>
          </cell>
          <cell r="HX58">
            <v>19.055995343422584</v>
          </cell>
          <cell r="HY58">
            <v>272.06488073394496</v>
          </cell>
          <cell r="HZ58">
            <v>564.31161473087809</v>
          </cell>
          <cell r="IA58">
            <v>126.62275449101797</v>
          </cell>
          <cell r="IB58">
            <v>690.93436922189608</v>
          </cell>
          <cell r="IC58">
            <v>982.05524529926367</v>
          </cell>
          <cell r="ID58">
            <v>204.46705086388999</v>
          </cell>
          <cell r="IE58">
            <v>1.1371916065844827</v>
          </cell>
          <cell r="IF58">
            <v>0.74195594088813077</v>
          </cell>
          <cell r="IG58">
            <v>1.3222096792303517</v>
          </cell>
          <cell r="IH58">
            <v>190</v>
          </cell>
          <cell r="II58">
            <v>9.7954122752634848E-2</v>
          </cell>
          <cell r="IK58">
            <v>8.3281282531751</v>
          </cell>
          <cell r="IL58">
            <v>39.558609202581714</v>
          </cell>
          <cell r="IM58">
            <v>11.67356388486229</v>
          </cell>
          <cell r="IN58">
            <v>5</v>
          </cell>
          <cell r="IO58">
            <v>6</v>
          </cell>
          <cell r="IP58">
            <v>470.4736515809052</v>
          </cell>
          <cell r="IQ58">
            <v>8</v>
          </cell>
          <cell r="IR58">
            <v>10</v>
          </cell>
          <cell r="IS58">
            <v>9</v>
          </cell>
          <cell r="IT58">
            <v>119.65778255521917</v>
          </cell>
          <cell r="IU58">
            <v>5</v>
          </cell>
          <cell r="IV58">
            <v>4</v>
          </cell>
        </row>
        <row r="59">
          <cell r="A59" t="str">
            <v>45UDHE</v>
          </cell>
          <cell r="B59" t="str">
            <v>North Mundham</v>
          </cell>
          <cell r="C59">
            <v>2247</v>
          </cell>
          <cell r="D59">
            <v>2070</v>
          </cell>
          <cell r="E59">
            <v>123</v>
          </cell>
          <cell r="F59">
            <v>2424</v>
          </cell>
          <cell r="G59">
            <v>0.92698019801980203</v>
          </cell>
          <cell r="H59">
            <v>133</v>
          </cell>
          <cell r="I59">
            <v>322</v>
          </cell>
          <cell r="J59">
            <v>151</v>
          </cell>
          <cell r="K59">
            <v>172</v>
          </cell>
          <cell r="L59">
            <v>308</v>
          </cell>
          <cell r="M59">
            <v>337</v>
          </cell>
          <cell r="N59">
            <v>370</v>
          </cell>
          <cell r="O59">
            <v>246</v>
          </cell>
          <cell r="P59">
            <v>158</v>
          </cell>
          <cell r="Q59">
            <v>50</v>
          </cell>
          <cell r="R59">
            <v>2247</v>
          </cell>
          <cell r="S59">
            <v>41.36</v>
          </cell>
          <cell r="T59">
            <v>42</v>
          </cell>
          <cell r="U59">
            <v>93</v>
          </cell>
          <cell r="V59">
            <v>96</v>
          </cell>
          <cell r="W59">
            <v>1.0036496350364956</v>
          </cell>
          <cell r="X59">
            <v>880</v>
          </cell>
          <cell r="Y59">
            <v>2.3522727272727271</v>
          </cell>
          <cell r="Z59">
            <v>0.25340909090909092</v>
          </cell>
          <cell r="AA59">
            <v>223</v>
          </cell>
          <cell r="AB59">
            <v>136</v>
          </cell>
          <cell r="AC59">
            <v>58</v>
          </cell>
          <cell r="AD59">
            <v>98.996350364963504</v>
          </cell>
          <cell r="AE59">
            <v>0.86678832116788318</v>
          </cell>
          <cell r="AF59">
            <v>0.13686131386861314</v>
          </cell>
          <cell r="AG59">
            <v>0</v>
          </cell>
          <cell r="AH59">
            <v>0</v>
          </cell>
          <cell r="AI59">
            <v>0</v>
          </cell>
          <cell r="AJ59">
            <v>70.521541950113374</v>
          </cell>
          <cell r="AK59">
            <v>16.326530612244898</v>
          </cell>
          <cell r="AL59">
            <v>8.9569160997732435</v>
          </cell>
          <cell r="AM59">
            <v>4.1950113378684808</v>
          </cell>
          <cell r="AN59">
            <v>42.779587404994572</v>
          </cell>
          <cell r="AO59">
            <v>32.464712269272525</v>
          </cell>
          <cell r="AP59">
            <v>17.589576547231271</v>
          </cell>
          <cell r="AQ59">
            <v>4.668838219326819</v>
          </cell>
          <cell r="AR59">
            <v>2.4972855591748102</v>
          </cell>
          <cell r="AS59">
            <v>0</v>
          </cell>
          <cell r="AT59">
            <v>881</v>
          </cell>
          <cell r="AU59">
            <v>947</v>
          </cell>
          <cell r="AV59">
            <v>5.5966209081309399</v>
          </cell>
          <cell r="AW59">
            <v>10.559662090813093</v>
          </cell>
          <cell r="AX59">
            <v>25.448785638859555</v>
          </cell>
          <cell r="AY59">
            <v>14.255543822597676</v>
          </cell>
          <cell r="AZ59">
            <v>16.050686378035902</v>
          </cell>
          <cell r="BA59">
            <v>12.882787750791975</v>
          </cell>
          <cell r="BB59">
            <v>14.149947201689548</v>
          </cell>
          <cell r="BC59">
            <v>1.0559662090813093</v>
          </cell>
          <cell r="BD59">
            <v>0</v>
          </cell>
          <cell r="BE59">
            <v>881</v>
          </cell>
          <cell r="BF59">
            <v>560</v>
          </cell>
          <cell r="BG59">
            <v>183</v>
          </cell>
          <cell r="BH59">
            <v>119</v>
          </cell>
          <cell r="BI59">
            <v>16</v>
          </cell>
          <cell r="BJ59">
            <v>3</v>
          </cell>
          <cell r="BK59">
            <v>0.34052213393870601</v>
          </cell>
          <cell r="BL59">
            <v>63.564131668558453</v>
          </cell>
          <cell r="BM59">
            <v>77</v>
          </cell>
          <cell r="BN59">
            <v>8.7400681044267881</v>
          </cell>
          <cell r="BO59">
            <v>0</v>
          </cell>
          <cell r="BP59">
            <v>0</v>
          </cell>
          <cell r="BQ59">
            <v>12.94</v>
          </cell>
          <cell r="BR59">
            <v>25.29832935560859</v>
          </cell>
          <cell r="BS59">
            <v>3.7610619469026552</v>
          </cell>
          <cell r="BT59">
            <v>1548</v>
          </cell>
          <cell r="BU59">
            <v>1344</v>
          </cell>
          <cell r="BV59">
            <v>204</v>
          </cell>
          <cell r="BW59">
            <v>15.178571428571427</v>
          </cell>
          <cell r="BX59">
            <v>0.45599635202918376</v>
          </cell>
          <cell r="BY59">
            <v>2.2727272727272729</v>
          </cell>
          <cell r="BZ59">
            <v>10.943912448700409</v>
          </cell>
          <cell r="CA59">
            <v>1499</v>
          </cell>
          <cell r="CB59">
            <v>157</v>
          </cell>
          <cell r="CC59">
            <v>0</v>
          </cell>
          <cell r="CD59">
            <v>12</v>
          </cell>
          <cell r="CE59">
            <v>15</v>
          </cell>
          <cell r="CF59">
            <v>3</v>
          </cell>
          <cell r="CG59">
            <v>630</v>
          </cell>
          <cell r="CH59">
            <v>58</v>
          </cell>
          <cell r="CI59">
            <v>11</v>
          </cell>
          <cell r="CJ59">
            <v>49</v>
          </cell>
          <cell r="CK59">
            <v>65</v>
          </cell>
          <cell r="CL59">
            <v>8</v>
          </cell>
          <cell r="CM59">
            <v>491</v>
          </cell>
          <cell r="CN59">
            <v>10.4736490993996</v>
          </cell>
          <cell r="CO59">
            <v>81.599999999999994</v>
          </cell>
          <cell r="CP59">
            <v>81.172141572928638</v>
          </cell>
          <cell r="CQ59">
            <v>90</v>
          </cell>
          <cell r="CR59">
            <v>7</v>
          </cell>
          <cell r="CS59">
            <v>9</v>
          </cell>
          <cell r="CT59">
            <v>6</v>
          </cell>
          <cell r="CU59">
            <v>2</v>
          </cell>
          <cell r="CV59">
            <v>3.2688458972648431</v>
          </cell>
          <cell r="CW59">
            <v>4.3362241494329554</v>
          </cell>
          <cell r="CX59">
            <v>0.53368912608405594</v>
          </cell>
          <cell r="CY59">
            <v>32.755170113408937</v>
          </cell>
          <cell r="CZ59">
            <v>15.637450199203187</v>
          </cell>
          <cell r="DA59">
            <v>13.446215139442231</v>
          </cell>
          <cell r="DB59">
            <v>29.980079681274901</v>
          </cell>
          <cell r="DC59">
            <v>14.342629482071715</v>
          </cell>
          <cell r="DD59">
            <v>6.573705179282868</v>
          </cell>
          <cell r="DE59">
            <v>5.9760956175298805</v>
          </cell>
          <cell r="DF59">
            <v>2.0916334661354581</v>
          </cell>
          <cell r="DG59">
            <v>3.6852589641434266</v>
          </cell>
          <cell r="DH59">
            <v>3.7848605577689245</v>
          </cell>
          <cell r="DI59">
            <v>4.4820717131474108</v>
          </cell>
          <cell r="DJ59">
            <v>0</v>
          </cell>
          <cell r="DK59">
            <v>630</v>
          </cell>
          <cell r="DL59">
            <v>520</v>
          </cell>
          <cell r="DM59">
            <v>460</v>
          </cell>
          <cell r="DN59">
            <v>410</v>
          </cell>
          <cell r="DO59">
            <v>81.370091896407686</v>
          </cell>
          <cell r="DP59">
            <v>88.780487804878049</v>
          </cell>
          <cell r="DQ59">
            <v>84.388185654008439</v>
          </cell>
          <cell r="DR59">
            <v>76.943699731903479</v>
          </cell>
          <cell r="DS59">
            <v>73.489932885906043</v>
          </cell>
          <cell r="DT59">
            <v>22.608695652173914</v>
          </cell>
          <cell r="DU59">
            <v>28.509316770186338</v>
          </cell>
          <cell r="DV59">
            <v>6.5217391304347823</v>
          </cell>
          <cell r="DW59">
            <v>16.58385093167702</v>
          </cell>
          <cell r="DX59">
            <v>8.1366459627329188</v>
          </cell>
          <cell r="DY59">
            <v>8.8198757763975149</v>
          </cell>
          <cell r="DZ59">
            <v>14.356213548676536</v>
          </cell>
          <cell r="EA59">
            <v>8.0753701211305522</v>
          </cell>
          <cell r="EB59">
            <v>16.150740242261104</v>
          </cell>
          <cell r="EC59">
            <v>4.545454545454545</v>
          </cell>
          <cell r="ED59">
            <v>60</v>
          </cell>
          <cell r="EE59">
            <v>10</v>
          </cell>
          <cell r="EF59">
            <v>30</v>
          </cell>
          <cell r="EG59">
            <v>20</v>
          </cell>
          <cell r="EH59">
            <v>31</v>
          </cell>
          <cell r="EI59">
            <v>2.6</v>
          </cell>
          <cell r="EJ59">
            <v>105</v>
          </cell>
          <cell r="EK59">
            <v>10</v>
          </cell>
          <cell r="EL59">
            <v>65</v>
          </cell>
          <cell r="EM59">
            <v>15</v>
          </cell>
          <cell r="EN59">
            <v>10</v>
          </cell>
          <cell r="EO59">
            <v>5</v>
          </cell>
          <cell r="EP59">
            <v>10</v>
          </cell>
          <cell r="EQ59">
            <v>60</v>
          </cell>
          <cell r="ER59">
            <v>50</v>
          </cell>
          <cell r="ES59">
            <v>10</v>
          </cell>
          <cell r="ET59">
            <v>25</v>
          </cell>
          <cell r="EU59">
            <v>35</v>
          </cell>
          <cell r="EV59">
            <v>5</v>
          </cell>
          <cell r="EW59">
            <v>10</v>
          </cell>
          <cell r="EX59">
            <v>45</v>
          </cell>
          <cell r="EY59">
            <v>9.0909090910000003</v>
          </cell>
          <cell r="EZ59">
            <v>18.18181818</v>
          </cell>
          <cell r="FA59">
            <v>75</v>
          </cell>
          <cell r="FB59">
            <v>75</v>
          </cell>
          <cell r="FC59">
            <v>25</v>
          </cell>
          <cell r="FD59">
            <v>25</v>
          </cell>
          <cell r="FE59">
            <v>25</v>
          </cell>
          <cell r="FF59">
            <v>25</v>
          </cell>
          <cell r="FG59">
            <v>15</v>
          </cell>
          <cell r="FH59">
            <v>35</v>
          </cell>
          <cell r="FI59">
            <v>25.396712712900527</v>
          </cell>
          <cell r="FJ59">
            <v>5.2909818151876102</v>
          </cell>
          <cell r="FK59">
            <v>60.601645998010319</v>
          </cell>
          <cell r="FL59">
            <v>10.8217224996447</v>
          </cell>
          <cell r="FN59">
            <v>0.75757575757575757</v>
          </cell>
          <cell r="FO59">
            <v>10.677290836653386</v>
          </cell>
          <cell r="FP59">
            <v>34.770889487870619</v>
          </cell>
          <cell r="FQ59">
            <v>76.19047619047619</v>
          </cell>
          <cell r="FR59">
            <v>22.71</v>
          </cell>
          <cell r="FS59">
            <v>14.16</v>
          </cell>
          <cell r="FT59">
            <v>22.78</v>
          </cell>
          <cell r="FU59">
            <v>6.88</v>
          </cell>
          <cell r="FV59">
            <v>27.32</v>
          </cell>
          <cell r="FW59">
            <v>6.15</v>
          </cell>
          <cell r="FX59">
            <v>7.3710073710073765E-3</v>
          </cell>
          <cell r="FY59">
            <v>0.12580645161290327</v>
          </cell>
          <cell r="FZ59">
            <v>0.16842105263157892</v>
          </cell>
          <cell r="GA59">
            <v>0.19148936170212771</v>
          </cell>
          <cell r="GB59">
            <v>18.421052631578945</v>
          </cell>
          <cell r="GC59">
            <v>16.233766233766232</v>
          </cell>
          <cell r="GD59">
            <v>13.171968290000001</v>
          </cell>
          <cell r="GE59" t="str">
            <v>Village Hamlet &amp; Isolated Dwellings - Less Sparse</v>
          </cell>
          <cell r="GF59">
            <v>30</v>
          </cell>
          <cell r="GG59">
            <v>1.4</v>
          </cell>
          <cell r="GH59">
            <v>223</v>
          </cell>
          <cell r="GI59">
            <v>367</v>
          </cell>
          <cell r="GJ59">
            <v>120</v>
          </cell>
          <cell r="GK59">
            <v>119</v>
          </cell>
          <cell r="GL59">
            <v>37</v>
          </cell>
          <cell r="GM59">
            <v>14</v>
          </cell>
          <cell r="GN59">
            <v>0</v>
          </cell>
          <cell r="GO59">
            <v>0</v>
          </cell>
          <cell r="GP59">
            <v>93.434343434343432</v>
          </cell>
          <cell r="GQ59">
            <v>0</v>
          </cell>
          <cell r="GR59">
            <v>73.784860557768923</v>
          </cell>
          <cell r="GS59">
            <v>5.8167330677290838</v>
          </cell>
          <cell r="GT59">
            <v>42.615012106537534</v>
          </cell>
          <cell r="GU59">
            <v>16.222760290556902</v>
          </cell>
          <cell r="GV59" t="str">
            <v>No data provided</v>
          </cell>
          <cell r="GW59">
            <v>774</v>
          </cell>
          <cell r="GX59">
            <v>0.34445927903871831</v>
          </cell>
          <cell r="GY59">
            <v>5.9190031152647975E-2</v>
          </cell>
          <cell r="GZ59">
            <v>0.87858723874878986</v>
          </cell>
          <cell r="HA59">
            <v>470.1</v>
          </cell>
          <cell r="HB59">
            <v>1137.9000000000001</v>
          </cell>
          <cell r="HC59">
            <v>639</v>
          </cell>
          <cell r="HD59">
            <v>21.272069772388853</v>
          </cell>
          <cell r="HE59">
            <v>26.364355391510678</v>
          </cell>
          <cell r="HF59">
            <v>31.298904538341159</v>
          </cell>
          <cell r="HG59">
            <v>92.275243870287369</v>
          </cell>
          <cell r="HH59">
            <v>10.219974000000001</v>
          </cell>
          <cell r="HI59">
            <v>34.364580000000004</v>
          </cell>
          <cell r="HJ59">
            <v>23.706900000000001</v>
          </cell>
          <cell r="HK59">
            <v>0.87858723874878986</v>
          </cell>
          <cell r="HL59">
            <v>0.75757575757575757</v>
          </cell>
          <cell r="HM59">
            <v>10.677290836653386</v>
          </cell>
          <cell r="HN59">
            <v>34.770889487870619</v>
          </cell>
          <cell r="HO59">
            <v>76.19047619047619</v>
          </cell>
          <cell r="HP59">
            <v>175.11967062950134</v>
          </cell>
          <cell r="HQ59">
            <v>39.093863122165203</v>
          </cell>
          <cell r="HR59">
            <v>63.756767883896828</v>
          </cell>
          <cell r="HS59">
            <v>72.242134541273117</v>
          </cell>
          <cell r="HT59">
            <v>8.01829993724823</v>
          </cell>
          <cell r="HU59">
            <v>8.6299918591976166</v>
          </cell>
          <cell r="HV59">
            <v>9.8847702145576477</v>
          </cell>
          <cell r="HW59">
            <v>6.4733095467090607</v>
          </cell>
          <cell r="HX59">
            <v>3.5613636363636365</v>
          </cell>
          <cell r="HY59">
            <v>121.49689243027889</v>
          </cell>
          <cell r="HZ59">
            <v>204.80053908355796</v>
          </cell>
          <cell r="IA59">
            <v>38.095238095238095</v>
          </cell>
          <cell r="IB59">
            <v>242.89577717879607</v>
          </cell>
          <cell r="IC59">
            <v>367.95403324543861</v>
          </cell>
          <cell r="ID59">
            <v>163.75346383864647</v>
          </cell>
          <cell r="IE59">
            <v>0.91075341400804477</v>
          </cell>
          <cell r="IF59">
            <v>0.79297160304532543</v>
          </cell>
          <cell r="IG59">
            <v>0.59499900117990112</v>
          </cell>
          <cell r="IH59">
            <v>40</v>
          </cell>
          <cell r="II59">
            <v>0.11186113789778207</v>
          </cell>
          <cell r="IK59">
            <v>6.6755674232309747</v>
          </cell>
          <cell r="IL59">
            <v>17.80151312861593</v>
          </cell>
          <cell r="IM59">
            <v>14.323577981651377</v>
          </cell>
          <cell r="IN59">
            <v>4</v>
          </cell>
          <cell r="IO59">
            <v>5</v>
          </cell>
          <cell r="IP59">
            <v>251.3519768563163</v>
          </cell>
          <cell r="IQ59">
            <v>9</v>
          </cell>
          <cell r="IR59">
            <v>3</v>
          </cell>
          <cell r="IS59">
            <v>3</v>
          </cell>
          <cell r="IT59">
            <v>98.514640808105469</v>
          </cell>
          <cell r="IU59">
            <v>6</v>
          </cell>
          <cell r="IV59">
            <v>6</v>
          </cell>
        </row>
        <row r="60">
          <cell r="A60" t="str">
            <v>45UDHF</v>
          </cell>
          <cell r="B60" t="str">
            <v>Petworth</v>
          </cell>
          <cell r="C60">
            <v>4523</v>
          </cell>
          <cell r="D60">
            <v>4469</v>
          </cell>
          <cell r="E60">
            <v>59</v>
          </cell>
          <cell r="F60">
            <v>6859</v>
          </cell>
          <cell r="G60">
            <v>0.65942557224085141</v>
          </cell>
          <cell r="H60">
            <v>212</v>
          </cell>
          <cell r="I60">
            <v>484</v>
          </cell>
          <cell r="J60">
            <v>390</v>
          </cell>
          <cell r="K60">
            <v>329</v>
          </cell>
          <cell r="L60">
            <v>591</v>
          </cell>
          <cell r="M60">
            <v>653</v>
          </cell>
          <cell r="N60">
            <v>723</v>
          </cell>
          <cell r="O60">
            <v>593</v>
          </cell>
          <cell r="P60">
            <v>379</v>
          </cell>
          <cell r="Q60">
            <v>169</v>
          </cell>
          <cell r="R60">
            <v>4523</v>
          </cell>
          <cell r="S60">
            <v>43.71</v>
          </cell>
          <cell r="T60">
            <v>45</v>
          </cell>
          <cell r="U60">
            <v>65</v>
          </cell>
          <cell r="V60">
            <v>68</v>
          </cell>
          <cell r="W60">
            <v>1.2133245091550862</v>
          </cell>
          <cell r="X60">
            <v>1969</v>
          </cell>
          <cell r="Y60">
            <v>2.2696800406297615</v>
          </cell>
          <cell r="Z60">
            <v>0.29507364144235654</v>
          </cell>
          <cell r="AA60">
            <v>581</v>
          </cell>
          <cell r="AB60">
            <v>362</v>
          </cell>
          <cell r="AC60">
            <v>128</v>
          </cell>
          <cell r="AD60">
            <v>98.786675490844914</v>
          </cell>
          <cell r="AE60">
            <v>0.79417604235605554</v>
          </cell>
          <cell r="AF60">
            <v>0.26472534745201853</v>
          </cell>
          <cell r="AG60">
            <v>0</v>
          </cell>
          <cell r="AH60">
            <v>6.6181336863004633E-2</v>
          </cell>
          <cell r="AI60">
            <v>8.8241782484006173E-2</v>
          </cell>
          <cell r="AJ60">
            <v>58.202133062468256</v>
          </cell>
          <cell r="AK60">
            <v>19.705434230573896</v>
          </cell>
          <cell r="AL60">
            <v>15.236160487557134</v>
          </cell>
          <cell r="AM60">
            <v>6.8562722194007106</v>
          </cell>
          <cell r="AN60">
            <v>36.686944314459524</v>
          </cell>
          <cell r="AO60">
            <v>30.088909686476367</v>
          </cell>
          <cell r="AP60">
            <v>17.594759007955076</v>
          </cell>
          <cell r="AQ60">
            <v>15.629386991109032</v>
          </cell>
          <cell r="AR60">
            <v>0</v>
          </cell>
          <cell r="AS60">
            <v>0</v>
          </cell>
          <cell r="AT60">
            <v>1972</v>
          </cell>
          <cell r="AU60">
            <v>2208</v>
          </cell>
          <cell r="AV60">
            <v>7.1557971014492754</v>
          </cell>
          <cell r="AW60">
            <v>7.4275362318840576</v>
          </cell>
          <cell r="AX60">
            <v>20.788043478260871</v>
          </cell>
          <cell r="AY60">
            <v>20.471014492753621</v>
          </cell>
          <cell r="AZ60">
            <v>11.639492753623189</v>
          </cell>
          <cell r="BA60">
            <v>11.865942028985508</v>
          </cell>
          <cell r="BB60">
            <v>16.938405797101449</v>
          </cell>
          <cell r="BC60">
            <v>3.7137681159420288</v>
          </cell>
          <cell r="BD60">
            <v>4.5829514207149404E-2</v>
          </cell>
          <cell r="BE60">
            <v>1969</v>
          </cell>
          <cell r="BF60">
            <v>1200</v>
          </cell>
          <cell r="BG60">
            <v>411</v>
          </cell>
          <cell r="BH60">
            <v>288</v>
          </cell>
          <cell r="BI60">
            <v>52</v>
          </cell>
          <cell r="BJ60">
            <v>18</v>
          </cell>
          <cell r="BK60">
            <v>0.91416962925342815</v>
          </cell>
          <cell r="BL60">
            <v>60.944641950228537</v>
          </cell>
          <cell r="BM60">
            <v>284</v>
          </cell>
          <cell r="BN60">
            <v>14.401622718052739</v>
          </cell>
          <cell r="BO60">
            <v>6</v>
          </cell>
          <cell r="BP60">
            <v>0.3042596348884381</v>
          </cell>
          <cell r="BQ60">
            <v>13.1</v>
          </cell>
          <cell r="BR60">
            <v>21.716101694915256</v>
          </cell>
          <cell r="BS60">
            <v>6.2775330396475777</v>
          </cell>
          <cell r="BT60">
            <v>3207</v>
          </cell>
          <cell r="BU60">
            <v>2949</v>
          </cell>
          <cell r="BV60">
            <v>258</v>
          </cell>
          <cell r="BW60">
            <v>8.7487283825025433</v>
          </cell>
          <cell r="BX60">
            <v>0</v>
          </cell>
          <cell r="BY60">
            <v>7.1102082275266625</v>
          </cell>
          <cell r="BZ60">
            <v>5.9628975265017665</v>
          </cell>
          <cell r="CA60">
            <v>3212</v>
          </cell>
          <cell r="CB60">
            <v>326</v>
          </cell>
          <cell r="CC60">
            <v>5</v>
          </cell>
          <cell r="CD60">
            <v>71</v>
          </cell>
          <cell r="CE60">
            <v>36</v>
          </cell>
          <cell r="CF60">
            <v>0</v>
          </cell>
          <cell r="CG60">
            <v>1250</v>
          </cell>
          <cell r="CH60">
            <v>103</v>
          </cell>
          <cell r="CI60">
            <v>15</v>
          </cell>
          <cell r="CJ60">
            <v>19</v>
          </cell>
          <cell r="CK60">
            <v>267</v>
          </cell>
          <cell r="CL60">
            <v>16</v>
          </cell>
          <cell r="CM60">
            <v>1104</v>
          </cell>
          <cell r="CN60">
            <v>10.149439601494397</v>
          </cell>
          <cell r="CO60">
            <v>83.5</v>
          </cell>
          <cell r="CP60">
            <v>80.748944309033831</v>
          </cell>
          <cell r="CQ60">
            <v>70</v>
          </cell>
          <cell r="CR60">
            <v>5</v>
          </cell>
          <cell r="CS60">
            <v>8</v>
          </cell>
          <cell r="CT60">
            <v>9</v>
          </cell>
          <cell r="CU60">
            <v>3</v>
          </cell>
          <cell r="CV60">
            <v>0.59153175591531759</v>
          </cell>
          <cell r="CW60">
            <v>8.3125778331257791</v>
          </cell>
          <cell r="CX60">
            <v>0.49813200498132004</v>
          </cell>
          <cell r="CY60">
            <v>34.371108343711079</v>
          </cell>
          <cell r="CZ60">
            <v>15.450236966824646</v>
          </cell>
          <cell r="DA60">
            <v>18.720379146919431</v>
          </cell>
          <cell r="DB60">
            <v>7.0616113744075824</v>
          </cell>
          <cell r="DC60">
            <v>12.132701421800949</v>
          </cell>
          <cell r="DD60">
            <v>13.127962085308056</v>
          </cell>
          <cell r="DE60">
            <v>10.4739336492891</v>
          </cell>
          <cell r="DF60">
            <v>4.9763033175355451</v>
          </cell>
          <cell r="DG60">
            <v>3.2227488151658767</v>
          </cell>
          <cell r="DH60">
            <v>5.5924170616113749</v>
          </cell>
          <cell r="DI60">
            <v>8.8151658767772503</v>
          </cell>
          <cell r="DJ60">
            <v>0.42654028436018954</v>
          </cell>
          <cell r="DK60">
            <v>640</v>
          </cell>
          <cell r="DL60">
            <v>510</v>
          </cell>
          <cell r="DM60">
            <v>440</v>
          </cell>
          <cell r="DN60">
            <v>390</v>
          </cell>
          <cell r="DO60">
            <v>79.704510108864696</v>
          </cell>
          <cell r="DP60">
            <v>83.252427184466015</v>
          </cell>
          <cell r="DQ60">
            <v>83.061889250814332</v>
          </cell>
          <cell r="DR60">
            <v>77.241379310344826</v>
          </cell>
          <cell r="DS60">
            <v>69.738988580750402</v>
          </cell>
          <cell r="DT60">
            <v>15.841874084919471</v>
          </cell>
          <cell r="DU60">
            <v>25.241581259150802</v>
          </cell>
          <cell r="DV60">
            <v>5.329428989751098</v>
          </cell>
          <cell r="DW60">
            <v>21.58125915080527</v>
          </cell>
          <cell r="DX60">
            <v>11.010248901903367</v>
          </cell>
          <cell r="DY60">
            <v>10.600292825768667</v>
          </cell>
          <cell r="DZ60">
            <v>11.473962930273611</v>
          </cell>
          <cell r="EA60">
            <v>7.5022065313327451</v>
          </cell>
          <cell r="EB60">
            <v>2.4271844660194173</v>
          </cell>
          <cell r="EC60">
            <v>1.5236160487557135</v>
          </cell>
          <cell r="ED60">
            <v>120</v>
          </cell>
          <cell r="EE60">
            <v>15</v>
          </cell>
          <cell r="EF60">
            <v>65</v>
          </cell>
          <cell r="EG60">
            <v>40</v>
          </cell>
          <cell r="EH60">
            <v>62</v>
          </cell>
          <cell r="EI60">
            <v>2.5</v>
          </cell>
          <cell r="EJ60">
            <v>195</v>
          </cell>
          <cell r="EK60">
            <v>20</v>
          </cell>
          <cell r="EL60">
            <v>100</v>
          </cell>
          <cell r="EM60">
            <v>30</v>
          </cell>
          <cell r="EN60">
            <v>20</v>
          </cell>
          <cell r="EO60">
            <v>15</v>
          </cell>
          <cell r="EP60">
            <v>20</v>
          </cell>
          <cell r="EQ60">
            <v>100</v>
          </cell>
          <cell r="ER60">
            <v>95</v>
          </cell>
          <cell r="ES60">
            <v>5</v>
          </cell>
          <cell r="ET60">
            <v>50</v>
          </cell>
          <cell r="EU60">
            <v>50</v>
          </cell>
          <cell r="EV60">
            <v>10</v>
          </cell>
          <cell r="EW60">
            <v>20</v>
          </cell>
          <cell r="EX60">
            <v>70</v>
          </cell>
          <cell r="EY60">
            <v>5.5555555559999998</v>
          </cell>
          <cell r="EZ60">
            <v>27.777777780000001</v>
          </cell>
          <cell r="FA60">
            <v>70</v>
          </cell>
          <cell r="FB60">
            <v>220</v>
          </cell>
          <cell r="FC60">
            <v>40</v>
          </cell>
          <cell r="FD60">
            <v>75</v>
          </cell>
          <cell r="FE60">
            <v>105</v>
          </cell>
          <cell r="FF60">
            <v>60</v>
          </cell>
          <cell r="FG60">
            <v>45</v>
          </cell>
          <cell r="FH60">
            <v>115</v>
          </cell>
          <cell r="FI60">
            <v>110.21571220601572</v>
          </cell>
          <cell r="FJ60">
            <v>14.13021951359176</v>
          </cell>
          <cell r="FK60">
            <v>126.32055398818019</v>
          </cell>
          <cell r="FL60">
            <v>9.7169656913984763</v>
          </cell>
          <cell r="FN60">
            <v>4.0640394088669947</v>
          </cell>
          <cell r="FO60">
            <v>10.190615835777127</v>
          </cell>
          <cell r="FP60">
            <v>36.906211936662608</v>
          </cell>
          <cell r="FQ60">
            <v>56.779661016949156</v>
          </cell>
          <cell r="FR60">
            <v>27.7</v>
          </cell>
          <cell r="FS60">
            <v>14.66</v>
          </cell>
          <cell r="FT60">
            <v>21.91</v>
          </cell>
          <cell r="FU60">
            <v>9.4600000000000009</v>
          </cell>
          <cell r="FV60">
            <v>19.2</v>
          </cell>
          <cell r="FW60">
            <v>7.07</v>
          </cell>
          <cell r="FX60">
            <v>1.6270337922402955E-2</v>
          </cell>
          <cell r="FY60">
            <v>0.12076583210603831</v>
          </cell>
          <cell r="FZ60">
            <v>0.1058394160583942</v>
          </cell>
          <cell r="GA60">
            <v>2.5423728813559365E-2</v>
          </cell>
          <cell r="GB60">
            <v>11.846689895470384</v>
          </cell>
          <cell r="GC60">
            <v>12.847222222222221</v>
          </cell>
          <cell r="GD60">
            <v>6.9651860320000001</v>
          </cell>
          <cell r="GE60" t="str">
            <v>Village Hamlet &amp; Isolated Dwellings - Less Sparse</v>
          </cell>
          <cell r="GF60">
            <v>68</v>
          </cell>
          <cell r="GG60">
            <v>1.5</v>
          </cell>
          <cell r="GH60">
            <v>581</v>
          </cell>
          <cell r="GI60">
            <v>793</v>
          </cell>
          <cell r="GJ60">
            <v>260</v>
          </cell>
          <cell r="GK60">
            <v>206</v>
          </cell>
          <cell r="GL60">
            <v>94</v>
          </cell>
          <cell r="GM60">
            <v>24</v>
          </cell>
          <cell r="GN60">
            <v>7</v>
          </cell>
          <cell r="GO60">
            <v>4</v>
          </cell>
          <cell r="GP60">
            <v>91.502463054187189</v>
          </cell>
          <cell r="GQ60">
            <v>1.4778325123152709</v>
          </cell>
          <cell r="GR60">
            <v>74.890029325513197</v>
          </cell>
          <cell r="GS60">
            <v>5.6085043988269794</v>
          </cell>
          <cell r="GT60">
            <v>49.201277955271564</v>
          </cell>
          <cell r="GU60">
            <v>14.164004259850904</v>
          </cell>
          <cell r="GV60" t="str">
            <v>No data provided</v>
          </cell>
          <cell r="GW60">
            <v>1695</v>
          </cell>
          <cell r="GX60">
            <v>0.37475127128012381</v>
          </cell>
          <cell r="GY60">
            <v>4.6871545434446167E-2</v>
          </cell>
          <cell r="GZ60">
            <v>0.85261334872774119</v>
          </cell>
          <cell r="HA60">
            <v>735</v>
          </cell>
          <cell r="HB60">
            <v>2285.5</v>
          </cell>
          <cell r="HC60">
            <v>1502.5</v>
          </cell>
          <cell r="HD60">
            <v>20.408163265306122</v>
          </cell>
          <cell r="HE60">
            <v>28.440166265587397</v>
          </cell>
          <cell r="HF60">
            <v>26.622296173044926</v>
          </cell>
          <cell r="HG60">
            <v>85.320498796762195</v>
          </cell>
          <cell r="HH60">
            <v>15.978899999999999</v>
          </cell>
          <cell r="HI60">
            <v>69.022099999999995</v>
          </cell>
          <cell r="HJ60">
            <v>55.742750000000001</v>
          </cell>
          <cell r="HK60">
            <v>0.85261334872774119</v>
          </cell>
          <cell r="HL60">
            <v>4.0640394088669947</v>
          </cell>
          <cell r="HM60">
            <v>10.190615835777127</v>
          </cell>
          <cell r="HN60">
            <v>36.906211936662608</v>
          </cell>
          <cell r="HO60">
            <v>56.779661016949156</v>
          </cell>
          <cell r="HP60">
            <v>450.73098278045654</v>
          </cell>
          <cell r="HQ60">
            <v>100.91089855134487</v>
          </cell>
          <cell r="HR60">
            <v>192.54102066904306</v>
          </cell>
          <cell r="HS60">
            <v>107.84106962755322</v>
          </cell>
          <cell r="HT60">
            <v>9.8455872166984832</v>
          </cell>
          <cell r="HU60">
            <v>12.838536711367032</v>
          </cell>
          <cell r="HV60">
            <v>13.831969875649646</v>
          </cell>
          <cell r="HW60">
            <v>4.3572149344465947</v>
          </cell>
          <cell r="HX60">
            <v>29.870689655172413</v>
          </cell>
          <cell r="HY60">
            <v>232.90652492668625</v>
          </cell>
          <cell r="HZ60">
            <v>492.14433617539589</v>
          </cell>
          <cell r="IA60">
            <v>95.957627118644069</v>
          </cell>
          <cell r="IB60">
            <v>588.10196329403993</v>
          </cell>
          <cell r="IC60">
            <v>850.87917787589868</v>
          </cell>
          <cell r="ID60">
            <v>188.12274549544523</v>
          </cell>
          <cell r="IE60">
            <v>1.0462889070936887</v>
          </cell>
          <cell r="IF60">
            <v>0.78788732789867177</v>
          </cell>
          <cell r="IG60">
            <v>1.0715211119247705</v>
          </cell>
          <cell r="IH60">
            <v>145</v>
          </cell>
          <cell r="II60">
            <v>9.6745230078563407E-2</v>
          </cell>
          <cell r="IK60">
            <v>6.6327658633650231</v>
          </cell>
          <cell r="IL60">
            <v>32.058368339597614</v>
          </cell>
          <cell r="IM60">
            <v>15.078227461253002</v>
          </cell>
          <cell r="IN60">
            <v>3</v>
          </cell>
          <cell r="IO60">
            <v>4</v>
          </cell>
          <cell r="IP60">
            <v>437.57867564534229</v>
          </cell>
          <cell r="IQ60">
            <v>8</v>
          </cell>
          <cell r="IR60">
            <v>4</v>
          </cell>
          <cell r="IS60">
            <v>7</v>
          </cell>
          <cell r="IT60">
            <v>106.77930559930763</v>
          </cell>
          <cell r="IU60">
            <v>6</v>
          </cell>
          <cell r="IV60">
            <v>5</v>
          </cell>
        </row>
        <row r="61">
          <cell r="A61" t="str">
            <v>45UDHG</v>
          </cell>
          <cell r="B61" t="str">
            <v>Plaistow</v>
          </cell>
          <cell r="C61">
            <v>4597</v>
          </cell>
          <cell r="D61">
            <v>4550</v>
          </cell>
          <cell r="E61">
            <v>41</v>
          </cell>
          <cell r="F61">
            <v>7385</v>
          </cell>
          <cell r="G61">
            <v>0.62247799593771158</v>
          </cell>
          <cell r="H61">
            <v>268</v>
          </cell>
          <cell r="I61">
            <v>632</v>
          </cell>
          <cell r="J61">
            <v>353</v>
          </cell>
          <cell r="K61">
            <v>325</v>
          </cell>
          <cell r="L61">
            <v>688</v>
          </cell>
          <cell r="M61">
            <v>753</v>
          </cell>
          <cell r="N61">
            <v>763</v>
          </cell>
          <cell r="O61">
            <v>490</v>
          </cell>
          <cell r="P61">
            <v>256</v>
          </cell>
          <cell r="Q61">
            <v>69</v>
          </cell>
          <cell r="R61">
            <v>4597</v>
          </cell>
          <cell r="S61">
            <v>41.17</v>
          </cell>
          <cell r="T61">
            <v>43</v>
          </cell>
          <cell r="U61">
            <v>71</v>
          </cell>
          <cell r="V61">
            <v>77</v>
          </cell>
          <cell r="W61">
            <v>1.2845634661441352</v>
          </cell>
          <cell r="X61">
            <v>1770</v>
          </cell>
          <cell r="Y61">
            <v>2.5706214689265536</v>
          </cell>
          <cell r="Z61">
            <v>0.1807909604519774</v>
          </cell>
          <cell r="AA61">
            <v>320</v>
          </cell>
          <cell r="AB61">
            <v>191</v>
          </cell>
          <cell r="AC61">
            <v>84</v>
          </cell>
          <cell r="AD61">
            <v>98.715436533855865</v>
          </cell>
          <cell r="AE61">
            <v>0.58785107772697576</v>
          </cell>
          <cell r="AF61">
            <v>0.13063357282821686</v>
          </cell>
          <cell r="AG61">
            <v>0.13063357282821686</v>
          </cell>
          <cell r="AH61">
            <v>0.15240583496625298</v>
          </cell>
          <cell r="AI61">
            <v>0.28303940779446984</v>
          </cell>
          <cell r="AJ61">
            <v>77.652370203160274</v>
          </cell>
          <cell r="AK61">
            <v>10.496613995485328</v>
          </cell>
          <cell r="AL61">
            <v>7.7313769751693</v>
          </cell>
          <cell r="AM61">
            <v>4.1196388261851009</v>
          </cell>
          <cell r="AN61">
            <v>64.301191765980505</v>
          </cell>
          <cell r="AO61">
            <v>19.068255687973998</v>
          </cell>
          <cell r="AP61">
            <v>8.8840736728060676</v>
          </cell>
          <cell r="AQ61">
            <v>7.3672806067172258</v>
          </cell>
          <cell r="AR61">
            <v>0.37919826652221017</v>
          </cell>
          <cell r="AS61">
            <v>0</v>
          </cell>
          <cell r="AT61">
            <v>1772</v>
          </cell>
          <cell r="AU61">
            <v>1918</v>
          </cell>
          <cell r="AV61">
            <v>4.2231491136600621</v>
          </cell>
          <cell r="AW61">
            <v>4.5881126173096973</v>
          </cell>
          <cell r="AX61">
            <v>10.688216892596454</v>
          </cell>
          <cell r="AY61">
            <v>8.7069864442127223</v>
          </cell>
          <cell r="AZ61">
            <v>11.73096976016684</v>
          </cell>
          <cell r="BA61">
            <v>20.594369134515119</v>
          </cell>
          <cell r="BB61">
            <v>33.889468196037534</v>
          </cell>
          <cell r="BC61">
            <v>5.5787278415015642</v>
          </cell>
          <cell r="BD61">
            <v>0.10449320794148381</v>
          </cell>
          <cell r="BE61">
            <v>1772</v>
          </cell>
          <cell r="BF61">
            <v>1301</v>
          </cell>
          <cell r="BG61">
            <v>266</v>
          </cell>
          <cell r="BH61">
            <v>156</v>
          </cell>
          <cell r="BI61">
            <v>36</v>
          </cell>
          <cell r="BJ61">
            <v>13</v>
          </cell>
          <cell r="BK61">
            <v>0.73363431151241532</v>
          </cell>
          <cell r="BL61">
            <v>73.419864559819416</v>
          </cell>
          <cell r="BM61">
            <v>180</v>
          </cell>
          <cell r="BN61">
            <v>10.158013544018059</v>
          </cell>
          <cell r="BO61">
            <v>0</v>
          </cell>
          <cell r="BP61">
            <v>0</v>
          </cell>
          <cell r="BQ61">
            <v>6.49</v>
          </cell>
          <cell r="BR61">
            <v>13.978494623655912</v>
          </cell>
          <cell r="BS61">
            <v>1.1439466158245948</v>
          </cell>
          <cell r="BT61">
            <v>3619</v>
          </cell>
          <cell r="BU61">
            <v>3393</v>
          </cell>
          <cell r="BV61">
            <v>226</v>
          </cell>
          <cell r="BW61">
            <v>6.6607721780135574</v>
          </cell>
          <cell r="BX61">
            <v>0</v>
          </cell>
          <cell r="BY61">
            <v>3.9548022598870056</v>
          </cell>
          <cell r="BZ61">
            <v>7.1879764757133522</v>
          </cell>
          <cell r="CA61">
            <v>3355</v>
          </cell>
          <cell r="CB61">
            <v>446</v>
          </cell>
          <cell r="CC61">
            <v>0</v>
          </cell>
          <cell r="CD61">
            <v>123</v>
          </cell>
          <cell r="CE61">
            <v>12</v>
          </cell>
          <cell r="CF61">
            <v>0</v>
          </cell>
          <cell r="CG61">
            <v>1412</v>
          </cell>
          <cell r="CH61">
            <v>92</v>
          </cell>
          <cell r="CI61">
            <v>24</v>
          </cell>
          <cell r="CJ61">
            <v>13</v>
          </cell>
          <cell r="CK61">
            <v>77</v>
          </cell>
          <cell r="CL61">
            <v>22</v>
          </cell>
          <cell r="CM61">
            <v>1134</v>
          </cell>
          <cell r="CN61">
            <v>13.293591654247392</v>
          </cell>
          <cell r="CO61">
            <v>82</v>
          </cell>
          <cell r="CP61">
            <v>83.461213395136781</v>
          </cell>
          <cell r="CQ61">
            <v>137</v>
          </cell>
          <cell r="CR61">
            <v>10</v>
          </cell>
          <cell r="CS61">
            <v>10</v>
          </cell>
          <cell r="CT61">
            <v>7</v>
          </cell>
          <cell r="CU61">
            <v>2</v>
          </cell>
          <cell r="CV61">
            <v>0.38748137108792846</v>
          </cell>
          <cell r="CW61">
            <v>2.2950819672131146</v>
          </cell>
          <cell r="CX61">
            <v>0.65573770491803274</v>
          </cell>
          <cell r="CY61">
            <v>33.800298062593143</v>
          </cell>
          <cell r="CZ61">
            <v>20.04494382022472</v>
          </cell>
          <cell r="DA61">
            <v>5.9325842696629216</v>
          </cell>
          <cell r="DB61">
            <v>4.1797752808988768</v>
          </cell>
          <cell r="DC61">
            <v>13.033707865168539</v>
          </cell>
          <cell r="DD61">
            <v>19.415730337078653</v>
          </cell>
          <cell r="DE61">
            <v>11.460674157303369</v>
          </cell>
          <cell r="DF61">
            <v>5.5730337078651688</v>
          </cell>
          <cell r="DG61">
            <v>9.3483146067415728</v>
          </cell>
          <cell r="DH61">
            <v>3.50561797752809</v>
          </cell>
          <cell r="DI61">
            <v>7.0561797752808992</v>
          </cell>
          <cell r="DJ61">
            <v>0.44943820224719105</v>
          </cell>
          <cell r="DK61">
            <v>920</v>
          </cell>
          <cell r="DL61">
            <v>670</v>
          </cell>
          <cell r="DM61">
            <v>580</v>
          </cell>
          <cell r="DN61">
            <v>510</v>
          </cell>
          <cell r="DO61">
            <v>78.677806029785685</v>
          </cell>
          <cell r="DP61">
            <v>85.175879396984925</v>
          </cell>
          <cell r="DQ61">
            <v>84.042553191489361</v>
          </cell>
          <cell r="DR61">
            <v>74.771108850457779</v>
          </cell>
          <cell r="DS61">
            <v>69.801223241590222</v>
          </cell>
          <cell r="DT61">
            <v>26.744805540756527</v>
          </cell>
          <cell r="DU61">
            <v>27.730420884389982</v>
          </cell>
          <cell r="DV61">
            <v>4.3153969099627068</v>
          </cell>
          <cell r="DW61">
            <v>22.242940863079383</v>
          </cell>
          <cell r="DX61">
            <v>5.8071390516782095</v>
          </cell>
          <cell r="DY61">
            <v>6.2866275972296215</v>
          </cell>
          <cell r="DZ61">
            <v>3.6836403033586134</v>
          </cell>
          <cell r="EA61">
            <v>4.117009750812568</v>
          </cell>
          <cell r="EB61">
            <v>0.65005417118093178</v>
          </cell>
          <cell r="EC61">
            <v>3.9548022598870056</v>
          </cell>
          <cell r="ED61">
            <v>105</v>
          </cell>
          <cell r="EE61">
            <v>15</v>
          </cell>
          <cell r="EF61">
            <v>55</v>
          </cell>
          <cell r="EG61">
            <v>35</v>
          </cell>
          <cell r="EH61">
            <v>35</v>
          </cell>
          <cell r="EI61">
            <v>1.3</v>
          </cell>
          <cell r="EJ61">
            <v>150</v>
          </cell>
          <cell r="EK61">
            <v>20</v>
          </cell>
          <cell r="EL61">
            <v>80</v>
          </cell>
          <cell r="EM61">
            <v>15</v>
          </cell>
          <cell r="EN61">
            <v>20</v>
          </cell>
          <cell r="EO61">
            <v>20</v>
          </cell>
          <cell r="EP61">
            <v>10</v>
          </cell>
          <cell r="EQ61">
            <v>90</v>
          </cell>
          <cell r="ER61">
            <v>85</v>
          </cell>
          <cell r="ES61">
            <v>5</v>
          </cell>
          <cell r="ET61">
            <v>30</v>
          </cell>
          <cell r="EU61">
            <v>60</v>
          </cell>
          <cell r="EV61">
            <v>15</v>
          </cell>
          <cell r="EW61">
            <v>10</v>
          </cell>
          <cell r="EX61">
            <v>65</v>
          </cell>
          <cell r="EY61">
            <v>6.25</v>
          </cell>
          <cell r="EZ61">
            <v>18.75</v>
          </cell>
          <cell r="FA61">
            <v>72.222222222222214</v>
          </cell>
          <cell r="FB61">
            <v>95</v>
          </cell>
          <cell r="FC61">
            <v>25</v>
          </cell>
          <cell r="FD61">
            <v>35</v>
          </cell>
          <cell r="FE61">
            <v>35</v>
          </cell>
          <cell r="FF61">
            <v>30</v>
          </cell>
          <cell r="FG61">
            <v>20</v>
          </cell>
          <cell r="FH61">
            <v>45</v>
          </cell>
          <cell r="FI61">
            <v>45.974915121307795</v>
          </cell>
          <cell r="FJ61">
            <v>4.7890536584695624</v>
          </cell>
          <cell r="FK61">
            <v>78.233077181748627</v>
          </cell>
          <cell r="FL61">
            <v>7.450769255404631</v>
          </cell>
          <cell r="FN61">
            <v>4.3336944745395449</v>
          </cell>
          <cell r="FO61">
            <v>8.4056964223688784</v>
          </cell>
          <cell r="FP61">
            <v>32.582582582582582</v>
          </cell>
          <cell r="FQ61">
            <v>65.060240963855421</v>
          </cell>
          <cell r="FR61">
            <v>21.26</v>
          </cell>
          <cell r="FS61">
            <v>14.71</v>
          </cell>
          <cell r="FT61">
            <v>22.69</v>
          </cell>
          <cell r="FU61">
            <v>10.66</v>
          </cell>
          <cell r="FV61">
            <v>24.11</v>
          </cell>
          <cell r="FW61">
            <v>6.58</v>
          </cell>
          <cell r="FX61">
            <v>1.2861736334405127E-2</v>
          </cell>
          <cell r="FY61">
            <v>0.12998266897746968</v>
          </cell>
          <cell r="FZ61">
            <v>0.11195158850226927</v>
          </cell>
          <cell r="GA61">
            <v>3.7974683544303778E-2</v>
          </cell>
          <cell r="GB61">
            <v>18.378378378378379</v>
          </cell>
          <cell r="GC61">
            <v>15.873015873015872</v>
          </cell>
          <cell r="GD61">
            <v>11.044741296</v>
          </cell>
          <cell r="GE61" t="str">
            <v>Village Hamlet &amp; Isolated Dwellings - Less Sparse</v>
          </cell>
          <cell r="GF61">
            <v>63</v>
          </cell>
          <cell r="GG61">
            <v>1.4</v>
          </cell>
          <cell r="GH61">
            <v>320</v>
          </cell>
          <cell r="GI61">
            <v>746</v>
          </cell>
          <cell r="GJ61">
            <v>276</v>
          </cell>
          <cell r="GK61">
            <v>293</v>
          </cell>
          <cell r="GL61">
            <v>94</v>
          </cell>
          <cell r="GM61">
            <v>35</v>
          </cell>
          <cell r="GN61">
            <v>6</v>
          </cell>
          <cell r="GO61">
            <v>0</v>
          </cell>
          <cell r="GP61">
            <v>93.932827735644636</v>
          </cell>
          <cell r="GQ61">
            <v>0.65005417118093178</v>
          </cell>
          <cell r="GR61">
            <v>76.380687738798187</v>
          </cell>
          <cell r="GS61">
            <v>4.0291767974991313</v>
          </cell>
          <cell r="GT61">
            <v>48.331108144192257</v>
          </cell>
          <cell r="GU61">
            <v>13.21762349799733</v>
          </cell>
          <cell r="GV61" t="str">
            <v>No data provided</v>
          </cell>
          <cell r="GW61">
            <v>1509</v>
          </cell>
          <cell r="GX61">
            <v>0.32825755927778988</v>
          </cell>
          <cell r="GY61">
            <v>5.8298890580813577E-2</v>
          </cell>
          <cell r="GZ61">
            <v>0.75445878676186673</v>
          </cell>
          <cell r="HA61">
            <v>935.3</v>
          </cell>
          <cell r="HB61">
            <v>2465.1999999999998</v>
          </cell>
          <cell r="HC61">
            <v>1196.5</v>
          </cell>
          <cell r="HD61">
            <v>16.037634983427779</v>
          </cell>
          <cell r="HE61">
            <v>22.310563037481749</v>
          </cell>
          <cell r="HF61">
            <v>29.251984956122023</v>
          </cell>
          <cell r="HG61">
            <v>60.846990102222946</v>
          </cell>
          <cell r="HH61">
            <v>20.333421999999999</v>
          </cell>
          <cell r="HI61">
            <v>74.449039999999997</v>
          </cell>
          <cell r="HJ61">
            <v>44.390149999999998</v>
          </cell>
          <cell r="HK61">
            <v>0.75445878676186673</v>
          </cell>
          <cell r="HL61">
            <v>4.3336944745395449</v>
          </cell>
          <cell r="HM61">
            <v>8.4056964223688784</v>
          </cell>
          <cell r="HN61">
            <v>32.582582582582582</v>
          </cell>
          <cell r="HO61">
            <v>65.060240963855421</v>
          </cell>
          <cell r="HP61">
            <v>248.56415739655495</v>
          </cell>
          <cell r="HQ61">
            <v>55.613613054156303</v>
          </cell>
          <cell r="HR61">
            <v>102.24113496020436</v>
          </cell>
          <cell r="HS61">
            <v>102.04735781997442</v>
          </cell>
          <cell r="HT61">
            <v>5.4438054620358072</v>
          </cell>
          <cell r="HU61">
            <v>5.9607302308849199</v>
          </cell>
          <cell r="HV61">
            <v>8.852046316900811</v>
          </cell>
          <cell r="HW61">
            <v>3.983113107727339</v>
          </cell>
          <cell r="HX61">
            <v>40.533044420368363</v>
          </cell>
          <cell r="HY61">
            <v>207.21722820423759</v>
          </cell>
          <cell r="HZ61">
            <v>367.3686186186186</v>
          </cell>
          <cell r="IA61">
            <v>44.891566265060241</v>
          </cell>
          <cell r="IB61">
            <v>412.26018488367885</v>
          </cell>
          <cell r="IC61">
            <v>660.01045750828484</v>
          </cell>
          <cell r="ID61">
            <v>143.57416956891123</v>
          </cell>
          <cell r="IE61">
            <v>0.79852152151785993</v>
          </cell>
          <cell r="IF61">
            <v>0.67830380380138799</v>
          </cell>
          <cell r="IG61">
            <v>0.4726048461895283</v>
          </cell>
          <cell r="IH61">
            <v>65</v>
          </cell>
          <cell r="II61">
            <v>0.10179903466432647</v>
          </cell>
          <cell r="IK61">
            <v>3.2629976071350879</v>
          </cell>
          <cell r="IL61">
            <v>14.139656297585383</v>
          </cell>
          <cell r="IM61">
            <v>10.679448336252189</v>
          </cell>
          <cell r="IN61">
            <v>6</v>
          </cell>
          <cell r="IO61">
            <v>6</v>
          </cell>
          <cell r="IP61">
            <v>467.97016235190875</v>
          </cell>
          <cell r="IQ61">
            <v>1</v>
          </cell>
          <cell r="IR61">
            <v>3</v>
          </cell>
          <cell r="IS61">
            <v>13</v>
          </cell>
          <cell r="IT61">
            <v>118.30135917412937</v>
          </cell>
          <cell r="IU61">
            <v>5</v>
          </cell>
          <cell r="IV61">
            <v>4</v>
          </cell>
        </row>
        <row r="62">
          <cell r="A62" t="str">
            <v>45UDHH</v>
          </cell>
          <cell r="B62" t="str">
            <v>Rogate</v>
          </cell>
          <cell r="C62">
            <v>2439</v>
          </cell>
          <cell r="D62">
            <v>2388</v>
          </cell>
          <cell r="E62">
            <v>32</v>
          </cell>
          <cell r="F62">
            <v>4694</v>
          </cell>
          <cell r="G62">
            <v>0.5195994887089902</v>
          </cell>
          <cell r="H62">
            <v>122</v>
          </cell>
          <cell r="I62">
            <v>284</v>
          </cell>
          <cell r="J62">
            <v>216</v>
          </cell>
          <cell r="K62">
            <v>137</v>
          </cell>
          <cell r="L62">
            <v>391</v>
          </cell>
          <cell r="M62">
            <v>350</v>
          </cell>
          <cell r="N62">
            <v>403</v>
          </cell>
          <cell r="O62">
            <v>266</v>
          </cell>
          <cell r="P62">
            <v>174</v>
          </cell>
          <cell r="Q62">
            <v>96</v>
          </cell>
          <cell r="R62">
            <v>2439</v>
          </cell>
          <cell r="S62">
            <v>43.45</v>
          </cell>
          <cell r="T62">
            <v>46</v>
          </cell>
          <cell r="U62">
            <v>89</v>
          </cell>
          <cell r="V62">
            <v>95</v>
          </cell>
          <cell r="W62">
            <v>2.351485148514854</v>
          </cell>
          <cell r="X62">
            <v>984</v>
          </cell>
          <cell r="Y62">
            <v>2.4268292682926829</v>
          </cell>
          <cell r="Z62">
            <v>0.23069105691056907</v>
          </cell>
          <cell r="AA62">
            <v>227</v>
          </cell>
          <cell r="AB62">
            <v>123</v>
          </cell>
          <cell r="AC62">
            <v>53</v>
          </cell>
          <cell r="AD62">
            <v>97.648514851485146</v>
          </cell>
          <cell r="AE62">
            <v>0.86633663366336644</v>
          </cell>
          <cell r="AF62">
            <v>0.86633663366336644</v>
          </cell>
          <cell r="AG62">
            <v>0.24752475247524752</v>
          </cell>
          <cell r="AH62">
            <v>0.20627062706270624</v>
          </cell>
          <cell r="AI62">
            <v>0.16501650165016502</v>
          </cell>
          <cell r="AJ62">
            <v>72.662601626016269</v>
          </cell>
          <cell r="AK62">
            <v>13.008130081300814</v>
          </cell>
          <cell r="AL62">
            <v>9.654471544715447</v>
          </cell>
          <cell r="AM62">
            <v>4.6747967479674797</v>
          </cell>
          <cell r="AN62">
            <v>60.865475070555028</v>
          </cell>
          <cell r="AO62">
            <v>22.765757290686736</v>
          </cell>
          <cell r="AP62">
            <v>9.5954844778927555</v>
          </cell>
          <cell r="AQ62">
            <v>6.4910630291627474</v>
          </cell>
          <cell r="AR62">
            <v>0</v>
          </cell>
          <cell r="AS62">
            <v>0.28222013170272814</v>
          </cell>
          <cell r="AT62">
            <v>984</v>
          </cell>
          <cell r="AU62">
            <v>1094</v>
          </cell>
          <cell r="AV62">
            <v>4.0219378427787937</v>
          </cell>
          <cell r="AW62">
            <v>3.8391224862888484</v>
          </cell>
          <cell r="AX62">
            <v>15.356489945155394</v>
          </cell>
          <cell r="AY62">
            <v>11.151736745886655</v>
          </cell>
          <cell r="AZ62">
            <v>19.012797074954296</v>
          </cell>
          <cell r="BA62">
            <v>16.636197440585011</v>
          </cell>
          <cell r="BB62">
            <v>21.115173674588668</v>
          </cell>
          <cell r="BC62">
            <v>8.8665447897623402</v>
          </cell>
          <cell r="BD62">
            <v>9.1996320147194111E-2</v>
          </cell>
          <cell r="BE62">
            <v>983</v>
          </cell>
          <cell r="BF62">
            <v>719</v>
          </cell>
          <cell r="BG62">
            <v>147</v>
          </cell>
          <cell r="BH62">
            <v>88</v>
          </cell>
          <cell r="BI62">
            <v>18</v>
          </cell>
          <cell r="BJ62">
            <v>11</v>
          </cell>
          <cell r="BK62">
            <v>1.119023397761953</v>
          </cell>
          <cell r="BL62">
            <v>73.143438453713131</v>
          </cell>
          <cell r="BM62">
            <v>95</v>
          </cell>
          <cell r="BN62">
            <v>9.654471544715447</v>
          </cell>
          <cell r="BO62">
            <v>3</v>
          </cell>
          <cell r="BP62">
            <v>0.3048780487804878</v>
          </cell>
          <cell r="BQ62">
            <v>7.83</v>
          </cell>
          <cell r="BR62">
            <v>12.636165577342048</v>
          </cell>
          <cell r="BS62">
            <v>2.4144869215291749</v>
          </cell>
          <cell r="BT62">
            <v>2023</v>
          </cell>
          <cell r="BU62">
            <v>1910</v>
          </cell>
          <cell r="BV62">
            <v>113</v>
          </cell>
          <cell r="BW62">
            <v>5.9162303664921465</v>
          </cell>
          <cell r="BX62">
            <v>0</v>
          </cell>
          <cell r="BY62">
            <v>2.0325203252032522</v>
          </cell>
          <cell r="BZ62">
            <v>3.3057851239669422</v>
          </cell>
          <cell r="CA62">
            <v>1748</v>
          </cell>
          <cell r="CB62">
            <v>242</v>
          </cell>
          <cell r="CC62">
            <v>4</v>
          </cell>
          <cell r="CD62">
            <v>67</v>
          </cell>
          <cell r="CE62">
            <v>12</v>
          </cell>
          <cell r="CF62">
            <v>0</v>
          </cell>
          <cell r="CG62">
            <v>655</v>
          </cell>
          <cell r="CH62">
            <v>51</v>
          </cell>
          <cell r="CI62">
            <v>10</v>
          </cell>
          <cell r="CJ62">
            <v>14</v>
          </cell>
          <cell r="CK62">
            <v>57</v>
          </cell>
          <cell r="CL62">
            <v>5</v>
          </cell>
          <cell r="CM62">
            <v>631</v>
          </cell>
          <cell r="CN62">
            <v>13.844393592677346</v>
          </cell>
          <cell r="CO62">
            <v>79.2</v>
          </cell>
          <cell r="CP62">
            <v>84.155188870680362</v>
          </cell>
          <cell r="CQ62">
            <v>143</v>
          </cell>
          <cell r="CR62">
            <v>10</v>
          </cell>
          <cell r="CS62">
            <v>10</v>
          </cell>
          <cell r="CT62">
            <v>3</v>
          </cell>
          <cell r="CU62">
            <v>0</v>
          </cell>
          <cell r="CV62">
            <v>0.8009153318077803</v>
          </cell>
          <cell r="CW62">
            <v>3.2608695652173911</v>
          </cell>
          <cell r="CX62">
            <v>0.28604118993135008</v>
          </cell>
          <cell r="CY62">
            <v>36.098398169336384</v>
          </cell>
          <cell r="CZ62">
            <v>21.607142857142858</v>
          </cell>
          <cell r="DA62">
            <v>10.089285714285715</v>
          </cell>
          <cell r="DB62">
            <v>6.6071428571428577</v>
          </cell>
          <cell r="DC62">
            <v>16.339285714285715</v>
          </cell>
          <cell r="DD62">
            <v>11.428571428571429</v>
          </cell>
          <cell r="DE62">
            <v>9.0178571428571423</v>
          </cell>
          <cell r="DF62">
            <v>5.3571428571428568</v>
          </cell>
          <cell r="DG62">
            <v>3.8392857142857144</v>
          </cell>
          <cell r="DH62">
            <v>8.5714285714285712</v>
          </cell>
          <cell r="DI62">
            <v>6.6071428571428577</v>
          </cell>
          <cell r="DJ62">
            <v>0.5357142857142857</v>
          </cell>
          <cell r="DK62">
            <v>900</v>
          </cell>
          <cell r="DL62">
            <v>700</v>
          </cell>
          <cell r="DM62">
            <v>570</v>
          </cell>
          <cell r="DN62">
            <v>470</v>
          </cell>
          <cell r="DO62">
            <v>75.625</v>
          </cell>
          <cell r="DP62">
            <v>85.128205128205124</v>
          </cell>
          <cell r="DQ62">
            <v>79.654510556621887</v>
          </cell>
          <cell r="DR62">
            <v>76.039603960396036</v>
          </cell>
          <cell r="DS62">
            <v>64.806866952789704</v>
          </cell>
          <cell r="DT62">
            <v>24.494142705005327</v>
          </cell>
          <cell r="DU62">
            <v>31.629392971246006</v>
          </cell>
          <cell r="DV62">
            <v>2.9286474973375931</v>
          </cell>
          <cell r="DW62">
            <v>20.979765708200212</v>
          </cell>
          <cell r="DX62">
            <v>6.6027689030883918</v>
          </cell>
          <cell r="DY62">
            <v>6.3897763578274756</v>
          </cell>
          <cell r="DZ62">
            <v>7.7551020408163271</v>
          </cell>
          <cell r="EA62">
            <v>5.7142857142857144</v>
          </cell>
          <cell r="EB62">
            <v>0.40816326530612246</v>
          </cell>
          <cell r="EC62">
            <v>4.0650406504065044</v>
          </cell>
          <cell r="ED62">
            <v>40</v>
          </cell>
          <cell r="EE62">
            <v>10</v>
          </cell>
          <cell r="EF62">
            <v>20</v>
          </cell>
          <cell r="EG62">
            <v>10</v>
          </cell>
          <cell r="EH62">
            <v>23</v>
          </cell>
          <cell r="EI62">
            <v>1.6</v>
          </cell>
          <cell r="EJ62">
            <v>65</v>
          </cell>
          <cell r="EK62">
            <v>10</v>
          </cell>
          <cell r="EL62">
            <v>25</v>
          </cell>
          <cell r="EM62">
            <v>5</v>
          </cell>
          <cell r="EN62">
            <v>10</v>
          </cell>
          <cell r="EO62">
            <v>10</v>
          </cell>
          <cell r="EP62">
            <v>5</v>
          </cell>
          <cell r="EQ62">
            <v>25</v>
          </cell>
          <cell r="ER62">
            <v>25</v>
          </cell>
          <cell r="ES62">
            <v>0</v>
          </cell>
          <cell r="ET62">
            <v>10</v>
          </cell>
          <cell r="EU62">
            <v>15</v>
          </cell>
          <cell r="EV62">
            <v>5</v>
          </cell>
          <cell r="EW62">
            <v>5</v>
          </cell>
          <cell r="EX62">
            <v>15</v>
          </cell>
          <cell r="EY62">
            <v>0</v>
          </cell>
          <cell r="EZ62">
            <v>16.666666670000001</v>
          </cell>
          <cell r="FA62">
            <v>60</v>
          </cell>
          <cell r="FB62">
            <v>55</v>
          </cell>
          <cell r="FC62">
            <v>10</v>
          </cell>
          <cell r="FD62">
            <v>10</v>
          </cell>
          <cell r="FE62">
            <v>35</v>
          </cell>
          <cell r="FF62">
            <v>10</v>
          </cell>
          <cell r="FG62">
            <v>15</v>
          </cell>
          <cell r="FH62">
            <v>30</v>
          </cell>
          <cell r="FI62">
            <v>23.343547552311129</v>
          </cell>
          <cell r="FJ62">
            <v>5.1874550116246958</v>
          </cell>
          <cell r="FK62">
            <v>52.685730917182106</v>
          </cell>
          <cell r="FL62">
            <v>8.3628144312987462</v>
          </cell>
          <cell r="FN62">
            <v>2.1479713603818613</v>
          </cell>
          <cell r="FO62">
            <v>8.8176352705410821</v>
          </cell>
          <cell r="FP62">
            <v>30.303030303030305</v>
          </cell>
          <cell r="FQ62">
            <v>59.322033898305079</v>
          </cell>
          <cell r="FR62">
            <v>20.059999999999999</v>
          </cell>
          <cell r="FS62">
            <v>11.6</v>
          </cell>
          <cell r="FT62">
            <v>24.17</v>
          </cell>
          <cell r="FU62">
            <v>12.46</v>
          </cell>
          <cell r="FV62">
            <v>26.4</v>
          </cell>
          <cell r="FW62">
            <v>5.31</v>
          </cell>
          <cell r="FX62">
            <v>0</v>
          </cell>
          <cell r="FY62">
            <v>0.13276089828269488</v>
          </cell>
          <cell r="FZ62">
            <v>0.11528822055137844</v>
          </cell>
          <cell r="GA62">
            <v>4.7619047619047672E-2</v>
          </cell>
          <cell r="GB62">
            <v>16.071428571428573</v>
          </cell>
          <cell r="GC62">
            <v>23.636363636363637</v>
          </cell>
          <cell r="GD62">
            <v>9.7013213450000002</v>
          </cell>
          <cell r="GE62" t="str">
            <v>Village Hamlet &amp; Isolated Dwellings - Less Sparse</v>
          </cell>
          <cell r="GF62">
            <v>59</v>
          </cell>
          <cell r="GG62">
            <v>2.4</v>
          </cell>
          <cell r="GH62">
            <v>227</v>
          </cell>
          <cell r="GI62">
            <v>407</v>
          </cell>
          <cell r="GJ62">
            <v>145</v>
          </cell>
          <cell r="GK62">
            <v>131</v>
          </cell>
          <cell r="GL62">
            <v>52</v>
          </cell>
          <cell r="GM62">
            <v>19</v>
          </cell>
          <cell r="GN62">
            <v>3</v>
          </cell>
          <cell r="GO62">
            <v>0</v>
          </cell>
          <cell r="GP62">
            <v>96.181384248210023</v>
          </cell>
          <cell r="GQ62">
            <v>0.71599045346062051</v>
          </cell>
          <cell r="GR62">
            <v>75.484301937207761</v>
          </cell>
          <cell r="GS62">
            <v>4.5424181696726791</v>
          </cell>
          <cell r="GT62">
            <v>52.527472527472533</v>
          </cell>
          <cell r="GU62">
            <v>9.6703296703296715</v>
          </cell>
          <cell r="GV62" t="str">
            <v>No data provided</v>
          </cell>
          <cell r="GW62">
            <v>843</v>
          </cell>
          <cell r="GX62">
            <v>0.34563345633456333</v>
          </cell>
          <cell r="GY62">
            <v>5.0020500205002053E-2</v>
          </cell>
          <cell r="GZ62">
            <v>0.53241719242198904</v>
          </cell>
          <cell r="HA62">
            <v>427.6</v>
          </cell>
          <cell r="HB62">
            <v>1273.9000000000001</v>
          </cell>
          <cell r="HC62">
            <v>737.5</v>
          </cell>
          <cell r="HD62">
            <v>23.386342376052383</v>
          </cell>
          <cell r="HE62">
            <v>15.6998194520763</v>
          </cell>
          <cell r="HF62">
            <v>13.559322033898304</v>
          </cell>
          <cell r="HG62">
            <v>51.024413219247968</v>
          </cell>
          <cell r="HH62">
            <v>9.2960239999999992</v>
          </cell>
          <cell r="HI62">
            <v>38.471779999999995</v>
          </cell>
          <cell r="HJ62">
            <v>27.361249999999998</v>
          </cell>
          <cell r="HK62">
            <v>0.53241719242198904</v>
          </cell>
          <cell r="HL62">
            <v>2.1479713603818613</v>
          </cell>
          <cell r="HM62">
            <v>8.8176352705410821</v>
          </cell>
          <cell r="HN62">
            <v>30.303030303030305</v>
          </cell>
          <cell r="HO62">
            <v>59.322033898305079</v>
          </cell>
          <cell r="HP62">
            <v>124.57104170322418</v>
          </cell>
          <cell r="HQ62">
            <v>27.409709706902504</v>
          </cell>
          <cell r="HR62">
            <v>53.148156221956015</v>
          </cell>
          <cell r="HS62">
            <v>47.295707870274782</v>
          </cell>
          <cell r="HT62">
            <v>5.1011892589362891</v>
          </cell>
          <cell r="HU62">
            <v>6.4342041565498835</v>
          </cell>
          <cell r="HV62">
            <v>7.6692866121148642</v>
          </cell>
          <cell r="HW62">
            <v>3.5033857681685023</v>
          </cell>
          <cell r="HX62">
            <v>9.1847255369928398</v>
          </cell>
          <cell r="HY62">
            <v>112.32785571142286</v>
          </cell>
          <cell r="HZ62">
            <v>194.39393939393941</v>
          </cell>
          <cell r="IA62">
            <v>56.949152542372879</v>
          </cell>
          <cell r="IB62">
            <v>251.34309193631228</v>
          </cell>
          <cell r="IC62">
            <v>372.85567318472795</v>
          </cell>
          <cell r="ID62">
            <v>152.87235472928575</v>
          </cell>
          <cell r="IE62">
            <v>0.85023556579135562</v>
          </cell>
          <cell r="IF62">
            <v>0.48703216948007277</v>
          </cell>
          <cell r="IG62">
            <v>1.0278003964108533</v>
          </cell>
          <cell r="IH62">
            <v>75</v>
          </cell>
          <cell r="II62">
            <v>0.10403662089055347</v>
          </cell>
          <cell r="IK62">
            <v>2.0500205002050018</v>
          </cell>
          <cell r="IL62">
            <v>30.750307503075032</v>
          </cell>
          <cell r="IM62">
            <v>10.903779688779688</v>
          </cell>
          <cell r="IN62">
            <v>6</v>
          </cell>
          <cell r="IO62">
            <v>6</v>
          </cell>
          <cell r="IP62">
            <v>253.74531835205991</v>
          </cell>
          <cell r="IQ62">
            <v>7</v>
          </cell>
          <cell r="IR62">
            <v>4</v>
          </cell>
          <cell r="IS62">
            <v>6</v>
          </cell>
          <cell r="IT62">
            <v>69.402522937671563</v>
          </cell>
          <cell r="IU62">
            <v>8</v>
          </cell>
          <cell r="IV62">
            <v>8</v>
          </cell>
        </row>
        <row r="63">
          <cell r="A63" t="str">
            <v>45UDHJ</v>
          </cell>
          <cell r="B63" t="str">
            <v>Selsey North</v>
          </cell>
          <cell r="C63">
            <v>6430</v>
          </cell>
          <cell r="D63">
            <v>5611</v>
          </cell>
          <cell r="E63">
            <v>83</v>
          </cell>
          <cell r="F63">
            <v>841</v>
          </cell>
          <cell r="G63">
            <v>7.6456599286563618</v>
          </cell>
          <cell r="H63">
            <v>278</v>
          </cell>
          <cell r="I63">
            <v>687</v>
          </cell>
          <cell r="J63">
            <v>539</v>
          </cell>
          <cell r="K63">
            <v>488</v>
          </cell>
          <cell r="L63">
            <v>741</v>
          </cell>
          <cell r="M63">
            <v>752</v>
          </cell>
          <cell r="N63">
            <v>1060</v>
          </cell>
          <cell r="O63">
            <v>967</v>
          </cell>
          <cell r="P63">
            <v>645</v>
          </cell>
          <cell r="Q63">
            <v>273</v>
          </cell>
          <cell r="R63">
            <v>6430</v>
          </cell>
          <cell r="S63">
            <v>48</v>
          </cell>
          <cell r="T63">
            <v>51</v>
          </cell>
          <cell r="U63">
            <v>96</v>
          </cell>
          <cell r="V63">
            <v>70</v>
          </cell>
          <cell r="W63">
            <v>0.64969271290605946</v>
          </cell>
          <cell r="X63">
            <v>2614</v>
          </cell>
          <cell r="Y63">
            <v>2.1465187452180565</v>
          </cell>
          <cell r="Z63">
            <v>0.31254781943381793</v>
          </cell>
          <cell r="AA63">
            <v>817</v>
          </cell>
          <cell r="AB63">
            <v>622</v>
          </cell>
          <cell r="AC63">
            <v>171</v>
          </cell>
          <cell r="AD63">
            <v>99.350307287093941</v>
          </cell>
          <cell r="AE63">
            <v>0.35118525021949076</v>
          </cell>
          <cell r="AF63">
            <v>0.19315188762071994</v>
          </cell>
          <cell r="AG63">
            <v>5.2677787532923612E-2</v>
          </cell>
          <cell r="AH63">
            <v>0</v>
          </cell>
          <cell r="AI63">
            <v>5.2677787532923612E-2</v>
          </cell>
          <cell r="AJ63">
            <v>81.873804971319302</v>
          </cell>
          <cell r="AK63">
            <v>9.5984703632887189</v>
          </cell>
          <cell r="AL63">
            <v>6.9216061185468458</v>
          </cell>
          <cell r="AM63">
            <v>1.6061185468451242</v>
          </cell>
          <cell r="AN63">
            <v>29.584959205391982</v>
          </cell>
          <cell r="AO63">
            <v>44.980489535296201</v>
          </cell>
          <cell r="AP63">
            <v>15.395530329904222</v>
          </cell>
          <cell r="AQ63">
            <v>8.3008158921603403</v>
          </cell>
          <cell r="AR63">
            <v>1.7382050372472508</v>
          </cell>
          <cell r="AS63">
            <v>0</v>
          </cell>
          <cell r="AT63">
            <v>2615</v>
          </cell>
          <cell r="AU63">
            <v>3364</v>
          </cell>
          <cell r="AV63">
            <v>15.041617122473246</v>
          </cell>
          <cell r="AW63">
            <v>10.225921521997622</v>
          </cell>
          <cell r="AX63">
            <v>36.623067776456594</v>
          </cell>
          <cell r="AY63">
            <v>30.053507728894175</v>
          </cell>
          <cell r="AZ63">
            <v>5.5588585017835905</v>
          </cell>
          <cell r="BA63">
            <v>1.7538644470868014</v>
          </cell>
          <cell r="BB63">
            <v>0.65398335315101064</v>
          </cell>
          <cell r="BC63">
            <v>8.9179548156956001E-2</v>
          </cell>
          <cell r="BD63">
            <v>0</v>
          </cell>
          <cell r="BE63">
            <v>2614</v>
          </cell>
          <cell r="BF63">
            <v>1204</v>
          </cell>
          <cell r="BG63">
            <v>859</v>
          </cell>
          <cell r="BH63">
            <v>431</v>
          </cell>
          <cell r="BI63">
            <v>99</v>
          </cell>
          <cell r="BJ63">
            <v>21</v>
          </cell>
          <cell r="BK63">
            <v>0.80336648814078038</v>
          </cell>
          <cell r="BL63">
            <v>46.059678653404745</v>
          </cell>
          <cell r="BM63">
            <v>121</v>
          </cell>
          <cell r="BN63">
            <v>4.6271510516252388</v>
          </cell>
          <cell r="BO63">
            <v>3</v>
          </cell>
          <cell r="BP63">
            <v>0.11472275334608031</v>
          </cell>
          <cell r="BQ63">
            <v>21.58</v>
          </cell>
          <cell r="BR63">
            <v>31.044600938967136</v>
          </cell>
          <cell r="BS63">
            <v>6.7010309278350517</v>
          </cell>
          <cell r="BT63">
            <v>3290</v>
          </cell>
          <cell r="BU63">
            <v>3060</v>
          </cell>
          <cell r="BV63">
            <v>230</v>
          </cell>
          <cell r="BW63">
            <v>7.5163398692810457</v>
          </cell>
          <cell r="BX63">
            <v>0</v>
          </cell>
          <cell r="BY63">
            <v>4.2081101759755164</v>
          </cell>
          <cell r="BZ63">
            <v>4.390586582367404</v>
          </cell>
          <cell r="CA63">
            <v>3904</v>
          </cell>
          <cell r="CB63">
            <v>202</v>
          </cell>
          <cell r="CC63">
            <v>0</v>
          </cell>
          <cell r="CD63">
            <v>25</v>
          </cell>
          <cell r="CE63">
            <v>90</v>
          </cell>
          <cell r="CF63">
            <v>7</v>
          </cell>
          <cell r="CG63">
            <v>1395</v>
          </cell>
          <cell r="CH63">
            <v>147</v>
          </cell>
          <cell r="CI63">
            <v>20</v>
          </cell>
          <cell r="CJ63">
            <v>108</v>
          </cell>
          <cell r="CK63">
            <v>222</v>
          </cell>
          <cell r="CL63">
            <v>20</v>
          </cell>
          <cell r="CM63">
            <v>1668</v>
          </cell>
          <cell r="CN63">
            <v>5.1741803278688527</v>
          </cell>
          <cell r="CO63">
            <v>79.5</v>
          </cell>
          <cell r="CP63">
            <v>78.229673949640571</v>
          </cell>
          <cell r="CQ63">
            <v>17</v>
          </cell>
          <cell r="CR63">
            <v>2</v>
          </cell>
          <cell r="CS63">
            <v>4</v>
          </cell>
          <cell r="CT63">
            <v>3</v>
          </cell>
          <cell r="CU63">
            <v>2</v>
          </cell>
          <cell r="CV63">
            <v>2.7663934426229506</v>
          </cell>
          <cell r="CW63">
            <v>5.6864754098360653</v>
          </cell>
          <cell r="CX63">
            <v>0.51229508196721307</v>
          </cell>
          <cell r="CY63">
            <v>42.725409836065573</v>
          </cell>
          <cell r="CZ63">
            <v>9.025915996425379</v>
          </cell>
          <cell r="DA63">
            <v>27.256478999106342</v>
          </cell>
          <cell r="DB63">
            <v>1.2957998212689903</v>
          </cell>
          <cell r="DC63">
            <v>8.2663092046470066</v>
          </cell>
          <cell r="DD63">
            <v>30.786416443252907</v>
          </cell>
          <cell r="DE63">
            <v>4.2001787310098297</v>
          </cell>
          <cell r="DF63">
            <v>1.9660411081322611</v>
          </cell>
          <cell r="DG63">
            <v>2.5915996425379806</v>
          </cell>
          <cell r="DH63">
            <v>6.8811438784629129</v>
          </cell>
          <cell r="DI63">
            <v>7.104557640750671</v>
          </cell>
          <cell r="DJ63">
            <v>0.6255585344057194</v>
          </cell>
          <cell r="DK63">
            <v>470</v>
          </cell>
          <cell r="DL63">
            <v>390</v>
          </cell>
          <cell r="DM63">
            <v>370</v>
          </cell>
          <cell r="DN63">
            <v>350</v>
          </cell>
          <cell r="DO63">
            <v>78.631578947368425</v>
          </cell>
          <cell r="DP63">
            <v>85.473684210526315</v>
          </cell>
          <cell r="DQ63">
            <v>84.795918367346928</v>
          </cell>
          <cell r="DR63">
            <v>69.73415132924336</v>
          </cell>
          <cell r="DS63">
            <v>73.776479181884596</v>
          </cell>
          <cell r="DT63">
            <v>8.2549072331271844</v>
          </cell>
          <cell r="DU63">
            <v>25.759612799139553</v>
          </cell>
          <cell r="DV63">
            <v>7.9591287980639951</v>
          </cell>
          <cell r="DW63">
            <v>18.956708792686207</v>
          </cell>
          <cell r="DX63">
            <v>12.126915837590751</v>
          </cell>
          <cell r="DY63">
            <v>13.498252218338264</v>
          </cell>
          <cell r="DZ63">
            <v>21.455816910362365</v>
          </cell>
          <cell r="EA63">
            <v>2.5429116338207249</v>
          </cell>
          <cell r="EB63">
            <v>8.2644628099173563</v>
          </cell>
          <cell r="EC63">
            <v>4.5906656465187456</v>
          </cell>
          <cell r="ED63">
            <v>255</v>
          </cell>
          <cell r="EE63">
            <v>25</v>
          </cell>
          <cell r="EF63">
            <v>95</v>
          </cell>
          <cell r="EG63">
            <v>135</v>
          </cell>
          <cell r="EH63">
            <v>121</v>
          </cell>
          <cell r="EI63">
            <v>3.8</v>
          </cell>
          <cell r="EJ63">
            <v>395</v>
          </cell>
          <cell r="EK63">
            <v>50</v>
          </cell>
          <cell r="EL63">
            <v>195</v>
          </cell>
          <cell r="EM63">
            <v>55</v>
          </cell>
          <cell r="EN63">
            <v>35</v>
          </cell>
          <cell r="EO63">
            <v>30</v>
          </cell>
          <cell r="EP63">
            <v>35</v>
          </cell>
          <cell r="EQ63">
            <v>195</v>
          </cell>
          <cell r="ER63">
            <v>175</v>
          </cell>
          <cell r="ES63">
            <v>20</v>
          </cell>
          <cell r="ET63">
            <v>85</v>
          </cell>
          <cell r="EU63">
            <v>110</v>
          </cell>
          <cell r="EV63">
            <v>30</v>
          </cell>
          <cell r="EW63">
            <v>30</v>
          </cell>
          <cell r="EX63">
            <v>135</v>
          </cell>
          <cell r="EY63">
            <v>9.7560975610000007</v>
          </cell>
          <cell r="EZ63">
            <v>19.512195120000001</v>
          </cell>
          <cell r="FA63">
            <v>69.230769230769226</v>
          </cell>
          <cell r="FB63">
            <v>465</v>
          </cell>
          <cell r="FC63">
            <v>115</v>
          </cell>
          <cell r="FD63">
            <v>170</v>
          </cell>
          <cell r="FE63">
            <v>180</v>
          </cell>
          <cell r="FF63">
            <v>105</v>
          </cell>
          <cell r="FG63">
            <v>125</v>
          </cell>
          <cell r="FH63">
            <v>235</v>
          </cell>
          <cell r="FI63">
            <v>116.85011510674163</v>
          </cell>
          <cell r="FJ63">
            <v>14.078327121294171</v>
          </cell>
          <cell r="FK63">
            <v>279.48998420962948</v>
          </cell>
          <cell r="FL63">
            <v>12.53318314841388</v>
          </cell>
          <cell r="FN63">
            <v>4.1714947856315181</v>
          </cell>
          <cell r="FO63">
            <v>15.551181102362206</v>
          </cell>
          <cell r="FP63">
            <v>45.222072678331088</v>
          </cell>
          <cell r="FQ63">
            <v>66.359447004608299</v>
          </cell>
          <cell r="FR63">
            <v>37.619999999999997</v>
          </cell>
          <cell r="FS63">
            <v>18.05</v>
          </cell>
          <cell r="FT63">
            <v>18.21</v>
          </cell>
          <cell r="FU63">
            <v>6.12</v>
          </cell>
          <cell r="FV63">
            <v>10.32</v>
          </cell>
          <cell r="FW63">
            <v>9.68</v>
          </cell>
          <cell r="FX63">
            <v>1.0514018691588745E-2</v>
          </cell>
          <cell r="FY63">
            <v>0.13141549525988883</v>
          </cell>
          <cell r="FZ63">
            <v>0.10991233985165205</v>
          </cell>
          <cell r="GA63">
            <v>4.166666666666663E-2</v>
          </cell>
          <cell r="GB63">
            <v>23.516483516483515</v>
          </cell>
          <cell r="GC63">
            <v>19.650655021834059</v>
          </cell>
          <cell r="GD63">
            <v>14.093183832999999</v>
          </cell>
          <cell r="GE63" t="str">
            <v>Town and Fringe - Less Sparse</v>
          </cell>
          <cell r="GF63">
            <v>60</v>
          </cell>
          <cell r="GG63">
            <v>1.1000000000000001</v>
          </cell>
          <cell r="GH63">
            <v>817</v>
          </cell>
          <cell r="GI63">
            <v>1138</v>
          </cell>
          <cell r="GJ63">
            <v>299</v>
          </cell>
          <cell r="GK63">
            <v>232</v>
          </cell>
          <cell r="GL63">
            <v>91</v>
          </cell>
          <cell r="GM63">
            <v>27</v>
          </cell>
          <cell r="GN63">
            <v>6</v>
          </cell>
          <cell r="GO63">
            <v>4</v>
          </cell>
          <cell r="GP63">
            <v>90.730011587485521</v>
          </cell>
          <cell r="GQ63">
            <v>0.34762456546929316</v>
          </cell>
          <cell r="GR63">
            <v>69.324146981627294</v>
          </cell>
          <cell r="GS63">
            <v>7.9068241469816263</v>
          </cell>
          <cell r="GT63">
            <v>38.109219025249558</v>
          </cell>
          <cell r="GU63">
            <v>19.90604815032296</v>
          </cell>
          <cell r="GV63" t="str">
            <v>No data provided</v>
          </cell>
          <cell r="GW63">
            <v>2672</v>
          </cell>
          <cell r="GX63">
            <v>0.41555209953343702</v>
          </cell>
          <cell r="GY63">
            <v>4.3234836702954901E-2</v>
          </cell>
          <cell r="GZ63">
            <v>1.2609429699427888</v>
          </cell>
          <cell r="HA63">
            <v>1018.9</v>
          </cell>
          <cell r="HB63">
            <v>2996.1</v>
          </cell>
          <cell r="HC63">
            <v>2415</v>
          </cell>
          <cell r="HD63">
            <v>24.536264599077434</v>
          </cell>
          <cell r="HE63">
            <v>31.707886919662226</v>
          </cell>
          <cell r="HF63">
            <v>55.900621118012424</v>
          </cell>
          <cell r="HG63">
            <v>131.83805613964822</v>
          </cell>
          <cell r="HH63">
            <v>22.150886</v>
          </cell>
          <cell r="HI63">
            <v>90.482219999999998</v>
          </cell>
          <cell r="HJ63">
            <v>89.596500000000006</v>
          </cell>
          <cell r="HK63">
            <v>1.2609429699427888</v>
          </cell>
          <cell r="HL63">
            <v>4.1714947856315181</v>
          </cell>
          <cell r="HM63">
            <v>15.551181102362206</v>
          </cell>
          <cell r="HN63">
            <v>45.222072678331088</v>
          </cell>
          <cell r="HO63">
            <v>66.359447004608299</v>
          </cell>
          <cell r="HP63">
            <v>840.14426992088556</v>
          </cell>
          <cell r="HQ63">
            <v>161.21252417564392</v>
          </cell>
          <cell r="HR63">
            <v>389.65050476789474</v>
          </cell>
          <cell r="HS63">
            <v>226.43822964280844</v>
          </cell>
          <cell r="HT63">
            <v>13.775115099539031</v>
          </cell>
          <cell r="HU63">
            <v>17.223560275175632</v>
          </cell>
          <cell r="HV63">
            <v>17.045078948726804</v>
          </cell>
          <cell r="HW63">
            <v>7.6088114799330793</v>
          </cell>
          <cell r="HX63">
            <v>42.503360370799534</v>
          </cell>
          <cell r="HY63">
            <v>465.92893700787403</v>
          </cell>
          <cell r="HZ63">
            <v>968.65679676985189</v>
          </cell>
          <cell r="IA63">
            <v>181.16129032258064</v>
          </cell>
          <cell r="IB63">
            <v>1149.8180870924325</v>
          </cell>
          <cell r="IC63">
            <v>1658.2503844711061</v>
          </cell>
          <cell r="ID63">
            <v>257.89275030654841</v>
          </cell>
          <cell r="IE63">
            <v>1.4343312030397575</v>
          </cell>
          <cell r="IF63">
            <v>1.1777108190018812</v>
          </cell>
          <cell r="IG63">
            <v>1.6893969501813852</v>
          </cell>
          <cell r="IH63">
            <v>325</v>
          </cell>
          <cell r="II63">
            <v>0.1038475240470253</v>
          </cell>
          <cell r="IK63">
            <v>8.5536547433903571</v>
          </cell>
          <cell r="IL63">
            <v>50.54432348367029</v>
          </cell>
          <cell r="IM63">
            <v>14.891559016393442</v>
          </cell>
          <cell r="IN63">
            <v>3</v>
          </cell>
          <cell r="IO63">
            <v>4</v>
          </cell>
          <cell r="IP63">
            <v>667.73957962237262</v>
          </cell>
          <cell r="IQ63">
            <v>15</v>
          </cell>
          <cell r="IR63">
            <v>24</v>
          </cell>
          <cell r="IS63">
            <v>10</v>
          </cell>
          <cell r="IT63">
            <v>116.23792255212096</v>
          </cell>
          <cell r="IU63">
            <v>5</v>
          </cell>
          <cell r="IV63">
            <v>4</v>
          </cell>
        </row>
        <row r="64">
          <cell r="A64" t="str">
            <v>45UDHK</v>
          </cell>
          <cell r="B64" t="str">
            <v>Selsey South</v>
          </cell>
          <cell r="C64">
            <v>4355</v>
          </cell>
          <cell r="D64">
            <v>4030</v>
          </cell>
          <cell r="E64">
            <v>151</v>
          </cell>
          <cell r="F64">
            <v>127</v>
          </cell>
          <cell r="G64">
            <v>34.291338582677163</v>
          </cell>
          <cell r="H64">
            <v>175</v>
          </cell>
          <cell r="I64">
            <v>440</v>
          </cell>
          <cell r="J64">
            <v>380</v>
          </cell>
          <cell r="K64">
            <v>299</v>
          </cell>
          <cell r="L64">
            <v>472</v>
          </cell>
          <cell r="M64">
            <v>569</v>
          </cell>
          <cell r="N64">
            <v>682</v>
          </cell>
          <cell r="O64">
            <v>664</v>
          </cell>
          <cell r="P64">
            <v>471</v>
          </cell>
          <cell r="Q64">
            <v>203</v>
          </cell>
          <cell r="R64">
            <v>4355</v>
          </cell>
          <cell r="S64">
            <v>47.54</v>
          </cell>
          <cell r="T64">
            <v>51</v>
          </cell>
          <cell r="U64">
            <v>105</v>
          </cell>
          <cell r="V64">
            <v>88</v>
          </cell>
          <cell r="W64">
            <v>1.1964584828906339</v>
          </cell>
          <cell r="X64">
            <v>1786</v>
          </cell>
          <cell r="Y64">
            <v>2.2564389697648375</v>
          </cell>
          <cell r="Z64">
            <v>0.2810750279955207</v>
          </cell>
          <cell r="AA64">
            <v>502</v>
          </cell>
          <cell r="AB64">
            <v>352</v>
          </cell>
          <cell r="AC64">
            <v>88</v>
          </cell>
          <cell r="AD64">
            <v>98.803541517109366</v>
          </cell>
          <cell r="AE64">
            <v>0.57430007178750897</v>
          </cell>
          <cell r="AF64">
            <v>0.11964584828906438</v>
          </cell>
          <cell r="AG64">
            <v>0.21536252692031585</v>
          </cell>
          <cell r="AH64">
            <v>0.11964584828906438</v>
          </cell>
          <cell r="AI64">
            <v>0.16750418760469013</v>
          </cell>
          <cell r="AJ64">
            <v>84.331281477336319</v>
          </cell>
          <cell r="AK64">
            <v>5.9317291550083935</v>
          </cell>
          <cell r="AL64">
            <v>8.1701175153889203</v>
          </cell>
          <cell r="AM64">
            <v>1.566871852266368</v>
          </cell>
          <cell r="AN64">
            <v>61.836734693877546</v>
          </cell>
          <cell r="AO64">
            <v>16.785714285714285</v>
          </cell>
          <cell r="AP64">
            <v>6.5816326530612246</v>
          </cell>
          <cell r="AQ64">
            <v>14.234693877551022</v>
          </cell>
          <cell r="AR64">
            <v>0.20408163265306123</v>
          </cell>
          <cell r="AS64">
            <v>0.35714285714285715</v>
          </cell>
          <cell r="AT64">
            <v>1787</v>
          </cell>
          <cell r="AU64">
            <v>2042</v>
          </cell>
          <cell r="AV64">
            <v>4.7502448579823708</v>
          </cell>
          <cell r="AW64">
            <v>10.479921645445641</v>
          </cell>
          <cell r="AX64">
            <v>18.266405484818804</v>
          </cell>
          <cell r="AY64">
            <v>34.37806072477963</v>
          </cell>
          <cell r="AZ64">
            <v>22.820763956904997</v>
          </cell>
          <cell r="BA64">
            <v>7.639569049951028</v>
          </cell>
          <cell r="BB64">
            <v>1.665034280117532</v>
          </cell>
          <cell r="BC64">
            <v>0</v>
          </cell>
          <cell r="BD64">
            <v>0</v>
          </cell>
          <cell r="BE64">
            <v>1787</v>
          </cell>
          <cell r="BF64">
            <v>1120</v>
          </cell>
          <cell r="BG64">
            <v>380</v>
          </cell>
          <cell r="BH64">
            <v>218</v>
          </cell>
          <cell r="BI64">
            <v>51</v>
          </cell>
          <cell r="BJ64">
            <v>18</v>
          </cell>
          <cell r="BK64">
            <v>1.0072747621712368</v>
          </cell>
          <cell r="BL64">
            <v>62.674874090654733</v>
          </cell>
          <cell r="BM64">
            <v>67</v>
          </cell>
          <cell r="BN64">
            <v>3.749300503637381</v>
          </cell>
          <cell r="BO64">
            <v>7</v>
          </cell>
          <cell r="BP64">
            <v>0.39171796306659201</v>
          </cell>
          <cell r="BQ64">
            <v>17.739999999999998</v>
          </cell>
          <cell r="BR64">
            <v>22.661870503597122</v>
          </cell>
          <cell r="BS64">
            <v>6.1579651941097726</v>
          </cell>
          <cell r="BT64">
            <v>2513</v>
          </cell>
          <cell r="BU64">
            <v>2354</v>
          </cell>
          <cell r="BV64">
            <v>159</v>
          </cell>
          <cell r="BW64">
            <v>6.7544604927782501</v>
          </cell>
          <cell r="BX64">
            <v>0.2391772303276728</v>
          </cell>
          <cell r="BY64">
            <v>0.55991041433370659</v>
          </cell>
          <cell r="BZ64">
            <v>0.95670892131069118</v>
          </cell>
          <cell r="CA64">
            <v>2891</v>
          </cell>
          <cell r="CB64">
            <v>199</v>
          </cell>
          <cell r="CC64">
            <v>0</v>
          </cell>
          <cell r="CD64">
            <v>24</v>
          </cell>
          <cell r="CE64">
            <v>49</v>
          </cell>
          <cell r="CF64">
            <v>4</v>
          </cell>
          <cell r="CG64">
            <v>1025</v>
          </cell>
          <cell r="CH64">
            <v>99</v>
          </cell>
          <cell r="CI64">
            <v>9</v>
          </cell>
          <cell r="CJ64">
            <v>88</v>
          </cell>
          <cell r="CK64">
            <v>178</v>
          </cell>
          <cell r="CL64">
            <v>11</v>
          </cell>
          <cell r="CM64">
            <v>1205</v>
          </cell>
          <cell r="CN64">
            <v>6.8834313386371502</v>
          </cell>
          <cell r="CO64">
            <v>78.3</v>
          </cell>
          <cell r="CP64">
            <v>78.111826838249613</v>
          </cell>
          <cell r="CQ64">
            <v>16</v>
          </cell>
          <cell r="CR64">
            <v>2</v>
          </cell>
          <cell r="CS64">
            <v>4</v>
          </cell>
          <cell r="CT64">
            <v>2</v>
          </cell>
          <cell r="CU64">
            <v>4</v>
          </cell>
          <cell r="CV64">
            <v>3.0439294361812523</v>
          </cell>
          <cell r="CW64">
            <v>6.1570390868211691</v>
          </cell>
          <cell r="CX64">
            <v>0.38049117952265654</v>
          </cell>
          <cell r="CY64">
            <v>41.681079211345555</v>
          </cell>
          <cell r="CZ64">
            <v>11.78909952606635</v>
          </cell>
          <cell r="DA64">
            <v>26.303317535545023</v>
          </cell>
          <cell r="DB64">
            <v>0.94786729857819907</v>
          </cell>
          <cell r="DC64">
            <v>4.2061611374407581</v>
          </cell>
          <cell r="DD64">
            <v>29.087677725118482</v>
          </cell>
          <cell r="DE64">
            <v>5.8649289099526065</v>
          </cell>
          <cell r="DF64">
            <v>2.8436018957345972</v>
          </cell>
          <cell r="DG64">
            <v>4.0876777251184837</v>
          </cell>
          <cell r="DH64">
            <v>7.2867298578199051</v>
          </cell>
          <cell r="DI64">
            <v>7.0497630331753562</v>
          </cell>
          <cell r="DJ64">
            <v>0.53317535545023698</v>
          </cell>
          <cell r="DK64">
            <v>550</v>
          </cell>
          <cell r="DL64">
            <v>460</v>
          </cell>
          <cell r="DM64">
            <v>410</v>
          </cell>
          <cell r="DN64">
            <v>390</v>
          </cell>
          <cell r="DO64">
            <v>77.089201877934272</v>
          </cell>
          <cell r="DP64">
            <v>78.504672897196258</v>
          </cell>
          <cell r="DQ64">
            <v>85.714285714285708</v>
          </cell>
          <cell r="DR64">
            <v>67.866323907455012</v>
          </cell>
          <cell r="DS64">
            <v>72.771317829457359</v>
          </cell>
          <cell r="DT64">
            <v>15.923566878980891</v>
          </cell>
          <cell r="DU64">
            <v>26.751592356687897</v>
          </cell>
          <cell r="DV64">
            <v>6.6878980891719744</v>
          </cell>
          <cell r="DW64">
            <v>21.125265392781316</v>
          </cell>
          <cell r="DX64">
            <v>10.721868365180468</v>
          </cell>
          <cell r="DY64">
            <v>10.049539985845717</v>
          </cell>
          <cell r="DZ64">
            <v>13.103448275862069</v>
          </cell>
          <cell r="EA64">
            <v>2.2988505747126435</v>
          </cell>
          <cell r="EB64">
            <v>3.9080459770114939</v>
          </cell>
          <cell r="EC64">
            <v>5.039193729003359</v>
          </cell>
          <cell r="ED64">
            <v>165</v>
          </cell>
          <cell r="EE64">
            <v>15</v>
          </cell>
          <cell r="EF64">
            <v>75</v>
          </cell>
          <cell r="EG64">
            <v>75</v>
          </cell>
          <cell r="EH64">
            <v>70</v>
          </cell>
          <cell r="EI64">
            <v>3.2</v>
          </cell>
          <cell r="EJ64">
            <v>240</v>
          </cell>
          <cell r="EK64">
            <v>35</v>
          </cell>
          <cell r="EL64">
            <v>120</v>
          </cell>
          <cell r="EM64">
            <v>30</v>
          </cell>
          <cell r="EN64">
            <v>20</v>
          </cell>
          <cell r="EO64">
            <v>20</v>
          </cell>
          <cell r="EP64">
            <v>20</v>
          </cell>
          <cell r="EQ64">
            <v>130</v>
          </cell>
          <cell r="ER64">
            <v>100</v>
          </cell>
          <cell r="ES64">
            <v>30</v>
          </cell>
          <cell r="ET64">
            <v>55</v>
          </cell>
          <cell r="EU64">
            <v>75</v>
          </cell>
          <cell r="EV64">
            <v>5</v>
          </cell>
          <cell r="EW64">
            <v>20</v>
          </cell>
          <cell r="EX64">
            <v>105</v>
          </cell>
          <cell r="EY64">
            <v>11.53846154</v>
          </cell>
          <cell r="EZ64">
            <v>11.53846154</v>
          </cell>
          <cell r="FA64">
            <v>80.769230769230774</v>
          </cell>
          <cell r="FB64">
            <v>225</v>
          </cell>
          <cell r="FC64">
            <v>65</v>
          </cell>
          <cell r="FD64">
            <v>65</v>
          </cell>
          <cell r="FE64">
            <v>95</v>
          </cell>
          <cell r="FF64">
            <v>70</v>
          </cell>
          <cell r="FG64">
            <v>50</v>
          </cell>
          <cell r="FH64">
            <v>105</v>
          </cell>
          <cell r="FI64">
            <v>87.094813850921113</v>
          </cell>
          <cell r="FJ64">
            <v>14.047550621116308</v>
          </cell>
          <cell r="FK64">
            <v>157.77884368374143</v>
          </cell>
          <cell r="FL64">
            <v>10.312342724427543</v>
          </cell>
          <cell r="FN64">
            <v>5.0974512743628182</v>
          </cell>
          <cell r="FO64">
            <v>14.095744680851062</v>
          </cell>
          <cell r="FP64">
            <v>37.61467889908257</v>
          </cell>
          <cell r="FQ64">
            <v>67.175572519083971</v>
          </cell>
          <cell r="FR64">
            <v>30.07</v>
          </cell>
          <cell r="FS64">
            <v>16.559999999999999</v>
          </cell>
          <cell r="FT64">
            <v>20.5</v>
          </cell>
          <cell r="FU64">
            <v>6.05</v>
          </cell>
          <cell r="FV64">
            <v>17.28</v>
          </cell>
          <cell r="FW64">
            <v>9.5399999999999991</v>
          </cell>
          <cell r="FX64">
            <v>2.865761689291102E-2</v>
          </cell>
          <cell r="FY64">
            <v>0.14304694419840569</v>
          </cell>
          <cell r="FZ64">
            <v>0.11644535240040854</v>
          </cell>
          <cell r="GA64">
            <v>4.6875E-2</v>
          </cell>
          <cell r="GB64">
            <v>16.314199395770395</v>
          </cell>
          <cell r="GC64">
            <v>16.265060240963855</v>
          </cell>
          <cell r="GD64">
            <v>9.6940682010000003</v>
          </cell>
          <cell r="GE64" t="str">
            <v>Town and Fringe - Less Sparse</v>
          </cell>
          <cell r="GF64">
            <v>50</v>
          </cell>
          <cell r="GG64">
            <v>1.2</v>
          </cell>
          <cell r="GH64">
            <v>502</v>
          </cell>
          <cell r="GI64">
            <v>782</v>
          </cell>
          <cell r="GJ64">
            <v>201</v>
          </cell>
          <cell r="GK64">
            <v>194</v>
          </cell>
          <cell r="GL64">
            <v>70</v>
          </cell>
          <cell r="GM64">
            <v>33</v>
          </cell>
          <cell r="GN64">
            <v>4</v>
          </cell>
          <cell r="GO64">
            <v>0</v>
          </cell>
          <cell r="GP64">
            <v>90.854572713643179</v>
          </cell>
          <cell r="GQ64">
            <v>0.4497751124437781</v>
          </cell>
          <cell r="GR64">
            <v>69.281914893617028</v>
          </cell>
          <cell r="GS64">
            <v>7.1808510638297882</v>
          </cell>
          <cell r="GT64">
            <v>44.064748201438846</v>
          </cell>
          <cell r="GU64">
            <v>16.276978417266186</v>
          </cell>
          <cell r="GV64" t="str">
            <v>No data provided</v>
          </cell>
          <cell r="GW64">
            <v>1817</v>
          </cell>
          <cell r="GX64">
            <v>0.41722158438576351</v>
          </cell>
          <cell r="GY64">
            <v>4.0183696900114814E-2</v>
          </cell>
          <cell r="GZ64">
            <v>1.199287230890848</v>
          </cell>
          <cell r="HA64">
            <v>653</v>
          </cell>
          <cell r="HB64">
            <v>2023</v>
          </cell>
          <cell r="HC64">
            <v>1679</v>
          </cell>
          <cell r="HD64">
            <v>22.970903522205209</v>
          </cell>
          <cell r="HE64">
            <v>37.073652990608011</v>
          </cell>
          <cell r="HF64">
            <v>44.66944609886837</v>
          </cell>
          <cell r="HG64">
            <v>118.63568956994563</v>
          </cell>
          <cell r="HH64">
            <v>14.196219999999999</v>
          </cell>
          <cell r="HI64">
            <v>61.0946</v>
          </cell>
          <cell r="HJ64">
            <v>62.290900000000001</v>
          </cell>
          <cell r="HK64">
            <v>1.199287230890848</v>
          </cell>
          <cell r="HL64">
            <v>5.0974512743628182</v>
          </cell>
          <cell r="HM64">
            <v>14.095744680851062</v>
          </cell>
          <cell r="HN64">
            <v>37.61467889908257</v>
          </cell>
          <cell r="HO64">
            <v>67.175572519083971</v>
          </cell>
          <cell r="HP64">
            <v>390.3830363675952</v>
          </cell>
          <cell r="HQ64">
            <v>81.065132305026054</v>
          </cell>
          <cell r="HR64">
            <v>164.84755636006594</v>
          </cell>
          <cell r="HS64">
            <v>149.86394020915031</v>
          </cell>
          <cell r="HT64">
            <v>9.0871284070669276</v>
          </cell>
          <cell r="HU64">
            <v>12.395280168964229</v>
          </cell>
          <cell r="HV64">
            <v>10.13822609840504</v>
          </cell>
          <cell r="HW64">
            <v>7.2188795861825774</v>
          </cell>
          <cell r="HX64">
            <v>33.286356821589202</v>
          </cell>
          <cell r="HY64">
            <v>285.156914893617</v>
          </cell>
          <cell r="HZ64">
            <v>555.19266055045875</v>
          </cell>
          <cell r="IA64">
            <v>136.36641221374046</v>
          </cell>
          <cell r="IB64">
            <v>691.55907276419919</v>
          </cell>
          <cell r="IC64">
            <v>1010.0023444794053</v>
          </cell>
          <cell r="ID64">
            <v>231.91787473694728</v>
          </cell>
          <cell r="IE64">
            <v>1.289865821673789</v>
          </cell>
          <cell r="IF64">
            <v>1.1251365736206262</v>
          </cell>
          <cell r="IG64">
            <v>1.7652206303087528</v>
          </cell>
          <cell r="IH64">
            <v>230</v>
          </cell>
          <cell r="II64">
            <v>0.11469712015888779</v>
          </cell>
          <cell r="IK64">
            <v>6.8886337543053955</v>
          </cell>
          <cell r="IL64">
            <v>52.812858783008039</v>
          </cell>
          <cell r="IM64">
            <v>11.313514897579143</v>
          </cell>
          <cell r="IN64">
            <v>5</v>
          </cell>
          <cell r="IO64">
            <v>6</v>
          </cell>
          <cell r="IP64">
            <v>499.50595829195635</v>
          </cell>
          <cell r="IQ64">
            <v>6</v>
          </cell>
          <cell r="IR64">
            <v>8</v>
          </cell>
          <cell r="IS64">
            <v>6</v>
          </cell>
          <cell r="IT64">
            <v>134.72063091746921</v>
          </cell>
          <cell r="IU64">
            <v>4</v>
          </cell>
          <cell r="IV64">
            <v>3</v>
          </cell>
        </row>
        <row r="65">
          <cell r="A65" t="str">
            <v>45UDHL</v>
          </cell>
          <cell r="B65" t="str">
            <v>Sidlesham</v>
          </cell>
          <cell r="C65">
            <v>2458</v>
          </cell>
          <cell r="D65">
            <v>2202</v>
          </cell>
          <cell r="E65">
            <v>51</v>
          </cell>
          <cell r="F65">
            <v>2141</v>
          </cell>
          <cell r="G65">
            <v>1.1480616534329753</v>
          </cell>
          <cell r="H65">
            <v>130</v>
          </cell>
          <cell r="I65">
            <v>303</v>
          </cell>
          <cell r="J65">
            <v>271</v>
          </cell>
          <cell r="K65">
            <v>172</v>
          </cell>
          <cell r="L65">
            <v>369</v>
          </cell>
          <cell r="M65">
            <v>353</v>
          </cell>
          <cell r="N65">
            <v>384</v>
          </cell>
          <cell r="O65">
            <v>277</v>
          </cell>
          <cell r="P65">
            <v>155</v>
          </cell>
          <cell r="Q65">
            <v>44</v>
          </cell>
          <cell r="R65">
            <v>2458</v>
          </cell>
          <cell r="S65">
            <v>41.85</v>
          </cell>
          <cell r="T65">
            <v>43</v>
          </cell>
          <cell r="U65">
            <v>83</v>
          </cell>
          <cell r="V65">
            <v>70</v>
          </cell>
          <cell r="W65">
            <v>1.1519716437749139</v>
          </cell>
          <cell r="X65">
            <v>922</v>
          </cell>
          <cell r="Y65">
            <v>2.3882863340563993</v>
          </cell>
          <cell r="Z65">
            <v>0.27657266811279829</v>
          </cell>
          <cell r="AA65">
            <v>255</v>
          </cell>
          <cell r="AB65">
            <v>166</v>
          </cell>
          <cell r="AC65">
            <v>55</v>
          </cell>
          <cell r="AD65">
            <v>98.848028356225086</v>
          </cell>
          <cell r="AE65">
            <v>0.62029242357111214</v>
          </cell>
          <cell r="AF65">
            <v>0.26583961010190521</v>
          </cell>
          <cell r="AG65">
            <v>0.26583961010190521</v>
          </cell>
          <cell r="AH65">
            <v>0</v>
          </cell>
          <cell r="AI65">
            <v>0</v>
          </cell>
          <cell r="AJ65">
            <v>71.289274106175512</v>
          </cell>
          <cell r="AK65">
            <v>18.526543878656554</v>
          </cell>
          <cell r="AL65">
            <v>6.6088840736728063</v>
          </cell>
          <cell r="AM65">
            <v>3.5752979414951245</v>
          </cell>
          <cell r="AN65">
            <v>36.836734693877546</v>
          </cell>
          <cell r="AO65">
            <v>32.04081632653061</v>
          </cell>
          <cell r="AP65">
            <v>20.102040816326529</v>
          </cell>
          <cell r="AQ65">
            <v>8.1632653061224492</v>
          </cell>
          <cell r="AR65">
            <v>2.2448979591836733</v>
          </cell>
          <cell r="AS65">
            <v>0.61224489795918369</v>
          </cell>
          <cell r="AT65">
            <v>921</v>
          </cell>
          <cell r="AU65">
            <v>1018</v>
          </cell>
          <cell r="AV65">
            <v>4.2239685658153237</v>
          </cell>
          <cell r="AW65">
            <v>7.956777996070727</v>
          </cell>
          <cell r="AX65">
            <v>33.595284872298627</v>
          </cell>
          <cell r="AY65">
            <v>21.021611001964637</v>
          </cell>
          <cell r="AZ65">
            <v>9.6267190569744603</v>
          </cell>
          <cell r="BA65">
            <v>10.314341846758349</v>
          </cell>
          <cell r="BB65">
            <v>11.984282907662083</v>
          </cell>
          <cell r="BC65">
            <v>1.2770137524557956</v>
          </cell>
          <cell r="BD65">
            <v>0</v>
          </cell>
          <cell r="BE65">
            <v>922</v>
          </cell>
          <cell r="BF65">
            <v>561</v>
          </cell>
          <cell r="BG65">
            <v>191</v>
          </cell>
          <cell r="BH65">
            <v>122</v>
          </cell>
          <cell r="BI65">
            <v>38</v>
          </cell>
          <cell r="BJ65">
            <v>10</v>
          </cell>
          <cell r="BK65">
            <v>1.0845986984815619</v>
          </cell>
          <cell r="BL65">
            <v>60.845986984815617</v>
          </cell>
          <cell r="BM65">
            <v>92</v>
          </cell>
          <cell r="BN65">
            <v>9.9891422366992408</v>
          </cell>
          <cell r="BO65">
            <v>3</v>
          </cell>
          <cell r="BP65">
            <v>0.32573289902280134</v>
          </cell>
          <cell r="BQ65">
            <v>13.99</v>
          </cell>
          <cell r="BR65">
            <v>24.162679425837322</v>
          </cell>
          <cell r="BS65">
            <v>5.376344086021505</v>
          </cell>
          <cell r="BT65">
            <v>1630</v>
          </cell>
          <cell r="BU65">
            <v>1472</v>
          </cell>
          <cell r="BV65">
            <v>158</v>
          </cell>
          <cell r="BW65">
            <v>10.733695652173914</v>
          </cell>
          <cell r="BX65">
            <v>0</v>
          </cell>
          <cell r="BY65">
            <v>3.2537960954446854</v>
          </cell>
          <cell r="BZ65">
            <v>5.7700843320017752</v>
          </cell>
          <cell r="CA65">
            <v>1663</v>
          </cell>
          <cell r="CB65">
            <v>193</v>
          </cell>
          <cell r="CC65">
            <v>3</v>
          </cell>
          <cell r="CD65">
            <v>16</v>
          </cell>
          <cell r="CE65">
            <v>38</v>
          </cell>
          <cell r="CF65">
            <v>3</v>
          </cell>
          <cell r="CG65">
            <v>668</v>
          </cell>
          <cell r="CH65">
            <v>84</v>
          </cell>
          <cell r="CI65">
            <v>11</v>
          </cell>
          <cell r="CJ65">
            <v>31</v>
          </cell>
          <cell r="CK65">
            <v>34</v>
          </cell>
          <cell r="CL65">
            <v>6</v>
          </cell>
          <cell r="CM65">
            <v>576</v>
          </cell>
          <cell r="CN65">
            <v>11.605532170775707</v>
          </cell>
          <cell r="CO65">
            <v>84.6</v>
          </cell>
          <cell r="CP65">
            <v>78.786127635183504</v>
          </cell>
          <cell r="CQ65">
            <v>24</v>
          </cell>
          <cell r="CR65">
            <v>2</v>
          </cell>
          <cell r="CS65">
            <v>5</v>
          </cell>
          <cell r="CT65">
            <v>9</v>
          </cell>
          <cell r="CU65">
            <v>0</v>
          </cell>
          <cell r="CV65">
            <v>1.8641010222489478</v>
          </cell>
          <cell r="CW65">
            <v>2.0444978953698136</v>
          </cell>
          <cell r="CX65">
            <v>0.36079374624173183</v>
          </cell>
          <cell r="CY65">
            <v>34.636199639206254</v>
          </cell>
          <cell r="CZ65">
            <v>17.804428044280442</v>
          </cell>
          <cell r="DA65">
            <v>8.7638376383763852</v>
          </cell>
          <cell r="DB65">
            <v>22.970479704797047</v>
          </cell>
          <cell r="DC65">
            <v>21.309963099630995</v>
          </cell>
          <cell r="DD65">
            <v>5.8118081180811805</v>
          </cell>
          <cell r="DE65">
            <v>5.6273062730627306</v>
          </cell>
          <cell r="DF65">
            <v>1.2915129151291513</v>
          </cell>
          <cell r="DG65">
            <v>3.8745387453874542</v>
          </cell>
          <cell r="DH65">
            <v>4.2435424354243541</v>
          </cell>
          <cell r="DI65">
            <v>7.7490774907749085</v>
          </cell>
          <cell r="DJ65">
            <v>0.55350553505535049</v>
          </cell>
          <cell r="DK65">
            <v>520</v>
          </cell>
          <cell r="DL65">
            <v>420</v>
          </cell>
          <cell r="DM65">
            <v>380</v>
          </cell>
          <cell r="DN65">
            <v>380</v>
          </cell>
          <cell r="DO65">
            <v>80.392156862745097</v>
          </cell>
          <cell r="DP65">
            <v>83.620689655172413</v>
          </cell>
          <cell r="DQ65">
            <v>88.377192982456137</v>
          </cell>
          <cell r="DR65">
            <v>78.352941176470594</v>
          </cell>
          <cell r="DS65">
            <v>74.723538704581358</v>
          </cell>
          <cell r="DT65">
            <v>15.961098398169337</v>
          </cell>
          <cell r="DU65">
            <v>23.226544622425628</v>
          </cell>
          <cell r="DV65">
            <v>5.1487414187643026</v>
          </cell>
          <cell r="DW65">
            <v>25.858123569794049</v>
          </cell>
          <cell r="DX65">
            <v>8.695652173913043</v>
          </cell>
          <cell r="DY65">
            <v>7.3226544622425633</v>
          </cell>
          <cell r="DZ65">
            <v>2.9448885149347919</v>
          </cell>
          <cell r="EA65">
            <v>0.84139671855279763</v>
          </cell>
          <cell r="EB65">
            <v>0.84139671855279763</v>
          </cell>
          <cell r="EC65">
            <v>1.0845986984815619</v>
          </cell>
          <cell r="ED65">
            <v>75</v>
          </cell>
          <cell r="EE65">
            <v>10</v>
          </cell>
          <cell r="EF65">
            <v>40</v>
          </cell>
          <cell r="EG65">
            <v>25</v>
          </cell>
          <cell r="EH65">
            <v>43</v>
          </cell>
          <cell r="EI65">
            <v>3.1</v>
          </cell>
          <cell r="EJ65">
            <v>105</v>
          </cell>
          <cell r="EK65">
            <v>30</v>
          </cell>
          <cell r="EL65">
            <v>50</v>
          </cell>
          <cell r="EM65">
            <v>10</v>
          </cell>
          <cell r="EN65">
            <v>10</v>
          </cell>
          <cell r="EO65">
            <v>15</v>
          </cell>
          <cell r="EP65">
            <v>10</v>
          </cell>
          <cell r="EQ65">
            <v>55</v>
          </cell>
          <cell r="ER65">
            <v>55</v>
          </cell>
          <cell r="ES65">
            <v>0</v>
          </cell>
          <cell r="ET65">
            <v>25</v>
          </cell>
          <cell r="EU65">
            <v>30</v>
          </cell>
          <cell r="EV65">
            <v>5</v>
          </cell>
          <cell r="EW65">
            <v>10</v>
          </cell>
          <cell r="EX65">
            <v>40</v>
          </cell>
          <cell r="EY65">
            <v>0</v>
          </cell>
          <cell r="EZ65">
            <v>25</v>
          </cell>
          <cell r="FA65">
            <v>72.727272727272734</v>
          </cell>
          <cell r="FB65">
            <v>110</v>
          </cell>
          <cell r="FC65">
            <v>30</v>
          </cell>
          <cell r="FD65">
            <v>30</v>
          </cell>
          <cell r="FE65">
            <v>50</v>
          </cell>
          <cell r="FF65">
            <v>35</v>
          </cell>
          <cell r="FG65">
            <v>15</v>
          </cell>
          <cell r="FH65">
            <v>60</v>
          </cell>
          <cell r="FI65">
            <v>62.867873690410569</v>
          </cell>
          <cell r="FJ65">
            <v>16.544177286950148</v>
          </cell>
          <cell r="FK65">
            <v>74.862346713206776</v>
          </cell>
          <cell r="FL65">
            <v>13.368276198786925</v>
          </cell>
          <cell r="FN65">
            <v>3.6496350364963499</v>
          </cell>
          <cell r="FO65">
            <v>12.94287780187997</v>
          </cell>
          <cell r="FP65">
            <v>35.278514588859416</v>
          </cell>
          <cell r="FQ65">
            <v>69.387755102040813</v>
          </cell>
          <cell r="FR65">
            <v>26.97</v>
          </cell>
          <cell r="FS65">
            <v>16.5</v>
          </cell>
          <cell r="FT65">
            <v>19.75</v>
          </cell>
          <cell r="FU65">
            <v>7.89</v>
          </cell>
          <cell r="FV65">
            <v>20.29</v>
          </cell>
          <cell r="FW65">
            <v>8.61</v>
          </cell>
          <cell r="FX65">
            <v>7.3710073710073765E-3</v>
          </cell>
          <cell r="FY65">
            <v>0.11953352769679304</v>
          </cell>
          <cell r="FZ65">
            <v>0.1171662125340599</v>
          </cell>
          <cell r="GA65">
            <v>6.25E-2</v>
          </cell>
          <cell r="GB65">
            <v>23.333333333333332</v>
          </cell>
          <cell r="GC65">
            <v>17.21311475409836</v>
          </cell>
          <cell r="GD65">
            <v>11.996377293</v>
          </cell>
          <cell r="GE65" t="str">
            <v>Village Hamlet &amp; Isolated Dwellings - Less Sparse</v>
          </cell>
          <cell r="GF65">
            <v>46</v>
          </cell>
          <cell r="GG65">
            <v>2</v>
          </cell>
          <cell r="GH65">
            <v>255</v>
          </cell>
          <cell r="GI65">
            <v>332</v>
          </cell>
          <cell r="GJ65">
            <v>147</v>
          </cell>
          <cell r="GK65">
            <v>127</v>
          </cell>
          <cell r="GL65">
            <v>36</v>
          </cell>
          <cell r="GM65">
            <v>21</v>
          </cell>
          <cell r="GN65">
            <v>4</v>
          </cell>
          <cell r="GO65">
            <v>0</v>
          </cell>
          <cell r="GP65">
            <v>93.917274939172742</v>
          </cell>
          <cell r="GQ65">
            <v>0</v>
          </cell>
          <cell r="GR65">
            <v>73.101952277657261</v>
          </cell>
          <cell r="GS65">
            <v>6.5075921908893708</v>
          </cell>
          <cell r="GT65">
            <v>47.652582159624416</v>
          </cell>
          <cell r="GU65">
            <v>16.901408450704224</v>
          </cell>
          <cell r="GV65" t="str">
            <v>No data provided</v>
          </cell>
          <cell r="GW65">
            <v>816</v>
          </cell>
          <cell r="GX65">
            <v>0.33197721724979656</v>
          </cell>
          <cell r="GY65">
            <v>5.2888527257933277E-2</v>
          </cell>
          <cell r="GZ65">
            <v>1.0006890878484134</v>
          </cell>
          <cell r="HA65">
            <v>460.1</v>
          </cell>
          <cell r="HB65">
            <v>1329.9</v>
          </cell>
          <cell r="HC65">
            <v>668</v>
          </cell>
          <cell r="HD65">
            <v>21.734405564007826</v>
          </cell>
          <cell r="HE65">
            <v>30.077449432288137</v>
          </cell>
          <cell r="HF65">
            <v>37.425149700598801</v>
          </cell>
          <cell r="HG65">
            <v>78.953304759756378</v>
          </cell>
          <cell r="HH65">
            <v>10.002574000000001</v>
          </cell>
          <cell r="HI65">
            <v>40.162980000000005</v>
          </cell>
          <cell r="HJ65">
            <v>24.782799999999998</v>
          </cell>
          <cell r="HK65">
            <v>1.0006890878484134</v>
          </cell>
          <cell r="HL65">
            <v>3.6496350364963499</v>
          </cell>
          <cell r="HM65">
            <v>12.94287780187997</v>
          </cell>
          <cell r="HN65">
            <v>35.278514588859416</v>
          </cell>
          <cell r="HO65">
            <v>69.387755102040813</v>
          </cell>
          <cell r="HP65">
            <v>214.67265464365482</v>
          </cell>
          <cell r="HQ65">
            <v>47.132484287023544</v>
          </cell>
          <cell r="HR65">
            <v>77.78351629525423</v>
          </cell>
          <cell r="HS65">
            <v>74.16376843303442</v>
          </cell>
          <cell r="HT65">
            <v>9.1040141918428663</v>
          </cell>
          <cell r="HU65">
            <v>10.544179929982896</v>
          </cell>
          <cell r="HV65">
            <v>13.029064706072734</v>
          </cell>
          <cell r="HW65">
            <v>5.5553384594033268</v>
          </cell>
          <cell r="HX65">
            <v>16.791970802919707</v>
          </cell>
          <cell r="HY65">
            <v>172.12733188720173</v>
          </cell>
          <cell r="HZ65">
            <v>220.13793103448276</v>
          </cell>
          <cell r="IA65">
            <v>30.530612244897959</v>
          </cell>
          <cell r="IB65">
            <v>250.66854327938071</v>
          </cell>
          <cell r="IC65">
            <v>439.58784596950215</v>
          </cell>
          <cell r="ID65">
            <v>178.83964441395531</v>
          </cell>
          <cell r="IE65">
            <v>0.99465875647361124</v>
          </cell>
          <cell r="IF65">
            <v>0.90612652158403495</v>
          </cell>
          <cell r="IG65">
            <v>0.74789413711165675</v>
          </cell>
          <cell r="IH65">
            <v>55</v>
          </cell>
          <cell r="II65">
            <v>9.7082953509571565E-2</v>
          </cell>
          <cell r="IK65">
            <v>4.0683482506102528</v>
          </cell>
          <cell r="IL65">
            <v>22.375915378356389</v>
          </cell>
          <cell r="IM65">
            <v>15.159110169491525</v>
          </cell>
          <cell r="IN65">
            <v>3</v>
          </cell>
          <cell r="IO65">
            <v>4</v>
          </cell>
          <cell r="IP65">
            <v>238.6298997265269</v>
          </cell>
          <cell r="IQ65">
            <v>5</v>
          </cell>
          <cell r="IR65">
            <v>5</v>
          </cell>
          <cell r="IS65">
            <v>3</v>
          </cell>
          <cell r="IT65">
            <v>131.1429432390907</v>
          </cell>
          <cell r="IU65">
            <v>4</v>
          </cell>
          <cell r="IV65">
            <v>3</v>
          </cell>
        </row>
        <row r="66">
          <cell r="A66" t="str">
            <v>45UDHM</v>
          </cell>
          <cell r="B66" t="str">
            <v>Southbourne</v>
          </cell>
          <cell r="C66">
            <v>7220</v>
          </cell>
          <cell r="D66">
            <v>6621</v>
          </cell>
          <cell r="E66">
            <v>459</v>
          </cell>
          <cell r="F66">
            <v>1360</v>
          </cell>
          <cell r="G66">
            <v>5.3088235294117645</v>
          </cell>
          <cell r="H66">
            <v>415</v>
          </cell>
          <cell r="I66">
            <v>784</v>
          </cell>
          <cell r="J66">
            <v>876</v>
          </cell>
          <cell r="K66">
            <v>791</v>
          </cell>
          <cell r="L66">
            <v>960</v>
          </cell>
          <cell r="M66">
            <v>887</v>
          </cell>
          <cell r="N66">
            <v>922</v>
          </cell>
          <cell r="O66">
            <v>728</v>
          </cell>
          <cell r="P66">
            <v>635</v>
          </cell>
          <cell r="Q66">
            <v>222</v>
          </cell>
          <cell r="R66">
            <v>7220</v>
          </cell>
          <cell r="S66">
            <v>41.33</v>
          </cell>
          <cell r="T66">
            <v>41</v>
          </cell>
          <cell r="U66">
            <v>70</v>
          </cell>
          <cell r="V66">
            <v>80</v>
          </cell>
          <cell r="W66">
            <v>0.94699646643108792</v>
          </cell>
          <cell r="X66">
            <v>2810</v>
          </cell>
          <cell r="Y66">
            <v>2.3562277580071176</v>
          </cell>
          <cell r="Z66">
            <v>0.2782918149466192</v>
          </cell>
          <cell r="AA66">
            <v>782</v>
          </cell>
          <cell r="AB66">
            <v>502</v>
          </cell>
          <cell r="AC66">
            <v>178</v>
          </cell>
          <cell r="AD66">
            <v>99.053003533568912</v>
          </cell>
          <cell r="AE66">
            <v>0.53710247349823326</v>
          </cell>
          <cell r="AF66">
            <v>0</v>
          </cell>
          <cell r="AG66">
            <v>9.8939929328621903E-2</v>
          </cell>
          <cell r="AH66">
            <v>0.24028268551236748</v>
          </cell>
          <cell r="AI66">
            <v>7.0671378091872794E-2</v>
          </cell>
          <cell r="AJ66">
            <v>72.546230440967292</v>
          </cell>
          <cell r="AK66">
            <v>12.091038406827881</v>
          </cell>
          <cell r="AL66">
            <v>13.442389758179232</v>
          </cell>
          <cell r="AM66">
            <v>1.9203413940256047</v>
          </cell>
          <cell r="AN66">
            <v>32.685753237900478</v>
          </cell>
          <cell r="AO66">
            <v>36.809815950920246</v>
          </cell>
          <cell r="AP66">
            <v>19.427402862985684</v>
          </cell>
          <cell r="AQ66">
            <v>6.6121336059986362</v>
          </cell>
          <cell r="AR66">
            <v>4.4648943421949552</v>
          </cell>
          <cell r="AS66">
            <v>0</v>
          </cell>
          <cell r="AT66">
            <v>2811</v>
          </cell>
          <cell r="AU66">
            <v>3054</v>
          </cell>
          <cell r="AV66">
            <v>6.7452521283562534</v>
          </cell>
          <cell r="AW66">
            <v>9.9214145383104118</v>
          </cell>
          <cell r="AX66">
            <v>32.973149967256063</v>
          </cell>
          <cell r="AY66">
            <v>25.245579567779963</v>
          </cell>
          <cell r="AZ66">
            <v>14.702030124426981</v>
          </cell>
          <cell r="BA66">
            <v>6.7125081859855928</v>
          </cell>
          <cell r="BB66">
            <v>3.3398821218074657</v>
          </cell>
          <cell r="BC66">
            <v>0.36018336607727569</v>
          </cell>
          <cell r="BD66">
            <v>0</v>
          </cell>
          <cell r="BE66">
            <v>2812</v>
          </cell>
          <cell r="BF66">
            <v>1597</v>
          </cell>
          <cell r="BG66">
            <v>759</v>
          </cell>
          <cell r="BH66">
            <v>366</v>
          </cell>
          <cell r="BI66">
            <v>78</v>
          </cell>
          <cell r="BJ66">
            <v>12</v>
          </cell>
          <cell r="BK66">
            <v>0.42674253200568996</v>
          </cell>
          <cell r="BL66">
            <v>56.7923186344239</v>
          </cell>
          <cell r="BM66">
            <v>246</v>
          </cell>
          <cell r="BN66">
            <v>8.7513340448239063</v>
          </cell>
          <cell r="BO66">
            <v>3</v>
          </cell>
          <cell r="BP66">
            <v>0.10672358591248667</v>
          </cell>
          <cell r="BQ66">
            <v>16.25</v>
          </cell>
          <cell r="BR66">
            <v>27.062937062937063</v>
          </cell>
          <cell r="BS66">
            <v>7.055630936227951</v>
          </cell>
          <cell r="BT66">
            <v>4111</v>
          </cell>
          <cell r="BU66">
            <v>3833</v>
          </cell>
          <cell r="BV66">
            <v>278</v>
          </cell>
          <cell r="BW66">
            <v>7.2528045917036268</v>
          </cell>
          <cell r="BX66">
            <v>0.42372881355932202</v>
          </cell>
          <cell r="BY66">
            <v>4.9822064056939501</v>
          </cell>
          <cell r="BZ66">
            <v>5.0847457627118642</v>
          </cell>
          <cell r="CA66">
            <v>5010</v>
          </cell>
          <cell r="CB66">
            <v>329</v>
          </cell>
          <cell r="CC66">
            <v>6</v>
          </cell>
          <cell r="CD66">
            <v>139</v>
          </cell>
          <cell r="CE66">
            <v>77</v>
          </cell>
          <cell r="CF66">
            <v>9</v>
          </cell>
          <cell r="CG66">
            <v>1864</v>
          </cell>
          <cell r="CH66">
            <v>154</v>
          </cell>
          <cell r="CI66">
            <v>32</v>
          </cell>
          <cell r="CJ66">
            <v>234</v>
          </cell>
          <cell r="CK66">
            <v>462</v>
          </cell>
          <cell r="CL66">
            <v>39</v>
          </cell>
          <cell r="CM66">
            <v>1665</v>
          </cell>
          <cell r="CN66">
            <v>6.5668662674650697</v>
          </cell>
          <cell r="CO66">
            <v>80.5</v>
          </cell>
          <cell r="CP66">
            <v>80.615320171749886</v>
          </cell>
          <cell r="CQ66">
            <v>64</v>
          </cell>
          <cell r="CR66">
            <v>5</v>
          </cell>
          <cell r="CS66">
            <v>8</v>
          </cell>
          <cell r="CT66">
            <v>5</v>
          </cell>
          <cell r="CU66">
            <v>2</v>
          </cell>
          <cell r="CV66">
            <v>4.6706586826347305</v>
          </cell>
          <cell r="CW66">
            <v>9.2215568862275443</v>
          </cell>
          <cell r="CX66">
            <v>0.77844311377245512</v>
          </cell>
          <cell r="CY66">
            <v>33.233532934131738</v>
          </cell>
          <cell r="CZ66">
            <v>9.8414597666766372</v>
          </cell>
          <cell r="DA66">
            <v>25.815136105294645</v>
          </cell>
          <cell r="DB66">
            <v>8.256057433443015</v>
          </cell>
          <cell r="DC66">
            <v>19.02482799880347</v>
          </cell>
          <cell r="DD66">
            <v>19.982052049057732</v>
          </cell>
          <cell r="DE66">
            <v>3.4400239306012561</v>
          </cell>
          <cell r="DF66">
            <v>2.4229733772061022</v>
          </cell>
          <cell r="DG66">
            <v>2.0041878552198624</v>
          </cell>
          <cell r="DH66">
            <v>3.619503440023931</v>
          </cell>
          <cell r="DI66">
            <v>5.3843852826802268</v>
          </cell>
          <cell r="DJ66">
            <v>0.20939276099311996</v>
          </cell>
          <cell r="DK66">
            <v>590</v>
          </cell>
          <cell r="DL66">
            <v>490</v>
          </cell>
          <cell r="DM66">
            <v>430</v>
          </cell>
          <cell r="DN66">
            <v>400</v>
          </cell>
          <cell r="DO66">
            <v>81.46233382570162</v>
          </cell>
          <cell r="DP66">
            <v>85.198135198135191</v>
          </cell>
          <cell r="DQ66">
            <v>84.066767830045521</v>
          </cell>
          <cell r="DR66">
            <v>77.625570776255699</v>
          </cell>
          <cell r="DS66">
            <v>73.329741379310349</v>
          </cell>
          <cell r="DT66">
            <v>17.843644320668393</v>
          </cell>
          <cell r="DU66">
            <v>32.405012930177044</v>
          </cell>
          <cell r="DV66">
            <v>7.2806843047543275</v>
          </cell>
          <cell r="DW66">
            <v>15.277501491943504</v>
          </cell>
          <cell r="DX66">
            <v>9.7871493932763087</v>
          </cell>
          <cell r="DY66">
            <v>8.7328426496916656</v>
          </cell>
          <cell r="DZ66">
            <v>9.3715545755237049</v>
          </cell>
          <cell r="EA66">
            <v>1.7916207276736495</v>
          </cell>
          <cell r="EB66">
            <v>2.8941565600882031</v>
          </cell>
          <cell r="EC66">
            <v>7.4733096085409247</v>
          </cell>
          <cell r="ED66">
            <v>205</v>
          </cell>
          <cell r="EE66">
            <v>35</v>
          </cell>
          <cell r="EF66">
            <v>105</v>
          </cell>
          <cell r="EG66">
            <v>65</v>
          </cell>
          <cell r="EH66">
            <v>88</v>
          </cell>
          <cell r="EI66">
            <v>2.1</v>
          </cell>
          <cell r="EJ66">
            <v>330</v>
          </cell>
          <cell r="EK66">
            <v>45</v>
          </cell>
          <cell r="EL66">
            <v>155</v>
          </cell>
          <cell r="EM66">
            <v>55</v>
          </cell>
          <cell r="EN66">
            <v>25</v>
          </cell>
          <cell r="EO66">
            <v>30</v>
          </cell>
          <cell r="EP66">
            <v>30</v>
          </cell>
          <cell r="EQ66">
            <v>160</v>
          </cell>
          <cell r="ER66">
            <v>145</v>
          </cell>
          <cell r="ES66">
            <v>15</v>
          </cell>
          <cell r="ET66">
            <v>75</v>
          </cell>
          <cell r="EU66">
            <v>85</v>
          </cell>
          <cell r="EV66">
            <v>20</v>
          </cell>
          <cell r="EW66">
            <v>20</v>
          </cell>
          <cell r="EX66">
            <v>120</v>
          </cell>
          <cell r="EY66">
            <v>6.451612903</v>
          </cell>
          <cell r="EZ66">
            <v>19.354838709999999</v>
          </cell>
          <cell r="FA66">
            <v>75</v>
          </cell>
          <cell r="FB66">
            <v>335</v>
          </cell>
          <cell r="FC66">
            <v>70</v>
          </cell>
          <cell r="FD66">
            <v>95</v>
          </cell>
          <cell r="FE66">
            <v>170</v>
          </cell>
          <cell r="FF66">
            <v>70</v>
          </cell>
          <cell r="FG66">
            <v>100</v>
          </cell>
          <cell r="FH66">
            <v>165</v>
          </cell>
          <cell r="FI66">
            <v>172.34496983285422</v>
          </cell>
          <cell r="FJ66">
            <v>12.861564912899567</v>
          </cell>
          <cell r="FK66">
            <v>179.52545762064281</v>
          </cell>
          <cell r="FL66">
            <v>9.4987014614096719</v>
          </cell>
          <cell r="FN66">
            <v>3.984674329501916</v>
          </cell>
          <cell r="FO66">
            <v>10.902545641553099</v>
          </cell>
          <cell r="FP66">
            <v>39.157088122605366</v>
          </cell>
          <cell r="FQ66">
            <v>69.105691056910572</v>
          </cell>
          <cell r="FR66">
            <v>24.59</v>
          </cell>
          <cell r="FS66">
            <v>16.79</v>
          </cell>
          <cell r="FT66">
            <v>22.87</v>
          </cell>
          <cell r="FU66">
            <v>9.14</v>
          </cell>
          <cell r="FV66">
            <v>19.22</v>
          </cell>
          <cell r="FW66">
            <v>7.39</v>
          </cell>
          <cell r="FX66">
            <v>4.5836516424752061E-3</v>
          </cell>
          <cell r="FY66">
            <v>0.11500773594636415</v>
          </cell>
          <cell r="FZ66">
            <v>0.12385321100917435</v>
          </cell>
          <cell r="GA66">
            <v>7.086614173228345E-2</v>
          </cell>
          <cell r="GB66">
            <v>18.70967741935484</v>
          </cell>
          <cell r="GC66">
            <v>14.696485623003195</v>
          </cell>
          <cell r="GD66">
            <v>11.303209281000001</v>
          </cell>
          <cell r="GE66" t="str">
            <v>Urban &gt; 10k - Less Sparse</v>
          </cell>
          <cell r="GF66">
            <v>115</v>
          </cell>
          <cell r="GG66">
            <v>1.6</v>
          </cell>
          <cell r="GH66">
            <v>782</v>
          </cell>
          <cell r="GI66">
            <v>1045</v>
          </cell>
          <cell r="GJ66">
            <v>421</v>
          </cell>
          <cell r="GK66">
            <v>392</v>
          </cell>
          <cell r="GL66">
            <v>126</v>
          </cell>
          <cell r="GM66">
            <v>38</v>
          </cell>
          <cell r="GN66">
            <v>6</v>
          </cell>
          <cell r="GO66">
            <v>0</v>
          </cell>
          <cell r="GP66">
            <v>92.337164750957854</v>
          </cell>
          <cell r="GQ66">
            <v>0.91954022988505746</v>
          </cell>
          <cell r="GR66">
            <v>73.746464386731802</v>
          </cell>
          <cell r="GS66">
            <v>5.194137310362561</v>
          </cell>
          <cell r="GT66">
            <v>40.826330532212886</v>
          </cell>
          <cell r="GU66">
            <v>15.406162464985995</v>
          </cell>
          <cell r="GV66" t="str">
            <v>No data provided</v>
          </cell>
          <cell r="GW66">
            <v>2285</v>
          </cell>
          <cell r="GX66">
            <v>0.31648199445983377</v>
          </cell>
          <cell r="GY66">
            <v>5.7479224376731301E-2</v>
          </cell>
          <cell r="GZ66">
            <v>0.92644160324036551</v>
          </cell>
          <cell r="HA66">
            <v>1286.5999999999999</v>
          </cell>
          <cell r="HB66">
            <v>3887.4</v>
          </cell>
          <cell r="HC66">
            <v>2046</v>
          </cell>
          <cell r="HD66">
            <v>27.203482045701854</v>
          </cell>
          <cell r="HE66">
            <v>27.010341102021915</v>
          </cell>
          <cell r="HF66">
            <v>31.76930596285435</v>
          </cell>
          <cell r="HG66">
            <v>84.88964346349745</v>
          </cell>
          <cell r="HH66">
            <v>27.970683999999999</v>
          </cell>
          <cell r="HI66">
            <v>117.39948</v>
          </cell>
          <cell r="HJ66">
            <v>75.906600000000012</v>
          </cell>
          <cell r="HK66">
            <v>0.92644160324036551</v>
          </cell>
          <cell r="HL66">
            <v>3.984674329501916</v>
          </cell>
          <cell r="HM66">
            <v>10.902545641553099</v>
          </cell>
          <cell r="HN66">
            <v>39.157088122605366</v>
          </cell>
          <cell r="HO66">
            <v>69.105691056910572</v>
          </cell>
          <cell r="HP66">
            <v>657.39223005250096</v>
          </cell>
          <cell r="HQ66">
            <v>149.17333030700684</v>
          </cell>
          <cell r="HR66">
            <v>255.04774349927902</v>
          </cell>
          <cell r="HS66">
            <v>218.38636125437915</v>
          </cell>
          <cell r="HT66">
            <v>9.054989394662547</v>
          </cell>
          <cell r="HU66">
            <v>11.378591175210286</v>
          </cell>
          <cell r="HV66">
            <v>13.221759642264336</v>
          </cell>
          <cell r="HW66">
            <v>5.3922558334414603</v>
          </cell>
          <cell r="HX66">
            <v>51.266819923371649</v>
          </cell>
          <cell r="HY66">
            <v>423.82555926973521</v>
          </cell>
          <cell r="HZ66">
            <v>714.22528735632181</v>
          </cell>
          <cell r="IA66">
            <v>153.41463414634146</v>
          </cell>
          <cell r="IB66">
            <v>867.63992150266324</v>
          </cell>
          <cell r="IC66">
            <v>1342.7323006957699</v>
          </cell>
          <cell r="ID66">
            <v>185.97400286645012</v>
          </cell>
          <cell r="IE66">
            <v>1.0343381694463298</v>
          </cell>
          <cell r="IF66">
            <v>0.84319130740716408</v>
          </cell>
          <cell r="IG66">
            <v>1.2036368298799234</v>
          </cell>
          <cell r="IH66">
            <v>260</v>
          </cell>
          <cell r="II66">
            <v>9.4080338266384775E-2</v>
          </cell>
          <cell r="IK66">
            <v>7.6177285318559562</v>
          </cell>
          <cell r="IL66">
            <v>36.011080332409975</v>
          </cell>
          <cell r="IM66">
            <v>9.8242169837331126</v>
          </cell>
          <cell r="IN66">
            <v>7</v>
          </cell>
          <cell r="IO66">
            <v>7</v>
          </cell>
          <cell r="IP66">
            <v>679.26004228329805</v>
          </cell>
          <cell r="IQ66">
            <v>11</v>
          </cell>
          <cell r="IR66">
            <v>11</v>
          </cell>
          <cell r="IS66">
            <v>4</v>
          </cell>
          <cell r="IT66">
            <v>113.42119930361913</v>
          </cell>
          <cell r="IU66">
            <v>5</v>
          </cell>
          <cell r="IV66">
            <v>5</v>
          </cell>
        </row>
        <row r="67">
          <cell r="A67" t="str">
            <v>45UDHN</v>
          </cell>
          <cell r="B67" t="str">
            <v>Stedham</v>
          </cell>
          <cell r="C67">
            <v>2174</v>
          </cell>
          <cell r="D67">
            <v>2246</v>
          </cell>
          <cell r="E67">
            <v>41</v>
          </cell>
          <cell r="F67">
            <v>4802</v>
          </cell>
          <cell r="G67">
            <v>0.45272802998750522</v>
          </cell>
          <cell r="H67">
            <v>124</v>
          </cell>
          <cell r="I67">
            <v>235</v>
          </cell>
          <cell r="J67">
            <v>185</v>
          </cell>
          <cell r="K67">
            <v>130</v>
          </cell>
          <cell r="L67">
            <v>276</v>
          </cell>
          <cell r="M67">
            <v>333</v>
          </cell>
          <cell r="N67">
            <v>335</v>
          </cell>
          <cell r="O67">
            <v>276</v>
          </cell>
          <cell r="P67">
            <v>176</v>
          </cell>
          <cell r="Q67">
            <v>104</v>
          </cell>
          <cell r="R67">
            <v>2174</v>
          </cell>
          <cell r="S67">
            <v>44.25</v>
          </cell>
          <cell r="T67">
            <v>46</v>
          </cell>
          <cell r="U67">
            <v>81</v>
          </cell>
          <cell r="V67">
            <v>86</v>
          </cell>
          <cell r="W67">
            <v>1.400437636761481</v>
          </cell>
          <cell r="X67">
            <v>954</v>
          </cell>
          <cell r="Y67">
            <v>2.3542976939203353</v>
          </cell>
          <cell r="Z67">
            <v>0.24842767295597482</v>
          </cell>
          <cell r="AA67">
            <v>237</v>
          </cell>
          <cell r="AB67">
            <v>143</v>
          </cell>
          <cell r="AC67">
            <v>52</v>
          </cell>
          <cell r="AD67">
            <v>98.599562363238519</v>
          </cell>
          <cell r="AE67">
            <v>0.61269146608315095</v>
          </cell>
          <cell r="AF67">
            <v>0.26258205689277897</v>
          </cell>
          <cell r="AG67">
            <v>0.13129102844638948</v>
          </cell>
          <cell r="AH67">
            <v>0</v>
          </cell>
          <cell r="AI67">
            <v>0.39387308533916854</v>
          </cell>
          <cell r="AJ67">
            <v>65.408805031446533</v>
          </cell>
          <cell r="AK67">
            <v>14.465408805031446</v>
          </cell>
          <cell r="AL67">
            <v>14.150943396226415</v>
          </cell>
          <cell r="AM67">
            <v>5.9748427672955975</v>
          </cell>
          <cell r="AN67">
            <v>50.485436893203882</v>
          </cell>
          <cell r="AO67">
            <v>28.932038834951456</v>
          </cell>
          <cell r="AP67">
            <v>13.009708737864079</v>
          </cell>
          <cell r="AQ67">
            <v>7.5728155339805827</v>
          </cell>
          <cell r="AR67">
            <v>0</v>
          </cell>
          <cell r="AS67">
            <v>0</v>
          </cell>
          <cell r="AT67">
            <v>957</v>
          </cell>
          <cell r="AU67">
            <v>1032</v>
          </cell>
          <cell r="AV67">
            <v>0.87209302325581395</v>
          </cell>
          <cell r="AW67">
            <v>8.720930232558139</v>
          </cell>
          <cell r="AX67">
            <v>9.5930232558139537</v>
          </cell>
          <cell r="AY67">
            <v>17.732558139534884</v>
          </cell>
          <cell r="AZ67">
            <v>19.573643410852711</v>
          </cell>
          <cell r="BA67">
            <v>11.918604651162791</v>
          </cell>
          <cell r="BB67">
            <v>26.744186046511626</v>
          </cell>
          <cell r="BC67">
            <v>4.8449612403100781</v>
          </cell>
          <cell r="BD67">
            <v>0</v>
          </cell>
          <cell r="BE67">
            <v>955</v>
          </cell>
          <cell r="BF67">
            <v>647</v>
          </cell>
          <cell r="BG67">
            <v>172</v>
          </cell>
          <cell r="BH67">
            <v>105</v>
          </cell>
          <cell r="BI67">
            <v>23</v>
          </cell>
          <cell r="BJ67">
            <v>8</v>
          </cell>
          <cell r="BK67">
            <v>0.83769633507853414</v>
          </cell>
          <cell r="BL67">
            <v>67.748691099476446</v>
          </cell>
          <cell r="BM67">
            <v>107</v>
          </cell>
          <cell r="BN67">
            <v>11.180773249738767</v>
          </cell>
          <cell r="BO67">
            <v>3</v>
          </cell>
          <cell r="BP67">
            <v>0.31347962382445138</v>
          </cell>
          <cell r="BQ67">
            <v>7.96</v>
          </cell>
          <cell r="BR67">
            <v>14.285714285714285</v>
          </cell>
          <cell r="BS67">
            <v>2.643171806167401</v>
          </cell>
          <cell r="BT67">
            <v>1633</v>
          </cell>
          <cell r="BU67">
            <v>1550</v>
          </cell>
          <cell r="BV67">
            <v>83</v>
          </cell>
          <cell r="BW67">
            <v>5.3548387096774199</v>
          </cell>
          <cell r="BX67">
            <v>0</v>
          </cell>
          <cell r="BY67">
            <v>5.2410901467505244</v>
          </cell>
          <cell r="BZ67">
            <v>6.5588106689986887</v>
          </cell>
          <cell r="CA67">
            <v>1613</v>
          </cell>
          <cell r="CB67">
            <v>199</v>
          </cell>
          <cell r="CC67">
            <v>5</v>
          </cell>
          <cell r="CD67">
            <v>28</v>
          </cell>
          <cell r="CE67">
            <v>21</v>
          </cell>
          <cell r="CF67">
            <v>0</v>
          </cell>
          <cell r="CG67">
            <v>656</v>
          </cell>
          <cell r="CH67">
            <v>65</v>
          </cell>
          <cell r="CI67">
            <v>4</v>
          </cell>
          <cell r="CJ67">
            <v>14</v>
          </cell>
          <cell r="CK67">
            <v>65</v>
          </cell>
          <cell r="CL67">
            <v>11</v>
          </cell>
          <cell r="CM67">
            <v>545</v>
          </cell>
          <cell r="CN67">
            <v>12.337259764414135</v>
          </cell>
          <cell r="CO67">
            <v>82.2</v>
          </cell>
          <cell r="CP67">
            <v>80.490564696266816</v>
          </cell>
          <cell r="CQ67">
            <v>60</v>
          </cell>
          <cell r="CR67">
            <v>5</v>
          </cell>
          <cell r="CS67">
            <v>8</v>
          </cell>
          <cell r="CT67">
            <v>7</v>
          </cell>
          <cell r="CU67">
            <v>3</v>
          </cell>
          <cell r="CV67">
            <v>0.86794792312461255</v>
          </cell>
          <cell r="CW67">
            <v>4.0297582145071296</v>
          </cell>
          <cell r="CX67">
            <v>0.68195908245505277</v>
          </cell>
          <cell r="CY67">
            <v>33.787972721636699</v>
          </cell>
          <cell r="CZ67">
            <v>18.598130841121495</v>
          </cell>
          <cell r="DA67">
            <v>11.775700934579438</v>
          </cell>
          <cell r="DB67">
            <v>18.037383177570092</v>
          </cell>
          <cell r="DC67">
            <v>8.1308411214953278</v>
          </cell>
          <cell r="DD67">
            <v>16.261682242990656</v>
          </cell>
          <cell r="DE67">
            <v>5.8878504672897192</v>
          </cell>
          <cell r="DF67">
            <v>3.1775700934579438</v>
          </cell>
          <cell r="DG67">
            <v>4.2056074766355138</v>
          </cell>
          <cell r="DH67">
            <v>5.1401869158878499</v>
          </cell>
          <cell r="DI67">
            <v>7.8504672897196262</v>
          </cell>
          <cell r="DJ67">
            <v>0.93457943925233633</v>
          </cell>
          <cell r="DK67">
            <v>740</v>
          </cell>
          <cell r="DL67">
            <v>570</v>
          </cell>
          <cell r="DM67">
            <v>500</v>
          </cell>
          <cell r="DN67">
            <v>430</v>
          </cell>
          <cell r="DO67">
            <v>80.15625</v>
          </cell>
          <cell r="DP67">
            <v>89.204545454545453</v>
          </cell>
          <cell r="DQ67">
            <v>85.907335907335906</v>
          </cell>
          <cell r="DR67">
            <v>74.358974358974365</v>
          </cell>
          <cell r="DS67">
            <v>73.19422150882825</v>
          </cell>
          <cell r="DT67">
            <v>17.456647398843931</v>
          </cell>
          <cell r="DU67">
            <v>29.76878612716763</v>
          </cell>
          <cell r="DV67">
            <v>4.797687861271676</v>
          </cell>
          <cell r="DW67">
            <v>25.953757225433527</v>
          </cell>
          <cell r="DX67">
            <v>7.1098265895953761</v>
          </cell>
          <cell r="DY67">
            <v>9.0173410404624281</v>
          </cell>
          <cell r="DZ67">
            <v>9.6153846153846168</v>
          </cell>
          <cell r="EA67">
            <v>1.3736263736263736</v>
          </cell>
          <cell r="EB67">
            <v>0.45787545787545786</v>
          </cell>
          <cell r="EC67">
            <v>4.1928721174004195</v>
          </cell>
          <cell r="ED67">
            <v>45</v>
          </cell>
          <cell r="EE67">
            <v>5</v>
          </cell>
          <cell r="EF67">
            <v>20</v>
          </cell>
          <cell r="EG67">
            <v>20</v>
          </cell>
          <cell r="EH67">
            <v>17</v>
          </cell>
          <cell r="EI67">
            <v>1.5</v>
          </cell>
          <cell r="EJ67">
            <v>75</v>
          </cell>
          <cell r="EK67">
            <v>10</v>
          </cell>
          <cell r="EL67">
            <v>40</v>
          </cell>
          <cell r="EM67">
            <v>10</v>
          </cell>
          <cell r="EN67">
            <v>5</v>
          </cell>
          <cell r="EO67">
            <v>5</v>
          </cell>
          <cell r="EP67">
            <v>10</v>
          </cell>
          <cell r="EQ67">
            <v>35</v>
          </cell>
          <cell r="ER67">
            <v>35</v>
          </cell>
          <cell r="ES67">
            <v>0</v>
          </cell>
          <cell r="ET67">
            <v>10</v>
          </cell>
          <cell r="EU67">
            <v>25</v>
          </cell>
          <cell r="EV67">
            <v>0</v>
          </cell>
          <cell r="EW67">
            <v>5</v>
          </cell>
          <cell r="EX67">
            <v>30</v>
          </cell>
          <cell r="EY67">
            <v>0</v>
          </cell>
          <cell r="EZ67">
            <v>0</v>
          </cell>
          <cell r="FA67">
            <v>85.714285714285708</v>
          </cell>
          <cell r="FB67">
            <v>60</v>
          </cell>
          <cell r="FC67">
            <v>10</v>
          </cell>
          <cell r="FD67">
            <v>15</v>
          </cell>
          <cell r="FE67">
            <v>35</v>
          </cell>
          <cell r="FF67">
            <v>15</v>
          </cell>
          <cell r="FG67">
            <v>10</v>
          </cell>
          <cell r="FH67">
            <v>35</v>
          </cell>
          <cell r="FI67">
            <v>26.130841397525458</v>
          </cell>
          <cell r="FJ67">
            <v>6.0769398598896416</v>
          </cell>
          <cell r="FK67">
            <v>39.953998386829873</v>
          </cell>
          <cell r="FL67">
            <v>5.9632833413178918</v>
          </cell>
          <cell r="FN67">
            <v>2.1739130434782608</v>
          </cell>
          <cell r="FO67">
            <v>9.67741935483871</v>
          </cell>
          <cell r="FP67">
            <v>31.775700934579437</v>
          </cell>
          <cell r="FQ67">
            <v>62.222222222222221</v>
          </cell>
          <cell r="FR67">
            <v>21.87</v>
          </cell>
          <cell r="FS67">
            <v>13.51</v>
          </cell>
          <cell r="FT67">
            <v>24.35</v>
          </cell>
          <cell r="FU67">
            <v>10.72</v>
          </cell>
          <cell r="FV67">
            <v>23.05</v>
          </cell>
          <cell r="FW67">
            <v>6.51</v>
          </cell>
          <cell r="FX67">
            <v>0</v>
          </cell>
          <cell r="FY67">
            <v>0.14244604316546761</v>
          </cell>
          <cell r="FZ67">
            <v>8.5714285714285743E-2</v>
          </cell>
          <cell r="GA67">
            <v>6.1224489795918324E-2</v>
          </cell>
          <cell r="GB67">
            <v>14.37908496732026</v>
          </cell>
          <cell r="GC67">
            <v>16.883116883116884</v>
          </cell>
          <cell r="GD67">
            <v>5.5331820140000003</v>
          </cell>
          <cell r="GE67" t="str">
            <v>Village Hamlet &amp; Isolated Dwellings - Less Sparse</v>
          </cell>
          <cell r="GF67">
            <v>32</v>
          </cell>
          <cell r="GG67">
            <v>1.4</v>
          </cell>
          <cell r="GH67">
            <v>237</v>
          </cell>
          <cell r="GI67">
            <v>408</v>
          </cell>
          <cell r="GJ67">
            <v>132</v>
          </cell>
          <cell r="GK67">
            <v>111</v>
          </cell>
          <cell r="GL67">
            <v>55</v>
          </cell>
          <cell r="GM67">
            <v>8</v>
          </cell>
          <cell r="GN67">
            <v>3</v>
          </cell>
          <cell r="GO67">
            <v>0</v>
          </cell>
          <cell r="GP67">
            <v>91.545893719806756</v>
          </cell>
          <cell r="GQ67">
            <v>0.72463768115942029</v>
          </cell>
          <cell r="GR67">
            <v>76.759530791788848</v>
          </cell>
          <cell r="GS67">
            <v>5.2785923753665687</v>
          </cell>
          <cell r="GT67">
            <v>51.374207188160682</v>
          </cell>
          <cell r="GU67">
            <v>13.31923890063425</v>
          </cell>
          <cell r="GV67" t="str">
            <v>No data provided</v>
          </cell>
          <cell r="GW67">
            <v>787</v>
          </cell>
          <cell r="GX67">
            <v>0.36200551977920881</v>
          </cell>
          <cell r="GY67">
            <v>5.7037718491260353E-2</v>
          </cell>
          <cell r="GZ67">
            <v>0.66712822056148469</v>
          </cell>
          <cell r="HA67">
            <v>377.5</v>
          </cell>
          <cell r="HB67">
            <v>1073</v>
          </cell>
          <cell r="HC67">
            <v>723.5</v>
          </cell>
          <cell r="HD67">
            <v>13.245033112582782</v>
          </cell>
          <cell r="HE67">
            <v>18.63932898415657</v>
          </cell>
          <cell r="HF67">
            <v>27.643400138217004</v>
          </cell>
          <cell r="HG67">
            <v>69.897483690587137</v>
          </cell>
          <cell r="HH67">
            <v>8.2068499999999993</v>
          </cell>
          <cell r="HI67">
            <v>32.404600000000002</v>
          </cell>
          <cell r="HJ67">
            <v>26.841850000000001</v>
          </cell>
          <cell r="HK67">
            <v>0.66712822056148469</v>
          </cell>
          <cell r="HL67">
            <v>2.1739130434782608</v>
          </cell>
          <cell r="HM67">
            <v>9.67741935483871</v>
          </cell>
          <cell r="HN67">
            <v>31.775700934579437</v>
          </cell>
          <cell r="HO67">
            <v>62.222222222222221</v>
          </cell>
          <cell r="HP67">
            <v>182.63994012773037</v>
          </cell>
          <cell r="HQ67">
            <v>42.44955450296402</v>
          </cell>
          <cell r="HR67">
            <v>61.877747990190983</v>
          </cell>
          <cell r="HS67">
            <v>54.96226317062974</v>
          </cell>
          <cell r="HT67">
            <v>8.2605128958720204</v>
          </cell>
          <cell r="HU67">
            <v>10.80141335953283</v>
          </cell>
          <cell r="HV67">
            <v>8.9289679639525215</v>
          </cell>
          <cell r="HW67">
            <v>4.8085969528110004</v>
          </cell>
          <cell r="HX67">
            <v>8.2065217391304337</v>
          </cell>
          <cell r="HY67">
            <v>103.83870967741935</v>
          </cell>
          <cell r="HZ67">
            <v>196.8504672897196</v>
          </cell>
          <cell r="IA67">
            <v>64.711111111111109</v>
          </cell>
          <cell r="IB67">
            <v>261.56157840083074</v>
          </cell>
          <cell r="IC67">
            <v>373.60680981738051</v>
          </cell>
          <cell r="ID67">
            <v>171.85225842565802</v>
          </cell>
          <cell r="IE67">
            <v>0.95579676543747505</v>
          </cell>
          <cell r="IF67">
            <v>0.61469889329905003</v>
          </cell>
          <cell r="IG67">
            <v>1.1530842533790575</v>
          </cell>
          <cell r="IH67">
            <v>75</v>
          </cell>
          <cell r="II67">
            <v>0.10472823685373397</v>
          </cell>
          <cell r="IK67">
            <v>4.5998160073597054</v>
          </cell>
          <cell r="IL67">
            <v>34.49862005519779</v>
          </cell>
          <cell r="IM67">
            <v>13.786924818840578</v>
          </cell>
          <cell r="IN67">
            <v>4</v>
          </cell>
          <cell r="IO67">
            <v>5</v>
          </cell>
          <cell r="IP67">
            <v>227.67918692001766</v>
          </cell>
          <cell r="IQ67">
            <v>5</v>
          </cell>
          <cell r="IR67">
            <v>1</v>
          </cell>
          <cell r="IS67">
            <v>4</v>
          </cell>
          <cell r="IT67">
            <v>93.908992989901122</v>
          </cell>
          <cell r="IU67">
            <v>6</v>
          </cell>
          <cell r="IV67">
            <v>6</v>
          </cell>
        </row>
        <row r="68">
          <cell r="A68" t="str">
            <v>45UDHP</v>
          </cell>
          <cell r="B68" t="str">
            <v>Tangmere</v>
          </cell>
          <cell r="C68">
            <v>2496</v>
          </cell>
          <cell r="D68">
            <v>2462</v>
          </cell>
          <cell r="E68">
            <v>0</v>
          </cell>
          <cell r="F68">
            <v>467</v>
          </cell>
          <cell r="G68">
            <v>5.3447537473233409</v>
          </cell>
          <cell r="H68">
            <v>198</v>
          </cell>
          <cell r="I68">
            <v>391</v>
          </cell>
          <cell r="J68">
            <v>305</v>
          </cell>
          <cell r="K68">
            <v>344</v>
          </cell>
          <cell r="L68">
            <v>400</v>
          </cell>
          <cell r="M68">
            <v>294</v>
          </cell>
          <cell r="N68">
            <v>297</v>
          </cell>
          <cell r="O68">
            <v>155</v>
          </cell>
          <cell r="P68">
            <v>84</v>
          </cell>
          <cell r="Q68">
            <v>28</v>
          </cell>
          <cell r="R68">
            <v>2496</v>
          </cell>
          <cell r="S68">
            <v>32.770000000000003</v>
          </cell>
          <cell r="T68">
            <v>32</v>
          </cell>
          <cell r="U68">
            <v>110</v>
          </cell>
          <cell r="V68">
            <v>130</v>
          </cell>
          <cell r="W68">
            <v>1.911346075640509</v>
          </cell>
          <cell r="X68">
            <v>962</v>
          </cell>
          <cell r="Y68">
            <v>2.5592515592515594</v>
          </cell>
          <cell r="Z68">
            <v>0.24116424116424118</v>
          </cell>
          <cell r="AA68">
            <v>232</v>
          </cell>
          <cell r="AB68">
            <v>72</v>
          </cell>
          <cell r="AC68">
            <v>114</v>
          </cell>
          <cell r="AD68">
            <v>98.088653924359491</v>
          </cell>
          <cell r="AE68">
            <v>0.93533956893045944</v>
          </cell>
          <cell r="AF68">
            <v>0.16266775111834078</v>
          </cell>
          <cell r="AG68">
            <v>0.12200081333875558</v>
          </cell>
          <cell r="AH68">
            <v>0.52867019113460756</v>
          </cell>
          <cell r="AI68">
            <v>0.16266775111834078</v>
          </cell>
          <cell r="AJ68">
            <v>66.770508826583594</v>
          </cell>
          <cell r="AK68">
            <v>22.741433021806852</v>
          </cell>
          <cell r="AL68">
            <v>8.5150571131879538</v>
          </cell>
          <cell r="AM68">
            <v>1.9730010384215992</v>
          </cell>
          <cell r="AN68">
            <v>27.346938775510203</v>
          </cell>
          <cell r="AO68">
            <v>24.897959183673468</v>
          </cell>
          <cell r="AP68">
            <v>38.163265306122454</v>
          </cell>
          <cell r="AQ68">
            <v>7.1428571428571423</v>
          </cell>
          <cell r="AR68">
            <v>2.4489795918367347</v>
          </cell>
          <cell r="AS68">
            <v>0</v>
          </cell>
          <cell r="AT68">
            <v>965</v>
          </cell>
          <cell r="AU68">
            <v>1056</v>
          </cell>
          <cell r="AV68">
            <v>4.0719696969696972</v>
          </cell>
          <cell r="AW68">
            <v>10.890151515151516</v>
          </cell>
          <cell r="AX68">
            <v>46.780303030303031</v>
          </cell>
          <cell r="AY68">
            <v>9.4696969696969688</v>
          </cell>
          <cell r="AZ68">
            <v>18.181818181818183</v>
          </cell>
          <cell r="BA68">
            <v>5.8712121212121211</v>
          </cell>
          <cell r="BB68">
            <v>4.6401515151515156</v>
          </cell>
          <cell r="BC68">
            <v>9.4696969696969696E-2</v>
          </cell>
          <cell r="BD68">
            <v>0</v>
          </cell>
          <cell r="BE68">
            <v>963</v>
          </cell>
          <cell r="BF68">
            <v>450</v>
          </cell>
          <cell r="BG68">
            <v>242</v>
          </cell>
          <cell r="BH68">
            <v>202</v>
          </cell>
          <cell r="BI68">
            <v>55</v>
          </cell>
          <cell r="BJ68">
            <v>14</v>
          </cell>
          <cell r="BK68">
            <v>1.4537902388369679</v>
          </cell>
          <cell r="BL68">
            <v>46.728971962616825</v>
          </cell>
          <cell r="BM68">
            <v>47</v>
          </cell>
          <cell r="BN68">
            <v>4.8704663212435229</v>
          </cell>
          <cell r="BO68">
            <v>6</v>
          </cell>
          <cell r="BP68">
            <v>0.62176165803108807</v>
          </cell>
          <cell r="BQ68">
            <v>9.8699999999999992</v>
          </cell>
          <cell r="BR68">
            <v>12.093023255813954</v>
          </cell>
          <cell r="BS68">
            <v>11.543624161073826</v>
          </cell>
          <cell r="BT68">
            <v>1527</v>
          </cell>
          <cell r="BU68">
            <v>1313</v>
          </cell>
          <cell r="BV68">
            <v>214</v>
          </cell>
          <cell r="BW68">
            <v>16.2985529322163</v>
          </cell>
          <cell r="BX68">
            <v>0</v>
          </cell>
          <cell r="BY68">
            <v>1.0395010395010396</v>
          </cell>
          <cell r="BZ68">
            <v>5.6864337936636877</v>
          </cell>
          <cell r="CA68">
            <v>1685</v>
          </cell>
          <cell r="CB68">
            <v>121</v>
          </cell>
          <cell r="CC68">
            <v>3</v>
          </cell>
          <cell r="CD68">
            <v>12</v>
          </cell>
          <cell r="CE68">
            <v>33</v>
          </cell>
          <cell r="CF68">
            <v>3</v>
          </cell>
          <cell r="CG68">
            <v>834</v>
          </cell>
          <cell r="CH68">
            <v>82</v>
          </cell>
          <cell r="CI68">
            <v>16</v>
          </cell>
          <cell r="CJ68">
            <v>32</v>
          </cell>
          <cell r="CK68">
            <v>38</v>
          </cell>
          <cell r="CL68">
            <v>3</v>
          </cell>
          <cell r="CM68">
            <v>508</v>
          </cell>
          <cell r="CN68">
            <v>7.1810089020771519</v>
          </cell>
          <cell r="CO68">
            <v>81</v>
          </cell>
          <cell r="CP68">
            <v>82.72458674982326</v>
          </cell>
          <cell r="CQ68">
            <v>127</v>
          </cell>
          <cell r="CR68">
            <v>9</v>
          </cell>
          <cell r="CS68">
            <v>10</v>
          </cell>
          <cell r="CT68">
            <v>5</v>
          </cell>
          <cell r="CU68">
            <v>0</v>
          </cell>
          <cell r="CV68">
            <v>1.8991097922848663</v>
          </cell>
          <cell r="CW68">
            <v>2.2551928783382786</v>
          </cell>
          <cell r="CX68">
            <v>0.17804154302670622</v>
          </cell>
          <cell r="CY68">
            <v>30.148367952522253</v>
          </cell>
          <cell r="CZ68">
            <v>10.297872340425531</v>
          </cell>
          <cell r="DA68">
            <v>6.1276595744680851</v>
          </cell>
          <cell r="DB68">
            <v>28.425531914893615</v>
          </cell>
          <cell r="DC68">
            <v>18.468085106382979</v>
          </cell>
          <cell r="DD68">
            <v>11.23404255319149</v>
          </cell>
          <cell r="DE68">
            <v>9.1063829787234045</v>
          </cell>
          <cell r="DF68">
            <v>2.2978723404255321</v>
          </cell>
          <cell r="DG68">
            <v>4.0851063829787231</v>
          </cell>
          <cell r="DH68">
            <v>4.0851063829787231</v>
          </cell>
          <cell r="DI68">
            <v>5.6170212765957448</v>
          </cell>
          <cell r="DJ68">
            <v>0.25531914893617019</v>
          </cell>
          <cell r="DK68">
            <v>650</v>
          </cell>
          <cell r="DL68">
            <v>530</v>
          </cell>
          <cell r="DM68">
            <v>440</v>
          </cell>
          <cell r="DN68">
            <v>380</v>
          </cell>
          <cell r="DO68">
            <v>79.907468605419695</v>
          </cell>
          <cell r="DP68">
            <v>81.220657276995297</v>
          </cell>
          <cell r="DQ68">
            <v>83.582089552238799</v>
          </cell>
          <cell r="DR68">
            <v>78.98089171974523</v>
          </cell>
          <cell r="DS68">
            <v>73.307790549169866</v>
          </cell>
          <cell r="DT68">
            <v>13.996229971724789</v>
          </cell>
          <cell r="DU68">
            <v>32.186616399622999</v>
          </cell>
          <cell r="DV68">
            <v>7.2573044297832237</v>
          </cell>
          <cell r="DW68">
            <v>15.080113100848255</v>
          </cell>
          <cell r="DX68">
            <v>11.875589066918002</v>
          </cell>
          <cell r="DY68">
            <v>10.320452403393025</v>
          </cell>
          <cell r="DZ68">
            <v>13.643659711075442</v>
          </cell>
          <cell r="EA68">
            <v>2.407704654895666</v>
          </cell>
          <cell r="EB68">
            <v>6.0192616372391656</v>
          </cell>
          <cell r="EC68">
            <v>6.2370062370062378</v>
          </cell>
          <cell r="ED68">
            <v>100</v>
          </cell>
          <cell r="EE68">
            <v>25</v>
          </cell>
          <cell r="EF68">
            <v>55</v>
          </cell>
          <cell r="EG68">
            <v>20</v>
          </cell>
          <cell r="EH68">
            <v>49</v>
          </cell>
          <cell r="EI68">
            <v>3.2</v>
          </cell>
          <cell r="EJ68">
            <v>210</v>
          </cell>
          <cell r="EK68">
            <v>25</v>
          </cell>
          <cell r="EL68">
            <v>85</v>
          </cell>
          <cell r="EM68">
            <v>50</v>
          </cell>
          <cell r="EN68">
            <v>20</v>
          </cell>
          <cell r="EO68">
            <v>20</v>
          </cell>
          <cell r="EP68">
            <v>5</v>
          </cell>
          <cell r="EQ68">
            <v>80</v>
          </cell>
          <cell r="ER68">
            <v>75</v>
          </cell>
          <cell r="ES68">
            <v>5</v>
          </cell>
          <cell r="ET68">
            <v>55</v>
          </cell>
          <cell r="EU68">
            <v>25</v>
          </cell>
          <cell r="EV68">
            <v>10</v>
          </cell>
          <cell r="EW68">
            <v>15</v>
          </cell>
          <cell r="EX68">
            <v>55</v>
          </cell>
          <cell r="EY68">
            <v>5.8823529409999997</v>
          </cell>
          <cell r="EZ68">
            <v>17.647058820000002</v>
          </cell>
          <cell r="FA68">
            <v>68.75</v>
          </cell>
          <cell r="FB68">
            <v>45</v>
          </cell>
          <cell r="FC68">
            <v>25</v>
          </cell>
          <cell r="FD68">
            <v>10</v>
          </cell>
          <cell r="FE68">
            <v>10</v>
          </cell>
          <cell r="FF68">
            <v>30</v>
          </cell>
          <cell r="FG68">
            <v>10</v>
          </cell>
          <cell r="FH68">
            <v>5</v>
          </cell>
          <cell r="FI68">
            <v>165.02855188764238</v>
          </cell>
          <cell r="FJ68">
            <v>24.268904689359175</v>
          </cell>
          <cell r="FK68">
            <v>34.337740411816497</v>
          </cell>
          <cell r="FL68">
            <v>11.840600142005689</v>
          </cell>
          <cell r="FN68">
            <v>4.8850574712643677</v>
          </cell>
          <cell r="FO68">
            <v>12.634920634920634</v>
          </cell>
          <cell r="FP68">
            <v>44.075829383886258</v>
          </cell>
          <cell r="FQ68">
            <v>71.428571428571431</v>
          </cell>
          <cell r="FR68">
            <v>20.14</v>
          </cell>
          <cell r="FS68">
            <v>19.309999999999999</v>
          </cell>
          <cell r="FT68">
            <v>22.22</v>
          </cell>
          <cell r="FU68">
            <v>8.9700000000000006</v>
          </cell>
          <cell r="FV68">
            <v>23.53</v>
          </cell>
          <cell r="FW68">
            <v>5.82</v>
          </cell>
          <cell r="FX68">
            <v>4.3541364296081353E-3</v>
          </cell>
          <cell r="FY68">
            <v>0.11139564660691426</v>
          </cell>
          <cell r="FZ68">
            <v>4.8128342245989275E-2</v>
          </cell>
          <cell r="GA68">
            <v>0</v>
          </cell>
          <cell r="GB68">
            <v>21.276595744680851</v>
          </cell>
          <cell r="GC68">
            <v>27.551020408163261</v>
          </cell>
          <cell r="GD68">
            <v>9.4778150500000002</v>
          </cell>
          <cell r="GE68" t="str">
            <v>Town and Fringe - Less Sparse</v>
          </cell>
          <cell r="GF68">
            <v>37</v>
          </cell>
          <cell r="GG68">
            <v>1.5</v>
          </cell>
          <cell r="GH68">
            <v>232</v>
          </cell>
          <cell r="GI68">
            <v>324</v>
          </cell>
          <cell r="GJ68">
            <v>174</v>
          </cell>
          <cell r="GK68">
            <v>142</v>
          </cell>
          <cell r="GL68">
            <v>63</v>
          </cell>
          <cell r="GM68">
            <v>20</v>
          </cell>
          <cell r="GN68">
            <v>7</v>
          </cell>
          <cell r="GO68">
            <v>0</v>
          </cell>
          <cell r="GP68">
            <v>89.080459770114942</v>
          </cell>
          <cell r="GQ68">
            <v>1.2931034482758621</v>
          </cell>
          <cell r="GR68">
            <v>71.682539682539684</v>
          </cell>
          <cell r="GS68">
            <v>6.9841269841269842</v>
          </cell>
          <cell r="GT68">
            <v>43.53448275862069</v>
          </cell>
          <cell r="GU68">
            <v>18.103448275862068</v>
          </cell>
          <cell r="GV68" t="str">
            <v>No data provided</v>
          </cell>
          <cell r="GW68">
            <v>536</v>
          </cell>
          <cell r="GX68">
            <v>0.21474358974358973</v>
          </cell>
          <cell r="GY68">
            <v>7.9326923076923073E-2</v>
          </cell>
          <cell r="GZ68">
            <v>1.3697658166173963</v>
          </cell>
          <cell r="HA68">
            <v>619.5</v>
          </cell>
          <cell r="HB68">
            <v>1461</v>
          </cell>
          <cell r="HC68">
            <v>415.5</v>
          </cell>
          <cell r="HD68">
            <v>40.355125100887811</v>
          </cell>
          <cell r="HE68">
            <v>37.64544832306639</v>
          </cell>
          <cell r="HF68">
            <v>48.134777376654633</v>
          </cell>
          <cell r="HG68">
            <v>143.73716632443532</v>
          </cell>
          <cell r="HH68">
            <v>13.467929999999999</v>
          </cell>
          <cell r="HI68">
            <v>44.122199999999999</v>
          </cell>
          <cell r="HJ68">
            <v>15.415050000000001</v>
          </cell>
          <cell r="HK68">
            <v>1.3697658166173963</v>
          </cell>
          <cell r="HL68">
            <v>4.8850574712643677</v>
          </cell>
          <cell r="HM68">
            <v>12.634920634920634</v>
          </cell>
          <cell r="HN68">
            <v>44.075829383886258</v>
          </cell>
          <cell r="HO68">
            <v>71.428571428571431</v>
          </cell>
          <cell r="HP68">
            <v>413.58525359630585</v>
          </cell>
          <cell r="HQ68">
            <v>170.28621554374695</v>
          </cell>
          <cell r="HR68">
            <v>31.783655628561974</v>
          </cell>
          <cell r="HS68">
            <v>111.8034727089107</v>
          </cell>
          <cell r="HT68">
            <v>16.353707141016443</v>
          </cell>
          <cell r="HU68">
            <v>25.684195406296674</v>
          </cell>
          <cell r="HV68">
            <v>8.9029847699053146</v>
          </cell>
          <cell r="HW68">
            <v>7.4985561843669153</v>
          </cell>
          <cell r="HX68">
            <v>30.262931034482754</v>
          </cell>
          <cell r="HY68">
            <v>184.59619047619049</v>
          </cell>
          <cell r="HZ68">
            <v>170.79383886255926</v>
          </cell>
          <cell r="IA68">
            <v>20</v>
          </cell>
          <cell r="IB68">
            <v>190.79383886255926</v>
          </cell>
          <cell r="IC68">
            <v>405.65296037323253</v>
          </cell>
          <cell r="ID68">
            <v>162.52121809825022</v>
          </cell>
          <cell r="IE68">
            <v>0.90389998942297112</v>
          </cell>
          <cell r="IF68">
            <v>1.1897751015243365</v>
          </cell>
          <cell r="IG68">
            <v>0.40173159725097296</v>
          </cell>
          <cell r="IH68">
            <v>30</v>
          </cell>
          <cell r="II68">
            <v>7.5702075702075697E-2</v>
          </cell>
          <cell r="IK68">
            <v>20.032051282051285</v>
          </cell>
          <cell r="IL68">
            <v>12.01923076923077</v>
          </cell>
          <cell r="IM68">
            <v>15.050372129849563</v>
          </cell>
          <cell r="IN68">
            <v>3</v>
          </cell>
          <cell r="IO68">
            <v>4</v>
          </cell>
          <cell r="IP68">
            <v>188.95238095238093</v>
          </cell>
          <cell r="IQ68">
            <v>13</v>
          </cell>
          <cell r="IR68">
            <v>7</v>
          </cell>
          <cell r="IS68">
            <v>5</v>
          </cell>
          <cell r="IT68">
            <v>165.13514889573429</v>
          </cell>
          <cell r="IU68">
            <v>3</v>
          </cell>
          <cell r="IV68">
            <v>2</v>
          </cell>
        </row>
        <row r="69">
          <cell r="A69" t="str">
            <v>45UDHQ</v>
          </cell>
          <cell r="B69" t="str">
            <v>West Wittering</v>
          </cell>
          <cell r="C69">
            <v>4517</v>
          </cell>
          <cell r="D69">
            <v>4492</v>
          </cell>
          <cell r="E69">
            <v>51</v>
          </cell>
          <cell r="F69">
            <v>1867</v>
          </cell>
          <cell r="G69">
            <v>2.4193893947509375</v>
          </cell>
          <cell r="H69">
            <v>144</v>
          </cell>
          <cell r="I69">
            <v>382</v>
          </cell>
          <cell r="J69">
            <v>364</v>
          </cell>
          <cell r="K69">
            <v>225</v>
          </cell>
          <cell r="L69">
            <v>470</v>
          </cell>
          <cell r="M69">
            <v>517</v>
          </cell>
          <cell r="N69">
            <v>793</v>
          </cell>
          <cell r="O69">
            <v>742</v>
          </cell>
          <cell r="P69">
            <v>631</v>
          </cell>
          <cell r="Q69">
            <v>249</v>
          </cell>
          <cell r="R69">
            <v>4517</v>
          </cell>
          <cell r="S69">
            <v>51.01</v>
          </cell>
          <cell r="T69">
            <v>55</v>
          </cell>
          <cell r="U69">
            <v>101</v>
          </cell>
          <cell r="V69">
            <v>64</v>
          </cell>
          <cell r="W69">
            <v>0.72575324389707419</v>
          </cell>
          <cell r="X69">
            <v>2124</v>
          </cell>
          <cell r="Y69">
            <v>2.1148775894538607</v>
          </cell>
          <cell r="Z69">
            <v>0.30555555555555558</v>
          </cell>
          <cell r="AA69">
            <v>649</v>
          </cell>
          <cell r="AB69">
            <v>482</v>
          </cell>
          <cell r="AC69">
            <v>90</v>
          </cell>
          <cell r="AD69">
            <v>99.274246756102926</v>
          </cell>
          <cell r="AE69">
            <v>0.21992522542335605</v>
          </cell>
          <cell r="AF69">
            <v>0.26391027050802729</v>
          </cell>
          <cell r="AG69">
            <v>6.5977567627006822E-2</v>
          </cell>
          <cell r="AH69">
            <v>0.10996261271167802</v>
          </cell>
          <cell r="AI69">
            <v>6.5977567627006822E-2</v>
          </cell>
          <cell r="AJ69">
            <v>83.278379651436651</v>
          </cell>
          <cell r="AK69">
            <v>6.0292039566650963</v>
          </cell>
          <cell r="AL69">
            <v>8.0075365049458309</v>
          </cell>
          <cell r="AM69">
            <v>2.6848798869524257</v>
          </cell>
          <cell r="AN69">
            <v>65.835312747426769</v>
          </cell>
          <cell r="AO69">
            <v>18.131433095803644</v>
          </cell>
          <cell r="AP69">
            <v>8.7094220110847189</v>
          </cell>
          <cell r="AQ69">
            <v>5.5423594615993661</v>
          </cell>
          <cell r="AR69">
            <v>1.7814726840855106</v>
          </cell>
          <cell r="AS69">
            <v>0</v>
          </cell>
          <cell r="AT69">
            <v>2121</v>
          </cell>
          <cell r="AU69">
            <v>2603</v>
          </cell>
          <cell r="AV69">
            <v>2.9581252401075684</v>
          </cell>
          <cell r="AW69">
            <v>5.2247406838263544</v>
          </cell>
          <cell r="AX69">
            <v>15.290049942374184</v>
          </cell>
          <cell r="AY69">
            <v>18.440261237034193</v>
          </cell>
          <cell r="AZ69">
            <v>18.209757971571264</v>
          </cell>
          <cell r="BA69">
            <v>19.477525931617365</v>
          </cell>
          <cell r="BB69">
            <v>16.673069535151747</v>
          </cell>
          <cell r="BC69">
            <v>3.7264694583173261</v>
          </cell>
          <cell r="BD69">
            <v>3.8624951718810349E-2</v>
          </cell>
          <cell r="BE69">
            <v>2123</v>
          </cell>
          <cell r="BF69">
            <v>1475</v>
          </cell>
          <cell r="BG69">
            <v>448</v>
          </cell>
          <cell r="BH69">
            <v>156</v>
          </cell>
          <cell r="BI69">
            <v>37</v>
          </cell>
          <cell r="BJ69">
            <v>7</v>
          </cell>
          <cell r="BK69">
            <v>0.32972209138012248</v>
          </cell>
          <cell r="BL69">
            <v>69.477154969382951</v>
          </cell>
          <cell r="BM69">
            <v>79</v>
          </cell>
          <cell r="BN69">
            <v>3.7246581801037246</v>
          </cell>
          <cell r="BO69">
            <v>0</v>
          </cell>
          <cell r="BP69">
            <v>0</v>
          </cell>
          <cell r="BQ69">
            <v>13.14</v>
          </cell>
          <cell r="BR69">
            <v>17.480719794344473</v>
          </cell>
          <cell r="BS69">
            <v>3.4321372854914198</v>
          </cell>
          <cell r="BT69">
            <v>3371</v>
          </cell>
          <cell r="BU69">
            <v>3106</v>
          </cell>
          <cell r="BV69">
            <v>265</v>
          </cell>
          <cell r="BW69">
            <v>8.5318737926593702</v>
          </cell>
          <cell r="BX69">
            <v>0</v>
          </cell>
          <cell r="BY69">
            <v>2.8248587570621466</v>
          </cell>
          <cell r="BZ69">
            <v>5.9432093330398414</v>
          </cell>
          <cell r="CA69">
            <v>3142</v>
          </cell>
          <cell r="CB69">
            <v>316</v>
          </cell>
          <cell r="CC69">
            <v>8</v>
          </cell>
          <cell r="CD69">
            <v>46</v>
          </cell>
          <cell r="CE69">
            <v>46</v>
          </cell>
          <cell r="CF69">
            <v>3</v>
          </cell>
          <cell r="CG69">
            <v>1043</v>
          </cell>
          <cell r="CH69">
            <v>80</v>
          </cell>
          <cell r="CI69">
            <v>12</v>
          </cell>
          <cell r="CJ69">
            <v>59</v>
          </cell>
          <cell r="CK69">
            <v>110</v>
          </cell>
          <cell r="CL69">
            <v>15</v>
          </cell>
          <cell r="CM69">
            <v>1404</v>
          </cell>
          <cell r="CN69">
            <v>10.057288351368555</v>
          </cell>
          <cell r="CO69">
            <v>82.3</v>
          </cell>
          <cell r="CP69">
            <v>81.746746338092862</v>
          </cell>
          <cell r="CQ69">
            <v>105</v>
          </cell>
          <cell r="CR69">
            <v>8</v>
          </cell>
          <cell r="CS69">
            <v>9</v>
          </cell>
          <cell r="CT69">
            <v>7</v>
          </cell>
          <cell r="CU69">
            <v>1</v>
          </cell>
          <cell r="CV69">
            <v>1.8777848504137491</v>
          </cell>
          <cell r="CW69">
            <v>3.5009548058561428</v>
          </cell>
          <cell r="CX69">
            <v>0.47740292807129214</v>
          </cell>
          <cell r="CY69">
            <v>44.684914067472945</v>
          </cell>
          <cell r="CZ69">
            <v>18.171362852213914</v>
          </cell>
          <cell r="DA69">
            <v>13.74353076480736</v>
          </cell>
          <cell r="DB69">
            <v>8.223116733755031</v>
          </cell>
          <cell r="DC69">
            <v>19.60897067280046</v>
          </cell>
          <cell r="DD69">
            <v>16.733755031627375</v>
          </cell>
          <cell r="DE69">
            <v>4.082806210465785</v>
          </cell>
          <cell r="DF69">
            <v>1.4951121334100057</v>
          </cell>
          <cell r="DG69">
            <v>2.2426682001150087</v>
          </cell>
          <cell r="DH69">
            <v>8.5681426106958014</v>
          </cell>
          <cell r="DI69">
            <v>6.6705002875215635</v>
          </cell>
          <cell r="DJ69">
            <v>0.46003450258769407</v>
          </cell>
          <cell r="DK69">
            <v>630</v>
          </cell>
          <cell r="DL69">
            <v>510</v>
          </cell>
          <cell r="DM69">
            <v>450</v>
          </cell>
          <cell r="DN69">
            <v>420</v>
          </cell>
          <cell r="DO69">
            <v>75.520361990950221</v>
          </cell>
          <cell r="DP69">
            <v>82.089552238805979</v>
          </cell>
          <cell r="DQ69">
            <v>83.287671232876718</v>
          </cell>
          <cell r="DR69">
            <v>67.30987514188422</v>
          </cell>
          <cell r="DS69">
            <v>70.04651162790698</v>
          </cell>
          <cell r="DT69">
            <v>20.198793042243519</v>
          </cell>
          <cell r="DU69">
            <v>27.689030883919063</v>
          </cell>
          <cell r="DV69">
            <v>5.1118210862619806</v>
          </cell>
          <cell r="DW69">
            <v>23.393681221157259</v>
          </cell>
          <cell r="DX69">
            <v>7.7032303869364576</v>
          </cell>
          <cell r="DY69">
            <v>8.590699325523607</v>
          </cell>
          <cell r="DZ69">
            <v>6.3961182179091312</v>
          </cell>
          <cell r="EA69">
            <v>3.3083370092633437</v>
          </cell>
          <cell r="EB69">
            <v>1.3233348037053376</v>
          </cell>
          <cell r="EC69">
            <v>3.2956685499058382</v>
          </cell>
          <cell r="ED69">
            <v>125</v>
          </cell>
          <cell r="EE69">
            <v>15</v>
          </cell>
          <cell r="EF69">
            <v>60</v>
          </cell>
          <cell r="EG69">
            <v>50</v>
          </cell>
          <cell r="EH69">
            <v>50</v>
          </cell>
          <cell r="EI69">
            <v>2.4</v>
          </cell>
          <cell r="EJ69">
            <v>190</v>
          </cell>
          <cell r="EK69">
            <v>25</v>
          </cell>
          <cell r="EL69">
            <v>85</v>
          </cell>
          <cell r="EM69">
            <v>20</v>
          </cell>
          <cell r="EN69">
            <v>20</v>
          </cell>
          <cell r="EO69">
            <v>20</v>
          </cell>
          <cell r="EP69">
            <v>10</v>
          </cell>
          <cell r="EQ69">
            <v>95</v>
          </cell>
          <cell r="ER69">
            <v>85</v>
          </cell>
          <cell r="ES69">
            <v>10</v>
          </cell>
          <cell r="ET69">
            <v>50</v>
          </cell>
          <cell r="EU69">
            <v>45</v>
          </cell>
          <cell r="EV69">
            <v>10</v>
          </cell>
          <cell r="EW69">
            <v>20</v>
          </cell>
          <cell r="EX69">
            <v>65</v>
          </cell>
          <cell r="EY69">
            <v>15.78947368</v>
          </cell>
          <cell r="EZ69">
            <v>15.78947368</v>
          </cell>
          <cell r="FA69">
            <v>68.421052631578945</v>
          </cell>
          <cell r="FB69">
            <v>170</v>
          </cell>
          <cell r="FC69">
            <v>35</v>
          </cell>
          <cell r="FD69">
            <v>45</v>
          </cell>
          <cell r="FE69">
            <v>90</v>
          </cell>
          <cell r="FF69">
            <v>45</v>
          </cell>
          <cell r="FG69">
            <v>40</v>
          </cell>
          <cell r="FH69">
            <v>85</v>
          </cell>
          <cell r="FI69">
            <v>50.336140007486769</v>
          </cell>
          <cell r="FJ69">
            <v>9.680026924516687</v>
          </cell>
          <cell r="FK69">
            <v>89.01186533341712</v>
          </cell>
          <cell r="FL69">
            <v>4.56471104273934</v>
          </cell>
          <cell r="FN69">
            <v>4.9822064056939501</v>
          </cell>
          <cell r="FO69">
            <v>11.767186840995361</v>
          </cell>
          <cell r="FP69">
            <v>34.731420161883733</v>
          </cell>
          <cell r="FQ69">
            <v>65.829145728643212</v>
          </cell>
          <cell r="FR69">
            <v>22.51</v>
          </cell>
          <cell r="FS69">
            <v>14.23</v>
          </cell>
          <cell r="FT69">
            <v>22.67</v>
          </cell>
          <cell r="FU69">
            <v>8.2100000000000009</v>
          </cell>
          <cell r="FV69">
            <v>24.48</v>
          </cell>
          <cell r="FW69">
            <v>7.9</v>
          </cell>
          <cell r="FX69">
            <v>1.0771992818671472E-2</v>
          </cell>
          <cell r="FY69">
            <v>0.15626309174696273</v>
          </cell>
          <cell r="FZ69">
            <v>0.14464023494860501</v>
          </cell>
          <cell r="GA69">
            <v>0.10824742268041232</v>
          </cell>
          <cell r="GB69">
            <v>14.0625</v>
          </cell>
          <cell r="GC69">
            <v>11.946050096339114</v>
          </cell>
          <cell r="GD69">
            <v>9.6376280019999996</v>
          </cell>
          <cell r="GE69" t="str">
            <v>Village Hamlet &amp; Isolated Dwellings - Less Sparse</v>
          </cell>
          <cell r="GF69">
            <v>75</v>
          </cell>
          <cell r="GG69">
            <v>1.7</v>
          </cell>
          <cell r="GH69">
            <v>649</v>
          </cell>
          <cell r="GI69">
            <v>951</v>
          </cell>
          <cell r="GJ69">
            <v>252</v>
          </cell>
          <cell r="GK69">
            <v>195</v>
          </cell>
          <cell r="GL69">
            <v>53</v>
          </cell>
          <cell r="GM69">
            <v>21</v>
          </cell>
          <cell r="GN69">
            <v>3</v>
          </cell>
          <cell r="GO69">
            <v>0</v>
          </cell>
          <cell r="GP69">
            <v>91.637010676156578</v>
          </cell>
          <cell r="GQ69">
            <v>1.0676156583629894</v>
          </cell>
          <cell r="GR69">
            <v>73.133698861239978</v>
          </cell>
          <cell r="GS69">
            <v>5.5250948966680724</v>
          </cell>
          <cell r="GT69">
            <v>48.780487804878049</v>
          </cell>
          <cell r="GU69">
            <v>15.725288831835687</v>
          </cell>
          <cell r="GV69" t="str">
            <v>No data provided</v>
          </cell>
          <cell r="GW69">
            <v>2166</v>
          </cell>
          <cell r="GX69">
            <v>0.47952180650874476</v>
          </cell>
          <cell r="GY69">
            <v>3.1879566083683863E-2</v>
          </cell>
          <cell r="GZ69">
            <v>0.85861587302145537</v>
          </cell>
          <cell r="HA69">
            <v>562.4</v>
          </cell>
          <cell r="HB69">
            <v>1936.1</v>
          </cell>
          <cell r="HC69">
            <v>2018.5</v>
          </cell>
          <cell r="HD69">
            <v>26.671408250355618</v>
          </cell>
          <cell r="HE69">
            <v>30.99013480708641</v>
          </cell>
          <cell r="HF69">
            <v>24.770869457517957</v>
          </cell>
          <cell r="HG69">
            <v>98.135426889106967</v>
          </cell>
          <cell r="HH69">
            <v>12.226576</v>
          </cell>
          <cell r="HI69">
            <v>58.470219999999991</v>
          </cell>
          <cell r="HJ69">
            <v>74.886350000000007</v>
          </cell>
          <cell r="HK69">
            <v>0.85861587302145537</v>
          </cell>
          <cell r="HL69">
            <v>4.9822064056939501</v>
          </cell>
          <cell r="HM69">
            <v>11.767186840995361</v>
          </cell>
          <cell r="HN69">
            <v>34.731420161883733</v>
          </cell>
          <cell r="HO69">
            <v>65.829145728643212</v>
          </cell>
          <cell r="HP69">
            <v>307.37823984771967</v>
          </cell>
          <cell r="HQ69">
            <v>58.167440950870514</v>
          </cell>
          <cell r="HR69">
            <v>135.82079268246889</v>
          </cell>
          <cell r="HS69">
            <v>116.80318231880665</v>
          </cell>
          <cell r="HT69">
            <v>6.7274729666824182</v>
          </cell>
          <cell r="HU69">
            <v>10.424272571840595</v>
          </cell>
          <cell r="HV69">
            <v>6.6676874169105993</v>
          </cell>
          <cell r="HW69">
            <v>5.5462099866479893</v>
          </cell>
          <cell r="HX69">
            <v>28.019928825622774</v>
          </cell>
          <cell r="HY69">
            <v>227.82450442851118</v>
          </cell>
          <cell r="HZ69">
            <v>614.57247976453266</v>
          </cell>
          <cell r="IA69">
            <v>163.9145728643216</v>
          </cell>
          <cell r="IB69">
            <v>778.48705262885426</v>
          </cell>
          <cell r="IC69">
            <v>1034.3314858829881</v>
          </cell>
          <cell r="ID69">
            <v>228.98638164334471</v>
          </cell>
          <cell r="IE69">
            <v>1.2735616331665445</v>
          </cell>
          <cell r="IF69">
            <v>0.82180613609827979</v>
          </cell>
          <cell r="IG69">
            <v>1.5539195189659063</v>
          </cell>
          <cell r="IH69">
            <v>210</v>
          </cell>
          <cell r="II69">
            <v>0.13266666666666665</v>
          </cell>
          <cell r="IK69">
            <v>4.4277175116227587</v>
          </cell>
          <cell r="IL69">
            <v>46.491033872038962</v>
          </cell>
          <cell r="IM69">
            <v>8.9820425158886685</v>
          </cell>
          <cell r="IN69">
            <v>7</v>
          </cell>
          <cell r="IO69">
            <v>7</v>
          </cell>
          <cell r="IP69">
            <v>599.25533333333328</v>
          </cell>
          <cell r="IQ69">
            <v>5</v>
          </cell>
          <cell r="IR69">
            <v>7</v>
          </cell>
          <cell r="IS69">
            <v>7</v>
          </cell>
          <cell r="IT69">
            <v>133.98756145194261</v>
          </cell>
          <cell r="IU69">
            <v>4</v>
          </cell>
          <cell r="IV69">
            <v>3</v>
          </cell>
        </row>
        <row r="70">
          <cell r="A70" t="str">
            <v>45UDHR</v>
          </cell>
          <cell r="B70" t="str">
            <v>Westbourne</v>
          </cell>
          <cell r="C70">
            <v>2309</v>
          </cell>
          <cell r="D70">
            <v>2133</v>
          </cell>
          <cell r="E70">
            <v>7</v>
          </cell>
          <cell r="F70">
            <v>747</v>
          </cell>
          <cell r="G70">
            <v>3.0910307898259703</v>
          </cell>
          <cell r="H70">
            <v>164</v>
          </cell>
          <cell r="I70">
            <v>342</v>
          </cell>
          <cell r="J70">
            <v>174</v>
          </cell>
          <cell r="K70">
            <v>221</v>
          </cell>
          <cell r="L70">
            <v>360</v>
          </cell>
          <cell r="M70">
            <v>346</v>
          </cell>
          <cell r="N70">
            <v>322</v>
          </cell>
          <cell r="O70">
            <v>230</v>
          </cell>
          <cell r="P70">
            <v>114</v>
          </cell>
          <cell r="Q70">
            <v>36</v>
          </cell>
          <cell r="R70">
            <v>2309</v>
          </cell>
          <cell r="S70">
            <v>39.6</v>
          </cell>
          <cell r="T70">
            <v>40</v>
          </cell>
          <cell r="U70">
            <v>83</v>
          </cell>
          <cell r="V70">
            <v>59</v>
          </cell>
          <cell r="W70">
            <v>1.0782934833567737</v>
          </cell>
          <cell r="X70">
            <v>890</v>
          </cell>
          <cell r="Y70">
            <v>2.3966292134831462</v>
          </cell>
          <cell r="Z70">
            <v>0.27752808988764044</v>
          </cell>
          <cell r="AA70">
            <v>247</v>
          </cell>
          <cell r="AB70">
            <v>128</v>
          </cell>
          <cell r="AC70">
            <v>89</v>
          </cell>
          <cell r="AD70">
            <v>98.921706516643226</v>
          </cell>
          <cell r="AE70">
            <v>0.42194092827004215</v>
          </cell>
          <cell r="AF70">
            <v>0.46882325363338023</v>
          </cell>
          <cell r="AG70">
            <v>0</v>
          </cell>
          <cell r="AH70">
            <v>0</v>
          </cell>
          <cell r="AI70">
            <v>0.18752930145335209</v>
          </cell>
          <cell r="AJ70">
            <v>72.676371780515112</v>
          </cell>
          <cell r="AK70">
            <v>16.573348264277715</v>
          </cell>
          <cell r="AL70">
            <v>8.6226203807390824</v>
          </cell>
          <cell r="AM70">
            <v>2.1276595744680851</v>
          </cell>
          <cell r="AN70">
            <v>29.215896885069821</v>
          </cell>
          <cell r="AO70">
            <v>36.090225563909769</v>
          </cell>
          <cell r="AP70">
            <v>24.167561761546725</v>
          </cell>
          <cell r="AQ70">
            <v>8.9151450053705688</v>
          </cell>
          <cell r="AR70">
            <v>1.6111707841031151</v>
          </cell>
          <cell r="AS70">
            <v>0</v>
          </cell>
          <cell r="AT70">
            <v>898</v>
          </cell>
          <cell r="AU70">
            <v>1012</v>
          </cell>
          <cell r="AV70">
            <v>6.1264822134387353</v>
          </cell>
          <cell r="AW70">
            <v>8.2015810276679844</v>
          </cell>
          <cell r="AX70">
            <v>30.237154150197625</v>
          </cell>
          <cell r="AY70">
            <v>27.569169960474309</v>
          </cell>
          <cell r="AZ70">
            <v>10.671936758893279</v>
          </cell>
          <cell r="BA70">
            <v>9.8814229249011856</v>
          </cell>
          <cell r="BB70">
            <v>6.6205533596837949</v>
          </cell>
          <cell r="BC70">
            <v>0.69169960474308301</v>
          </cell>
          <cell r="BD70">
            <v>0</v>
          </cell>
          <cell r="BE70">
            <v>894</v>
          </cell>
          <cell r="BF70">
            <v>528</v>
          </cell>
          <cell r="BG70">
            <v>206</v>
          </cell>
          <cell r="BH70">
            <v>117</v>
          </cell>
          <cell r="BI70">
            <v>35</v>
          </cell>
          <cell r="BJ70">
            <v>8</v>
          </cell>
          <cell r="BK70">
            <v>0.89485458612975388</v>
          </cell>
          <cell r="BL70">
            <v>59.060402684563762</v>
          </cell>
          <cell r="BM70">
            <v>88</v>
          </cell>
          <cell r="BN70">
            <v>9.799554565701559</v>
          </cell>
          <cell r="BO70">
            <v>6</v>
          </cell>
          <cell r="BP70">
            <v>0.66815144766146994</v>
          </cell>
          <cell r="BQ70">
            <v>13.98</v>
          </cell>
          <cell r="BR70">
            <v>26.586102719033235</v>
          </cell>
          <cell r="BS70">
            <v>8.840864440078585</v>
          </cell>
          <cell r="BT70">
            <v>1410</v>
          </cell>
          <cell r="BU70">
            <v>1263</v>
          </cell>
          <cell r="BV70">
            <v>147</v>
          </cell>
          <cell r="BW70">
            <v>11.63895486935867</v>
          </cell>
          <cell r="BX70">
            <v>0</v>
          </cell>
          <cell r="BY70">
            <v>5.617977528089888</v>
          </cell>
          <cell r="BZ70">
            <v>10.280373831775702</v>
          </cell>
          <cell r="CA70">
            <v>1517</v>
          </cell>
          <cell r="CB70">
            <v>143</v>
          </cell>
          <cell r="CC70">
            <v>3</v>
          </cell>
          <cell r="CD70">
            <v>43</v>
          </cell>
          <cell r="CE70">
            <v>14</v>
          </cell>
          <cell r="CF70">
            <v>3</v>
          </cell>
          <cell r="CG70">
            <v>669</v>
          </cell>
          <cell r="CH70">
            <v>44</v>
          </cell>
          <cell r="CI70">
            <v>8</v>
          </cell>
          <cell r="CJ70">
            <v>36</v>
          </cell>
          <cell r="CK70">
            <v>55</v>
          </cell>
          <cell r="CL70">
            <v>10</v>
          </cell>
          <cell r="CM70">
            <v>489</v>
          </cell>
          <cell r="CN70">
            <v>9.4264996704021087</v>
          </cell>
          <cell r="CO70">
            <v>85.4</v>
          </cell>
          <cell r="CP70">
            <v>81.250812458165825</v>
          </cell>
          <cell r="CQ70">
            <v>92</v>
          </cell>
          <cell r="CR70">
            <v>7</v>
          </cell>
          <cell r="CS70">
            <v>9</v>
          </cell>
          <cell r="CT70">
            <v>10</v>
          </cell>
          <cell r="CU70">
            <v>2</v>
          </cell>
          <cell r="CV70">
            <v>2.3731048121292022</v>
          </cell>
          <cell r="CW70">
            <v>3.6255767963085037</v>
          </cell>
          <cell r="CX70">
            <v>0.65919578114700061</v>
          </cell>
          <cell r="CY70">
            <v>32.234673698088336</v>
          </cell>
          <cell r="CZ70">
            <v>13.910505836575876</v>
          </cell>
          <cell r="DA70">
            <v>10.992217898832685</v>
          </cell>
          <cell r="DB70">
            <v>12.2568093385214</v>
          </cell>
          <cell r="DC70">
            <v>13.132295719844359</v>
          </cell>
          <cell r="DD70">
            <v>30.350194552529182</v>
          </cell>
          <cell r="DE70">
            <v>3.1128404669260701</v>
          </cell>
          <cell r="DF70">
            <v>2.0428015564202333</v>
          </cell>
          <cell r="DG70">
            <v>2.8210116731517512</v>
          </cell>
          <cell r="DH70">
            <v>4.8638132295719849</v>
          </cell>
          <cell r="DI70">
            <v>5.9338521400778204</v>
          </cell>
          <cell r="DJ70">
            <v>0.58365758754863817</v>
          </cell>
          <cell r="DK70">
            <v>620</v>
          </cell>
          <cell r="DL70">
            <v>510</v>
          </cell>
          <cell r="DM70">
            <v>430</v>
          </cell>
          <cell r="DN70">
            <v>400</v>
          </cell>
          <cell r="DO70">
            <v>79.829325058184637</v>
          </cell>
          <cell r="DP70">
            <v>85.477178423236509</v>
          </cell>
          <cell r="DQ70">
            <v>84.466019417475721</v>
          </cell>
          <cell r="DR70">
            <v>70.189701897018978</v>
          </cell>
          <cell r="DS70">
            <v>72.67080745341616</v>
          </cell>
          <cell r="DT70">
            <v>19.698725376593281</v>
          </cell>
          <cell r="DU70">
            <v>28.679026651216688</v>
          </cell>
          <cell r="DV70">
            <v>5.0984936268829664</v>
          </cell>
          <cell r="DW70">
            <v>19.119351100811123</v>
          </cell>
          <cell r="DX70">
            <v>8.6906141367323286</v>
          </cell>
          <cell r="DY70">
            <v>10.486674391657012</v>
          </cell>
          <cell r="DZ70">
            <v>5.1457975986277873</v>
          </cell>
          <cell r="EA70">
            <v>5.5746140651801026</v>
          </cell>
          <cell r="EB70">
            <v>1.7152658662092624</v>
          </cell>
          <cell r="EC70">
            <v>2.2471910112359552</v>
          </cell>
          <cell r="ED70">
            <v>60</v>
          </cell>
          <cell r="EE70">
            <v>10</v>
          </cell>
          <cell r="EF70">
            <v>30</v>
          </cell>
          <cell r="EG70">
            <v>20</v>
          </cell>
          <cell r="EH70">
            <v>33</v>
          </cell>
          <cell r="EI70">
            <v>2.4</v>
          </cell>
          <cell r="EJ70">
            <v>125</v>
          </cell>
          <cell r="EK70">
            <v>15</v>
          </cell>
          <cell r="EL70">
            <v>60</v>
          </cell>
          <cell r="EM70">
            <v>15</v>
          </cell>
          <cell r="EN70">
            <v>10</v>
          </cell>
          <cell r="EO70">
            <v>10</v>
          </cell>
          <cell r="EP70">
            <v>10</v>
          </cell>
          <cell r="EQ70">
            <v>60</v>
          </cell>
          <cell r="ER70">
            <v>55</v>
          </cell>
          <cell r="ES70">
            <v>5</v>
          </cell>
          <cell r="ET70">
            <v>30</v>
          </cell>
          <cell r="EU70">
            <v>30</v>
          </cell>
          <cell r="EV70">
            <v>5</v>
          </cell>
          <cell r="EW70">
            <v>10</v>
          </cell>
          <cell r="EX70">
            <v>45</v>
          </cell>
          <cell r="EY70">
            <v>8.3333333330000006</v>
          </cell>
          <cell r="EZ70">
            <v>16.666666670000001</v>
          </cell>
          <cell r="FA70">
            <v>75</v>
          </cell>
          <cell r="FB70">
            <v>85</v>
          </cell>
          <cell r="FC70">
            <v>35</v>
          </cell>
          <cell r="FD70">
            <v>20</v>
          </cell>
          <cell r="FE70">
            <v>30</v>
          </cell>
          <cell r="FF70">
            <v>30</v>
          </cell>
          <cell r="FG70">
            <v>20</v>
          </cell>
          <cell r="FH70">
            <v>35</v>
          </cell>
          <cell r="FI70">
            <v>55.502359139054761</v>
          </cell>
          <cell r="FJ70">
            <v>12.0657302476206</v>
          </cell>
          <cell r="FK70">
            <v>60.467818896406733</v>
          </cell>
          <cell r="FL70">
            <v>12.865493382214199</v>
          </cell>
          <cell r="FN70">
            <v>4.7109207708779444</v>
          </cell>
          <cell r="FO70">
            <v>11.161048689138577</v>
          </cell>
          <cell r="FP70">
            <v>40.689655172413794</v>
          </cell>
          <cell r="FQ70">
            <v>81.578947368421055</v>
          </cell>
          <cell r="FR70">
            <v>23.14</v>
          </cell>
          <cell r="FS70">
            <v>15.49</v>
          </cell>
          <cell r="FT70">
            <v>20.63</v>
          </cell>
          <cell r="FU70">
            <v>7.65</v>
          </cell>
          <cell r="FV70">
            <v>26.7</v>
          </cell>
          <cell r="FW70">
            <v>6.39</v>
          </cell>
          <cell r="FX70">
            <v>6.3291139240506666E-3</v>
          </cell>
          <cell r="FY70">
            <v>0.1224794622852875</v>
          </cell>
          <cell r="FZ70">
            <v>0.12110726643598613</v>
          </cell>
          <cell r="GA70">
            <v>0.1333333333333333</v>
          </cell>
          <cell r="GB70">
            <v>28.571428571428569</v>
          </cell>
          <cell r="GC70">
            <v>18.518518518518519</v>
          </cell>
          <cell r="GD70">
            <v>14.033224896</v>
          </cell>
          <cell r="GE70" t="str">
            <v>Urban &gt; 10k - Less Sparse</v>
          </cell>
          <cell r="GF70">
            <v>42</v>
          </cell>
          <cell r="GG70">
            <v>2</v>
          </cell>
          <cell r="GH70">
            <v>247</v>
          </cell>
          <cell r="GI70">
            <v>333</v>
          </cell>
          <cell r="GJ70">
            <v>131</v>
          </cell>
          <cell r="GK70">
            <v>123</v>
          </cell>
          <cell r="GL70">
            <v>33</v>
          </cell>
          <cell r="GM70">
            <v>23</v>
          </cell>
          <cell r="GN70">
            <v>0</v>
          </cell>
          <cell r="GO70">
            <v>0</v>
          </cell>
          <cell r="GP70">
            <v>92.719486081370448</v>
          </cell>
          <cell r="GQ70">
            <v>0</v>
          </cell>
          <cell r="GR70">
            <v>72.434456928838955</v>
          </cell>
          <cell r="GS70">
            <v>5.2434456928838955</v>
          </cell>
          <cell r="GT70">
            <v>39.329268292682926</v>
          </cell>
          <cell r="GU70">
            <v>15.853658536585366</v>
          </cell>
          <cell r="GV70" t="str">
            <v>No data provided</v>
          </cell>
          <cell r="GW70">
            <v>666</v>
          </cell>
          <cell r="GX70">
            <v>0.28843655262018192</v>
          </cell>
          <cell r="GY70">
            <v>7.1026418362927668E-2</v>
          </cell>
          <cell r="GZ70">
            <v>0.86910250218086804</v>
          </cell>
          <cell r="HA70">
            <v>523.4</v>
          </cell>
          <cell r="HB70">
            <v>1244.5999999999999</v>
          </cell>
          <cell r="HC70">
            <v>541</v>
          </cell>
          <cell r="HD70">
            <v>19.105846388995033</v>
          </cell>
          <cell r="HE70">
            <v>24.104129840912744</v>
          </cell>
          <cell r="HF70">
            <v>36.968576709796679</v>
          </cell>
          <cell r="HG70">
            <v>100.43387433713643</v>
          </cell>
          <cell r="HH70">
            <v>11.378715999999999</v>
          </cell>
          <cell r="HI70">
            <v>37.586919999999999</v>
          </cell>
          <cell r="HJ70">
            <v>20.071100000000001</v>
          </cell>
          <cell r="HK70">
            <v>0.86910250218086804</v>
          </cell>
          <cell r="HL70">
            <v>4.7109207708779444</v>
          </cell>
          <cell r="HM70">
            <v>11.161048689138577</v>
          </cell>
          <cell r="HN70">
            <v>40.689655172413794</v>
          </cell>
          <cell r="HO70">
            <v>81.578947368421055</v>
          </cell>
          <cell r="HP70">
            <v>239.13816100358963</v>
          </cell>
          <cell r="HQ70">
            <v>64.359615929424763</v>
          </cell>
          <cell r="HR70">
            <v>72.100177824497223</v>
          </cell>
          <cell r="HS70">
            <v>80.180157244205475</v>
          </cell>
          <cell r="HT70">
            <v>10.272257775068283</v>
          </cell>
          <cell r="HU70">
            <v>12.258974462747574</v>
          </cell>
          <cell r="HV70">
            <v>13.812294602394104</v>
          </cell>
          <cell r="HW70">
            <v>6.0467690229415894</v>
          </cell>
          <cell r="HX70">
            <v>24.656959314775161</v>
          </cell>
          <cell r="HY70">
            <v>138.91041198501873</v>
          </cell>
          <cell r="HZ70">
            <v>205.48275862068965</v>
          </cell>
          <cell r="IA70">
            <v>29.368421052631579</v>
          </cell>
          <cell r="IB70">
            <v>234.85117967332124</v>
          </cell>
          <cell r="IC70">
            <v>398.41855097311509</v>
          </cell>
          <cell r="ID70">
            <v>172.55026027419447</v>
          </cell>
          <cell r="IE70">
            <v>0.95967886693100368</v>
          </cell>
          <cell r="IF70">
            <v>0.77167916502505252</v>
          </cell>
          <cell r="IG70">
            <v>0.65140021659057712</v>
          </cell>
          <cell r="IH70">
            <v>45</v>
          </cell>
          <cell r="II70">
            <v>9.6879366557987887E-2</v>
          </cell>
          <cell r="IK70">
            <v>6.4963187527067996</v>
          </cell>
          <cell r="IL70">
            <v>19.4889562581204</v>
          </cell>
          <cell r="IM70">
            <v>10.495414697034809</v>
          </cell>
          <cell r="IN70">
            <v>6</v>
          </cell>
          <cell r="IO70">
            <v>6</v>
          </cell>
          <cell r="IP70">
            <v>223.69445738239403</v>
          </cell>
          <cell r="IQ70">
            <v>13</v>
          </cell>
          <cell r="IR70">
            <v>9</v>
          </cell>
          <cell r="IS70">
            <v>2</v>
          </cell>
          <cell r="IT70">
            <v>80.167427062988281</v>
          </cell>
          <cell r="IU70">
            <v>7</v>
          </cell>
          <cell r="IV70">
            <v>7</v>
          </cell>
        </row>
        <row r="71">
          <cell r="A71" t="str">
            <v>45UDHS</v>
          </cell>
          <cell r="B71" t="str">
            <v>Wisborough Green</v>
          </cell>
          <cell r="C71">
            <v>2304</v>
          </cell>
          <cell r="D71">
            <v>2272</v>
          </cell>
          <cell r="E71">
            <v>0</v>
          </cell>
          <cell r="F71">
            <v>3765</v>
          </cell>
          <cell r="G71">
            <v>0.61195219123505973</v>
          </cell>
          <cell r="H71">
            <v>122</v>
          </cell>
          <cell r="I71">
            <v>285</v>
          </cell>
          <cell r="J71">
            <v>202</v>
          </cell>
          <cell r="K71">
            <v>159</v>
          </cell>
          <cell r="L71">
            <v>318</v>
          </cell>
          <cell r="M71">
            <v>368</v>
          </cell>
          <cell r="N71">
            <v>381</v>
          </cell>
          <cell r="O71">
            <v>262</v>
          </cell>
          <cell r="P71">
            <v>157</v>
          </cell>
          <cell r="Q71">
            <v>50</v>
          </cell>
          <cell r="R71">
            <v>2304</v>
          </cell>
          <cell r="S71">
            <v>42.27</v>
          </cell>
          <cell r="T71">
            <v>44</v>
          </cell>
          <cell r="U71">
            <v>77</v>
          </cell>
          <cell r="V71">
            <v>64</v>
          </cell>
          <cell r="W71">
            <v>1.4938488576449913</v>
          </cell>
          <cell r="X71">
            <v>941</v>
          </cell>
          <cell r="Y71">
            <v>2.4144527098831032</v>
          </cell>
          <cell r="Z71">
            <v>0.24760892667375134</v>
          </cell>
          <cell r="AA71">
            <v>233</v>
          </cell>
          <cell r="AB71">
            <v>141</v>
          </cell>
          <cell r="AC71">
            <v>62</v>
          </cell>
          <cell r="AD71">
            <v>98.506151142355009</v>
          </cell>
          <cell r="AE71">
            <v>0.74692442882249555</v>
          </cell>
          <cell r="AF71">
            <v>0.48330404217926182</v>
          </cell>
          <cell r="AG71">
            <v>0.13181019332161686</v>
          </cell>
          <cell r="AH71">
            <v>0</v>
          </cell>
          <cell r="AI71">
            <v>0.13181019332161686</v>
          </cell>
          <cell r="AJ71">
            <v>74.152542372881356</v>
          </cell>
          <cell r="AK71">
            <v>12.288135593220339</v>
          </cell>
          <cell r="AL71">
            <v>8.3686440677966107</v>
          </cell>
          <cell r="AM71">
            <v>5.1906779661016946</v>
          </cell>
          <cell r="AN71">
            <v>52.442671984047863</v>
          </cell>
          <cell r="AO71">
            <v>25.822532402791627</v>
          </cell>
          <cell r="AP71">
            <v>9.5712861415752748</v>
          </cell>
          <cell r="AQ71">
            <v>11.665004985044865</v>
          </cell>
          <cell r="AR71">
            <v>0.49850448654037888</v>
          </cell>
          <cell r="AS71">
            <v>0</v>
          </cell>
          <cell r="AT71">
            <v>945</v>
          </cell>
          <cell r="AU71">
            <v>1047</v>
          </cell>
          <cell r="AV71">
            <v>5.6351480420248334</v>
          </cell>
          <cell r="AW71">
            <v>7.7363896848137532</v>
          </cell>
          <cell r="AX71">
            <v>6.3992359121298952</v>
          </cell>
          <cell r="AY71">
            <v>20.343839541547279</v>
          </cell>
          <cell r="AZ71">
            <v>15.56829035339064</v>
          </cell>
          <cell r="BA71">
            <v>16.141356255969434</v>
          </cell>
          <cell r="BB71">
            <v>24.259789875835722</v>
          </cell>
          <cell r="BC71">
            <v>3.9159503342884436</v>
          </cell>
          <cell r="BD71">
            <v>0</v>
          </cell>
          <cell r="BE71">
            <v>944</v>
          </cell>
          <cell r="BF71">
            <v>652</v>
          </cell>
          <cell r="BG71">
            <v>153</v>
          </cell>
          <cell r="BH71">
            <v>113</v>
          </cell>
          <cell r="BI71">
            <v>23</v>
          </cell>
          <cell r="BJ71">
            <v>3</v>
          </cell>
          <cell r="BK71">
            <v>0.31779661016949157</v>
          </cell>
          <cell r="BL71">
            <v>69.067796610169495</v>
          </cell>
          <cell r="BM71">
            <v>87</v>
          </cell>
          <cell r="BN71">
            <v>9.2063492063492074</v>
          </cell>
          <cell r="BO71">
            <v>3</v>
          </cell>
          <cell r="BP71">
            <v>0.31746031746031744</v>
          </cell>
          <cell r="BQ71">
            <v>8.16</v>
          </cell>
          <cell r="BR71">
            <v>14.908256880733944</v>
          </cell>
          <cell r="BS71">
            <v>1.9685039370078741</v>
          </cell>
          <cell r="BT71">
            <v>1760</v>
          </cell>
          <cell r="BU71">
            <v>1624</v>
          </cell>
          <cell r="BV71">
            <v>136</v>
          </cell>
          <cell r="BW71">
            <v>8.3743842364532011</v>
          </cell>
          <cell r="BX71">
            <v>0</v>
          </cell>
          <cell r="BY71">
            <v>7.4388947927736444</v>
          </cell>
          <cell r="BZ71">
            <v>4.4014084507042259</v>
          </cell>
          <cell r="CA71">
            <v>1634</v>
          </cell>
          <cell r="CB71">
            <v>237</v>
          </cell>
          <cell r="CC71">
            <v>3</v>
          </cell>
          <cell r="CD71">
            <v>45</v>
          </cell>
          <cell r="CE71">
            <v>6</v>
          </cell>
          <cell r="CF71">
            <v>3</v>
          </cell>
          <cell r="CG71">
            <v>644</v>
          </cell>
          <cell r="CH71">
            <v>42</v>
          </cell>
          <cell r="CI71">
            <v>4</v>
          </cell>
          <cell r="CJ71">
            <v>9</v>
          </cell>
          <cell r="CK71">
            <v>70</v>
          </cell>
          <cell r="CL71">
            <v>3</v>
          </cell>
          <cell r="CM71">
            <v>568</v>
          </cell>
          <cell r="CN71">
            <v>14.504283965728273</v>
          </cell>
          <cell r="CO71">
            <v>89</v>
          </cell>
          <cell r="CP71">
            <v>82.068462641876138</v>
          </cell>
          <cell r="CQ71">
            <v>111</v>
          </cell>
          <cell r="CR71">
            <v>8</v>
          </cell>
          <cell r="CS71">
            <v>9</v>
          </cell>
          <cell r="CT71">
            <v>10</v>
          </cell>
          <cell r="CU71">
            <v>0</v>
          </cell>
          <cell r="CV71">
            <v>0.55079559363525099</v>
          </cell>
          <cell r="CW71">
            <v>4.2839657282741737</v>
          </cell>
          <cell r="CX71">
            <v>0.18359853121175032</v>
          </cell>
          <cell r="CY71">
            <v>34.761321909424723</v>
          </cell>
          <cell r="CZ71">
            <v>22.253521126760564</v>
          </cell>
          <cell r="DA71">
            <v>10.7981220657277</v>
          </cell>
          <cell r="DB71">
            <v>6.948356807511737</v>
          </cell>
          <cell r="DC71">
            <v>7.323943661971831</v>
          </cell>
          <cell r="DD71">
            <v>18.403755868544604</v>
          </cell>
          <cell r="DE71">
            <v>10.704225352112676</v>
          </cell>
          <cell r="DF71">
            <v>4.037558685446009</v>
          </cell>
          <cell r="DG71">
            <v>5.6338028169014089</v>
          </cell>
          <cell r="DH71">
            <v>5.352112676056338</v>
          </cell>
          <cell r="DI71">
            <v>8.262910798122066</v>
          </cell>
          <cell r="DJ71">
            <v>0.28169014084507044</v>
          </cell>
          <cell r="DK71">
            <v>650</v>
          </cell>
          <cell r="DL71">
            <v>500</v>
          </cell>
          <cell r="DM71">
            <v>470</v>
          </cell>
          <cell r="DN71">
            <v>430</v>
          </cell>
          <cell r="DO71">
            <v>77.434312210200929</v>
          </cell>
          <cell r="DP71">
            <v>83.582089552238799</v>
          </cell>
          <cell r="DQ71">
            <v>82.680412371134011</v>
          </cell>
          <cell r="DR71">
            <v>72.645739910313907</v>
          </cell>
          <cell r="DS71">
            <v>68.580542264752779</v>
          </cell>
          <cell r="DT71">
            <v>21.951219512195124</v>
          </cell>
          <cell r="DU71">
            <v>26.219512195121951</v>
          </cell>
          <cell r="DV71">
            <v>4.6563192904656319</v>
          </cell>
          <cell r="DW71">
            <v>24.168514412416854</v>
          </cell>
          <cell r="DX71">
            <v>8.3702882483370296</v>
          </cell>
          <cell r="DY71">
            <v>6.7073170731707323</v>
          </cell>
          <cell r="DZ71">
            <v>8.8849400266548191</v>
          </cell>
          <cell r="EA71">
            <v>3.9982230119946687</v>
          </cell>
          <cell r="EB71">
            <v>1.332741003998223</v>
          </cell>
          <cell r="EC71">
            <v>9.5642933049946866</v>
          </cell>
          <cell r="ED71">
            <v>45</v>
          </cell>
          <cell r="EE71">
            <v>5</v>
          </cell>
          <cell r="EF71">
            <v>20</v>
          </cell>
          <cell r="EG71">
            <v>20</v>
          </cell>
          <cell r="EH71">
            <v>29</v>
          </cell>
          <cell r="EI71">
            <v>2.2999999999999998</v>
          </cell>
          <cell r="EJ71">
            <v>70</v>
          </cell>
          <cell r="EK71">
            <v>10</v>
          </cell>
          <cell r="EL71">
            <v>35</v>
          </cell>
          <cell r="EM71">
            <v>10</v>
          </cell>
          <cell r="EN71">
            <v>5</v>
          </cell>
          <cell r="EO71">
            <v>0</v>
          </cell>
          <cell r="EP71">
            <v>5</v>
          </cell>
          <cell r="EQ71">
            <v>30</v>
          </cell>
          <cell r="ER71">
            <v>25</v>
          </cell>
          <cell r="ES71">
            <v>5</v>
          </cell>
          <cell r="ET71">
            <v>20</v>
          </cell>
          <cell r="EU71">
            <v>10</v>
          </cell>
          <cell r="EV71">
            <v>0</v>
          </cell>
          <cell r="EW71">
            <v>10</v>
          </cell>
          <cell r="EX71">
            <v>20</v>
          </cell>
          <cell r="EY71">
            <v>0</v>
          </cell>
          <cell r="EZ71">
            <v>14.28571429</v>
          </cell>
          <cell r="FA71">
            <v>66.666666666666657</v>
          </cell>
          <cell r="FB71">
            <v>60</v>
          </cell>
          <cell r="FC71">
            <v>15</v>
          </cell>
          <cell r="FD71">
            <v>20</v>
          </cell>
          <cell r="FE71">
            <v>25</v>
          </cell>
          <cell r="FF71">
            <v>15</v>
          </cell>
          <cell r="FG71">
            <v>10</v>
          </cell>
          <cell r="FH71">
            <v>35</v>
          </cell>
          <cell r="FI71">
            <v>32.262401654867304</v>
          </cell>
          <cell r="FJ71">
            <v>7.3323640124698413</v>
          </cell>
          <cell r="FK71">
            <v>44.267868278547986</v>
          </cell>
          <cell r="FL71">
            <v>7.2570275866472107</v>
          </cell>
          <cell r="FN71">
            <v>2.0501138952164011</v>
          </cell>
          <cell r="FO71">
            <v>10.4091888011486</v>
          </cell>
          <cell r="FP71">
            <v>33.070866141732289</v>
          </cell>
          <cell r="FQ71">
            <v>76.59574468085107</v>
          </cell>
          <cell r="FR71">
            <v>22.26</v>
          </cell>
          <cell r="FS71">
            <v>15.51</v>
          </cell>
          <cell r="FT71">
            <v>23.91</v>
          </cell>
          <cell r="FU71">
            <v>9.81</v>
          </cell>
          <cell r="FV71">
            <v>22.93</v>
          </cell>
          <cell r="FW71">
            <v>5.58</v>
          </cell>
          <cell r="FX71">
            <v>6.7720090293453827E-3</v>
          </cell>
          <cell r="FY71">
            <v>0.13613323678493849</v>
          </cell>
          <cell r="FZ71">
            <v>9.1623036649214673E-2</v>
          </cell>
          <cell r="GA71">
            <v>0.15517241379310343</v>
          </cell>
          <cell r="GB71">
            <v>16.176470588235293</v>
          </cell>
          <cell r="GC71">
            <v>14.492753623188406</v>
          </cell>
          <cell r="GD71">
            <v>11.045875842999999</v>
          </cell>
          <cell r="GE71" t="str">
            <v>Village Hamlet &amp; Isolated Dwellings - Less Sparse</v>
          </cell>
          <cell r="GF71">
            <v>36</v>
          </cell>
          <cell r="GG71">
            <v>1.6</v>
          </cell>
          <cell r="GH71">
            <v>233</v>
          </cell>
          <cell r="GI71">
            <v>389</v>
          </cell>
          <cell r="GJ71">
            <v>120</v>
          </cell>
          <cell r="GK71">
            <v>129</v>
          </cell>
          <cell r="GL71">
            <v>57</v>
          </cell>
          <cell r="GM71">
            <v>13</v>
          </cell>
          <cell r="GN71">
            <v>0</v>
          </cell>
          <cell r="GO71">
            <v>0</v>
          </cell>
          <cell r="GP71">
            <v>94.988610478359917</v>
          </cell>
          <cell r="GQ71">
            <v>0.68337129840546695</v>
          </cell>
          <cell r="GR71">
            <v>77.243359655419951</v>
          </cell>
          <cell r="GS71">
            <v>5.2404881550610201</v>
          </cell>
          <cell r="GT71">
            <v>49.299065420560751</v>
          </cell>
          <cell r="GU71">
            <v>14.953271028037381</v>
          </cell>
          <cell r="GV71" t="str">
            <v>No data provided</v>
          </cell>
          <cell r="GW71">
            <v>800</v>
          </cell>
          <cell r="GX71">
            <v>0.34722222222222221</v>
          </cell>
          <cell r="GY71">
            <v>5.2951388888888888E-2</v>
          </cell>
          <cell r="GZ71">
            <v>0.63814183987183393</v>
          </cell>
          <cell r="HA71">
            <v>427.2</v>
          </cell>
          <cell r="HB71">
            <v>1217.3</v>
          </cell>
          <cell r="HC71">
            <v>659.5</v>
          </cell>
          <cell r="HD71">
            <v>11.704119850187267</v>
          </cell>
          <cell r="HE71">
            <v>16.429803663846219</v>
          </cell>
          <cell r="HF71">
            <v>30.326004548900681</v>
          </cell>
          <cell r="HG71">
            <v>57.50431282346176</v>
          </cell>
          <cell r="HH71">
            <v>9.2873279999999987</v>
          </cell>
          <cell r="HI71">
            <v>36.762459999999997</v>
          </cell>
          <cell r="HJ71">
            <v>24.467449999999999</v>
          </cell>
          <cell r="HK71">
            <v>0.63814183987183393</v>
          </cell>
          <cell r="HL71">
            <v>2.0501138952164011</v>
          </cell>
          <cell r="HM71">
            <v>10.4091888011486</v>
          </cell>
          <cell r="HN71">
            <v>33.070866141732289</v>
          </cell>
          <cell r="HO71">
            <v>76.59574468085107</v>
          </cell>
          <cell r="HP71">
            <v>158.13567025959492</v>
          </cell>
          <cell r="HQ71">
            <v>32.428347811102867</v>
          </cell>
          <cell r="HR71">
            <v>62.380250819027424</v>
          </cell>
          <cell r="HS71">
            <v>57.273529395461082</v>
          </cell>
          <cell r="HT71">
            <v>7.1040283135487385</v>
          </cell>
          <cell r="HU71">
            <v>7.8329342538895812</v>
          </cell>
          <cell r="HV71">
            <v>9.8546999714103354</v>
          </cell>
          <cell r="HW71">
            <v>4.6677693068835433</v>
          </cell>
          <cell r="HX71">
            <v>8.7580865603644646</v>
          </cell>
          <cell r="HY71">
            <v>126.7110552763819</v>
          </cell>
          <cell r="HZ71">
            <v>201.56692913385831</v>
          </cell>
          <cell r="IA71">
            <v>38.297872340425535</v>
          </cell>
          <cell r="IB71">
            <v>239.86480147428384</v>
          </cell>
          <cell r="IC71">
            <v>375.33394331103023</v>
          </cell>
          <cell r="ID71">
            <v>162.90535733985686</v>
          </cell>
          <cell r="IE71">
            <v>0.9060364701883028</v>
          </cell>
          <cell r="IF71">
            <v>0.58001536199311399</v>
          </cell>
          <cell r="IG71">
            <v>0.58027897380696092</v>
          </cell>
          <cell r="IH71">
            <v>40</v>
          </cell>
          <cell r="II71">
            <v>0.10379858657243816</v>
          </cell>
          <cell r="IK71">
            <v>4.3402777777777777</v>
          </cell>
          <cell r="IL71">
            <v>17.361111111111111</v>
          </cell>
          <cell r="IM71">
            <v>11.932516823687752</v>
          </cell>
          <cell r="IN71">
            <v>5</v>
          </cell>
          <cell r="IO71">
            <v>6</v>
          </cell>
          <cell r="IP71">
            <v>239.15194346289752</v>
          </cell>
          <cell r="IQ71">
            <v>4</v>
          </cell>
          <cell r="IR71">
            <v>3</v>
          </cell>
          <cell r="IS71">
            <v>6</v>
          </cell>
          <cell r="IT71">
            <v>87.34124328119735</v>
          </cell>
          <cell r="IU71">
            <v>7</v>
          </cell>
          <cell r="IV71">
            <v>6</v>
          </cell>
        </row>
        <row r="72">
          <cell r="A72" t="str">
            <v>45UEFP</v>
          </cell>
          <cell r="B72" t="str">
            <v>Bewbush</v>
          </cell>
          <cell r="C72">
            <v>9041</v>
          </cell>
          <cell r="D72">
            <v>9057</v>
          </cell>
          <cell r="E72">
            <v>24</v>
          </cell>
          <cell r="F72">
            <v>146</v>
          </cell>
          <cell r="G72">
            <v>61.924657534246577</v>
          </cell>
          <cell r="H72">
            <v>635</v>
          </cell>
          <cell r="I72">
            <v>1303</v>
          </cell>
          <cell r="J72">
            <v>1507</v>
          </cell>
          <cell r="K72">
            <v>1631</v>
          </cell>
          <cell r="L72">
            <v>1524</v>
          </cell>
          <cell r="M72">
            <v>1380</v>
          </cell>
          <cell r="N72">
            <v>591</v>
          </cell>
          <cell r="O72">
            <v>256</v>
          </cell>
          <cell r="P72">
            <v>167</v>
          </cell>
          <cell r="Q72">
            <v>47</v>
          </cell>
          <cell r="R72">
            <v>9041</v>
          </cell>
          <cell r="S72">
            <v>29.27</v>
          </cell>
          <cell r="T72">
            <v>29</v>
          </cell>
          <cell r="U72">
            <v>84</v>
          </cell>
          <cell r="V72">
            <v>93</v>
          </cell>
          <cell r="W72">
            <v>17.310868847043281</v>
          </cell>
          <cell r="X72">
            <v>3173</v>
          </cell>
          <cell r="Y72">
            <v>2.85439647021746</v>
          </cell>
          <cell r="Z72">
            <v>0.22344784115978569</v>
          </cell>
          <cell r="AA72">
            <v>709</v>
          </cell>
          <cell r="AB72">
            <v>149</v>
          </cell>
          <cell r="AC72">
            <v>471</v>
          </cell>
          <cell r="AD72">
            <v>82.689131152956719</v>
          </cell>
          <cell r="AE72">
            <v>1.8279925118379035</v>
          </cell>
          <cell r="AF72">
            <v>13.753991851117719</v>
          </cell>
          <cell r="AG72">
            <v>1.288404360753221</v>
          </cell>
          <cell r="AH72">
            <v>0.1541680431670521</v>
          </cell>
          <cell r="AI72">
            <v>0.28631208016738241</v>
          </cell>
          <cell r="AJ72">
            <v>56.949259375984873</v>
          </cell>
          <cell r="AK72">
            <v>36.117239205798931</v>
          </cell>
          <cell r="AL72">
            <v>4.4752600063031833</v>
          </cell>
          <cell r="AM72">
            <v>2.4582414119130163</v>
          </cell>
          <cell r="AN72">
            <v>2.5969962453066335</v>
          </cell>
          <cell r="AO72">
            <v>7.2277847309136414</v>
          </cell>
          <cell r="AP72">
            <v>65.926157697121397</v>
          </cell>
          <cell r="AQ72">
            <v>24.249061326658321</v>
          </cell>
          <cell r="AR72">
            <v>0</v>
          </cell>
          <cell r="AS72">
            <v>0</v>
          </cell>
          <cell r="AT72">
            <v>3174</v>
          </cell>
          <cell r="AU72">
            <v>3193</v>
          </cell>
          <cell r="AV72">
            <v>0.84559974945192606</v>
          </cell>
          <cell r="AW72">
            <v>17.131224553711245</v>
          </cell>
          <cell r="AX72">
            <v>78.828687754462891</v>
          </cell>
          <cell r="AY72">
            <v>2.912621359223301</v>
          </cell>
          <cell r="AZ72">
            <v>0.18791105543376135</v>
          </cell>
          <cell r="BA72">
            <v>9.3955527716880677E-2</v>
          </cell>
          <cell r="BB72">
            <v>0</v>
          </cell>
          <cell r="BC72">
            <v>0</v>
          </cell>
          <cell r="BD72">
            <v>0</v>
          </cell>
          <cell r="BE72">
            <v>3173</v>
          </cell>
          <cell r="BF72">
            <v>808</v>
          </cell>
          <cell r="BG72">
            <v>946</v>
          </cell>
          <cell r="BH72">
            <v>1048</v>
          </cell>
          <cell r="BI72">
            <v>267</v>
          </cell>
          <cell r="BJ72">
            <v>104</v>
          </cell>
          <cell r="BK72">
            <v>3.2776552158840211</v>
          </cell>
          <cell r="BL72">
            <v>25.464859754175862</v>
          </cell>
          <cell r="BM72">
            <v>31</v>
          </cell>
          <cell r="BN72">
            <v>0.97668557025834912</v>
          </cell>
          <cell r="BO72">
            <v>3</v>
          </cell>
          <cell r="BP72">
            <v>9.4517958412098299E-2</v>
          </cell>
          <cell r="BQ72">
            <v>19.41</v>
          </cell>
          <cell r="BR72">
            <v>39.949109414758269</v>
          </cell>
          <cell r="BS72">
            <v>13.809206137424951</v>
          </cell>
          <cell r="BT72">
            <v>3692</v>
          </cell>
          <cell r="BU72">
            <v>3450</v>
          </cell>
          <cell r="BV72">
            <v>242</v>
          </cell>
          <cell r="BW72">
            <v>7.0144927536231885</v>
          </cell>
          <cell r="BX72">
            <v>0.5506001541680432</v>
          </cell>
          <cell r="BY72">
            <v>8.1941380397100545</v>
          </cell>
          <cell r="BZ72">
            <v>10.571522960026428</v>
          </cell>
          <cell r="CA72">
            <v>6194</v>
          </cell>
          <cell r="CB72">
            <v>312</v>
          </cell>
          <cell r="CC72">
            <v>0</v>
          </cell>
          <cell r="CD72">
            <v>124</v>
          </cell>
          <cell r="CE72">
            <v>679</v>
          </cell>
          <cell r="CF72">
            <v>41</v>
          </cell>
          <cell r="CG72">
            <v>2743</v>
          </cell>
          <cell r="CH72">
            <v>369</v>
          </cell>
          <cell r="CI72">
            <v>50</v>
          </cell>
          <cell r="CJ72">
            <v>124</v>
          </cell>
          <cell r="CK72">
            <v>200</v>
          </cell>
          <cell r="CL72">
            <v>23</v>
          </cell>
          <cell r="CM72">
            <v>1529</v>
          </cell>
          <cell r="CN72">
            <v>5.0371327090732967</v>
          </cell>
          <cell r="CO72">
            <v>80</v>
          </cell>
          <cell r="CP72">
            <v>79.412962140998715</v>
          </cell>
          <cell r="CQ72">
            <v>37</v>
          </cell>
          <cell r="CR72">
            <v>3</v>
          </cell>
          <cell r="CS72">
            <v>6</v>
          </cell>
          <cell r="CT72">
            <v>4</v>
          </cell>
          <cell r="CU72">
            <v>2</v>
          </cell>
          <cell r="CV72">
            <v>2.001937358734259</v>
          </cell>
          <cell r="CW72">
            <v>3.2289312237649339</v>
          </cell>
          <cell r="CX72">
            <v>0.37132709073296738</v>
          </cell>
          <cell r="CY72">
            <v>24.685179205682921</v>
          </cell>
          <cell r="CZ72">
            <v>6.686669524217745</v>
          </cell>
          <cell r="DA72">
            <v>7.8225460780111442</v>
          </cell>
          <cell r="DB72">
            <v>39.605657951135875</v>
          </cell>
          <cell r="DC72">
            <v>26.360908701243034</v>
          </cell>
          <cell r="DD72">
            <v>7.0724389198456912</v>
          </cell>
          <cell r="DE72">
            <v>2.2931847406772397</v>
          </cell>
          <cell r="DF72">
            <v>2.2931847406772397</v>
          </cell>
          <cell r="DG72">
            <v>2.9361337333904842</v>
          </cell>
          <cell r="DH72">
            <v>0.96442348906986708</v>
          </cell>
          <cell r="DI72">
            <v>3.6648092584654948</v>
          </cell>
          <cell r="DJ72">
            <v>0.30004286326618085</v>
          </cell>
          <cell r="DK72">
            <v>560</v>
          </cell>
          <cell r="DL72">
            <v>470</v>
          </cell>
          <cell r="DM72">
            <v>410</v>
          </cell>
          <cell r="DN72">
            <v>320</v>
          </cell>
          <cell r="DO72">
            <v>81.846049046321525</v>
          </cell>
          <cell r="DP72">
            <v>83.208701563562201</v>
          </cell>
          <cell r="DQ72">
            <v>84.454470877768657</v>
          </cell>
          <cell r="DR72">
            <v>76.744186046511629</v>
          </cell>
          <cell r="DS72">
            <v>75.330396475770925</v>
          </cell>
          <cell r="DT72">
            <v>6.7575721008808971</v>
          </cell>
          <cell r="DU72">
            <v>21.575962350669723</v>
          </cell>
          <cell r="DV72">
            <v>10.667310244961989</v>
          </cell>
          <cell r="DW72">
            <v>8.9899843127790522</v>
          </cell>
          <cell r="DX72">
            <v>16.592252926270064</v>
          </cell>
          <cell r="DY72">
            <v>17.823096416073366</v>
          </cell>
          <cell r="DZ72">
            <v>22.982186056740709</v>
          </cell>
          <cell r="EA72">
            <v>11.10622388387948</v>
          </cell>
          <cell r="EB72">
            <v>9.6767099186276671</v>
          </cell>
          <cell r="EC72">
            <v>12.29120705956508</v>
          </cell>
          <cell r="ED72">
            <v>405</v>
          </cell>
          <cell r="EE72">
            <v>65</v>
          </cell>
          <cell r="EF72">
            <v>270</v>
          </cell>
          <cell r="EG72">
            <v>70</v>
          </cell>
          <cell r="EH72">
            <v>325</v>
          </cell>
          <cell r="EI72">
            <v>5.0999999999999996</v>
          </cell>
          <cell r="EJ72">
            <v>920</v>
          </cell>
          <cell r="EK72">
            <v>130</v>
          </cell>
          <cell r="EL72">
            <v>375</v>
          </cell>
          <cell r="EM72">
            <v>215</v>
          </cell>
          <cell r="EN72">
            <v>65</v>
          </cell>
          <cell r="EO72">
            <v>60</v>
          </cell>
          <cell r="EP72">
            <v>55</v>
          </cell>
          <cell r="EQ72">
            <v>385</v>
          </cell>
          <cell r="ER72">
            <v>350</v>
          </cell>
          <cell r="ES72">
            <v>35</v>
          </cell>
          <cell r="ET72">
            <v>240</v>
          </cell>
          <cell r="EU72">
            <v>145</v>
          </cell>
          <cell r="EV72">
            <v>40</v>
          </cell>
          <cell r="EW72">
            <v>65</v>
          </cell>
          <cell r="EX72">
            <v>280</v>
          </cell>
          <cell r="EY72">
            <v>10</v>
          </cell>
          <cell r="EZ72">
            <v>17.5</v>
          </cell>
          <cell r="FA72">
            <v>72.727272727272734</v>
          </cell>
          <cell r="FB72">
            <v>195</v>
          </cell>
          <cell r="FC72">
            <v>75</v>
          </cell>
          <cell r="FD72">
            <v>80</v>
          </cell>
          <cell r="FE72">
            <v>40</v>
          </cell>
          <cell r="FF72">
            <v>105</v>
          </cell>
          <cell r="FG72">
            <v>30</v>
          </cell>
          <cell r="FH72">
            <v>60</v>
          </cell>
          <cell r="FI72">
            <v>571.26300257868286</v>
          </cell>
          <cell r="FJ72">
            <v>20.925384709841861</v>
          </cell>
          <cell r="FK72">
            <v>101.44606202668848</v>
          </cell>
          <cell r="FL72">
            <v>17.490700349429048</v>
          </cell>
          <cell r="FN72">
            <v>5.0735294117647056</v>
          </cell>
          <cell r="FO72">
            <v>12.691983122362869</v>
          </cell>
          <cell r="FP72">
            <v>55.555555555555557</v>
          </cell>
          <cell r="FQ72">
            <v>56.521739130434781</v>
          </cell>
          <cell r="FR72">
            <v>25.81</v>
          </cell>
          <cell r="FS72">
            <v>27.44</v>
          </cell>
          <cell r="FT72">
            <v>24.75</v>
          </cell>
          <cell r="FU72">
            <v>7.17</v>
          </cell>
          <cell r="FV72">
            <v>8.59</v>
          </cell>
          <cell r="FW72">
            <v>6.25</v>
          </cell>
          <cell r="FX72">
            <v>9.1642228739002851E-3</v>
          </cell>
          <cell r="FY72">
            <v>0.10485502360080912</v>
          </cell>
          <cell r="FZ72">
            <v>7.816711590296499E-2</v>
          </cell>
          <cell r="GA72">
            <v>0</v>
          </cell>
          <cell r="GB72">
            <v>42</v>
          </cell>
          <cell r="GC72">
            <v>31.958762886597935</v>
          </cell>
          <cell r="GD72">
            <v>13.921127691000001</v>
          </cell>
          <cell r="GE72" t="str">
            <v>Urban &gt; 10k - Less Sparse</v>
          </cell>
          <cell r="GF72">
            <v>177</v>
          </cell>
          <cell r="GG72">
            <v>1.9</v>
          </cell>
          <cell r="GH72">
            <v>709</v>
          </cell>
          <cell r="GI72">
            <v>776</v>
          </cell>
          <cell r="GJ72">
            <v>604</v>
          </cell>
          <cell r="GK72">
            <v>623</v>
          </cell>
          <cell r="GL72">
            <v>314</v>
          </cell>
          <cell r="GM72">
            <v>116</v>
          </cell>
          <cell r="GN72">
            <v>24</v>
          </cell>
          <cell r="GO72">
            <v>7</v>
          </cell>
          <cell r="GP72">
            <v>90.14705882352942</v>
          </cell>
          <cell r="GQ72">
            <v>1.0294117647058822</v>
          </cell>
          <cell r="GR72">
            <v>68.25316455696202</v>
          </cell>
          <cell r="GS72">
            <v>7.0548523206751046</v>
          </cell>
          <cell r="GT72">
            <v>28.826530612244898</v>
          </cell>
          <cell r="GU72">
            <v>26.785714285714285</v>
          </cell>
          <cell r="GV72" t="str">
            <v>No data provided</v>
          </cell>
          <cell r="GW72">
            <v>1014</v>
          </cell>
          <cell r="GX72">
            <v>0.11215573498506802</v>
          </cell>
          <cell r="GY72">
            <v>7.0235593407808869E-2</v>
          </cell>
          <cell r="GZ72">
            <v>1.5538092904659169</v>
          </cell>
          <cell r="HA72">
            <v>2088.6999999999998</v>
          </cell>
          <cell r="HB72">
            <v>6186.8</v>
          </cell>
          <cell r="HC72">
            <v>765.5</v>
          </cell>
          <cell r="HD72">
            <v>31.119835304256242</v>
          </cell>
          <cell r="HE72">
            <v>43.641300834033743</v>
          </cell>
          <cell r="HF72">
            <v>91.443500979751789</v>
          </cell>
          <cell r="HG72">
            <v>148.70369173078166</v>
          </cell>
          <cell r="HH72">
            <v>45.408337999999993</v>
          </cell>
          <cell r="HI72">
            <v>186.84136000000001</v>
          </cell>
          <cell r="HJ72">
            <v>28.40005</v>
          </cell>
          <cell r="HK72">
            <v>1.5538092904659169</v>
          </cell>
          <cell r="HL72">
            <v>5.0735294117647056</v>
          </cell>
          <cell r="HM72">
            <v>12.691983122362869</v>
          </cell>
          <cell r="HN72">
            <v>55.555555555555557</v>
          </cell>
          <cell r="HO72">
            <v>56.521739130434781</v>
          </cell>
          <cell r="HP72">
            <v>1571.8301128596067</v>
          </cell>
          <cell r="HQ72">
            <v>608.27445566654205</v>
          </cell>
          <cell r="HR72">
            <v>172.97718478739262</v>
          </cell>
          <cell r="HS72">
            <v>507.65849471837282</v>
          </cell>
          <cell r="HT72">
            <v>17.280454187110891</v>
          </cell>
          <cell r="HU72">
            <v>27.399750255249643</v>
          </cell>
          <cell r="HV72">
            <v>25.7406524981239</v>
          </cell>
          <cell r="HW72">
            <v>8.5378152492158232</v>
          </cell>
          <cell r="HX72">
            <v>105.97080882352941</v>
          </cell>
          <cell r="HY72">
            <v>785.22761181434601</v>
          </cell>
          <cell r="HZ72">
            <v>399.16666666666669</v>
          </cell>
          <cell r="IA72">
            <v>26.565217391304344</v>
          </cell>
          <cell r="IB72">
            <v>425.731884057971</v>
          </cell>
          <cell r="IC72">
            <v>1316.9303046958464</v>
          </cell>
          <cell r="ID72">
            <v>145.66201799533752</v>
          </cell>
          <cell r="IE72">
            <v>0.81013358173157679</v>
          </cell>
          <cell r="IF72">
            <v>1.3302951605230851</v>
          </cell>
          <cell r="IG72">
            <v>0.2403013469675104</v>
          </cell>
          <cell r="IH72">
            <v>65</v>
          </cell>
          <cell r="II72">
            <v>7.4671379653153652E-2</v>
          </cell>
          <cell r="IK72">
            <v>23.780555248313242</v>
          </cell>
          <cell r="IL72">
            <v>7.1894701913505141</v>
          </cell>
          <cell r="IM72">
            <v>22.480407916437603</v>
          </cell>
          <cell r="IN72">
            <v>2</v>
          </cell>
          <cell r="IO72">
            <v>3</v>
          </cell>
          <cell r="IP72">
            <v>675.10394344416216</v>
          </cell>
          <cell r="IQ72">
            <v>32</v>
          </cell>
          <cell r="IR72">
            <v>91</v>
          </cell>
          <cell r="IS72">
            <v>15</v>
          </cell>
          <cell r="IT72">
            <v>195.59007860551094</v>
          </cell>
          <cell r="IU72">
            <v>2</v>
          </cell>
          <cell r="IV72">
            <v>1</v>
          </cell>
        </row>
        <row r="73">
          <cell r="A73" t="str">
            <v>45UEFQ</v>
          </cell>
          <cell r="B73" t="str">
            <v>Broadfield North</v>
          </cell>
          <cell r="C73">
            <v>6330</v>
          </cell>
          <cell r="D73">
            <v>6340</v>
          </cell>
          <cell r="E73">
            <v>0</v>
          </cell>
          <cell r="F73">
            <v>127</v>
          </cell>
          <cell r="G73">
            <v>49.84251968503937</v>
          </cell>
          <cell r="H73">
            <v>469</v>
          </cell>
          <cell r="I73">
            <v>976</v>
          </cell>
          <cell r="J73">
            <v>987</v>
          </cell>
          <cell r="K73">
            <v>1086</v>
          </cell>
          <cell r="L73">
            <v>1025</v>
          </cell>
          <cell r="M73">
            <v>733</v>
          </cell>
          <cell r="N73">
            <v>659</v>
          </cell>
          <cell r="O73">
            <v>249</v>
          </cell>
          <cell r="P73">
            <v>108</v>
          </cell>
          <cell r="Q73">
            <v>38</v>
          </cell>
          <cell r="R73">
            <v>6330</v>
          </cell>
          <cell r="S73">
            <v>30.07</v>
          </cell>
          <cell r="T73">
            <v>29</v>
          </cell>
          <cell r="U73">
            <v>82</v>
          </cell>
          <cell r="V73">
            <v>109</v>
          </cell>
          <cell r="W73">
            <v>18.391167192429023</v>
          </cell>
          <cell r="X73">
            <v>2284</v>
          </cell>
          <cell r="Y73">
            <v>2.7758318739054291</v>
          </cell>
          <cell r="Z73">
            <v>0.22022767075306479</v>
          </cell>
          <cell r="AA73">
            <v>503</v>
          </cell>
          <cell r="AB73">
            <v>167</v>
          </cell>
          <cell r="AC73">
            <v>370</v>
          </cell>
          <cell r="AD73">
            <v>81.608832807570977</v>
          </cell>
          <cell r="AE73">
            <v>1.4353312302839116</v>
          </cell>
          <cell r="AF73">
            <v>14.495268138801261</v>
          </cell>
          <cell r="AG73">
            <v>1.6719242902208202</v>
          </cell>
          <cell r="AH73">
            <v>0.37854889589905361</v>
          </cell>
          <cell r="AI73">
            <v>0.41009463722397482</v>
          </cell>
          <cell r="AJ73">
            <v>56.611208406304726</v>
          </cell>
          <cell r="AK73">
            <v>34.544658493870401</v>
          </cell>
          <cell r="AL73">
            <v>6.2609457092819625</v>
          </cell>
          <cell r="AM73">
            <v>2.583187390542907</v>
          </cell>
          <cell r="AN73">
            <v>4.4174967518406234</v>
          </cell>
          <cell r="AO73">
            <v>17.020355132091815</v>
          </cell>
          <cell r="AP73">
            <v>63.230835859679516</v>
          </cell>
          <cell r="AQ73">
            <v>15.028150714595062</v>
          </cell>
          <cell r="AR73">
            <v>0.12992637505413598</v>
          </cell>
          <cell r="AS73">
            <v>0.17323516673884798</v>
          </cell>
          <cell r="AT73">
            <v>2284</v>
          </cell>
          <cell r="AU73">
            <v>2304</v>
          </cell>
          <cell r="AV73">
            <v>2.604166666666667</v>
          </cell>
          <cell r="AW73">
            <v>26.475694444444443</v>
          </cell>
          <cell r="AX73">
            <v>58.810763888888886</v>
          </cell>
          <cell r="AY73">
            <v>10.243055555555555</v>
          </cell>
          <cell r="AZ73">
            <v>1.8663194444444444</v>
          </cell>
          <cell r="BA73">
            <v>0</v>
          </cell>
          <cell r="BB73">
            <v>0</v>
          </cell>
          <cell r="BC73">
            <v>0</v>
          </cell>
          <cell r="BD73">
            <v>0</v>
          </cell>
          <cell r="BE73">
            <v>2284</v>
          </cell>
          <cell r="BF73">
            <v>732</v>
          </cell>
          <cell r="BG73">
            <v>688</v>
          </cell>
          <cell r="BH73">
            <v>637</v>
          </cell>
          <cell r="BI73">
            <v>155</v>
          </cell>
          <cell r="BJ73">
            <v>72</v>
          </cell>
          <cell r="BK73">
            <v>3.1523642732049035</v>
          </cell>
          <cell r="BL73">
            <v>32.04903677758319</v>
          </cell>
          <cell r="BM73">
            <v>93</v>
          </cell>
          <cell r="BN73">
            <v>4.0718038528896674</v>
          </cell>
          <cell r="BO73">
            <v>5</v>
          </cell>
          <cell r="BP73">
            <v>0.21891418563922943</v>
          </cell>
          <cell r="BQ73">
            <v>20.18</v>
          </cell>
          <cell r="BR73">
            <v>45.375722543352602</v>
          </cell>
          <cell r="BS73">
            <v>18.428853754940711</v>
          </cell>
          <cell r="BT73">
            <v>2705</v>
          </cell>
          <cell r="BU73">
            <v>2574</v>
          </cell>
          <cell r="BV73">
            <v>131</v>
          </cell>
          <cell r="BW73">
            <v>5.0893550893550898</v>
          </cell>
          <cell r="BX73">
            <v>1.5772870662460567</v>
          </cell>
          <cell r="BY73">
            <v>8.7565674255691768</v>
          </cell>
          <cell r="BZ73">
            <v>9.1482649842271293</v>
          </cell>
          <cell r="CA73">
            <v>4332</v>
          </cell>
          <cell r="CB73">
            <v>215</v>
          </cell>
          <cell r="CC73">
            <v>0</v>
          </cell>
          <cell r="CD73">
            <v>80</v>
          </cell>
          <cell r="CE73">
            <v>384</v>
          </cell>
          <cell r="CF73">
            <v>16</v>
          </cell>
          <cell r="CG73">
            <v>1896</v>
          </cell>
          <cell r="CH73">
            <v>253</v>
          </cell>
          <cell r="CI73">
            <v>36</v>
          </cell>
          <cell r="CJ73">
            <v>84</v>
          </cell>
          <cell r="CK73">
            <v>184</v>
          </cell>
          <cell r="CL73">
            <v>12</v>
          </cell>
          <cell r="CM73">
            <v>1172</v>
          </cell>
          <cell r="CN73">
            <v>4.9630655586334251</v>
          </cell>
          <cell r="CO73">
            <v>79.2</v>
          </cell>
          <cell r="CP73">
            <v>79.254297008155206</v>
          </cell>
          <cell r="CQ73">
            <v>34</v>
          </cell>
          <cell r="CR73">
            <v>3</v>
          </cell>
          <cell r="CS73">
            <v>6</v>
          </cell>
          <cell r="CT73">
            <v>3</v>
          </cell>
          <cell r="CU73">
            <v>0</v>
          </cell>
          <cell r="CV73">
            <v>1.9390581717451523</v>
          </cell>
          <cell r="CW73">
            <v>4.2474607571560474</v>
          </cell>
          <cell r="CX73">
            <v>0.2770083102493075</v>
          </cell>
          <cell r="CY73">
            <v>27.054478301015699</v>
          </cell>
          <cell r="CZ73">
            <v>6.7951959544879896</v>
          </cell>
          <cell r="DA73">
            <v>11.820480404551201</v>
          </cell>
          <cell r="DB73">
            <v>35.208596713021493</v>
          </cell>
          <cell r="DC73">
            <v>24.747155499367889</v>
          </cell>
          <cell r="DD73">
            <v>8.375474083438684</v>
          </cell>
          <cell r="DE73">
            <v>2.2439949431099877</v>
          </cell>
          <cell r="DF73">
            <v>2.2756005056890012</v>
          </cell>
          <cell r="DG73">
            <v>3.5082174462705438</v>
          </cell>
          <cell r="DH73">
            <v>0.94816687737041727</v>
          </cell>
          <cell r="DI73">
            <v>3.8874841972187104</v>
          </cell>
          <cell r="DJ73">
            <v>0.18963337547408343</v>
          </cell>
          <cell r="DK73">
            <v>580</v>
          </cell>
          <cell r="DL73">
            <v>470</v>
          </cell>
          <cell r="DM73">
            <v>410</v>
          </cell>
          <cell r="DN73">
            <v>330</v>
          </cell>
          <cell r="DO73">
            <v>79.950799507995086</v>
          </cell>
          <cell r="DP73">
            <v>77.89291882556131</v>
          </cell>
          <cell r="DQ73">
            <v>84.879474068663257</v>
          </cell>
          <cell r="DR73">
            <v>79.237288135593218</v>
          </cell>
          <cell r="DS73">
            <v>72.718631178707227</v>
          </cell>
          <cell r="DT73">
            <v>7.9211406442527723</v>
          </cell>
          <cell r="DU73">
            <v>21.299067065657454</v>
          </cell>
          <cell r="DV73">
            <v>10.385495511353634</v>
          </cell>
          <cell r="DW73">
            <v>9.6461890512233772</v>
          </cell>
          <cell r="DX73">
            <v>16.828023235345889</v>
          </cell>
          <cell r="DY73">
            <v>15.560640732265446</v>
          </cell>
          <cell r="DZ73">
            <v>18.891687657430733</v>
          </cell>
          <cell r="EA73">
            <v>9.2884130982367754</v>
          </cell>
          <cell r="EB73">
            <v>10.390428211586901</v>
          </cell>
          <cell r="EC73">
            <v>10.070052539404553</v>
          </cell>
          <cell r="ED73">
            <v>245</v>
          </cell>
          <cell r="EE73">
            <v>45</v>
          </cell>
          <cell r="EF73">
            <v>145</v>
          </cell>
          <cell r="EG73">
            <v>55</v>
          </cell>
          <cell r="EH73">
            <v>224</v>
          </cell>
          <cell r="EI73">
            <v>5.3</v>
          </cell>
          <cell r="EJ73">
            <v>615</v>
          </cell>
          <cell r="EK73">
            <v>110</v>
          </cell>
          <cell r="EL73">
            <v>250</v>
          </cell>
          <cell r="EM73">
            <v>160</v>
          </cell>
          <cell r="EN73">
            <v>45</v>
          </cell>
          <cell r="EO73">
            <v>40</v>
          </cell>
          <cell r="EP73">
            <v>30</v>
          </cell>
          <cell r="EQ73">
            <v>255</v>
          </cell>
          <cell r="ER73">
            <v>245</v>
          </cell>
          <cell r="ES73">
            <v>10</v>
          </cell>
          <cell r="ET73">
            <v>145</v>
          </cell>
          <cell r="EU73">
            <v>110</v>
          </cell>
          <cell r="EV73">
            <v>30</v>
          </cell>
          <cell r="EW73">
            <v>45</v>
          </cell>
          <cell r="EX73">
            <v>180</v>
          </cell>
          <cell r="EY73">
            <v>8.5106382979999999</v>
          </cell>
          <cell r="EZ73">
            <v>19.148936169999999</v>
          </cell>
          <cell r="FA73">
            <v>70.588235294117652</v>
          </cell>
          <cell r="FB73">
            <v>180</v>
          </cell>
          <cell r="FC73">
            <v>75</v>
          </cell>
          <cell r="FD73">
            <v>60</v>
          </cell>
          <cell r="FE73">
            <v>45</v>
          </cell>
          <cell r="FF73">
            <v>95</v>
          </cell>
          <cell r="FG73">
            <v>20</v>
          </cell>
          <cell r="FH73">
            <v>65</v>
          </cell>
          <cell r="FI73">
            <v>477.73369257326078</v>
          </cell>
          <cell r="FJ73">
            <v>25.963787639851127</v>
          </cell>
          <cell r="FK73">
            <v>109.02459352161416</v>
          </cell>
          <cell r="FL73">
            <v>21.377371278747876</v>
          </cell>
          <cell r="FN73">
            <v>5.3513513513513518</v>
          </cell>
          <cell r="FO73">
            <v>10.810157194679565</v>
          </cell>
          <cell r="FP73">
            <v>51.132686084142399</v>
          </cell>
          <cell r="FQ73">
            <v>72.5</v>
          </cell>
          <cell r="FR73">
            <v>28.04</v>
          </cell>
          <cell r="FS73">
            <v>25.29</v>
          </cell>
          <cell r="FT73">
            <v>23.42</v>
          </cell>
          <cell r="FU73">
            <v>7.13</v>
          </cell>
          <cell r="FV73">
            <v>9.81</v>
          </cell>
          <cell r="FW73">
            <v>6.3</v>
          </cell>
          <cell r="FX73">
            <v>1.0264721772015095E-2</v>
          </cell>
          <cell r="FY73">
            <v>0.10775549649673832</v>
          </cell>
          <cell r="FZ73">
            <v>5.7239057239057201E-2</v>
          </cell>
          <cell r="GA73">
            <v>0</v>
          </cell>
          <cell r="GB73">
            <v>22.093023255813954</v>
          </cell>
          <cell r="GC73">
            <v>20.238095238095237</v>
          </cell>
          <cell r="GD73">
            <v>19.164588734999999</v>
          </cell>
          <cell r="GE73" t="str">
            <v>Urban &gt; 10k - Less Sparse</v>
          </cell>
          <cell r="GF73">
            <v>134</v>
          </cell>
          <cell r="GG73">
            <v>2.1</v>
          </cell>
          <cell r="GH73">
            <v>503</v>
          </cell>
          <cell r="GI73">
            <v>639</v>
          </cell>
          <cell r="GJ73">
            <v>449</v>
          </cell>
          <cell r="GK73">
            <v>403</v>
          </cell>
          <cell r="GL73">
            <v>183</v>
          </cell>
          <cell r="GM73">
            <v>75</v>
          </cell>
          <cell r="GN73">
            <v>23</v>
          </cell>
          <cell r="GO73">
            <v>9</v>
          </cell>
          <cell r="GP73">
            <v>88.540540540540533</v>
          </cell>
          <cell r="GQ73">
            <v>1.027027027027027</v>
          </cell>
          <cell r="GR73">
            <v>69.963724304715839</v>
          </cell>
          <cell r="GS73">
            <v>6.2636033857315603</v>
          </cell>
          <cell r="GT73">
            <v>33.810888252148999</v>
          </cell>
          <cell r="GU73">
            <v>26.647564469914041</v>
          </cell>
          <cell r="GV73" t="str">
            <v>No data provided</v>
          </cell>
          <cell r="GW73">
            <v>1016</v>
          </cell>
          <cell r="GX73">
            <v>0.16050552922590838</v>
          </cell>
          <cell r="GY73">
            <v>7.409162717219589E-2</v>
          </cell>
          <cell r="GZ73">
            <v>1.3380275490369622</v>
          </cell>
          <cell r="HA73">
            <v>1543.7</v>
          </cell>
          <cell r="HB73">
            <v>4061.8</v>
          </cell>
          <cell r="HC73">
            <v>724.5</v>
          </cell>
          <cell r="HD73">
            <v>29.150741724428322</v>
          </cell>
          <cell r="HE73">
            <v>35.698458811364418</v>
          </cell>
          <cell r="HF73">
            <v>75.914423740510699</v>
          </cell>
          <cell r="HG73">
            <v>151.41070461371805</v>
          </cell>
          <cell r="HH73">
            <v>33.560037999999999</v>
          </cell>
          <cell r="HI73">
            <v>122.66636</v>
          </cell>
          <cell r="HJ73">
            <v>26.87895</v>
          </cell>
          <cell r="HK73">
            <v>1.3380275490369622</v>
          </cell>
          <cell r="HL73">
            <v>5.3513513513513518</v>
          </cell>
          <cell r="HM73">
            <v>10.810157194679565</v>
          </cell>
          <cell r="HN73">
            <v>51.132686084142399</v>
          </cell>
          <cell r="HO73">
            <v>72.5</v>
          </cell>
          <cell r="HP73">
            <v>1252.6401424258947</v>
          </cell>
          <cell r="HQ73">
            <v>528.4868089556694</v>
          </cell>
          <cell r="HR73">
            <v>144.54976245760918</v>
          </cell>
          <cell r="HS73">
            <v>333.74863316863775</v>
          </cell>
          <cell r="HT73">
            <v>19.817119797910056</v>
          </cell>
          <cell r="HU73">
            <v>31.855744964175368</v>
          </cell>
          <cell r="HV73">
            <v>24.96541665934528</v>
          </cell>
          <cell r="HW73">
            <v>8.3458022797858895</v>
          </cell>
          <cell r="HX73">
            <v>82.608810810810809</v>
          </cell>
          <cell r="HY73">
            <v>439.08696493349458</v>
          </cell>
          <cell r="HZ73">
            <v>351.02588996763757</v>
          </cell>
          <cell r="IA73">
            <v>27.55</v>
          </cell>
          <cell r="IB73">
            <v>378.57588996763758</v>
          </cell>
          <cell r="IC73">
            <v>900.27166571194289</v>
          </cell>
          <cell r="ID73">
            <v>142.22301196081247</v>
          </cell>
          <cell r="IE73">
            <v>0.79100674060518605</v>
          </cell>
          <cell r="IF73">
            <v>1.1494016904963069</v>
          </cell>
          <cell r="IG73">
            <v>0.31681581887470089</v>
          </cell>
          <cell r="IH73">
            <v>60</v>
          </cell>
          <cell r="II73">
            <v>7.619348719570028E-2</v>
          </cell>
          <cell r="IK73">
            <v>25.276461295418642</v>
          </cell>
          <cell r="IL73">
            <v>9.4786729857819907</v>
          </cell>
          <cell r="IM73">
            <v>24.954402595347364</v>
          </cell>
          <cell r="IN73">
            <v>1</v>
          </cell>
          <cell r="IO73">
            <v>3</v>
          </cell>
          <cell r="IP73">
            <v>482.30477394878278</v>
          </cell>
          <cell r="IQ73">
            <v>25</v>
          </cell>
          <cell r="IR73">
            <v>45</v>
          </cell>
          <cell r="IS73">
            <v>16</v>
          </cell>
          <cell r="IT73">
            <v>201.46687702166281</v>
          </cell>
          <cell r="IU73">
            <v>2</v>
          </cell>
          <cell r="IV73">
            <v>1</v>
          </cell>
        </row>
        <row r="74">
          <cell r="A74" t="str">
            <v>45UEFR</v>
          </cell>
          <cell r="B74" t="str">
            <v>Broadfield South</v>
          </cell>
          <cell r="C74">
            <v>6340</v>
          </cell>
          <cell r="D74">
            <v>6326</v>
          </cell>
          <cell r="E74">
            <v>0</v>
          </cell>
          <cell r="F74">
            <v>148</v>
          </cell>
          <cell r="G74">
            <v>42.837837837837839</v>
          </cell>
          <cell r="H74">
            <v>524</v>
          </cell>
          <cell r="I74">
            <v>894</v>
          </cell>
          <cell r="J74">
            <v>962</v>
          </cell>
          <cell r="K74">
            <v>1200</v>
          </cell>
          <cell r="L74">
            <v>1080</v>
          </cell>
          <cell r="M74">
            <v>793</v>
          </cell>
          <cell r="N74">
            <v>503</v>
          </cell>
          <cell r="O74">
            <v>220</v>
          </cell>
          <cell r="P74">
            <v>99</v>
          </cell>
          <cell r="Q74">
            <v>65</v>
          </cell>
          <cell r="R74">
            <v>6340</v>
          </cell>
          <cell r="S74">
            <v>29.94</v>
          </cell>
          <cell r="T74">
            <v>29</v>
          </cell>
          <cell r="U74">
            <v>100</v>
          </cell>
          <cell r="V74">
            <v>109</v>
          </cell>
          <cell r="W74">
            <v>11.381599747075569</v>
          </cell>
          <cell r="X74">
            <v>2540</v>
          </cell>
          <cell r="Y74">
            <v>2.4905511811023624</v>
          </cell>
          <cell r="Z74">
            <v>0.3035433070866142</v>
          </cell>
          <cell r="AA74">
            <v>771</v>
          </cell>
          <cell r="AB74">
            <v>184</v>
          </cell>
          <cell r="AC74">
            <v>396</v>
          </cell>
          <cell r="AD74">
            <v>88.618400252924431</v>
          </cell>
          <cell r="AE74">
            <v>2.2605121719886183</v>
          </cell>
          <cell r="AF74">
            <v>6.4337654125829911</v>
          </cell>
          <cell r="AG74">
            <v>1.6756244072083464</v>
          </cell>
          <cell r="AH74">
            <v>0.26873221625039517</v>
          </cell>
          <cell r="AI74">
            <v>0.74296553904521023</v>
          </cell>
          <cell r="AJ74">
            <v>51.515151515151516</v>
          </cell>
          <cell r="AK74">
            <v>39.472648563557655</v>
          </cell>
          <cell r="AL74">
            <v>6.7296340023612746</v>
          </cell>
          <cell r="AM74">
            <v>2.2825659189295555</v>
          </cell>
          <cell r="AN74">
            <v>7.40452065471551</v>
          </cell>
          <cell r="AO74">
            <v>15.315666406858924</v>
          </cell>
          <cell r="AP74">
            <v>54.247856586126261</v>
          </cell>
          <cell r="AQ74">
            <v>22.915042868277474</v>
          </cell>
          <cell r="AR74">
            <v>0.11691348402182386</v>
          </cell>
          <cell r="AS74">
            <v>0</v>
          </cell>
          <cell r="AT74">
            <v>2541</v>
          </cell>
          <cell r="AU74">
            <v>2583</v>
          </cell>
          <cell r="AV74">
            <v>5.5361982191250485</v>
          </cell>
          <cell r="AW74">
            <v>25.435540069686414</v>
          </cell>
          <cell r="AX74">
            <v>53.813395276809906</v>
          </cell>
          <cell r="AY74">
            <v>12.969415408439799</v>
          </cell>
          <cell r="AZ74">
            <v>1.4711575687185443</v>
          </cell>
          <cell r="BA74">
            <v>0.34843205574912894</v>
          </cell>
          <cell r="BB74">
            <v>0.42586140147115759</v>
          </cell>
          <cell r="BC74">
            <v>0</v>
          </cell>
          <cell r="BD74">
            <v>0</v>
          </cell>
          <cell r="BE74">
            <v>2540</v>
          </cell>
          <cell r="BF74">
            <v>634</v>
          </cell>
          <cell r="BG74">
            <v>756</v>
          </cell>
          <cell r="BH74">
            <v>815</v>
          </cell>
          <cell r="BI74">
            <v>246</v>
          </cell>
          <cell r="BJ74">
            <v>89</v>
          </cell>
          <cell r="BK74">
            <v>3.5039370078740162</v>
          </cell>
          <cell r="BL74">
            <v>24.960629921259841</v>
          </cell>
          <cell r="BM74">
            <v>183</v>
          </cell>
          <cell r="BN74">
            <v>7.2018890200708379</v>
          </cell>
          <cell r="BO74">
            <v>8</v>
          </cell>
          <cell r="BP74">
            <v>0.31483667847304209</v>
          </cell>
          <cell r="BQ74">
            <v>22.4</v>
          </cell>
          <cell r="BR74">
            <v>50.458715596330272</v>
          </cell>
          <cell r="BS74">
            <v>21.573875802997858</v>
          </cell>
          <cell r="BT74">
            <v>2721</v>
          </cell>
          <cell r="BU74">
            <v>2591</v>
          </cell>
          <cell r="BV74">
            <v>130</v>
          </cell>
          <cell r="BW74">
            <v>5.0173678116557312</v>
          </cell>
          <cell r="BX74">
            <v>0.79038887132469182</v>
          </cell>
          <cell r="BY74">
            <v>11.811023622047244</v>
          </cell>
          <cell r="BZ74">
            <v>11.855833069870377</v>
          </cell>
          <cell r="CA74">
            <v>4477</v>
          </cell>
          <cell r="CB74">
            <v>203</v>
          </cell>
          <cell r="CC74">
            <v>3</v>
          </cell>
          <cell r="CD74">
            <v>101</v>
          </cell>
          <cell r="CE74">
            <v>386</v>
          </cell>
          <cell r="CF74">
            <v>25</v>
          </cell>
          <cell r="CG74">
            <v>2062</v>
          </cell>
          <cell r="CH74">
            <v>241</v>
          </cell>
          <cell r="CI74">
            <v>43</v>
          </cell>
          <cell r="CJ74">
            <v>76</v>
          </cell>
          <cell r="CK74">
            <v>158</v>
          </cell>
          <cell r="CL74">
            <v>10</v>
          </cell>
          <cell r="CM74">
            <v>1169</v>
          </cell>
          <cell r="CN74">
            <v>4.5342863524681709</v>
          </cell>
          <cell r="CO74">
            <v>79.2</v>
          </cell>
          <cell r="CP74">
            <v>79.344209507643299</v>
          </cell>
          <cell r="CQ74">
            <v>36</v>
          </cell>
          <cell r="CR74">
            <v>3</v>
          </cell>
          <cell r="CS74">
            <v>6</v>
          </cell>
          <cell r="CT74">
            <v>3</v>
          </cell>
          <cell r="CU74">
            <v>0</v>
          </cell>
          <cell r="CV74">
            <v>1.6975653339289705</v>
          </cell>
          <cell r="CW74">
            <v>3.5291489836944385</v>
          </cell>
          <cell r="CX74">
            <v>0.22336385972749609</v>
          </cell>
          <cell r="CY74">
            <v>26.111235202144297</v>
          </cell>
          <cell r="CZ74">
            <v>6.140350877192982</v>
          </cell>
          <cell r="DA74">
            <v>7.1385359951603142</v>
          </cell>
          <cell r="DB74">
            <v>33.605565638233514</v>
          </cell>
          <cell r="DC74">
            <v>28.10042347247429</v>
          </cell>
          <cell r="DD74">
            <v>8.9231699939503937</v>
          </cell>
          <cell r="DE74">
            <v>3.4180278281911676</v>
          </cell>
          <cell r="DF74">
            <v>3.3877797943133698</v>
          </cell>
          <cell r="DG74">
            <v>4.5372050816696916</v>
          </cell>
          <cell r="DH74">
            <v>1.2099213551119177</v>
          </cell>
          <cell r="DI74">
            <v>3.3575317604355717</v>
          </cell>
          <cell r="DJ74">
            <v>0.18148820326678766</v>
          </cell>
          <cell r="DK74">
            <v>510</v>
          </cell>
          <cell r="DL74">
            <v>410</v>
          </cell>
          <cell r="DM74">
            <v>370</v>
          </cell>
          <cell r="DN74">
            <v>320</v>
          </cell>
          <cell r="DO74">
            <v>81.309297912713475</v>
          </cell>
          <cell r="DP74">
            <v>81.259720062208402</v>
          </cell>
          <cell r="DQ74">
            <v>85.714285714285708</v>
          </cell>
          <cell r="DR74">
            <v>78.973509933774835</v>
          </cell>
          <cell r="DS74">
            <v>74.51790633608816</v>
          </cell>
          <cell r="DT74">
            <v>9.1312056737588652</v>
          </cell>
          <cell r="DU74">
            <v>23.226950354609929</v>
          </cell>
          <cell r="DV74">
            <v>11.028368794326243</v>
          </cell>
          <cell r="DW74">
            <v>9.0248226950354606</v>
          </cell>
          <cell r="DX74">
            <v>14.9822695035461</v>
          </cell>
          <cell r="DY74">
            <v>15.354609929078014</v>
          </cell>
          <cell r="DZ74">
            <v>15.364709687853791</v>
          </cell>
          <cell r="EA74">
            <v>5.1754811580139091</v>
          </cell>
          <cell r="EB74">
            <v>5.1754811580139091</v>
          </cell>
          <cell r="EC74">
            <v>6.6929133858267713</v>
          </cell>
          <cell r="ED74">
            <v>265</v>
          </cell>
          <cell r="EE74">
            <v>50</v>
          </cell>
          <cell r="EF74">
            <v>160</v>
          </cell>
          <cell r="EG74">
            <v>55</v>
          </cell>
          <cell r="EH74">
            <v>200</v>
          </cell>
          <cell r="EI74">
            <v>4.7</v>
          </cell>
          <cell r="EJ74">
            <v>640</v>
          </cell>
          <cell r="EK74">
            <v>130</v>
          </cell>
          <cell r="EL74">
            <v>280</v>
          </cell>
          <cell r="EM74">
            <v>175</v>
          </cell>
          <cell r="EN74">
            <v>30</v>
          </cell>
          <cell r="EO74">
            <v>35</v>
          </cell>
          <cell r="EP74">
            <v>35</v>
          </cell>
          <cell r="EQ74">
            <v>275</v>
          </cell>
          <cell r="ER74">
            <v>260</v>
          </cell>
          <cell r="ES74">
            <v>15</v>
          </cell>
          <cell r="ET74">
            <v>165</v>
          </cell>
          <cell r="EU74">
            <v>110</v>
          </cell>
          <cell r="EV74">
            <v>30</v>
          </cell>
          <cell r="EW74">
            <v>40</v>
          </cell>
          <cell r="EX74">
            <v>205</v>
          </cell>
          <cell r="EY74">
            <v>9.0909090910000003</v>
          </cell>
          <cell r="EZ74">
            <v>20</v>
          </cell>
          <cell r="FA74">
            <v>74.545454545454547</v>
          </cell>
          <cell r="FB74">
            <v>190</v>
          </cell>
          <cell r="FC74">
            <v>90</v>
          </cell>
          <cell r="FD74">
            <v>65</v>
          </cell>
          <cell r="FE74">
            <v>35</v>
          </cell>
          <cell r="FF74">
            <v>100</v>
          </cell>
          <cell r="FG74">
            <v>30</v>
          </cell>
          <cell r="FH74">
            <v>60</v>
          </cell>
          <cell r="FI74">
            <v>551.10054400583908</v>
          </cell>
          <cell r="FJ74">
            <v>31.491459657476518</v>
          </cell>
          <cell r="FK74">
            <v>113.79597504471606</v>
          </cell>
          <cell r="FL74">
            <v>22.312936283277658</v>
          </cell>
          <cell r="FN74">
            <v>4.0564373897707231</v>
          </cell>
          <cell r="FO74">
            <v>10.549604098742432</v>
          </cell>
          <cell r="FP74">
            <v>51.838235294117652</v>
          </cell>
          <cell r="FQ74">
            <v>81.578947368421055</v>
          </cell>
          <cell r="FR74">
            <v>25.56</v>
          </cell>
          <cell r="FS74">
            <v>24.26</v>
          </cell>
          <cell r="FT74">
            <v>26.05</v>
          </cell>
          <cell r="FU74">
            <v>7.71</v>
          </cell>
          <cell r="FV74">
            <v>10.39</v>
          </cell>
          <cell r="FW74">
            <v>6.03</v>
          </cell>
          <cell r="FX74">
            <v>1.0613207547169767E-2</v>
          </cell>
          <cell r="FY74">
            <v>9.1900673009979061E-2</v>
          </cell>
          <cell r="FZ74">
            <v>6.5693430656934337E-2</v>
          </cell>
          <cell r="GA74">
            <v>6.6666666666666652E-2</v>
          </cell>
          <cell r="GB74">
            <v>29.213483146067414</v>
          </cell>
          <cell r="GC74">
            <v>28.888888888888886</v>
          </cell>
          <cell r="GD74">
            <v>16.285388776000001</v>
          </cell>
          <cell r="GE74" t="str">
            <v>Urban &gt; 10k - Less Sparse</v>
          </cell>
          <cell r="GF74">
            <v>102</v>
          </cell>
          <cell r="GG74">
            <v>1.6</v>
          </cell>
          <cell r="GH74">
            <v>771</v>
          </cell>
          <cell r="GI74">
            <v>723</v>
          </cell>
          <cell r="GJ74">
            <v>427</v>
          </cell>
          <cell r="GK74">
            <v>375</v>
          </cell>
          <cell r="GL74">
            <v>169</v>
          </cell>
          <cell r="GM74">
            <v>56</v>
          </cell>
          <cell r="GN74">
            <v>10</v>
          </cell>
          <cell r="GO74">
            <v>9</v>
          </cell>
          <cell r="GP74">
            <v>87.830687830687822</v>
          </cell>
          <cell r="GQ74">
            <v>1.4109347442680775</v>
          </cell>
          <cell r="GR74">
            <v>70.377270610153715</v>
          </cell>
          <cell r="GS74">
            <v>6.6371681415929213</v>
          </cell>
          <cell r="GT74">
            <v>30.64516129032258</v>
          </cell>
          <cell r="GU74">
            <v>27.419354838709676</v>
          </cell>
          <cell r="GV74" t="str">
            <v>No data provided</v>
          </cell>
          <cell r="GW74">
            <v>822</v>
          </cell>
          <cell r="GX74">
            <v>0.12965299684542586</v>
          </cell>
          <cell r="GY74">
            <v>8.2649842271293378E-2</v>
          </cell>
          <cell r="GZ74">
            <v>1.4477486901452752</v>
          </cell>
          <cell r="HA74">
            <v>1514.2</v>
          </cell>
          <cell r="HB74">
            <v>4190.3</v>
          </cell>
          <cell r="HC74">
            <v>635.5</v>
          </cell>
          <cell r="HD74">
            <v>33.020737022850348</v>
          </cell>
          <cell r="HE74">
            <v>38.183423621220435</v>
          </cell>
          <cell r="HF74">
            <v>86.546026750590087</v>
          </cell>
          <cell r="HG74">
            <v>152.73369448488174</v>
          </cell>
          <cell r="HH74">
            <v>32.918707999999995</v>
          </cell>
          <cell r="HI74">
            <v>126.54706</v>
          </cell>
          <cell r="HJ74">
            <v>23.57705</v>
          </cell>
          <cell r="HK74">
            <v>1.4477486901452752</v>
          </cell>
          <cell r="HL74">
            <v>4.0564373897707231</v>
          </cell>
          <cell r="HM74">
            <v>10.549604098742432</v>
          </cell>
          <cell r="HN74">
            <v>51.838235294117652</v>
          </cell>
          <cell r="HO74">
            <v>81.578947368421055</v>
          </cell>
          <cell r="HP74">
            <v>1269.7993489131331</v>
          </cell>
          <cell r="HQ74">
            <v>484.17844198644161</v>
          </cell>
          <cell r="HR74">
            <v>136.70357532799244</v>
          </cell>
          <cell r="HS74">
            <v>391.62260372936726</v>
          </cell>
          <cell r="HT74">
            <v>20.707751939222653</v>
          </cell>
          <cell r="HU74">
            <v>32.408195581421793</v>
          </cell>
          <cell r="HV74">
            <v>27.450517134135026</v>
          </cell>
          <cell r="HW74">
            <v>9.6482533562297927</v>
          </cell>
          <cell r="HX74">
            <v>61.422574955908289</v>
          </cell>
          <cell r="HY74">
            <v>442.06006054960415</v>
          </cell>
          <cell r="HZ74">
            <v>295.73713235294122</v>
          </cell>
          <cell r="IA74">
            <v>53.026315789473685</v>
          </cell>
          <cell r="IB74">
            <v>348.76344814241492</v>
          </cell>
          <cell r="IC74">
            <v>852.24608364792732</v>
          </cell>
          <cell r="ID74">
            <v>134.42367249967307</v>
          </cell>
          <cell r="IE74">
            <v>0.74762887930852651</v>
          </cell>
          <cell r="IF74">
            <v>1.2412694686944117</v>
          </cell>
          <cell r="IG74">
            <v>0.34267578516297503</v>
          </cell>
          <cell r="IH74">
            <v>65</v>
          </cell>
          <cell r="II74">
            <v>6.8785578747628084E-2</v>
          </cell>
          <cell r="IK74">
            <v>27.602523659305991</v>
          </cell>
          <cell r="IL74">
            <v>10.252365930599369</v>
          </cell>
          <cell r="IM74">
            <v>28.178158409387223</v>
          </cell>
          <cell r="IN74">
            <v>1</v>
          </cell>
          <cell r="IO74">
            <v>2</v>
          </cell>
          <cell r="IP74">
            <v>436.10056925996207</v>
          </cell>
          <cell r="IQ74">
            <v>23</v>
          </cell>
          <cell r="IR74">
            <v>43</v>
          </cell>
          <cell r="IS74">
            <v>19</v>
          </cell>
          <cell r="IT74">
            <v>213.43040612625748</v>
          </cell>
          <cell r="IU74">
            <v>2</v>
          </cell>
          <cell r="IV74">
            <v>1</v>
          </cell>
        </row>
        <row r="75">
          <cell r="A75" t="str">
            <v>45UEFS</v>
          </cell>
          <cell r="B75" t="str">
            <v>Furnace Green</v>
          </cell>
          <cell r="C75">
            <v>5563</v>
          </cell>
          <cell r="D75">
            <v>5702</v>
          </cell>
          <cell r="E75">
            <v>32</v>
          </cell>
          <cell r="F75">
            <v>247</v>
          </cell>
          <cell r="G75">
            <v>22.522267206477732</v>
          </cell>
          <cell r="H75">
            <v>224</v>
          </cell>
          <cell r="I75">
            <v>571</v>
          </cell>
          <cell r="J75">
            <v>665</v>
          </cell>
          <cell r="K75">
            <v>536</v>
          </cell>
          <cell r="L75">
            <v>741</v>
          </cell>
          <cell r="M75">
            <v>775</v>
          </cell>
          <cell r="N75">
            <v>793</v>
          </cell>
          <cell r="O75">
            <v>556</v>
          </cell>
          <cell r="P75">
            <v>540</v>
          </cell>
          <cell r="Q75">
            <v>162</v>
          </cell>
          <cell r="R75">
            <v>5563</v>
          </cell>
          <cell r="S75">
            <v>42.51</v>
          </cell>
          <cell r="T75">
            <v>44</v>
          </cell>
          <cell r="U75">
            <v>65</v>
          </cell>
          <cell r="V75">
            <v>61</v>
          </cell>
          <cell r="W75">
            <v>8.7358326068003578</v>
          </cell>
          <cell r="X75">
            <v>2403</v>
          </cell>
          <cell r="Y75">
            <v>2.3728672492717435</v>
          </cell>
          <cell r="Z75">
            <v>0.27632126508531002</v>
          </cell>
          <cell r="AA75">
            <v>664</v>
          </cell>
          <cell r="AB75">
            <v>394</v>
          </cell>
          <cell r="AC75">
            <v>177</v>
          </cell>
          <cell r="AD75">
            <v>91.264167393199642</v>
          </cell>
          <cell r="AE75">
            <v>0.81952920662598083</v>
          </cell>
          <cell r="AF75">
            <v>7.2013949433304276</v>
          </cell>
          <cell r="AG75">
            <v>0.48823016564952049</v>
          </cell>
          <cell r="AH75">
            <v>0.1046207497820401</v>
          </cell>
          <cell r="AI75">
            <v>0.12205754141238012</v>
          </cell>
          <cell r="AJ75">
            <v>75.63409563409563</v>
          </cell>
          <cell r="AK75">
            <v>18.378378378378379</v>
          </cell>
          <cell r="AL75">
            <v>4.1580041580041582</v>
          </cell>
          <cell r="AM75">
            <v>1.8295218295218296</v>
          </cell>
          <cell r="AN75">
            <v>6.4171122994652414</v>
          </cell>
          <cell r="AO75">
            <v>37.06293706293706</v>
          </cell>
          <cell r="AP75">
            <v>39.942410530645823</v>
          </cell>
          <cell r="AQ75">
            <v>16.577540106951872</v>
          </cell>
          <cell r="AR75">
            <v>0</v>
          </cell>
          <cell r="AS75">
            <v>0</v>
          </cell>
          <cell r="AT75">
            <v>2401</v>
          </cell>
          <cell r="AU75">
            <v>2301</v>
          </cell>
          <cell r="AV75">
            <v>0.17383746197305519</v>
          </cell>
          <cell r="AW75">
            <v>16.123424598000867</v>
          </cell>
          <cell r="AX75">
            <v>30.378096479791395</v>
          </cell>
          <cell r="AY75">
            <v>28.205128205128204</v>
          </cell>
          <cell r="AZ75">
            <v>23.33767926988266</v>
          </cell>
          <cell r="BA75">
            <v>1.7383746197305519</v>
          </cell>
          <cell r="BB75">
            <v>0</v>
          </cell>
          <cell r="BC75">
            <v>4.3459365493263798E-2</v>
          </cell>
          <cell r="BD75">
            <v>0</v>
          </cell>
          <cell r="BE75">
            <v>2403</v>
          </cell>
          <cell r="BF75">
            <v>1451</v>
          </cell>
          <cell r="BG75">
            <v>531</v>
          </cell>
          <cell r="BH75">
            <v>298</v>
          </cell>
          <cell r="BI75">
            <v>89</v>
          </cell>
          <cell r="BJ75">
            <v>34</v>
          </cell>
          <cell r="BK75">
            <v>1.4148980441115273</v>
          </cell>
          <cell r="BL75">
            <v>60.382854764877237</v>
          </cell>
          <cell r="BM75">
            <v>32</v>
          </cell>
          <cell r="BN75">
            <v>1.3327780091628489</v>
          </cell>
          <cell r="BO75">
            <v>0</v>
          </cell>
          <cell r="BP75">
            <v>0</v>
          </cell>
          <cell r="BQ75">
            <v>18.89</v>
          </cell>
          <cell r="BR75">
            <v>29.941126997476868</v>
          </cell>
          <cell r="BS75">
            <v>4.5617173524150267</v>
          </cell>
          <cell r="BT75">
            <v>2990</v>
          </cell>
          <cell r="BU75">
            <v>2826</v>
          </cell>
          <cell r="BV75">
            <v>164</v>
          </cell>
          <cell r="BW75">
            <v>5.8032554847841471</v>
          </cell>
          <cell r="BX75">
            <v>0.69759330310429024</v>
          </cell>
          <cell r="BY75">
            <v>8.7390761548064919</v>
          </cell>
          <cell r="BZ75">
            <v>9.9407045692361358</v>
          </cell>
          <cell r="CA75">
            <v>4273</v>
          </cell>
          <cell r="CB75">
            <v>238</v>
          </cell>
          <cell r="CC75">
            <v>0</v>
          </cell>
          <cell r="CD75">
            <v>144</v>
          </cell>
          <cell r="CE75">
            <v>94</v>
          </cell>
          <cell r="CF75">
            <v>15</v>
          </cell>
          <cell r="CG75">
            <v>1813</v>
          </cell>
          <cell r="CH75">
            <v>206</v>
          </cell>
          <cell r="CI75">
            <v>25</v>
          </cell>
          <cell r="CJ75">
            <v>109</v>
          </cell>
          <cell r="CK75">
            <v>211</v>
          </cell>
          <cell r="CL75">
            <v>9</v>
          </cell>
          <cell r="CM75">
            <v>1409</v>
          </cell>
          <cell r="CN75">
            <v>5.5698572431546927</v>
          </cell>
          <cell r="CO75">
            <v>83.4</v>
          </cell>
          <cell r="CP75">
            <v>82.754674614580722</v>
          </cell>
          <cell r="CQ75">
            <v>129</v>
          </cell>
          <cell r="CR75">
            <v>9</v>
          </cell>
          <cell r="CS75">
            <v>10</v>
          </cell>
          <cell r="CT75">
            <v>9</v>
          </cell>
          <cell r="CU75">
            <v>2</v>
          </cell>
          <cell r="CV75">
            <v>2.5509010063187456</v>
          </cell>
          <cell r="CW75">
            <v>4.9379826819564707</v>
          </cell>
          <cell r="CX75">
            <v>0.21062485373274045</v>
          </cell>
          <cell r="CY75">
            <v>32.974490989936811</v>
          </cell>
          <cell r="CZ75">
            <v>8.3100558659217878</v>
          </cell>
          <cell r="DA75">
            <v>23.743016759776538</v>
          </cell>
          <cell r="DB75">
            <v>27.967877094972067</v>
          </cell>
          <cell r="DC75">
            <v>13.233240223463689</v>
          </cell>
          <cell r="DD75">
            <v>9.182960893854748</v>
          </cell>
          <cell r="DE75">
            <v>2.6187150837988828</v>
          </cell>
          <cell r="DF75">
            <v>3.8407821229050279</v>
          </cell>
          <cell r="DG75">
            <v>5.4469273743016755</v>
          </cell>
          <cell r="DH75">
            <v>1.1522346368715084</v>
          </cell>
          <cell r="DI75">
            <v>4.3296089385474863</v>
          </cell>
          <cell r="DJ75">
            <v>0.17458100558659218</v>
          </cell>
          <cell r="DK75">
            <v>540</v>
          </cell>
          <cell r="DL75">
            <v>450</v>
          </cell>
          <cell r="DM75">
            <v>400</v>
          </cell>
          <cell r="DN75">
            <v>370</v>
          </cell>
          <cell r="DO75">
            <v>82.794759825327517</v>
          </cell>
          <cell r="DP75">
            <v>84.790209790209786</v>
          </cell>
          <cell r="DQ75">
            <v>88.508557457212717</v>
          </cell>
          <cell r="DR75">
            <v>78.243512974051896</v>
          </cell>
          <cell r="DS75">
            <v>77.547284929835271</v>
          </cell>
          <cell r="DT75">
            <v>14.696485623003195</v>
          </cell>
          <cell r="DU75">
            <v>26.928343222272932</v>
          </cell>
          <cell r="DV75">
            <v>13.486992240985851</v>
          </cell>
          <cell r="DW75">
            <v>10.816978548607942</v>
          </cell>
          <cell r="DX75">
            <v>13.669557279780923</v>
          </cell>
          <cell r="DY75">
            <v>11.319032405294386</v>
          </cell>
          <cell r="DZ75">
            <v>9.1484869809992961</v>
          </cell>
          <cell r="EA75">
            <v>6.6854327938071778</v>
          </cell>
          <cell r="EB75">
            <v>4.3983110485573533</v>
          </cell>
          <cell r="EC75">
            <v>4.5776113191843528</v>
          </cell>
          <cell r="ED75">
            <v>195</v>
          </cell>
          <cell r="EE75">
            <v>15</v>
          </cell>
          <cell r="EF75">
            <v>110</v>
          </cell>
          <cell r="EG75">
            <v>70</v>
          </cell>
          <cell r="EH75">
            <v>113</v>
          </cell>
          <cell r="EI75">
            <v>3.5</v>
          </cell>
          <cell r="EJ75">
            <v>345</v>
          </cell>
          <cell r="EK75">
            <v>45</v>
          </cell>
          <cell r="EL75">
            <v>180</v>
          </cell>
          <cell r="EM75">
            <v>40</v>
          </cell>
          <cell r="EN75">
            <v>20</v>
          </cell>
          <cell r="EO75">
            <v>30</v>
          </cell>
          <cell r="EP75">
            <v>15</v>
          </cell>
          <cell r="EQ75">
            <v>170</v>
          </cell>
          <cell r="ER75">
            <v>150</v>
          </cell>
          <cell r="ES75">
            <v>20</v>
          </cell>
          <cell r="ET75">
            <v>90</v>
          </cell>
          <cell r="EU75">
            <v>80</v>
          </cell>
          <cell r="EV75">
            <v>10</v>
          </cell>
          <cell r="EW75">
            <v>15</v>
          </cell>
          <cell r="EX75">
            <v>145</v>
          </cell>
          <cell r="EY75">
            <v>12.5</v>
          </cell>
          <cell r="EZ75">
            <v>10</v>
          </cell>
          <cell r="FA75">
            <v>85.294117647058826</v>
          </cell>
          <cell r="FB75">
            <v>215</v>
          </cell>
          <cell r="FC75">
            <v>55</v>
          </cell>
          <cell r="FD75">
            <v>55</v>
          </cell>
          <cell r="FE75">
            <v>105</v>
          </cell>
          <cell r="FF75">
            <v>60</v>
          </cell>
          <cell r="FG75">
            <v>70</v>
          </cell>
          <cell r="FH75">
            <v>85</v>
          </cell>
          <cell r="FI75">
            <v>73.088556457008508</v>
          </cell>
          <cell r="FJ75">
            <v>7.8589845652697319</v>
          </cell>
          <cell r="FK75">
            <v>111.38538044642036</v>
          </cell>
          <cell r="FL75">
            <v>7.2800902252562318</v>
          </cell>
          <cell r="FN75">
            <v>2.8601694915254239</v>
          </cell>
          <cell r="FO75">
            <v>12.716601453325879</v>
          </cell>
          <cell r="FP75">
            <v>40.437158469945359</v>
          </cell>
          <cell r="FQ75">
            <v>68.888888888888886</v>
          </cell>
          <cell r="FR75">
            <v>26.04</v>
          </cell>
          <cell r="FS75">
            <v>20.71</v>
          </cell>
          <cell r="FT75">
            <v>23.72</v>
          </cell>
          <cell r="FU75">
            <v>7.46</v>
          </cell>
          <cell r="FV75">
            <v>13.69</v>
          </cell>
          <cell r="FW75">
            <v>8.3800000000000008</v>
          </cell>
          <cell r="FX75">
            <v>6.4102564102563875E-3</v>
          </cell>
          <cell r="FY75">
            <v>0.14201680672268913</v>
          </cell>
          <cell r="FZ75">
            <v>0.13727272727272732</v>
          </cell>
          <cell r="GA75">
            <v>3.4090909090909061E-2</v>
          </cell>
          <cell r="GB75">
            <v>22.058823529411764</v>
          </cell>
          <cell r="GC75">
            <v>14.912280701754385</v>
          </cell>
          <cell r="GD75">
            <v>15.986947909</v>
          </cell>
          <cell r="GE75" t="str">
            <v>Urban &gt; 10k - Less Sparse</v>
          </cell>
          <cell r="GF75">
            <v>96</v>
          </cell>
          <cell r="GG75">
            <v>1.7</v>
          </cell>
          <cell r="GH75">
            <v>664</v>
          </cell>
          <cell r="GI75">
            <v>901</v>
          </cell>
          <cell r="GJ75">
            <v>336</v>
          </cell>
          <cell r="GK75">
            <v>351</v>
          </cell>
          <cell r="GL75">
            <v>106</v>
          </cell>
          <cell r="GM75">
            <v>30</v>
          </cell>
          <cell r="GN75">
            <v>9</v>
          </cell>
          <cell r="GO75">
            <v>6</v>
          </cell>
          <cell r="GP75">
            <v>90.572033898305079</v>
          </cell>
          <cell r="GQ75">
            <v>0.95338983050847459</v>
          </cell>
          <cell r="GR75">
            <v>71.380659586361091</v>
          </cell>
          <cell r="GS75">
            <v>6.7076579094466187</v>
          </cell>
          <cell r="GT75">
            <v>41.329966329966325</v>
          </cell>
          <cell r="GU75">
            <v>18.350168350168349</v>
          </cell>
          <cell r="GV75" t="str">
            <v>No data provided</v>
          </cell>
          <cell r="GW75">
            <v>1889</v>
          </cell>
          <cell r="GX75">
            <v>0.33956498292288334</v>
          </cell>
          <cell r="GY75">
            <v>4.0266043501707711E-2</v>
          </cell>
          <cell r="GZ75">
            <v>1.1328623259720134</v>
          </cell>
          <cell r="HA75">
            <v>861.5</v>
          </cell>
          <cell r="HB75">
            <v>3047</v>
          </cell>
          <cell r="HC75">
            <v>1654.5</v>
          </cell>
          <cell r="HD75">
            <v>17.411491584445734</v>
          </cell>
          <cell r="HE75">
            <v>36.101083032490976</v>
          </cell>
          <cell r="HF75">
            <v>42.308854638863707</v>
          </cell>
          <cell r="HG75">
            <v>113.22612405644897</v>
          </cell>
          <cell r="HH75">
            <v>18.729009999999999</v>
          </cell>
          <cell r="HI75">
            <v>92.01939999999999</v>
          </cell>
          <cell r="HJ75">
            <v>61.381950000000003</v>
          </cell>
          <cell r="HK75">
            <v>1.1328623259720134</v>
          </cell>
          <cell r="HL75">
            <v>2.8601694915254239</v>
          </cell>
          <cell r="HM75">
            <v>12.716601453325879</v>
          </cell>
          <cell r="HN75">
            <v>40.437158469945359</v>
          </cell>
          <cell r="HO75">
            <v>68.888888888888886</v>
          </cell>
          <cell r="HP75">
            <v>493.68969225883484</v>
          </cell>
          <cell r="HQ75">
            <v>110.08331548422575</v>
          </cell>
          <cell r="HR75">
            <v>165.54562977701426</v>
          </cell>
          <cell r="HS75">
            <v>238.20806565508246</v>
          </cell>
          <cell r="HT75">
            <v>8.7347787023856132</v>
          </cell>
          <cell r="HU75">
            <v>12.272387456435425</v>
          </cell>
          <cell r="HV75">
            <v>10.162408212216958</v>
          </cell>
          <cell r="HW75">
            <v>7.5765924190547853</v>
          </cell>
          <cell r="HX75">
            <v>24.640360169491526</v>
          </cell>
          <cell r="HY75">
            <v>387.47484628283956</v>
          </cell>
          <cell r="HZ75">
            <v>603.52459016393448</v>
          </cell>
          <cell r="IA75">
            <v>111.6</v>
          </cell>
          <cell r="IB75">
            <v>715.1245901639345</v>
          </cell>
          <cell r="IC75">
            <v>1127.2397966162655</v>
          </cell>
          <cell r="ID75">
            <v>202.63163699735134</v>
          </cell>
          <cell r="IE75">
            <v>1.1269835205636893</v>
          </cell>
          <cell r="IF75">
            <v>1.0409623178391607</v>
          </cell>
          <cell r="IG75">
            <v>0.87120078900516584</v>
          </cell>
          <cell r="IH75">
            <v>145</v>
          </cell>
          <cell r="II75">
            <v>0.11714085001756235</v>
          </cell>
          <cell r="IK75">
            <v>7.190364911019234</v>
          </cell>
          <cell r="IL75">
            <v>26.065072802444725</v>
          </cell>
          <cell r="IM75">
            <v>11.185634400990974</v>
          </cell>
          <cell r="IN75">
            <v>6</v>
          </cell>
          <cell r="IO75">
            <v>6</v>
          </cell>
          <cell r="IP75">
            <v>651.65454864769936</v>
          </cell>
          <cell r="IQ75">
            <v>14</v>
          </cell>
          <cell r="IR75">
            <v>21</v>
          </cell>
          <cell r="IS75">
            <v>15</v>
          </cell>
          <cell r="IT75">
            <v>86.159012654784377</v>
          </cell>
          <cell r="IU75">
            <v>7</v>
          </cell>
          <cell r="IV75">
            <v>6</v>
          </cell>
        </row>
        <row r="76">
          <cell r="A76" t="str">
            <v>45UEFT</v>
          </cell>
          <cell r="B76" t="str">
            <v>Gossops Green</v>
          </cell>
          <cell r="C76">
            <v>4930</v>
          </cell>
          <cell r="D76">
            <v>5014</v>
          </cell>
          <cell r="E76">
            <v>0</v>
          </cell>
          <cell r="F76">
            <v>114</v>
          </cell>
          <cell r="G76">
            <v>43.245614035087719</v>
          </cell>
          <cell r="H76">
            <v>252</v>
          </cell>
          <cell r="I76">
            <v>623</v>
          </cell>
          <cell r="J76">
            <v>628</v>
          </cell>
          <cell r="K76">
            <v>526</v>
          </cell>
          <cell r="L76">
            <v>653</v>
          </cell>
          <cell r="M76">
            <v>740</v>
          </cell>
          <cell r="N76">
            <v>502</v>
          </cell>
          <cell r="O76">
            <v>471</v>
          </cell>
          <cell r="P76">
            <v>417</v>
          </cell>
          <cell r="Q76">
            <v>118</v>
          </cell>
          <cell r="R76">
            <v>4930</v>
          </cell>
          <cell r="S76">
            <v>41</v>
          </cell>
          <cell r="T76">
            <v>41</v>
          </cell>
          <cell r="U76">
            <v>66</v>
          </cell>
          <cell r="V76">
            <v>73</v>
          </cell>
          <cell r="W76">
            <v>7.0602313522137905</v>
          </cell>
          <cell r="X76">
            <v>2092</v>
          </cell>
          <cell r="Y76">
            <v>2.3967495219885278</v>
          </cell>
          <cell r="Z76">
            <v>0.26195028680688337</v>
          </cell>
          <cell r="AA76">
            <v>548</v>
          </cell>
          <cell r="AB76">
            <v>336</v>
          </cell>
          <cell r="AC76">
            <v>181</v>
          </cell>
          <cell r="AD76">
            <v>92.939768647786209</v>
          </cell>
          <cell r="AE76">
            <v>1.3562026326286398</v>
          </cell>
          <cell r="AF76">
            <v>4.3677702433187076</v>
          </cell>
          <cell r="AG76">
            <v>0.89748703629836457</v>
          </cell>
          <cell r="AH76">
            <v>0.11966493817311527</v>
          </cell>
          <cell r="AI76">
            <v>0.31910650179497407</v>
          </cell>
          <cell r="AJ76">
            <v>74.199713330148114</v>
          </cell>
          <cell r="AK76">
            <v>21.118012422360248</v>
          </cell>
          <cell r="AL76">
            <v>3.1533683707596754</v>
          </cell>
          <cell r="AM76">
            <v>1.5289058767319637</v>
          </cell>
          <cell r="AN76">
            <v>7.7504725897920608</v>
          </cell>
          <cell r="AO76">
            <v>30.245746691871457</v>
          </cell>
          <cell r="AP76">
            <v>44.234404536862002</v>
          </cell>
          <cell r="AQ76">
            <v>17.627599243856331</v>
          </cell>
          <cell r="AR76">
            <v>0.14177693761814747</v>
          </cell>
          <cell r="AS76">
            <v>0</v>
          </cell>
          <cell r="AT76">
            <v>2092</v>
          </cell>
          <cell r="AU76">
            <v>2118</v>
          </cell>
          <cell r="AV76">
            <v>0.6137865911237016</v>
          </cell>
          <cell r="AW76">
            <v>10.859301227573184</v>
          </cell>
          <cell r="AX76">
            <v>49.008498583569406</v>
          </cell>
          <cell r="AY76">
            <v>26.440037771482533</v>
          </cell>
          <cell r="AZ76">
            <v>7.6959395656279499</v>
          </cell>
          <cell r="BA76">
            <v>4.6742209631728047</v>
          </cell>
          <cell r="BB76">
            <v>0.708215297450425</v>
          </cell>
          <cell r="BC76">
            <v>0</v>
          </cell>
          <cell r="BD76">
            <v>0</v>
          </cell>
          <cell r="BE76">
            <v>2093</v>
          </cell>
          <cell r="BF76">
            <v>1182</v>
          </cell>
          <cell r="BG76">
            <v>533</v>
          </cell>
          <cell r="BH76">
            <v>299</v>
          </cell>
          <cell r="BI76">
            <v>53</v>
          </cell>
          <cell r="BJ76">
            <v>26</v>
          </cell>
          <cell r="BK76">
            <v>1.2422360248447204</v>
          </cell>
          <cell r="BL76">
            <v>56.473960821786903</v>
          </cell>
          <cell r="BM76">
            <v>59</v>
          </cell>
          <cell r="BN76">
            <v>2.820267686424474</v>
          </cell>
          <cell r="BO76">
            <v>0</v>
          </cell>
          <cell r="BP76">
            <v>0</v>
          </cell>
          <cell r="BQ76">
            <v>20.74</v>
          </cell>
          <cell r="BR76">
            <v>33.954857703631006</v>
          </cell>
          <cell r="BS76">
            <v>7.8431372549019605</v>
          </cell>
          <cell r="BT76">
            <v>2552</v>
          </cell>
          <cell r="BU76">
            <v>2395</v>
          </cell>
          <cell r="BV76">
            <v>157</v>
          </cell>
          <cell r="BW76">
            <v>6.5553235908141962</v>
          </cell>
          <cell r="BX76">
            <v>0.39888312724371761</v>
          </cell>
          <cell r="BY76">
            <v>7.6481835564053533</v>
          </cell>
          <cell r="BZ76">
            <v>8.1771041084962111</v>
          </cell>
          <cell r="CA76">
            <v>3654</v>
          </cell>
          <cell r="CB76">
            <v>164</v>
          </cell>
          <cell r="CC76">
            <v>0</v>
          </cell>
          <cell r="CD76">
            <v>151</v>
          </cell>
          <cell r="CE76">
            <v>195</v>
          </cell>
          <cell r="CF76">
            <v>21</v>
          </cell>
          <cell r="CG76">
            <v>1619</v>
          </cell>
          <cell r="CH76">
            <v>164</v>
          </cell>
          <cell r="CI76">
            <v>23</v>
          </cell>
          <cell r="CJ76">
            <v>56</v>
          </cell>
          <cell r="CK76">
            <v>140</v>
          </cell>
          <cell r="CL76">
            <v>9</v>
          </cell>
          <cell r="CM76">
            <v>1112</v>
          </cell>
          <cell r="CN76">
            <v>4.4882320744389714</v>
          </cell>
          <cell r="CO76">
            <v>83</v>
          </cell>
          <cell r="CP76">
            <v>81.023992194676907</v>
          </cell>
          <cell r="CQ76">
            <v>84</v>
          </cell>
          <cell r="CR76">
            <v>6</v>
          </cell>
          <cell r="CS76">
            <v>8</v>
          </cell>
          <cell r="CT76">
            <v>8</v>
          </cell>
          <cell r="CU76">
            <v>0</v>
          </cell>
          <cell r="CV76">
            <v>1.5325670498084289</v>
          </cell>
          <cell r="CW76">
            <v>3.8314176245210727</v>
          </cell>
          <cell r="CX76">
            <v>0.24630541871921183</v>
          </cell>
          <cell r="CY76">
            <v>30.432402846195949</v>
          </cell>
          <cell r="CZ76">
            <v>6.4541519086973631</v>
          </cell>
          <cell r="DA76">
            <v>16.725698543880362</v>
          </cell>
          <cell r="DB76">
            <v>35.930735930735928</v>
          </cell>
          <cell r="DC76">
            <v>18.693427784336876</v>
          </cell>
          <cell r="DD76">
            <v>7.9889807162534439</v>
          </cell>
          <cell r="DE76">
            <v>2.2432113341204247</v>
          </cell>
          <cell r="DF76">
            <v>3.2664305391578123</v>
          </cell>
          <cell r="DG76">
            <v>4.0928768201495478</v>
          </cell>
          <cell r="DH76">
            <v>0.86580086580086579</v>
          </cell>
          <cell r="DI76">
            <v>3.5812672176308542</v>
          </cell>
          <cell r="DJ76">
            <v>0.15741833923652104</v>
          </cell>
          <cell r="DK76">
            <v>580</v>
          </cell>
          <cell r="DL76">
            <v>470</v>
          </cell>
          <cell r="DM76">
            <v>400</v>
          </cell>
          <cell r="DN76">
            <v>380</v>
          </cell>
          <cell r="DO76">
            <v>85.168918918918919</v>
          </cell>
          <cell r="DP76">
            <v>89.100346020761251</v>
          </cell>
          <cell r="DQ76">
            <v>91.093474426807759</v>
          </cell>
          <cell r="DR76">
            <v>75.659824046920818</v>
          </cell>
          <cell r="DS76">
            <v>80.535966149506351</v>
          </cell>
          <cell r="DT76">
            <v>13.988171766520956</v>
          </cell>
          <cell r="DU76">
            <v>25.944973000771405</v>
          </cell>
          <cell r="DV76">
            <v>11.982514785291849</v>
          </cell>
          <cell r="DW76">
            <v>9.5911545384417582</v>
          </cell>
          <cell r="DX76">
            <v>15.608125482129081</v>
          </cell>
          <cell r="DY76">
            <v>11.648238621753665</v>
          </cell>
          <cell r="DZ76">
            <v>15.577584462876796</v>
          </cell>
          <cell r="EA76">
            <v>9.3060894193809425</v>
          </cell>
          <cell r="EB76">
            <v>6.271495043495853</v>
          </cell>
          <cell r="EC76">
            <v>9.0822179732313586</v>
          </cell>
          <cell r="ED76">
            <v>185</v>
          </cell>
          <cell r="EE76">
            <v>25</v>
          </cell>
          <cell r="EF76">
            <v>105</v>
          </cell>
          <cell r="EG76">
            <v>55</v>
          </cell>
          <cell r="EH76">
            <v>89</v>
          </cell>
          <cell r="EI76">
            <v>3.1</v>
          </cell>
          <cell r="EJ76">
            <v>320</v>
          </cell>
          <cell r="EK76">
            <v>45</v>
          </cell>
          <cell r="EL76">
            <v>140</v>
          </cell>
          <cell r="EM76">
            <v>50</v>
          </cell>
          <cell r="EN76">
            <v>25</v>
          </cell>
          <cell r="EO76">
            <v>30</v>
          </cell>
          <cell r="EP76">
            <v>20</v>
          </cell>
          <cell r="EQ76">
            <v>140</v>
          </cell>
          <cell r="ER76">
            <v>130</v>
          </cell>
          <cell r="ES76">
            <v>10</v>
          </cell>
          <cell r="ET76">
            <v>65</v>
          </cell>
          <cell r="EU76">
            <v>75</v>
          </cell>
          <cell r="EV76">
            <v>10</v>
          </cell>
          <cell r="EW76">
            <v>25</v>
          </cell>
          <cell r="EX76">
            <v>105</v>
          </cell>
          <cell r="EY76">
            <v>12.121212119999999</v>
          </cell>
          <cell r="EZ76">
            <v>15.15151515</v>
          </cell>
          <cell r="FA76">
            <v>75</v>
          </cell>
          <cell r="FB76">
            <v>195</v>
          </cell>
          <cell r="FC76">
            <v>50</v>
          </cell>
          <cell r="FD76">
            <v>60</v>
          </cell>
          <cell r="FE76">
            <v>85</v>
          </cell>
          <cell r="FF76">
            <v>60</v>
          </cell>
          <cell r="FG76">
            <v>50</v>
          </cell>
          <cell r="FH76">
            <v>85</v>
          </cell>
          <cell r="FI76">
            <v>77.103568926970809</v>
          </cell>
          <cell r="FJ76">
            <v>8.6633223513450339</v>
          </cell>
          <cell r="FK76">
            <v>95.797825587719245</v>
          </cell>
          <cell r="FL76">
            <v>7.6030020307713695</v>
          </cell>
          <cell r="FN76">
            <v>2.6548672566371683</v>
          </cell>
          <cell r="FO76">
            <v>10.809061488673139</v>
          </cell>
          <cell r="FP76">
            <v>40.10526315789474</v>
          </cell>
          <cell r="FQ76">
            <v>64.179104477611943</v>
          </cell>
          <cell r="FR76">
            <v>28</v>
          </cell>
          <cell r="FS76">
            <v>21.59</v>
          </cell>
          <cell r="FT76">
            <v>22.3</v>
          </cell>
          <cell r="FU76">
            <v>6.57</v>
          </cell>
          <cell r="FV76">
            <v>13.03</v>
          </cell>
          <cell r="FW76">
            <v>8.51</v>
          </cell>
          <cell r="FX76">
            <v>3.3557046979866278E-3</v>
          </cell>
          <cell r="FY76">
            <v>0.12677419354838715</v>
          </cell>
          <cell r="FZ76">
            <v>0.13804004214963117</v>
          </cell>
          <cell r="GA76">
            <v>4.166666666666663E-2</v>
          </cell>
          <cell r="GB76">
            <v>24.5136186770428</v>
          </cell>
          <cell r="GC76">
            <v>22.568093385214009</v>
          </cell>
          <cell r="GD76">
            <v>11.010178717000001</v>
          </cell>
          <cell r="GE76" t="str">
            <v>Urban &gt; 10k - Less Sparse</v>
          </cell>
          <cell r="GF76">
            <v>71</v>
          </cell>
          <cell r="GG76">
            <v>1.4</v>
          </cell>
          <cell r="GH76">
            <v>548</v>
          </cell>
          <cell r="GI76">
            <v>775</v>
          </cell>
          <cell r="GJ76">
            <v>309</v>
          </cell>
          <cell r="GK76">
            <v>343</v>
          </cell>
          <cell r="GL76">
            <v>97</v>
          </cell>
          <cell r="GM76">
            <v>16</v>
          </cell>
          <cell r="GN76">
            <v>4</v>
          </cell>
          <cell r="GO76">
            <v>0</v>
          </cell>
          <cell r="GP76">
            <v>88.384955752212392</v>
          </cell>
          <cell r="GQ76">
            <v>1.6592920353982303</v>
          </cell>
          <cell r="GR76">
            <v>71.42394822006473</v>
          </cell>
          <cell r="GS76">
            <v>5.7281553398058254</v>
          </cell>
          <cell r="GT76">
            <v>39.72468043264503</v>
          </cell>
          <cell r="GU76">
            <v>18.977384464110127</v>
          </cell>
          <cell r="GV76" t="str">
            <v>No data provided</v>
          </cell>
          <cell r="GW76">
            <v>1390</v>
          </cell>
          <cell r="GX76">
            <v>0.28194726166328599</v>
          </cell>
          <cell r="GY76">
            <v>5.1115618661257606E-2</v>
          </cell>
          <cell r="GZ76">
            <v>1.236420163427745</v>
          </cell>
          <cell r="HA76">
            <v>937.8</v>
          </cell>
          <cell r="HB76">
            <v>2735.2</v>
          </cell>
          <cell r="HC76">
            <v>1257</v>
          </cell>
          <cell r="HD76">
            <v>26.658136063126467</v>
          </cell>
          <cell r="HE76">
            <v>38.388417665984207</v>
          </cell>
          <cell r="HF76">
            <v>43.754972155926808</v>
          </cell>
          <cell r="HG76">
            <v>116.99327288680901</v>
          </cell>
          <cell r="HH76">
            <v>20.387771999999998</v>
          </cell>
          <cell r="HI76">
            <v>82.603039999999993</v>
          </cell>
          <cell r="HJ76">
            <v>46.634700000000002</v>
          </cell>
          <cell r="HK76">
            <v>1.236420163427745</v>
          </cell>
          <cell r="HL76">
            <v>2.6548672566371683</v>
          </cell>
          <cell r="HM76">
            <v>10.809061488673139</v>
          </cell>
          <cell r="HN76">
            <v>40.10526315789474</v>
          </cell>
          <cell r="HO76">
            <v>64.179104477611943</v>
          </cell>
          <cell r="HP76">
            <v>510.28398073464632</v>
          </cell>
          <cell r="HQ76">
            <v>152.75419043004513</v>
          </cell>
          <cell r="HR76">
            <v>134.56938971579075</v>
          </cell>
          <cell r="HS76">
            <v>186.90687745437026</v>
          </cell>
          <cell r="HT76">
            <v>10.215895510203129</v>
          </cell>
          <cell r="HU76">
            <v>15.862325070617356</v>
          </cell>
          <cell r="HV76">
            <v>10.913981323259589</v>
          </cell>
          <cell r="HW76">
            <v>6.7719883135641394</v>
          </cell>
          <cell r="HX76">
            <v>24.897345132743361</v>
          </cell>
          <cell r="HY76">
            <v>295.64944983818765</v>
          </cell>
          <cell r="HZ76">
            <v>456.79894736842107</v>
          </cell>
          <cell r="IA76">
            <v>75.731343283582092</v>
          </cell>
          <cell r="IB76">
            <v>532.53029065200315</v>
          </cell>
          <cell r="IC76">
            <v>853.07708562293419</v>
          </cell>
          <cell r="ID76">
            <v>173.03794840221789</v>
          </cell>
          <cell r="IE76">
            <v>0.96239125918919843</v>
          </cell>
          <cell r="IF76">
            <v>1.1143824561457965</v>
          </cell>
          <cell r="IG76">
            <v>0.8135675997877716</v>
          </cell>
          <cell r="IH76">
            <v>120</v>
          </cell>
          <cell r="II76">
            <v>0.10568295114656032</v>
          </cell>
          <cell r="IK76">
            <v>10.141987829614605</v>
          </cell>
          <cell r="IL76">
            <v>24.340770791075052</v>
          </cell>
          <cell r="IM76">
            <v>13.965925925925927</v>
          </cell>
          <cell r="IN76">
            <v>4</v>
          </cell>
          <cell r="IO76">
            <v>5</v>
          </cell>
          <cell r="IP76">
            <v>521.01694915254234</v>
          </cell>
          <cell r="IQ76">
            <v>8</v>
          </cell>
          <cell r="IR76">
            <v>28</v>
          </cell>
          <cell r="IS76">
            <v>4</v>
          </cell>
          <cell r="IT76">
            <v>107.14232293206292</v>
          </cell>
          <cell r="IU76">
            <v>6</v>
          </cell>
          <cell r="IV76">
            <v>5</v>
          </cell>
        </row>
        <row r="77">
          <cell r="A77" t="str">
            <v>45UEFU</v>
          </cell>
          <cell r="B77" t="str">
            <v>Ifield</v>
          </cell>
          <cell r="C77">
            <v>8451</v>
          </cell>
          <cell r="D77">
            <v>8274</v>
          </cell>
          <cell r="E77">
            <v>140</v>
          </cell>
          <cell r="F77">
            <v>221</v>
          </cell>
          <cell r="G77">
            <v>38.23981900452489</v>
          </cell>
          <cell r="H77">
            <v>536</v>
          </cell>
          <cell r="I77">
            <v>971</v>
          </cell>
          <cell r="J77">
            <v>1019</v>
          </cell>
          <cell r="K77">
            <v>1186</v>
          </cell>
          <cell r="L77">
            <v>1252</v>
          </cell>
          <cell r="M77">
            <v>1058</v>
          </cell>
          <cell r="N77">
            <v>936</v>
          </cell>
          <cell r="O77">
            <v>614</v>
          </cell>
          <cell r="P77">
            <v>612</v>
          </cell>
          <cell r="Q77">
            <v>267</v>
          </cell>
          <cell r="R77">
            <v>8451</v>
          </cell>
          <cell r="S77">
            <v>39.06</v>
          </cell>
          <cell r="T77">
            <v>37</v>
          </cell>
          <cell r="U77">
            <v>86</v>
          </cell>
          <cell r="V77">
            <v>91</v>
          </cell>
          <cell r="W77">
            <v>5.6453529831233595</v>
          </cell>
          <cell r="X77">
            <v>3452</v>
          </cell>
          <cell r="Y77">
            <v>2.3968713789107765</v>
          </cell>
          <cell r="Z77">
            <v>0.25955967555040554</v>
          </cell>
          <cell r="AA77">
            <v>896</v>
          </cell>
          <cell r="AB77">
            <v>452</v>
          </cell>
          <cell r="AC77">
            <v>368</v>
          </cell>
          <cell r="AD77">
            <v>94.35464701687664</v>
          </cell>
          <cell r="AE77">
            <v>1.4737342524364154</v>
          </cell>
          <cell r="AF77">
            <v>2.6978844782505349</v>
          </cell>
          <cell r="AG77">
            <v>1.0221060137865463</v>
          </cell>
          <cell r="AH77">
            <v>0.24958402662229617</v>
          </cell>
          <cell r="AI77">
            <v>0.20204421202757311</v>
          </cell>
          <cell r="AJ77">
            <v>65.672074159907297</v>
          </cell>
          <cell r="AK77">
            <v>27.143684820393975</v>
          </cell>
          <cell r="AL77">
            <v>4.9826187717265356</v>
          </cell>
          <cell r="AM77">
            <v>2.2016222479721899</v>
          </cell>
          <cell r="AN77">
            <v>9.9913867355727817</v>
          </cell>
          <cell r="AO77">
            <v>13.37927074361183</v>
          </cell>
          <cell r="AP77">
            <v>60.436405397645707</v>
          </cell>
          <cell r="AQ77">
            <v>15.848406546080964</v>
          </cell>
          <cell r="AR77">
            <v>0</v>
          </cell>
          <cell r="AS77">
            <v>0.34453057708871665</v>
          </cell>
          <cell r="AT77">
            <v>3452</v>
          </cell>
          <cell r="AU77">
            <v>3482</v>
          </cell>
          <cell r="AV77">
            <v>0.54566341183228029</v>
          </cell>
          <cell r="AW77">
            <v>11.372774267662262</v>
          </cell>
          <cell r="AX77">
            <v>63.756461803561173</v>
          </cell>
          <cell r="AY77">
            <v>13.067202757036187</v>
          </cell>
          <cell r="AZ77">
            <v>5.4566341183228024</v>
          </cell>
          <cell r="BA77">
            <v>5.0258472142446875</v>
          </cell>
          <cell r="BB77">
            <v>0.68925904652498571</v>
          </cell>
          <cell r="BC77">
            <v>8.6157380815623213E-2</v>
          </cell>
          <cell r="BD77">
            <v>0</v>
          </cell>
          <cell r="BE77">
            <v>3452</v>
          </cell>
          <cell r="BF77">
            <v>1651</v>
          </cell>
          <cell r="BG77">
            <v>898</v>
          </cell>
          <cell r="BH77">
            <v>693</v>
          </cell>
          <cell r="BI77">
            <v>136</v>
          </cell>
          <cell r="BJ77">
            <v>74</v>
          </cell>
          <cell r="BK77">
            <v>2.1436848203939745</v>
          </cell>
          <cell r="BL77">
            <v>47.827346465816916</v>
          </cell>
          <cell r="BM77">
            <v>163</v>
          </cell>
          <cell r="BN77">
            <v>4.7219003476245653</v>
          </cell>
          <cell r="BO77">
            <v>7</v>
          </cell>
          <cell r="BP77">
            <v>0.20278099652375434</v>
          </cell>
          <cell r="BQ77">
            <v>20.92</v>
          </cell>
          <cell r="BR77">
            <v>38.791286015460294</v>
          </cell>
          <cell r="BS77">
            <v>12.158393753485779</v>
          </cell>
          <cell r="BT77">
            <v>3994</v>
          </cell>
          <cell r="BU77">
            <v>3815</v>
          </cell>
          <cell r="BV77">
            <v>179</v>
          </cell>
          <cell r="BW77">
            <v>4.6920052424639573</v>
          </cell>
          <cell r="BX77">
            <v>0.1188495364868077</v>
          </cell>
          <cell r="BY77">
            <v>6.6628041714947859</v>
          </cell>
          <cell r="BZ77">
            <v>7.9629189446161153</v>
          </cell>
          <cell r="CA77">
            <v>6092</v>
          </cell>
          <cell r="CB77">
            <v>257</v>
          </cell>
          <cell r="CC77">
            <v>3</v>
          </cell>
          <cell r="CD77">
            <v>230</v>
          </cell>
          <cell r="CE77">
            <v>291</v>
          </cell>
          <cell r="CF77">
            <v>32</v>
          </cell>
          <cell r="CG77">
            <v>2748</v>
          </cell>
          <cell r="CH77">
            <v>290</v>
          </cell>
          <cell r="CI77">
            <v>37</v>
          </cell>
          <cell r="CJ77">
            <v>143</v>
          </cell>
          <cell r="CK77">
            <v>261</v>
          </cell>
          <cell r="CL77">
            <v>11</v>
          </cell>
          <cell r="CM77">
            <v>1789</v>
          </cell>
          <cell r="CN77">
            <v>4.218647406434668</v>
          </cell>
          <cell r="CO77">
            <v>79.900000000000006</v>
          </cell>
          <cell r="CP77">
            <v>78.865820028137847</v>
          </cell>
          <cell r="CQ77">
            <v>28</v>
          </cell>
          <cell r="CR77">
            <v>3</v>
          </cell>
          <cell r="CS77">
            <v>5</v>
          </cell>
          <cell r="CT77">
            <v>4</v>
          </cell>
          <cell r="CU77">
            <v>2</v>
          </cell>
          <cell r="CV77">
            <v>2.3473407747866055</v>
          </cell>
          <cell r="CW77">
            <v>4.2843072882468807</v>
          </cell>
          <cell r="CX77">
            <v>0.18056467498358503</v>
          </cell>
          <cell r="CY77">
            <v>29.366382140512147</v>
          </cell>
          <cell r="CZ77">
            <v>5.9739655973965595</v>
          </cell>
          <cell r="DA77">
            <v>14.597861459786147</v>
          </cell>
          <cell r="DB77">
            <v>36.587633658763366</v>
          </cell>
          <cell r="DC77">
            <v>17.573221757322173</v>
          </cell>
          <cell r="DD77">
            <v>8.0195258019525806</v>
          </cell>
          <cell r="DE77">
            <v>3.4170153417015339</v>
          </cell>
          <cell r="DF77">
            <v>3.0683403068340307</v>
          </cell>
          <cell r="DG77">
            <v>5.1139005113900504</v>
          </cell>
          <cell r="DH77">
            <v>1.813110181311018</v>
          </cell>
          <cell r="DI77">
            <v>3.6029753602975361</v>
          </cell>
          <cell r="DJ77">
            <v>0.23245002324500233</v>
          </cell>
          <cell r="DK77">
            <v>580</v>
          </cell>
          <cell r="DL77">
            <v>480</v>
          </cell>
          <cell r="DM77">
            <v>420</v>
          </cell>
          <cell r="DN77">
            <v>370</v>
          </cell>
          <cell r="DO77">
            <v>84.642716146861432</v>
          </cell>
          <cell r="DP77">
            <v>87.091757387247284</v>
          </cell>
          <cell r="DQ77">
            <v>88.045977011494244</v>
          </cell>
          <cell r="DR77">
            <v>80.267857142857153</v>
          </cell>
          <cell r="DS77">
            <v>79.765277215702142</v>
          </cell>
          <cell r="DT77">
            <v>11.330639125879358</v>
          </cell>
          <cell r="DU77">
            <v>24.143092351444395</v>
          </cell>
          <cell r="DV77">
            <v>11.719802424786709</v>
          </cell>
          <cell r="DW77">
            <v>9.9535997605148925</v>
          </cell>
          <cell r="DX77">
            <v>15.222272114952851</v>
          </cell>
          <cell r="DY77">
            <v>13.725490196078432</v>
          </cell>
          <cell r="DZ77">
            <v>13.646612080218347</v>
          </cell>
          <cell r="EA77">
            <v>9.374629168149994</v>
          </cell>
          <cell r="EB77">
            <v>3.9159843360626558</v>
          </cell>
          <cell r="EC77">
            <v>8.4009269988412516</v>
          </cell>
          <cell r="ED77">
            <v>335</v>
          </cell>
          <cell r="EE77">
            <v>45</v>
          </cell>
          <cell r="EF77">
            <v>190</v>
          </cell>
          <cell r="EG77">
            <v>100</v>
          </cell>
          <cell r="EH77">
            <v>192</v>
          </cell>
          <cell r="EI77">
            <v>3.7</v>
          </cell>
          <cell r="EJ77">
            <v>655</v>
          </cell>
          <cell r="EK77">
            <v>95</v>
          </cell>
          <cell r="EL77">
            <v>325</v>
          </cell>
          <cell r="EM77">
            <v>120</v>
          </cell>
          <cell r="EN77">
            <v>35</v>
          </cell>
          <cell r="EO77">
            <v>35</v>
          </cell>
          <cell r="EP77">
            <v>25</v>
          </cell>
          <cell r="EQ77">
            <v>325</v>
          </cell>
          <cell r="ER77">
            <v>280</v>
          </cell>
          <cell r="ES77">
            <v>45</v>
          </cell>
          <cell r="ET77">
            <v>185</v>
          </cell>
          <cell r="EU77">
            <v>140</v>
          </cell>
          <cell r="EV77">
            <v>35</v>
          </cell>
          <cell r="EW77">
            <v>55</v>
          </cell>
          <cell r="EX77">
            <v>235</v>
          </cell>
          <cell r="EY77">
            <v>10.76923077</v>
          </cell>
          <cell r="EZ77">
            <v>16.92307692</v>
          </cell>
          <cell r="FA77">
            <v>72.307692307692307</v>
          </cell>
          <cell r="FB77">
            <v>370</v>
          </cell>
          <cell r="FC77">
            <v>80</v>
          </cell>
          <cell r="FD77">
            <v>100</v>
          </cell>
          <cell r="FE77">
            <v>190</v>
          </cell>
          <cell r="FF77">
            <v>95</v>
          </cell>
          <cell r="FG77">
            <v>95</v>
          </cell>
          <cell r="FH77">
            <v>180</v>
          </cell>
          <cell r="FI77">
            <v>306.3734964100031</v>
          </cell>
          <cell r="FJ77">
            <v>18.795920025153563</v>
          </cell>
          <cell r="FK77">
            <v>173.88030105807434</v>
          </cell>
          <cell r="FL77">
            <v>9.2489521839401245</v>
          </cell>
          <cell r="FN77">
            <v>3.6832412523020261</v>
          </cell>
          <cell r="FO77">
            <v>11.002491853555684</v>
          </cell>
          <cell r="FP77">
            <v>42.406015037593988</v>
          </cell>
          <cell r="FQ77">
            <v>62.5</v>
          </cell>
          <cell r="FR77">
            <v>30.42</v>
          </cell>
          <cell r="FS77">
            <v>21.29</v>
          </cell>
          <cell r="FT77">
            <v>22.23</v>
          </cell>
          <cell r="FU77">
            <v>7.54</v>
          </cell>
          <cell r="FV77">
            <v>11.43</v>
          </cell>
          <cell r="FW77">
            <v>7.09</v>
          </cell>
          <cell r="FX77">
            <v>6.1236987140232957E-3</v>
          </cell>
          <cell r="FY77">
            <v>0.11200459506031013</v>
          </cell>
          <cell r="FZ77">
            <v>0.11552888222055513</v>
          </cell>
          <cell r="GA77">
            <v>4.3478260869565188E-2</v>
          </cell>
          <cell r="GB77">
            <v>29.577464788732392</v>
          </cell>
          <cell r="GC77">
            <v>23.098591549295776</v>
          </cell>
          <cell r="GD77">
            <v>17.714213625999999</v>
          </cell>
          <cell r="GE77" t="str">
            <v>Urban &gt; 10k - Less Sparse</v>
          </cell>
          <cell r="GF77">
            <v>95</v>
          </cell>
          <cell r="GG77">
            <v>1.1000000000000001</v>
          </cell>
          <cell r="GH77">
            <v>896</v>
          </cell>
          <cell r="GI77">
            <v>1295</v>
          </cell>
          <cell r="GJ77">
            <v>545</v>
          </cell>
          <cell r="GK77">
            <v>504</v>
          </cell>
          <cell r="GL77">
            <v>158</v>
          </cell>
          <cell r="GM77">
            <v>39</v>
          </cell>
          <cell r="GN77">
            <v>9</v>
          </cell>
          <cell r="GO77">
            <v>6</v>
          </cell>
          <cell r="GP77">
            <v>89.686924493554329</v>
          </cell>
          <cell r="GQ77">
            <v>1.2277470841006752</v>
          </cell>
          <cell r="GR77">
            <v>70.768640981406932</v>
          </cell>
          <cell r="GS77">
            <v>7.0921985815602842</v>
          </cell>
          <cell r="GT77">
            <v>37.588152327221444</v>
          </cell>
          <cell r="GU77">
            <v>19.2524682651622</v>
          </cell>
          <cell r="GV77" t="str">
            <v>No data provided</v>
          </cell>
          <cell r="GW77">
            <v>2162</v>
          </cell>
          <cell r="GX77">
            <v>0.25582771269672228</v>
          </cell>
          <cell r="GY77">
            <v>6.3424446811028282E-2</v>
          </cell>
          <cell r="GZ77">
            <v>1.3130056232777725</v>
          </cell>
          <cell r="HA77">
            <v>1608.9</v>
          </cell>
          <cell r="HB77">
            <v>4881.1000000000004</v>
          </cell>
          <cell r="HC77">
            <v>1961</v>
          </cell>
          <cell r="HD77">
            <v>27.969420100689909</v>
          </cell>
          <cell r="HE77">
            <v>38.925652004671072</v>
          </cell>
          <cell r="HF77">
            <v>50.994390617032124</v>
          </cell>
          <cell r="HG77">
            <v>134.19106348978713</v>
          </cell>
          <cell r="HH77">
            <v>34.977485999999999</v>
          </cell>
          <cell r="HI77">
            <v>147.40922</v>
          </cell>
          <cell r="HJ77">
            <v>72.753100000000003</v>
          </cell>
          <cell r="HK77">
            <v>1.3130056232777725</v>
          </cell>
          <cell r="HL77">
            <v>3.6832412523020261</v>
          </cell>
          <cell r="HM77">
            <v>11.002491853555684</v>
          </cell>
          <cell r="HN77">
            <v>42.406015037593988</v>
          </cell>
          <cell r="HO77">
            <v>62.5</v>
          </cell>
          <cell r="HP77">
            <v>1064.8793058916926</v>
          </cell>
          <cell r="HQ77">
            <v>344.03555309772491</v>
          </cell>
          <cell r="HR77">
            <v>241.25349576026201</v>
          </cell>
          <cell r="HS77">
            <v>374.40937697142363</v>
          </cell>
          <cell r="HT77">
            <v>12.777529468342843</v>
          </cell>
          <cell r="HU77">
            <v>21.515669361959031</v>
          </cell>
          <cell r="HV77">
            <v>12.991572200337211</v>
          </cell>
          <cell r="HW77">
            <v>7.7662181491687114</v>
          </cell>
          <cell r="HX77">
            <v>59.259668508287298</v>
          </cell>
          <cell r="HY77">
            <v>537.04262986390654</v>
          </cell>
          <cell r="HZ77">
            <v>718.35789473684213</v>
          </cell>
          <cell r="IA77">
            <v>166.875</v>
          </cell>
          <cell r="IB77">
            <v>885.23289473684213</v>
          </cell>
          <cell r="IC77">
            <v>1481.5351931090358</v>
          </cell>
          <cell r="ID77">
            <v>175.30886204106446</v>
          </cell>
          <cell r="IE77">
            <v>0.9750214796499691</v>
          </cell>
          <cell r="IF77">
            <v>1.1771889112419704</v>
          </cell>
          <cell r="IG77">
            <v>1.0085359800351013</v>
          </cell>
          <cell r="IH77">
            <v>255</v>
          </cell>
          <cell r="II77">
            <v>9.0931046975003024E-2</v>
          </cell>
          <cell r="IK77">
            <v>14.199503017394392</v>
          </cell>
          <cell r="IL77">
            <v>30.173943911963079</v>
          </cell>
          <cell r="IM77">
            <v>16.598481939277569</v>
          </cell>
          <cell r="IN77">
            <v>3</v>
          </cell>
          <cell r="IO77">
            <v>4</v>
          </cell>
          <cell r="IP77">
            <v>768.45827798575056</v>
          </cell>
          <cell r="IQ77">
            <v>9</v>
          </cell>
          <cell r="IR77">
            <v>34</v>
          </cell>
          <cell r="IS77">
            <v>8</v>
          </cell>
          <cell r="IT77">
            <v>141.68727697890125</v>
          </cell>
          <cell r="IU77">
            <v>4</v>
          </cell>
          <cell r="IV77">
            <v>3</v>
          </cell>
        </row>
        <row r="78">
          <cell r="A78" t="str">
            <v>45UEFW</v>
          </cell>
          <cell r="B78" t="str">
            <v>Langley Green</v>
          </cell>
          <cell r="C78">
            <v>7555</v>
          </cell>
          <cell r="D78">
            <v>7263</v>
          </cell>
          <cell r="E78">
            <v>23</v>
          </cell>
          <cell r="F78">
            <v>1167</v>
          </cell>
          <cell r="G78">
            <v>6.4738646101113968</v>
          </cell>
          <cell r="H78">
            <v>454</v>
          </cell>
          <cell r="I78">
            <v>892</v>
          </cell>
          <cell r="J78">
            <v>913</v>
          </cell>
          <cell r="K78">
            <v>1285</v>
          </cell>
          <cell r="L78">
            <v>1148</v>
          </cell>
          <cell r="M78">
            <v>928</v>
          </cell>
          <cell r="N78">
            <v>734</v>
          </cell>
          <cell r="O78">
            <v>505</v>
          </cell>
          <cell r="P78">
            <v>549</v>
          </cell>
          <cell r="Q78">
            <v>147</v>
          </cell>
          <cell r="R78">
            <v>7555</v>
          </cell>
          <cell r="S78">
            <v>38.619999999999997</v>
          </cell>
          <cell r="T78">
            <v>37</v>
          </cell>
          <cell r="U78">
            <v>67</v>
          </cell>
          <cell r="V78">
            <v>75</v>
          </cell>
          <cell r="W78">
            <v>27.889102388141637</v>
          </cell>
          <cell r="X78">
            <v>2879</v>
          </cell>
          <cell r="Y78">
            <v>2.5227509551927754</v>
          </cell>
          <cell r="Z78">
            <v>0.26363320597429662</v>
          </cell>
          <cell r="AA78">
            <v>759</v>
          </cell>
          <cell r="AB78">
            <v>426</v>
          </cell>
          <cell r="AC78">
            <v>325</v>
          </cell>
          <cell r="AD78">
            <v>72.110897611858363</v>
          </cell>
          <cell r="AE78">
            <v>1.8803184188855337</v>
          </cell>
          <cell r="AF78">
            <v>23.757891847378534</v>
          </cell>
          <cell r="AG78">
            <v>1.8665934669228657</v>
          </cell>
          <cell r="AH78">
            <v>8.2349711776008791E-2</v>
          </cell>
          <cell r="AI78">
            <v>0.30194894317869886</v>
          </cell>
          <cell r="AJ78">
            <v>65.902777777777771</v>
          </cell>
          <cell r="AK78">
            <v>27.083333333333332</v>
          </cell>
          <cell r="AL78">
            <v>4.2361111111111116</v>
          </cell>
          <cell r="AM78">
            <v>2.7777777777777777</v>
          </cell>
          <cell r="AN78">
            <v>6.5675769097822325</v>
          </cell>
          <cell r="AO78">
            <v>31.075008641548568</v>
          </cell>
          <cell r="AP78">
            <v>49.982716902868994</v>
          </cell>
          <cell r="AQ78">
            <v>12.029035603180089</v>
          </cell>
          <cell r="AR78">
            <v>0.34566194262011751</v>
          </cell>
          <cell r="AS78">
            <v>0</v>
          </cell>
          <cell r="AT78">
            <v>2879</v>
          </cell>
          <cell r="AU78">
            <v>2729</v>
          </cell>
          <cell r="AV78">
            <v>1.7588860388420668</v>
          </cell>
          <cell r="AW78">
            <v>9.8204470502015386</v>
          </cell>
          <cell r="AX78">
            <v>57.60351777207768</v>
          </cell>
          <cell r="AY78">
            <v>28.032246244045439</v>
          </cell>
          <cell r="AZ78">
            <v>2.3085379259802123</v>
          </cell>
          <cell r="BA78">
            <v>0.29314767314034446</v>
          </cell>
          <cell r="BB78">
            <v>0.14657383657017223</v>
          </cell>
          <cell r="BC78">
            <v>3.6643459142543057E-2</v>
          </cell>
          <cell r="BD78">
            <v>0</v>
          </cell>
          <cell r="BE78">
            <v>2879</v>
          </cell>
          <cell r="BF78">
            <v>1347</v>
          </cell>
          <cell r="BG78">
            <v>690</v>
          </cell>
          <cell r="BH78">
            <v>540</v>
          </cell>
          <cell r="BI78">
            <v>165</v>
          </cell>
          <cell r="BJ78">
            <v>137</v>
          </cell>
          <cell r="BK78">
            <v>4.7585967349774227</v>
          </cell>
          <cell r="BL78">
            <v>46.787078846821814</v>
          </cell>
          <cell r="BM78">
            <v>88</v>
          </cell>
          <cell r="BN78">
            <v>3.05661688086141</v>
          </cell>
          <cell r="BO78">
            <v>17</v>
          </cell>
          <cell r="BP78">
            <v>0.59048280653004515</v>
          </cell>
          <cell r="BQ78">
            <v>26.78</v>
          </cell>
          <cell r="BR78">
            <v>38.55869242199109</v>
          </cell>
          <cell r="BS78">
            <v>13.647058823529413</v>
          </cell>
          <cell r="BT78">
            <v>3191</v>
          </cell>
          <cell r="BU78">
            <v>2964</v>
          </cell>
          <cell r="BV78">
            <v>227</v>
          </cell>
          <cell r="BW78">
            <v>7.6585695006747638</v>
          </cell>
          <cell r="BX78">
            <v>1.0979961570134504</v>
          </cell>
          <cell r="BY78">
            <v>5.9048280653004515</v>
          </cell>
          <cell r="BZ78">
            <v>20.861926983255557</v>
          </cell>
          <cell r="CA78">
            <v>5181</v>
          </cell>
          <cell r="CB78">
            <v>261</v>
          </cell>
          <cell r="CC78">
            <v>5</v>
          </cell>
          <cell r="CD78">
            <v>102</v>
          </cell>
          <cell r="CE78">
            <v>300</v>
          </cell>
          <cell r="CF78">
            <v>28</v>
          </cell>
          <cell r="CG78">
            <v>1826</v>
          </cell>
          <cell r="CH78">
            <v>266</v>
          </cell>
          <cell r="CI78">
            <v>28</v>
          </cell>
          <cell r="CJ78">
            <v>122</v>
          </cell>
          <cell r="CK78">
            <v>402</v>
          </cell>
          <cell r="CL78">
            <v>21</v>
          </cell>
          <cell r="CM78">
            <v>1820</v>
          </cell>
          <cell r="CN78">
            <v>5.0376375217139548</v>
          </cell>
          <cell r="CO78">
            <v>81.7</v>
          </cell>
          <cell r="CP78">
            <v>82.892592013558783</v>
          </cell>
          <cell r="CQ78">
            <v>132</v>
          </cell>
          <cell r="CR78">
            <v>10</v>
          </cell>
          <cell r="CS78">
            <v>10</v>
          </cell>
          <cell r="CT78">
            <v>6</v>
          </cell>
          <cell r="CU78">
            <v>0</v>
          </cell>
          <cell r="CV78">
            <v>2.3547577687705079</v>
          </cell>
          <cell r="CW78">
            <v>7.7591198610306886</v>
          </cell>
          <cell r="CX78">
            <v>0.4053271569195136</v>
          </cell>
          <cell r="CY78">
            <v>35.128353599691181</v>
          </cell>
          <cell r="CZ78">
            <v>7.765545968461768</v>
          </cell>
          <cell r="DA78">
            <v>35.763165724486761</v>
          </cell>
          <cell r="DB78">
            <v>31.895269265099675</v>
          </cell>
          <cell r="DC78">
            <v>5.0282653972032136</v>
          </cell>
          <cell r="DD78">
            <v>7.2002380243975015</v>
          </cell>
          <cell r="DE78">
            <v>2.7075275215709609</v>
          </cell>
          <cell r="DF78">
            <v>2.2612317762570662</v>
          </cell>
          <cell r="DG78">
            <v>3.2728354656352279</v>
          </cell>
          <cell r="DH78">
            <v>1.0413567390657543</v>
          </cell>
          <cell r="DI78">
            <v>2.945551919071705</v>
          </cell>
          <cell r="DJ78">
            <v>0.11901219875037192</v>
          </cell>
          <cell r="DK78">
            <v>490</v>
          </cell>
          <cell r="DL78">
            <v>410</v>
          </cell>
          <cell r="DM78">
            <v>360</v>
          </cell>
          <cell r="DN78">
            <v>340</v>
          </cell>
          <cell r="DO78">
            <v>79.31850449597728</v>
          </cell>
          <cell r="DP78">
            <v>81.82648401826485</v>
          </cell>
          <cell r="DQ78">
            <v>85.111821086261983</v>
          </cell>
          <cell r="DR78">
            <v>71.841155234657037</v>
          </cell>
          <cell r="DS78">
            <v>72.130325814536349</v>
          </cell>
          <cell r="DT78">
            <v>8.723517892113227</v>
          </cell>
          <cell r="DU78">
            <v>17.322414100053411</v>
          </cell>
          <cell r="DV78">
            <v>10.236781199928787</v>
          </cell>
          <cell r="DW78">
            <v>8.9015488695032943</v>
          </cell>
          <cell r="DX78">
            <v>18.141356596047711</v>
          </cell>
          <cell r="DY78">
            <v>16.734911874666192</v>
          </cell>
          <cell r="DZ78">
            <v>15.616728427739545</v>
          </cell>
          <cell r="EA78">
            <v>6.3525674960296454</v>
          </cell>
          <cell r="EB78">
            <v>6.7496029645314986</v>
          </cell>
          <cell r="EC78">
            <v>4.5154567558179926</v>
          </cell>
          <cell r="ED78">
            <v>330</v>
          </cell>
          <cell r="EE78">
            <v>35</v>
          </cell>
          <cell r="EF78">
            <v>190</v>
          </cell>
          <cell r="EG78">
            <v>105</v>
          </cell>
          <cell r="EH78">
            <v>188</v>
          </cell>
          <cell r="EI78">
            <v>4</v>
          </cell>
          <cell r="EJ78">
            <v>595</v>
          </cell>
          <cell r="EK78">
            <v>90</v>
          </cell>
          <cell r="EL78">
            <v>290</v>
          </cell>
          <cell r="EM78">
            <v>120</v>
          </cell>
          <cell r="EN78">
            <v>40</v>
          </cell>
          <cell r="EO78">
            <v>50</v>
          </cell>
          <cell r="EP78">
            <v>30</v>
          </cell>
          <cell r="EQ78">
            <v>295</v>
          </cell>
          <cell r="ER78">
            <v>265</v>
          </cell>
          <cell r="ES78">
            <v>30</v>
          </cell>
          <cell r="ET78">
            <v>155</v>
          </cell>
          <cell r="EU78">
            <v>140</v>
          </cell>
          <cell r="EV78">
            <v>30</v>
          </cell>
          <cell r="EW78">
            <v>55</v>
          </cell>
          <cell r="EX78">
            <v>210</v>
          </cell>
          <cell r="EY78">
            <v>10.16949153</v>
          </cell>
          <cell r="EZ78">
            <v>18.644067799999998</v>
          </cell>
          <cell r="FA78">
            <v>71.186440677966104</v>
          </cell>
          <cell r="FB78">
            <v>320</v>
          </cell>
          <cell r="FC78">
            <v>85</v>
          </cell>
          <cell r="FD78">
            <v>100</v>
          </cell>
          <cell r="FE78">
            <v>135</v>
          </cell>
          <cell r="FF78">
            <v>125</v>
          </cell>
          <cell r="FG78">
            <v>65</v>
          </cell>
          <cell r="FH78">
            <v>130</v>
          </cell>
          <cell r="FI78">
            <v>265.61356206786866</v>
          </cell>
          <cell r="FJ78">
            <v>17.946862301883019</v>
          </cell>
          <cell r="FK78">
            <v>208.79574389332009</v>
          </cell>
          <cell r="FL78">
            <v>12.654287508686066</v>
          </cell>
          <cell r="FN78">
            <v>2.8552456839309426</v>
          </cell>
          <cell r="FO78">
            <v>13.72103589277601</v>
          </cell>
          <cell r="FP78">
            <v>42.936507936507937</v>
          </cell>
          <cell r="FQ78">
            <v>67.81609195402298</v>
          </cell>
          <cell r="FR78">
            <v>34.630000000000003</v>
          </cell>
          <cell r="FS78">
            <v>22.66</v>
          </cell>
          <cell r="FT78">
            <v>17.760000000000002</v>
          </cell>
          <cell r="FU78">
            <v>6.85</v>
          </cell>
          <cell r="FV78">
            <v>11.6</v>
          </cell>
          <cell r="FW78">
            <v>6.5</v>
          </cell>
          <cell r="FX78">
            <v>9.28998009289983E-3</v>
          </cell>
          <cell r="FY78">
            <v>0.14175199089874857</v>
          </cell>
          <cell r="FZ78">
            <v>0.10119521912350593</v>
          </cell>
          <cell r="GA78">
            <v>3.7499999999999999E-2</v>
          </cell>
          <cell r="GB78">
            <v>26.046511627906977</v>
          </cell>
          <cell r="GC78">
            <v>21.495327102803738</v>
          </cell>
          <cell r="GD78">
            <v>18.37548756</v>
          </cell>
          <cell r="GE78" t="str">
            <v>Urban &gt; 10k - Less Sparse</v>
          </cell>
          <cell r="GF78">
            <v>184</v>
          </cell>
          <cell r="GG78">
            <v>2.5</v>
          </cell>
          <cell r="GH78">
            <v>759</v>
          </cell>
          <cell r="GI78">
            <v>1008</v>
          </cell>
          <cell r="GJ78">
            <v>423</v>
          </cell>
          <cell r="GK78">
            <v>386</v>
          </cell>
          <cell r="GL78">
            <v>197</v>
          </cell>
          <cell r="GM78">
            <v>70</v>
          </cell>
          <cell r="GN78">
            <v>24</v>
          </cell>
          <cell r="GO78">
            <v>12</v>
          </cell>
          <cell r="GP78">
            <v>89.442231075697208</v>
          </cell>
          <cell r="GQ78">
            <v>0.99601593625498008</v>
          </cell>
          <cell r="GR78">
            <v>68.400726942298945</v>
          </cell>
          <cell r="GS78">
            <v>7.7464788732394361</v>
          </cell>
          <cell r="GT78">
            <v>39.792130660727544</v>
          </cell>
          <cell r="GU78">
            <v>18.485523385300667</v>
          </cell>
          <cell r="GV78" t="str">
            <v>No data provided</v>
          </cell>
          <cell r="GW78">
            <v>1788</v>
          </cell>
          <cell r="GX78">
            <v>0.23666446062210456</v>
          </cell>
          <cell r="GY78">
            <v>6.0092653871608205E-2</v>
          </cell>
          <cell r="GZ78">
            <v>1.4548940391412877</v>
          </cell>
          <cell r="HA78">
            <v>1437.3</v>
          </cell>
          <cell r="HB78">
            <v>4549.7</v>
          </cell>
          <cell r="HC78">
            <v>1568</v>
          </cell>
          <cell r="HD78">
            <v>24.351214081959231</v>
          </cell>
          <cell r="HE78">
            <v>41.760995230454753</v>
          </cell>
          <cell r="HF78">
            <v>66.964285714285708</v>
          </cell>
          <cell r="HG78">
            <v>130.77785348484517</v>
          </cell>
          <cell r="HH78">
            <v>31.246901999999999</v>
          </cell>
          <cell r="HI78">
            <v>137.40093999999999</v>
          </cell>
          <cell r="HJ78">
            <v>58.172800000000002</v>
          </cell>
          <cell r="HK78">
            <v>1.4548940391412877</v>
          </cell>
          <cell r="HL78">
            <v>2.8552456839309426</v>
          </cell>
          <cell r="HM78">
            <v>13.72103589277601</v>
          </cell>
          <cell r="HN78">
            <v>42.936507936507937</v>
          </cell>
          <cell r="HO78">
            <v>67.81609195402298</v>
          </cell>
          <cell r="HP78">
            <v>1165.9937204942107</v>
          </cell>
          <cell r="HQ78">
            <v>351.6125576198101</v>
          </cell>
          <cell r="HR78">
            <v>278.63636858761311</v>
          </cell>
          <cell r="HS78">
            <v>373.39838640019298</v>
          </cell>
          <cell r="HT78">
            <v>15.356166475625058</v>
          </cell>
          <cell r="HU78">
            <v>23.629876184127024</v>
          </cell>
          <cell r="HV78">
            <v>17.827022942265714</v>
          </cell>
          <cell r="HW78">
            <v>8.2646831872552671</v>
          </cell>
          <cell r="HX78">
            <v>41.038446215139437</v>
          </cell>
          <cell r="HY78">
            <v>624.26597001363007</v>
          </cell>
          <cell r="HZ78">
            <v>610.12777777777785</v>
          </cell>
          <cell r="IA78">
            <v>99.689655172413779</v>
          </cell>
          <cell r="IB78">
            <v>709.81743295019169</v>
          </cell>
          <cell r="IC78">
            <v>1375.1218491789612</v>
          </cell>
          <cell r="ID78">
            <v>182.01480465638136</v>
          </cell>
          <cell r="IE78">
            <v>1.0123181571545126</v>
          </cell>
          <cell r="IF78">
            <v>1.297146202016632</v>
          </cell>
          <cell r="IG78">
            <v>0.68573536441410277</v>
          </cell>
          <cell r="IH78">
            <v>155</v>
          </cell>
          <cell r="II78">
            <v>0.10598314218598867</v>
          </cell>
          <cell r="IK78">
            <v>15.883520847121112</v>
          </cell>
          <cell r="IL78">
            <v>20.516214427531434</v>
          </cell>
          <cell r="IM78">
            <v>18.146472526024507</v>
          </cell>
          <cell r="IN78">
            <v>2</v>
          </cell>
          <cell r="IO78">
            <v>3</v>
          </cell>
          <cell r="IP78">
            <v>800.70263921514436</v>
          </cell>
          <cell r="IQ78">
            <v>31</v>
          </cell>
          <cell r="IR78">
            <v>33</v>
          </cell>
          <cell r="IS78">
            <v>13</v>
          </cell>
          <cell r="IT78">
            <v>140.57515703289465</v>
          </cell>
          <cell r="IU78">
            <v>4</v>
          </cell>
          <cell r="IV78">
            <v>3</v>
          </cell>
        </row>
        <row r="79">
          <cell r="A79" t="str">
            <v>45UEFX</v>
          </cell>
          <cell r="B79" t="str">
            <v>Maidenbower</v>
          </cell>
          <cell r="C79">
            <v>8316</v>
          </cell>
          <cell r="D79">
            <v>8070</v>
          </cell>
          <cell r="E79">
            <v>0</v>
          </cell>
          <cell r="F79">
            <v>182</v>
          </cell>
          <cell r="G79">
            <v>45.692307692307693</v>
          </cell>
          <cell r="H79">
            <v>686</v>
          </cell>
          <cell r="I79">
            <v>1285</v>
          </cell>
          <cell r="J79">
            <v>717</v>
          </cell>
          <cell r="K79">
            <v>1487</v>
          </cell>
          <cell r="L79">
            <v>2053</v>
          </cell>
          <cell r="M79">
            <v>1090</v>
          </cell>
          <cell r="N79">
            <v>551</v>
          </cell>
          <cell r="O79">
            <v>250</v>
          </cell>
          <cell r="P79">
            <v>147</v>
          </cell>
          <cell r="Q79">
            <v>50</v>
          </cell>
          <cell r="R79">
            <v>8316</v>
          </cell>
          <cell r="S79">
            <v>30.16</v>
          </cell>
          <cell r="T79">
            <v>31</v>
          </cell>
          <cell r="U79">
            <v>101</v>
          </cell>
          <cell r="V79">
            <v>107</v>
          </cell>
          <cell r="W79">
            <v>6.8649318463444899</v>
          </cell>
          <cell r="X79">
            <v>3356</v>
          </cell>
          <cell r="Y79">
            <v>2.4046483909415972</v>
          </cell>
          <cell r="Z79">
            <v>0.24076281287246723</v>
          </cell>
          <cell r="AA79">
            <v>808</v>
          </cell>
          <cell r="AB79">
            <v>129</v>
          </cell>
          <cell r="AC79">
            <v>182</v>
          </cell>
          <cell r="AD79">
            <v>93.13506815365551</v>
          </cell>
          <cell r="AE79">
            <v>1.2763320941759604</v>
          </cell>
          <cell r="AF79">
            <v>3.3581164807930608</v>
          </cell>
          <cell r="AG79">
            <v>0.83023543990086746</v>
          </cell>
          <cell r="AH79">
            <v>0.99132589838909546</v>
          </cell>
          <cell r="AI79">
            <v>0.40892193308550184</v>
          </cell>
          <cell r="AJ79">
            <v>84.212094131665182</v>
          </cell>
          <cell r="AK79">
            <v>5.7193923145665773</v>
          </cell>
          <cell r="AL79">
            <v>9.413166517724159</v>
          </cell>
          <cell r="AM79">
            <v>0.65534703604408695</v>
          </cell>
          <cell r="AN79">
            <v>36.524514070205974</v>
          </cell>
          <cell r="AO79">
            <v>20.684653321729041</v>
          </cell>
          <cell r="AP79">
            <v>30.403249202204819</v>
          </cell>
          <cell r="AQ79">
            <v>12.30055120394546</v>
          </cell>
          <cell r="AR79">
            <v>8.7032201914708437E-2</v>
          </cell>
          <cell r="AS79">
            <v>0</v>
          </cell>
          <cell r="AT79">
            <v>3355</v>
          </cell>
          <cell r="AU79">
            <v>3375</v>
          </cell>
          <cell r="AV79">
            <v>2.9629629629629631E-2</v>
          </cell>
          <cell r="AW79">
            <v>8.0296296296296301</v>
          </cell>
          <cell r="AX79">
            <v>18.99259259259259</v>
          </cell>
          <cell r="AY79">
            <v>34.014814814814812</v>
          </cell>
          <cell r="AZ79">
            <v>22.637037037037036</v>
          </cell>
          <cell r="BA79">
            <v>14.281481481481482</v>
          </cell>
          <cell r="BB79">
            <v>2.0148148148148146</v>
          </cell>
          <cell r="BC79">
            <v>0</v>
          </cell>
          <cell r="BD79">
            <v>0</v>
          </cell>
          <cell r="BE79">
            <v>3355</v>
          </cell>
          <cell r="BF79">
            <v>1751</v>
          </cell>
          <cell r="BG79">
            <v>909</v>
          </cell>
          <cell r="BH79">
            <v>568</v>
          </cell>
          <cell r="BI79">
            <v>98</v>
          </cell>
          <cell r="BJ79">
            <v>29</v>
          </cell>
          <cell r="BK79">
            <v>0.86438152011922509</v>
          </cell>
          <cell r="BL79">
            <v>52.190760059612515</v>
          </cell>
          <cell r="BM79">
            <v>26</v>
          </cell>
          <cell r="BN79">
            <v>0.77496274217585692</v>
          </cell>
          <cell r="BO79">
            <v>6</v>
          </cell>
          <cell r="BP79">
            <v>0.17883755588673622</v>
          </cell>
          <cell r="BQ79">
            <v>4.7699999999999996</v>
          </cell>
          <cell r="BR79">
            <v>25.483870967741932</v>
          </cell>
          <cell r="BS79">
            <v>1.8611670020120725</v>
          </cell>
          <cell r="BT79">
            <v>4458</v>
          </cell>
          <cell r="BU79">
            <v>4177</v>
          </cell>
          <cell r="BV79">
            <v>281</v>
          </cell>
          <cell r="BW79">
            <v>6.7273162556858983</v>
          </cell>
          <cell r="BX79">
            <v>0.37174721189591081</v>
          </cell>
          <cell r="BY79">
            <v>4.171632896305125</v>
          </cell>
          <cell r="BZ79">
            <v>3.2218091697645601</v>
          </cell>
          <cell r="CA79">
            <v>6045</v>
          </cell>
          <cell r="CB79">
            <v>360</v>
          </cell>
          <cell r="CC79">
            <v>6</v>
          </cell>
          <cell r="CD79">
            <v>634</v>
          </cell>
          <cell r="CE79">
            <v>91</v>
          </cell>
          <cell r="CF79">
            <v>28</v>
          </cell>
          <cell r="CG79">
            <v>3568</v>
          </cell>
          <cell r="CH79">
            <v>209</v>
          </cell>
          <cell r="CI79">
            <v>32</v>
          </cell>
          <cell r="CJ79">
            <v>76</v>
          </cell>
          <cell r="CK79">
            <v>95</v>
          </cell>
          <cell r="CL79">
            <v>13</v>
          </cell>
          <cell r="CM79">
            <v>933</v>
          </cell>
          <cell r="CN79">
            <v>5.9553349875930524</v>
          </cell>
          <cell r="CO79">
            <v>89.1</v>
          </cell>
          <cell r="CP79">
            <v>83.899345279506221</v>
          </cell>
          <cell r="CQ79">
            <v>141</v>
          </cell>
          <cell r="CR79">
            <v>10</v>
          </cell>
          <cell r="CS79">
            <v>10</v>
          </cell>
          <cell r="CT79">
            <v>10</v>
          </cell>
          <cell r="CU79">
            <v>0</v>
          </cell>
          <cell r="CV79">
            <v>1.2572373862696444</v>
          </cell>
          <cell r="CW79">
            <v>1.5715467328370554</v>
          </cell>
          <cell r="CX79">
            <v>0.21505376344086022</v>
          </cell>
          <cell r="CY79">
            <v>15.434243176178661</v>
          </cell>
          <cell r="CZ79">
            <v>7.0408761979268526</v>
          </cell>
          <cell r="DA79">
            <v>6.1803246626246828</v>
          </cell>
          <cell r="DB79">
            <v>26.32505378447096</v>
          </cell>
          <cell r="DC79">
            <v>16.624291022882847</v>
          </cell>
          <cell r="DD79">
            <v>11.265401916682965</v>
          </cell>
          <cell r="DE79">
            <v>5.8478388421670253</v>
          </cell>
          <cell r="DF79">
            <v>6.2389986309407393</v>
          </cell>
          <cell r="DG79">
            <v>15.216115783297477</v>
          </cell>
          <cell r="DH79">
            <v>2.2687267748875417</v>
          </cell>
          <cell r="DI79">
            <v>2.6403285742225702</v>
          </cell>
          <cell r="DJ79">
            <v>0.35204380989634265</v>
          </cell>
          <cell r="DK79">
            <v>1060</v>
          </cell>
          <cell r="DL79">
            <v>730</v>
          </cell>
          <cell r="DM79">
            <v>670</v>
          </cell>
          <cell r="DN79">
            <v>540</v>
          </cell>
          <cell r="DO79">
            <v>89.043927648578816</v>
          </cell>
          <cell r="DP79">
            <v>90.484071162598269</v>
          </cell>
          <cell r="DQ79">
            <v>91.191957874581135</v>
          </cell>
          <cell r="DR79">
            <v>82.662538699690401</v>
          </cell>
          <cell r="DS79">
            <v>82.913165266106446</v>
          </cell>
          <cell r="DT79">
            <v>26.684005201560467</v>
          </cell>
          <cell r="DU79">
            <v>38.153446033810148</v>
          </cell>
          <cell r="DV79">
            <v>11.014304291287386</v>
          </cell>
          <cell r="DW79">
            <v>6.4629388816644999</v>
          </cell>
          <cell r="DX79">
            <v>7.555266579973992</v>
          </cell>
          <cell r="DY79">
            <v>5.1625487646293893</v>
          </cell>
          <cell r="DZ79">
            <v>3.2971058737330567</v>
          </cell>
          <cell r="EA79">
            <v>1.465380388325803</v>
          </cell>
          <cell r="EB79">
            <v>2.3201856148491879</v>
          </cell>
          <cell r="EC79">
            <v>3.8736591179976161</v>
          </cell>
          <cell r="ED79">
            <v>155</v>
          </cell>
          <cell r="EE79">
            <v>30</v>
          </cell>
          <cell r="EF79">
            <v>95</v>
          </cell>
          <cell r="EG79">
            <v>30</v>
          </cell>
          <cell r="EH79">
            <v>124</v>
          </cell>
          <cell r="EI79">
            <v>2.2000000000000002</v>
          </cell>
          <cell r="EJ79">
            <v>220</v>
          </cell>
          <cell r="EK79">
            <v>45</v>
          </cell>
          <cell r="EL79">
            <v>110</v>
          </cell>
          <cell r="EM79">
            <v>35</v>
          </cell>
          <cell r="EN79">
            <v>15</v>
          </cell>
          <cell r="EO79">
            <v>35</v>
          </cell>
          <cell r="EP79">
            <v>0</v>
          </cell>
          <cell r="EQ79">
            <v>115</v>
          </cell>
          <cell r="ER79">
            <v>105</v>
          </cell>
          <cell r="ES79">
            <v>10</v>
          </cell>
          <cell r="ET79">
            <v>75</v>
          </cell>
          <cell r="EU79">
            <v>40</v>
          </cell>
          <cell r="EV79">
            <v>15</v>
          </cell>
          <cell r="EW79">
            <v>25</v>
          </cell>
          <cell r="EX79">
            <v>75</v>
          </cell>
          <cell r="EY79">
            <v>10</v>
          </cell>
          <cell r="EZ79">
            <v>15</v>
          </cell>
          <cell r="FA79">
            <v>65.217391304347828</v>
          </cell>
          <cell r="FB79">
            <v>85</v>
          </cell>
          <cell r="FC79">
            <v>20</v>
          </cell>
          <cell r="FD79">
            <v>30</v>
          </cell>
          <cell r="FE79">
            <v>35</v>
          </cell>
          <cell r="FF79">
            <v>30</v>
          </cell>
          <cell r="FG79">
            <v>20</v>
          </cell>
          <cell r="FH79">
            <v>35</v>
          </cell>
          <cell r="FI79">
            <v>84.466352021740619</v>
          </cell>
          <cell r="FJ79">
            <v>4.5412017215989575</v>
          </cell>
          <cell r="FK79">
            <v>45.875582180200951</v>
          </cell>
          <cell r="FL79">
            <v>10.194573817822434</v>
          </cell>
          <cell r="FN79">
            <v>2.5912215758857746</v>
          </cell>
          <cell r="FO79">
            <v>5.1688843398157625</v>
          </cell>
          <cell r="FP79">
            <v>37.288135593220339</v>
          </cell>
          <cell r="FQ79">
            <v>66.666666666666657</v>
          </cell>
          <cell r="FR79">
            <v>9.73</v>
          </cell>
          <cell r="FS79">
            <v>20.63</v>
          </cell>
          <cell r="FT79">
            <v>27.81</v>
          </cell>
          <cell r="FU79">
            <v>11.93</v>
          </cell>
          <cell r="FV79">
            <v>25.18</v>
          </cell>
          <cell r="FW79">
            <v>4.7300000000000004</v>
          </cell>
          <cell r="FX79">
            <v>3.1662269129287823E-3</v>
          </cell>
          <cell r="FY79">
            <v>6.5117856537222352E-2</v>
          </cell>
          <cell r="FZ79">
            <v>8.710801393728218E-2</v>
          </cell>
          <cell r="GA79">
            <v>0</v>
          </cell>
          <cell r="GB79">
            <v>22.123893805309734</v>
          </cell>
          <cell r="GC79">
            <v>16.666666666666664</v>
          </cell>
          <cell r="GD79">
            <v>13.273879300000001</v>
          </cell>
          <cell r="GE79" t="str">
            <v>Urban &gt; 10k - Less Sparse</v>
          </cell>
          <cell r="GF79">
            <v>76</v>
          </cell>
          <cell r="GG79">
            <v>0.9</v>
          </cell>
          <cell r="GH79">
            <v>808</v>
          </cell>
          <cell r="GI79">
            <v>1280</v>
          </cell>
          <cell r="GJ79">
            <v>557</v>
          </cell>
          <cell r="GK79">
            <v>566</v>
          </cell>
          <cell r="GL79">
            <v>111</v>
          </cell>
          <cell r="GM79">
            <v>21</v>
          </cell>
          <cell r="GN79">
            <v>10</v>
          </cell>
          <cell r="GO79">
            <v>3</v>
          </cell>
          <cell r="GP79">
            <v>93.28397673188789</v>
          </cell>
          <cell r="GQ79">
            <v>0.15864621893178213</v>
          </cell>
          <cell r="GR79">
            <v>80.655066530194475</v>
          </cell>
          <cell r="GS79">
            <v>3.0365063118389628</v>
          </cell>
          <cell r="GT79">
            <v>44.078947368421048</v>
          </cell>
          <cell r="GU79">
            <v>12.171052631578947</v>
          </cell>
          <cell r="GV79" t="str">
            <v>No data provided</v>
          </cell>
          <cell r="GW79">
            <v>948</v>
          </cell>
          <cell r="GX79">
            <v>0.113997113997114</v>
          </cell>
          <cell r="GY79">
            <v>8.2491582491582491E-2</v>
          </cell>
          <cell r="GZ79">
            <v>0.64895043696721788</v>
          </cell>
          <cell r="HA79">
            <v>2042.7</v>
          </cell>
          <cell r="HB79">
            <v>5550.8</v>
          </cell>
          <cell r="HC79">
            <v>722.5</v>
          </cell>
          <cell r="HD79">
            <v>14.6864444118079</v>
          </cell>
          <cell r="HE79">
            <v>17.114650140520286</v>
          </cell>
          <cell r="HF79">
            <v>41.522491349480966</v>
          </cell>
          <cell r="HG79">
            <v>39.633926641204866</v>
          </cell>
          <cell r="HH79">
            <v>44.408297999999995</v>
          </cell>
          <cell r="HI79">
            <v>167.63416000000001</v>
          </cell>
          <cell r="HJ79">
            <v>26.804749999999999</v>
          </cell>
          <cell r="HK79">
            <v>0.64895043696721788</v>
          </cell>
          <cell r="HL79">
            <v>2.5912215758857746</v>
          </cell>
          <cell r="HM79">
            <v>5.1688843398157625</v>
          </cell>
          <cell r="HN79">
            <v>37.288135593220339</v>
          </cell>
          <cell r="HO79">
            <v>66.666666666666657</v>
          </cell>
          <cell r="HP79">
            <v>338.7346642864868</v>
          </cell>
          <cell r="HQ79">
            <v>119.69553168118</v>
          </cell>
          <cell r="HR79">
            <v>69.473727185279131</v>
          </cell>
          <cell r="HS79">
            <v>146.0710524301976</v>
          </cell>
          <cell r="HT79">
            <v>4.088036016008771</v>
          </cell>
          <cell r="HU79">
            <v>5.8588121234057757</v>
          </cell>
          <cell r="HV79">
            <v>12.061410969666515</v>
          </cell>
          <cell r="HW79">
            <v>2.5789380725670479</v>
          </cell>
          <cell r="HX79">
            <v>52.930883130618717</v>
          </cell>
          <cell r="HY79">
            <v>286.91443193449334</v>
          </cell>
          <cell r="HZ79">
            <v>250.76271186440678</v>
          </cell>
          <cell r="IA79">
            <v>33.333333333333329</v>
          </cell>
          <cell r="IB79">
            <v>284.09604519774012</v>
          </cell>
          <cell r="IC79">
            <v>623.94136026285219</v>
          </cell>
          <cell r="ID79">
            <v>75.029023600631575</v>
          </cell>
          <cell r="IE79">
            <v>0.41729156618816221</v>
          </cell>
          <cell r="IF79">
            <v>0.55351153352301019</v>
          </cell>
          <cell r="IG79">
            <v>0.1607699321369935</v>
          </cell>
          <cell r="IH79">
            <v>40</v>
          </cell>
          <cell r="II79">
            <v>5.1234567901234568E-2</v>
          </cell>
          <cell r="IK79">
            <v>4.2087542087542085</v>
          </cell>
          <cell r="IL79">
            <v>4.8100048100048101</v>
          </cell>
          <cell r="IM79">
            <v>4.6175018094089264</v>
          </cell>
          <cell r="IN79">
            <v>9</v>
          </cell>
          <cell r="IO79">
            <v>9</v>
          </cell>
          <cell r="IP79">
            <v>426.06666666666666</v>
          </cell>
          <cell r="IQ79">
            <v>0</v>
          </cell>
          <cell r="IR79">
            <v>14</v>
          </cell>
          <cell r="IS79">
            <v>9</v>
          </cell>
          <cell r="IT79">
            <v>74.136902720059808</v>
          </cell>
          <cell r="IU79">
            <v>8</v>
          </cell>
          <cell r="IV79">
            <v>7</v>
          </cell>
        </row>
        <row r="80">
          <cell r="A80" t="str">
            <v>45UEFY</v>
          </cell>
          <cell r="B80" t="str">
            <v>Northgate</v>
          </cell>
          <cell r="C80">
            <v>4500</v>
          </cell>
          <cell r="D80">
            <v>4395</v>
          </cell>
          <cell r="E80">
            <v>12</v>
          </cell>
          <cell r="F80">
            <v>431</v>
          </cell>
          <cell r="G80">
            <v>10.440835266821345</v>
          </cell>
          <cell r="H80">
            <v>240</v>
          </cell>
          <cell r="I80">
            <v>456</v>
          </cell>
          <cell r="J80">
            <v>626</v>
          </cell>
          <cell r="K80">
            <v>772</v>
          </cell>
          <cell r="L80">
            <v>670</v>
          </cell>
          <cell r="M80">
            <v>572</v>
          </cell>
          <cell r="N80">
            <v>437</v>
          </cell>
          <cell r="O80">
            <v>290</v>
          </cell>
          <cell r="P80">
            <v>306</v>
          </cell>
          <cell r="Q80">
            <v>131</v>
          </cell>
          <cell r="R80">
            <v>4500</v>
          </cell>
          <cell r="S80">
            <v>39.76</v>
          </cell>
          <cell r="T80">
            <v>37</v>
          </cell>
          <cell r="U80">
            <v>101</v>
          </cell>
          <cell r="V80">
            <v>120</v>
          </cell>
          <cell r="W80">
            <v>12.097140263277353</v>
          </cell>
          <cell r="X80">
            <v>1958</v>
          </cell>
          <cell r="Y80">
            <v>2.2446373850868233</v>
          </cell>
          <cell r="Z80">
            <v>0.33503575076608783</v>
          </cell>
          <cell r="AA80">
            <v>656</v>
          </cell>
          <cell r="AB80">
            <v>333</v>
          </cell>
          <cell r="AC80">
            <v>176</v>
          </cell>
          <cell r="AD80">
            <v>87.902859736722647</v>
          </cell>
          <cell r="AE80">
            <v>1.1121198365864731</v>
          </cell>
          <cell r="AF80">
            <v>8.8969586926917845</v>
          </cell>
          <cell r="AG80">
            <v>1.5660463004993193</v>
          </cell>
          <cell r="AH80">
            <v>0.27235587834770769</v>
          </cell>
          <cell r="AI80">
            <v>0.24965955515206537</v>
          </cell>
          <cell r="AJ80">
            <v>59.591836734693885</v>
          </cell>
          <cell r="AK80">
            <v>24.744897959183675</v>
          </cell>
          <cell r="AL80">
            <v>13.010204081632654</v>
          </cell>
          <cell r="AM80">
            <v>2.6530612244897958</v>
          </cell>
          <cell r="AN80">
            <v>9.6708860759493671</v>
          </cell>
          <cell r="AO80">
            <v>17.012658227848103</v>
          </cell>
          <cell r="AP80">
            <v>46.531645569620252</v>
          </cell>
          <cell r="AQ80">
            <v>26.481012658227847</v>
          </cell>
          <cell r="AR80">
            <v>0</v>
          </cell>
          <cell r="AS80">
            <v>0.30379746835443039</v>
          </cell>
          <cell r="AT80">
            <v>1957</v>
          </cell>
          <cell r="AU80">
            <v>2084</v>
          </cell>
          <cell r="AV80">
            <v>7.1497120921305184</v>
          </cell>
          <cell r="AW80">
            <v>17.46641074856046</v>
          </cell>
          <cell r="AX80">
            <v>52.303262955854123</v>
          </cell>
          <cell r="AY80">
            <v>13.62763915547025</v>
          </cell>
          <cell r="AZ80">
            <v>7.8694817658349336</v>
          </cell>
          <cell r="BA80">
            <v>1.3435700575815739</v>
          </cell>
          <cell r="BB80">
            <v>0.23992322456813817</v>
          </cell>
          <cell r="BC80">
            <v>0</v>
          </cell>
          <cell r="BD80">
            <v>0</v>
          </cell>
          <cell r="BE80">
            <v>1958</v>
          </cell>
          <cell r="BF80">
            <v>838</v>
          </cell>
          <cell r="BG80">
            <v>491</v>
          </cell>
          <cell r="BH80">
            <v>393</v>
          </cell>
          <cell r="BI80">
            <v>129</v>
          </cell>
          <cell r="BJ80">
            <v>107</v>
          </cell>
          <cell r="BK80">
            <v>5.4647599591419818</v>
          </cell>
          <cell r="BL80">
            <v>42.798774259448422</v>
          </cell>
          <cell r="BM80">
            <v>103</v>
          </cell>
          <cell r="BN80">
            <v>5.2631578947368416</v>
          </cell>
          <cell r="BO80">
            <v>9</v>
          </cell>
          <cell r="BP80">
            <v>0.45988758303525806</v>
          </cell>
          <cell r="BQ80">
            <v>29.42</v>
          </cell>
          <cell r="BR80">
            <v>46.067415730337082</v>
          </cell>
          <cell r="BS80">
            <v>14.405762304921968</v>
          </cell>
          <cell r="BT80">
            <v>2524</v>
          </cell>
          <cell r="BU80">
            <v>2596</v>
          </cell>
          <cell r="BV80">
            <v>-72</v>
          </cell>
          <cell r="BW80">
            <v>-2.773497688751926</v>
          </cell>
          <cell r="BX80">
            <v>3.1767642387111414</v>
          </cell>
          <cell r="BY80">
            <v>9.7037793667007151</v>
          </cell>
          <cell r="BZ80">
            <v>26.548672566371682</v>
          </cell>
          <cell r="CA80">
            <v>3224</v>
          </cell>
          <cell r="CB80">
            <v>138</v>
          </cell>
          <cell r="CC80">
            <v>3</v>
          </cell>
          <cell r="CD80">
            <v>100</v>
          </cell>
          <cell r="CE80">
            <v>114</v>
          </cell>
          <cell r="CF80">
            <v>24</v>
          </cell>
          <cell r="CG80">
            <v>1224</v>
          </cell>
          <cell r="CH80">
            <v>120</v>
          </cell>
          <cell r="CI80">
            <v>18</v>
          </cell>
          <cell r="CJ80">
            <v>98</v>
          </cell>
          <cell r="CK80">
            <v>408</v>
          </cell>
          <cell r="CL80">
            <v>14</v>
          </cell>
          <cell r="CM80">
            <v>963</v>
          </cell>
          <cell r="CN80">
            <v>4.2803970223325063</v>
          </cell>
          <cell r="CO80">
            <v>82.7</v>
          </cell>
          <cell r="CP80">
            <v>80.750372838729774</v>
          </cell>
          <cell r="CQ80">
            <v>71</v>
          </cell>
          <cell r="CR80">
            <v>6</v>
          </cell>
          <cell r="CS80">
            <v>8</v>
          </cell>
          <cell r="CT80">
            <v>8</v>
          </cell>
          <cell r="CU80">
            <v>0</v>
          </cell>
          <cell r="CV80">
            <v>3.0397022332506203</v>
          </cell>
          <cell r="CW80">
            <v>12.655086848635236</v>
          </cell>
          <cell r="CX80">
            <v>0.4342431761786601</v>
          </cell>
          <cell r="CY80">
            <v>29.869727047146398</v>
          </cell>
          <cell r="CZ80">
            <v>6.1007957559681696</v>
          </cell>
          <cell r="DA80">
            <v>43.722369584438546</v>
          </cell>
          <cell r="DB80">
            <v>22.811671087533156</v>
          </cell>
          <cell r="DC80">
            <v>3.9345711759504862</v>
          </cell>
          <cell r="DD80">
            <v>6.8081343943412902</v>
          </cell>
          <cell r="DE80">
            <v>3.1388152077807248</v>
          </cell>
          <cell r="DF80">
            <v>3.094606542882405</v>
          </cell>
          <cell r="DG80">
            <v>4.0229885057471266</v>
          </cell>
          <cell r="DH80">
            <v>1.0610079575596816</v>
          </cell>
          <cell r="DI80">
            <v>5.0397877984084882</v>
          </cell>
          <cell r="DJ80">
            <v>0.2652519893899204</v>
          </cell>
          <cell r="DK80">
            <v>530</v>
          </cell>
          <cell r="DL80">
            <v>430</v>
          </cell>
          <cell r="DM80">
            <v>400</v>
          </cell>
          <cell r="DN80">
            <v>360</v>
          </cell>
          <cell r="DO80">
            <v>84.171322160148975</v>
          </cell>
          <cell r="DP80">
            <v>88.705583756345177</v>
          </cell>
          <cell r="DQ80">
            <v>85.560859188544157</v>
          </cell>
          <cell r="DR80">
            <v>78.10650887573965</v>
          </cell>
          <cell r="DS80">
            <v>78.78302642113691</v>
          </cell>
          <cell r="DT80">
            <v>11.081481481481481</v>
          </cell>
          <cell r="DU80">
            <v>25.185185185185183</v>
          </cell>
          <cell r="DV80">
            <v>11.911111111111111</v>
          </cell>
          <cell r="DW80">
            <v>10.014814814814816</v>
          </cell>
          <cell r="DX80">
            <v>15.466666666666667</v>
          </cell>
          <cell r="DY80">
            <v>13.837037037037037</v>
          </cell>
          <cell r="DZ80">
            <v>39.920159680638726</v>
          </cell>
          <cell r="EA80">
            <v>19.738301175426923</v>
          </cell>
          <cell r="EB80">
            <v>76.07008205810601</v>
          </cell>
          <cell r="EC80">
            <v>7.1501532175689482</v>
          </cell>
          <cell r="ED80">
            <v>200</v>
          </cell>
          <cell r="EE80">
            <v>25</v>
          </cell>
          <cell r="EF80">
            <v>135</v>
          </cell>
          <cell r="EG80">
            <v>40</v>
          </cell>
          <cell r="EH80">
            <v>154</v>
          </cell>
          <cell r="EI80">
            <v>5.3</v>
          </cell>
          <cell r="EJ80">
            <v>370</v>
          </cell>
          <cell r="EK80">
            <v>85</v>
          </cell>
          <cell r="EL80">
            <v>180</v>
          </cell>
          <cell r="EM80">
            <v>60</v>
          </cell>
          <cell r="EN80">
            <v>10</v>
          </cell>
          <cell r="EO80">
            <v>35</v>
          </cell>
          <cell r="EP80">
            <v>20</v>
          </cell>
          <cell r="EQ80">
            <v>205</v>
          </cell>
          <cell r="ER80">
            <v>185</v>
          </cell>
          <cell r="ES80">
            <v>20</v>
          </cell>
          <cell r="ET80">
            <v>125</v>
          </cell>
          <cell r="EU80">
            <v>80</v>
          </cell>
          <cell r="EV80">
            <v>20</v>
          </cell>
          <cell r="EW80">
            <v>50</v>
          </cell>
          <cell r="EX80">
            <v>135</v>
          </cell>
          <cell r="EY80">
            <v>11.42857143</v>
          </cell>
          <cell r="EZ80">
            <v>20</v>
          </cell>
          <cell r="FA80">
            <v>65.853658536585371</v>
          </cell>
          <cell r="FB80">
            <v>195</v>
          </cell>
          <cell r="FC80">
            <v>40</v>
          </cell>
          <cell r="FD80">
            <v>55</v>
          </cell>
          <cell r="FE80">
            <v>100</v>
          </cell>
          <cell r="FF80">
            <v>55</v>
          </cell>
          <cell r="FG80">
            <v>50</v>
          </cell>
          <cell r="FH80">
            <v>90</v>
          </cell>
          <cell r="FI80">
            <v>158.5187550100577</v>
          </cell>
          <cell r="FJ80">
            <v>21.135834001341028</v>
          </cell>
          <cell r="FK80">
            <v>117.68056925130891</v>
          </cell>
          <cell r="FL80">
            <v>11.425297985563972</v>
          </cell>
          <cell r="FN80">
            <v>5.5555555555555554</v>
          </cell>
          <cell r="FO80">
            <v>11.195377392560491</v>
          </cell>
          <cell r="FP80">
            <v>43.656716417910445</v>
          </cell>
          <cell r="FQ80">
            <v>73.91304347826086</v>
          </cell>
          <cell r="FR80">
            <v>27.34</v>
          </cell>
          <cell r="FS80">
            <v>20.02</v>
          </cell>
          <cell r="FT80">
            <v>23.96</v>
          </cell>
          <cell r="FU80">
            <v>8.2200000000000006</v>
          </cell>
          <cell r="FV80">
            <v>12.91</v>
          </cell>
          <cell r="FW80">
            <v>7.54</v>
          </cell>
          <cell r="FX80">
            <v>1.2261580381471404E-2</v>
          </cell>
          <cell r="FY80">
            <v>0.11652236652236647</v>
          </cell>
          <cell r="FZ80">
            <v>0.14037267080745341</v>
          </cell>
          <cell r="GA80">
            <v>6.4516129032258118E-2</v>
          </cell>
          <cell r="GB80">
            <v>26.696832579185521</v>
          </cell>
          <cell r="GC80">
            <v>17.647058823529413</v>
          </cell>
          <cell r="GD80">
            <v>18.399653241999999</v>
          </cell>
          <cell r="GE80" t="str">
            <v>Urban &gt; 10k - Less Sparse</v>
          </cell>
          <cell r="GF80">
            <v>88</v>
          </cell>
          <cell r="GG80">
            <v>2</v>
          </cell>
          <cell r="GH80">
            <v>656</v>
          </cell>
          <cell r="GI80">
            <v>706</v>
          </cell>
          <cell r="GJ80">
            <v>255</v>
          </cell>
          <cell r="GK80">
            <v>199</v>
          </cell>
          <cell r="GL80">
            <v>107</v>
          </cell>
          <cell r="GM80">
            <v>24</v>
          </cell>
          <cell r="GN80">
            <v>5</v>
          </cell>
          <cell r="GO80">
            <v>6</v>
          </cell>
          <cell r="GP80">
            <v>89.417989417989418</v>
          </cell>
          <cell r="GQ80">
            <v>1.1904761904761905</v>
          </cell>
          <cell r="GR80">
            <v>71.578187071144811</v>
          </cell>
          <cell r="GS80">
            <v>6.4283134705669918</v>
          </cell>
          <cell r="GT80">
            <v>36.607142857142854</v>
          </cell>
          <cell r="GU80">
            <v>21.428571428571427</v>
          </cell>
          <cell r="GV80" t="str">
            <v>No data provided</v>
          </cell>
          <cell r="GW80">
            <v>1033</v>
          </cell>
          <cell r="GX80">
            <v>0.22955555555555557</v>
          </cell>
          <cell r="GY80">
            <v>5.3333333333333337E-2</v>
          </cell>
          <cell r="GZ80">
            <v>1.4705212617007724</v>
          </cell>
          <cell r="HA80">
            <v>758.6</v>
          </cell>
          <cell r="HB80">
            <v>2795.9</v>
          </cell>
          <cell r="HC80">
            <v>945.5</v>
          </cell>
          <cell r="HD80">
            <v>32.955444239388342</v>
          </cell>
          <cell r="HE80">
            <v>48.28498873350263</v>
          </cell>
          <cell r="HF80">
            <v>42.30565838180857</v>
          </cell>
          <cell r="HG80">
            <v>132.33663578811831</v>
          </cell>
          <cell r="HH80">
            <v>16.491963999999999</v>
          </cell>
          <cell r="HI80">
            <v>84.436180000000007</v>
          </cell>
          <cell r="HJ80">
            <v>35.078050000000005</v>
          </cell>
          <cell r="HK80">
            <v>1.4705212617007724</v>
          </cell>
          <cell r="HL80">
            <v>5.5555555555555554</v>
          </cell>
          <cell r="HM80">
            <v>11.195377392560491</v>
          </cell>
          <cell r="HN80">
            <v>43.656716417910445</v>
          </cell>
          <cell r="HO80">
            <v>73.91304347826086</v>
          </cell>
          <cell r="HP80">
            <v>589.80157050490379</v>
          </cell>
          <cell r="HQ80">
            <v>164.69405816495419</v>
          </cell>
          <cell r="HR80">
            <v>138.13076077401638</v>
          </cell>
          <cell r="HS80">
            <v>208.49590473622084</v>
          </cell>
          <cell r="HT80">
            <v>12.994086153445778</v>
          </cell>
          <cell r="HU80">
            <v>21.114622841660793</v>
          </cell>
          <cell r="HV80">
            <v>14.852769975700685</v>
          </cell>
          <cell r="HW80">
            <v>7.4810155987162119</v>
          </cell>
          <cell r="HX80">
            <v>42.144444444444446</v>
          </cell>
          <cell r="HY80">
            <v>313.01155651859881</v>
          </cell>
          <cell r="HZ80">
            <v>355.58395522388059</v>
          </cell>
          <cell r="IA80">
            <v>96.826086956521735</v>
          </cell>
          <cell r="IB80">
            <v>452.41004218040234</v>
          </cell>
          <cell r="IC80">
            <v>807.56604314344554</v>
          </cell>
          <cell r="ID80">
            <v>179.45912069854344</v>
          </cell>
          <cell r="IE80">
            <v>0.99810411956920708</v>
          </cell>
          <cell r="IF80">
            <v>1.3198571792909972</v>
          </cell>
          <cell r="IG80">
            <v>0.85417064944384646</v>
          </cell>
          <cell r="IH80">
            <v>115</v>
          </cell>
          <cell r="II80">
            <v>0.10240690281562216</v>
          </cell>
          <cell r="IK80">
            <v>13.333333333333334</v>
          </cell>
          <cell r="IL80">
            <v>25.555555555555557</v>
          </cell>
          <cell r="IM80">
            <v>16.86187128058188</v>
          </cell>
          <cell r="IN80">
            <v>3</v>
          </cell>
          <cell r="IO80">
            <v>4</v>
          </cell>
          <cell r="IP80">
            <v>460.83106267029973</v>
          </cell>
          <cell r="IQ80">
            <v>26</v>
          </cell>
          <cell r="IR80">
            <v>32</v>
          </cell>
          <cell r="IS80">
            <v>8</v>
          </cell>
          <cell r="IT80">
            <v>153.8536859425345</v>
          </cell>
          <cell r="IU80">
            <v>3</v>
          </cell>
          <cell r="IV80">
            <v>2</v>
          </cell>
        </row>
        <row r="81">
          <cell r="A81" t="str">
            <v>45UEFZ</v>
          </cell>
          <cell r="B81" t="str">
            <v>Pound Hill North</v>
          </cell>
          <cell r="C81">
            <v>6708</v>
          </cell>
          <cell r="D81">
            <v>6745</v>
          </cell>
          <cell r="E81">
            <v>0</v>
          </cell>
          <cell r="F81">
            <v>673</v>
          </cell>
          <cell r="G81">
            <v>9.9673105497771175</v>
          </cell>
          <cell r="H81">
            <v>402</v>
          </cell>
          <cell r="I81">
            <v>774</v>
          </cell>
          <cell r="J81">
            <v>838</v>
          </cell>
          <cell r="K81">
            <v>863</v>
          </cell>
          <cell r="L81">
            <v>1052</v>
          </cell>
          <cell r="M81">
            <v>983</v>
          </cell>
          <cell r="N81">
            <v>829</v>
          </cell>
          <cell r="O81">
            <v>512</v>
          </cell>
          <cell r="P81">
            <v>358</v>
          </cell>
          <cell r="Q81">
            <v>97</v>
          </cell>
          <cell r="R81">
            <v>6708</v>
          </cell>
          <cell r="S81">
            <v>38.46</v>
          </cell>
          <cell r="T81">
            <v>38</v>
          </cell>
          <cell r="U81">
            <v>71</v>
          </cell>
          <cell r="V81">
            <v>77</v>
          </cell>
          <cell r="W81">
            <v>9.5774647887323994</v>
          </cell>
          <cell r="X81">
            <v>2714</v>
          </cell>
          <cell r="Y81">
            <v>2.4852616064848934</v>
          </cell>
          <cell r="Z81">
            <v>0.22770817980840088</v>
          </cell>
          <cell r="AA81">
            <v>618</v>
          </cell>
          <cell r="AB81">
            <v>272</v>
          </cell>
          <cell r="AC81">
            <v>191</v>
          </cell>
          <cell r="AD81">
            <v>90.422535211267601</v>
          </cell>
          <cell r="AE81">
            <v>0.93402520385470722</v>
          </cell>
          <cell r="AF81">
            <v>6.9829503335804306</v>
          </cell>
          <cell r="AG81">
            <v>0.81541882876204597</v>
          </cell>
          <cell r="AH81">
            <v>0.4892512972572276</v>
          </cell>
          <cell r="AI81">
            <v>0.35581912527798371</v>
          </cell>
          <cell r="AJ81">
            <v>86.061946902654867</v>
          </cell>
          <cell r="AK81">
            <v>7.0427728613569318</v>
          </cell>
          <cell r="AL81">
            <v>5.7522123893805306</v>
          </cell>
          <cell r="AM81">
            <v>1.1430678466076696</v>
          </cell>
          <cell r="AN81">
            <v>37.127272727272725</v>
          </cell>
          <cell r="AO81">
            <v>30.254545454545458</v>
          </cell>
          <cell r="AP81">
            <v>20.18181818181818</v>
          </cell>
          <cell r="AQ81">
            <v>12.181818181818182</v>
          </cell>
          <cell r="AR81">
            <v>0</v>
          </cell>
          <cell r="AS81">
            <v>0.25454545454545457</v>
          </cell>
          <cell r="AT81">
            <v>2715</v>
          </cell>
          <cell r="AU81">
            <v>2651</v>
          </cell>
          <cell r="AV81">
            <v>0.33949453036589966</v>
          </cell>
          <cell r="AW81">
            <v>4.7152018106374953</v>
          </cell>
          <cell r="AX81">
            <v>26.970954356846473</v>
          </cell>
          <cell r="AY81">
            <v>31.912485854394568</v>
          </cell>
          <cell r="AZ81">
            <v>21.84081478687288</v>
          </cell>
          <cell r="BA81">
            <v>10.93926820067899</v>
          </cell>
          <cell r="BB81">
            <v>3.2817804602036968</v>
          </cell>
          <cell r="BC81">
            <v>0</v>
          </cell>
          <cell r="BD81">
            <v>0</v>
          </cell>
          <cell r="BE81">
            <v>2714</v>
          </cell>
          <cell r="BF81">
            <v>1616</v>
          </cell>
          <cell r="BG81">
            <v>640</v>
          </cell>
          <cell r="BH81">
            <v>323</v>
          </cell>
          <cell r="BI81">
            <v>87</v>
          </cell>
          <cell r="BJ81">
            <v>48</v>
          </cell>
          <cell r="BK81">
            <v>1.7686072218128224</v>
          </cell>
          <cell r="BL81">
            <v>59.54310980103169</v>
          </cell>
          <cell r="BM81">
            <v>58</v>
          </cell>
          <cell r="BN81">
            <v>2.1362799263351748</v>
          </cell>
          <cell r="BO81">
            <v>12</v>
          </cell>
          <cell r="BP81">
            <v>0.44198895027624313</v>
          </cell>
          <cell r="BQ81">
            <v>11.94</v>
          </cell>
          <cell r="BR81">
            <v>23.868312757201647</v>
          </cell>
          <cell r="BS81">
            <v>3.6542515811665495</v>
          </cell>
          <cell r="BT81">
            <v>3695</v>
          </cell>
          <cell r="BU81">
            <v>3503</v>
          </cell>
          <cell r="BV81">
            <v>192</v>
          </cell>
          <cell r="BW81">
            <v>5.4810162717670572</v>
          </cell>
          <cell r="BX81">
            <v>0.14823599169878446</v>
          </cell>
          <cell r="BY81">
            <v>6.6322770817980841</v>
          </cell>
          <cell r="BZ81">
            <v>7.4117995849392226</v>
          </cell>
          <cell r="CA81">
            <v>5160</v>
          </cell>
          <cell r="CB81">
            <v>331</v>
          </cell>
          <cell r="CC81">
            <v>4</v>
          </cell>
          <cell r="CD81">
            <v>326</v>
          </cell>
          <cell r="CE81">
            <v>111</v>
          </cell>
          <cell r="CF81">
            <v>34</v>
          </cell>
          <cell r="CG81">
            <v>2429</v>
          </cell>
          <cell r="CH81">
            <v>240</v>
          </cell>
          <cell r="CI81">
            <v>25</v>
          </cell>
          <cell r="CJ81">
            <v>88</v>
          </cell>
          <cell r="CK81">
            <v>186</v>
          </cell>
          <cell r="CL81">
            <v>15</v>
          </cell>
          <cell r="CM81">
            <v>1371</v>
          </cell>
          <cell r="CN81">
            <v>6.4147286821705425</v>
          </cell>
          <cell r="CO81">
            <v>83</v>
          </cell>
          <cell r="CP81">
            <v>83.696300025462818</v>
          </cell>
          <cell r="CQ81">
            <v>140</v>
          </cell>
          <cell r="CR81">
            <v>10</v>
          </cell>
          <cell r="CS81">
            <v>10</v>
          </cell>
          <cell r="CT81">
            <v>8</v>
          </cell>
          <cell r="CU81">
            <v>0</v>
          </cell>
          <cell r="CV81">
            <v>1.7054263565891472</v>
          </cell>
          <cell r="CW81">
            <v>3.6046511627906979</v>
          </cell>
          <cell r="CX81">
            <v>0.29069767441860467</v>
          </cell>
          <cell r="CY81">
            <v>26.569767441860463</v>
          </cell>
          <cell r="CZ81">
            <v>8.7358141989970974</v>
          </cell>
          <cell r="DA81">
            <v>16.838215888097125</v>
          </cell>
          <cell r="DB81">
            <v>38.717339667458432</v>
          </cell>
          <cell r="DC81">
            <v>5.3840063341250985</v>
          </cell>
          <cell r="DD81">
            <v>9.5539720242808137</v>
          </cell>
          <cell r="DE81">
            <v>4.1699656901557134</v>
          </cell>
          <cell r="DF81">
            <v>3.3782000527843761</v>
          </cell>
          <cell r="DG81">
            <v>7.3370282396410662</v>
          </cell>
          <cell r="DH81">
            <v>1.8474531538664556</v>
          </cell>
          <cell r="DI81">
            <v>3.5629453681710213</v>
          </cell>
          <cell r="DJ81">
            <v>0.47505938242280288</v>
          </cell>
          <cell r="DK81">
            <v>660</v>
          </cell>
          <cell r="DL81">
            <v>540</v>
          </cell>
          <cell r="DM81">
            <v>450</v>
          </cell>
          <cell r="DN81">
            <v>440</v>
          </cell>
          <cell r="DO81">
            <v>85.247011053462657</v>
          </cell>
          <cell r="DP81">
            <v>89.39688715953308</v>
          </cell>
          <cell r="DQ81">
            <v>89.794608472400512</v>
          </cell>
          <cell r="DR81">
            <v>81.478102189781026</v>
          </cell>
          <cell r="DS81">
            <v>80.921358771521639</v>
          </cell>
          <cell r="DT81">
            <v>19.870561483295436</v>
          </cell>
          <cell r="DU81">
            <v>30.977785551862862</v>
          </cell>
          <cell r="DV81">
            <v>10.967290536994929</v>
          </cell>
          <cell r="DW81">
            <v>10.774881931082735</v>
          </cell>
          <cell r="DX81">
            <v>13.066293510582474</v>
          </cell>
          <cell r="DY81">
            <v>7.64386916214798</v>
          </cell>
          <cell r="DZ81">
            <v>6.3034669067987394</v>
          </cell>
          <cell r="EA81">
            <v>5.7031367251988598</v>
          </cell>
          <cell r="EB81">
            <v>3.0016509079993998</v>
          </cell>
          <cell r="EC81">
            <v>2.5792188651436994</v>
          </cell>
          <cell r="ED81">
            <v>170</v>
          </cell>
          <cell r="EE81">
            <v>15</v>
          </cell>
          <cell r="EF81">
            <v>105</v>
          </cell>
          <cell r="EG81">
            <v>50</v>
          </cell>
          <cell r="EH81">
            <v>117</v>
          </cell>
          <cell r="EI81">
            <v>2.7</v>
          </cell>
          <cell r="EJ81">
            <v>260</v>
          </cell>
          <cell r="EK81">
            <v>40</v>
          </cell>
          <cell r="EL81">
            <v>115</v>
          </cell>
          <cell r="EM81">
            <v>35</v>
          </cell>
          <cell r="EN81">
            <v>20</v>
          </cell>
          <cell r="EO81">
            <v>25</v>
          </cell>
          <cell r="EP81">
            <v>25</v>
          </cell>
          <cell r="EQ81">
            <v>135</v>
          </cell>
          <cell r="ER81">
            <v>110</v>
          </cell>
          <cell r="ES81">
            <v>25</v>
          </cell>
          <cell r="ET81">
            <v>85</v>
          </cell>
          <cell r="EU81">
            <v>50</v>
          </cell>
          <cell r="EV81">
            <v>15</v>
          </cell>
          <cell r="EW81">
            <v>30</v>
          </cell>
          <cell r="EX81">
            <v>90</v>
          </cell>
          <cell r="EY81">
            <v>13.043478260000001</v>
          </cell>
          <cell r="EZ81">
            <v>17.391304349999999</v>
          </cell>
          <cell r="FA81">
            <v>66.666666666666657</v>
          </cell>
          <cell r="FB81">
            <v>140</v>
          </cell>
          <cell r="FC81">
            <v>30</v>
          </cell>
          <cell r="FD81">
            <v>40</v>
          </cell>
          <cell r="FE81">
            <v>70</v>
          </cell>
          <cell r="FF81">
            <v>45</v>
          </cell>
          <cell r="FG81">
            <v>35</v>
          </cell>
          <cell r="FH81">
            <v>60</v>
          </cell>
          <cell r="FI81">
            <v>53.675010887718621</v>
          </cell>
          <cell r="FJ81">
            <v>4.3638220233917577</v>
          </cell>
          <cell r="FK81">
            <v>81.439127236226753</v>
          </cell>
          <cell r="FL81">
            <v>6.5151301788981399</v>
          </cell>
          <cell r="FN81">
            <v>3.7337662337662336</v>
          </cell>
          <cell r="FO81">
            <v>8.274647887323944</v>
          </cell>
          <cell r="FP81">
            <v>38.699007717750824</v>
          </cell>
          <cell r="FQ81">
            <v>77.41935483870968</v>
          </cell>
          <cell r="FR81">
            <v>19.170000000000002</v>
          </cell>
          <cell r="FS81">
            <v>19.57</v>
          </cell>
          <cell r="FT81">
            <v>25.31</v>
          </cell>
          <cell r="FU81">
            <v>9.2799999999999994</v>
          </cell>
          <cell r="FV81">
            <v>19.53</v>
          </cell>
          <cell r="FW81">
            <v>7.13</v>
          </cell>
          <cell r="FX81">
            <v>4.9180327868852958E-3</v>
          </cell>
          <cell r="FY81">
            <v>0.11194358748347288</v>
          </cell>
          <cell r="FZ81">
            <v>0.14802631578947367</v>
          </cell>
          <cell r="GA81">
            <v>0.13432835820895528</v>
          </cell>
          <cell r="GB81">
            <v>19.572953736654807</v>
          </cell>
          <cell r="GC81">
            <v>11.267605633802818</v>
          </cell>
          <cell r="GD81">
            <v>14.738408378000001</v>
          </cell>
          <cell r="GE81" t="str">
            <v>Urban &gt; 10k - Less Sparse</v>
          </cell>
          <cell r="GF81">
            <v>120</v>
          </cell>
          <cell r="GG81">
            <v>1.8</v>
          </cell>
          <cell r="GH81">
            <v>618</v>
          </cell>
          <cell r="GI81">
            <v>1049</v>
          </cell>
          <cell r="GJ81">
            <v>416</v>
          </cell>
          <cell r="GK81">
            <v>439</v>
          </cell>
          <cell r="GL81">
            <v>140</v>
          </cell>
          <cell r="GM81">
            <v>44</v>
          </cell>
          <cell r="GN81">
            <v>4</v>
          </cell>
          <cell r="GO81">
            <v>4</v>
          </cell>
          <cell r="GP81">
            <v>93.181818181818173</v>
          </cell>
          <cell r="GQ81">
            <v>0.73051948051948046</v>
          </cell>
          <cell r="GR81">
            <v>77.684859154929569</v>
          </cell>
          <cell r="GS81">
            <v>4.5774647887323949</v>
          </cell>
          <cell r="GT81">
            <v>44.478844169246642</v>
          </cell>
          <cell r="GU81">
            <v>17.750257997936018</v>
          </cell>
          <cell r="GV81" t="str">
            <v>No data provided</v>
          </cell>
          <cell r="GW81">
            <v>1699</v>
          </cell>
          <cell r="GX81">
            <v>0.25327966607036373</v>
          </cell>
          <cell r="GY81">
            <v>5.9928443649373879E-2</v>
          </cell>
          <cell r="GZ81">
            <v>0.84385654712704028</v>
          </cell>
          <cell r="HA81">
            <v>1259.8</v>
          </cell>
          <cell r="HB81">
            <v>4066.7</v>
          </cell>
          <cell r="HC81">
            <v>1381.5</v>
          </cell>
          <cell r="HD81">
            <v>11.906651849499921</v>
          </cell>
          <cell r="HE81">
            <v>25.819460496225442</v>
          </cell>
          <cell r="HF81">
            <v>36.192544335866813</v>
          </cell>
          <cell r="HG81">
            <v>63.933902181129667</v>
          </cell>
          <cell r="HH81">
            <v>27.388051999999995</v>
          </cell>
          <cell r="HI81">
            <v>122.81434</v>
          </cell>
          <cell r="HJ81">
            <v>51.25365</v>
          </cell>
          <cell r="HK81">
            <v>0.84385654712704028</v>
          </cell>
          <cell r="HL81">
            <v>3.7337662337662336</v>
          </cell>
          <cell r="HM81">
            <v>8.274647887323944</v>
          </cell>
          <cell r="HN81">
            <v>38.699007717750824</v>
          </cell>
          <cell r="HO81">
            <v>77.41935483870968</v>
          </cell>
          <cell r="HP81">
            <v>390.66982776671648</v>
          </cell>
          <cell r="HQ81">
            <v>105.41081272065639</v>
          </cell>
          <cell r="HR81">
            <v>112.45936350524426</v>
          </cell>
          <cell r="HS81">
            <v>166.86197088472545</v>
          </cell>
          <cell r="HT81">
            <v>5.8396087857506194</v>
          </cell>
          <cell r="HU81">
            <v>8.4667319454342493</v>
          </cell>
          <cell r="HV81">
            <v>8.5390556951590177</v>
          </cell>
          <cell r="HW81">
            <v>4.0837486755928891</v>
          </cell>
          <cell r="HX81">
            <v>47.03798701298701</v>
          </cell>
          <cell r="HY81">
            <v>336.50510563380283</v>
          </cell>
          <cell r="HZ81">
            <v>497.08875413450932</v>
          </cell>
          <cell r="IA81">
            <v>75.096774193548384</v>
          </cell>
          <cell r="IB81">
            <v>572.18552832805767</v>
          </cell>
          <cell r="IC81">
            <v>955.72862097484756</v>
          </cell>
          <cell r="ID81">
            <v>142.4759423039427</v>
          </cell>
          <cell r="IE81">
            <v>0.79241347221325187</v>
          </cell>
          <cell r="IF81">
            <v>0.75260192468516163</v>
          </cell>
          <cell r="IG81">
            <v>0.54809892338117228</v>
          </cell>
          <cell r="IH81">
            <v>110</v>
          </cell>
          <cell r="II81">
            <v>9.7669585869081199E-2</v>
          </cell>
          <cell r="IK81">
            <v>5.2176505664877757</v>
          </cell>
          <cell r="IL81">
            <v>16.398330351818721</v>
          </cell>
          <cell r="IM81">
            <v>8.4099192583732059</v>
          </cell>
          <cell r="IN81">
            <v>8</v>
          </cell>
          <cell r="IO81">
            <v>8</v>
          </cell>
          <cell r="IP81">
            <v>655.16758200979666</v>
          </cell>
          <cell r="IQ81">
            <v>15</v>
          </cell>
          <cell r="IR81">
            <v>23</v>
          </cell>
          <cell r="IS81">
            <v>8</v>
          </cell>
          <cell r="IT81">
            <v>59.034683567953749</v>
          </cell>
          <cell r="IU81">
            <v>9</v>
          </cell>
          <cell r="IV81">
            <v>8</v>
          </cell>
        </row>
        <row r="82">
          <cell r="A82" t="str">
            <v>45UEGA</v>
          </cell>
          <cell r="B82" t="str">
            <v>Pound Hill South &amp; Worth</v>
          </cell>
          <cell r="C82">
            <v>7713</v>
          </cell>
          <cell r="D82">
            <v>7945</v>
          </cell>
          <cell r="E82">
            <v>25</v>
          </cell>
          <cell r="F82">
            <v>210</v>
          </cell>
          <cell r="G82">
            <v>36.728571428571428</v>
          </cell>
          <cell r="H82">
            <v>458</v>
          </cell>
          <cell r="I82">
            <v>932</v>
          </cell>
          <cell r="J82">
            <v>942</v>
          </cell>
          <cell r="K82">
            <v>959</v>
          </cell>
          <cell r="L82">
            <v>1172</v>
          </cell>
          <cell r="M82">
            <v>1197</v>
          </cell>
          <cell r="N82">
            <v>944</v>
          </cell>
          <cell r="O82">
            <v>593</v>
          </cell>
          <cell r="P82">
            <v>399</v>
          </cell>
          <cell r="Q82">
            <v>117</v>
          </cell>
          <cell r="R82">
            <v>7713</v>
          </cell>
          <cell r="S82">
            <v>37.6</v>
          </cell>
          <cell r="T82">
            <v>37</v>
          </cell>
          <cell r="U82">
            <v>85</v>
          </cell>
          <cell r="V82">
            <v>72</v>
          </cell>
          <cell r="W82">
            <v>7.9422835633626079</v>
          </cell>
          <cell r="X82">
            <v>3186</v>
          </cell>
          <cell r="Y82">
            <v>2.4937225360954174</v>
          </cell>
          <cell r="Z82">
            <v>0.24325172630257377</v>
          </cell>
          <cell r="AA82">
            <v>775</v>
          </cell>
          <cell r="AB82">
            <v>379</v>
          </cell>
          <cell r="AC82">
            <v>221</v>
          </cell>
          <cell r="AD82">
            <v>92.057716436637392</v>
          </cell>
          <cell r="AE82">
            <v>1.2797992471769133</v>
          </cell>
          <cell r="AF82">
            <v>5.3199498117942285</v>
          </cell>
          <cell r="AG82">
            <v>0.74027603513174411</v>
          </cell>
          <cell r="AH82">
            <v>0.33877038895859474</v>
          </cell>
          <cell r="AI82">
            <v>0.26348808030112925</v>
          </cell>
          <cell r="AJ82">
            <v>79.064657878217204</v>
          </cell>
          <cell r="AK82">
            <v>12.554927809165099</v>
          </cell>
          <cell r="AL82">
            <v>6.9365976145637163</v>
          </cell>
          <cell r="AM82">
            <v>1.4438166980539862</v>
          </cell>
          <cell r="AN82">
            <v>43.659364393705644</v>
          </cell>
          <cell r="AO82">
            <v>17.155199012650417</v>
          </cell>
          <cell r="AP82">
            <v>26.7510027769207</v>
          </cell>
          <cell r="AQ82">
            <v>12.341869793273681</v>
          </cell>
          <cell r="AR82">
            <v>0</v>
          </cell>
          <cell r="AS82">
            <v>9.2564023449552613E-2</v>
          </cell>
          <cell r="AT82">
            <v>3186</v>
          </cell>
          <cell r="AU82">
            <v>3092</v>
          </cell>
          <cell r="AV82">
            <v>2.5226390685640361</v>
          </cell>
          <cell r="AW82">
            <v>8.0206985769728334</v>
          </cell>
          <cell r="AX82">
            <v>30.498059508408797</v>
          </cell>
          <cell r="AY82">
            <v>16.6882276843467</v>
          </cell>
          <cell r="AZ82">
            <v>19.987063389391977</v>
          </cell>
          <cell r="BA82">
            <v>16.817593790426908</v>
          </cell>
          <cell r="BB82">
            <v>5.4657179818887451</v>
          </cell>
          <cell r="BC82">
            <v>0</v>
          </cell>
          <cell r="BD82">
            <v>0</v>
          </cell>
          <cell r="BE82">
            <v>3186</v>
          </cell>
          <cell r="BF82">
            <v>1990</v>
          </cell>
          <cell r="BG82">
            <v>596</v>
          </cell>
          <cell r="BH82">
            <v>436</v>
          </cell>
          <cell r="BI82">
            <v>117</v>
          </cell>
          <cell r="BJ82">
            <v>47</v>
          </cell>
          <cell r="BK82">
            <v>1.4752040175768988</v>
          </cell>
          <cell r="BL82">
            <v>62.460765850596353</v>
          </cell>
          <cell r="BM82">
            <v>108</v>
          </cell>
          <cell r="BN82">
            <v>3.3898305084745761</v>
          </cell>
          <cell r="BO82">
            <v>5</v>
          </cell>
          <cell r="BP82">
            <v>0.15693659761456372</v>
          </cell>
          <cell r="BQ82">
            <v>14.19</v>
          </cell>
          <cell r="BR82">
            <v>31.511528608027326</v>
          </cell>
          <cell r="BS82">
            <v>5.029745808545159</v>
          </cell>
          <cell r="BT82">
            <v>4177</v>
          </cell>
          <cell r="BU82">
            <v>3935</v>
          </cell>
          <cell r="BV82">
            <v>242</v>
          </cell>
          <cell r="BW82">
            <v>6.1499364675984758</v>
          </cell>
          <cell r="BX82">
            <v>0.37641154328732751</v>
          </cell>
          <cell r="BY82">
            <v>6.2774639045825484</v>
          </cell>
          <cell r="BZ82">
            <v>5.5207026348808039</v>
          </cell>
          <cell r="CA82">
            <v>5855</v>
          </cell>
          <cell r="CB82">
            <v>332</v>
          </cell>
          <cell r="CC82">
            <v>6</v>
          </cell>
          <cell r="CD82">
            <v>446</v>
          </cell>
          <cell r="CE82">
            <v>107</v>
          </cell>
          <cell r="CF82">
            <v>36</v>
          </cell>
          <cell r="CG82">
            <v>2708</v>
          </cell>
          <cell r="CH82">
            <v>255</v>
          </cell>
          <cell r="CI82">
            <v>34</v>
          </cell>
          <cell r="CJ82">
            <v>95</v>
          </cell>
          <cell r="CK82">
            <v>243</v>
          </cell>
          <cell r="CL82">
            <v>13</v>
          </cell>
          <cell r="CM82">
            <v>1580</v>
          </cell>
          <cell r="CN82">
            <v>5.6703672075149445</v>
          </cell>
          <cell r="CO82">
            <v>83.7</v>
          </cell>
          <cell r="CP82">
            <v>84.182228219468456</v>
          </cell>
          <cell r="CQ82">
            <v>144</v>
          </cell>
          <cell r="CR82">
            <v>10</v>
          </cell>
          <cell r="CS82">
            <v>10</v>
          </cell>
          <cell r="CT82">
            <v>9</v>
          </cell>
          <cell r="CU82">
            <v>0</v>
          </cell>
          <cell r="CV82">
            <v>1.6225448334756618</v>
          </cell>
          <cell r="CW82">
            <v>4.1502988898377451</v>
          </cell>
          <cell r="CX82">
            <v>0.22203245089666954</v>
          </cell>
          <cell r="CY82">
            <v>26.985482493595221</v>
          </cell>
          <cell r="CZ82">
            <v>7.7660818713450288</v>
          </cell>
          <cell r="DA82">
            <v>11.953216374269006</v>
          </cell>
          <cell r="DB82">
            <v>37.403508771929822</v>
          </cell>
          <cell r="DC82">
            <v>11.064327485380117</v>
          </cell>
          <cell r="DD82">
            <v>8.9122807017543852</v>
          </cell>
          <cell r="DE82">
            <v>4.3742690058479532</v>
          </cell>
          <cell r="DF82">
            <v>3.3684210526315788</v>
          </cell>
          <cell r="DG82">
            <v>9.9649122807017534</v>
          </cell>
          <cell r="DH82">
            <v>1.4269005847953216</v>
          </cell>
          <cell r="DI82">
            <v>3.4385964912280702</v>
          </cell>
          <cell r="DJ82">
            <v>0.32748538011695905</v>
          </cell>
          <cell r="DK82">
            <v>710</v>
          </cell>
          <cell r="DL82">
            <v>580</v>
          </cell>
          <cell r="DM82">
            <v>480</v>
          </cell>
          <cell r="DN82">
            <v>450</v>
          </cell>
          <cell r="DO82">
            <v>84.89065606361828</v>
          </cell>
          <cell r="DP82">
            <v>86.230636833046475</v>
          </cell>
          <cell r="DQ82">
            <v>90.303983228511527</v>
          </cell>
          <cell r="DR82">
            <v>79.79704797047971</v>
          </cell>
          <cell r="DS82">
            <v>80.089942763695831</v>
          </cell>
          <cell r="DT82">
            <v>22.722481553982835</v>
          </cell>
          <cell r="DU82">
            <v>31.877729257641924</v>
          </cell>
          <cell r="DV82">
            <v>12.031320584249359</v>
          </cell>
          <cell r="DW82">
            <v>10.269537720222859</v>
          </cell>
          <cell r="DX82">
            <v>10.495407318174973</v>
          </cell>
          <cell r="DY82">
            <v>6.6556241529890077</v>
          </cell>
          <cell r="DZ82">
            <v>11.267970470146354</v>
          </cell>
          <cell r="EA82">
            <v>1.813236627379873</v>
          </cell>
          <cell r="EB82">
            <v>4.2740577645382727</v>
          </cell>
          <cell r="EC82">
            <v>2.5109855618330195</v>
          </cell>
          <cell r="ED82">
            <v>185</v>
          </cell>
          <cell r="EE82">
            <v>25</v>
          </cell>
          <cell r="EF82">
            <v>115</v>
          </cell>
          <cell r="EG82">
            <v>45</v>
          </cell>
          <cell r="EH82">
            <v>144</v>
          </cell>
          <cell r="EI82">
            <v>3</v>
          </cell>
          <cell r="EJ82">
            <v>305</v>
          </cell>
          <cell r="EK82">
            <v>60</v>
          </cell>
          <cell r="EL82">
            <v>170</v>
          </cell>
          <cell r="EM82">
            <v>35</v>
          </cell>
          <cell r="EN82">
            <v>20</v>
          </cell>
          <cell r="EO82">
            <v>35</v>
          </cell>
          <cell r="EP82">
            <v>25</v>
          </cell>
          <cell r="EQ82">
            <v>170</v>
          </cell>
          <cell r="ER82">
            <v>145</v>
          </cell>
          <cell r="ES82">
            <v>25</v>
          </cell>
          <cell r="ET82">
            <v>95</v>
          </cell>
          <cell r="EU82">
            <v>75</v>
          </cell>
          <cell r="EV82">
            <v>20</v>
          </cell>
          <cell r="EW82">
            <v>25</v>
          </cell>
          <cell r="EX82">
            <v>125</v>
          </cell>
          <cell r="EY82">
            <v>9.6774193549999996</v>
          </cell>
          <cell r="EZ82">
            <v>12.90322581</v>
          </cell>
          <cell r="FA82">
            <v>73.529411764705884</v>
          </cell>
          <cell r="FB82">
            <v>135</v>
          </cell>
          <cell r="FC82">
            <v>25</v>
          </cell>
          <cell r="FD82">
            <v>45</v>
          </cell>
          <cell r="FE82">
            <v>65</v>
          </cell>
          <cell r="FF82">
            <v>45</v>
          </cell>
          <cell r="FG82">
            <v>30</v>
          </cell>
          <cell r="FH82">
            <v>60</v>
          </cell>
          <cell r="FI82">
            <v>104.06274236335348</v>
          </cell>
          <cell r="FJ82">
            <v>6.3842173229051209</v>
          </cell>
          <cell r="FK82">
            <v>104.45272211533123</v>
          </cell>
          <cell r="FL82">
            <v>7.0102498063980692</v>
          </cell>
          <cell r="FN82">
            <v>2.9030265596046942</v>
          </cell>
          <cell r="FO82">
            <v>8.5875267145910232</v>
          </cell>
          <cell r="FP82">
            <v>42.193308550185876</v>
          </cell>
          <cell r="FQ82">
            <v>77.659574468085097</v>
          </cell>
          <cell r="FR82">
            <v>17.95</v>
          </cell>
          <cell r="FS82">
            <v>19.350000000000001</v>
          </cell>
          <cell r="FT82">
            <v>25.69</v>
          </cell>
          <cell r="FU82">
            <v>9.44</v>
          </cell>
          <cell r="FV82">
            <v>21.38</v>
          </cell>
          <cell r="FW82">
            <v>6.18</v>
          </cell>
          <cell r="FX82">
            <v>7.9950799507995107E-3</v>
          </cell>
          <cell r="FY82">
            <v>0.10688651794374393</v>
          </cell>
          <cell r="FZ82">
            <v>0.14220183486238536</v>
          </cell>
          <cell r="GA82">
            <v>3.2967032967032961E-2</v>
          </cell>
          <cell r="GB82">
            <v>15.492957746478872</v>
          </cell>
          <cell r="GC82">
            <v>14.487632508833922</v>
          </cell>
          <cell r="GD82">
            <v>9.6398061130000006</v>
          </cell>
          <cell r="GE82" t="str">
            <v>Urban &gt; 10k - Less Sparse</v>
          </cell>
          <cell r="GF82">
            <v>133</v>
          </cell>
          <cell r="GG82">
            <v>1.7</v>
          </cell>
          <cell r="GH82">
            <v>775</v>
          </cell>
          <cell r="GI82">
            <v>1115</v>
          </cell>
          <cell r="GJ82">
            <v>552</v>
          </cell>
          <cell r="GK82">
            <v>505</v>
          </cell>
          <cell r="GL82">
            <v>186</v>
          </cell>
          <cell r="GM82">
            <v>41</v>
          </cell>
          <cell r="GN82">
            <v>8</v>
          </cell>
          <cell r="GO82">
            <v>4</v>
          </cell>
          <cell r="GP82">
            <v>93.514515132798024</v>
          </cell>
          <cell r="GQ82">
            <v>1.1117974058060531</v>
          </cell>
          <cell r="GR82">
            <v>76.957450942296475</v>
          </cell>
          <cell r="GS82">
            <v>4.5657664659024677</v>
          </cell>
          <cell r="GT82">
            <v>42.991452991452995</v>
          </cell>
          <cell r="GU82">
            <v>18.632478632478634</v>
          </cell>
          <cell r="GV82" t="str">
            <v>No data provided</v>
          </cell>
          <cell r="GW82">
            <v>1936</v>
          </cell>
          <cell r="GX82">
            <v>0.25100479709581225</v>
          </cell>
          <cell r="GY82">
            <v>5.9380267081550628E-2</v>
          </cell>
          <cell r="GZ82">
            <v>0.79987835622905146</v>
          </cell>
          <cell r="HA82">
            <v>1484.2</v>
          </cell>
          <cell r="HB82">
            <v>4647.8</v>
          </cell>
          <cell r="HC82">
            <v>1581</v>
          </cell>
          <cell r="HD82">
            <v>16.844091092844629</v>
          </cell>
          <cell r="HE82">
            <v>24.742889108825683</v>
          </cell>
          <cell r="HF82">
            <v>28.462998102466791</v>
          </cell>
          <cell r="HG82">
            <v>65.622445027755063</v>
          </cell>
          <cell r="HH82">
            <v>32.266507999999995</v>
          </cell>
          <cell r="HI82">
            <v>140.36356000000001</v>
          </cell>
          <cell r="HJ82">
            <v>58.655100000000004</v>
          </cell>
          <cell r="HK82">
            <v>0.79987835622905146</v>
          </cell>
          <cell r="HL82">
            <v>2.9030265596046942</v>
          </cell>
          <cell r="HM82">
            <v>8.5875267145910232</v>
          </cell>
          <cell r="HN82">
            <v>42.193308550185876</v>
          </cell>
          <cell r="HO82">
            <v>77.659574468085097</v>
          </cell>
          <cell r="HP82">
            <v>483.43671318143606</v>
          </cell>
          <cell r="HQ82">
            <v>132.26947281137109</v>
          </cell>
          <cell r="HR82">
            <v>135.99369330704212</v>
          </cell>
          <cell r="HS82">
            <v>205.92056146077812</v>
          </cell>
          <cell r="HT82">
            <v>6.1670712231335125</v>
          </cell>
          <cell r="HU82">
            <v>8.59450765505985</v>
          </cell>
          <cell r="HV82">
            <v>8.9410712233426768</v>
          </cell>
          <cell r="HW82">
            <v>4.3333451485853987</v>
          </cell>
          <cell r="HX82">
            <v>43.086720197652873</v>
          </cell>
          <cell r="HY82">
            <v>399.13106664076162</v>
          </cell>
          <cell r="HZ82">
            <v>617.71003717472126</v>
          </cell>
          <cell r="IA82">
            <v>90.861702127659569</v>
          </cell>
          <cell r="IB82">
            <v>708.57173930238082</v>
          </cell>
          <cell r="IC82">
            <v>1150.7895261407953</v>
          </cell>
          <cell r="ID82">
            <v>149.20128693644435</v>
          </cell>
          <cell r="IE82">
            <v>0.82981805860091395</v>
          </cell>
          <cell r="IF82">
            <v>0.71229165160103414</v>
          </cell>
          <cell r="IG82">
            <v>0.43334719164113766</v>
          </cell>
          <cell r="IH82">
            <v>100</v>
          </cell>
          <cell r="II82">
            <v>9.0680733484049231E-2</v>
          </cell>
          <cell r="IK82">
            <v>4.5377933359263576</v>
          </cell>
          <cell r="IL82">
            <v>12.965123816932453</v>
          </cell>
          <cell r="IM82">
            <v>7.7650804392236976</v>
          </cell>
          <cell r="IN82">
            <v>8</v>
          </cell>
          <cell r="IO82">
            <v>8</v>
          </cell>
          <cell r="IP82">
            <v>699.42049736247168</v>
          </cell>
          <cell r="IQ82">
            <v>9</v>
          </cell>
          <cell r="IR82">
            <v>12</v>
          </cell>
          <cell r="IS82">
            <v>7</v>
          </cell>
          <cell r="IT82">
            <v>74.032953036775822</v>
          </cell>
          <cell r="IU82">
            <v>8</v>
          </cell>
          <cell r="IV82">
            <v>7</v>
          </cell>
        </row>
        <row r="83">
          <cell r="A83" t="str">
            <v>45UEGB</v>
          </cell>
          <cell r="B83" t="str">
            <v>Southgate</v>
          </cell>
          <cell r="C83">
            <v>8277</v>
          </cell>
          <cell r="D83">
            <v>7822</v>
          </cell>
          <cell r="E83">
            <v>284</v>
          </cell>
          <cell r="F83">
            <v>181</v>
          </cell>
          <cell r="G83">
            <v>45.729281767955804</v>
          </cell>
          <cell r="H83">
            <v>512</v>
          </cell>
          <cell r="I83">
            <v>824</v>
          </cell>
          <cell r="J83">
            <v>1163</v>
          </cell>
          <cell r="K83">
            <v>1237</v>
          </cell>
          <cell r="L83">
            <v>1120</v>
          </cell>
          <cell r="M83">
            <v>1012</v>
          </cell>
          <cell r="N83">
            <v>784</v>
          </cell>
          <cell r="O83">
            <v>692</v>
          </cell>
          <cell r="P83">
            <v>615</v>
          </cell>
          <cell r="Q83">
            <v>318</v>
          </cell>
          <cell r="R83">
            <v>8277</v>
          </cell>
          <cell r="S83">
            <v>40.56</v>
          </cell>
          <cell r="T83">
            <v>39</v>
          </cell>
          <cell r="U83">
            <v>104</v>
          </cell>
          <cell r="V83">
            <v>97</v>
          </cell>
          <cell r="W83">
            <v>9.4251171971379222</v>
          </cell>
          <cell r="X83">
            <v>3422</v>
          </cell>
          <cell r="Y83">
            <v>2.2857977790765633</v>
          </cell>
          <cell r="Z83">
            <v>0.3167738164815897</v>
          </cell>
          <cell r="AA83">
            <v>1084</v>
          </cell>
          <cell r="AB83">
            <v>523</v>
          </cell>
          <cell r="AC83">
            <v>311</v>
          </cell>
          <cell r="AD83">
            <v>90.574882802862078</v>
          </cell>
          <cell r="AE83">
            <v>1.5050579817419196</v>
          </cell>
          <cell r="AF83">
            <v>6.3409819886503822</v>
          </cell>
          <cell r="AG83">
            <v>0.83888477670861095</v>
          </cell>
          <cell r="AH83">
            <v>0.32075006168270415</v>
          </cell>
          <cell r="AI83">
            <v>0.41944238835430547</v>
          </cell>
          <cell r="AJ83">
            <v>67.728734288219812</v>
          </cell>
          <cell r="AK83">
            <v>22.098801520023382</v>
          </cell>
          <cell r="AL83">
            <v>8.0093539900613848</v>
          </cell>
          <cell r="AM83">
            <v>2.1631102016954107</v>
          </cell>
          <cell r="AN83">
            <v>11.452117078715544</v>
          </cell>
          <cell r="AO83">
            <v>14.236999147485079</v>
          </cell>
          <cell r="AP83">
            <v>46.149474282466606</v>
          </cell>
          <cell r="AQ83">
            <v>26.939471440750211</v>
          </cell>
          <cell r="AR83">
            <v>0</v>
          </cell>
          <cell r="AS83">
            <v>1.2219380505825519</v>
          </cell>
          <cell r="AT83">
            <v>3422</v>
          </cell>
          <cell r="AU83">
            <v>3420</v>
          </cell>
          <cell r="AV83">
            <v>2.4269005847953218</v>
          </cell>
          <cell r="AW83">
            <v>16.345029239766081</v>
          </cell>
          <cell r="AX83">
            <v>46.520467836257311</v>
          </cell>
          <cell r="AY83">
            <v>21.871345029239766</v>
          </cell>
          <cell r="AZ83">
            <v>5.6140350877192979</v>
          </cell>
          <cell r="BA83">
            <v>5.9064327485380117</v>
          </cell>
          <cell r="BB83">
            <v>1.1695906432748537</v>
          </cell>
          <cell r="BC83">
            <v>0.14619883040935672</v>
          </cell>
          <cell r="BD83">
            <v>0</v>
          </cell>
          <cell r="BE83">
            <v>3422</v>
          </cell>
          <cell r="BF83">
            <v>1584</v>
          </cell>
          <cell r="BG83">
            <v>804</v>
          </cell>
          <cell r="BH83">
            <v>711</v>
          </cell>
          <cell r="BI83">
            <v>219</v>
          </cell>
          <cell r="BJ83">
            <v>104</v>
          </cell>
          <cell r="BK83">
            <v>3.0391583869082406</v>
          </cell>
          <cell r="BL83">
            <v>46.288720046756282</v>
          </cell>
          <cell r="BM83">
            <v>140</v>
          </cell>
          <cell r="BN83">
            <v>4.0911747516072472</v>
          </cell>
          <cell r="BO83">
            <v>35</v>
          </cell>
          <cell r="BP83">
            <v>1.0227936879018118</v>
          </cell>
          <cell r="BQ83">
            <v>25.39</v>
          </cell>
          <cell r="BR83">
            <v>39.899713467048706</v>
          </cell>
          <cell r="BS83">
            <v>13.805970149253731</v>
          </cell>
          <cell r="BT83">
            <v>3537</v>
          </cell>
          <cell r="BU83">
            <v>3347</v>
          </cell>
          <cell r="BV83">
            <v>190</v>
          </cell>
          <cell r="BW83">
            <v>5.6767254257544071</v>
          </cell>
          <cell r="BX83">
            <v>0.49346163335800641</v>
          </cell>
          <cell r="BY83">
            <v>13.442431326709528</v>
          </cell>
          <cell r="BZ83">
            <v>11.719713792252652</v>
          </cell>
          <cell r="CA83">
            <v>5841</v>
          </cell>
          <cell r="CB83">
            <v>312</v>
          </cell>
          <cell r="CC83">
            <v>0</v>
          </cell>
          <cell r="CD83">
            <v>302</v>
          </cell>
          <cell r="CE83">
            <v>175</v>
          </cell>
          <cell r="CF83">
            <v>46</v>
          </cell>
          <cell r="CG83">
            <v>2284</v>
          </cell>
          <cell r="CH83">
            <v>289</v>
          </cell>
          <cell r="CI83">
            <v>39</v>
          </cell>
          <cell r="CJ83">
            <v>105</v>
          </cell>
          <cell r="CK83">
            <v>484</v>
          </cell>
          <cell r="CL83">
            <v>15</v>
          </cell>
          <cell r="CM83">
            <v>1790</v>
          </cell>
          <cell r="CN83">
            <v>5.341551104262968</v>
          </cell>
          <cell r="CO83">
            <v>78.3</v>
          </cell>
          <cell r="CP83">
            <v>78.448510530481371</v>
          </cell>
          <cell r="CQ83">
            <v>20</v>
          </cell>
          <cell r="CR83">
            <v>2</v>
          </cell>
          <cell r="CS83">
            <v>5</v>
          </cell>
          <cell r="CT83">
            <v>2</v>
          </cell>
          <cell r="CU83">
            <v>5</v>
          </cell>
          <cell r="CV83">
            <v>1.7976373908577297</v>
          </cell>
          <cell r="CW83">
            <v>8.2862523540489654</v>
          </cell>
          <cell r="CX83">
            <v>0.25680534155110424</v>
          </cell>
          <cell r="CY83">
            <v>30.645437425098443</v>
          </cell>
          <cell r="CZ83">
            <v>7.7018020241915579</v>
          </cell>
          <cell r="DA83">
            <v>26.388546038015303</v>
          </cell>
          <cell r="DB83">
            <v>24.364354480375216</v>
          </cell>
          <cell r="DC83">
            <v>15.502345099975315</v>
          </cell>
          <cell r="DD83">
            <v>8.1955072821525548</v>
          </cell>
          <cell r="DE83">
            <v>2.9375462848679339</v>
          </cell>
          <cell r="DF83">
            <v>3.9249568007899285</v>
          </cell>
          <cell r="DG83">
            <v>5.3073315230807205</v>
          </cell>
          <cell r="DH83">
            <v>1.2342631449024932</v>
          </cell>
          <cell r="DI83">
            <v>4.2705504813626263</v>
          </cell>
          <cell r="DJ83">
            <v>0.17279684028634903</v>
          </cell>
          <cell r="DK83">
            <v>580</v>
          </cell>
          <cell r="DL83">
            <v>470</v>
          </cell>
          <cell r="DM83">
            <v>430</v>
          </cell>
          <cell r="DN83">
            <v>380</v>
          </cell>
          <cell r="DO83">
            <v>82.933388498138186</v>
          </cell>
          <cell r="DP83">
            <v>86.67211774325429</v>
          </cell>
          <cell r="DQ83">
            <v>86.296296296296291</v>
          </cell>
          <cell r="DR83">
            <v>76.952380952380949</v>
          </cell>
          <cell r="DS83">
            <v>78.377211911955115</v>
          </cell>
          <cell r="DT83">
            <v>14.805360561582642</v>
          </cell>
          <cell r="DU83">
            <v>25.494575622208043</v>
          </cell>
          <cell r="DV83">
            <v>11.439055520102107</v>
          </cell>
          <cell r="DW83">
            <v>9.4607530312699435</v>
          </cell>
          <cell r="DX83">
            <v>13.497128270580728</v>
          </cell>
          <cell r="DY83">
            <v>13.194001276324185</v>
          </cell>
          <cell r="DZ83">
            <v>13.826561552456033</v>
          </cell>
          <cell r="EA83">
            <v>12.734990903577925</v>
          </cell>
          <cell r="EB83">
            <v>9.8241358399029721</v>
          </cell>
          <cell r="EC83">
            <v>9.351256575102278</v>
          </cell>
          <cell r="ED83">
            <v>315</v>
          </cell>
          <cell r="EE83">
            <v>40</v>
          </cell>
          <cell r="EF83">
            <v>185</v>
          </cell>
          <cell r="EG83">
            <v>90</v>
          </cell>
          <cell r="EH83">
            <v>212</v>
          </cell>
          <cell r="EI83">
            <v>4.2</v>
          </cell>
          <cell r="EJ83">
            <v>560</v>
          </cell>
          <cell r="EK83">
            <v>110</v>
          </cell>
          <cell r="EL83">
            <v>280</v>
          </cell>
          <cell r="EM83">
            <v>100</v>
          </cell>
          <cell r="EN83">
            <v>20</v>
          </cell>
          <cell r="EO83">
            <v>35</v>
          </cell>
          <cell r="EP83">
            <v>40</v>
          </cell>
          <cell r="EQ83">
            <v>295</v>
          </cell>
          <cell r="ER83">
            <v>230</v>
          </cell>
          <cell r="ES83">
            <v>65</v>
          </cell>
          <cell r="ET83">
            <v>170</v>
          </cell>
          <cell r="EU83">
            <v>125</v>
          </cell>
          <cell r="EV83">
            <v>30</v>
          </cell>
          <cell r="EW83">
            <v>45</v>
          </cell>
          <cell r="EX83">
            <v>220</v>
          </cell>
          <cell r="EY83">
            <v>12.28070175</v>
          </cell>
          <cell r="EZ83">
            <v>12.28070175</v>
          </cell>
          <cell r="FA83">
            <v>74.576271186440678</v>
          </cell>
          <cell r="FB83">
            <v>385</v>
          </cell>
          <cell r="FC83">
            <v>75</v>
          </cell>
          <cell r="FD83">
            <v>115</v>
          </cell>
          <cell r="FE83">
            <v>195</v>
          </cell>
          <cell r="FF83">
            <v>115</v>
          </cell>
          <cell r="FG83">
            <v>85</v>
          </cell>
          <cell r="FH83">
            <v>185</v>
          </cell>
          <cell r="FI83">
            <v>217.62536802479568</v>
          </cell>
          <cell r="FJ83">
            <v>15.656501296747891</v>
          </cell>
          <cell r="FK83">
            <v>276.43317011508651</v>
          </cell>
          <cell r="FL83">
            <v>13.821658505754325</v>
          </cell>
          <cell r="FN83">
            <v>3.6645525017618046</v>
          </cell>
          <cell r="FO83">
            <v>11.193284029582252</v>
          </cell>
          <cell r="FP83">
            <v>42.579075425790755</v>
          </cell>
          <cell r="FQ83">
            <v>80</v>
          </cell>
          <cell r="FR83">
            <v>26.86</v>
          </cell>
          <cell r="FS83">
            <v>20.34</v>
          </cell>
          <cell r="FT83">
            <v>21.88</v>
          </cell>
          <cell r="FU83">
            <v>7.84</v>
          </cell>
          <cell r="FV83">
            <v>15.65</v>
          </cell>
          <cell r="FW83">
            <v>7.45</v>
          </cell>
          <cell r="FX83">
            <v>1.3389711064129672E-2</v>
          </cell>
          <cell r="FY83">
            <v>0.11417165668662677</v>
          </cell>
          <cell r="FZ83">
            <v>0.12318840579710144</v>
          </cell>
          <cell r="GA83">
            <v>5.6962025316455667E-2</v>
          </cell>
          <cell r="GB83">
            <v>23.795180722891565</v>
          </cell>
          <cell r="GC83">
            <v>18.126888217522659</v>
          </cell>
          <cell r="GD83">
            <v>14.950194060999999</v>
          </cell>
          <cell r="GE83" t="str">
            <v>Urban &gt; 10k - Less Sparse</v>
          </cell>
          <cell r="GF83">
            <v>136</v>
          </cell>
          <cell r="GG83">
            <v>1.7</v>
          </cell>
          <cell r="GH83">
            <v>1084</v>
          </cell>
          <cell r="GI83">
            <v>1179</v>
          </cell>
          <cell r="GJ83">
            <v>545</v>
          </cell>
          <cell r="GK83">
            <v>391</v>
          </cell>
          <cell r="GL83">
            <v>170</v>
          </cell>
          <cell r="GM83">
            <v>43</v>
          </cell>
          <cell r="GN83">
            <v>7</v>
          </cell>
          <cell r="GO83">
            <v>3</v>
          </cell>
          <cell r="GP83">
            <v>90.97956307258633</v>
          </cell>
          <cell r="GQ83">
            <v>0.63424947145877375</v>
          </cell>
          <cell r="GR83">
            <v>71.716969818109135</v>
          </cell>
          <cell r="GS83">
            <v>6.0963421946831904</v>
          </cell>
          <cell r="GT83">
            <v>38.256484149855908</v>
          </cell>
          <cell r="GU83">
            <v>20.317002881844381</v>
          </cell>
          <cell r="GV83" t="str">
            <v>No data provided</v>
          </cell>
          <cell r="GW83">
            <v>2091</v>
          </cell>
          <cell r="GX83">
            <v>0.25262776368249368</v>
          </cell>
          <cell r="GY83">
            <v>6.1858161169505863E-2</v>
          </cell>
          <cell r="GZ83">
            <v>1.252005981869952</v>
          </cell>
          <cell r="HA83">
            <v>1452.3</v>
          </cell>
          <cell r="HB83">
            <v>4807.7</v>
          </cell>
          <cell r="HC83">
            <v>2017</v>
          </cell>
          <cell r="HD83">
            <v>27.542518763340908</v>
          </cell>
          <cell r="HE83">
            <v>38.479938432098507</v>
          </cell>
          <cell r="HF83">
            <v>44.620723847297967</v>
          </cell>
          <cell r="HG83">
            <v>116.47981363229819</v>
          </cell>
          <cell r="HH83">
            <v>31.573001999999995</v>
          </cell>
          <cell r="HI83">
            <v>145.19253999999998</v>
          </cell>
          <cell r="HJ83">
            <v>74.830699999999993</v>
          </cell>
          <cell r="HK83">
            <v>1.252005981869952</v>
          </cell>
          <cell r="HL83">
            <v>3.6645525017618046</v>
          </cell>
          <cell r="HM83">
            <v>11.193284029582252</v>
          </cell>
          <cell r="HN83">
            <v>42.579075425790755</v>
          </cell>
          <cell r="HO83">
            <v>80</v>
          </cell>
          <cell r="HP83">
            <v>905.87570044398308</v>
          </cell>
          <cell r="HQ83">
            <v>211.63376879319549</v>
          </cell>
          <cell r="HR83">
            <v>264.43451397120953</v>
          </cell>
          <cell r="HS83">
            <v>372.74493757635355</v>
          </cell>
          <cell r="HT83">
            <v>11.085116256044824</v>
          </cell>
          <cell r="HU83">
            <v>15.170879483383191</v>
          </cell>
          <cell r="HV83">
            <v>13.602598455309131</v>
          </cell>
          <cell r="HW83">
            <v>7.8390102539716828</v>
          </cell>
          <cell r="HX83">
            <v>53.220295983086686</v>
          </cell>
          <cell r="HY83">
            <v>538.13951629022586</v>
          </cell>
          <cell r="HZ83">
            <v>723.41849148418498</v>
          </cell>
          <cell r="IA83">
            <v>254.4</v>
          </cell>
          <cell r="IB83">
            <v>977.81849148418496</v>
          </cell>
          <cell r="IC83">
            <v>1569.1783037574976</v>
          </cell>
          <cell r="ID83">
            <v>189.58297737797483</v>
          </cell>
          <cell r="IE83">
            <v>1.0544103302445762</v>
          </cell>
          <cell r="IF83">
            <v>1.130178537903219</v>
          </cell>
          <cell r="IG83">
            <v>1.1306921939783334</v>
          </cell>
          <cell r="IH83">
            <v>280</v>
          </cell>
          <cell r="II83">
            <v>9.61808660109848E-2</v>
          </cell>
          <cell r="IK83">
            <v>12.081672103419113</v>
          </cell>
          <cell r="IL83">
            <v>33.828681889573517</v>
          </cell>
          <cell r="IM83">
            <v>15.235086924583742</v>
          </cell>
          <cell r="IN83">
            <v>3</v>
          </cell>
          <cell r="IO83">
            <v>4</v>
          </cell>
          <cell r="IP83">
            <v>796.08902797292114</v>
          </cell>
          <cell r="IQ83">
            <v>15</v>
          </cell>
          <cell r="IR83">
            <v>16</v>
          </cell>
          <cell r="IS83">
            <v>11</v>
          </cell>
          <cell r="IT83">
            <v>106.42315928141277</v>
          </cell>
          <cell r="IU83">
            <v>6</v>
          </cell>
          <cell r="IV83">
            <v>5</v>
          </cell>
        </row>
        <row r="84">
          <cell r="A84" t="str">
            <v>45UEGC</v>
          </cell>
          <cell r="B84" t="str">
            <v>Three Bridges</v>
          </cell>
          <cell r="C84">
            <v>5689</v>
          </cell>
          <cell r="D84">
            <v>5608</v>
          </cell>
          <cell r="E84">
            <v>40</v>
          </cell>
          <cell r="F84">
            <v>244</v>
          </cell>
          <cell r="G84">
            <v>23.315573770491802</v>
          </cell>
          <cell r="H84">
            <v>293</v>
          </cell>
          <cell r="I84">
            <v>615</v>
          </cell>
          <cell r="J84">
            <v>688</v>
          </cell>
          <cell r="K84">
            <v>757</v>
          </cell>
          <cell r="L84">
            <v>851</v>
          </cell>
          <cell r="M84">
            <v>746</v>
          </cell>
          <cell r="N84">
            <v>607</v>
          </cell>
          <cell r="O84">
            <v>439</v>
          </cell>
          <cell r="P84">
            <v>493</v>
          </cell>
          <cell r="Q84">
            <v>200</v>
          </cell>
          <cell r="R84">
            <v>5689</v>
          </cell>
          <cell r="S84">
            <v>40.619999999999997</v>
          </cell>
          <cell r="T84">
            <v>40</v>
          </cell>
          <cell r="U84">
            <v>71</v>
          </cell>
          <cell r="V84">
            <v>68</v>
          </cell>
          <cell r="W84">
            <v>12.889518413597727</v>
          </cell>
          <cell r="X84">
            <v>2311</v>
          </cell>
          <cell r="Y84">
            <v>2.4266551276503678</v>
          </cell>
          <cell r="Z84">
            <v>0.26179143228039808</v>
          </cell>
          <cell r="AA84">
            <v>605</v>
          </cell>
          <cell r="AB84">
            <v>362</v>
          </cell>
          <cell r="AC84">
            <v>206</v>
          </cell>
          <cell r="AD84">
            <v>87.110481586402273</v>
          </cell>
          <cell r="AE84">
            <v>1.2570821529745042</v>
          </cell>
          <cell r="AF84">
            <v>9.8973087818696897</v>
          </cell>
          <cell r="AG84">
            <v>0.99150141643059486</v>
          </cell>
          <cell r="AH84">
            <v>0.26558073654390935</v>
          </cell>
          <cell r="AI84">
            <v>0.47804532577903686</v>
          </cell>
          <cell r="AJ84">
            <v>71.577123050259956</v>
          </cell>
          <cell r="AK84">
            <v>20.017331022530328</v>
          </cell>
          <cell r="AL84">
            <v>5.7625649913344885</v>
          </cell>
          <cell r="AM84">
            <v>2.6429809358752165</v>
          </cell>
          <cell r="AN84">
            <v>20.317188169738536</v>
          </cell>
          <cell r="AO84">
            <v>24.646378054007716</v>
          </cell>
          <cell r="AP84">
            <v>42.520360051435915</v>
          </cell>
          <cell r="AQ84">
            <v>12.216030861551651</v>
          </cell>
          <cell r="AR84">
            <v>0.12858979854264896</v>
          </cell>
          <cell r="AS84">
            <v>0.17145306472353192</v>
          </cell>
          <cell r="AT84">
            <v>2311</v>
          </cell>
          <cell r="AU84">
            <v>2360</v>
          </cell>
          <cell r="AV84">
            <v>2.754237288135593</v>
          </cell>
          <cell r="AW84">
            <v>6.9067796610169481</v>
          </cell>
          <cell r="AX84">
            <v>46.059322033898304</v>
          </cell>
          <cell r="AY84">
            <v>24.194915254237287</v>
          </cell>
          <cell r="AZ84">
            <v>9.4491525423728806</v>
          </cell>
          <cell r="BA84">
            <v>9.3220338983050848</v>
          </cell>
          <cell r="BB84">
            <v>1.3135593220338981</v>
          </cell>
          <cell r="BC84">
            <v>0</v>
          </cell>
          <cell r="BD84">
            <v>0</v>
          </cell>
          <cell r="BE84">
            <v>2311</v>
          </cell>
          <cell r="BF84">
            <v>1351</v>
          </cell>
          <cell r="BG84">
            <v>490</v>
          </cell>
          <cell r="BH84">
            <v>324</v>
          </cell>
          <cell r="BI84">
            <v>101</v>
          </cell>
          <cell r="BJ84">
            <v>45</v>
          </cell>
          <cell r="BK84">
            <v>1.9472090004327129</v>
          </cell>
          <cell r="BL84">
            <v>58.459541324102119</v>
          </cell>
          <cell r="BM84">
            <v>71</v>
          </cell>
          <cell r="BN84">
            <v>3.0722630895716141</v>
          </cell>
          <cell r="BO84">
            <v>4</v>
          </cell>
          <cell r="BP84">
            <v>0.17308524448290782</v>
          </cell>
          <cell r="BQ84">
            <v>22.07</v>
          </cell>
          <cell r="BR84">
            <v>34.935622317596568</v>
          </cell>
          <cell r="BS84">
            <v>11.486486486486488</v>
          </cell>
          <cell r="BT84">
            <v>2727</v>
          </cell>
          <cell r="BU84">
            <v>2652</v>
          </cell>
          <cell r="BV84">
            <v>75</v>
          </cell>
          <cell r="BW84">
            <v>2.8280542986425341</v>
          </cell>
          <cell r="BX84">
            <v>1.5934844192634561</v>
          </cell>
          <cell r="BY84">
            <v>7.7888360017308527</v>
          </cell>
          <cell r="BZ84">
            <v>16.820113314447593</v>
          </cell>
          <cell r="CA84">
            <v>4082</v>
          </cell>
          <cell r="CB84">
            <v>239</v>
          </cell>
          <cell r="CC84">
            <v>3</v>
          </cell>
          <cell r="CD84">
            <v>223</v>
          </cell>
          <cell r="CE84">
            <v>58</v>
          </cell>
          <cell r="CF84">
            <v>30</v>
          </cell>
          <cell r="CG84">
            <v>1505</v>
          </cell>
          <cell r="CH84">
            <v>176</v>
          </cell>
          <cell r="CI84">
            <v>27</v>
          </cell>
          <cell r="CJ84">
            <v>105</v>
          </cell>
          <cell r="CK84">
            <v>400</v>
          </cell>
          <cell r="CL84">
            <v>13</v>
          </cell>
          <cell r="CM84">
            <v>1303</v>
          </cell>
          <cell r="CN84">
            <v>5.8549730524252812</v>
          </cell>
          <cell r="CO84">
            <v>80.400000000000006</v>
          </cell>
          <cell r="CP84">
            <v>81.390468307428449</v>
          </cell>
          <cell r="CQ84">
            <v>95</v>
          </cell>
          <cell r="CR84">
            <v>7</v>
          </cell>
          <cell r="CS84">
            <v>9</v>
          </cell>
          <cell r="CT84">
            <v>4</v>
          </cell>
          <cell r="CU84">
            <v>0</v>
          </cell>
          <cell r="CV84">
            <v>2.5722684958353748</v>
          </cell>
          <cell r="CW84">
            <v>9.7991180793728567</v>
          </cell>
          <cell r="CX84">
            <v>0.31847133757961787</v>
          </cell>
          <cell r="CY84">
            <v>31.920627143557077</v>
          </cell>
          <cell r="CZ84">
            <v>8.6033117350611956</v>
          </cell>
          <cell r="DA84">
            <v>38.768898488120954</v>
          </cell>
          <cell r="DB84">
            <v>21.922246220302377</v>
          </cell>
          <cell r="DC84">
            <v>5.2195824334053276</v>
          </cell>
          <cell r="DD84">
            <v>7.8833693304535641</v>
          </cell>
          <cell r="DE84">
            <v>3.4197264218862489</v>
          </cell>
          <cell r="DF84">
            <v>2.9157667386609072</v>
          </cell>
          <cell r="DG84">
            <v>5.615550755939525</v>
          </cell>
          <cell r="DH84">
            <v>1.4398848092152627</v>
          </cell>
          <cell r="DI84">
            <v>3.8156947444204463</v>
          </cell>
          <cell r="DJ84">
            <v>0.39596832253419728</v>
          </cell>
          <cell r="DK84">
            <v>550</v>
          </cell>
          <cell r="DL84">
            <v>460</v>
          </cell>
          <cell r="DM84">
            <v>390</v>
          </cell>
          <cell r="DN84">
            <v>370</v>
          </cell>
          <cell r="DO84">
            <v>83.638546982888016</v>
          </cell>
          <cell r="DP84">
            <v>83.984867591424972</v>
          </cell>
          <cell r="DQ84">
            <v>88.103448275862078</v>
          </cell>
          <cell r="DR84">
            <v>80.823680823680817</v>
          </cell>
          <cell r="DS84">
            <v>79.238095238095241</v>
          </cell>
          <cell r="DT84">
            <v>13.829291044776118</v>
          </cell>
          <cell r="DU84">
            <v>25.932835820895523</v>
          </cell>
          <cell r="DV84">
            <v>10.564365671641792</v>
          </cell>
          <cell r="DW84">
            <v>12.546641791044777</v>
          </cell>
          <cell r="DX84">
            <v>12.849813432835822</v>
          </cell>
          <cell r="DY84">
            <v>13.316231343283583</v>
          </cell>
          <cell r="DZ84">
            <v>21.735257438090148</v>
          </cell>
          <cell r="EA84">
            <v>11.936575806164262</v>
          </cell>
          <cell r="EB84">
            <v>14.965259219668626</v>
          </cell>
          <cell r="EC84">
            <v>9.9524015577671996</v>
          </cell>
          <cell r="ED84">
            <v>170</v>
          </cell>
          <cell r="EE84">
            <v>20</v>
          </cell>
          <cell r="EF84">
            <v>100</v>
          </cell>
          <cell r="EG84">
            <v>50</v>
          </cell>
          <cell r="EH84">
            <v>108</v>
          </cell>
          <cell r="EI84">
            <v>3.2</v>
          </cell>
          <cell r="EJ84">
            <v>405</v>
          </cell>
          <cell r="EK84">
            <v>70</v>
          </cell>
          <cell r="EL84">
            <v>200</v>
          </cell>
          <cell r="EM84">
            <v>55</v>
          </cell>
          <cell r="EN84">
            <v>25</v>
          </cell>
          <cell r="EO84">
            <v>30</v>
          </cell>
          <cell r="EP84">
            <v>25</v>
          </cell>
          <cell r="EQ84">
            <v>195</v>
          </cell>
          <cell r="ER84">
            <v>180</v>
          </cell>
          <cell r="ES84">
            <v>15</v>
          </cell>
          <cell r="ET84">
            <v>125</v>
          </cell>
          <cell r="EU84">
            <v>70</v>
          </cell>
          <cell r="EV84">
            <v>40</v>
          </cell>
          <cell r="EW84">
            <v>40</v>
          </cell>
          <cell r="EX84">
            <v>115</v>
          </cell>
          <cell r="EY84">
            <v>15</v>
          </cell>
          <cell r="EZ84">
            <v>22.5</v>
          </cell>
          <cell r="FA84">
            <v>58.974358974358978</v>
          </cell>
          <cell r="FB84">
            <v>215</v>
          </cell>
          <cell r="FC84">
            <v>35</v>
          </cell>
          <cell r="FD84">
            <v>60</v>
          </cell>
          <cell r="FE84">
            <v>120</v>
          </cell>
          <cell r="FF84">
            <v>50</v>
          </cell>
          <cell r="FG84">
            <v>65</v>
          </cell>
          <cell r="FH84">
            <v>100</v>
          </cell>
          <cell r="FI84">
            <v>136.51911491058911</v>
          </cell>
          <cell r="FJ84">
            <v>13.126837972172028</v>
          </cell>
          <cell r="FK84">
            <v>112.00497672099446</v>
          </cell>
          <cell r="FL84">
            <v>8.0003554800710344</v>
          </cell>
          <cell r="FN84">
            <v>2.3369036027263874</v>
          </cell>
          <cell r="FO84">
            <v>10.134739308728765</v>
          </cell>
          <cell r="FP84">
            <v>41.674418604651166</v>
          </cell>
          <cell r="FQ84">
            <v>78.048780487804876</v>
          </cell>
          <cell r="FR84">
            <v>27.22</v>
          </cell>
          <cell r="FS84">
            <v>19.75</v>
          </cell>
          <cell r="FT84">
            <v>20.99</v>
          </cell>
          <cell r="FU84">
            <v>8.01</v>
          </cell>
          <cell r="FV84">
            <v>16.489999999999998</v>
          </cell>
          <cell r="FW84">
            <v>7.55</v>
          </cell>
          <cell r="FX84">
            <v>2.8901734104046506E-3</v>
          </cell>
          <cell r="FY84">
            <v>0.10888758092995876</v>
          </cell>
          <cell r="FZ84">
            <v>0.13067655236329934</v>
          </cell>
          <cell r="GA84">
            <v>3.703703703703709E-2</v>
          </cell>
          <cell r="GB84">
            <v>20.132013201320131</v>
          </cell>
          <cell r="GC84">
            <v>13.815789473684212</v>
          </cell>
          <cell r="GD84">
            <v>17.215247770000001</v>
          </cell>
          <cell r="GE84" t="str">
            <v>Urban &gt; 10k - Less Sparse</v>
          </cell>
          <cell r="GF84">
            <v>112</v>
          </cell>
          <cell r="GG84">
            <v>2</v>
          </cell>
          <cell r="GH84">
            <v>605</v>
          </cell>
          <cell r="GI84">
            <v>871</v>
          </cell>
          <cell r="GJ84">
            <v>331</v>
          </cell>
          <cell r="GK84">
            <v>315</v>
          </cell>
          <cell r="GL84">
            <v>144</v>
          </cell>
          <cell r="GM84">
            <v>34</v>
          </cell>
          <cell r="GN84">
            <v>6</v>
          </cell>
          <cell r="GO84">
            <v>5</v>
          </cell>
          <cell r="GP84">
            <v>91.43135345666991</v>
          </cell>
          <cell r="GQ84">
            <v>0</v>
          </cell>
          <cell r="GR84">
            <v>73.872290568248388</v>
          </cell>
          <cell r="GS84">
            <v>5.0673696543643825</v>
          </cell>
          <cell r="GT84">
            <v>36.127917026793433</v>
          </cell>
          <cell r="GU84">
            <v>19.792566983578219</v>
          </cell>
          <cell r="GV84" t="str">
            <v>No data provided</v>
          </cell>
          <cell r="GW84">
            <v>1539</v>
          </cell>
          <cell r="GX84">
            <v>0.27052206011601337</v>
          </cell>
          <cell r="GY84">
            <v>5.150290033397785E-2</v>
          </cell>
          <cell r="GZ84">
            <v>0.9801150680457571</v>
          </cell>
          <cell r="HA84">
            <v>976.8</v>
          </cell>
          <cell r="HB84">
            <v>3276.7</v>
          </cell>
          <cell r="HC84">
            <v>1435.5</v>
          </cell>
          <cell r="HD84">
            <v>20.475020475020475</v>
          </cell>
          <cell r="HE84">
            <v>30.518509475997192</v>
          </cell>
          <cell r="HF84">
            <v>34.831069313827932</v>
          </cell>
          <cell r="HG84">
            <v>123.59996337778864</v>
          </cell>
          <cell r="HH84">
            <v>21.235631999999999</v>
          </cell>
          <cell r="HI84">
            <v>98.956339999999997</v>
          </cell>
          <cell r="HJ84">
            <v>53.25705</v>
          </cell>
          <cell r="HK84">
            <v>0.9801150680457571</v>
          </cell>
          <cell r="HL84">
            <v>2.3369036027263874</v>
          </cell>
          <cell r="HM84">
            <v>10.134739308728765</v>
          </cell>
          <cell r="HN84">
            <v>41.674418604651166</v>
          </cell>
          <cell r="HO84">
            <v>78.048780487804876</v>
          </cell>
          <cell r="HP84">
            <v>524.5766556635499</v>
          </cell>
          <cell r="HQ84">
            <v>130.92631752043962</v>
          </cell>
          <cell r="HR84">
            <v>156.90359283238649</v>
          </cell>
          <cell r="HS84">
            <v>248.64118185639381</v>
          </cell>
          <cell r="HT84">
            <v>9.3557455977091113</v>
          </cell>
          <cell r="HU84">
            <v>13.066498754534891</v>
          </cell>
          <cell r="HV84">
            <v>11.271809829912822</v>
          </cell>
          <cell r="HW84">
            <v>7.7313800328480662</v>
          </cell>
          <cell r="HX84">
            <v>22.826874391431353</v>
          </cell>
          <cell r="HY84">
            <v>332.08500292911538</v>
          </cell>
          <cell r="HZ84">
            <v>514.88744186046517</v>
          </cell>
          <cell r="IA84">
            <v>156.09756097560975</v>
          </cell>
          <cell r="IB84">
            <v>670.98500283607495</v>
          </cell>
          <cell r="IC84">
            <v>1025.8968801566216</v>
          </cell>
          <cell r="ID84">
            <v>180.32991389640034</v>
          </cell>
          <cell r="IE84">
            <v>1.0029472408031164</v>
          </cell>
          <cell r="IF84">
            <v>0.88740617169767355</v>
          </cell>
          <cell r="IG84">
            <v>0.99878567613249447</v>
          </cell>
          <cell r="IH84">
            <v>170</v>
          </cell>
          <cell r="II84">
            <v>9.2387419585418157E-2</v>
          </cell>
          <cell r="IK84">
            <v>9.6677799261733171</v>
          </cell>
          <cell r="IL84">
            <v>29.882228862717525</v>
          </cell>
          <cell r="IM84">
            <v>13.887139037433156</v>
          </cell>
          <cell r="IN84">
            <v>4</v>
          </cell>
          <cell r="IO84">
            <v>5</v>
          </cell>
          <cell r="IP84">
            <v>525.59203002144386</v>
          </cell>
          <cell r="IQ84">
            <v>19</v>
          </cell>
          <cell r="IR84">
            <v>21</v>
          </cell>
          <cell r="IS84">
            <v>4</v>
          </cell>
          <cell r="IT84">
            <v>81.471056820301527</v>
          </cell>
          <cell r="IU84">
            <v>7</v>
          </cell>
          <cell r="IV84">
            <v>6</v>
          </cell>
        </row>
        <row r="85">
          <cell r="A85" t="str">
            <v>45UEGD</v>
          </cell>
          <cell r="B85" t="str">
            <v>Tilgate</v>
          </cell>
          <cell r="C85">
            <v>6179</v>
          </cell>
          <cell r="D85">
            <v>6198</v>
          </cell>
          <cell r="E85">
            <v>0</v>
          </cell>
          <cell r="F85">
            <v>283</v>
          </cell>
          <cell r="G85">
            <v>21.833922261484098</v>
          </cell>
          <cell r="H85">
            <v>418</v>
          </cell>
          <cell r="I85">
            <v>754</v>
          </cell>
          <cell r="J85">
            <v>754</v>
          </cell>
          <cell r="K85">
            <v>730</v>
          </cell>
          <cell r="L85">
            <v>895</v>
          </cell>
          <cell r="M85">
            <v>814</v>
          </cell>
          <cell r="N85">
            <v>573</v>
          </cell>
          <cell r="O85">
            <v>626</v>
          </cell>
          <cell r="P85">
            <v>501</v>
          </cell>
          <cell r="Q85">
            <v>114</v>
          </cell>
          <cell r="R85">
            <v>6179</v>
          </cell>
          <cell r="S85">
            <v>40.53</v>
          </cell>
          <cell r="T85">
            <v>39</v>
          </cell>
          <cell r="U85">
            <v>56</v>
          </cell>
          <cell r="V85">
            <v>62</v>
          </cell>
          <cell r="W85">
            <v>5.9535333978702738</v>
          </cell>
          <cell r="X85">
            <v>2605</v>
          </cell>
          <cell r="Y85">
            <v>2.3792706333973128</v>
          </cell>
          <cell r="Z85">
            <v>0.27831094049904032</v>
          </cell>
          <cell r="AA85">
            <v>725</v>
          </cell>
          <cell r="AB85">
            <v>457</v>
          </cell>
          <cell r="AC85">
            <v>269</v>
          </cell>
          <cell r="AD85">
            <v>94.046466602129726</v>
          </cell>
          <cell r="AE85">
            <v>0.8389803162310423</v>
          </cell>
          <cell r="AF85">
            <v>3.7108744756373024</v>
          </cell>
          <cell r="AG85">
            <v>1.0648596321393997</v>
          </cell>
          <cell r="AH85">
            <v>0.17747660535656662</v>
          </cell>
          <cell r="AI85">
            <v>0.16134236850596967</v>
          </cell>
          <cell r="AJ85">
            <v>64.992331288343564</v>
          </cell>
          <cell r="AK85">
            <v>29.716257668711656</v>
          </cell>
          <cell r="AL85">
            <v>3.0674846625766872</v>
          </cell>
          <cell r="AM85">
            <v>2.223926380368098</v>
          </cell>
          <cell r="AN85">
            <v>2.7883880825057297</v>
          </cell>
          <cell r="AO85">
            <v>15.660809778456839</v>
          </cell>
          <cell r="AP85">
            <v>64.858670741023687</v>
          </cell>
          <cell r="AQ85">
            <v>16.69213139801375</v>
          </cell>
          <cell r="AR85">
            <v>0</v>
          </cell>
          <cell r="AS85">
            <v>0</v>
          </cell>
          <cell r="AT85">
            <v>2607</v>
          </cell>
          <cell r="AU85">
            <v>2469</v>
          </cell>
          <cell r="AV85">
            <v>1.7415957877683272</v>
          </cell>
          <cell r="AW85">
            <v>16.524908869987851</v>
          </cell>
          <cell r="AX85">
            <v>68.772782503037661</v>
          </cell>
          <cell r="AY85">
            <v>12.636695018226002</v>
          </cell>
          <cell r="AZ85">
            <v>0.24301336573511542</v>
          </cell>
          <cell r="BA85">
            <v>4.0502227622519239E-2</v>
          </cell>
          <cell r="BB85">
            <v>4.0502227622519239E-2</v>
          </cell>
          <cell r="BC85">
            <v>0</v>
          </cell>
          <cell r="BD85">
            <v>0</v>
          </cell>
          <cell r="BE85">
            <v>2607</v>
          </cell>
          <cell r="BF85">
            <v>1421</v>
          </cell>
          <cell r="BG85">
            <v>646</v>
          </cell>
          <cell r="BH85">
            <v>421</v>
          </cell>
          <cell r="BI85">
            <v>80</v>
          </cell>
          <cell r="BJ85">
            <v>39</v>
          </cell>
          <cell r="BK85">
            <v>1.4959723820483315</v>
          </cell>
          <cell r="BL85">
            <v>54.507096279248181</v>
          </cell>
          <cell r="BM85">
            <v>94</v>
          </cell>
          <cell r="BN85">
            <v>3.6056770233985422</v>
          </cell>
          <cell r="BO85">
            <v>7</v>
          </cell>
          <cell r="BP85">
            <v>0.26850786344457228</v>
          </cell>
          <cell r="BQ85">
            <v>25.55</v>
          </cell>
          <cell r="BR85">
            <v>38.597785977859779</v>
          </cell>
          <cell r="BS85">
            <v>10.672514619883041</v>
          </cell>
          <cell r="BT85">
            <v>2642</v>
          </cell>
          <cell r="BU85">
            <v>2595</v>
          </cell>
          <cell r="BV85">
            <v>47</v>
          </cell>
          <cell r="BW85">
            <v>1.8111753371868977</v>
          </cell>
          <cell r="BX85">
            <v>2.4201355275895451</v>
          </cell>
          <cell r="BY85">
            <v>3.8387715930902111</v>
          </cell>
          <cell r="BZ85">
            <v>7.7444336882865441</v>
          </cell>
          <cell r="CA85">
            <v>4449</v>
          </cell>
          <cell r="CB85">
            <v>176</v>
          </cell>
          <cell r="CC85">
            <v>5</v>
          </cell>
          <cell r="CD85">
            <v>102</v>
          </cell>
          <cell r="CE85">
            <v>162</v>
          </cell>
          <cell r="CF85">
            <v>35</v>
          </cell>
          <cell r="CG85">
            <v>1747</v>
          </cell>
          <cell r="CH85">
            <v>231</v>
          </cell>
          <cell r="CI85">
            <v>27</v>
          </cell>
          <cell r="CJ85">
            <v>129</v>
          </cell>
          <cell r="CK85">
            <v>254</v>
          </cell>
          <cell r="CL85">
            <v>12</v>
          </cell>
          <cell r="CM85">
            <v>1569</v>
          </cell>
          <cell r="CN85">
            <v>3.9559451562148795</v>
          </cell>
          <cell r="CO85">
            <v>83.1</v>
          </cell>
          <cell r="CP85">
            <v>80.243141121555681</v>
          </cell>
          <cell r="CQ85">
            <v>56</v>
          </cell>
          <cell r="CR85">
            <v>4</v>
          </cell>
          <cell r="CS85">
            <v>7</v>
          </cell>
          <cell r="CT85">
            <v>8</v>
          </cell>
          <cell r="CU85">
            <v>0</v>
          </cell>
          <cell r="CV85">
            <v>2.8995279838165877</v>
          </cell>
          <cell r="CW85">
            <v>5.7091481231737466</v>
          </cell>
          <cell r="CX85">
            <v>0.26972353337828725</v>
          </cell>
          <cell r="CY85">
            <v>35.26635198921106</v>
          </cell>
          <cell r="CZ85">
            <v>6.108989934050677</v>
          </cell>
          <cell r="DA85">
            <v>23.915307185005208</v>
          </cell>
          <cell r="DB85">
            <v>31.620964942728218</v>
          </cell>
          <cell r="DC85">
            <v>14.855952794168692</v>
          </cell>
          <cell r="DD85">
            <v>8.7816730301978474</v>
          </cell>
          <cell r="DE85">
            <v>2.2561610551891706</v>
          </cell>
          <cell r="DF85">
            <v>2.7768136063866713</v>
          </cell>
          <cell r="DG85">
            <v>3.713988198542173</v>
          </cell>
          <cell r="DH85">
            <v>1.3536966331135023</v>
          </cell>
          <cell r="DI85">
            <v>4.5123221103783413</v>
          </cell>
          <cell r="DJ85">
            <v>0.10413051023950018</v>
          </cell>
          <cell r="DK85">
            <v>500</v>
          </cell>
          <cell r="DL85">
            <v>420</v>
          </cell>
          <cell r="DM85">
            <v>370</v>
          </cell>
          <cell r="DN85">
            <v>350</v>
          </cell>
          <cell r="DO85">
            <v>82.160298764722782</v>
          </cell>
          <cell r="DP85">
            <v>83.834586466165419</v>
          </cell>
          <cell r="DQ85">
            <v>87.071651090342684</v>
          </cell>
          <cell r="DR85">
            <v>76.712328767123282</v>
          </cell>
          <cell r="DS85">
            <v>75.959232613908881</v>
          </cell>
          <cell r="DT85">
            <v>9.6273960801206115</v>
          </cell>
          <cell r="DU85">
            <v>23.67004092181779</v>
          </cell>
          <cell r="DV85">
            <v>11.93194055567521</v>
          </cell>
          <cell r="DW85">
            <v>10.747361619642474</v>
          </cell>
          <cell r="DX85">
            <v>17.876373034675854</v>
          </cell>
          <cell r="DY85">
            <v>12.965754899849236</v>
          </cell>
          <cell r="DZ85">
            <v>12.647964974866223</v>
          </cell>
          <cell r="EA85">
            <v>10.21566401816118</v>
          </cell>
          <cell r="EB85">
            <v>6.8104426787741197</v>
          </cell>
          <cell r="EC85">
            <v>2.3032629558541267</v>
          </cell>
          <cell r="ED85">
            <v>245</v>
          </cell>
          <cell r="EE85">
            <v>35</v>
          </cell>
          <cell r="EF85">
            <v>125</v>
          </cell>
          <cell r="EG85">
            <v>85</v>
          </cell>
          <cell r="EH85">
            <v>146</v>
          </cell>
          <cell r="EI85">
            <v>4.0999999999999996</v>
          </cell>
          <cell r="EJ85">
            <v>390</v>
          </cell>
          <cell r="EK85">
            <v>65</v>
          </cell>
          <cell r="EL85">
            <v>180</v>
          </cell>
          <cell r="EM85">
            <v>75</v>
          </cell>
          <cell r="EN85">
            <v>25</v>
          </cell>
          <cell r="EO85">
            <v>45</v>
          </cell>
          <cell r="EP85">
            <v>25</v>
          </cell>
          <cell r="EQ85">
            <v>175</v>
          </cell>
          <cell r="ER85">
            <v>160</v>
          </cell>
          <cell r="ES85">
            <v>15</v>
          </cell>
          <cell r="ET85">
            <v>100</v>
          </cell>
          <cell r="EU85">
            <v>75</v>
          </cell>
          <cell r="EV85">
            <v>20</v>
          </cell>
          <cell r="EW85">
            <v>35</v>
          </cell>
          <cell r="EX85">
            <v>120</v>
          </cell>
          <cell r="EY85">
            <v>11.11111111</v>
          </cell>
          <cell r="EZ85">
            <v>13.88888889</v>
          </cell>
          <cell r="FA85">
            <v>68.571428571428569</v>
          </cell>
          <cell r="FB85">
            <v>265</v>
          </cell>
          <cell r="FC85">
            <v>50</v>
          </cell>
          <cell r="FD85">
            <v>100</v>
          </cell>
          <cell r="FE85">
            <v>115</v>
          </cell>
          <cell r="FF85">
            <v>70</v>
          </cell>
          <cell r="FG85">
            <v>75</v>
          </cell>
          <cell r="FH85">
            <v>120</v>
          </cell>
          <cell r="FI85">
            <v>162.36173398822811</v>
          </cell>
          <cell r="FJ85">
            <v>12.885851903827628</v>
          </cell>
          <cell r="FK85">
            <v>141.57074507120581</v>
          </cell>
          <cell r="FL85">
            <v>8.7389348809386291</v>
          </cell>
          <cell r="FN85">
            <v>4.2173560421735603</v>
          </cell>
          <cell r="FO85">
            <v>14.028278347657333</v>
          </cell>
          <cell r="FP85">
            <v>43.627834245504296</v>
          </cell>
          <cell r="FQ85">
            <v>72.602739726027394</v>
          </cell>
          <cell r="FR85">
            <v>34.880000000000003</v>
          </cell>
          <cell r="FS85">
            <v>20.34</v>
          </cell>
          <cell r="FT85">
            <v>21.08</v>
          </cell>
          <cell r="FU85">
            <v>5.6</v>
          </cell>
          <cell r="FV85">
            <v>10.63</v>
          </cell>
          <cell r="FW85">
            <v>7.46</v>
          </cell>
          <cell r="FX85">
            <v>7.275666936135794E-3</v>
          </cell>
          <cell r="FY85">
            <v>0.11964631113567281</v>
          </cell>
          <cell r="FZ85">
            <v>0.11171875000000001</v>
          </cell>
          <cell r="GA85">
            <v>4.0540540540540571E-2</v>
          </cell>
          <cell r="GB85">
            <v>20.714285714285715</v>
          </cell>
          <cell r="GC85">
            <v>16.72597864768683</v>
          </cell>
          <cell r="GD85">
            <v>17.970232718999998</v>
          </cell>
          <cell r="GE85" t="str">
            <v>Urban &gt; 10k - Less Sparse</v>
          </cell>
          <cell r="GF85">
            <v>74</v>
          </cell>
          <cell r="GG85">
            <v>1.2</v>
          </cell>
          <cell r="GH85">
            <v>725</v>
          </cell>
          <cell r="GI85">
            <v>958</v>
          </cell>
          <cell r="GJ85">
            <v>391</v>
          </cell>
          <cell r="GK85">
            <v>344</v>
          </cell>
          <cell r="GL85">
            <v>141</v>
          </cell>
          <cell r="GM85">
            <v>36</v>
          </cell>
          <cell r="GN85">
            <v>10</v>
          </cell>
          <cell r="GO85">
            <v>0</v>
          </cell>
          <cell r="GP85">
            <v>91.889699918896994</v>
          </cell>
          <cell r="GQ85">
            <v>1.2976480129764802</v>
          </cell>
          <cell r="GR85">
            <v>71.250346548378147</v>
          </cell>
          <cell r="GS85">
            <v>7.0695869143332413</v>
          </cell>
          <cell r="GT85">
            <v>37.647928994082839</v>
          </cell>
          <cell r="GU85">
            <v>21.079881656804734</v>
          </cell>
          <cell r="GV85" t="str">
            <v>No data provided</v>
          </cell>
          <cell r="GW85">
            <v>1700</v>
          </cell>
          <cell r="GX85">
            <v>0.27512542482602365</v>
          </cell>
          <cell r="GY85">
            <v>6.7648486810163458E-2</v>
          </cell>
          <cell r="GZ85">
            <v>1.3130213679596825</v>
          </cell>
          <cell r="HA85">
            <v>1247.4000000000001</v>
          </cell>
          <cell r="HB85">
            <v>3404.1</v>
          </cell>
          <cell r="HC85">
            <v>1527.5</v>
          </cell>
          <cell r="HD85">
            <v>28.058361391694721</v>
          </cell>
          <cell r="HE85">
            <v>36.720425369407479</v>
          </cell>
          <cell r="HF85">
            <v>55.646481178396073</v>
          </cell>
          <cell r="HG85">
            <v>114.56772715255134</v>
          </cell>
          <cell r="HH85">
            <v>27.118475999999998</v>
          </cell>
          <cell r="HI85">
            <v>102.80381999999999</v>
          </cell>
          <cell r="HJ85">
            <v>56.670250000000003</v>
          </cell>
          <cell r="HK85">
            <v>1.3130213679596825</v>
          </cell>
          <cell r="HL85">
            <v>4.2173560421735603</v>
          </cell>
          <cell r="HM85">
            <v>14.028278347657333</v>
          </cell>
          <cell r="HN85">
            <v>43.627834245504296</v>
          </cell>
          <cell r="HO85">
            <v>72.602739726027394</v>
          </cell>
          <cell r="HP85">
            <v>705.27202329039574</v>
          </cell>
          <cell r="HQ85">
            <v>201.90608292818069</v>
          </cell>
          <cell r="HR85">
            <v>205.86933242529631</v>
          </cell>
          <cell r="HS85">
            <v>235.06674261018634</v>
          </cell>
          <cell r="HT85">
            <v>11.507130417529707</v>
          </cell>
          <cell r="HU85">
            <v>16.700254998195259</v>
          </cell>
          <cell r="HV85">
            <v>13.273328976485899</v>
          </cell>
          <cell r="HW85">
            <v>7.0781915871781491</v>
          </cell>
          <cell r="HX85">
            <v>52.607299270072993</v>
          </cell>
          <cell r="HY85">
            <v>477.53662323260329</v>
          </cell>
          <cell r="HZ85">
            <v>616.67943706020321</v>
          </cell>
          <cell r="IA85">
            <v>82.767123287671239</v>
          </cell>
          <cell r="IB85">
            <v>699.44656034787442</v>
          </cell>
          <cell r="IC85">
            <v>1229.5904828505506</v>
          </cell>
          <cell r="ID85">
            <v>198.99506115076073</v>
          </cell>
          <cell r="IE85">
            <v>1.1067578484469451</v>
          </cell>
          <cell r="IF85">
            <v>1.1774903221947923</v>
          </cell>
          <cell r="IG85">
            <v>0.81139510174658402</v>
          </cell>
          <cell r="IH85">
            <v>150</v>
          </cell>
          <cell r="II85">
            <v>9.4685990338164258E-2</v>
          </cell>
          <cell r="IK85">
            <v>12.137886389383397</v>
          </cell>
          <cell r="IL85">
            <v>24.275772778766793</v>
          </cell>
          <cell r="IM85">
            <v>14.670377142857143</v>
          </cell>
          <cell r="IN85">
            <v>3</v>
          </cell>
          <cell r="IO85">
            <v>5</v>
          </cell>
          <cell r="IP85">
            <v>585.064734299517</v>
          </cell>
          <cell r="IQ85">
            <v>11</v>
          </cell>
          <cell r="IR85">
            <v>21</v>
          </cell>
          <cell r="IS85">
            <v>5</v>
          </cell>
          <cell r="IT85">
            <v>130.27534251836252</v>
          </cell>
          <cell r="IU85">
            <v>4</v>
          </cell>
          <cell r="IV85">
            <v>4</v>
          </cell>
        </row>
        <row r="86">
          <cell r="A86" t="str">
            <v>45UEGE</v>
          </cell>
          <cell r="B86" t="str">
            <v>West Green</v>
          </cell>
          <cell r="C86">
            <v>4504</v>
          </cell>
          <cell r="D86">
            <v>4368</v>
          </cell>
          <cell r="E86">
            <v>36</v>
          </cell>
          <cell r="F86">
            <v>123</v>
          </cell>
          <cell r="G86">
            <v>36.617886178861788</v>
          </cell>
          <cell r="H86">
            <v>252</v>
          </cell>
          <cell r="I86">
            <v>483</v>
          </cell>
          <cell r="J86">
            <v>618</v>
          </cell>
          <cell r="K86">
            <v>694</v>
          </cell>
          <cell r="L86">
            <v>645</v>
          </cell>
          <cell r="M86">
            <v>548</v>
          </cell>
          <cell r="N86">
            <v>438</v>
          </cell>
          <cell r="O86">
            <v>297</v>
          </cell>
          <cell r="P86">
            <v>336</v>
          </cell>
          <cell r="Q86">
            <v>193</v>
          </cell>
          <cell r="R86">
            <v>4504</v>
          </cell>
          <cell r="S86">
            <v>40.99</v>
          </cell>
          <cell r="T86">
            <v>38</v>
          </cell>
          <cell r="U86">
            <v>97</v>
          </cell>
          <cell r="V86">
            <v>108</v>
          </cell>
          <cell r="W86">
            <v>8.7687414811449429</v>
          </cell>
          <cell r="X86">
            <v>2006</v>
          </cell>
          <cell r="Y86">
            <v>2.1774675972083748</v>
          </cell>
          <cell r="Z86">
            <v>0.35692921236291125</v>
          </cell>
          <cell r="AA86">
            <v>716</v>
          </cell>
          <cell r="AB86">
            <v>416</v>
          </cell>
          <cell r="AC86">
            <v>201</v>
          </cell>
          <cell r="AD86">
            <v>91.231258518855057</v>
          </cell>
          <cell r="AE86">
            <v>0.88596092685143124</v>
          </cell>
          <cell r="AF86">
            <v>6.1790095411176731</v>
          </cell>
          <cell r="AG86">
            <v>1.0449795547478418</v>
          </cell>
          <cell r="AH86">
            <v>0.27260336210813269</v>
          </cell>
          <cell r="AI86">
            <v>0.38618809631985457</v>
          </cell>
          <cell r="AJ86">
            <v>56.109725685785541</v>
          </cell>
          <cell r="AK86">
            <v>33.316708229426432</v>
          </cell>
          <cell r="AL86">
            <v>7.1321695760598507</v>
          </cell>
          <cell r="AM86">
            <v>3.4413965087281797</v>
          </cell>
          <cell r="AN86">
            <v>5.6420233463035023</v>
          </cell>
          <cell r="AO86">
            <v>35.554474708171206</v>
          </cell>
          <cell r="AP86">
            <v>30.933852140077821</v>
          </cell>
          <cell r="AQ86">
            <v>26.556420233463037</v>
          </cell>
          <cell r="AR86">
            <v>0.14591439688715954</v>
          </cell>
          <cell r="AS86">
            <v>1.1673151750972763</v>
          </cell>
          <cell r="AT86">
            <v>2005</v>
          </cell>
          <cell r="AU86">
            <v>2141</v>
          </cell>
          <cell r="AV86">
            <v>4.6707146193367581</v>
          </cell>
          <cell r="AW86">
            <v>20.224194301728165</v>
          </cell>
          <cell r="AX86">
            <v>44.371788883699203</v>
          </cell>
          <cell r="AY86">
            <v>25.361980382998599</v>
          </cell>
          <cell r="AZ86">
            <v>4.2970574497898175</v>
          </cell>
          <cell r="BA86">
            <v>0.98085007006071934</v>
          </cell>
          <cell r="BB86">
            <v>4.6707146193367584E-2</v>
          </cell>
          <cell r="BC86">
            <v>4.6707146193367584E-2</v>
          </cell>
          <cell r="BD86">
            <v>0</v>
          </cell>
          <cell r="BE86">
            <v>2005</v>
          </cell>
          <cell r="BF86">
            <v>888</v>
          </cell>
          <cell r="BG86">
            <v>550</v>
          </cell>
          <cell r="BH86">
            <v>400</v>
          </cell>
          <cell r="BI86">
            <v>116</v>
          </cell>
          <cell r="BJ86">
            <v>51</v>
          </cell>
          <cell r="BK86">
            <v>2.5436408977556111</v>
          </cell>
          <cell r="BL86">
            <v>44.289276807980052</v>
          </cell>
          <cell r="BM86">
            <v>77</v>
          </cell>
          <cell r="BN86">
            <v>3.8403990024937653</v>
          </cell>
          <cell r="BO86">
            <v>23</v>
          </cell>
          <cell r="BP86">
            <v>1.1471321695760599</v>
          </cell>
          <cell r="BQ86">
            <v>32.47</v>
          </cell>
          <cell r="BR86">
            <v>51.987767584097853</v>
          </cell>
          <cell r="BS86">
            <v>10.011778563015312</v>
          </cell>
          <cell r="BT86">
            <v>1950</v>
          </cell>
          <cell r="BU86">
            <v>1862</v>
          </cell>
          <cell r="BV86">
            <v>88</v>
          </cell>
          <cell r="BW86">
            <v>4.7261009667024707</v>
          </cell>
          <cell r="BX86">
            <v>0.90826521344232514</v>
          </cell>
          <cell r="BY86">
            <v>10.468594217347956</v>
          </cell>
          <cell r="BZ86">
            <v>20.663033605812895</v>
          </cell>
          <cell r="CA86">
            <v>3047</v>
          </cell>
          <cell r="CB86">
            <v>129</v>
          </cell>
          <cell r="CC86">
            <v>3</v>
          </cell>
          <cell r="CD86">
            <v>101</v>
          </cell>
          <cell r="CE86">
            <v>73</v>
          </cell>
          <cell r="CF86">
            <v>16</v>
          </cell>
          <cell r="CG86">
            <v>1147</v>
          </cell>
          <cell r="CH86">
            <v>121</v>
          </cell>
          <cell r="CI86">
            <v>19</v>
          </cell>
          <cell r="CJ86">
            <v>97</v>
          </cell>
          <cell r="CK86">
            <v>408</v>
          </cell>
          <cell r="CL86">
            <v>7</v>
          </cell>
          <cell r="CM86">
            <v>926</v>
          </cell>
          <cell r="CN86">
            <v>4.2336724647193966</v>
          </cell>
          <cell r="CO86">
            <v>81.8</v>
          </cell>
          <cell r="CP86">
            <v>79.58380756608527</v>
          </cell>
          <cell r="CQ86">
            <v>39</v>
          </cell>
          <cell r="CR86">
            <v>3</v>
          </cell>
          <cell r="CS86">
            <v>6</v>
          </cell>
          <cell r="CT86">
            <v>6</v>
          </cell>
          <cell r="CU86">
            <v>0</v>
          </cell>
          <cell r="CV86">
            <v>3.1834591401378405</v>
          </cell>
          <cell r="CW86">
            <v>13.390219888414833</v>
          </cell>
          <cell r="CX86">
            <v>0.22973416475221531</v>
          </cell>
          <cell r="CY86">
            <v>30.390548080078766</v>
          </cell>
          <cell r="CZ86">
            <v>6.0791705937794527</v>
          </cell>
          <cell r="DA86">
            <v>35.2497643732328</v>
          </cell>
          <cell r="DB86">
            <v>24.929311969839773</v>
          </cell>
          <cell r="DC86">
            <v>9.4721960414703119</v>
          </cell>
          <cell r="DD86">
            <v>8.5768143261074457</v>
          </cell>
          <cell r="DE86">
            <v>2.5918944392082941</v>
          </cell>
          <cell r="DF86">
            <v>2.5918944392082941</v>
          </cell>
          <cell r="DG86">
            <v>4.9010367577756835</v>
          </cell>
          <cell r="DH86">
            <v>1.0838831291234685</v>
          </cell>
          <cell r="DI86">
            <v>4.2412818096135725</v>
          </cell>
          <cell r="DJ86">
            <v>0.28275212064090482</v>
          </cell>
          <cell r="DK86">
            <v>550</v>
          </cell>
          <cell r="DL86">
            <v>450</v>
          </cell>
          <cell r="DM86">
            <v>420</v>
          </cell>
          <cell r="DN86">
            <v>370</v>
          </cell>
          <cell r="DO86">
            <v>83.830455259026692</v>
          </cell>
          <cell r="DP86">
            <v>86.962962962962962</v>
          </cell>
          <cell r="DQ86">
            <v>87.264150943396217</v>
          </cell>
          <cell r="DR86">
            <v>77.579365079365076</v>
          </cell>
          <cell r="DS86">
            <v>78.816946442845719</v>
          </cell>
          <cell r="DT86">
            <v>13.657195233730523</v>
          </cell>
          <cell r="DU86">
            <v>25.633974946532234</v>
          </cell>
          <cell r="DV86">
            <v>12.098991750687443</v>
          </cell>
          <cell r="DW86">
            <v>10.265811182401468</v>
          </cell>
          <cell r="DX86">
            <v>14.329361442102048</v>
          </cell>
          <cell r="DY86">
            <v>12.007332722273144</v>
          </cell>
          <cell r="DZ86">
            <v>35.301953818827712</v>
          </cell>
          <cell r="EA86">
            <v>16.207815275310832</v>
          </cell>
          <cell r="EB86">
            <v>34.857904085257545</v>
          </cell>
          <cell r="EC86">
            <v>17.946161515453639</v>
          </cell>
          <cell r="ED86">
            <v>210</v>
          </cell>
          <cell r="EE86">
            <v>30</v>
          </cell>
          <cell r="EF86">
            <v>115</v>
          </cell>
          <cell r="EG86">
            <v>65</v>
          </cell>
          <cell r="EH86">
            <v>137</v>
          </cell>
          <cell r="EI86">
            <v>4.9000000000000004</v>
          </cell>
          <cell r="EJ86">
            <v>370</v>
          </cell>
          <cell r="EK86">
            <v>60</v>
          </cell>
          <cell r="EL86">
            <v>185</v>
          </cell>
          <cell r="EM86">
            <v>60</v>
          </cell>
          <cell r="EN86">
            <v>15</v>
          </cell>
          <cell r="EO86">
            <v>25</v>
          </cell>
          <cell r="EP86">
            <v>25</v>
          </cell>
          <cell r="EQ86">
            <v>190</v>
          </cell>
          <cell r="ER86">
            <v>175</v>
          </cell>
          <cell r="ES86">
            <v>15</v>
          </cell>
          <cell r="ET86">
            <v>105</v>
          </cell>
          <cell r="EU86">
            <v>85</v>
          </cell>
          <cell r="EV86">
            <v>15</v>
          </cell>
          <cell r="EW86">
            <v>45</v>
          </cell>
          <cell r="EX86">
            <v>130</v>
          </cell>
          <cell r="EY86">
            <v>13.513513509999999</v>
          </cell>
          <cell r="EZ86">
            <v>16.21621622</v>
          </cell>
          <cell r="FA86">
            <v>68.421052631578945</v>
          </cell>
          <cell r="FB86">
            <v>225</v>
          </cell>
          <cell r="FC86">
            <v>40</v>
          </cell>
          <cell r="FD86">
            <v>55</v>
          </cell>
          <cell r="FE86">
            <v>130</v>
          </cell>
          <cell r="FF86">
            <v>55</v>
          </cell>
          <cell r="FG86">
            <v>55</v>
          </cell>
          <cell r="FH86">
            <v>115</v>
          </cell>
          <cell r="FI86">
            <v>109.60551826646582</v>
          </cell>
          <cell r="FJ86">
            <v>15.014454557050113</v>
          </cell>
          <cell r="FK86">
            <v>165.70758668080433</v>
          </cell>
          <cell r="FL86">
            <v>14.409355363548201</v>
          </cell>
          <cell r="FN86">
            <v>4.7120418848167542</v>
          </cell>
          <cell r="FO86">
            <v>12.353164077302008</v>
          </cell>
          <cell r="FP86">
            <v>47.815820543093267</v>
          </cell>
          <cell r="FQ86">
            <v>65.116279069767444</v>
          </cell>
          <cell r="FR86">
            <v>26.53</v>
          </cell>
          <cell r="FS86">
            <v>21.77</v>
          </cell>
          <cell r="FT86">
            <v>21.83</v>
          </cell>
          <cell r="FU86">
            <v>7.35</v>
          </cell>
          <cell r="FV86">
            <v>15.33</v>
          </cell>
          <cell r="FW86">
            <v>7.19</v>
          </cell>
          <cell r="FX86">
            <v>1.1795543905635641E-2</v>
          </cell>
          <cell r="FY86">
            <v>0.11890243902439024</v>
          </cell>
          <cell r="FZ86">
            <v>0.11737089201877937</v>
          </cell>
          <cell r="GA86">
            <v>6.9767441860465129E-2</v>
          </cell>
          <cell r="GB86">
            <v>28.436018957345972</v>
          </cell>
          <cell r="GC86">
            <v>20.476190476190474</v>
          </cell>
          <cell r="GD86">
            <v>23.555238471999999</v>
          </cell>
          <cell r="GE86" t="str">
            <v>Urban &gt; 10k - Less Sparse</v>
          </cell>
          <cell r="GF86">
            <v>76</v>
          </cell>
          <cell r="GG86">
            <v>1.7</v>
          </cell>
          <cell r="GH86">
            <v>716</v>
          </cell>
          <cell r="GI86">
            <v>690</v>
          </cell>
          <cell r="GJ86">
            <v>262</v>
          </cell>
          <cell r="GK86">
            <v>242</v>
          </cell>
          <cell r="GL86">
            <v>60</v>
          </cell>
          <cell r="GM86">
            <v>30</v>
          </cell>
          <cell r="GN86">
            <v>3</v>
          </cell>
          <cell r="GO86">
            <v>3</v>
          </cell>
          <cell r="GP86">
            <v>91.623036649214669</v>
          </cell>
          <cell r="GQ86">
            <v>0.3926701570680628</v>
          </cell>
          <cell r="GR86">
            <v>71.352785145888603</v>
          </cell>
          <cell r="GS86">
            <v>7.6165214096248572</v>
          </cell>
          <cell r="GT86">
            <v>31.762295081967213</v>
          </cell>
          <cell r="GU86">
            <v>22.540983606557376</v>
          </cell>
          <cell r="GV86" t="str">
            <v>No data provided</v>
          </cell>
          <cell r="GW86">
            <v>1071</v>
          </cell>
          <cell r="GX86">
            <v>0.2377886323268206</v>
          </cell>
          <cell r="GY86">
            <v>5.5950266429840141E-2</v>
          </cell>
          <cell r="GZ86">
            <v>1.5385700611908364</v>
          </cell>
          <cell r="HA86">
            <v>796.8</v>
          </cell>
          <cell r="HB86">
            <v>2662.2</v>
          </cell>
          <cell r="HC86">
            <v>1045</v>
          </cell>
          <cell r="HD86">
            <v>37.650602409638559</v>
          </cell>
          <cell r="HE86">
            <v>43.197355570580726</v>
          </cell>
          <cell r="HF86">
            <v>62.200956937799042</v>
          </cell>
          <cell r="HG86">
            <v>138.98279618360758</v>
          </cell>
          <cell r="HH86">
            <v>17.322431999999996</v>
          </cell>
          <cell r="HI86">
            <v>80.398439999999994</v>
          </cell>
          <cell r="HJ86">
            <v>38.769500000000001</v>
          </cell>
          <cell r="HK86">
            <v>1.5385700611908364</v>
          </cell>
          <cell r="HL86">
            <v>4.7120418848167542</v>
          </cell>
          <cell r="HM86">
            <v>12.353164077302008</v>
          </cell>
          <cell r="HN86">
            <v>47.815820543093267</v>
          </cell>
          <cell r="HO86">
            <v>65.116279069767444</v>
          </cell>
          <cell r="HP86">
            <v>587.44126772135496</v>
          </cell>
          <cell r="HQ86">
            <v>151.4990121871233</v>
          </cell>
          <cell r="HR86">
            <v>180.74377528578043</v>
          </cell>
          <cell r="HS86">
            <v>241.30165453255177</v>
          </cell>
          <cell r="HT86">
            <v>13.133048685923429</v>
          </cell>
          <cell r="HU86">
            <v>19.649677326475139</v>
          </cell>
          <cell r="HV86">
            <v>17.668013224416466</v>
          </cell>
          <cell r="HW86">
            <v>9.1610347202942961</v>
          </cell>
          <cell r="HX86">
            <v>37.545549738219897</v>
          </cell>
          <cell r="HY86">
            <v>328.86593406593403</v>
          </cell>
          <cell r="HZ86">
            <v>407.39079102715465</v>
          </cell>
          <cell r="IA86">
            <v>125.67441860465117</v>
          </cell>
          <cell r="IB86">
            <v>533.06520963180583</v>
          </cell>
          <cell r="IC86">
            <v>899.47669343595976</v>
          </cell>
          <cell r="ID86">
            <v>199.70619303640314</v>
          </cell>
          <cell r="IE86">
            <v>1.1107129757308294</v>
          </cell>
          <cell r="IF86">
            <v>1.384619265575036</v>
          </cell>
          <cell r="IG86">
            <v>1.0760412942352882</v>
          </cell>
          <cell r="IH86">
            <v>145</v>
          </cell>
          <cell r="II86">
            <v>9.844322344322344E-2</v>
          </cell>
          <cell r="IK86">
            <v>13.321492007104794</v>
          </cell>
          <cell r="IL86">
            <v>32.193605683836594</v>
          </cell>
          <cell r="IM86">
            <v>18.886202503352703</v>
          </cell>
          <cell r="IN86">
            <v>2</v>
          </cell>
          <cell r="IO86">
            <v>3</v>
          </cell>
          <cell r="IP86">
            <v>443.38827838827837</v>
          </cell>
          <cell r="IQ86">
            <v>13</v>
          </cell>
          <cell r="IR86">
            <v>11</v>
          </cell>
          <cell r="IS86">
            <v>14</v>
          </cell>
          <cell r="IT86">
            <v>134.94088907836669</v>
          </cell>
          <cell r="IU86">
            <v>4</v>
          </cell>
          <cell r="IV86">
            <v>3</v>
          </cell>
        </row>
        <row r="87">
          <cell r="A87" t="str">
            <v>45UFGC</v>
          </cell>
          <cell r="B87" t="str">
            <v>Billingshurst &amp; Shipley</v>
          </cell>
          <cell r="C87">
            <v>9018</v>
          </cell>
          <cell r="D87">
            <v>7545</v>
          </cell>
          <cell r="E87">
            <v>61</v>
          </cell>
          <cell r="F87">
            <v>6345</v>
          </cell>
          <cell r="G87">
            <v>1.4212765957446809</v>
          </cell>
          <cell r="H87">
            <v>604</v>
          </cell>
          <cell r="I87">
            <v>1211</v>
          </cell>
          <cell r="J87">
            <v>787</v>
          </cell>
          <cell r="K87">
            <v>990</v>
          </cell>
          <cell r="L87">
            <v>1536</v>
          </cell>
          <cell r="M87">
            <v>1246</v>
          </cell>
          <cell r="N87">
            <v>1187</v>
          </cell>
          <cell r="O87">
            <v>789</v>
          </cell>
          <cell r="P87">
            <v>459</v>
          </cell>
          <cell r="Q87">
            <v>209</v>
          </cell>
          <cell r="R87">
            <v>9018</v>
          </cell>
          <cell r="S87">
            <v>39.770000000000003</v>
          </cell>
          <cell r="T87">
            <v>40</v>
          </cell>
          <cell r="U87">
            <v>97</v>
          </cell>
          <cell r="V87">
            <v>83</v>
          </cell>
          <cell r="W87">
            <v>2.0107767117886794</v>
          </cell>
          <cell r="X87">
            <v>3138</v>
          </cell>
          <cell r="Y87">
            <v>2.404397705544933</v>
          </cell>
          <cell r="Z87">
            <v>0.25302740599107709</v>
          </cell>
          <cell r="AA87">
            <v>794</v>
          </cell>
          <cell r="AB87">
            <v>383</v>
          </cell>
          <cell r="AC87">
            <v>234</v>
          </cell>
          <cell r="AD87">
            <v>97.989223288211321</v>
          </cell>
          <cell r="AE87">
            <v>0.85425154422394534</v>
          </cell>
          <cell r="AF87">
            <v>0.30227362334078062</v>
          </cell>
          <cell r="AG87">
            <v>0.27598896044158233</v>
          </cell>
          <cell r="AH87">
            <v>0.3417006176895781</v>
          </cell>
          <cell r="AI87">
            <v>0.23656196609278488</v>
          </cell>
          <cell r="AJ87">
            <v>74.314850223072014</v>
          </cell>
          <cell r="AK87">
            <v>13.830465264499681</v>
          </cell>
          <cell r="AL87">
            <v>9.2415551306564687</v>
          </cell>
          <cell r="AM87">
            <v>2.6131293817718291</v>
          </cell>
          <cell r="AN87">
            <v>38.09377873122893</v>
          </cell>
          <cell r="AO87">
            <v>31.228930432117686</v>
          </cell>
          <cell r="AP87">
            <v>16.242721422004291</v>
          </cell>
          <cell r="AQ87">
            <v>13.055470425988355</v>
          </cell>
          <cell r="AR87">
            <v>1.2871590560833588</v>
          </cell>
          <cell r="AS87">
            <v>9.1939932577382769E-2</v>
          </cell>
          <cell r="AT87">
            <v>3136</v>
          </cell>
          <cell r="AU87">
            <v>3838</v>
          </cell>
          <cell r="AV87">
            <v>5.9666492965085984</v>
          </cell>
          <cell r="AW87">
            <v>7.2954663887441376</v>
          </cell>
          <cell r="AX87">
            <v>22.537780093798855</v>
          </cell>
          <cell r="AY87">
            <v>22.355393434080252</v>
          </cell>
          <cell r="AZ87">
            <v>17.665450755601874</v>
          </cell>
          <cell r="BA87">
            <v>12.272016675351747</v>
          </cell>
          <cell r="BB87">
            <v>10.630536737884315</v>
          </cell>
          <cell r="BC87">
            <v>1.276706618030224</v>
          </cell>
          <cell r="BD87">
            <v>0</v>
          </cell>
          <cell r="BE87">
            <v>3138</v>
          </cell>
          <cell r="BF87">
            <v>1896</v>
          </cell>
          <cell r="BG87">
            <v>623</v>
          </cell>
          <cell r="BH87">
            <v>488</v>
          </cell>
          <cell r="BI87">
            <v>96</v>
          </cell>
          <cell r="BJ87">
            <v>35</v>
          </cell>
          <cell r="BK87">
            <v>1.1153601019757808</v>
          </cell>
          <cell r="BL87">
            <v>60.420650095602291</v>
          </cell>
          <cell r="BM87">
            <v>173</v>
          </cell>
          <cell r="BN87">
            <v>5.516581632653061</v>
          </cell>
          <cell r="BO87">
            <v>5</v>
          </cell>
          <cell r="BP87">
            <v>0.15943877551020408</v>
          </cell>
          <cell r="BQ87">
            <v>12.62</v>
          </cell>
          <cell r="BR87">
            <v>25.465838509316768</v>
          </cell>
          <cell r="BS87">
            <v>5.6920311563810664</v>
          </cell>
          <cell r="BT87">
            <v>5554</v>
          </cell>
          <cell r="BU87">
            <v>4859</v>
          </cell>
          <cell r="BV87">
            <v>695</v>
          </cell>
          <cell r="BW87">
            <v>14.303354599711875</v>
          </cell>
          <cell r="BX87">
            <v>0</v>
          </cell>
          <cell r="BY87">
            <v>6.0548119821542388</v>
          </cell>
          <cell r="BZ87">
            <v>6.836707862214042</v>
          </cell>
          <cell r="CA87">
            <v>5586</v>
          </cell>
          <cell r="CB87">
            <v>500</v>
          </cell>
          <cell r="CC87">
            <v>9</v>
          </cell>
          <cell r="CD87">
            <v>296</v>
          </cell>
          <cell r="CE87">
            <v>42</v>
          </cell>
          <cell r="CF87">
            <v>6</v>
          </cell>
          <cell r="CG87">
            <v>2440</v>
          </cell>
          <cell r="CH87">
            <v>183</v>
          </cell>
          <cell r="CI87">
            <v>41</v>
          </cell>
          <cell r="CJ87">
            <v>54</v>
          </cell>
          <cell r="CK87">
            <v>361</v>
          </cell>
          <cell r="CL87">
            <v>15</v>
          </cell>
          <cell r="CM87">
            <v>1639</v>
          </cell>
          <cell r="CN87">
            <v>8.9509488005728617</v>
          </cell>
          <cell r="CO87">
            <v>82</v>
          </cell>
          <cell r="CP87">
            <v>80.285497079647357</v>
          </cell>
          <cell r="CQ87">
            <v>57</v>
          </cell>
          <cell r="CR87">
            <v>5</v>
          </cell>
          <cell r="CS87">
            <v>7</v>
          </cell>
          <cell r="CT87">
            <v>7</v>
          </cell>
          <cell r="CU87">
            <v>2</v>
          </cell>
          <cell r="CV87">
            <v>0.96670247046186897</v>
          </cell>
          <cell r="CW87">
            <v>6.462585034013606</v>
          </cell>
          <cell r="CX87">
            <v>0.26852846401718583</v>
          </cell>
          <cell r="CY87">
            <v>29.341210168277836</v>
          </cell>
          <cell r="CZ87">
            <v>12.664640324214794</v>
          </cell>
          <cell r="DA87">
            <v>15.780141843971633</v>
          </cell>
          <cell r="DB87">
            <v>4.9645390070921991</v>
          </cell>
          <cell r="DC87">
            <v>13.703140830800406</v>
          </cell>
          <cell r="DD87">
            <v>16.691995947315096</v>
          </cell>
          <cell r="DE87">
            <v>13.424518743667679</v>
          </cell>
          <cell r="DF87">
            <v>4.6859169199594728</v>
          </cell>
          <cell r="DG87">
            <v>7.4974670719351568</v>
          </cell>
          <cell r="DH87">
            <v>4.0526849037487338</v>
          </cell>
          <cell r="DI87">
            <v>6.0030395136778116</v>
          </cell>
          <cell r="DJ87">
            <v>0.53191489361702127</v>
          </cell>
          <cell r="DK87">
            <v>720</v>
          </cell>
          <cell r="DL87">
            <v>590</v>
          </cell>
          <cell r="DM87">
            <v>500</v>
          </cell>
          <cell r="DN87">
            <v>440</v>
          </cell>
          <cell r="DO87">
            <v>81.565070660198273</v>
          </cell>
          <cell r="DP87">
            <v>85.814185814185819</v>
          </cell>
          <cell r="DQ87">
            <v>86.188811188811187</v>
          </cell>
          <cell r="DR87">
            <v>77.510917030567683</v>
          </cell>
          <cell r="DS87">
            <v>74.037213327563819</v>
          </cell>
          <cell r="DT87">
            <v>20.034953924372417</v>
          </cell>
          <cell r="DU87">
            <v>30.537019383539882</v>
          </cell>
          <cell r="DV87">
            <v>7.3879885605338407</v>
          </cell>
          <cell r="DW87">
            <v>16.841436288528758</v>
          </cell>
          <cell r="DX87">
            <v>9.3581188433428668</v>
          </cell>
          <cell r="DY87">
            <v>7.7375278042580238</v>
          </cell>
          <cell r="DZ87">
            <v>16.11438946890604</v>
          </cell>
          <cell r="EA87">
            <v>4.1988197911938272</v>
          </cell>
          <cell r="EB87">
            <v>4.0853381752156155</v>
          </cell>
          <cell r="EC87">
            <v>2.8680688336520079</v>
          </cell>
          <cell r="ED87">
            <v>215</v>
          </cell>
          <cell r="EE87">
            <v>30</v>
          </cell>
          <cell r="EF87">
            <v>120</v>
          </cell>
          <cell r="EG87">
            <v>65</v>
          </cell>
          <cell r="EH87">
            <v>138</v>
          </cell>
          <cell r="EI87">
            <v>2.6</v>
          </cell>
          <cell r="EJ87">
            <v>355</v>
          </cell>
          <cell r="EK87">
            <v>50</v>
          </cell>
          <cell r="EL87">
            <v>160</v>
          </cell>
          <cell r="EM87">
            <v>65</v>
          </cell>
          <cell r="EN87">
            <v>35</v>
          </cell>
          <cell r="EO87">
            <v>40</v>
          </cell>
          <cell r="EP87">
            <v>15</v>
          </cell>
          <cell r="EQ87">
            <v>175</v>
          </cell>
          <cell r="ER87">
            <v>165</v>
          </cell>
          <cell r="ES87">
            <v>10</v>
          </cell>
          <cell r="ET87">
            <v>100</v>
          </cell>
          <cell r="EU87">
            <v>75</v>
          </cell>
          <cell r="EV87">
            <v>30</v>
          </cell>
          <cell r="EW87">
            <v>35</v>
          </cell>
          <cell r="EX87">
            <v>110</v>
          </cell>
          <cell r="EY87">
            <v>9.0909090910000003</v>
          </cell>
          <cell r="EZ87">
            <v>21.212121209999999</v>
          </cell>
          <cell r="FA87">
            <v>62.857142857142854</v>
          </cell>
          <cell r="FB87">
            <v>230</v>
          </cell>
          <cell r="FC87">
            <v>50</v>
          </cell>
          <cell r="FD87">
            <v>75</v>
          </cell>
          <cell r="FE87">
            <v>105</v>
          </cell>
          <cell r="FF87">
            <v>65</v>
          </cell>
          <cell r="FG87">
            <v>50</v>
          </cell>
          <cell r="FH87">
            <v>115</v>
          </cell>
          <cell r="FI87">
            <v>170.57213680563711</v>
          </cell>
          <cell r="FJ87">
            <v>11.525144378759263</v>
          </cell>
          <cell r="FK87">
            <v>143.14339176577175</v>
          </cell>
          <cell r="FL87">
            <v>8.9464619853607346</v>
          </cell>
          <cell r="FN87">
            <v>2.3777173913043481</v>
          </cell>
          <cell r="FO87">
            <v>9.4465842286640989</v>
          </cell>
          <cell r="FP87">
            <v>36.318407960199004</v>
          </cell>
          <cell r="FQ87">
            <v>69.166666666666671</v>
          </cell>
          <cell r="FR87">
            <v>21.12</v>
          </cell>
          <cell r="FS87">
            <v>17.260000000000002</v>
          </cell>
          <cell r="FT87">
            <v>24.47</v>
          </cell>
          <cell r="FU87">
            <v>9.4499999999999993</v>
          </cell>
          <cell r="FV87">
            <v>20.71</v>
          </cell>
          <cell r="FW87">
            <v>6.98</v>
          </cell>
          <cell r="FX87">
            <v>1.543624161073831E-2</v>
          </cell>
          <cell r="FY87">
            <v>0.12058170066653207</v>
          </cell>
          <cell r="FZ87">
            <v>0.12039800995024874</v>
          </cell>
          <cell r="GA87">
            <v>0</v>
          </cell>
          <cell r="GB87">
            <v>16.788321167883211</v>
          </cell>
          <cell r="GC87">
            <v>16.625916870415647</v>
          </cell>
          <cell r="GD87">
            <v>11.825695633</v>
          </cell>
          <cell r="GE87" t="str">
            <v>Town and Fringe - Less Sparse</v>
          </cell>
          <cell r="GF87">
            <v>99</v>
          </cell>
          <cell r="GG87">
            <v>1.3</v>
          </cell>
          <cell r="GH87">
            <v>794</v>
          </cell>
          <cell r="GI87">
            <v>1188</v>
          </cell>
          <cell r="GJ87">
            <v>530</v>
          </cell>
          <cell r="GK87">
            <v>418</v>
          </cell>
          <cell r="GL87">
            <v>151</v>
          </cell>
          <cell r="GM87">
            <v>45</v>
          </cell>
          <cell r="GN87">
            <v>9</v>
          </cell>
          <cell r="GO87">
            <v>3</v>
          </cell>
          <cell r="GP87">
            <v>92.459239130434781</v>
          </cell>
          <cell r="GQ87">
            <v>0.27173913043478259</v>
          </cell>
          <cell r="GR87">
            <v>76.342996148388409</v>
          </cell>
          <cell r="GS87">
            <v>4.561118994526657</v>
          </cell>
          <cell r="GT87">
            <v>47.466666666666669</v>
          </cell>
          <cell r="GU87">
            <v>13.6</v>
          </cell>
          <cell r="GV87" t="str">
            <v>No data provided</v>
          </cell>
          <cell r="GW87">
            <v>2435</v>
          </cell>
          <cell r="GX87">
            <v>0.27001552450654248</v>
          </cell>
          <cell r="GY87">
            <v>6.6977156797516077E-2</v>
          </cell>
          <cell r="GZ87">
            <v>0.79490859786005863</v>
          </cell>
          <cell r="HA87">
            <v>1893.7</v>
          </cell>
          <cell r="HB87">
            <v>5073.8</v>
          </cell>
          <cell r="HC87">
            <v>2050.5</v>
          </cell>
          <cell r="HD87">
            <v>15.842002429107039</v>
          </cell>
          <cell r="HE87">
            <v>23.650912531041822</v>
          </cell>
          <cell r="HF87">
            <v>31.699585466959277</v>
          </cell>
          <cell r="HG87">
            <v>69.967282904332066</v>
          </cell>
          <cell r="HH87">
            <v>41.169038</v>
          </cell>
          <cell r="HI87">
            <v>153.22876000000002</v>
          </cell>
          <cell r="HJ87">
            <v>76.073549999999997</v>
          </cell>
          <cell r="HK87">
            <v>0.79490859786005863</v>
          </cell>
          <cell r="HL87">
            <v>2.3777173913043481</v>
          </cell>
          <cell r="HM87">
            <v>9.4465842286640989</v>
          </cell>
          <cell r="HN87">
            <v>36.318407960199004</v>
          </cell>
          <cell r="HO87">
            <v>69.166666666666671</v>
          </cell>
          <cell r="HP87">
            <v>780.42390459403396</v>
          </cell>
          <cell r="HQ87">
            <v>240.44472572207451</v>
          </cell>
          <cell r="HR87">
            <v>189.99995394051075</v>
          </cell>
          <cell r="HS87">
            <v>213.24852973222733</v>
          </cell>
          <cell r="HT87">
            <v>9.0107828725786163</v>
          </cell>
          <cell r="HU87">
            <v>13.032234456481003</v>
          </cell>
          <cell r="HV87">
            <v>10.215051287124234</v>
          </cell>
          <cell r="HW87">
            <v>4.228604595126459</v>
          </cell>
          <cell r="HX87">
            <v>45.026834239130437</v>
          </cell>
          <cell r="HY87">
            <v>479.30079059395905</v>
          </cell>
          <cell r="HZ87">
            <v>668.80348258706465</v>
          </cell>
          <cell r="IA87">
            <v>144.55833333333337</v>
          </cell>
          <cell r="IB87">
            <v>813.36181592039804</v>
          </cell>
          <cell r="IC87">
            <v>1337.6894407534874</v>
          </cell>
          <cell r="ID87">
            <v>148.33548910550982</v>
          </cell>
          <cell r="IE87">
            <v>0.82500272027536048</v>
          </cell>
          <cell r="IF87">
            <v>0.70800721943005096</v>
          </cell>
          <cell r="IG87">
            <v>0.61155149335344383</v>
          </cell>
          <cell r="IH87">
            <v>165</v>
          </cell>
          <cell r="II87">
            <v>9.8067760719957653E-2</v>
          </cell>
          <cell r="IK87">
            <v>7.2078066090042139</v>
          </cell>
          <cell r="IL87">
            <v>18.296739853626082</v>
          </cell>
          <cell r="IM87">
            <v>9.5976963048498849</v>
          </cell>
          <cell r="IN87">
            <v>7</v>
          </cell>
          <cell r="IO87">
            <v>7</v>
          </cell>
          <cell r="IP87">
            <v>884.37506617257816</v>
          </cell>
          <cell r="IQ87">
            <v>16</v>
          </cell>
          <cell r="IR87">
            <v>23</v>
          </cell>
          <cell r="IS87">
            <v>13</v>
          </cell>
          <cell r="IT87">
            <v>68.325711813524677</v>
          </cell>
          <cell r="IU87">
            <v>8</v>
          </cell>
          <cell r="IV87">
            <v>8</v>
          </cell>
        </row>
        <row r="88">
          <cell r="A88" t="str">
            <v>45UFGD</v>
          </cell>
          <cell r="B88" t="str">
            <v>Bramber, Upper Beeding &amp; Woodmancote</v>
          </cell>
          <cell r="C88">
            <v>5387</v>
          </cell>
          <cell r="D88">
            <v>5189</v>
          </cell>
          <cell r="E88">
            <v>46</v>
          </cell>
          <cell r="F88">
            <v>3694</v>
          </cell>
          <cell r="G88">
            <v>1.4583107742284787</v>
          </cell>
          <cell r="H88">
            <v>248</v>
          </cell>
          <cell r="I88">
            <v>641</v>
          </cell>
          <cell r="J88">
            <v>541</v>
          </cell>
          <cell r="K88">
            <v>464</v>
          </cell>
          <cell r="L88">
            <v>820</v>
          </cell>
          <cell r="M88">
            <v>791</v>
          </cell>
          <cell r="N88">
            <v>865</v>
          </cell>
          <cell r="O88">
            <v>585</v>
          </cell>
          <cell r="P88">
            <v>301</v>
          </cell>
          <cell r="Q88">
            <v>131</v>
          </cell>
          <cell r="R88">
            <v>5387</v>
          </cell>
          <cell r="S88">
            <v>41.3</v>
          </cell>
          <cell r="T88">
            <v>43</v>
          </cell>
          <cell r="U88">
            <v>67</v>
          </cell>
          <cell r="V88">
            <v>64</v>
          </cell>
          <cell r="W88">
            <v>1.452321803936556</v>
          </cell>
          <cell r="X88">
            <v>2132</v>
          </cell>
          <cell r="Y88">
            <v>2.4338649155722325</v>
          </cell>
          <cell r="Z88">
            <v>0.24343339587242027</v>
          </cell>
          <cell r="AA88">
            <v>519</v>
          </cell>
          <cell r="AB88">
            <v>259</v>
          </cell>
          <cell r="AC88">
            <v>119</v>
          </cell>
          <cell r="AD88">
            <v>98.547678196063444</v>
          </cell>
          <cell r="AE88">
            <v>0.47773743550544623</v>
          </cell>
          <cell r="AF88">
            <v>0.47773743550544623</v>
          </cell>
          <cell r="AG88">
            <v>0.26753296388304987</v>
          </cell>
          <cell r="AH88">
            <v>0.11465698452130708</v>
          </cell>
          <cell r="AI88">
            <v>0.11465698452130708</v>
          </cell>
          <cell r="AJ88">
            <v>85.982184716361928</v>
          </cell>
          <cell r="AK88">
            <v>5.9540553211439287</v>
          </cell>
          <cell r="AL88">
            <v>6.8448195030473515</v>
          </cell>
          <cell r="AM88">
            <v>1.2189404594467885</v>
          </cell>
          <cell r="AN88">
            <v>38.903985507246375</v>
          </cell>
          <cell r="AO88">
            <v>29.393115942028984</v>
          </cell>
          <cell r="AP88">
            <v>20.063405797101449</v>
          </cell>
          <cell r="AQ88">
            <v>7.5181159420289854</v>
          </cell>
          <cell r="AR88">
            <v>3.7590579710144927</v>
          </cell>
          <cell r="AS88">
            <v>0.36231884057971014</v>
          </cell>
          <cell r="AT88">
            <v>2133</v>
          </cell>
          <cell r="AU88">
            <v>2268</v>
          </cell>
          <cell r="AV88">
            <v>7.716049382716049</v>
          </cell>
          <cell r="AW88">
            <v>5.8201058201058196</v>
          </cell>
          <cell r="AX88">
            <v>29.276895943562607</v>
          </cell>
          <cell r="AY88">
            <v>17.15167548500882</v>
          </cell>
          <cell r="AZ88">
            <v>14.462081128747794</v>
          </cell>
          <cell r="BA88">
            <v>14.462081128747794</v>
          </cell>
          <cell r="BB88">
            <v>10.185185185185185</v>
          </cell>
          <cell r="BC88">
            <v>0.92592592592592582</v>
          </cell>
          <cell r="BD88">
            <v>0</v>
          </cell>
          <cell r="BE88">
            <v>2133</v>
          </cell>
          <cell r="BF88">
            <v>1312</v>
          </cell>
          <cell r="BG88">
            <v>487</v>
          </cell>
          <cell r="BH88">
            <v>245</v>
          </cell>
          <cell r="BI88">
            <v>67</v>
          </cell>
          <cell r="BJ88">
            <v>22</v>
          </cell>
          <cell r="BK88">
            <v>1.0314111579934364</v>
          </cell>
          <cell r="BL88">
            <v>61.509610876699483</v>
          </cell>
          <cell r="BM88">
            <v>108</v>
          </cell>
          <cell r="BN88">
            <v>5.0632911392405067</v>
          </cell>
          <cell r="BO88">
            <v>9</v>
          </cell>
          <cell r="BP88">
            <v>0.42194092827004215</v>
          </cell>
          <cell r="BQ88">
            <v>8.67</v>
          </cell>
          <cell r="BR88">
            <v>17.966903073286051</v>
          </cell>
          <cell r="BS88">
            <v>1.6507384882710685</v>
          </cell>
          <cell r="BT88">
            <v>3767</v>
          </cell>
          <cell r="BU88">
            <v>3541</v>
          </cell>
          <cell r="BV88">
            <v>226</v>
          </cell>
          <cell r="BW88">
            <v>6.3823778593617622</v>
          </cell>
          <cell r="BX88">
            <v>0</v>
          </cell>
          <cell r="BY88">
            <v>2.8142589118198877</v>
          </cell>
          <cell r="BZ88">
            <v>10.69723018147087</v>
          </cell>
          <cell r="CA88">
            <v>3782</v>
          </cell>
          <cell r="CB88">
            <v>370</v>
          </cell>
          <cell r="CC88">
            <v>5</v>
          </cell>
          <cell r="CD88">
            <v>90</v>
          </cell>
          <cell r="CE88">
            <v>52</v>
          </cell>
          <cell r="CF88">
            <v>6</v>
          </cell>
          <cell r="CG88">
            <v>1802</v>
          </cell>
          <cell r="CH88">
            <v>136</v>
          </cell>
          <cell r="CI88">
            <v>32</v>
          </cell>
          <cell r="CJ88">
            <v>33</v>
          </cell>
          <cell r="CK88">
            <v>118</v>
          </cell>
          <cell r="CL88">
            <v>9</v>
          </cell>
          <cell r="CM88">
            <v>1129</v>
          </cell>
          <cell r="CN88">
            <v>9.783183500793232</v>
          </cell>
          <cell r="CO88">
            <v>85.3</v>
          </cell>
          <cell r="CP88">
            <v>82.707003598774548</v>
          </cell>
          <cell r="CQ88">
            <v>126</v>
          </cell>
          <cell r="CR88">
            <v>9</v>
          </cell>
          <cell r="CS88">
            <v>10</v>
          </cell>
          <cell r="CT88">
            <v>10</v>
          </cell>
          <cell r="CU88">
            <v>2</v>
          </cell>
          <cell r="CV88">
            <v>0.87255420412480167</v>
          </cell>
          <cell r="CW88">
            <v>3.1200423056583819</v>
          </cell>
          <cell r="CX88">
            <v>0.23796932839767318</v>
          </cell>
          <cell r="CY88">
            <v>29.851930195663666</v>
          </cell>
          <cell r="CZ88">
            <v>13.94647568790049</v>
          </cell>
          <cell r="DA88">
            <v>9.6871466264606099</v>
          </cell>
          <cell r="DB88">
            <v>9.7625329815303434</v>
          </cell>
          <cell r="DC88">
            <v>18.431963814549569</v>
          </cell>
          <cell r="DD88">
            <v>21.296645307199398</v>
          </cell>
          <cell r="DE88">
            <v>8.8955898982284207</v>
          </cell>
          <cell r="DF88">
            <v>3.8447041085563516</v>
          </cell>
          <cell r="DG88">
            <v>3.0908405578590274</v>
          </cell>
          <cell r="DH88">
            <v>5.352431209950999</v>
          </cell>
          <cell r="DI88">
            <v>5.4278175650207308</v>
          </cell>
          <cell r="DJ88">
            <v>0.26385224274406333</v>
          </cell>
          <cell r="DK88">
            <v>700</v>
          </cell>
          <cell r="DL88">
            <v>560</v>
          </cell>
          <cell r="DM88">
            <v>480</v>
          </cell>
          <cell r="DN88">
            <v>440</v>
          </cell>
          <cell r="DO88">
            <v>82.612841703750789</v>
          </cell>
          <cell r="DP88">
            <v>87.947269303201509</v>
          </cell>
          <cell r="DQ88">
            <v>88.523206751054857</v>
          </cell>
          <cell r="DR88">
            <v>76.900866217516835</v>
          </cell>
          <cell r="DS88">
            <v>77.007772020725383</v>
          </cell>
          <cell r="DT88">
            <v>19.919754543308947</v>
          </cell>
          <cell r="DU88">
            <v>30.941704035874441</v>
          </cell>
          <cell r="DV88">
            <v>7.3637007316497529</v>
          </cell>
          <cell r="DW88">
            <v>19.164503186216663</v>
          </cell>
          <cell r="DX88">
            <v>10.172291715836677</v>
          </cell>
          <cell r="DY88">
            <v>4.7911257965541658</v>
          </cell>
          <cell r="DZ88">
            <v>11.773500280321436</v>
          </cell>
          <cell r="EA88">
            <v>2.8032143524574846</v>
          </cell>
          <cell r="EB88">
            <v>5.2326667912539717</v>
          </cell>
          <cell r="EC88">
            <v>3.2833020637898689</v>
          </cell>
          <cell r="ED88">
            <v>130</v>
          </cell>
          <cell r="EE88">
            <v>15</v>
          </cell>
          <cell r="EF88">
            <v>65</v>
          </cell>
          <cell r="EG88">
            <v>50</v>
          </cell>
          <cell r="EH88">
            <v>70</v>
          </cell>
          <cell r="EI88">
            <v>2.2000000000000002</v>
          </cell>
          <cell r="EJ88">
            <v>230</v>
          </cell>
          <cell r="EK88">
            <v>30</v>
          </cell>
          <cell r="EL88">
            <v>110</v>
          </cell>
          <cell r="EM88">
            <v>35</v>
          </cell>
          <cell r="EN88">
            <v>20</v>
          </cell>
          <cell r="EO88">
            <v>15</v>
          </cell>
          <cell r="EP88">
            <v>10</v>
          </cell>
          <cell r="EQ88">
            <v>115</v>
          </cell>
          <cell r="ER88">
            <v>105</v>
          </cell>
          <cell r="ES88">
            <v>10</v>
          </cell>
          <cell r="ET88">
            <v>60</v>
          </cell>
          <cell r="EU88">
            <v>55</v>
          </cell>
          <cell r="EV88">
            <v>15</v>
          </cell>
          <cell r="EW88">
            <v>15</v>
          </cell>
          <cell r="EX88">
            <v>85</v>
          </cell>
          <cell r="EY88">
            <v>13.043478260000001</v>
          </cell>
          <cell r="EZ88">
            <v>13.043478260000001</v>
          </cell>
          <cell r="FA88">
            <v>73.91304347826086</v>
          </cell>
          <cell r="FB88">
            <v>135</v>
          </cell>
          <cell r="FC88">
            <v>45</v>
          </cell>
          <cell r="FD88">
            <v>40</v>
          </cell>
          <cell r="FE88">
            <v>50</v>
          </cell>
          <cell r="FF88">
            <v>50</v>
          </cell>
          <cell r="FG88">
            <v>40</v>
          </cell>
          <cell r="FH88">
            <v>45</v>
          </cell>
          <cell r="FI88">
            <v>116.06051320614135</v>
          </cell>
          <cell r="FJ88">
            <v>11.268010990887509</v>
          </cell>
          <cell r="FK88">
            <v>77.595139316073784</v>
          </cell>
          <cell r="FL88">
            <v>6.3085479118759169</v>
          </cell>
          <cell r="FN88">
            <v>2.5145067698259185</v>
          </cell>
          <cell r="FO88">
            <v>10.521528198908429</v>
          </cell>
          <cell r="FP88">
            <v>34.536082474226802</v>
          </cell>
          <cell r="FQ88">
            <v>62.337662337662337</v>
          </cell>
          <cell r="FR88">
            <v>22.58</v>
          </cell>
          <cell r="FS88">
            <v>16.760000000000002</v>
          </cell>
          <cell r="FT88">
            <v>21.23</v>
          </cell>
          <cell r="FU88">
            <v>8.57</v>
          </cell>
          <cell r="FV88">
            <v>22.98</v>
          </cell>
          <cell r="FW88">
            <v>7.88</v>
          </cell>
          <cell r="FX88">
            <v>8.6042065009560575E-3</v>
          </cell>
          <cell r="FY88">
            <v>0.13260672116257943</v>
          </cell>
          <cell r="FZ88">
            <v>0.1001317523056654</v>
          </cell>
          <cell r="GA88">
            <v>7.7922077922077948E-2</v>
          </cell>
          <cell r="GB88">
            <v>15.050167224080269</v>
          </cell>
          <cell r="GC88">
            <v>15.771812080536913</v>
          </cell>
          <cell r="GD88">
            <v>10.749821907999999</v>
          </cell>
          <cell r="GE88" t="str">
            <v>Town and Fringe - Less Sparse</v>
          </cell>
          <cell r="GF88">
            <v>76</v>
          </cell>
          <cell r="GG88">
            <v>1.5</v>
          </cell>
          <cell r="GH88">
            <v>519</v>
          </cell>
          <cell r="GI88">
            <v>853</v>
          </cell>
          <cell r="GJ88">
            <v>282</v>
          </cell>
          <cell r="GK88">
            <v>326</v>
          </cell>
          <cell r="GL88">
            <v>115</v>
          </cell>
          <cell r="GM88">
            <v>33</v>
          </cell>
          <cell r="GN88">
            <v>0</v>
          </cell>
          <cell r="GO88">
            <v>4</v>
          </cell>
          <cell r="GP88">
            <v>93.713733075435201</v>
          </cell>
          <cell r="GQ88">
            <v>0.58027079303675055</v>
          </cell>
          <cell r="GR88">
            <v>73.650697392359007</v>
          </cell>
          <cell r="GS88">
            <v>5.2456033959975743</v>
          </cell>
          <cell r="GT88">
            <v>48.534583821805391</v>
          </cell>
          <cell r="GU88">
            <v>15.826494724501758</v>
          </cell>
          <cell r="GV88" t="str">
            <v>No data provided</v>
          </cell>
          <cell r="GW88">
            <v>1751</v>
          </cell>
          <cell r="GX88">
            <v>0.32504176721737515</v>
          </cell>
          <cell r="GY88">
            <v>4.6036755151290146E-2</v>
          </cell>
          <cell r="GZ88">
            <v>0.78926443007907621</v>
          </cell>
          <cell r="HA88">
            <v>943.1</v>
          </cell>
          <cell r="HB88">
            <v>2994.4</v>
          </cell>
          <cell r="HC88">
            <v>1449.5</v>
          </cell>
          <cell r="HD88">
            <v>15.904994168168804</v>
          </cell>
          <cell r="HE88">
            <v>21.707186748597383</v>
          </cell>
          <cell r="HF88">
            <v>34.494653328734046</v>
          </cell>
          <cell r="HG88">
            <v>76.810045418113816</v>
          </cell>
          <cell r="HH88">
            <v>20.502993999999997</v>
          </cell>
          <cell r="HI88">
            <v>90.430880000000002</v>
          </cell>
          <cell r="HJ88">
            <v>53.776450000000004</v>
          </cell>
          <cell r="HK88">
            <v>0.78926443007907621</v>
          </cell>
          <cell r="HL88">
            <v>2.5145067698259185</v>
          </cell>
          <cell r="HM88">
            <v>10.521528198908429</v>
          </cell>
          <cell r="HN88">
            <v>34.536082474226802</v>
          </cell>
          <cell r="HO88">
            <v>62.337662337662337</v>
          </cell>
          <cell r="HP88">
            <v>374.17187490686774</v>
          </cell>
          <cell r="HQ88">
            <v>108.08488963544369</v>
          </cell>
          <cell r="HR88">
            <v>112.45117650926113</v>
          </cell>
          <cell r="HS88">
            <v>143.39509360492229</v>
          </cell>
          <cell r="HT88">
            <v>7.0187933766060349</v>
          </cell>
          <cell r="HU88">
            <v>10.503876543774897</v>
          </cell>
          <cell r="HV88">
            <v>8.5384340553729032</v>
          </cell>
          <cell r="HW88">
            <v>4.770295861773862</v>
          </cell>
          <cell r="HX88">
            <v>23.714313346228238</v>
          </cell>
          <cell r="HY88">
            <v>315.05664038811403</v>
          </cell>
          <cell r="HZ88">
            <v>455.35824742268039</v>
          </cell>
          <cell r="IA88">
            <v>81.662337662337663</v>
          </cell>
          <cell r="IB88">
            <v>537.02058508501807</v>
          </cell>
          <cell r="IC88">
            <v>875.79153881936031</v>
          </cell>
          <cell r="ID88">
            <v>162.57500256531657</v>
          </cell>
          <cell r="IE88">
            <v>0.90419912438996974</v>
          </cell>
          <cell r="IF88">
            <v>0.7166479022510055</v>
          </cell>
          <cell r="IG88">
            <v>0.68250372712843965</v>
          </cell>
          <cell r="IH88">
            <v>110</v>
          </cell>
          <cell r="II88">
            <v>0.10202507232401158</v>
          </cell>
          <cell r="IK88">
            <v>6.4971227028030443</v>
          </cell>
          <cell r="IL88">
            <v>20.419528494523856</v>
          </cell>
          <cell r="IM88">
            <v>8.9602943382077243</v>
          </cell>
          <cell r="IN88">
            <v>7</v>
          </cell>
          <cell r="IO88">
            <v>7</v>
          </cell>
          <cell r="IP88">
            <v>549.60906460945034</v>
          </cell>
          <cell r="IQ88">
            <v>13</v>
          </cell>
          <cell r="IR88">
            <v>8</v>
          </cell>
          <cell r="IS88">
            <v>7</v>
          </cell>
          <cell r="IT88">
            <v>75.45575239259874</v>
          </cell>
          <cell r="IU88">
            <v>8</v>
          </cell>
          <cell r="IV88">
            <v>7</v>
          </cell>
        </row>
        <row r="89">
          <cell r="A89" t="str">
            <v>45UFGE</v>
          </cell>
          <cell r="B89" t="str">
            <v>Broadbridge Heath</v>
          </cell>
          <cell r="C89">
            <v>3101</v>
          </cell>
          <cell r="D89">
            <v>3021</v>
          </cell>
          <cell r="E89">
            <v>0</v>
          </cell>
          <cell r="F89">
            <v>216</v>
          </cell>
          <cell r="G89">
            <v>14.356481481481481</v>
          </cell>
          <cell r="H89">
            <v>172</v>
          </cell>
          <cell r="I89">
            <v>439</v>
          </cell>
          <cell r="J89">
            <v>392</v>
          </cell>
          <cell r="K89">
            <v>411</v>
          </cell>
          <cell r="L89">
            <v>564</v>
          </cell>
          <cell r="M89">
            <v>492</v>
          </cell>
          <cell r="N89">
            <v>291</v>
          </cell>
          <cell r="O89">
            <v>200</v>
          </cell>
          <cell r="P89">
            <v>99</v>
          </cell>
          <cell r="Q89">
            <v>41</v>
          </cell>
          <cell r="R89">
            <v>3101</v>
          </cell>
          <cell r="S89">
            <v>35.340000000000003</v>
          </cell>
          <cell r="T89">
            <v>35</v>
          </cell>
          <cell r="U89">
            <v>90</v>
          </cell>
          <cell r="V89">
            <v>92</v>
          </cell>
          <cell r="W89">
            <v>1.7235664567451039</v>
          </cell>
          <cell r="X89">
            <v>1244</v>
          </cell>
          <cell r="Y89">
            <v>2.4284565916398715</v>
          </cell>
          <cell r="Z89">
            <v>0.27170418006430869</v>
          </cell>
          <cell r="AA89">
            <v>338</v>
          </cell>
          <cell r="AB89">
            <v>108</v>
          </cell>
          <cell r="AC89">
            <v>112</v>
          </cell>
          <cell r="AD89">
            <v>98.276433543254896</v>
          </cell>
          <cell r="AE89">
            <v>0.56347364932051702</v>
          </cell>
          <cell r="AF89">
            <v>0.39774610540271793</v>
          </cell>
          <cell r="AG89">
            <v>9.9436526350679483E-2</v>
          </cell>
          <cell r="AH89">
            <v>0.2651640702684786</v>
          </cell>
          <cell r="AI89">
            <v>0.39774610540271793</v>
          </cell>
          <cell r="AJ89">
            <v>80.577849117174964</v>
          </cell>
          <cell r="AK89">
            <v>11.075441412520064</v>
          </cell>
          <cell r="AL89">
            <v>6.7415730337078648</v>
          </cell>
          <cell r="AM89">
            <v>1.6051364365971106</v>
          </cell>
          <cell r="AN89">
            <v>19.347133757961785</v>
          </cell>
          <cell r="AO89">
            <v>23.328025477707008</v>
          </cell>
          <cell r="AP89">
            <v>36.066878980891723</v>
          </cell>
          <cell r="AQ89">
            <v>21.257961783439491</v>
          </cell>
          <cell r="AR89">
            <v>0</v>
          </cell>
          <cell r="AS89">
            <v>0</v>
          </cell>
          <cell r="AT89">
            <v>1245</v>
          </cell>
          <cell r="AU89">
            <v>1314</v>
          </cell>
          <cell r="AV89">
            <v>0.91324200913242004</v>
          </cell>
          <cell r="AW89">
            <v>22.831050228310502</v>
          </cell>
          <cell r="AX89">
            <v>30.82191780821918</v>
          </cell>
          <cell r="AY89">
            <v>26.25570776255708</v>
          </cell>
          <cell r="AZ89">
            <v>11.339421613394215</v>
          </cell>
          <cell r="BA89">
            <v>5.7838660578386598</v>
          </cell>
          <cell r="BB89">
            <v>1.8264840182648401</v>
          </cell>
          <cell r="BC89">
            <v>0.22831050228310501</v>
          </cell>
          <cell r="BD89">
            <v>0</v>
          </cell>
          <cell r="BE89">
            <v>1246</v>
          </cell>
          <cell r="BF89">
            <v>553</v>
          </cell>
          <cell r="BG89">
            <v>320</v>
          </cell>
          <cell r="BH89">
            <v>286</v>
          </cell>
          <cell r="BI89">
            <v>74</v>
          </cell>
          <cell r="BJ89">
            <v>13</v>
          </cell>
          <cell r="BK89">
            <v>1.043338683788122</v>
          </cell>
          <cell r="BL89">
            <v>44.382022471910112</v>
          </cell>
          <cell r="BM89">
            <v>80</v>
          </cell>
          <cell r="BN89">
            <v>6.425702811244979</v>
          </cell>
          <cell r="BO89">
            <v>0</v>
          </cell>
          <cell r="BP89">
            <v>0</v>
          </cell>
          <cell r="BQ89">
            <v>11.08</v>
          </cell>
          <cell r="BR89">
            <v>29.39297124600639</v>
          </cell>
          <cell r="BS89">
            <v>3.6585365853658534</v>
          </cell>
          <cell r="BT89">
            <v>1789</v>
          </cell>
          <cell r="BU89">
            <v>1677</v>
          </cell>
          <cell r="BV89">
            <v>112</v>
          </cell>
          <cell r="BW89">
            <v>6.6785927251043526</v>
          </cell>
          <cell r="BX89">
            <v>0.33101621979476992</v>
          </cell>
          <cell r="BY89">
            <v>4.019292604501608</v>
          </cell>
          <cell r="BZ89">
            <v>12.578616352201257</v>
          </cell>
          <cell r="CA89">
            <v>2195</v>
          </cell>
          <cell r="CB89">
            <v>134</v>
          </cell>
          <cell r="CC89">
            <v>0</v>
          </cell>
          <cell r="CD89">
            <v>65</v>
          </cell>
          <cell r="CE89">
            <v>45</v>
          </cell>
          <cell r="CF89">
            <v>4</v>
          </cell>
          <cell r="CG89">
            <v>1188</v>
          </cell>
          <cell r="CH89">
            <v>111</v>
          </cell>
          <cell r="CI89">
            <v>20</v>
          </cell>
          <cell r="CJ89">
            <v>52</v>
          </cell>
          <cell r="CK89">
            <v>116</v>
          </cell>
          <cell r="CL89">
            <v>4</v>
          </cell>
          <cell r="CM89">
            <v>456</v>
          </cell>
          <cell r="CN89">
            <v>6.1047835990888384</v>
          </cell>
          <cell r="CO89">
            <v>90.3</v>
          </cell>
          <cell r="CP89">
            <v>81.060763392265073</v>
          </cell>
          <cell r="CQ89">
            <v>85</v>
          </cell>
          <cell r="CR89">
            <v>7</v>
          </cell>
          <cell r="CS89">
            <v>8</v>
          </cell>
          <cell r="CT89">
            <v>10</v>
          </cell>
          <cell r="CU89">
            <v>0</v>
          </cell>
          <cell r="CV89">
            <v>2.369020501138952</v>
          </cell>
          <cell r="CW89">
            <v>5.284738041002278</v>
          </cell>
          <cell r="CX89">
            <v>0.18223234624145787</v>
          </cell>
          <cell r="CY89">
            <v>20.774487471526196</v>
          </cell>
          <cell r="CZ89">
            <v>7.7011494252873565</v>
          </cell>
          <cell r="DA89">
            <v>12.413793103448276</v>
          </cell>
          <cell r="DB89">
            <v>28.218390804597703</v>
          </cell>
          <cell r="DC89">
            <v>7.0689655172413799</v>
          </cell>
          <cell r="DD89">
            <v>19.310344827586206</v>
          </cell>
          <cell r="DE89">
            <v>7.5862068965517242</v>
          </cell>
          <cell r="DF89">
            <v>5.4597701149425291</v>
          </cell>
          <cell r="DG89">
            <v>5.8620689655172411</v>
          </cell>
          <cell r="DH89">
            <v>1.1494252873563218</v>
          </cell>
          <cell r="DI89">
            <v>5</v>
          </cell>
          <cell r="DJ89">
            <v>0.22988505747126436</v>
          </cell>
          <cell r="DK89">
            <v>660</v>
          </cell>
          <cell r="DL89">
            <v>530</v>
          </cell>
          <cell r="DM89">
            <v>440</v>
          </cell>
          <cell r="DN89">
            <v>430</v>
          </cell>
          <cell r="DO89">
            <v>87.435897435897431</v>
          </cell>
          <cell r="DP89">
            <v>90.725806451612897</v>
          </cell>
          <cell r="DQ89">
            <v>89.588688946015424</v>
          </cell>
          <cell r="DR89">
            <v>80.71625344352617</v>
          </cell>
          <cell r="DS89">
            <v>82.067510548523202</v>
          </cell>
          <cell r="DT89">
            <v>19.381598793363501</v>
          </cell>
          <cell r="DU89">
            <v>30.844645550527904</v>
          </cell>
          <cell r="DV89">
            <v>9.9170437405731526</v>
          </cell>
          <cell r="DW89">
            <v>11.726998491704373</v>
          </cell>
          <cell r="DX89">
            <v>12.104072398190045</v>
          </cell>
          <cell r="DY89">
            <v>7.8431372549019605</v>
          </cell>
          <cell r="DZ89">
            <v>12.309685779073535</v>
          </cell>
          <cell r="EA89">
            <v>5.8309037900874632</v>
          </cell>
          <cell r="EB89">
            <v>6.1548428895367673</v>
          </cell>
          <cell r="EC89">
            <v>8.0385852090032142</v>
          </cell>
          <cell r="ED89">
            <v>65</v>
          </cell>
          <cell r="EE89">
            <v>15</v>
          </cell>
          <cell r="EF89">
            <v>30</v>
          </cell>
          <cell r="EG89">
            <v>20</v>
          </cell>
          <cell r="EH89">
            <v>49</v>
          </cell>
          <cell r="EI89">
            <v>2.4</v>
          </cell>
          <cell r="EJ89">
            <v>130</v>
          </cell>
          <cell r="EK89">
            <v>35</v>
          </cell>
          <cell r="EL89">
            <v>55</v>
          </cell>
          <cell r="EM89">
            <v>30</v>
          </cell>
          <cell r="EN89">
            <v>10</v>
          </cell>
          <cell r="EO89">
            <v>10</v>
          </cell>
          <cell r="EP89">
            <v>10</v>
          </cell>
          <cell r="EQ89">
            <v>55</v>
          </cell>
          <cell r="ER89">
            <v>55</v>
          </cell>
          <cell r="ES89">
            <v>0</v>
          </cell>
          <cell r="ET89">
            <v>45</v>
          </cell>
          <cell r="EU89">
            <v>10</v>
          </cell>
          <cell r="EV89">
            <v>5</v>
          </cell>
          <cell r="EW89">
            <v>10</v>
          </cell>
          <cell r="EX89">
            <v>40</v>
          </cell>
          <cell r="EY89">
            <v>9.0909090910000003</v>
          </cell>
          <cell r="EZ89">
            <v>27.272727270000001</v>
          </cell>
          <cell r="FA89">
            <v>72.727272727272734</v>
          </cell>
          <cell r="FB89">
            <v>55</v>
          </cell>
          <cell r="FC89">
            <v>10</v>
          </cell>
          <cell r="FD89">
            <v>15</v>
          </cell>
          <cell r="FE89">
            <v>30</v>
          </cell>
          <cell r="FF89">
            <v>15</v>
          </cell>
          <cell r="FG89">
            <v>15</v>
          </cell>
          <cell r="FH89">
            <v>25</v>
          </cell>
          <cell r="FI89">
            <v>51.055246935275605</v>
          </cell>
          <cell r="FJ89">
            <v>7.1908798500388169</v>
          </cell>
          <cell r="FK89">
            <v>30.684088112394804</v>
          </cell>
          <cell r="FL89">
            <v>7.1358344447429776</v>
          </cell>
          <cell r="FN89">
            <v>3.8518518518518521</v>
          </cell>
          <cell r="FO89">
            <v>8.1094284318514891</v>
          </cell>
          <cell r="FP89">
            <v>34.965034965034967</v>
          </cell>
          <cell r="FQ89">
            <v>58.620689655172406</v>
          </cell>
          <cell r="FR89">
            <v>18.350000000000001</v>
          </cell>
          <cell r="FS89">
            <v>22.36</v>
          </cell>
          <cell r="FT89">
            <v>24.23</v>
          </cell>
          <cell r="FU89">
            <v>9.61</v>
          </cell>
          <cell r="FV89">
            <v>20.079999999999998</v>
          </cell>
          <cell r="FW89">
            <v>5.37</v>
          </cell>
          <cell r="FX89">
            <v>1.3452914798206317E-2</v>
          </cell>
          <cell r="FY89">
            <v>0.10471976401179939</v>
          </cell>
          <cell r="FZ89">
            <v>0.13240418118466901</v>
          </cell>
          <cell r="GA89">
            <v>8.5714285714285743E-2</v>
          </cell>
          <cell r="GB89">
            <v>19.565217391304348</v>
          </cell>
          <cell r="GC89">
            <v>19.148936170212767</v>
          </cell>
          <cell r="GD89">
            <v>13.244563205</v>
          </cell>
          <cell r="GE89" t="str">
            <v>Urban &gt; 10k - Less Sparse</v>
          </cell>
          <cell r="GF89">
            <v>28</v>
          </cell>
          <cell r="GG89">
            <v>0.9</v>
          </cell>
          <cell r="GH89">
            <v>338</v>
          </cell>
          <cell r="GI89">
            <v>419</v>
          </cell>
          <cell r="GJ89">
            <v>206</v>
          </cell>
          <cell r="GK89">
            <v>209</v>
          </cell>
          <cell r="GL89">
            <v>57</v>
          </cell>
          <cell r="GM89">
            <v>15</v>
          </cell>
          <cell r="GN89">
            <v>0</v>
          </cell>
          <cell r="GO89">
            <v>0</v>
          </cell>
          <cell r="GP89">
            <v>92</v>
          </cell>
          <cell r="GQ89">
            <v>0.44444444444444442</v>
          </cell>
          <cell r="GR89">
            <v>74.303859306301902</v>
          </cell>
          <cell r="GS89">
            <v>4.4943820224719104</v>
          </cell>
          <cell r="GT89">
            <v>40.952380952380949</v>
          </cell>
          <cell r="GU89">
            <v>13.65079365079365</v>
          </cell>
          <cell r="GV89" t="str">
            <v>No data provided</v>
          </cell>
          <cell r="GW89">
            <v>590</v>
          </cell>
          <cell r="GX89">
            <v>0.19026120606256047</v>
          </cell>
          <cell r="GY89">
            <v>5.5465978716543053E-2</v>
          </cell>
          <cell r="GZ89">
            <v>0.71038672163500693</v>
          </cell>
          <cell r="HA89">
            <v>650.20000000000005</v>
          </cell>
          <cell r="HB89">
            <v>1965.3</v>
          </cell>
          <cell r="HC89">
            <v>485.5</v>
          </cell>
          <cell r="HD89">
            <v>23.069824669332512</v>
          </cell>
          <cell r="HE89">
            <v>15.264845061822623</v>
          </cell>
          <cell r="HF89">
            <v>41.194644696189499</v>
          </cell>
          <cell r="HG89">
            <v>66.147661934564695</v>
          </cell>
          <cell r="HH89">
            <v>14.135348</v>
          </cell>
          <cell r="HI89">
            <v>59.352059999999994</v>
          </cell>
          <cell r="HJ89">
            <v>18.012049999999999</v>
          </cell>
          <cell r="HK89">
            <v>0.71038672163500693</v>
          </cell>
          <cell r="HL89">
            <v>3.8518518518518521</v>
          </cell>
          <cell r="HM89">
            <v>8.1094284318514891</v>
          </cell>
          <cell r="HN89">
            <v>34.965034965034967</v>
          </cell>
          <cell r="HO89">
            <v>58.620689655172406</v>
          </cell>
          <cell r="HP89">
            <v>219.18647101521492</v>
          </cell>
          <cell r="HQ89">
            <v>76.386505722999573</v>
          </cell>
          <cell r="HR89">
            <v>40.466740798205137</v>
          </cell>
          <cell r="HS89">
            <v>80.829072307795286</v>
          </cell>
          <cell r="HT89">
            <v>7.1349762700265273</v>
          </cell>
          <cell r="HU89">
            <v>11.679893841437243</v>
          </cell>
          <cell r="HV89">
            <v>8.8162833983017741</v>
          </cell>
          <cell r="HW89">
            <v>4.177213039162547</v>
          </cell>
          <cell r="HX89">
            <v>25.044740740740746</v>
          </cell>
          <cell r="HY89">
            <v>159.37459697117731</v>
          </cell>
          <cell r="HZ89">
            <v>155.41958041958043</v>
          </cell>
          <cell r="IA89">
            <v>24.034482758620687</v>
          </cell>
          <cell r="IB89">
            <v>179.45406317820112</v>
          </cell>
          <cell r="IC89">
            <v>363.87340089011917</v>
          </cell>
          <cell r="ID89">
            <v>117.34066458888073</v>
          </cell>
          <cell r="IE89">
            <v>0.65261771184027095</v>
          </cell>
          <cell r="IF89">
            <v>0.62247375837248742</v>
          </cell>
          <cell r="IG89">
            <v>0.37724682721536063</v>
          </cell>
          <cell r="IH89">
            <v>35</v>
          </cell>
          <cell r="II89">
            <v>8.6942148760330573E-2</v>
          </cell>
          <cell r="IK89">
            <v>9.6742986133505315</v>
          </cell>
          <cell r="IL89">
            <v>11.286681715575622</v>
          </cell>
          <cell r="IM89">
            <v>6.224936544093719</v>
          </cell>
          <cell r="IN89">
            <v>9</v>
          </cell>
          <cell r="IO89">
            <v>9</v>
          </cell>
          <cell r="IP89">
            <v>269.60760330578512</v>
          </cell>
          <cell r="IQ89">
            <v>5</v>
          </cell>
          <cell r="IR89">
            <v>7</v>
          </cell>
          <cell r="IS89">
            <v>7</v>
          </cell>
          <cell r="IT89">
            <v>53.580941468477249</v>
          </cell>
          <cell r="IU89">
            <v>9</v>
          </cell>
          <cell r="IV89">
            <v>9</v>
          </cell>
        </row>
        <row r="90">
          <cell r="A90" t="str">
            <v>45UFGF</v>
          </cell>
          <cell r="B90" t="str">
            <v>Chanctonbury</v>
          </cell>
          <cell r="C90">
            <v>8003</v>
          </cell>
          <cell r="D90">
            <v>7676</v>
          </cell>
          <cell r="E90">
            <v>5</v>
          </cell>
          <cell r="F90">
            <v>5097</v>
          </cell>
          <cell r="G90">
            <v>1.5701392976260546</v>
          </cell>
          <cell r="H90">
            <v>360</v>
          </cell>
          <cell r="I90">
            <v>939</v>
          </cell>
          <cell r="J90">
            <v>710</v>
          </cell>
          <cell r="K90">
            <v>500</v>
          </cell>
          <cell r="L90">
            <v>1178</v>
          </cell>
          <cell r="M90">
            <v>1317</v>
          </cell>
          <cell r="N90">
            <v>1337</v>
          </cell>
          <cell r="O90">
            <v>945</v>
          </cell>
          <cell r="P90">
            <v>564</v>
          </cell>
          <cell r="Q90">
            <v>153</v>
          </cell>
          <cell r="R90">
            <v>8003</v>
          </cell>
          <cell r="S90">
            <v>42.21</v>
          </cell>
          <cell r="T90">
            <v>45</v>
          </cell>
          <cell r="U90">
            <v>92</v>
          </cell>
          <cell r="V90">
            <v>64</v>
          </cell>
          <cell r="W90">
            <v>1.2106222337932735</v>
          </cell>
          <cell r="X90">
            <v>3141</v>
          </cell>
          <cell r="Y90">
            <v>2.44380770455269</v>
          </cell>
          <cell r="Z90">
            <v>0.20407513530722698</v>
          </cell>
          <cell r="AA90">
            <v>641</v>
          </cell>
          <cell r="AB90">
            <v>369</v>
          </cell>
          <cell r="AC90">
            <v>168</v>
          </cell>
          <cell r="AD90">
            <v>98.789377766206727</v>
          </cell>
          <cell r="AE90">
            <v>0.41655818797188238</v>
          </cell>
          <cell r="AF90">
            <v>0.29940119760479045</v>
          </cell>
          <cell r="AG90">
            <v>0.24733142410830514</v>
          </cell>
          <cell r="AH90">
            <v>3.9052330122363969E-2</v>
          </cell>
          <cell r="AI90">
            <v>0.20827909398594119</v>
          </cell>
          <cell r="AJ90">
            <v>86.819484240687686</v>
          </cell>
          <cell r="AK90">
            <v>4.6163642152180833</v>
          </cell>
          <cell r="AL90">
            <v>6.8449538363578473</v>
          </cell>
          <cell r="AM90">
            <v>1.7191977077363898</v>
          </cell>
          <cell r="AN90">
            <v>68.624420401854707</v>
          </cell>
          <cell r="AO90">
            <v>21.792890262751158</v>
          </cell>
          <cell r="AP90">
            <v>5.5332302936630597</v>
          </cell>
          <cell r="AQ90">
            <v>3.400309119010819</v>
          </cell>
          <cell r="AR90">
            <v>0.6491499227202473</v>
          </cell>
          <cell r="AS90">
            <v>0</v>
          </cell>
          <cell r="AT90">
            <v>3140</v>
          </cell>
          <cell r="AU90">
            <v>3343</v>
          </cell>
          <cell r="AV90">
            <v>2.0341011067903083</v>
          </cell>
          <cell r="AW90">
            <v>2.0041878552198624</v>
          </cell>
          <cell r="AX90">
            <v>8.1663176787316782</v>
          </cell>
          <cell r="AY90">
            <v>17.050553395154054</v>
          </cell>
          <cell r="AZ90">
            <v>16.601854621597369</v>
          </cell>
          <cell r="BA90">
            <v>18.54621597367634</v>
          </cell>
          <cell r="BB90">
            <v>33.652408016751423</v>
          </cell>
          <cell r="BC90">
            <v>1.9443613520789709</v>
          </cell>
          <cell r="BD90">
            <v>0</v>
          </cell>
          <cell r="BE90">
            <v>3141</v>
          </cell>
          <cell r="BF90">
            <v>2393</v>
          </cell>
          <cell r="BG90">
            <v>496</v>
          </cell>
          <cell r="BH90">
            <v>187</v>
          </cell>
          <cell r="BI90">
            <v>51</v>
          </cell>
          <cell r="BJ90">
            <v>14</v>
          </cell>
          <cell r="BK90">
            <v>0.44571792422795287</v>
          </cell>
          <cell r="BL90">
            <v>76.185928048392228</v>
          </cell>
          <cell r="BM90">
            <v>110</v>
          </cell>
          <cell r="BN90">
            <v>3.5031847133757963</v>
          </cell>
          <cell r="BO90">
            <v>4</v>
          </cell>
          <cell r="BP90">
            <v>0.12738853503184713</v>
          </cell>
          <cell r="BQ90">
            <v>5.03</v>
          </cell>
          <cell r="BR90">
            <v>10.424155283968368</v>
          </cell>
          <cell r="BS90">
            <v>1.7501508750754375</v>
          </cell>
          <cell r="BT90">
            <v>6028</v>
          </cell>
          <cell r="BU90">
            <v>5525</v>
          </cell>
          <cell r="BV90">
            <v>503</v>
          </cell>
          <cell r="BW90">
            <v>9.1040723981900449</v>
          </cell>
          <cell r="BX90">
            <v>0</v>
          </cell>
          <cell r="BY90">
            <v>3.8204393505253105</v>
          </cell>
          <cell r="BZ90">
            <v>4.0359328212472336</v>
          </cell>
          <cell r="CA90">
            <v>5609</v>
          </cell>
          <cell r="CB90">
            <v>579</v>
          </cell>
          <cell r="CC90">
            <v>6</v>
          </cell>
          <cell r="CD90">
            <v>146</v>
          </cell>
          <cell r="CE90">
            <v>33</v>
          </cell>
          <cell r="CF90">
            <v>3</v>
          </cell>
          <cell r="CG90">
            <v>2553</v>
          </cell>
          <cell r="CH90">
            <v>115</v>
          </cell>
          <cell r="CI90">
            <v>31</v>
          </cell>
          <cell r="CJ90">
            <v>27</v>
          </cell>
          <cell r="CK90">
            <v>148</v>
          </cell>
          <cell r="CL90">
            <v>16</v>
          </cell>
          <cell r="CM90">
            <v>1952</v>
          </cell>
          <cell r="CN90">
            <v>10.322695667676948</v>
          </cell>
          <cell r="CO90">
            <v>83.5</v>
          </cell>
          <cell r="CP90">
            <v>82.755776659499233</v>
          </cell>
          <cell r="CQ90">
            <v>130</v>
          </cell>
          <cell r="CR90">
            <v>9</v>
          </cell>
          <cell r="CS90">
            <v>10</v>
          </cell>
          <cell r="CT90">
            <v>9</v>
          </cell>
          <cell r="CU90">
            <v>0</v>
          </cell>
          <cell r="CV90">
            <v>0.4813692280263861</v>
          </cell>
          <cell r="CW90">
            <v>2.6386165091816722</v>
          </cell>
          <cell r="CX90">
            <v>0.28525583883045108</v>
          </cell>
          <cell r="CY90">
            <v>34.801212337315029</v>
          </cell>
          <cell r="CZ90">
            <v>15.841313269493845</v>
          </cell>
          <cell r="DA90">
            <v>7.1409028727770174</v>
          </cell>
          <cell r="DB90">
            <v>8.5909712722298224</v>
          </cell>
          <cell r="DC90">
            <v>6.9493844049247606</v>
          </cell>
          <cell r="DD90">
            <v>25.034199726402189</v>
          </cell>
          <cell r="DE90">
            <v>12.010943912448701</v>
          </cell>
          <cell r="DF90">
            <v>4.6785225718194257</v>
          </cell>
          <cell r="DG90">
            <v>5.5813953488372094</v>
          </cell>
          <cell r="DH90">
            <v>7.1135430916552664</v>
          </cell>
          <cell r="DI90">
            <v>6.6484268125854991</v>
          </cell>
          <cell r="DJ90">
            <v>0.41039671682626538</v>
          </cell>
          <cell r="DK90">
            <v>770</v>
          </cell>
          <cell r="DL90">
            <v>560</v>
          </cell>
          <cell r="DM90">
            <v>540</v>
          </cell>
          <cell r="DN90">
            <v>510</v>
          </cell>
          <cell r="DO90">
            <v>78.109995635093838</v>
          </cell>
          <cell r="DP90">
            <v>85.579937304075244</v>
          </cell>
          <cell r="DQ90">
            <v>84.210526315789465</v>
          </cell>
          <cell r="DR90">
            <v>71.098626716604244</v>
          </cell>
          <cell r="DS90">
            <v>70.095584888484296</v>
          </cell>
          <cell r="DT90">
            <v>27.7750690719974</v>
          </cell>
          <cell r="DU90">
            <v>31.415569640825613</v>
          </cell>
          <cell r="DV90">
            <v>5.330732975784171</v>
          </cell>
          <cell r="DW90">
            <v>19.193889159759468</v>
          </cell>
          <cell r="DX90">
            <v>7.1184787908337395</v>
          </cell>
          <cell r="DY90">
            <v>4.9894360474565254</v>
          </cell>
          <cell r="DZ90">
            <v>4.4910179640718564</v>
          </cell>
          <cell r="EA90">
            <v>4.3662674650698605</v>
          </cell>
          <cell r="EB90">
            <v>2.3702594810379245</v>
          </cell>
          <cell r="EC90">
            <v>3.1836994587710921</v>
          </cell>
          <cell r="ED90">
            <v>160</v>
          </cell>
          <cell r="EE90">
            <v>25</v>
          </cell>
          <cell r="EF90">
            <v>75</v>
          </cell>
          <cell r="EG90">
            <v>60</v>
          </cell>
          <cell r="EH90">
            <v>79</v>
          </cell>
          <cell r="EI90">
            <v>1.7</v>
          </cell>
          <cell r="EJ90">
            <v>260</v>
          </cell>
          <cell r="EK90">
            <v>25</v>
          </cell>
          <cell r="EL90">
            <v>120</v>
          </cell>
          <cell r="EM90">
            <v>20</v>
          </cell>
          <cell r="EN90">
            <v>30</v>
          </cell>
          <cell r="EO90">
            <v>30</v>
          </cell>
          <cell r="EP90">
            <v>20</v>
          </cell>
          <cell r="EQ90">
            <v>115</v>
          </cell>
          <cell r="ER90">
            <v>105</v>
          </cell>
          <cell r="ES90">
            <v>10</v>
          </cell>
          <cell r="ET90">
            <v>50</v>
          </cell>
          <cell r="EU90">
            <v>65</v>
          </cell>
          <cell r="EV90">
            <v>15</v>
          </cell>
          <cell r="EW90">
            <v>20</v>
          </cell>
          <cell r="EX90">
            <v>80</v>
          </cell>
          <cell r="EY90">
            <v>7.407407407</v>
          </cell>
          <cell r="EZ90">
            <v>14.81481481</v>
          </cell>
          <cell r="FA90">
            <v>69.565217391304344</v>
          </cell>
          <cell r="FB90">
            <v>140</v>
          </cell>
          <cell r="FC90">
            <v>40</v>
          </cell>
          <cell r="FD90">
            <v>50</v>
          </cell>
          <cell r="FE90">
            <v>50</v>
          </cell>
          <cell r="FF90">
            <v>40</v>
          </cell>
          <cell r="FG90">
            <v>40</v>
          </cell>
          <cell r="FH90">
            <v>60</v>
          </cell>
          <cell r="FI90">
            <v>84.931220447904209</v>
          </cell>
          <cell r="FJ90">
            <v>5.6620813631936144</v>
          </cell>
          <cell r="FK90">
            <v>63.715351943167441</v>
          </cell>
          <cell r="FL90">
            <v>3.3711826424956319</v>
          </cell>
          <cell r="FN90">
            <v>3.1313818924438395</v>
          </cell>
          <cell r="FO90">
            <v>8.6442786069651731</v>
          </cell>
          <cell r="FP90">
            <v>33.19935691318328</v>
          </cell>
          <cell r="FQ90">
            <v>70.19867549668875</v>
          </cell>
          <cell r="FR90">
            <v>19.38</v>
          </cell>
          <cell r="FS90">
            <v>15.85</v>
          </cell>
          <cell r="FT90">
            <v>25.46</v>
          </cell>
          <cell r="FU90">
            <v>9.68</v>
          </cell>
          <cell r="FV90">
            <v>22.97</v>
          </cell>
          <cell r="FW90">
            <v>6.65</v>
          </cell>
          <cell r="FX90">
            <v>1.0176390773405708E-2</v>
          </cell>
          <cell r="FY90">
            <v>0.12849740932642484</v>
          </cell>
          <cell r="FZ90">
            <v>0.11702986279257466</v>
          </cell>
          <cell r="GA90">
            <v>9.8039215686274495E-2</v>
          </cell>
          <cell r="GB90">
            <v>16.464471403812826</v>
          </cell>
          <cell r="GC90">
            <v>14.505119453924914</v>
          </cell>
          <cell r="GD90">
            <v>9.3624492299999993</v>
          </cell>
          <cell r="GE90" t="str">
            <v>Village Hamlet &amp; Isolated Dwellings - Less Sparse</v>
          </cell>
          <cell r="GF90">
            <v>114</v>
          </cell>
          <cell r="GG90">
            <v>1.5</v>
          </cell>
          <cell r="GH90">
            <v>641</v>
          </cell>
          <cell r="GI90">
            <v>1379</v>
          </cell>
          <cell r="GJ90">
            <v>480</v>
          </cell>
          <cell r="GK90">
            <v>438</v>
          </cell>
          <cell r="GL90">
            <v>155</v>
          </cell>
          <cell r="GM90">
            <v>34</v>
          </cell>
          <cell r="GN90">
            <v>9</v>
          </cell>
          <cell r="GO90">
            <v>5</v>
          </cell>
          <cell r="GP90">
            <v>93.05650102110279</v>
          </cell>
          <cell r="GQ90">
            <v>0.61266167460857723</v>
          </cell>
          <cell r="GR90">
            <v>78.150912106135991</v>
          </cell>
          <cell r="GS90">
            <v>4.2081260364842459</v>
          </cell>
          <cell r="GT90">
            <v>50.250896057347674</v>
          </cell>
          <cell r="GU90">
            <v>13.261648745519713</v>
          </cell>
          <cell r="GV90" t="str">
            <v>No data provided</v>
          </cell>
          <cell r="GW90">
            <v>2846</v>
          </cell>
          <cell r="GX90">
            <v>0.35561664375859053</v>
          </cell>
          <cell r="GY90">
            <v>4.4983131325752844E-2</v>
          </cell>
          <cell r="GZ90">
            <v>0.64992870079049614</v>
          </cell>
          <cell r="HA90">
            <v>1370</v>
          </cell>
          <cell r="HB90">
            <v>4302.5</v>
          </cell>
          <cell r="HC90">
            <v>2330.5</v>
          </cell>
          <cell r="HD90">
            <v>18.248175182481749</v>
          </cell>
          <cell r="HE90">
            <v>17.431725740848343</v>
          </cell>
          <cell r="HF90">
            <v>25.745548165629693</v>
          </cell>
          <cell r="HG90">
            <v>60.429982568274262</v>
          </cell>
          <cell r="HH90">
            <v>29.783799999999999</v>
          </cell>
          <cell r="HI90">
            <v>129.93549999999999</v>
          </cell>
          <cell r="HJ90">
            <v>86.461550000000003</v>
          </cell>
          <cell r="HK90">
            <v>0.64992870079049614</v>
          </cell>
          <cell r="HL90">
            <v>3.1313818924438395</v>
          </cell>
          <cell r="HM90">
            <v>8.6442786069651731</v>
          </cell>
          <cell r="HN90">
            <v>33.19935691318328</v>
          </cell>
          <cell r="HO90">
            <v>70.19867549668875</v>
          </cell>
          <cell r="HP90">
            <v>320.97236141189933</v>
          </cell>
          <cell r="HQ90">
            <v>79.605177540332079</v>
          </cell>
          <cell r="HR90">
            <v>111.63135982677341</v>
          </cell>
          <cell r="HS90">
            <v>182.25297345221043</v>
          </cell>
          <cell r="HT90">
            <v>4.035865225850614</v>
          </cell>
          <cell r="HU90">
            <v>5.4263924703702848</v>
          </cell>
          <cell r="HV90">
            <v>5.1043145782703885</v>
          </cell>
          <cell r="HW90">
            <v>4.1355337747268077</v>
          </cell>
          <cell r="HX90">
            <v>42.899931926480598</v>
          </cell>
          <cell r="HY90">
            <v>371.92008706467658</v>
          </cell>
          <cell r="HZ90">
            <v>722.91599678456589</v>
          </cell>
          <cell r="IA90">
            <v>107.40397350993378</v>
          </cell>
          <cell r="IB90">
            <v>830.31997029449963</v>
          </cell>
          <cell r="IC90">
            <v>1245.1399892856568</v>
          </cell>
          <cell r="ID90">
            <v>155.58415460273108</v>
          </cell>
          <cell r="IE90">
            <v>0.86531787876936073</v>
          </cell>
          <cell r="IF90">
            <v>0.59371308827284641</v>
          </cell>
          <cell r="IG90">
            <v>0.48029088123170172</v>
          </cell>
          <cell r="IH90">
            <v>115</v>
          </cell>
          <cell r="II90">
            <v>0.10336757248732284</v>
          </cell>
          <cell r="IK90">
            <v>2.4990628514307134</v>
          </cell>
          <cell r="IL90">
            <v>14.369611395726603</v>
          </cell>
          <cell r="IM90">
            <v>6.7358348001005783</v>
          </cell>
          <cell r="IN90">
            <v>8</v>
          </cell>
          <cell r="IO90">
            <v>8</v>
          </cell>
          <cell r="IP90">
            <v>827.25068261604474</v>
          </cell>
          <cell r="IQ90">
            <v>11</v>
          </cell>
          <cell r="IR90">
            <v>7</v>
          </cell>
          <cell r="IS90">
            <v>10</v>
          </cell>
          <cell r="IT90">
            <v>58.086766027495891</v>
          </cell>
          <cell r="IU90">
            <v>9</v>
          </cell>
          <cell r="IV90">
            <v>8</v>
          </cell>
        </row>
        <row r="91">
          <cell r="A91" t="str">
            <v>45UFGG</v>
          </cell>
          <cell r="B91" t="str">
            <v>Chantry</v>
          </cell>
          <cell r="C91">
            <v>9367</v>
          </cell>
          <cell r="D91">
            <v>8375</v>
          </cell>
          <cell r="E91">
            <v>376</v>
          </cell>
          <cell r="F91">
            <v>6099</v>
          </cell>
          <cell r="G91">
            <v>1.5358255451713396</v>
          </cell>
          <cell r="H91">
            <v>444</v>
          </cell>
          <cell r="I91">
            <v>1228</v>
          </cell>
          <cell r="J91">
            <v>720</v>
          </cell>
          <cell r="K91">
            <v>603</v>
          </cell>
          <cell r="L91">
            <v>1131</v>
          </cell>
          <cell r="M91">
            <v>1249</v>
          </cell>
          <cell r="N91">
            <v>1580</v>
          </cell>
          <cell r="O91">
            <v>1124</v>
          </cell>
          <cell r="P91">
            <v>909</v>
          </cell>
          <cell r="Q91">
            <v>379</v>
          </cell>
          <cell r="R91">
            <v>9367</v>
          </cell>
          <cell r="S91">
            <v>45.09</v>
          </cell>
          <cell r="T91">
            <v>48</v>
          </cell>
          <cell r="U91">
            <v>71</v>
          </cell>
          <cell r="V91">
            <v>68</v>
          </cell>
          <cell r="W91">
            <v>1.2565684258624543</v>
          </cell>
          <cell r="X91">
            <v>3809</v>
          </cell>
          <cell r="Y91">
            <v>2.1987398267261749</v>
          </cell>
          <cell r="Z91">
            <v>0.30217904961932268</v>
          </cell>
          <cell r="AA91">
            <v>1151</v>
          </cell>
          <cell r="AB91">
            <v>788</v>
          </cell>
          <cell r="AC91">
            <v>244</v>
          </cell>
          <cell r="AD91">
            <v>98.743431574137546</v>
          </cell>
          <cell r="AE91">
            <v>0.47978067169294036</v>
          </cell>
          <cell r="AF91">
            <v>0.23989033584647018</v>
          </cell>
          <cell r="AG91">
            <v>0.15992689056431345</v>
          </cell>
          <cell r="AH91">
            <v>0.2170436371944254</v>
          </cell>
          <cell r="AI91">
            <v>0.15992689056431345</v>
          </cell>
          <cell r="AJ91">
            <v>76.450511945392492</v>
          </cell>
          <cell r="AK91">
            <v>14.754528747702809</v>
          </cell>
          <cell r="AL91">
            <v>5.802047781569966</v>
          </cell>
          <cell r="AM91">
            <v>2.9929115253347334</v>
          </cell>
          <cell r="AN91">
            <v>51.90128431125661</v>
          </cell>
          <cell r="AO91">
            <v>21.228909594560562</v>
          </cell>
          <cell r="AP91">
            <v>13.422311760261898</v>
          </cell>
          <cell r="AQ91">
            <v>12.515739108536891</v>
          </cell>
          <cell r="AR91">
            <v>0.62956434147569884</v>
          </cell>
          <cell r="AS91">
            <v>0.30219088390833543</v>
          </cell>
          <cell r="AT91">
            <v>3809</v>
          </cell>
          <cell r="AU91">
            <v>4295</v>
          </cell>
          <cell r="AV91">
            <v>4.4935972060535505</v>
          </cell>
          <cell r="AW91">
            <v>7.7532013969732247</v>
          </cell>
          <cell r="AX91">
            <v>17.345750873108265</v>
          </cell>
          <cell r="AY91">
            <v>15.622817229336439</v>
          </cell>
          <cell r="AZ91">
            <v>17.81140861466822</v>
          </cell>
          <cell r="BA91">
            <v>16.181606519208383</v>
          </cell>
          <cell r="BB91">
            <v>19.62747380675204</v>
          </cell>
          <cell r="BC91">
            <v>1.1641443538998837</v>
          </cell>
          <cell r="BD91">
            <v>0</v>
          </cell>
          <cell r="BE91">
            <v>3809</v>
          </cell>
          <cell r="BF91">
            <v>2511</v>
          </cell>
          <cell r="BG91">
            <v>753</v>
          </cell>
          <cell r="BH91">
            <v>443</v>
          </cell>
          <cell r="BI91">
            <v>86</v>
          </cell>
          <cell r="BJ91">
            <v>16</v>
          </cell>
          <cell r="BK91">
            <v>0.42005775794171701</v>
          </cell>
          <cell r="BL91">
            <v>65.922814386978217</v>
          </cell>
          <cell r="BM91">
            <v>143</v>
          </cell>
          <cell r="BN91">
            <v>3.7542662116040959</v>
          </cell>
          <cell r="BO91">
            <v>11</v>
          </cell>
          <cell r="BP91">
            <v>0.28878970858493042</v>
          </cell>
          <cell r="BQ91">
            <v>14.62</v>
          </cell>
          <cell r="BR91">
            <v>23.605947955390334</v>
          </cell>
          <cell r="BS91">
            <v>4.8825710754017306</v>
          </cell>
          <cell r="BT91">
            <v>6045</v>
          </cell>
          <cell r="BU91">
            <v>5406</v>
          </cell>
          <cell r="BV91">
            <v>639</v>
          </cell>
          <cell r="BW91">
            <v>11.820199778024417</v>
          </cell>
          <cell r="BX91">
            <v>0.11427265455376528</v>
          </cell>
          <cell r="BY91">
            <v>6.0383302704121826</v>
          </cell>
          <cell r="BZ91">
            <v>6.7420866186721522</v>
          </cell>
          <cell r="CA91">
            <v>5845</v>
          </cell>
          <cell r="CB91">
            <v>525</v>
          </cell>
          <cell r="CC91">
            <v>3</v>
          </cell>
          <cell r="CD91">
            <v>106</v>
          </cell>
          <cell r="CE91">
            <v>39</v>
          </cell>
          <cell r="CF91">
            <v>3</v>
          </cell>
          <cell r="CG91">
            <v>2446</v>
          </cell>
          <cell r="CH91">
            <v>165</v>
          </cell>
          <cell r="CI91">
            <v>23</v>
          </cell>
          <cell r="CJ91">
            <v>52</v>
          </cell>
          <cell r="CK91">
            <v>294</v>
          </cell>
          <cell r="CL91">
            <v>27</v>
          </cell>
          <cell r="CM91">
            <v>2162</v>
          </cell>
          <cell r="CN91">
            <v>8.9820359281437128</v>
          </cell>
          <cell r="CO91">
            <v>83.3</v>
          </cell>
          <cell r="CP91">
            <v>81.732472952527786</v>
          </cell>
          <cell r="CQ91">
            <v>104</v>
          </cell>
          <cell r="CR91">
            <v>8</v>
          </cell>
          <cell r="CS91">
            <v>9</v>
          </cell>
          <cell r="CT91">
            <v>8</v>
          </cell>
          <cell r="CU91">
            <v>3</v>
          </cell>
          <cell r="CV91">
            <v>0.88964927288280571</v>
          </cell>
          <cell r="CW91">
            <v>5.0299401197604787</v>
          </cell>
          <cell r="CX91">
            <v>0.46193327630453379</v>
          </cell>
          <cell r="CY91">
            <v>36.98887938408896</v>
          </cell>
          <cell r="CZ91">
            <v>14.262428687856559</v>
          </cell>
          <cell r="DA91">
            <v>16.707416462917685</v>
          </cell>
          <cell r="DB91">
            <v>5.5419722901385491</v>
          </cell>
          <cell r="DC91">
            <v>7.1719641401792984</v>
          </cell>
          <cell r="DD91">
            <v>24.69437652811736</v>
          </cell>
          <cell r="DE91">
            <v>10.051616408584623</v>
          </cell>
          <cell r="DF91">
            <v>5.7593045368106495</v>
          </cell>
          <cell r="DG91">
            <v>3.3958163542515623</v>
          </cell>
          <cell r="DH91">
            <v>6.0038033143167615</v>
          </cell>
          <cell r="DI91">
            <v>6.0038033143167615</v>
          </cell>
          <cell r="DJ91">
            <v>0.40749796251018744</v>
          </cell>
          <cell r="DK91">
            <v>690</v>
          </cell>
          <cell r="DL91">
            <v>540</v>
          </cell>
          <cell r="DM91">
            <v>490</v>
          </cell>
          <cell r="DN91">
            <v>440</v>
          </cell>
          <cell r="DO91">
            <v>78.607734806629836</v>
          </cell>
          <cell r="DP91">
            <v>83.171521035598701</v>
          </cell>
          <cell r="DQ91">
            <v>84.876905041031662</v>
          </cell>
          <cell r="DR91">
            <v>73.004265691651426</v>
          </cell>
          <cell r="DS91">
            <v>70.758122743682307</v>
          </cell>
          <cell r="DT91">
            <v>23.433604786438426</v>
          </cell>
          <cell r="DU91">
            <v>30.513544955958118</v>
          </cell>
          <cell r="DV91">
            <v>6.1658633870699679</v>
          </cell>
          <cell r="DW91">
            <v>17.51703506730929</v>
          </cell>
          <cell r="DX91">
            <v>7.3957121489114179</v>
          </cell>
          <cell r="DY91">
            <v>7.1297989031078606</v>
          </cell>
          <cell r="DZ91">
            <v>14.477095937770095</v>
          </cell>
          <cell r="EA91">
            <v>4.7536732929991352</v>
          </cell>
          <cell r="EB91">
            <v>4.5375972342264479</v>
          </cell>
          <cell r="EC91">
            <v>5.5132580729850353</v>
          </cell>
          <cell r="ED91">
            <v>255</v>
          </cell>
          <cell r="EE91">
            <v>40</v>
          </cell>
          <cell r="EF91">
            <v>120</v>
          </cell>
          <cell r="EG91">
            <v>95</v>
          </cell>
          <cell r="EH91">
            <v>107</v>
          </cell>
          <cell r="EI91">
            <v>2.2999999999999998</v>
          </cell>
          <cell r="EJ91">
            <v>370</v>
          </cell>
          <cell r="EK91">
            <v>30</v>
          </cell>
          <cell r="EL91">
            <v>170</v>
          </cell>
          <cell r="EM91">
            <v>60</v>
          </cell>
          <cell r="EN91">
            <v>30</v>
          </cell>
          <cell r="EO91">
            <v>35</v>
          </cell>
          <cell r="EP91">
            <v>30</v>
          </cell>
          <cell r="EQ91">
            <v>175</v>
          </cell>
          <cell r="ER91">
            <v>160</v>
          </cell>
          <cell r="ES91">
            <v>15</v>
          </cell>
          <cell r="ET91">
            <v>85</v>
          </cell>
          <cell r="EU91">
            <v>90</v>
          </cell>
          <cell r="EV91">
            <v>25</v>
          </cell>
          <cell r="EW91">
            <v>20</v>
          </cell>
          <cell r="EX91">
            <v>130</v>
          </cell>
          <cell r="EY91">
            <v>8.3333333330000006</v>
          </cell>
          <cell r="EZ91">
            <v>16.666666670000001</v>
          </cell>
          <cell r="FA91">
            <v>74.285714285714292</v>
          </cell>
          <cell r="FB91">
            <v>365</v>
          </cell>
          <cell r="FC91">
            <v>90</v>
          </cell>
          <cell r="FD91">
            <v>100</v>
          </cell>
          <cell r="FE91">
            <v>175</v>
          </cell>
          <cell r="FF91">
            <v>95</v>
          </cell>
          <cell r="FG91">
            <v>90</v>
          </cell>
          <cell r="FH91">
            <v>180</v>
          </cell>
          <cell r="FI91">
            <v>166.70808240748227</v>
          </cell>
          <cell r="FJ91">
            <v>9.6923303725280388</v>
          </cell>
          <cell r="FK91">
            <v>207.05866641199304</v>
          </cell>
          <cell r="FL91">
            <v>7.3949523718568946</v>
          </cell>
          <cell r="FN91">
            <v>3.1988873435326846</v>
          </cell>
          <cell r="FO91">
            <v>10.269254852849093</v>
          </cell>
          <cell r="FP91">
            <v>36.967080410145705</v>
          </cell>
          <cell r="FQ91">
            <v>63.210702341137129</v>
          </cell>
          <cell r="FR91">
            <v>23.37</v>
          </cell>
          <cell r="FS91">
            <v>14.64</v>
          </cell>
          <cell r="FT91">
            <v>22.21</v>
          </cell>
          <cell r="FU91">
            <v>9.9700000000000006</v>
          </cell>
          <cell r="FV91">
            <v>23.49</v>
          </cell>
          <cell r="FW91">
            <v>6.31</v>
          </cell>
          <cell r="FX91">
            <v>6.2761506276151069E-3</v>
          </cell>
          <cell r="FY91">
            <v>0.13705796191671893</v>
          </cell>
          <cell r="FZ91">
            <v>0.14794816414686829</v>
          </cell>
          <cell r="GA91">
            <v>2.0618556701030966E-2</v>
          </cell>
          <cell r="GB91">
            <v>15.364916773367476</v>
          </cell>
          <cell r="GC91">
            <v>13.468869123252858</v>
          </cell>
          <cell r="GD91">
            <v>9.8887615879999995</v>
          </cell>
          <cell r="GE91" t="str">
            <v>Town and Fringe - Less Sparse</v>
          </cell>
          <cell r="GF91">
            <v>102</v>
          </cell>
          <cell r="GG91">
            <v>1.2</v>
          </cell>
          <cell r="GH91">
            <v>1151</v>
          </cell>
          <cell r="GI91">
            <v>1590</v>
          </cell>
          <cell r="GJ91">
            <v>483</v>
          </cell>
          <cell r="GK91">
            <v>394</v>
          </cell>
          <cell r="GL91">
            <v>142</v>
          </cell>
          <cell r="GM91">
            <v>37</v>
          </cell>
          <cell r="GN91">
            <v>9</v>
          </cell>
          <cell r="GO91">
            <v>3</v>
          </cell>
          <cell r="GP91">
            <v>91.376912378303203</v>
          </cell>
          <cell r="GQ91">
            <v>1.1126564673157162</v>
          </cell>
          <cell r="GR91">
            <v>74.264245460237944</v>
          </cell>
          <cell r="GS91">
            <v>5.0093926111458984</v>
          </cell>
          <cell r="GT91">
            <v>47.444237918215613</v>
          </cell>
          <cell r="GU91">
            <v>15.427509293680297</v>
          </cell>
          <cell r="GV91" t="str">
            <v>No data provided</v>
          </cell>
          <cell r="GW91">
            <v>3613</v>
          </cell>
          <cell r="GX91">
            <v>0.38571581082523754</v>
          </cell>
          <cell r="GY91">
            <v>4.7400448382619836E-2</v>
          </cell>
          <cell r="GZ91">
            <v>0.87863482613505151</v>
          </cell>
          <cell r="HA91">
            <v>1744</v>
          </cell>
          <cell r="HB91">
            <v>4421</v>
          </cell>
          <cell r="HC91">
            <v>3202</v>
          </cell>
          <cell r="HD91">
            <v>22.935779816513762</v>
          </cell>
          <cell r="HE91">
            <v>27.143180275955668</v>
          </cell>
          <cell r="HF91">
            <v>29.668956901936291</v>
          </cell>
          <cell r="HG91">
            <v>83.691472517529959</v>
          </cell>
          <cell r="HH91">
            <v>37.914559999999994</v>
          </cell>
          <cell r="HI91">
            <v>133.51419999999999</v>
          </cell>
          <cell r="HJ91">
            <v>118.79420000000002</v>
          </cell>
          <cell r="HK91">
            <v>0.87863482613505151</v>
          </cell>
          <cell r="HL91">
            <v>3.1988873435326846</v>
          </cell>
          <cell r="HM91">
            <v>10.269254852849093</v>
          </cell>
          <cell r="HN91">
            <v>36.967080410145705</v>
          </cell>
          <cell r="HO91">
            <v>63.210702341137129</v>
          </cell>
          <cell r="HP91">
            <v>748.31218627095222</v>
          </cell>
          <cell r="HQ91">
            <v>184.00735833495855</v>
          </cell>
          <cell r="HR91">
            <v>307.84267305582762</v>
          </cell>
          <cell r="HS91">
            <v>208.80530421808362</v>
          </cell>
          <cell r="HT91">
            <v>8.0463675943113149</v>
          </cell>
          <cell r="HU91">
            <v>10.104742357768179</v>
          </cell>
          <cell r="HV91">
            <v>10.34417584192969</v>
          </cell>
          <cell r="HW91">
            <v>4.5670451491269377</v>
          </cell>
          <cell r="HX91">
            <v>55.788595271210021</v>
          </cell>
          <cell r="HY91">
            <v>454.00375704445838</v>
          </cell>
          <cell r="HZ91">
            <v>1043.5806799784132</v>
          </cell>
          <cell r="IA91">
            <v>239.5685618729097</v>
          </cell>
          <cell r="IB91">
            <v>1283.1492418513228</v>
          </cell>
          <cell r="IC91">
            <v>1792.9415941669911</v>
          </cell>
          <cell r="ID91">
            <v>191.41044028685715</v>
          </cell>
          <cell r="IE91">
            <v>1.0645741951438106</v>
          </cell>
          <cell r="IF91">
            <v>0.80844246462924063</v>
          </cell>
          <cell r="IG91">
            <v>1.195373447056594</v>
          </cell>
          <cell r="IH91">
            <v>335</v>
          </cell>
          <cell r="II91">
            <v>0.11297271421732887</v>
          </cell>
          <cell r="IK91">
            <v>6.40546599765133</v>
          </cell>
          <cell r="IL91">
            <v>35.763851820219919</v>
          </cell>
          <cell r="IM91">
            <v>8.3505363861120063</v>
          </cell>
          <cell r="IN91">
            <v>8</v>
          </cell>
          <cell r="IO91">
            <v>8</v>
          </cell>
          <cell r="IP91">
            <v>1058.2154140737196</v>
          </cell>
          <cell r="IQ91">
            <v>28</v>
          </cell>
          <cell r="IR91">
            <v>18</v>
          </cell>
          <cell r="IS91">
            <v>9</v>
          </cell>
          <cell r="IT91">
            <v>80.265980172926376</v>
          </cell>
          <cell r="IU91">
            <v>7</v>
          </cell>
          <cell r="IV91">
            <v>7</v>
          </cell>
        </row>
        <row r="92">
          <cell r="A92" t="str">
            <v>45UFGH</v>
          </cell>
          <cell r="B92" t="str">
            <v>Cowfold Shermanbury &amp; West Grinstead</v>
          </cell>
          <cell r="C92">
            <v>5480</v>
          </cell>
          <cell r="D92">
            <v>5153</v>
          </cell>
          <cell r="E92">
            <v>99</v>
          </cell>
          <cell r="F92">
            <v>5280</v>
          </cell>
          <cell r="G92">
            <v>1.0378787878787878</v>
          </cell>
          <cell r="H92">
            <v>281</v>
          </cell>
          <cell r="I92">
            <v>722</v>
          </cell>
          <cell r="J92">
            <v>592</v>
          </cell>
          <cell r="K92">
            <v>480</v>
          </cell>
          <cell r="L92">
            <v>877</v>
          </cell>
          <cell r="M92">
            <v>940</v>
          </cell>
          <cell r="N92">
            <v>747</v>
          </cell>
          <cell r="O92">
            <v>426</v>
          </cell>
          <cell r="P92">
            <v>294</v>
          </cell>
          <cell r="Q92">
            <v>121</v>
          </cell>
          <cell r="R92">
            <v>5480</v>
          </cell>
          <cell r="S92">
            <v>38.19</v>
          </cell>
          <cell r="T92">
            <v>39</v>
          </cell>
          <cell r="U92">
            <v>75</v>
          </cell>
          <cell r="V92">
            <v>63</v>
          </cell>
          <cell r="W92">
            <v>1.1240236235473446</v>
          </cell>
          <cell r="X92">
            <v>2007</v>
          </cell>
          <cell r="Y92">
            <v>2.56751370204285</v>
          </cell>
          <cell r="Z92">
            <v>0.21375186846038863</v>
          </cell>
          <cell r="AA92">
            <v>429</v>
          </cell>
          <cell r="AB92">
            <v>223</v>
          </cell>
          <cell r="AC92">
            <v>129</v>
          </cell>
          <cell r="AD92">
            <v>98.875976376452655</v>
          </cell>
          <cell r="AE92">
            <v>0.64774242712897689</v>
          </cell>
          <cell r="AF92">
            <v>0.26671746999428464</v>
          </cell>
          <cell r="AG92">
            <v>0</v>
          </cell>
          <cell r="AH92">
            <v>7.620499142693847E-2</v>
          </cell>
          <cell r="AI92">
            <v>0.13335873499714232</v>
          </cell>
          <cell r="AJ92">
            <v>80.487804878048792</v>
          </cell>
          <cell r="AK92">
            <v>7.8148332503733196</v>
          </cell>
          <cell r="AL92">
            <v>8.4619213539074174</v>
          </cell>
          <cell r="AM92">
            <v>3.2354405176704826</v>
          </cell>
          <cell r="AN92">
            <v>44.107744107744104</v>
          </cell>
          <cell r="AO92">
            <v>30.880230880230879</v>
          </cell>
          <cell r="AP92">
            <v>17.412217412217412</v>
          </cell>
          <cell r="AQ92">
            <v>7.311207311207311</v>
          </cell>
          <cell r="AR92">
            <v>0.28860028860028858</v>
          </cell>
          <cell r="AS92">
            <v>0</v>
          </cell>
          <cell r="AT92">
            <v>2009</v>
          </cell>
          <cell r="AU92">
            <v>2208</v>
          </cell>
          <cell r="AV92">
            <v>3.306159420289855</v>
          </cell>
          <cell r="AW92">
            <v>4.4836956521739131</v>
          </cell>
          <cell r="AX92">
            <v>18.52355072463768</v>
          </cell>
          <cell r="AY92">
            <v>22.599637681159422</v>
          </cell>
          <cell r="AZ92">
            <v>21.059782608695652</v>
          </cell>
          <cell r="BA92">
            <v>14.130434782608695</v>
          </cell>
          <cell r="BB92">
            <v>12.771739130434783</v>
          </cell>
          <cell r="BC92">
            <v>3.125</v>
          </cell>
          <cell r="BD92">
            <v>0</v>
          </cell>
          <cell r="BE92">
            <v>2007</v>
          </cell>
          <cell r="BF92">
            <v>1321</v>
          </cell>
          <cell r="BG92">
            <v>418</v>
          </cell>
          <cell r="BH92">
            <v>211</v>
          </cell>
          <cell r="BI92">
            <v>43</v>
          </cell>
          <cell r="BJ92">
            <v>14</v>
          </cell>
          <cell r="BK92">
            <v>0.69755854509217741</v>
          </cell>
          <cell r="BL92">
            <v>65.819631290483301</v>
          </cell>
          <cell r="BM92">
            <v>103</v>
          </cell>
          <cell r="BN92">
            <v>5.1269288203086116</v>
          </cell>
          <cell r="BO92">
            <v>3</v>
          </cell>
          <cell r="BP92">
            <v>0.14932802389248384</v>
          </cell>
          <cell r="BQ92">
            <v>7.92</v>
          </cell>
          <cell r="BR92">
            <v>23.274478330658106</v>
          </cell>
          <cell r="BS92">
            <v>1.452599388379205</v>
          </cell>
          <cell r="BT92">
            <v>3914</v>
          </cell>
          <cell r="BU92">
            <v>3505</v>
          </cell>
          <cell r="BV92">
            <v>409</v>
          </cell>
          <cell r="BW92">
            <v>11.669044222539229</v>
          </cell>
          <cell r="BX92">
            <v>0</v>
          </cell>
          <cell r="BY92">
            <v>3.9860488290981566</v>
          </cell>
          <cell r="BZ92">
            <v>8.758568164508759</v>
          </cell>
          <cell r="CA92">
            <v>3761</v>
          </cell>
          <cell r="CB92">
            <v>438</v>
          </cell>
          <cell r="CC92">
            <v>3</v>
          </cell>
          <cell r="CD92">
            <v>93</v>
          </cell>
          <cell r="CE92">
            <v>35</v>
          </cell>
          <cell r="CF92">
            <v>4</v>
          </cell>
          <cell r="CG92">
            <v>1827</v>
          </cell>
          <cell r="CH92">
            <v>108</v>
          </cell>
          <cell r="CI92">
            <v>29</v>
          </cell>
          <cell r="CJ92">
            <v>22</v>
          </cell>
          <cell r="CK92">
            <v>164</v>
          </cell>
          <cell r="CL92">
            <v>16</v>
          </cell>
          <cell r="CM92">
            <v>1022</v>
          </cell>
          <cell r="CN92">
            <v>11.645838872640256</v>
          </cell>
          <cell r="CO92">
            <v>80.900000000000006</v>
          </cell>
          <cell r="CP92">
            <v>80.518917242967689</v>
          </cell>
          <cell r="CQ92">
            <v>62</v>
          </cell>
          <cell r="CR92">
            <v>5</v>
          </cell>
          <cell r="CS92">
            <v>8</v>
          </cell>
          <cell r="CT92">
            <v>5</v>
          </cell>
          <cell r="CU92">
            <v>2</v>
          </cell>
          <cell r="CV92">
            <v>0.58495081095453338</v>
          </cell>
          <cell r="CW92">
            <v>4.3605424089337941</v>
          </cell>
          <cell r="CX92">
            <v>0.42541877160329705</v>
          </cell>
          <cell r="CY92">
            <v>27.173624036160593</v>
          </cell>
          <cell r="CZ92">
            <v>16.008771929824562</v>
          </cell>
          <cell r="DA92">
            <v>9.466374269005847</v>
          </cell>
          <cell r="DB92">
            <v>5.1535087719298245</v>
          </cell>
          <cell r="DC92">
            <v>10.087719298245613</v>
          </cell>
          <cell r="DD92">
            <v>29.495614035087719</v>
          </cell>
          <cell r="DE92">
            <v>10.489766081871345</v>
          </cell>
          <cell r="DF92">
            <v>4.1666666666666661</v>
          </cell>
          <cell r="DG92">
            <v>5.7748538011695905</v>
          </cell>
          <cell r="DH92">
            <v>3.5087719298245612</v>
          </cell>
          <cell r="DI92">
            <v>5.2997076023391809</v>
          </cell>
          <cell r="DJ92">
            <v>0.54824561403508765</v>
          </cell>
          <cell r="DK92">
            <v>900</v>
          </cell>
          <cell r="DL92">
            <v>680</v>
          </cell>
          <cell r="DM92">
            <v>560</v>
          </cell>
          <cell r="DN92">
            <v>490</v>
          </cell>
          <cell r="DO92">
            <v>81.673793524740375</v>
          </cell>
          <cell r="DP92">
            <v>86.620926243567752</v>
          </cell>
          <cell r="DQ92">
            <v>84.375</v>
          </cell>
          <cell r="DR92">
            <v>77.590090090090087</v>
          </cell>
          <cell r="DS92">
            <v>74.59807073954984</v>
          </cell>
          <cell r="DT92">
            <v>24.259300512363556</v>
          </cell>
          <cell r="DU92">
            <v>32.546224103363777</v>
          </cell>
          <cell r="DV92">
            <v>5.5691690799732676</v>
          </cell>
          <cell r="DW92">
            <v>17.598574292715526</v>
          </cell>
          <cell r="DX92">
            <v>9.1779906437959458</v>
          </cell>
          <cell r="DY92">
            <v>5.3018489641345514</v>
          </cell>
          <cell r="DZ92">
            <v>5.1880674448767836</v>
          </cell>
          <cell r="EA92">
            <v>4.4469149527515288</v>
          </cell>
          <cell r="EB92">
            <v>2.0381693533444509</v>
          </cell>
          <cell r="EC92">
            <v>3.9860488290981562</v>
          </cell>
          <cell r="ED92">
            <v>95</v>
          </cell>
          <cell r="EE92">
            <v>10</v>
          </cell>
          <cell r="EF92">
            <v>55</v>
          </cell>
          <cell r="EG92">
            <v>30</v>
          </cell>
          <cell r="EH92">
            <v>58</v>
          </cell>
          <cell r="EI92">
            <v>1.7</v>
          </cell>
          <cell r="EJ92">
            <v>175</v>
          </cell>
          <cell r="EK92">
            <v>30</v>
          </cell>
          <cell r="EL92">
            <v>85</v>
          </cell>
          <cell r="EM92">
            <v>15</v>
          </cell>
          <cell r="EN92">
            <v>25</v>
          </cell>
          <cell r="EO92">
            <v>15</v>
          </cell>
          <cell r="EP92">
            <v>15</v>
          </cell>
          <cell r="EQ92">
            <v>85</v>
          </cell>
          <cell r="ER92">
            <v>75</v>
          </cell>
          <cell r="ES92">
            <v>10</v>
          </cell>
          <cell r="ET92">
            <v>40</v>
          </cell>
          <cell r="EU92">
            <v>45</v>
          </cell>
          <cell r="EV92">
            <v>15</v>
          </cell>
          <cell r="EW92">
            <v>15</v>
          </cell>
          <cell r="EX92">
            <v>55</v>
          </cell>
          <cell r="EY92">
            <v>12.5</v>
          </cell>
          <cell r="EZ92">
            <v>12.5</v>
          </cell>
          <cell r="FA92">
            <v>64.705882352941174</v>
          </cell>
          <cell r="FB92">
            <v>135</v>
          </cell>
          <cell r="FC92">
            <v>30</v>
          </cell>
          <cell r="FD92">
            <v>35</v>
          </cell>
          <cell r="FE92">
            <v>70</v>
          </cell>
          <cell r="FF92">
            <v>35</v>
          </cell>
          <cell r="FG92">
            <v>25</v>
          </cell>
          <cell r="FH92">
            <v>75</v>
          </cell>
          <cell r="FI92">
            <v>57.259330888962147</v>
          </cell>
          <cell r="FJ92">
            <v>5.0671974238019599</v>
          </cell>
          <cell r="FK92">
            <v>82.657190956509893</v>
          </cell>
          <cell r="FL92">
            <v>8.8878699953236442</v>
          </cell>
          <cell r="FN92">
            <v>2.1607605877268798</v>
          </cell>
          <cell r="FO92">
            <v>8.3333333333333321</v>
          </cell>
          <cell r="FP92">
            <v>36.462093862815884</v>
          </cell>
          <cell r="FQ92">
            <v>76.388888888888886</v>
          </cell>
          <cell r="FR92">
            <v>18.829999999999998</v>
          </cell>
          <cell r="FS92">
            <v>17.61</v>
          </cell>
          <cell r="FT92">
            <v>26.7</v>
          </cell>
          <cell r="FU92">
            <v>8.7200000000000006</v>
          </cell>
          <cell r="FV92">
            <v>21.81</v>
          </cell>
          <cell r="FW92">
            <v>6.33</v>
          </cell>
          <cell r="FX92">
            <v>1.0282776349614386E-2</v>
          </cell>
          <cell r="FY92">
            <v>0.13254086181277858</v>
          </cell>
          <cell r="FZ92">
            <v>0.12996389891696747</v>
          </cell>
          <cell r="GA92">
            <v>4.166666666666663E-2</v>
          </cell>
          <cell r="GB92">
            <v>15.18987341772152</v>
          </cell>
          <cell r="GC92">
            <v>10.212765957446807</v>
          </cell>
          <cell r="GD92">
            <v>11.158503662999999</v>
          </cell>
          <cell r="GE92" t="str">
            <v>Town and Fringe - Less Sparse</v>
          </cell>
          <cell r="GF92">
            <v>77</v>
          </cell>
          <cell r="GG92">
            <v>1.5</v>
          </cell>
          <cell r="GH92">
            <v>429</v>
          </cell>
          <cell r="GI92">
            <v>736</v>
          </cell>
          <cell r="GJ92">
            <v>345</v>
          </cell>
          <cell r="GK92">
            <v>329</v>
          </cell>
          <cell r="GL92">
            <v>124</v>
          </cell>
          <cell r="GM92">
            <v>31</v>
          </cell>
          <cell r="GN92">
            <v>10</v>
          </cell>
          <cell r="GO92">
            <v>3</v>
          </cell>
          <cell r="GP92">
            <v>92.653414001728606</v>
          </cell>
          <cell r="GQ92">
            <v>0.51858254105445112</v>
          </cell>
          <cell r="GR92">
            <v>76.011904761904759</v>
          </cell>
          <cell r="GS92">
            <v>4.3452380952380949</v>
          </cell>
          <cell r="GT92">
            <v>44.408945686900957</v>
          </cell>
          <cell r="GU92">
            <v>15.814696485623003</v>
          </cell>
          <cell r="GV92" t="str">
            <v>No data provided</v>
          </cell>
          <cell r="GW92">
            <v>1467</v>
          </cell>
          <cell r="GX92">
            <v>0.26770072992700727</v>
          </cell>
          <cell r="GY92">
            <v>5.1277372262773721E-2</v>
          </cell>
          <cell r="GZ92">
            <v>0.57614223624866445</v>
          </cell>
          <cell r="HA92">
            <v>1062.2</v>
          </cell>
          <cell r="HB92">
            <v>3203.3</v>
          </cell>
          <cell r="HC92">
            <v>1214.5</v>
          </cell>
          <cell r="HD92">
            <v>9.4144228958764824</v>
          </cell>
          <cell r="HE92">
            <v>17.169793650298132</v>
          </cell>
          <cell r="HF92">
            <v>24.701523260601071</v>
          </cell>
          <cell r="HG92">
            <v>54.631161614584954</v>
          </cell>
          <cell r="HH92">
            <v>23.092227999999999</v>
          </cell>
          <cell r="HI92">
            <v>96.739660000000001</v>
          </cell>
          <cell r="HJ92">
            <v>45.057950000000005</v>
          </cell>
          <cell r="HK92">
            <v>0.57614223624866445</v>
          </cell>
          <cell r="HL92">
            <v>2.1607605877268798</v>
          </cell>
          <cell r="HM92">
            <v>8.3333333333333321</v>
          </cell>
          <cell r="HN92">
            <v>36.462093862815884</v>
          </cell>
          <cell r="HO92">
            <v>76.388888888888886</v>
          </cell>
          <cell r="HP92">
            <v>297.29878534376621</v>
          </cell>
          <cell r="HQ92">
            <v>66.833143807947636</v>
          </cell>
          <cell r="HR92">
            <v>123.18577111512423</v>
          </cell>
          <cell r="HS92">
            <v>115.08700085431337</v>
          </cell>
          <cell r="HT92">
            <v>5.4034675634999312</v>
          </cell>
          <cell r="HU92">
            <v>5.8471691870470375</v>
          </cell>
          <cell r="HV92">
            <v>11.038151533613281</v>
          </cell>
          <cell r="HW92">
            <v>3.5652726410877751</v>
          </cell>
          <cell r="HX92">
            <v>22.951598962834918</v>
          </cell>
          <cell r="HY92">
            <v>266.94166666666661</v>
          </cell>
          <cell r="HZ92">
            <v>398.71299638989171</v>
          </cell>
          <cell r="IA92">
            <v>92.430555555555543</v>
          </cell>
          <cell r="IB92">
            <v>491.14355194544726</v>
          </cell>
          <cell r="IC92">
            <v>781.03681757494883</v>
          </cell>
          <cell r="ID92">
            <v>142.5249667107571</v>
          </cell>
          <cell r="IE92">
            <v>0.79268613298530088</v>
          </cell>
          <cell r="IF92">
            <v>0.5148165548785596</v>
          </cell>
          <cell r="IG92">
            <v>0.76241033054929164</v>
          </cell>
          <cell r="IH92">
            <v>125</v>
          </cell>
          <cell r="II92">
            <v>0.10333462582396277</v>
          </cell>
          <cell r="IK92">
            <v>2.7372262773722631</v>
          </cell>
          <cell r="IL92">
            <v>22.810218978102188</v>
          </cell>
          <cell r="IM92">
            <v>7.5192486810987811</v>
          </cell>
          <cell r="IN92">
            <v>8</v>
          </cell>
          <cell r="IO92">
            <v>8</v>
          </cell>
          <cell r="IP92">
            <v>566.27374951531601</v>
          </cell>
          <cell r="IQ92">
            <v>13</v>
          </cell>
          <cell r="IR92">
            <v>15</v>
          </cell>
          <cell r="IS92">
            <v>12</v>
          </cell>
          <cell r="IT92">
            <v>64.257423635917505</v>
          </cell>
          <cell r="IU92">
            <v>9</v>
          </cell>
          <cell r="IV92">
            <v>8</v>
          </cell>
        </row>
        <row r="93">
          <cell r="A93" t="str">
            <v>45UFGJ</v>
          </cell>
          <cell r="B93" t="str">
            <v>Denne</v>
          </cell>
          <cell r="C93">
            <v>5625</v>
          </cell>
          <cell r="D93">
            <v>4799</v>
          </cell>
          <cell r="E93">
            <v>32</v>
          </cell>
          <cell r="F93">
            <v>229</v>
          </cell>
          <cell r="G93">
            <v>24.563318777292576</v>
          </cell>
          <cell r="H93">
            <v>344</v>
          </cell>
          <cell r="I93">
            <v>509</v>
          </cell>
          <cell r="J93">
            <v>636</v>
          </cell>
          <cell r="K93">
            <v>941</v>
          </cell>
          <cell r="L93">
            <v>900</v>
          </cell>
          <cell r="M93">
            <v>698</v>
          </cell>
          <cell r="N93">
            <v>593</v>
          </cell>
          <cell r="O93">
            <v>415</v>
          </cell>
          <cell r="P93">
            <v>418</v>
          </cell>
          <cell r="Q93">
            <v>171</v>
          </cell>
          <cell r="R93">
            <v>5625</v>
          </cell>
          <cell r="S93">
            <v>40.409999999999997</v>
          </cell>
          <cell r="T93">
            <v>38</v>
          </cell>
          <cell r="U93">
            <v>94</v>
          </cell>
          <cell r="V93">
            <v>109</v>
          </cell>
          <cell r="W93">
            <v>2.0277260500724168</v>
          </cell>
          <cell r="X93">
            <v>2304</v>
          </cell>
          <cell r="Y93">
            <v>2.0828993055555554</v>
          </cell>
          <cell r="Z93">
            <v>0.39236111111111105</v>
          </cell>
          <cell r="AA93">
            <v>904</v>
          </cell>
          <cell r="AB93">
            <v>415</v>
          </cell>
          <cell r="AC93">
            <v>152</v>
          </cell>
          <cell r="AD93">
            <v>97.972273949927583</v>
          </cell>
          <cell r="AE93">
            <v>0.70349679288226774</v>
          </cell>
          <cell r="AF93">
            <v>0.62073246430788331</v>
          </cell>
          <cell r="AG93">
            <v>0.2276019035795572</v>
          </cell>
          <cell r="AH93">
            <v>0.18621973929236499</v>
          </cell>
          <cell r="AI93">
            <v>0.28967515001034555</v>
          </cell>
          <cell r="AJ93">
            <v>69.67462039045553</v>
          </cell>
          <cell r="AK93">
            <v>17.483731019522779</v>
          </cell>
          <cell r="AL93">
            <v>11.106290672451193</v>
          </cell>
          <cell r="AM93">
            <v>1.735357917570499</v>
          </cell>
          <cell r="AN93">
            <v>20.851063829787233</v>
          </cell>
          <cell r="AO93">
            <v>23.361702127659576</v>
          </cell>
          <cell r="AP93">
            <v>22.468085106382979</v>
          </cell>
          <cell r="AQ93">
            <v>33.021276595744681</v>
          </cell>
          <cell r="AR93">
            <v>0</v>
          </cell>
          <cell r="AS93">
            <v>0.2978723404255319</v>
          </cell>
          <cell r="AT93">
            <v>2302</v>
          </cell>
          <cell r="AU93">
            <v>2679</v>
          </cell>
          <cell r="AV93">
            <v>4.8152295632698765</v>
          </cell>
          <cell r="AW93">
            <v>21.575214632325494</v>
          </cell>
          <cell r="AX93">
            <v>28.816722657708098</v>
          </cell>
          <cell r="AY93">
            <v>18.477043673012318</v>
          </cell>
          <cell r="AZ93">
            <v>14.109742441209406</v>
          </cell>
          <cell r="BA93">
            <v>7.4281448301605071</v>
          </cell>
          <cell r="BB93">
            <v>4.516610675625234</v>
          </cell>
          <cell r="BC93">
            <v>0.26129152668906308</v>
          </cell>
          <cell r="BD93">
            <v>0</v>
          </cell>
          <cell r="BE93">
            <v>2304</v>
          </cell>
          <cell r="BF93">
            <v>936</v>
          </cell>
          <cell r="BG93">
            <v>629</v>
          </cell>
          <cell r="BH93">
            <v>608</v>
          </cell>
          <cell r="BI93">
            <v>107</v>
          </cell>
          <cell r="BJ93">
            <v>24</v>
          </cell>
          <cell r="BK93">
            <v>1.0416666666666665</v>
          </cell>
          <cell r="BL93">
            <v>40.625</v>
          </cell>
          <cell r="BM93">
            <v>102</v>
          </cell>
          <cell r="BN93">
            <v>4.4309296264118156</v>
          </cell>
          <cell r="BO93">
            <v>6</v>
          </cell>
          <cell r="BP93">
            <v>0.26064291920069504</v>
          </cell>
          <cell r="BQ93">
            <v>23.52</v>
          </cell>
          <cell r="BR93">
            <v>37.912087912087912</v>
          </cell>
          <cell r="BS93">
            <v>8.2618025751072963</v>
          </cell>
          <cell r="BT93">
            <v>2637</v>
          </cell>
          <cell r="BU93">
            <v>2464</v>
          </cell>
          <cell r="BV93">
            <v>173</v>
          </cell>
          <cell r="BW93">
            <v>7.0211038961038961</v>
          </cell>
          <cell r="BX93">
            <v>0.62098944317946603</v>
          </cell>
          <cell r="BY93">
            <v>3.90625</v>
          </cell>
          <cell r="BZ93">
            <v>7.24487683709377</v>
          </cell>
          <cell r="CA93">
            <v>3507</v>
          </cell>
          <cell r="CB93">
            <v>210</v>
          </cell>
          <cell r="CC93">
            <v>3</v>
          </cell>
          <cell r="CD93">
            <v>144</v>
          </cell>
          <cell r="CE93">
            <v>28</v>
          </cell>
          <cell r="CF93">
            <v>7</v>
          </cell>
          <cell r="CG93">
            <v>1452</v>
          </cell>
          <cell r="CH93">
            <v>116</v>
          </cell>
          <cell r="CI93">
            <v>25</v>
          </cell>
          <cell r="CJ93">
            <v>100</v>
          </cell>
          <cell r="CK93">
            <v>437</v>
          </cell>
          <cell r="CL93">
            <v>3</v>
          </cell>
          <cell r="CM93">
            <v>982</v>
          </cell>
          <cell r="CN93">
            <v>5.9880239520958085</v>
          </cell>
          <cell r="CO93">
            <v>83</v>
          </cell>
          <cell r="CP93">
            <v>80.633982287443473</v>
          </cell>
          <cell r="CQ93">
            <v>66</v>
          </cell>
          <cell r="CR93">
            <v>5</v>
          </cell>
          <cell r="CS93">
            <v>8</v>
          </cell>
          <cell r="CT93">
            <v>8</v>
          </cell>
          <cell r="CU93">
            <v>2</v>
          </cell>
          <cell r="CV93">
            <v>2.8514399771884804</v>
          </cell>
          <cell r="CW93">
            <v>12.460792700313657</v>
          </cell>
          <cell r="CX93">
            <v>8.5543199315654406E-2</v>
          </cell>
          <cell r="CY93">
            <v>28.001140575990874</v>
          </cell>
          <cell r="CZ93">
            <v>8.3267248215701812</v>
          </cell>
          <cell r="DA93">
            <v>31.403647898493258</v>
          </cell>
          <cell r="DB93">
            <v>12.807295796986518</v>
          </cell>
          <cell r="DC93">
            <v>4.4805709754163363</v>
          </cell>
          <cell r="DD93">
            <v>20.222045995241871</v>
          </cell>
          <cell r="DE93">
            <v>6.7803330689928627</v>
          </cell>
          <cell r="DF93">
            <v>3.7668517049960348</v>
          </cell>
          <cell r="DG93">
            <v>6.0269627279936557</v>
          </cell>
          <cell r="DH93">
            <v>1.387787470261697</v>
          </cell>
          <cell r="DI93">
            <v>4.6391752577319592</v>
          </cell>
          <cell r="DJ93">
            <v>0.15860428231562251</v>
          </cell>
          <cell r="DK93">
            <v>570</v>
          </cell>
          <cell r="DL93">
            <v>470</v>
          </cell>
          <cell r="DM93">
            <v>440</v>
          </cell>
          <cell r="DN93">
            <v>410</v>
          </cell>
          <cell r="DO93">
            <v>85.109983079526231</v>
          </cell>
          <cell r="DP93">
            <v>89.44174757281553</v>
          </cell>
          <cell r="DQ93">
            <v>88.023369036027262</v>
          </cell>
          <cell r="DR93">
            <v>77.671451355661887</v>
          </cell>
          <cell r="DS93">
            <v>80.569395017793596</v>
          </cell>
          <cell r="DT93">
            <v>19.379639448568398</v>
          </cell>
          <cell r="DU93">
            <v>29.533404029692473</v>
          </cell>
          <cell r="DV93">
            <v>9.8356309650053024</v>
          </cell>
          <cell r="DW93">
            <v>10.074231177094379</v>
          </cell>
          <cell r="DX93">
            <v>11.876988335100743</v>
          </cell>
          <cell r="DY93">
            <v>9.9416755037115578</v>
          </cell>
          <cell r="DZ93">
            <v>29.028109498438361</v>
          </cell>
          <cell r="EA93">
            <v>3.1232776042623551</v>
          </cell>
          <cell r="EB93">
            <v>20.57688774572846</v>
          </cell>
          <cell r="EC93">
            <v>3.90625</v>
          </cell>
          <cell r="ED93">
            <v>230</v>
          </cell>
          <cell r="EE93">
            <v>30</v>
          </cell>
          <cell r="EF93">
            <v>160</v>
          </cell>
          <cell r="EG93">
            <v>40</v>
          </cell>
          <cell r="EH93">
            <v>134</v>
          </cell>
          <cell r="EI93">
            <v>3.9</v>
          </cell>
          <cell r="EJ93">
            <v>360</v>
          </cell>
          <cell r="EK93">
            <v>80</v>
          </cell>
          <cell r="EL93">
            <v>175</v>
          </cell>
          <cell r="EM93">
            <v>50</v>
          </cell>
          <cell r="EN93">
            <v>25</v>
          </cell>
          <cell r="EO93">
            <v>35</v>
          </cell>
          <cell r="EP93">
            <v>15</v>
          </cell>
          <cell r="EQ93">
            <v>190</v>
          </cell>
          <cell r="ER93">
            <v>165</v>
          </cell>
          <cell r="ES93">
            <v>25</v>
          </cell>
          <cell r="ET93">
            <v>135</v>
          </cell>
          <cell r="EU93">
            <v>55</v>
          </cell>
          <cell r="EV93">
            <v>20</v>
          </cell>
          <cell r="EW93">
            <v>25</v>
          </cell>
          <cell r="EX93">
            <v>145</v>
          </cell>
          <cell r="EY93">
            <v>11.764705879999999</v>
          </cell>
          <cell r="EZ93">
            <v>14.70588235</v>
          </cell>
          <cell r="FA93">
            <v>76.31578947368422</v>
          </cell>
          <cell r="FB93">
            <v>180</v>
          </cell>
          <cell r="FC93">
            <v>35</v>
          </cell>
          <cell r="FD93">
            <v>50</v>
          </cell>
          <cell r="FE93">
            <v>95</v>
          </cell>
          <cell r="FF93">
            <v>45</v>
          </cell>
          <cell r="FG93">
            <v>40</v>
          </cell>
          <cell r="FH93">
            <v>95</v>
          </cell>
          <cell r="FI93">
            <v>113.68141666326451</v>
          </cell>
          <cell r="FJ93">
            <v>13.533501983721965</v>
          </cell>
          <cell r="FK93">
            <v>68.317389535255444</v>
          </cell>
          <cell r="FL93">
            <v>6.2106717759323127</v>
          </cell>
          <cell r="FN93">
            <v>6.937799043062201</v>
          </cell>
          <cell r="FO93">
            <v>9.1445427728613566</v>
          </cell>
          <cell r="FP93">
            <v>39.409499358151479</v>
          </cell>
          <cell r="FQ93">
            <v>64.925373134328353</v>
          </cell>
          <cell r="FR93">
            <v>19.89</v>
          </cell>
          <cell r="FS93">
            <v>18.46</v>
          </cell>
          <cell r="FT93">
            <v>23.94</v>
          </cell>
          <cell r="FU93">
            <v>9.1300000000000008</v>
          </cell>
          <cell r="FV93">
            <v>21.97</v>
          </cell>
          <cell r="FW93">
            <v>6.62</v>
          </cell>
          <cell r="FX93">
            <v>7.194244604316502E-3</v>
          </cell>
          <cell r="FY93">
            <v>9.372958850424562E-2</v>
          </cell>
          <cell r="FZ93">
            <v>0.12289780077619661</v>
          </cell>
          <cell r="GA93">
            <v>4.3165467625899234E-2</v>
          </cell>
          <cell r="GB93">
            <v>14.327485380116958</v>
          </cell>
          <cell r="GC93">
            <v>10.818713450292398</v>
          </cell>
          <cell r="GD93">
            <v>11.929513603</v>
          </cell>
          <cell r="GE93" t="str">
            <v>Urban &gt; 10k - Less Sparse</v>
          </cell>
          <cell r="GF93">
            <v>63</v>
          </cell>
          <cell r="GG93">
            <v>1.3</v>
          </cell>
          <cell r="GH93">
            <v>904</v>
          </cell>
          <cell r="GI93">
            <v>767</v>
          </cell>
          <cell r="GJ93">
            <v>295</v>
          </cell>
          <cell r="GK93">
            <v>243</v>
          </cell>
          <cell r="GL93">
            <v>70</v>
          </cell>
          <cell r="GM93">
            <v>21</v>
          </cell>
          <cell r="GN93">
            <v>4</v>
          </cell>
          <cell r="GO93">
            <v>0</v>
          </cell>
          <cell r="GP93">
            <v>89.354066985645929</v>
          </cell>
          <cell r="GQ93">
            <v>1.9138755980861244</v>
          </cell>
          <cell r="GR93">
            <v>74.598492297607351</v>
          </cell>
          <cell r="GS93">
            <v>5.0475254015077029</v>
          </cell>
          <cell r="GT93">
            <v>41.73055859802848</v>
          </cell>
          <cell r="GU93">
            <v>16.538882803943046</v>
          </cell>
          <cell r="GV93" t="str">
            <v>No data provided</v>
          </cell>
          <cell r="GW93">
            <v>1426</v>
          </cell>
          <cell r="GX93">
            <v>0.25351111111111113</v>
          </cell>
          <cell r="GY93">
            <v>6.1155555555555553E-2</v>
          </cell>
          <cell r="GZ93">
            <v>1.3442901631847854</v>
          </cell>
          <cell r="HA93">
            <v>916.6</v>
          </cell>
          <cell r="HB93">
            <v>3407.9</v>
          </cell>
          <cell r="HC93">
            <v>1300.5</v>
          </cell>
          <cell r="HD93">
            <v>32.729653065677503</v>
          </cell>
          <cell r="HE93">
            <v>46.949734440564569</v>
          </cell>
          <cell r="HF93">
            <v>30.757400999615534</v>
          </cell>
          <cell r="HG93">
            <v>105.63690249127028</v>
          </cell>
          <cell r="HH93">
            <v>19.926883999999998</v>
          </cell>
          <cell r="HI93">
            <v>102.91858000000001</v>
          </cell>
          <cell r="HJ93">
            <v>48.248550000000002</v>
          </cell>
          <cell r="HK93">
            <v>1.3442901631847854</v>
          </cell>
          <cell r="HL93">
            <v>6.937799043062201</v>
          </cell>
          <cell r="HM93">
            <v>9.1445427728613566</v>
          </cell>
          <cell r="HN93">
            <v>39.409499358151479</v>
          </cell>
          <cell r="HO93">
            <v>64.925373134328353</v>
          </cell>
          <cell r="HP93">
            <v>497.4201763048768</v>
          </cell>
          <cell r="HQ93">
            <v>133.99581742286682</v>
          </cell>
          <cell r="HR93">
            <v>136.56615903228521</v>
          </cell>
          <cell r="HS93">
            <v>190.82768282108009</v>
          </cell>
          <cell r="HT93">
            <v>9.9285464332310731</v>
          </cell>
          <cell r="HU93">
            <v>16.728566469771138</v>
          </cell>
          <cell r="HV93">
            <v>11.524570382471326</v>
          </cell>
          <cell r="HW93">
            <v>6.3418970694941876</v>
          </cell>
          <cell r="HX93">
            <v>63.591866028708139</v>
          </cell>
          <cell r="HY93">
            <v>311.63687315634218</v>
          </cell>
          <cell r="HZ93">
            <v>445.13029525032096</v>
          </cell>
          <cell r="IA93">
            <v>111.02238805970148</v>
          </cell>
          <cell r="IB93">
            <v>556.15268331002244</v>
          </cell>
          <cell r="IC93">
            <v>931.3814224950728</v>
          </cell>
          <cell r="ID93">
            <v>165.5789195546796</v>
          </cell>
          <cell r="IE93">
            <v>0.92090611543203327</v>
          </cell>
          <cell r="IF93">
            <v>1.2142686049477176</v>
          </cell>
          <cell r="IG93">
            <v>0.9804393541442411</v>
          </cell>
          <cell r="IH93">
            <v>165</v>
          </cell>
          <cell r="II93">
            <v>8.1946755407653907E-2</v>
          </cell>
          <cell r="IK93">
            <v>8.8888888888888893</v>
          </cell>
          <cell r="IL93">
            <v>29.333333333333332</v>
          </cell>
          <cell r="IM93">
            <v>10.888846307385229</v>
          </cell>
          <cell r="IN93">
            <v>6</v>
          </cell>
          <cell r="IO93">
            <v>6</v>
          </cell>
          <cell r="IP93">
            <v>460.95049916805323</v>
          </cell>
          <cell r="IQ93">
            <v>15</v>
          </cell>
          <cell r="IR93">
            <v>48</v>
          </cell>
          <cell r="IS93">
            <v>25</v>
          </cell>
          <cell r="IT93">
            <v>79.26729842545744</v>
          </cell>
          <cell r="IU93">
            <v>8</v>
          </cell>
          <cell r="IV93">
            <v>7</v>
          </cell>
        </row>
        <row r="94">
          <cell r="A94" t="str">
            <v>45UFGK</v>
          </cell>
          <cell r="B94" t="str">
            <v>Forest</v>
          </cell>
          <cell r="C94">
            <v>3579</v>
          </cell>
          <cell r="D94">
            <v>3420</v>
          </cell>
          <cell r="E94">
            <v>49</v>
          </cell>
          <cell r="F94">
            <v>411</v>
          </cell>
          <cell r="G94">
            <v>8.7080291970802914</v>
          </cell>
          <cell r="H94">
            <v>119</v>
          </cell>
          <cell r="I94">
            <v>479</v>
          </cell>
          <cell r="J94">
            <v>363</v>
          </cell>
          <cell r="K94">
            <v>231</v>
          </cell>
          <cell r="L94">
            <v>518</v>
          </cell>
          <cell r="M94">
            <v>560</v>
          </cell>
          <cell r="N94">
            <v>582</v>
          </cell>
          <cell r="O94">
            <v>385</v>
          </cell>
          <cell r="P94">
            <v>261</v>
          </cell>
          <cell r="Q94">
            <v>81</v>
          </cell>
          <cell r="R94">
            <v>3579</v>
          </cell>
          <cell r="S94">
            <v>42.49</v>
          </cell>
          <cell r="T94">
            <v>45</v>
          </cell>
          <cell r="U94">
            <v>66</v>
          </cell>
          <cell r="V94">
            <v>71</v>
          </cell>
          <cell r="W94">
            <v>1.8443804034582172</v>
          </cell>
          <cell r="X94">
            <v>1344</v>
          </cell>
          <cell r="Y94">
            <v>2.5446428571428572</v>
          </cell>
          <cell r="Z94">
            <v>0.18526785714285715</v>
          </cell>
          <cell r="AA94">
            <v>249</v>
          </cell>
          <cell r="AB94">
            <v>161</v>
          </cell>
          <cell r="AC94">
            <v>59</v>
          </cell>
          <cell r="AD94">
            <v>98.155619596541783</v>
          </cell>
          <cell r="AE94">
            <v>0.63400576368876083</v>
          </cell>
          <cell r="AF94">
            <v>0.48991354466858789</v>
          </cell>
          <cell r="AG94">
            <v>0.23054755043227668</v>
          </cell>
          <cell r="AH94">
            <v>0.25936599423631124</v>
          </cell>
          <cell r="AI94">
            <v>0.23054755043227668</v>
          </cell>
          <cell r="AJ94">
            <v>90.564635958395243</v>
          </cell>
          <cell r="AK94">
            <v>4.0118870728083209</v>
          </cell>
          <cell r="AL94">
            <v>4.3833580980683502</v>
          </cell>
          <cell r="AM94">
            <v>1.0401188707280831</v>
          </cell>
          <cell r="AN94">
            <v>64.473684210526315</v>
          </cell>
          <cell r="AO94">
            <v>18.494152046783626</v>
          </cell>
          <cell r="AP94">
            <v>10.307017543859649</v>
          </cell>
          <cell r="AQ94">
            <v>5.7748538011695905</v>
          </cell>
          <cell r="AR94">
            <v>0</v>
          </cell>
          <cell r="AS94">
            <v>0.95029239766081863</v>
          </cell>
          <cell r="AT94">
            <v>1346</v>
          </cell>
          <cell r="AU94">
            <v>1412</v>
          </cell>
          <cell r="AV94">
            <v>0.49575070821529743</v>
          </cell>
          <cell r="AW94">
            <v>0.708215297450425</v>
          </cell>
          <cell r="AX94">
            <v>11.118980169971673</v>
          </cell>
          <cell r="AY94">
            <v>13.739376770538245</v>
          </cell>
          <cell r="AZ94">
            <v>23.79603399433428</v>
          </cell>
          <cell r="BA94">
            <v>30.38243626062323</v>
          </cell>
          <cell r="BB94">
            <v>18.271954674220964</v>
          </cell>
          <cell r="BC94">
            <v>1.4872521246458925</v>
          </cell>
          <cell r="BD94">
            <v>0</v>
          </cell>
          <cell r="BE94">
            <v>1346</v>
          </cell>
          <cell r="BF94">
            <v>1074</v>
          </cell>
          <cell r="BG94">
            <v>172</v>
          </cell>
          <cell r="BH94">
            <v>70</v>
          </cell>
          <cell r="BI94">
            <v>27</v>
          </cell>
          <cell r="BJ94">
            <v>3</v>
          </cell>
          <cell r="BK94">
            <v>0.22288261515601782</v>
          </cell>
          <cell r="BL94">
            <v>79.791976225854384</v>
          </cell>
          <cell r="BM94">
            <v>22</v>
          </cell>
          <cell r="BN94">
            <v>1.6344725111441309</v>
          </cell>
          <cell r="BO94">
            <v>14</v>
          </cell>
          <cell r="BP94">
            <v>1.0401188707280831</v>
          </cell>
          <cell r="BQ94">
            <v>8.77</v>
          </cell>
          <cell r="BR94">
            <v>17.520661157024794</v>
          </cell>
          <cell r="BS94">
            <v>1.0752688172043012</v>
          </cell>
          <cell r="BT94">
            <v>2146</v>
          </cell>
          <cell r="BU94">
            <v>2058</v>
          </cell>
          <cell r="BV94">
            <v>88</v>
          </cell>
          <cell r="BW94">
            <v>4.275996112730807</v>
          </cell>
          <cell r="BX94">
            <v>0</v>
          </cell>
          <cell r="BY94">
            <v>3.7202380952380953</v>
          </cell>
          <cell r="BZ94">
            <v>4.0357451715191699</v>
          </cell>
          <cell r="CA94">
            <v>2553</v>
          </cell>
          <cell r="CB94">
            <v>186</v>
          </cell>
          <cell r="CC94">
            <v>0</v>
          </cell>
          <cell r="CD94">
            <v>137</v>
          </cell>
          <cell r="CE94">
            <v>15</v>
          </cell>
          <cell r="CF94">
            <v>3</v>
          </cell>
          <cell r="CG94">
            <v>1051</v>
          </cell>
          <cell r="CH94">
            <v>78</v>
          </cell>
          <cell r="CI94">
            <v>10</v>
          </cell>
          <cell r="CJ94">
            <v>52</v>
          </cell>
          <cell r="CK94">
            <v>189</v>
          </cell>
          <cell r="CL94">
            <v>3</v>
          </cell>
          <cell r="CM94">
            <v>829</v>
          </cell>
          <cell r="CN94">
            <v>7.2855464159811989</v>
          </cell>
          <cell r="CO94">
            <v>84.8</v>
          </cell>
          <cell r="CP94">
            <v>82.60831157264731</v>
          </cell>
          <cell r="CQ94">
            <v>122</v>
          </cell>
          <cell r="CR94">
            <v>9</v>
          </cell>
          <cell r="CS94">
            <v>10</v>
          </cell>
          <cell r="CT94">
            <v>10</v>
          </cell>
          <cell r="CU94">
            <v>1</v>
          </cell>
          <cell r="CV94">
            <v>2.0368194281237759</v>
          </cell>
          <cell r="CW94">
            <v>7.4030552291421863</v>
          </cell>
          <cell r="CX94">
            <v>0.11750881316098707</v>
          </cell>
          <cell r="CY94">
            <v>32.471602036819434</v>
          </cell>
          <cell r="CZ94">
            <v>10.788863109048725</v>
          </cell>
          <cell r="DA94">
            <v>26.508120649651971</v>
          </cell>
          <cell r="DB94">
            <v>11.194895591647331</v>
          </cell>
          <cell r="DC94">
            <v>5.7424593967517401</v>
          </cell>
          <cell r="DD94">
            <v>18.271461716937353</v>
          </cell>
          <cell r="DE94">
            <v>7.0185614849187932</v>
          </cell>
          <cell r="DF94">
            <v>4.1763341067285378</v>
          </cell>
          <cell r="DG94">
            <v>9.9187935034802788</v>
          </cell>
          <cell r="DH94">
            <v>1.334106728538283</v>
          </cell>
          <cell r="DI94">
            <v>4.7563805104408354</v>
          </cell>
          <cell r="DJ94">
            <v>0.29002320185614849</v>
          </cell>
          <cell r="DK94">
            <v>920</v>
          </cell>
          <cell r="DL94">
            <v>750</v>
          </cell>
          <cell r="DM94">
            <v>610</v>
          </cell>
          <cell r="DN94">
            <v>540</v>
          </cell>
          <cell r="DO94">
            <v>82.196419932268995</v>
          </cell>
          <cell r="DP94">
            <v>89.891696750902526</v>
          </cell>
          <cell r="DQ94">
            <v>89.947089947089935</v>
          </cell>
          <cell r="DR94">
            <v>75</v>
          </cell>
          <cell r="DS94">
            <v>76.123876123876116</v>
          </cell>
          <cell r="DT94">
            <v>32.296564195298373</v>
          </cell>
          <cell r="DU94">
            <v>34.647377938517174</v>
          </cell>
          <cell r="DV94">
            <v>9.656419529837251</v>
          </cell>
          <cell r="DW94">
            <v>12.115732368896925</v>
          </cell>
          <cell r="DX94">
            <v>4.3399638336347195</v>
          </cell>
          <cell r="DY94">
            <v>3.8336347197106693</v>
          </cell>
          <cell r="DZ94">
            <v>6.2965082999427588</v>
          </cell>
          <cell r="EA94">
            <v>1.7172295363480252</v>
          </cell>
          <cell r="EB94">
            <v>3.4344590726960504</v>
          </cell>
          <cell r="EC94">
            <v>0.74404761904761896</v>
          </cell>
          <cell r="ED94">
            <v>50</v>
          </cell>
          <cell r="EE94">
            <v>10</v>
          </cell>
          <cell r="EF94">
            <v>25</v>
          </cell>
          <cell r="EG94">
            <v>15</v>
          </cell>
          <cell r="EH94">
            <v>38</v>
          </cell>
          <cell r="EI94">
            <v>1.9</v>
          </cell>
          <cell r="EJ94">
            <v>85</v>
          </cell>
          <cell r="EK94">
            <v>20</v>
          </cell>
          <cell r="EL94">
            <v>30</v>
          </cell>
          <cell r="EM94">
            <v>0</v>
          </cell>
          <cell r="EN94">
            <v>10</v>
          </cell>
          <cell r="EO94">
            <v>5</v>
          </cell>
          <cell r="EP94">
            <v>5</v>
          </cell>
          <cell r="EQ94">
            <v>45</v>
          </cell>
          <cell r="ER94">
            <v>40</v>
          </cell>
          <cell r="ES94">
            <v>5</v>
          </cell>
          <cell r="ET94">
            <v>25</v>
          </cell>
          <cell r="EU94">
            <v>20</v>
          </cell>
          <cell r="EV94">
            <v>5</v>
          </cell>
          <cell r="EW94">
            <v>10</v>
          </cell>
          <cell r="EX94">
            <v>30</v>
          </cell>
          <cell r="EY94">
            <v>12.5</v>
          </cell>
          <cell r="EZ94">
            <v>12.5</v>
          </cell>
          <cell r="FA94">
            <v>66.666666666666657</v>
          </cell>
          <cell r="FB94">
            <v>45</v>
          </cell>
          <cell r="FC94">
            <v>10</v>
          </cell>
          <cell r="FD94">
            <v>10</v>
          </cell>
          <cell r="FE94">
            <v>25</v>
          </cell>
          <cell r="FF94">
            <v>10</v>
          </cell>
          <cell r="FG94">
            <v>15</v>
          </cell>
          <cell r="FH94">
            <v>20</v>
          </cell>
          <cell r="FI94">
            <v>11.884028687386349</v>
          </cell>
          <cell r="FJ94">
            <v>1.8568794824041173</v>
          </cell>
          <cell r="FK94">
            <v>47.201875146600131</v>
          </cell>
          <cell r="FL94">
            <v>5.5531617819529568</v>
          </cell>
          <cell r="FN94">
            <v>3.3123028391167195</v>
          </cell>
          <cell r="FO94">
            <v>7.1526822558459422</v>
          </cell>
          <cell r="FP94">
            <v>33.394495412844037</v>
          </cell>
          <cell r="FQ94">
            <v>58.333333333333336</v>
          </cell>
          <cell r="FR94">
            <v>14.53</v>
          </cell>
          <cell r="FS94">
            <v>13.16</v>
          </cell>
          <cell r="FT94">
            <v>25.89</v>
          </cell>
          <cell r="FU94">
            <v>10.61</v>
          </cell>
          <cell r="FV94">
            <v>30</v>
          </cell>
          <cell r="FW94">
            <v>5.8</v>
          </cell>
          <cell r="FX94">
            <v>9.6000000000000529E-3</v>
          </cell>
          <cell r="FY94">
            <v>0.13950276243093918</v>
          </cell>
          <cell r="FZ94">
            <v>0.14364640883977897</v>
          </cell>
          <cell r="GA94">
            <v>9.6774193548387122E-2</v>
          </cell>
          <cell r="GB94">
            <v>12.692307692307692</v>
          </cell>
          <cell r="GC94">
            <v>9.9616858237547881</v>
          </cell>
          <cell r="GD94">
            <v>13.492412949</v>
          </cell>
          <cell r="GE94" t="str">
            <v>Urban &gt; 10k - Less Sparse</v>
          </cell>
          <cell r="GF94">
            <v>54</v>
          </cell>
          <cell r="GG94">
            <v>1.6</v>
          </cell>
          <cell r="GH94">
            <v>249</v>
          </cell>
          <cell r="GI94">
            <v>555</v>
          </cell>
          <cell r="GJ94">
            <v>220</v>
          </cell>
          <cell r="GK94">
            <v>229</v>
          </cell>
          <cell r="GL94">
            <v>77</v>
          </cell>
          <cell r="GM94">
            <v>14</v>
          </cell>
          <cell r="GN94">
            <v>0</v>
          </cell>
          <cell r="GO94">
            <v>0</v>
          </cell>
          <cell r="GP94">
            <v>92.586750788643542</v>
          </cell>
          <cell r="GQ94">
            <v>0.94637223974763407</v>
          </cell>
          <cell r="GR94">
            <v>80.055020632737268</v>
          </cell>
          <cell r="GS94">
            <v>3.209536909674461</v>
          </cell>
          <cell r="GT94">
            <v>46.839546191247969</v>
          </cell>
          <cell r="GU94">
            <v>14.910858995137763</v>
          </cell>
          <cell r="GV94" t="str">
            <v>No data provided</v>
          </cell>
          <cell r="GW94">
            <v>1228</v>
          </cell>
          <cell r="GX94">
            <v>0.34311260128527521</v>
          </cell>
          <cell r="GY94">
            <v>3.3249511036602404E-2</v>
          </cell>
          <cell r="GZ94">
            <v>0.45560651241032962</v>
          </cell>
          <cell r="HA94">
            <v>634.29999999999995</v>
          </cell>
          <cell r="HB94">
            <v>1926.7</v>
          </cell>
          <cell r="HC94">
            <v>1018</v>
          </cell>
          <cell r="HD94">
            <v>15.765410688948448</v>
          </cell>
          <cell r="HE94">
            <v>12.975554056158199</v>
          </cell>
          <cell r="HF94">
            <v>14.734774066797643</v>
          </cell>
          <cell r="HG94">
            <v>44.116883790937877</v>
          </cell>
          <cell r="HH94">
            <v>13.789681999999999</v>
          </cell>
          <cell r="HI94">
            <v>58.186339999999994</v>
          </cell>
          <cell r="HJ94">
            <v>37.767800000000001</v>
          </cell>
          <cell r="HK94">
            <v>0.45560651241032962</v>
          </cell>
          <cell r="HL94">
            <v>3.3123028391167195</v>
          </cell>
          <cell r="HM94">
            <v>7.1526822558459422</v>
          </cell>
          <cell r="HN94">
            <v>33.394495412844037</v>
          </cell>
          <cell r="HO94">
            <v>58.333333333333336</v>
          </cell>
          <cell r="HP94">
            <v>91.015729397535324</v>
          </cell>
          <cell r="HQ94">
            <v>20.350212268531322</v>
          </cell>
          <cell r="HR94">
            <v>27.451267931610346</v>
          </cell>
          <cell r="HS94">
            <v>68.681445769965649</v>
          </cell>
          <cell r="HT94">
            <v>2.5754309393756456</v>
          </cell>
          <cell r="HU94">
            <v>3.1550716695397401</v>
          </cell>
          <cell r="HV94">
            <v>2.9517492399581018</v>
          </cell>
          <cell r="HW94">
            <v>3.4375097982965794</v>
          </cell>
          <cell r="HX94">
            <v>21.00993690851735</v>
          </cell>
          <cell r="HY94">
            <v>137.81072902338377</v>
          </cell>
          <cell r="HZ94">
            <v>312.90642201834862</v>
          </cell>
          <cell r="IA94">
            <v>47.25</v>
          </cell>
          <cell r="IB94">
            <v>360.15642201834862</v>
          </cell>
          <cell r="IC94">
            <v>518.97708795024982</v>
          </cell>
          <cell r="ID94">
            <v>145.00617154240007</v>
          </cell>
          <cell r="IE94">
            <v>0.8064859373882094</v>
          </cell>
          <cell r="IF94">
            <v>0.41487547546867054</v>
          </cell>
          <cell r="IG94">
            <v>0.70042055514000312</v>
          </cell>
          <cell r="IH94">
            <v>75</v>
          </cell>
          <cell r="II94">
            <v>0.11552028218694885</v>
          </cell>
          <cell r="IK94">
            <v>0</v>
          </cell>
          <cell r="IL94">
            <v>20.955574182732608</v>
          </cell>
          <cell r="IM94">
            <v>2.0716836445953595</v>
          </cell>
          <cell r="IN94">
            <v>10</v>
          </cell>
          <cell r="IO94">
            <v>9</v>
          </cell>
          <cell r="IP94">
            <v>413.44708994708992</v>
          </cell>
          <cell r="IQ94">
            <v>6</v>
          </cell>
          <cell r="IR94">
            <v>8</v>
          </cell>
          <cell r="IS94">
            <v>2</v>
          </cell>
          <cell r="IT94">
            <v>10.474271754862295</v>
          </cell>
          <cell r="IU94">
            <v>10</v>
          </cell>
          <cell r="IV94">
            <v>10</v>
          </cell>
        </row>
        <row r="95">
          <cell r="A95" t="str">
            <v>45UFGL</v>
          </cell>
          <cell r="B95" t="str">
            <v>Henfield</v>
          </cell>
          <cell r="C95">
            <v>5196</v>
          </cell>
          <cell r="D95">
            <v>4711</v>
          </cell>
          <cell r="E95">
            <v>99</v>
          </cell>
          <cell r="F95">
            <v>1471</v>
          </cell>
          <cell r="G95">
            <v>3.5322909585316111</v>
          </cell>
          <cell r="H95">
            <v>270</v>
          </cell>
          <cell r="I95">
            <v>587</v>
          </cell>
          <cell r="J95">
            <v>496</v>
          </cell>
          <cell r="K95">
            <v>367</v>
          </cell>
          <cell r="L95">
            <v>712</v>
          </cell>
          <cell r="M95">
            <v>713</v>
          </cell>
          <cell r="N95">
            <v>747</v>
          </cell>
          <cell r="O95">
            <v>598</v>
          </cell>
          <cell r="P95">
            <v>474</v>
          </cell>
          <cell r="Q95">
            <v>232</v>
          </cell>
          <cell r="R95">
            <v>5196</v>
          </cell>
          <cell r="S95">
            <v>44.56</v>
          </cell>
          <cell r="T95">
            <v>45</v>
          </cell>
          <cell r="U95">
            <v>66</v>
          </cell>
          <cell r="V95">
            <v>59</v>
          </cell>
          <cell r="W95">
            <v>1.3510704635210971</v>
          </cell>
          <cell r="X95">
            <v>2073</v>
          </cell>
          <cell r="Y95">
            <v>2.2725518572117704</v>
          </cell>
          <cell r="Z95">
            <v>0.30101302460202606</v>
          </cell>
          <cell r="AA95">
            <v>624</v>
          </cell>
          <cell r="AB95">
            <v>411</v>
          </cell>
          <cell r="AC95">
            <v>121</v>
          </cell>
          <cell r="AD95">
            <v>98.648929536478903</v>
          </cell>
          <cell r="AE95">
            <v>0.49885678653086679</v>
          </cell>
          <cell r="AF95">
            <v>0.47807108709208063</v>
          </cell>
          <cell r="AG95">
            <v>0.1662855955102889</v>
          </cell>
          <cell r="AH95">
            <v>0.1247141966327167</v>
          </cell>
          <cell r="AI95">
            <v>8.3142797755144451E-2</v>
          </cell>
          <cell r="AJ95">
            <v>77.182826821032322</v>
          </cell>
          <cell r="AK95">
            <v>14.568258562469849</v>
          </cell>
          <cell r="AL95">
            <v>6.2228654124457305</v>
          </cell>
          <cell r="AM95">
            <v>2.0260492040520983</v>
          </cell>
          <cell r="AN95">
            <v>39.635002339728594</v>
          </cell>
          <cell r="AO95">
            <v>30.229293401965375</v>
          </cell>
          <cell r="AP95">
            <v>15.44220870379036</v>
          </cell>
          <cell r="AQ95">
            <v>14.319138979878336</v>
          </cell>
          <cell r="AR95">
            <v>0.23397285914833879</v>
          </cell>
          <cell r="AS95">
            <v>0.14038371548900327</v>
          </cell>
          <cell r="AT95">
            <v>2074</v>
          </cell>
          <cell r="AU95">
            <v>2282</v>
          </cell>
          <cell r="AV95">
            <v>2.2787028921998247</v>
          </cell>
          <cell r="AW95">
            <v>12.708150744960561</v>
          </cell>
          <cell r="AX95">
            <v>19.894829097283086</v>
          </cell>
          <cell r="AY95">
            <v>19.018404907975462</v>
          </cell>
          <cell r="AZ95">
            <v>16.608238387379494</v>
          </cell>
          <cell r="BA95">
            <v>17.572304995617881</v>
          </cell>
          <cell r="BB95">
            <v>11.393514460999125</v>
          </cell>
          <cell r="BC95">
            <v>0.52585451358457491</v>
          </cell>
          <cell r="BD95">
            <v>0</v>
          </cell>
          <cell r="BE95">
            <v>2073</v>
          </cell>
          <cell r="BF95">
            <v>1265</v>
          </cell>
          <cell r="BG95">
            <v>430</v>
          </cell>
          <cell r="BH95">
            <v>297</v>
          </cell>
          <cell r="BI95">
            <v>70</v>
          </cell>
          <cell r="BJ95">
            <v>11</v>
          </cell>
          <cell r="BK95">
            <v>0.53063193439459722</v>
          </cell>
          <cell r="BL95">
            <v>61.022672455378682</v>
          </cell>
          <cell r="BM95">
            <v>72</v>
          </cell>
          <cell r="BN95">
            <v>3.4715525554484086</v>
          </cell>
          <cell r="BO95">
            <v>3</v>
          </cell>
          <cell r="BP95">
            <v>0.14464802314368372</v>
          </cell>
          <cell r="BQ95">
            <v>14.28</v>
          </cell>
          <cell r="BR95">
            <v>26.526891522333639</v>
          </cell>
          <cell r="BS95">
            <v>2.3115577889447234</v>
          </cell>
          <cell r="BT95">
            <v>3236</v>
          </cell>
          <cell r="BU95">
            <v>2956</v>
          </cell>
          <cell r="BV95">
            <v>280</v>
          </cell>
          <cell r="BW95">
            <v>9.472259810554803</v>
          </cell>
          <cell r="BX95">
            <v>0</v>
          </cell>
          <cell r="BY95">
            <v>5.7887120115774238</v>
          </cell>
          <cell r="BZ95">
            <v>6.0291060291060292</v>
          </cell>
          <cell r="CA95">
            <v>3303</v>
          </cell>
          <cell r="CB95">
            <v>302</v>
          </cell>
          <cell r="CC95">
            <v>0</v>
          </cell>
          <cell r="CD95">
            <v>67</v>
          </cell>
          <cell r="CE95">
            <v>45</v>
          </cell>
          <cell r="CF95">
            <v>0</v>
          </cell>
          <cell r="CG95">
            <v>1456</v>
          </cell>
          <cell r="CH95">
            <v>77</v>
          </cell>
          <cell r="CI95">
            <v>12</v>
          </cell>
          <cell r="CJ95">
            <v>26</v>
          </cell>
          <cell r="CK95">
            <v>200</v>
          </cell>
          <cell r="CL95">
            <v>3</v>
          </cell>
          <cell r="CM95">
            <v>1115</v>
          </cell>
          <cell r="CN95">
            <v>9.1432031486527396</v>
          </cell>
          <cell r="CO95">
            <v>81.8</v>
          </cell>
          <cell r="CP95">
            <v>80.751472240995739</v>
          </cell>
          <cell r="CQ95">
            <v>72</v>
          </cell>
          <cell r="CR95">
            <v>6</v>
          </cell>
          <cell r="CS95">
            <v>8</v>
          </cell>
          <cell r="CT95">
            <v>6</v>
          </cell>
          <cell r="CU95">
            <v>5</v>
          </cell>
          <cell r="CV95">
            <v>0.78716318498334847</v>
          </cell>
          <cell r="CW95">
            <v>6.0551014229488347</v>
          </cell>
          <cell r="CX95">
            <v>9.0826521344232511E-2</v>
          </cell>
          <cell r="CY95">
            <v>33.757190432939751</v>
          </cell>
          <cell r="CZ95">
            <v>13.796253997259022</v>
          </cell>
          <cell r="DA95">
            <v>16.674280493375971</v>
          </cell>
          <cell r="DB95">
            <v>5.9844677935130193</v>
          </cell>
          <cell r="DC95">
            <v>6.9438099588853355</v>
          </cell>
          <cell r="DD95">
            <v>29.785290086797623</v>
          </cell>
          <cell r="DE95">
            <v>10.415714938328003</v>
          </cell>
          <cell r="DF95">
            <v>1.9643672910004568</v>
          </cell>
          <cell r="DG95">
            <v>3.6089538602101414</v>
          </cell>
          <cell r="DH95">
            <v>5.1621745089081772</v>
          </cell>
          <cell r="DI95">
            <v>5.3449063499314757</v>
          </cell>
          <cell r="DJ95">
            <v>0.31978072179077205</v>
          </cell>
          <cell r="DK95">
            <v>670</v>
          </cell>
          <cell r="DL95">
            <v>540</v>
          </cell>
          <cell r="DM95">
            <v>480</v>
          </cell>
          <cell r="DN95">
            <v>430</v>
          </cell>
          <cell r="DO95">
            <v>81.170581440123229</v>
          </cell>
          <cell r="DP95">
            <v>84</v>
          </cell>
          <cell r="DQ95">
            <v>85.394352482960073</v>
          </cell>
          <cell r="DR95">
            <v>78.545006165228116</v>
          </cell>
          <cell r="DS95">
            <v>74.031007751937977</v>
          </cell>
          <cell r="DT95">
            <v>21.829405162738496</v>
          </cell>
          <cell r="DU95">
            <v>31.902356902356903</v>
          </cell>
          <cell r="DV95">
            <v>6.481481481481481</v>
          </cell>
          <cell r="DW95">
            <v>17.115600448933783</v>
          </cell>
          <cell r="DX95">
            <v>8.4455667789001119</v>
          </cell>
          <cell r="DY95">
            <v>7.8563411896745237</v>
          </cell>
          <cell r="DZ95">
            <v>9.5984329089128302</v>
          </cell>
          <cell r="EA95">
            <v>5.4848188050930462</v>
          </cell>
          <cell r="EB95">
            <v>5.2889324191968665</v>
          </cell>
          <cell r="EC95">
            <v>2.8943560057887119</v>
          </cell>
          <cell r="ED95">
            <v>140</v>
          </cell>
          <cell r="EE95">
            <v>20</v>
          </cell>
          <cell r="EF95">
            <v>60</v>
          </cell>
          <cell r="EG95">
            <v>60</v>
          </cell>
          <cell r="EH95">
            <v>58</v>
          </cell>
          <cell r="EI95">
            <v>2.1</v>
          </cell>
          <cell r="EJ95">
            <v>215</v>
          </cell>
          <cell r="EK95">
            <v>25</v>
          </cell>
          <cell r="EL95">
            <v>100</v>
          </cell>
          <cell r="EM95">
            <v>35</v>
          </cell>
          <cell r="EN95">
            <v>20</v>
          </cell>
          <cell r="EO95">
            <v>20</v>
          </cell>
          <cell r="EP95">
            <v>10</v>
          </cell>
          <cell r="EQ95">
            <v>100</v>
          </cell>
          <cell r="ER95">
            <v>95</v>
          </cell>
          <cell r="ES95">
            <v>5</v>
          </cell>
          <cell r="ET95">
            <v>55</v>
          </cell>
          <cell r="EU95">
            <v>45</v>
          </cell>
          <cell r="EV95">
            <v>5</v>
          </cell>
          <cell r="EW95">
            <v>15</v>
          </cell>
          <cell r="EX95">
            <v>80</v>
          </cell>
          <cell r="EY95">
            <v>14.28571429</v>
          </cell>
          <cell r="EZ95">
            <v>14.28571429</v>
          </cell>
          <cell r="FA95">
            <v>80</v>
          </cell>
          <cell r="FB95">
            <v>205</v>
          </cell>
          <cell r="FC95">
            <v>35</v>
          </cell>
          <cell r="FD95">
            <v>70</v>
          </cell>
          <cell r="FE95">
            <v>100</v>
          </cell>
          <cell r="FF95">
            <v>50</v>
          </cell>
          <cell r="FG95">
            <v>55</v>
          </cell>
          <cell r="FH95">
            <v>100</v>
          </cell>
          <cell r="FI95">
            <v>56.125937839100345</v>
          </cell>
          <cell r="FJ95">
            <v>6.5262718417558538</v>
          </cell>
          <cell r="FK95">
            <v>123.24930526266311</v>
          </cell>
          <cell r="FL95">
            <v>8.4999520870802154</v>
          </cell>
          <cell r="FN95">
            <v>3.4403669724770642</v>
          </cell>
          <cell r="FO95">
            <v>10.152838427947598</v>
          </cell>
          <cell r="FP95">
            <v>38.906088751289992</v>
          </cell>
          <cell r="FQ95">
            <v>63.565891472868216</v>
          </cell>
          <cell r="FR95">
            <v>23.46</v>
          </cell>
          <cell r="FS95">
            <v>14.89</v>
          </cell>
          <cell r="FT95">
            <v>24.46</v>
          </cell>
          <cell r="FU95">
            <v>7.51</v>
          </cell>
          <cell r="FV95">
            <v>22.79</v>
          </cell>
          <cell r="FW95">
            <v>6.9</v>
          </cell>
          <cell r="FX95">
            <v>1.7162471395881007E-2</v>
          </cell>
          <cell r="FY95">
            <v>0.14882032667876588</v>
          </cell>
          <cell r="FZ95">
            <v>0.15107913669064743</v>
          </cell>
          <cell r="GA95">
            <v>0.13235294117647056</v>
          </cell>
          <cell r="GB95">
            <v>13.658536585365855</v>
          </cell>
          <cell r="GC95">
            <v>10.895883777239709</v>
          </cell>
          <cell r="GD95">
            <v>9.3890635640000006</v>
          </cell>
          <cell r="GE95" t="str">
            <v>Town and Fringe - Less Sparse</v>
          </cell>
          <cell r="GF95">
            <v>58</v>
          </cell>
          <cell r="GG95">
            <v>1.2</v>
          </cell>
          <cell r="GH95">
            <v>624</v>
          </cell>
          <cell r="GI95">
            <v>803</v>
          </cell>
          <cell r="GJ95">
            <v>265</v>
          </cell>
          <cell r="GK95">
            <v>255</v>
          </cell>
          <cell r="GL95">
            <v>95</v>
          </cell>
          <cell r="GM95">
            <v>26</v>
          </cell>
          <cell r="GN95">
            <v>5</v>
          </cell>
          <cell r="GO95">
            <v>0</v>
          </cell>
          <cell r="GP95">
            <v>92.201834862385326</v>
          </cell>
          <cell r="GQ95">
            <v>1.0321100917431194</v>
          </cell>
          <cell r="GR95">
            <v>74.526928675400299</v>
          </cell>
          <cell r="GS95">
            <v>5.1310043668122276</v>
          </cell>
          <cell r="GT95">
            <v>42.531876138433518</v>
          </cell>
          <cell r="GU95">
            <v>14.389799635701275</v>
          </cell>
          <cell r="GV95" t="str">
            <v>No data provided</v>
          </cell>
          <cell r="GW95">
            <v>1819</v>
          </cell>
          <cell r="GX95">
            <v>0.35007698229407236</v>
          </cell>
          <cell r="GY95">
            <v>5.1963048498845268E-2</v>
          </cell>
          <cell r="GZ95">
            <v>0.87051622121792005</v>
          </cell>
          <cell r="HA95">
            <v>906.6</v>
          </cell>
          <cell r="HB95">
            <v>2611.9</v>
          </cell>
          <cell r="HC95">
            <v>1677.5</v>
          </cell>
          <cell r="HD95">
            <v>22.060445621001545</v>
          </cell>
          <cell r="HE95">
            <v>22.971782993223322</v>
          </cell>
          <cell r="HF95">
            <v>35.767511177347245</v>
          </cell>
          <cell r="HG95">
            <v>82.315555725716905</v>
          </cell>
          <cell r="HH95">
            <v>19.709484</v>
          </cell>
          <cell r="HI95">
            <v>78.879379999999998</v>
          </cell>
          <cell r="HJ95">
            <v>62.235250000000001</v>
          </cell>
          <cell r="HK95">
            <v>0.87051622121792005</v>
          </cell>
          <cell r="HL95">
            <v>3.4403669724770642</v>
          </cell>
          <cell r="HM95">
            <v>10.152838427947598</v>
          </cell>
          <cell r="HN95">
            <v>38.906088751289992</v>
          </cell>
          <cell r="HO95">
            <v>63.565891472868216</v>
          </cell>
          <cell r="HP95">
            <v>436.57965035364032</v>
          </cell>
          <cell r="HQ95">
            <v>108.26326186582446</v>
          </cell>
          <cell r="HR95">
            <v>168.45091657340527</v>
          </cell>
          <cell r="HS95">
            <v>135.29502378031611</v>
          </cell>
          <cell r="HT95">
            <v>8.6263515185465387</v>
          </cell>
          <cell r="HU95">
            <v>11.793383645514648</v>
          </cell>
          <cell r="HV95">
            <v>10.756763510434563</v>
          </cell>
          <cell r="HW95">
            <v>5.1482124726147687</v>
          </cell>
          <cell r="HX95">
            <v>31.190366972477065</v>
          </cell>
          <cell r="HY95">
            <v>265.18198689956336</v>
          </cell>
          <cell r="HZ95">
            <v>562.38751289989682</v>
          </cell>
          <cell r="IA95">
            <v>147.47286821705427</v>
          </cell>
          <cell r="IB95">
            <v>709.86038111695109</v>
          </cell>
          <cell r="IC95">
            <v>1006.2327349889915</v>
          </cell>
          <cell r="ID95">
            <v>193.65526077540252</v>
          </cell>
          <cell r="IE95">
            <v>1.07705929241047</v>
          </cell>
          <cell r="IF95">
            <v>0.80014436388888399</v>
          </cell>
          <cell r="IG95">
            <v>1.2543674814857169</v>
          </cell>
          <cell r="IH95">
            <v>195</v>
          </cell>
          <cell r="II95">
            <v>0.12452511608273534</v>
          </cell>
          <cell r="IK95">
            <v>6.7359507313317941</v>
          </cell>
          <cell r="IL95">
            <v>37.528868360277137</v>
          </cell>
          <cell r="IM95">
            <v>6.7540719509784539</v>
          </cell>
          <cell r="IN95">
            <v>8</v>
          </cell>
          <cell r="IO95">
            <v>8</v>
          </cell>
          <cell r="IP95">
            <v>647.03250316589276</v>
          </cell>
          <cell r="IQ95">
            <v>4</v>
          </cell>
          <cell r="IR95">
            <v>4</v>
          </cell>
          <cell r="IS95">
            <v>11</v>
          </cell>
          <cell r="IT95">
            <v>56.407061187346166</v>
          </cell>
          <cell r="IU95">
            <v>9</v>
          </cell>
          <cell r="IV95">
            <v>8</v>
          </cell>
        </row>
        <row r="96">
          <cell r="A96" t="str">
            <v>45UFGM</v>
          </cell>
          <cell r="B96" t="str">
            <v>Holbrook East</v>
          </cell>
          <cell r="C96">
            <v>5822</v>
          </cell>
          <cell r="D96">
            <v>5610</v>
          </cell>
          <cell r="E96">
            <v>38</v>
          </cell>
          <cell r="F96">
            <v>143</v>
          </cell>
          <cell r="G96">
            <v>40.713286713286713</v>
          </cell>
          <cell r="H96">
            <v>380</v>
          </cell>
          <cell r="I96">
            <v>961</v>
          </cell>
          <cell r="J96">
            <v>562</v>
          </cell>
          <cell r="K96">
            <v>679</v>
          </cell>
          <cell r="L96">
            <v>1106</v>
          </cell>
          <cell r="M96">
            <v>999</v>
          </cell>
          <cell r="N96">
            <v>668</v>
          </cell>
          <cell r="O96">
            <v>249</v>
          </cell>
          <cell r="P96">
            <v>163</v>
          </cell>
          <cell r="Q96">
            <v>55</v>
          </cell>
          <cell r="R96">
            <v>5822</v>
          </cell>
          <cell r="S96">
            <v>33.89</v>
          </cell>
          <cell r="T96">
            <v>35</v>
          </cell>
          <cell r="U96">
            <v>84</v>
          </cell>
          <cell r="V96">
            <v>97</v>
          </cell>
          <cell r="W96">
            <v>2.673986187356121</v>
          </cell>
          <cell r="X96">
            <v>2159</v>
          </cell>
          <cell r="Y96">
            <v>2.5984251968503935</v>
          </cell>
          <cell r="Z96">
            <v>0.21491431218156554</v>
          </cell>
          <cell r="AA96">
            <v>464</v>
          </cell>
          <cell r="AB96">
            <v>111</v>
          </cell>
          <cell r="AC96">
            <v>121</v>
          </cell>
          <cell r="AD96">
            <v>97.326013812643879</v>
          </cell>
          <cell r="AE96">
            <v>1.009385514432442</v>
          </cell>
          <cell r="AF96">
            <v>0.77917478307065702</v>
          </cell>
          <cell r="AG96">
            <v>7.0834071188241546E-2</v>
          </cell>
          <cell r="AH96">
            <v>0.53125553391181157</v>
          </cell>
          <cell r="AI96">
            <v>0.28333628475296618</v>
          </cell>
          <cell r="AJ96">
            <v>85.078776645041714</v>
          </cell>
          <cell r="AK96">
            <v>8.6190917516218732</v>
          </cell>
          <cell r="AL96">
            <v>5.6997219647822055</v>
          </cell>
          <cell r="AM96">
            <v>0.60240963855421692</v>
          </cell>
          <cell r="AN96">
            <v>49.585635359116019</v>
          </cell>
          <cell r="AO96">
            <v>17.495395948434624</v>
          </cell>
          <cell r="AP96">
            <v>28.360957642725598</v>
          </cell>
          <cell r="AQ96">
            <v>4.4198895027624303</v>
          </cell>
          <cell r="AR96">
            <v>0.13812154696132595</v>
          </cell>
          <cell r="AS96">
            <v>0</v>
          </cell>
          <cell r="AT96">
            <v>2159</v>
          </cell>
          <cell r="AU96">
            <v>2197</v>
          </cell>
          <cell r="AV96">
            <v>0.22758306781975418</v>
          </cell>
          <cell r="AW96">
            <v>5.4164770141101499</v>
          </cell>
          <cell r="AX96">
            <v>19.253527537551207</v>
          </cell>
          <cell r="AY96">
            <v>25.079654073736911</v>
          </cell>
          <cell r="AZ96">
            <v>26.536185707783339</v>
          </cell>
          <cell r="BA96">
            <v>11.151570323167956</v>
          </cell>
          <cell r="BB96">
            <v>12.289485662266728</v>
          </cell>
          <cell r="BC96">
            <v>4.5516613563950842E-2</v>
          </cell>
          <cell r="BD96">
            <v>0</v>
          </cell>
          <cell r="BE96">
            <v>2158</v>
          </cell>
          <cell r="BF96">
            <v>1256</v>
          </cell>
          <cell r="BG96">
            <v>519</v>
          </cell>
          <cell r="BH96">
            <v>314</v>
          </cell>
          <cell r="BI96">
            <v>58</v>
          </cell>
          <cell r="BJ96">
            <v>11</v>
          </cell>
          <cell r="BK96">
            <v>0.50973123262279885</v>
          </cell>
          <cell r="BL96">
            <v>58.202038924930491</v>
          </cell>
          <cell r="BM96">
            <v>10</v>
          </cell>
          <cell r="BN96">
            <v>0.46317739694302917</v>
          </cell>
          <cell r="BO96">
            <v>3</v>
          </cell>
          <cell r="BP96">
            <v>0.13895321908290875</v>
          </cell>
          <cell r="BQ96">
            <v>6.95</v>
          </cell>
          <cell r="BR96">
            <v>25.958702064896755</v>
          </cell>
          <cell r="BS96">
            <v>2.1739130434782608</v>
          </cell>
          <cell r="BT96">
            <v>3187</v>
          </cell>
          <cell r="BU96">
            <v>3017</v>
          </cell>
          <cell r="BV96">
            <v>170</v>
          </cell>
          <cell r="BW96">
            <v>5.6347364932051702</v>
          </cell>
          <cell r="BX96">
            <v>0.17705382436260622</v>
          </cell>
          <cell r="BY96">
            <v>5.5581287633163505</v>
          </cell>
          <cell r="BZ96">
            <v>1.0623229461756374</v>
          </cell>
          <cell r="CA96">
            <v>4119</v>
          </cell>
          <cell r="CB96">
            <v>284</v>
          </cell>
          <cell r="CC96">
            <v>3</v>
          </cell>
          <cell r="CD96">
            <v>313</v>
          </cell>
          <cell r="CE96">
            <v>139</v>
          </cell>
          <cell r="CF96">
            <v>5</v>
          </cell>
          <cell r="CG96">
            <v>2098</v>
          </cell>
          <cell r="CH96">
            <v>156</v>
          </cell>
          <cell r="CI96">
            <v>24</v>
          </cell>
          <cell r="CJ96">
            <v>70</v>
          </cell>
          <cell r="CK96">
            <v>175</v>
          </cell>
          <cell r="CL96">
            <v>13</v>
          </cell>
          <cell r="CM96">
            <v>839</v>
          </cell>
          <cell r="CN96">
            <v>6.8948773974265603</v>
          </cell>
          <cell r="CO96">
            <v>85.5</v>
          </cell>
          <cell r="CP96">
            <v>82.951179115150708</v>
          </cell>
          <cell r="CQ96">
            <v>133</v>
          </cell>
          <cell r="CR96">
            <v>10</v>
          </cell>
          <cell r="CS96">
            <v>10</v>
          </cell>
          <cell r="CT96">
            <v>10</v>
          </cell>
          <cell r="CU96">
            <v>3</v>
          </cell>
          <cell r="CV96">
            <v>1.6994416120417577</v>
          </cell>
          <cell r="CW96">
            <v>4.2486040301043939</v>
          </cell>
          <cell r="CX96">
            <v>0.31561058509346929</v>
          </cell>
          <cell r="CY96">
            <v>20.369021607186212</v>
          </cell>
          <cell r="CZ96">
            <v>8.6558975921975012</v>
          </cell>
          <cell r="DA96">
            <v>16.488875342883265</v>
          </cell>
          <cell r="DB96">
            <v>18.896677842121303</v>
          </cell>
          <cell r="DC96">
            <v>7.6805851874428521</v>
          </cell>
          <cell r="DD96">
            <v>21.060652240170679</v>
          </cell>
          <cell r="DE96">
            <v>6.6443157573910394</v>
          </cell>
          <cell r="DF96">
            <v>5.1508686376104844</v>
          </cell>
          <cell r="DG96">
            <v>10.027430661383724</v>
          </cell>
          <cell r="DH96">
            <v>1.8896677842121303</v>
          </cell>
          <cell r="DI96">
            <v>3.2307223407497712</v>
          </cell>
          <cell r="DJ96">
            <v>0.27430661383724475</v>
          </cell>
          <cell r="DK96">
            <v>960</v>
          </cell>
          <cell r="DL96">
            <v>730</v>
          </cell>
          <cell r="DM96">
            <v>620</v>
          </cell>
          <cell r="DN96">
            <v>540</v>
          </cell>
          <cell r="DO96">
            <v>86.187845303867405</v>
          </cell>
          <cell r="DP96">
            <v>87.360178970917218</v>
          </cell>
          <cell r="DQ96">
            <v>89.762340036563074</v>
          </cell>
          <cell r="DR96">
            <v>80.976220275344176</v>
          </cell>
          <cell r="DS96">
            <v>79.018338727076582</v>
          </cell>
          <cell r="DT96">
            <v>31.52215799614644</v>
          </cell>
          <cell r="DU96">
            <v>36.107899807321772</v>
          </cell>
          <cell r="DV96">
            <v>6.8786127167630049</v>
          </cell>
          <cell r="DW96">
            <v>7.071290944123314</v>
          </cell>
          <cell r="DX96">
            <v>7.9576107899807322</v>
          </cell>
          <cell r="DY96">
            <v>5.5684007707129091</v>
          </cell>
          <cell r="DZ96">
            <v>4.984530766586456</v>
          </cell>
          <cell r="EA96">
            <v>0.17188037126160194</v>
          </cell>
          <cell r="EB96">
            <v>1.3750429700928155</v>
          </cell>
          <cell r="EC96">
            <v>0.92635479388605835</v>
          </cell>
          <cell r="ED96">
            <v>130</v>
          </cell>
          <cell r="EE96">
            <v>25</v>
          </cell>
          <cell r="EF96">
            <v>80</v>
          </cell>
          <cell r="EG96">
            <v>25</v>
          </cell>
          <cell r="EH96">
            <v>70</v>
          </cell>
          <cell r="EI96">
            <v>1.8</v>
          </cell>
          <cell r="EJ96">
            <v>195</v>
          </cell>
          <cell r="EK96">
            <v>35</v>
          </cell>
          <cell r="EL96">
            <v>80</v>
          </cell>
          <cell r="EM96">
            <v>15</v>
          </cell>
          <cell r="EN96">
            <v>25</v>
          </cell>
          <cell r="EO96">
            <v>30</v>
          </cell>
          <cell r="EP96">
            <v>20</v>
          </cell>
          <cell r="EQ96">
            <v>80</v>
          </cell>
          <cell r="ER96">
            <v>75</v>
          </cell>
          <cell r="ES96">
            <v>5</v>
          </cell>
          <cell r="ET96">
            <v>45</v>
          </cell>
          <cell r="EU96">
            <v>35</v>
          </cell>
          <cell r="EV96">
            <v>5</v>
          </cell>
          <cell r="EW96">
            <v>15</v>
          </cell>
          <cell r="EX96">
            <v>60</v>
          </cell>
          <cell r="EY96">
            <v>6.25</v>
          </cell>
          <cell r="EZ96">
            <v>12.5</v>
          </cell>
          <cell r="FA96">
            <v>75</v>
          </cell>
          <cell r="FB96">
            <v>95</v>
          </cell>
          <cell r="FC96">
            <v>25</v>
          </cell>
          <cell r="FD96">
            <v>25</v>
          </cell>
          <cell r="FE96">
            <v>45</v>
          </cell>
          <cell r="FF96">
            <v>25</v>
          </cell>
          <cell r="FG96">
            <v>25</v>
          </cell>
          <cell r="FH96">
            <v>45</v>
          </cell>
          <cell r="FI96">
            <v>50.616164384181857</v>
          </cell>
          <cell r="FJ96">
            <v>3.721776792954548</v>
          </cell>
          <cell r="FK96">
            <v>41.884412340165667</v>
          </cell>
          <cell r="FL96">
            <v>7.4793593464581543</v>
          </cell>
          <cell r="FN96">
            <v>1.8355359765051396</v>
          </cell>
          <cell r="FO96">
            <v>6.7923553719008272</v>
          </cell>
          <cell r="FP96">
            <v>38.607594936708864</v>
          </cell>
          <cell r="FQ96">
            <v>50</v>
          </cell>
          <cell r="FR96">
            <v>13.28</v>
          </cell>
          <cell r="FS96">
            <v>17.82</v>
          </cell>
          <cell r="FT96">
            <v>25.15</v>
          </cell>
          <cell r="FU96">
            <v>10.61</v>
          </cell>
          <cell r="FV96">
            <v>28.04</v>
          </cell>
          <cell r="FW96">
            <v>5.0999999999999996</v>
          </cell>
          <cell r="FX96">
            <v>4.3541364296081353E-3</v>
          </cell>
          <cell r="FY96">
            <v>9.4834232845027011E-2</v>
          </cell>
          <cell r="FZ96">
            <v>0.13437499999999999</v>
          </cell>
          <cell r="GA96">
            <v>0.1</v>
          </cell>
          <cell r="GB96">
            <v>12.582781456953644</v>
          </cell>
          <cell r="GC96">
            <v>9.3959731543624159</v>
          </cell>
          <cell r="GD96">
            <v>7.8675854850000002</v>
          </cell>
          <cell r="GE96" t="str">
            <v>Urban &gt; 10k - Less Sparse</v>
          </cell>
          <cell r="GF96">
            <v>73</v>
          </cell>
          <cell r="GG96">
            <v>1.3</v>
          </cell>
          <cell r="GH96">
            <v>464</v>
          </cell>
          <cell r="GI96">
            <v>725</v>
          </cell>
          <cell r="GJ96">
            <v>384</v>
          </cell>
          <cell r="GK96">
            <v>418</v>
          </cell>
          <cell r="GL96">
            <v>132</v>
          </cell>
          <cell r="GM96">
            <v>33</v>
          </cell>
          <cell r="GN96">
            <v>3</v>
          </cell>
          <cell r="GO96">
            <v>0</v>
          </cell>
          <cell r="GP96">
            <v>93.392070484581495</v>
          </cell>
          <cell r="GQ96">
            <v>0.66079295154185025</v>
          </cell>
          <cell r="GR96">
            <v>79.674586776859499</v>
          </cell>
          <cell r="GS96">
            <v>3.1766528925619832</v>
          </cell>
          <cell r="GT96">
            <v>46.764705882352942</v>
          </cell>
          <cell r="GU96">
            <v>14.117647058823529</v>
          </cell>
          <cell r="GV96" t="str">
            <v>No data provided</v>
          </cell>
          <cell r="GW96">
            <v>1080</v>
          </cell>
          <cell r="GX96">
            <v>0.18550326348333906</v>
          </cell>
          <cell r="GY96">
            <v>6.5269666781174851E-2</v>
          </cell>
          <cell r="GZ96">
            <v>0.76682146157255904</v>
          </cell>
          <cell r="HA96">
            <v>1397.2</v>
          </cell>
          <cell r="HB96">
            <v>3623.8</v>
          </cell>
          <cell r="HC96">
            <v>801</v>
          </cell>
          <cell r="HD96">
            <v>17.892928714572001</v>
          </cell>
          <cell r="HE96">
            <v>22.076273525028977</v>
          </cell>
          <cell r="HF96">
            <v>31.210986267166042</v>
          </cell>
          <cell r="HG96">
            <v>53.810916717258124</v>
          </cell>
          <cell r="HH96">
            <v>30.375128</v>
          </cell>
          <cell r="HI96">
            <v>109.43876000000002</v>
          </cell>
          <cell r="HJ96">
            <v>29.717100000000002</v>
          </cell>
          <cell r="HK96">
            <v>0.76682146157255904</v>
          </cell>
          <cell r="HL96">
            <v>1.8355359765051396</v>
          </cell>
          <cell r="HM96">
            <v>6.7923553719008272</v>
          </cell>
          <cell r="HN96">
            <v>38.607594936708864</v>
          </cell>
          <cell r="HO96">
            <v>50</v>
          </cell>
          <cell r="HP96">
            <v>264.45560380071402</v>
          </cell>
          <cell r="HQ96">
            <v>74.067495871335268</v>
          </cell>
          <cell r="HR96">
            <v>72.801931824535131</v>
          </cell>
          <cell r="HS96">
            <v>130.93737928569317</v>
          </cell>
          <cell r="HT96">
            <v>4.5252498939204999</v>
          </cell>
          <cell r="HU96">
            <v>5.090549544421668</v>
          </cell>
          <cell r="HV96">
            <v>10.83362080722249</v>
          </cell>
          <cell r="HW96">
            <v>3.5455558972567878</v>
          </cell>
          <cell r="HX96">
            <v>25.646108663729809</v>
          </cell>
          <cell r="HY96">
            <v>246.14137396694218</v>
          </cell>
          <cell r="HZ96">
            <v>288.01265822784814</v>
          </cell>
          <cell r="IA96">
            <v>27.5</v>
          </cell>
          <cell r="IB96">
            <v>315.51265822784814</v>
          </cell>
          <cell r="IC96">
            <v>587.30014085852008</v>
          </cell>
          <cell r="ID96">
            <v>100.87601182729647</v>
          </cell>
          <cell r="IE96">
            <v>0.56104567200943523</v>
          </cell>
          <cell r="IF96">
            <v>0.66310241316148522</v>
          </cell>
          <cell r="IG96">
            <v>0.37316463035610814</v>
          </cell>
          <cell r="IH96">
            <v>65</v>
          </cell>
          <cell r="II96">
            <v>7.492436376579463E-2</v>
          </cell>
          <cell r="IK96">
            <v>2.5764342150463762</v>
          </cell>
          <cell r="IL96">
            <v>11.164548265200962</v>
          </cell>
          <cell r="IM96">
            <v>3.260894628806021</v>
          </cell>
          <cell r="IN96">
            <v>10</v>
          </cell>
          <cell r="IO96">
            <v>9</v>
          </cell>
          <cell r="IP96">
            <v>436.20964584445636</v>
          </cell>
          <cell r="IQ96">
            <v>3</v>
          </cell>
          <cell r="IR96">
            <v>6</v>
          </cell>
          <cell r="IS96">
            <v>10</v>
          </cell>
          <cell r="IT96">
            <v>23.478358302028273</v>
          </cell>
          <cell r="IU96">
            <v>10</v>
          </cell>
          <cell r="IV96">
            <v>10</v>
          </cell>
        </row>
        <row r="97">
          <cell r="A97" t="str">
            <v>45UFGN</v>
          </cell>
          <cell r="B97" t="str">
            <v>Holbrook West</v>
          </cell>
          <cell r="C97">
            <v>5699</v>
          </cell>
          <cell r="D97">
            <v>5339</v>
          </cell>
          <cell r="E97">
            <v>55</v>
          </cell>
          <cell r="F97">
            <v>743</v>
          </cell>
          <cell r="G97">
            <v>7.6702557200538362</v>
          </cell>
          <cell r="H97">
            <v>375</v>
          </cell>
          <cell r="I97">
            <v>777</v>
          </cell>
          <cell r="J97">
            <v>613</v>
          </cell>
          <cell r="K97">
            <v>687</v>
          </cell>
          <cell r="L97">
            <v>934</v>
          </cell>
          <cell r="M97">
            <v>868</v>
          </cell>
          <cell r="N97">
            <v>640</v>
          </cell>
          <cell r="O97">
            <v>362</v>
          </cell>
          <cell r="P97">
            <v>305</v>
          </cell>
          <cell r="Q97">
            <v>138</v>
          </cell>
          <cell r="R97">
            <v>5699</v>
          </cell>
          <cell r="S97">
            <v>38.07</v>
          </cell>
          <cell r="T97">
            <v>38</v>
          </cell>
          <cell r="U97">
            <v>92</v>
          </cell>
          <cell r="V97">
            <v>93</v>
          </cell>
          <cell r="W97">
            <v>2.5393883225208498</v>
          </cell>
          <cell r="X97">
            <v>2238</v>
          </cell>
          <cell r="Y97">
            <v>2.3856121537086685</v>
          </cell>
          <cell r="Z97">
            <v>0.27345844504021449</v>
          </cell>
          <cell r="AA97">
            <v>612</v>
          </cell>
          <cell r="AB97">
            <v>249</v>
          </cell>
          <cell r="AC97">
            <v>147</v>
          </cell>
          <cell r="AD97">
            <v>97.46061167747915</v>
          </cell>
          <cell r="AE97">
            <v>1.1306765523632993</v>
          </cell>
          <cell r="AF97">
            <v>0.70435588507877667</v>
          </cell>
          <cell r="AG97">
            <v>0.29657089898053751</v>
          </cell>
          <cell r="AH97">
            <v>0.25949953660797037</v>
          </cell>
          <cell r="AI97">
            <v>0.14828544949026876</v>
          </cell>
          <cell r="AJ97">
            <v>81.903485254691688</v>
          </cell>
          <cell r="AK97">
            <v>8.9365504915102765</v>
          </cell>
          <cell r="AL97">
            <v>8.0428954423592494</v>
          </cell>
          <cell r="AM97">
            <v>1.1170688114387846</v>
          </cell>
          <cell r="AN97">
            <v>33.772507685551162</v>
          </cell>
          <cell r="AO97">
            <v>19.63109354413702</v>
          </cell>
          <cell r="AP97">
            <v>27.448397013614407</v>
          </cell>
          <cell r="AQ97">
            <v>19.01624945103206</v>
          </cell>
          <cell r="AR97">
            <v>0.13175230566534915</v>
          </cell>
          <cell r="AS97">
            <v>0</v>
          </cell>
          <cell r="AT97">
            <v>2239</v>
          </cell>
          <cell r="AU97">
            <v>2377</v>
          </cell>
          <cell r="AV97">
            <v>0.6731173748422381</v>
          </cell>
          <cell r="AW97">
            <v>6.604964240639462</v>
          </cell>
          <cell r="AX97">
            <v>25.788809423643251</v>
          </cell>
          <cell r="AY97">
            <v>27.72402187631468</v>
          </cell>
          <cell r="AZ97">
            <v>14.345814051325201</v>
          </cell>
          <cell r="BA97">
            <v>16.996213714766512</v>
          </cell>
          <cell r="BB97">
            <v>7.6987799747580983</v>
          </cell>
          <cell r="BC97">
            <v>0.16827934371055953</v>
          </cell>
          <cell r="BD97">
            <v>0</v>
          </cell>
          <cell r="BE97">
            <v>2237</v>
          </cell>
          <cell r="BF97">
            <v>1165</v>
          </cell>
          <cell r="BG97">
            <v>590</v>
          </cell>
          <cell r="BH97">
            <v>406</v>
          </cell>
          <cell r="BI97">
            <v>65</v>
          </cell>
          <cell r="BJ97">
            <v>11</v>
          </cell>
          <cell r="BK97">
            <v>0.49172999552972735</v>
          </cell>
          <cell r="BL97">
            <v>52.07867679928475</v>
          </cell>
          <cell r="BM97">
            <v>41</v>
          </cell>
          <cell r="BN97">
            <v>1.8311746315319339</v>
          </cell>
          <cell r="BO97">
            <v>3</v>
          </cell>
          <cell r="BP97">
            <v>0.13398838767306834</v>
          </cell>
          <cell r="BQ97">
            <v>10.59</v>
          </cell>
          <cell r="BR97">
            <v>24.061196105702365</v>
          </cell>
          <cell r="BS97">
            <v>3.36</v>
          </cell>
          <cell r="BT97">
            <v>3132</v>
          </cell>
          <cell r="BU97">
            <v>2975</v>
          </cell>
          <cell r="BV97">
            <v>157</v>
          </cell>
          <cell r="BW97">
            <v>5.2773109243697478</v>
          </cell>
          <cell r="BX97">
            <v>0</v>
          </cell>
          <cell r="BY97">
            <v>1.7873100983020553</v>
          </cell>
          <cell r="BZ97">
            <v>0.55617352614015569</v>
          </cell>
          <cell r="CA97">
            <v>3871</v>
          </cell>
          <cell r="CB97">
            <v>223</v>
          </cell>
          <cell r="CC97">
            <v>0</v>
          </cell>
          <cell r="CD97">
            <v>206</v>
          </cell>
          <cell r="CE97">
            <v>94</v>
          </cell>
          <cell r="CF97">
            <v>6</v>
          </cell>
          <cell r="CG97">
            <v>1876</v>
          </cell>
          <cell r="CH97">
            <v>149</v>
          </cell>
          <cell r="CI97">
            <v>22</v>
          </cell>
          <cell r="CJ97">
            <v>74</v>
          </cell>
          <cell r="CK97">
            <v>261</v>
          </cell>
          <cell r="CL97">
            <v>10</v>
          </cell>
          <cell r="CM97">
            <v>950</v>
          </cell>
          <cell r="CN97">
            <v>5.7607853267889437</v>
          </cell>
          <cell r="CO97">
            <v>82.2</v>
          </cell>
          <cell r="CP97">
            <v>80.855055176193005</v>
          </cell>
          <cell r="CQ97">
            <v>74</v>
          </cell>
          <cell r="CR97">
            <v>6</v>
          </cell>
          <cell r="CS97">
            <v>8</v>
          </cell>
          <cell r="CT97">
            <v>7</v>
          </cell>
          <cell r="CU97">
            <v>3</v>
          </cell>
          <cell r="CV97">
            <v>1.9116507362438646</v>
          </cell>
          <cell r="CW97">
            <v>6.7424438129682258</v>
          </cell>
          <cell r="CX97">
            <v>0.25833118057349524</v>
          </cell>
          <cell r="CY97">
            <v>24.541462154482048</v>
          </cell>
          <cell r="CZ97">
            <v>7.6343717904827111</v>
          </cell>
          <cell r="DA97">
            <v>23.998630605956865</v>
          </cell>
          <cell r="DB97">
            <v>14.857925368024649</v>
          </cell>
          <cell r="DC97">
            <v>5.8541595344060253</v>
          </cell>
          <cell r="DD97">
            <v>21.704895583704211</v>
          </cell>
          <cell r="DE97">
            <v>6.2992125984251963</v>
          </cell>
          <cell r="DF97">
            <v>4.3478260869565215</v>
          </cell>
          <cell r="DG97">
            <v>8.4560082163642587</v>
          </cell>
          <cell r="DH97">
            <v>2.3964395754878467</v>
          </cell>
          <cell r="DI97">
            <v>4.2108866826429301</v>
          </cell>
          <cell r="DJ97">
            <v>0.23964395754878468</v>
          </cell>
          <cell r="DK97">
            <v>740</v>
          </cell>
          <cell r="DL97">
            <v>590</v>
          </cell>
          <cell r="DM97">
            <v>530</v>
          </cell>
          <cell r="DN97">
            <v>460</v>
          </cell>
          <cell r="DO97">
            <v>85.215366705471467</v>
          </cell>
          <cell r="DP97">
            <v>87.614080834419809</v>
          </cell>
          <cell r="DQ97">
            <v>88.550724637681157</v>
          </cell>
          <cell r="DR97">
            <v>79.604449938195302</v>
          </cell>
          <cell r="DS97">
            <v>78.562874251497007</v>
          </cell>
          <cell r="DT97">
            <v>26.25</v>
          </cell>
          <cell r="DU97">
            <v>32.456140350877192</v>
          </cell>
          <cell r="DV97">
            <v>9.5394736842105274</v>
          </cell>
          <cell r="DW97">
            <v>9.4956140350877192</v>
          </cell>
          <cell r="DX97">
            <v>9.1228070175438596</v>
          </cell>
          <cell r="DY97">
            <v>6.7763157894736841</v>
          </cell>
          <cell r="DZ97">
            <v>6.3750664069417393</v>
          </cell>
          <cell r="EA97">
            <v>0.70834071188241543</v>
          </cell>
          <cell r="EB97">
            <v>1.0625110678236231</v>
          </cell>
          <cell r="EC97">
            <v>3.1277926720285971</v>
          </cell>
          <cell r="ED97">
            <v>140</v>
          </cell>
          <cell r="EE97">
            <v>20</v>
          </cell>
          <cell r="EF97">
            <v>75</v>
          </cell>
          <cell r="EG97">
            <v>45</v>
          </cell>
          <cell r="EH97">
            <v>80</v>
          </cell>
          <cell r="EI97">
            <v>2.2999999999999998</v>
          </cell>
          <cell r="EJ97">
            <v>210</v>
          </cell>
          <cell r="EK97">
            <v>35</v>
          </cell>
          <cell r="EL97">
            <v>80</v>
          </cell>
          <cell r="EM97">
            <v>35</v>
          </cell>
          <cell r="EN97">
            <v>25</v>
          </cell>
          <cell r="EO97">
            <v>20</v>
          </cell>
          <cell r="EP97">
            <v>15</v>
          </cell>
          <cell r="EQ97">
            <v>85</v>
          </cell>
          <cell r="ER97">
            <v>75</v>
          </cell>
          <cell r="ES97">
            <v>10</v>
          </cell>
          <cell r="ET97">
            <v>50</v>
          </cell>
          <cell r="EU97">
            <v>35</v>
          </cell>
          <cell r="EV97">
            <v>10</v>
          </cell>
          <cell r="EW97">
            <v>10</v>
          </cell>
          <cell r="EX97">
            <v>65</v>
          </cell>
          <cell r="EY97">
            <v>10.52631579</v>
          </cell>
          <cell r="EZ97">
            <v>21.05263158</v>
          </cell>
          <cell r="FA97">
            <v>76.470588235294116</v>
          </cell>
          <cell r="FB97">
            <v>115</v>
          </cell>
          <cell r="FC97">
            <v>25</v>
          </cell>
          <cell r="FD97">
            <v>40</v>
          </cell>
          <cell r="FE97">
            <v>50</v>
          </cell>
          <cell r="FF97">
            <v>25</v>
          </cell>
          <cell r="FG97">
            <v>35</v>
          </cell>
          <cell r="FH97">
            <v>55</v>
          </cell>
          <cell r="FI97">
            <v>54.993157240131026</v>
          </cell>
          <cell r="FJ97">
            <v>5.0919590037158358</v>
          </cell>
          <cell r="FK97">
            <v>57.57126022887357</v>
          </cell>
          <cell r="FL97">
            <v>5.935181466894182</v>
          </cell>
          <cell r="FN97">
            <v>4.6017699115044248</v>
          </cell>
          <cell r="FO97">
            <v>8.3952027412906922</v>
          </cell>
          <cell r="FP97">
            <v>34.650455927051674</v>
          </cell>
          <cell r="FQ97">
            <v>72.131147540983605</v>
          </cell>
          <cell r="FR97">
            <v>16.920000000000002</v>
          </cell>
          <cell r="FS97">
            <v>18.73</v>
          </cell>
          <cell r="FT97">
            <v>24.8</v>
          </cell>
          <cell r="FU97">
            <v>9.7899999999999991</v>
          </cell>
          <cell r="FV97">
            <v>23.9</v>
          </cell>
          <cell r="FW97">
            <v>5.86</v>
          </cell>
          <cell r="FX97">
            <v>5.3475935828877219E-3</v>
          </cell>
          <cell r="FY97">
            <v>0.1165957446808511</v>
          </cell>
          <cell r="FZ97">
            <v>0.11755725190839694</v>
          </cell>
          <cell r="GA97">
            <v>4.9180327868852514E-2</v>
          </cell>
          <cell r="GB97">
            <v>14.869888475836431</v>
          </cell>
          <cell r="GC97">
            <v>10.37037037037037</v>
          </cell>
          <cell r="GD97">
            <v>10.646954971</v>
          </cell>
          <cell r="GE97" t="str">
            <v>Urban &gt; 10k - Less Sparse</v>
          </cell>
          <cell r="GF97">
            <v>71</v>
          </cell>
          <cell r="GG97">
            <v>1.3</v>
          </cell>
          <cell r="GH97">
            <v>612</v>
          </cell>
          <cell r="GI97">
            <v>792</v>
          </cell>
          <cell r="GJ97">
            <v>337</v>
          </cell>
          <cell r="GK97">
            <v>380</v>
          </cell>
          <cell r="GL97">
            <v>92</v>
          </cell>
          <cell r="GM97">
            <v>19</v>
          </cell>
          <cell r="GN97">
            <v>3</v>
          </cell>
          <cell r="GO97">
            <v>3</v>
          </cell>
          <cell r="GP97">
            <v>93.008849557522126</v>
          </cell>
          <cell r="GQ97">
            <v>1.0619469026548671</v>
          </cell>
          <cell r="GR97">
            <v>78.555111364934334</v>
          </cell>
          <cell r="GS97">
            <v>4.1119360365505422</v>
          </cell>
          <cell r="GT97">
            <v>42.559109874826149</v>
          </cell>
          <cell r="GU97">
            <v>17.663421418636997</v>
          </cell>
          <cell r="GV97" t="str">
            <v>No data provided</v>
          </cell>
          <cell r="GW97">
            <v>1307</v>
          </cell>
          <cell r="GX97">
            <v>0.22933848043516405</v>
          </cell>
          <cell r="GY97">
            <v>6.5801017722407443E-2</v>
          </cell>
          <cell r="GZ97">
            <v>0.82543382354944073</v>
          </cell>
          <cell r="HA97">
            <v>1213.3</v>
          </cell>
          <cell r="HB97">
            <v>3360.7</v>
          </cell>
          <cell r="HC97">
            <v>1125</v>
          </cell>
          <cell r="HD97">
            <v>16.48396933981703</v>
          </cell>
          <cell r="HE97">
            <v>22.316779242419734</v>
          </cell>
          <cell r="HF97">
            <v>40</v>
          </cell>
          <cell r="HG97">
            <v>62.486981878775261</v>
          </cell>
          <cell r="HH97">
            <v>26.377141999999996</v>
          </cell>
          <cell r="HI97">
            <v>101.49313999999998</v>
          </cell>
          <cell r="HJ97">
            <v>41.737499999999997</v>
          </cell>
          <cell r="HK97">
            <v>0.82543382354944073</v>
          </cell>
          <cell r="HL97">
            <v>4.6017699115044248</v>
          </cell>
          <cell r="HM97">
            <v>8.3952027412906922</v>
          </cell>
          <cell r="HN97">
            <v>34.650455927051674</v>
          </cell>
          <cell r="HO97">
            <v>72.131147540983605</v>
          </cell>
          <cell r="HP97">
            <v>314.64759085793048</v>
          </cell>
          <cell r="HQ97">
            <v>94.721239261329174</v>
          </cell>
          <cell r="HR97">
            <v>93.424080267548561</v>
          </cell>
          <cell r="HS97">
            <v>125.51604786515236</v>
          </cell>
          <cell r="HT97">
            <v>5.5877746556194365</v>
          </cell>
          <cell r="HU97">
            <v>7.776784832621443</v>
          </cell>
          <cell r="HV97">
            <v>9.0791137286247388</v>
          </cell>
          <cell r="HW97">
            <v>3.7123941989101557</v>
          </cell>
          <cell r="HX97">
            <v>55.833274336283182</v>
          </cell>
          <cell r="HY97">
            <v>282.13757852655624</v>
          </cell>
          <cell r="HZ97">
            <v>342</v>
          </cell>
          <cell r="IA97">
            <v>99.540983606557376</v>
          </cell>
          <cell r="IB97">
            <v>441.54098360655735</v>
          </cell>
          <cell r="IC97">
            <v>779.51183646939671</v>
          </cell>
          <cell r="ID97">
            <v>136.78045911026436</v>
          </cell>
          <cell r="IE97">
            <v>0.76073670250425107</v>
          </cell>
          <cell r="IF97">
            <v>0.72952274342281831</v>
          </cell>
          <cell r="IG97">
            <v>0.55716556319910326</v>
          </cell>
          <cell r="IH97">
            <v>95</v>
          </cell>
          <cell r="II97">
            <v>9.2672011933619236E-2</v>
          </cell>
          <cell r="IK97">
            <v>6.1414283207580276</v>
          </cell>
          <cell r="IL97">
            <v>16.669591156343216</v>
          </cell>
          <cell r="IM97">
            <v>3.7504294587400175</v>
          </cell>
          <cell r="IN97">
            <v>10</v>
          </cell>
          <cell r="IO97">
            <v>9</v>
          </cell>
          <cell r="IP97">
            <v>528.13779600969599</v>
          </cell>
          <cell r="IQ97">
            <v>8</v>
          </cell>
          <cell r="IR97">
            <v>9</v>
          </cell>
          <cell r="IS97">
            <v>12</v>
          </cell>
          <cell r="IT97">
            <v>41.478719868809861</v>
          </cell>
          <cell r="IU97">
            <v>10</v>
          </cell>
          <cell r="IV97">
            <v>9</v>
          </cell>
        </row>
        <row r="98">
          <cell r="A98" t="str">
            <v>45UFGP</v>
          </cell>
          <cell r="B98" t="str">
            <v>Horsham Park</v>
          </cell>
          <cell r="C98">
            <v>8046</v>
          </cell>
          <cell r="D98">
            <v>7350</v>
          </cell>
          <cell r="E98">
            <v>198</v>
          </cell>
          <cell r="F98">
            <v>197</v>
          </cell>
          <cell r="G98">
            <v>40.842639593908629</v>
          </cell>
          <cell r="H98">
            <v>508</v>
          </cell>
          <cell r="I98">
            <v>992</v>
          </cell>
          <cell r="J98">
            <v>935</v>
          </cell>
          <cell r="K98">
            <v>1041</v>
          </cell>
          <cell r="L98">
            <v>1374</v>
          </cell>
          <cell r="M98">
            <v>1152</v>
          </cell>
          <cell r="N98">
            <v>688</v>
          </cell>
          <cell r="O98">
            <v>512</v>
          </cell>
          <cell r="P98">
            <v>526</v>
          </cell>
          <cell r="Q98">
            <v>318</v>
          </cell>
          <cell r="R98">
            <v>8046</v>
          </cell>
          <cell r="S98">
            <v>39.909999999999997</v>
          </cell>
          <cell r="T98">
            <v>38</v>
          </cell>
          <cell r="U98">
            <v>86</v>
          </cell>
          <cell r="V98">
            <v>89</v>
          </cell>
          <cell r="W98">
            <v>3.1531531531531556</v>
          </cell>
          <cell r="X98">
            <v>3226</v>
          </cell>
          <cell r="Y98">
            <v>2.278363298202108</v>
          </cell>
          <cell r="Z98">
            <v>0.33384996900185987</v>
          </cell>
          <cell r="AA98">
            <v>1077</v>
          </cell>
          <cell r="AB98">
            <v>547</v>
          </cell>
          <cell r="AC98">
            <v>252</v>
          </cell>
          <cell r="AD98">
            <v>96.846846846846844</v>
          </cell>
          <cell r="AE98">
            <v>0.72866984631690512</v>
          </cell>
          <cell r="AF98">
            <v>1.4043455219925809</v>
          </cell>
          <cell r="AG98">
            <v>0.31796502384737679</v>
          </cell>
          <cell r="AH98">
            <v>0.13248542660307366</v>
          </cell>
          <cell r="AI98">
            <v>0.56968733439321673</v>
          </cell>
          <cell r="AJ98">
            <v>68.505889646621199</v>
          </cell>
          <cell r="AK98">
            <v>20.241785492870427</v>
          </cell>
          <cell r="AL98">
            <v>9.3614383137011767</v>
          </cell>
          <cell r="AM98">
            <v>1.8908865468071916</v>
          </cell>
          <cell r="AN98">
            <v>17.035465292512882</v>
          </cell>
          <cell r="AO98">
            <v>39.43619278569264</v>
          </cell>
          <cell r="AP98">
            <v>15.337981206426191</v>
          </cell>
          <cell r="AQ98">
            <v>26.220066686874809</v>
          </cell>
          <cell r="AR98">
            <v>9.0936647468929974E-2</v>
          </cell>
          <cell r="AS98">
            <v>1.8793573810245527</v>
          </cell>
          <cell r="AT98">
            <v>3226</v>
          </cell>
          <cell r="AU98">
            <v>3513</v>
          </cell>
          <cell r="AV98">
            <v>5.436948477085112</v>
          </cell>
          <cell r="AW98">
            <v>13.606604042129234</v>
          </cell>
          <cell r="AX98">
            <v>31.710788499857674</v>
          </cell>
          <cell r="AY98">
            <v>30.401366353543978</v>
          </cell>
          <cell r="AZ98">
            <v>9.393680614859095</v>
          </cell>
          <cell r="BA98">
            <v>5.977796754910333</v>
          </cell>
          <cell r="BB98">
            <v>3.3304867634500428</v>
          </cell>
          <cell r="BC98">
            <v>0.14232849416453175</v>
          </cell>
          <cell r="BD98">
            <v>0</v>
          </cell>
          <cell r="BE98">
            <v>3226</v>
          </cell>
          <cell r="BF98">
            <v>1619</v>
          </cell>
          <cell r="BG98">
            <v>765</v>
          </cell>
          <cell r="BH98">
            <v>585</v>
          </cell>
          <cell r="BI98">
            <v>197</v>
          </cell>
          <cell r="BJ98">
            <v>60</v>
          </cell>
          <cell r="BK98">
            <v>1.8598884066955983</v>
          </cell>
          <cell r="BL98">
            <v>50.185988840669559</v>
          </cell>
          <cell r="BM98">
            <v>126</v>
          </cell>
          <cell r="BN98">
            <v>3.9057656540607564</v>
          </cell>
          <cell r="BO98">
            <v>61</v>
          </cell>
          <cell r="BP98">
            <v>1.8908865468071916</v>
          </cell>
          <cell r="BQ98">
            <v>24.61</v>
          </cell>
          <cell r="BR98">
            <v>44.382470119521912</v>
          </cell>
          <cell r="BS98">
            <v>8.9696969696969688</v>
          </cell>
          <cell r="BT98">
            <v>3678</v>
          </cell>
          <cell r="BU98">
            <v>3413</v>
          </cell>
          <cell r="BV98">
            <v>265</v>
          </cell>
          <cell r="BW98">
            <v>7.7644301201289192</v>
          </cell>
          <cell r="BX98">
            <v>0.79491255961844198</v>
          </cell>
          <cell r="BY98">
            <v>7.1295722256664593</v>
          </cell>
          <cell r="BZ98">
            <v>5.829358770535241</v>
          </cell>
          <cell r="CA98">
            <v>5239</v>
          </cell>
          <cell r="CB98">
            <v>314</v>
          </cell>
          <cell r="CC98">
            <v>0</v>
          </cell>
          <cell r="CD98">
            <v>339</v>
          </cell>
          <cell r="CE98">
            <v>47</v>
          </cell>
          <cell r="CF98">
            <v>10</v>
          </cell>
          <cell r="CG98">
            <v>1893</v>
          </cell>
          <cell r="CH98">
            <v>211</v>
          </cell>
          <cell r="CI98">
            <v>19</v>
          </cell>
          <cell r="CJ98">
            <v>121</v>
          </cell>
          <cell r="CK98">
            <v>782</v>
          </cell>
          <cell r="CL98">
            <v>22</v>
          </cell>
          <cell r="CM98">
            <v>1481</v>
          </cell>
          <cell r="CN98">
            <v>5.9935102118724952</v>
          </cell>
          <cell r="CO98">
            <v>81.099999999999994</v>
          </cell>
          <cell r="CP98">
            <v>78.066093764301428</v>
          </cell>
          <cell r="CQ98">
            <v>15</v>
          </cell>
          <cell r="CR98">
            <v>2</v>
          </cell>
          <cell r="CS98">
            <v>4</v>
          </cell>
          <cell r="CT98">
            <v>5</v>
          </cell>
          <cell r="CU98">
            <v>5</v>
          </cell>
          <cell r="CV98">
            <v>2.3096010689062796</v>
          </cell>
          <cell r="CW98">
            <v>14.926512693262072</v>
          </cell>
          <cell r="CX98">
            <v>0.41992746707386908</v>
          </cell>
          <cell r="CY98">
            <v>28.268753578927274</v>
          </cell>
          <cell r="CZ98">
            <v>8.3510638297872344</v>
          </cell>
          <cell r="DA98">
            <v>34.627659574468083</v>
          </cell>
          <cell r="DB98">
            <v>7.207446808510638</v>
          </cell>
          <cell r="DC98">
            <v>6.3297872340425529</v>
          </cell>
          <cell r="DD98">
            <v>19.069148936170212</v>
          </cell>
          <cell r="DE98">
            <v>5.8510638297872344</v>
          </cell>
          <cell r="DF98">
            <v>3.3776595744680851</v>
          </cell>
          <cell r="DG98">
            <v>8.6968085106382969</v>
          </cell>
          <cell r="DH98">
            <v>1.0904255319148937</v>
          </cell>
          <cell r="DI98">
            <v>5</v>
          </cell>
          <cell r="DJ98">
            <v>0.39893617021276595</v>
          </cell>
          <cell r="DK98">
            <v>650</v>
          </cell>
          <cell r="DL98">
            <v>520</v>
          </cell>
          <cell r="DM98">
            <v>480</v>
          </cell>
          <cell r="DN98">
            <v>420</v>
          </cell>
          <cell r="DO98">
            <v>83.804226918798662</v>
          </cell>
          <cell r="DP98">
            <v>87.848101265822791</v>
          </cell>
          <cell r="DQ98">
            <v>87.265258215962433</v>
          </cell>
          <cell r="DR98">
            <v>76.195652173913047</v>
          </cell>
          <cell r="DS98">
            <v>77.726001863932908</v>
          </cell>
          <cell r="DT98">
            <v>20.565684102913615</v>
          </cell>
          <cell r="DU98">
            <v>30.822968137672518</v>
          </cell>
          <cell r="DV98">
            <v>7.9059464985517121</v>
          </cell>
          <cell r="DW98">
            <v>12.080422559209406</v>
          </cell>
          <cell r="DX98">
            <v>10.018742545578462</v>
          </cell>
          <cell r="DY98">
            <v>9.5416595672175841</v>
          </cell>
          <cell r="DZ98">
            <v>20.166372573733298</v>
          </cell>
          <cell r="EA98">
            <v>1.2603982858583311</v>
          </cell>
          <cell r="EB98">
            <v>13.360221830098311</v>
          </cell>
          <cell r="EC98">
            <v>3.7197768133911966</v>
          </cell>
          <cell r="ED98">
            <v>250</v>
          </cell>
          <cell r="EE98">
            <v>35</v>
          </cell>
          <cell r="EF98">
            <v>150</v>
          </cell>
          <cell r="EG98">
            <v>65</v>
          </cell>
          <cell r="EH98">
            <v>165</v>
          </cell>
          <cell r="EI98">
            <v>3.4</v>
          </cell>
          <cell r="EJ98">
            <v>420</v>
          </cell>
          <cell r="EK98">
            <v>100</v>
          </cell>
          <cell r="EL98">
            <v>205</v>
          </cell>
          <cell r="EM98">
            <v>65</v>
          </cell>
          <cell r="EN98">
            <v>25</v>
          </cell>
          <cell r="EO98">
            <v>35</v>
          </cell>
          <cell r="EP98">
            <v>25</v>
          </cell>
          <cell r="EQ98">
            <v>210</v>
          </cell>
          <cell r="ER98">
            <v>200</v>
          </cell>
          <cell r="ES98">
            <v>10</v>
          </cell>
          <cell r="ET98">
            <v>130</v>
          </cell>
          <cell r="EU98">
            <v>80</v>
          </cell>
          <cell r="EV98">
            <v>25</v>
          </cell>
          <cell r="EW98">
            <v>45</v>
          </cell>
          <cell r="EX98">
            <v>140</v>
          </cell>
          <cell r="EY98">
            <v>10.256410259999999</v>
          </cell>
          <cell r="EZ98">
            <v>17.948717949999999</v>
          </cell>
          <cell r="FA98">
            <v>66.666666666666657</v>
          </cell>
          <cell r="FB98">
            <v>340</v>
          </cell>
          <cell r="FC98">
            <v>60</v>
          </cell>
          <cell r="FD98">
            <v>80</v>
          </cell>
          <cell r="FE98">
            <v>200</v>
          </cell>
          <cell r="FF98">
            <v>85</v>
          </cell>
          <cell r="FG98">
            <v>80</v>
          </cell>
          <cell r="FH98">
            <v>175</v>
          </cell>
          <cell r="FI98">
            <v>191.19672727344715</v>
          </cell>
          <cell r="FJ98">
            <v>12.578732057463629</v>
          </cell>
          <cell r="FK98">
            <v>202.18020389370821</v>
          </cell>
          <cell r="FL98">
            <v>11.619551947914266</v>
          </cell>
          <cell r="FN98">
            <v>4.2452830188679247</v>
          </cell>
          <cell r="FO98">
            <v>9.4527363184079594</v>
          </cell>
          <cell r="FP98">
            <v>42.711234911792019</v>
          </cell>
          <cell r="FQ98">
            <v>66.853932584269657</v>
          </cell>
          <cell r="FR98">
            <v>21.52</v>
          </cell>
          <cell r="FS98">
            <v>16.07</v>
          </cell>
          <cell r="FT98">
            <v>23.26</v>
          </cell>
          <cell r="FU98">
            <v>9.08</v>
          </cell>
          <cell r="FV98">
            <v>24.61</v>
          </cell>
          <cell r="FW98">
            <v>5.46</v>
          </cell>
          <cell r="FX98">
            <v>8.124576844956044E-3</v>
          </cell>
          <cell r="FY98">
            <v>0.10278557546966094</v>
          </cell>
          <cell r="FZ98">
            <v>0.10823311748381126</v>
          </cell>
          <cell r="GA98">
            <v>5.084745762711862E-2</v>
          </cell>
          <cell r="GB98">
            <v>13.506493506493506</v>
          </cell>
          <cell r="GC98">
            <v>10.621761658031089</v>
          </cell>
          <cell r="GD98">
            <v>12.442720912</v>
          </cell>
          <cell r="GE98" t="str">
            <v>Urban &gt; 10k - Less Sparse</v>
          </cell>
          <cell r="GF98">
            <v>95</v>
          </cell>
          <cell r="GG98">
            <v>1.3</v>
          </cell>
          <cell r="GH98">
            <v>1077</v>
          </cell>
          <cell r="GI98">
            <v>1070</v>
          </cell>
          <cell r="GJ98">
            <v>467</v>
          </cell>
          <cell r="GK98">
            <v>413</v>
          </cell>
          <cell r="GL98">
            <v>141</v>
          </cell>
          <cell r="GM98">
            <v>44</v>
          </cell>
          <cell r="GN98">
            <v>7</v>
          </cell>
          <cell r="GO98">
            <v>7</v>
          </cell>
          <cell r="GP98">
            <v>90.498652291105117</v>
          </cell>
          <cell r="GQ98">
            <v>1.8194070080862534</v>
          </cell>
          <cell r="GR98">
            <v>74.691758598312788</v>
          </cell>
          <cell r="GS98">
            <v>5.5591607181483882</v>
          </cell>
          <cell r="GT98">
            <v>37.689243027888445</v>
          </cell>
          <cell r="GU98">
            <v>18.804780876494025</v>
          </cell>
          <cell r="GV98" t="str">
            <v>No data provided</v>
          </cell>
          <cell r="GW98">
            <v>1726</v>
          </cell>
          <cell r="GX98">
            <v>0.21451652995277157</v>
          </cell>
          <cell r="GY98">
            <v>6.3136962465821525E-2</v>
          </cell>
          <cell r="GZ98">
            <v>1.0363201614139121</v>
          </cell>
          <cell r="HA98">
            <v>1593.5</v>
          </cell>
          <cell r="HB98">
            <v>4752.5</v>
          </cell>
          <cell r="HC98">
            <v>1700</v>
          </cell>
          <cell r="HD98">
            <v>21.964229683087542</v>
          </cell>
          <cell r="HE98">
            <v>31.562335612835348</v>
          </cell>
          <cell r="HF98">
            <v>38.235294117647065</v>
          </cell>
          <cell r="HG98">
            <v>88.37453971593898</v>
          </cell>
          <cell r="HH98">
            <v>34.642689999999995</v>
          </cell>
          <cell r="HI98">
            <v>143.52549999999999</v>
          </cell>
          <cell r="HJ98">
            <v>63.07</v>
          </cell>
          <cell r="HK98">
            <v>1.0363201614139121</v>
          </cell>
          <cell r="HL98">
            <v>4.2452830188679247</v>
          </cell>
          <cell r="HM98">
            <v>9.4527363184079594</v>
          </cell>
          <cell r="HN98">
            <v>42.711234911792019</v>
          </cell>
          <cell r="HO98">
            <v>66.853932584269657</v>
          </cell>
          <cell r="HP98">
            <v>829.13124435022473</v>
          </cell>
          <cell r="HQ98">
            <v>221.23277798295021</v>
          </cell>
          <cell r="HR98">
            <v>276.73986008763313</v>
          </cell>
          <cell r="HS98">
            <v>274.0975198969245</v>
          </cell>
          <cell r="HT98">
            <v>10.516631714234205</v>
          </cell>
          <cell r="HU98">
            <v>13.656344319935199</v>
          </cell>
          <cell r="HV98">
            <v>16.531652334984059</v>
          </cell>
          <cell r="HW98">
            <v>6.0387204207297751</v>
          </cell>
          <cell r="HX98">
            <v>67.648584905660385</v>
          </cell>
          <cell r="HY98">
            <v>449.24129353233826</v>
          </cell>
          <cell r="HZ98">
            <v>590.26926648096571</v>
          </cell>
          <cell r="IA98">
            <v>212.59550561797752</v>
          </cell>
          <cell r="IB98">
            <v>802.86477209894326</v>
          </cell>
          <cell r="IC98">
            <v>1319.7546505369419</v>
          </cell>
          <cell r="ID98">
            <v>164.02618077764626</v>
          </cell>
          <cell r="IE98">
            <v>0.91227019342406146</v>
          </cell>
          <cell r="IF98">
            <v>0.92271894525377318</v>
          </cell>
          <cell r="IG98">
            <v>1.1216130500429848</v>
          </cell>
          <cell r="IH98">
            <v>270</v>
          </cell>
          <cell r="II98">
            <v>8.3355959815367905E-2</v>
          </cell>
          <cell r="IK98">
            <v>8.0785483470047232</v>
          </cell>
          <cell r="IL98">
            <v>33.557046979865774</v>
          </cell>
          <cell r="IM98">
            <v>8.8954435842111934</v>
          </cell>
          <cell r="IN98">
            <v>7</v>
          </cell>
          <cell r="IO98">
            <v>7</v>
          </cell>
          <cell r="IP98">
            <v>670.68205267445012</v>
          </cell>
          <cell r="IQ98">
            <v>8</v>
          </cell>
          <cell r="IR98">
            <v>33</v>
          </cell>
          <cell r="IS98">
            <v>30</v>
          </cell>
          <cell r="IT98">
            <v>58.287176942897894</v>
          </cell>
          <cell r="IU98">
            <v>9</v>
          </cell>
          <cell r="IV98">
            <v>8</v>
          </cell>
        </row>
        <row r="99">
          <cell r="A99" t="str">
            <v>45UFGQ</v>
          </cell>
          <cell r="B99" t="str">
            <v>Itchingfield Slinfold &amp; Warnham</v>
          </cell>
          <cell r="C99">
            <v>5553</v>
          </cell>
          <cell r="D99">
            <v>4827</v>
          </cell>
          <cell r="E99">
            <v>255</v>
          </cell>
          <cell r="F99">
            <v>4766</v>
          </cell>
          <cell r="G99">
            <v>1.1651279899286613</v>
          </cell>
          <cell r="H99">
            <v>255</v>
          </cell>
          <cell r="I99">
            <v>753</v>
          </cell>
          <cell r="J99">
            <v>573</v>
          </cell>
          <cell r="K99">
            <v>416</v>
          </cell>
          <cell r="L99">
            <v>884</v>
          </cell>
          <cell r="M99">
            <v>814</v>
          </cell>
          <cell r="N99">
            <v>805</v>
          </cell>
          <cell r="O99">
            <v>518</v>
          </cell>
          <cell r="P99">
            <v>374</v>
          </cell>
          <cell r="Q99">
            <v>161</v>
          </cell>
          <cell r="R99">
            <v>5553</v>
          </cell>
          <cell r="S99">
            <v>41.05</v>
          </cell>
          <cell r="T99">
            <v>42</v>
          </cell>
          <cell r="U99">
            <v>100</v>
          </cell>
          <cell r="V99">
            <v>92</v>
          </cell>
          <cell r="W99">
            <v>1.7112509834775693</v>
          </cell>
          <cell r="X99">
            <v>1948</v>
          </cell>
          <cell r="Y99">
            <v>2.4779260780287475</v>
          </cell>
          <cell r="Z99">
            <v>0.22946611909650921</v>
          </cell>
          <cell r="AA99">
            <v>447</v>
          </cell>
          <cell r="AB99">
            <v>264</v>
          </cell>
          <cell r="AC99">
            <v>120</v>
          </cell>
          <cell r="AD99">
            <v>98.288749016522431</v>
          </cell>
          <cell r="AE99">
            <v>0.68843430369787573</v>
          </cell>
          <cell r="AF99">
            <v>0.4327301337529505</v>
          </cell>
          <cell r="AG99">
            <v>0.17702596380802518</v>
          </cell>
          <cell r="AH99">
            <v>0.17702596380802518</v>
          </cell>
          <cell r="AI99">
            <v>0.23603461841070023</v>
          </cell>
          <cell r="AJ99">
            <v>75.950668036998962</v>
          </cell>
          <cell r="AK99">
            <v>12.89825282631038</v>
          </cell>
          <cell r="AL99">
            <v>8.0164439876670084</v>
          </cell>
          <cell r="AM99">
            <v>3.1346351490236382</v>
          </cell>
          <cell r="AN99">
            <v>42.729528535980151</v>
          </cell>
          <cell r="AO99">
            <v>29.429280397022335</v>
          </cell>
          <cell r="AP99">
            <v>13.796526054590572</v>
          </cell>
          <cell r="AQ99">
            <v>12.853598014888338</v>
          </cell>
          <cell r="AR99">
            <v>0.79404466501240689</v>
          </cell>
          <cell r="AS99">
            <v>0.39702233250620345</v>
          </cell>
          <cell r="AT99">
            <v>1948</v>
          </cell>
          <cell r="AU99">
            <v>2267</v>
          </cell>
          <cell r="AV99">
            <v>5.7344508160564622</v>
          </cell>
          <cell r="AW99">
            <v>8.2928981032201143</v>
          </cell>
          <cell r="AX99">
            <v>11.468901632112924</v>
          </cell>
          <cell r="AY99">
            <v>18.394353771504189</v>
          </cell>
          <cell r="AZ99">
            <v>16.100573445081608</v>
          </cell>
          <cell r="BA99">
            <v>12.174680194089104</v>
          </cell>
          <cell r="BB99">
            <v>22.496691662990738</v>
          </cell>
          <cell r="BC99">
            <v>5.3374503749448614</v>
          </cell>
          <cell r="BD99">
            <v>0</v>
          </cell>
          <cell r="BE99">
            <v>1948</v>
          </cell>
          <cell r="BF99">
            <v>1277</v>
          </cell>
          <cell r="BG99">
            <v>351</v>
          </cell>
          <cell r="BH99">
            <v>249</v>
          </cell>
          <cell r="BI99">
            <v>61</v>
          </cell>
          <cell r="BJ99">
            <v>10</v>
          </cell>
          <cell r="BK99">
            <v>0.51334702258726894</v>
          </cell>
          <cell r="BL99">
            <v>65.554414784394254</v>
          </cell>
          <cell r="BM99">
            <v>98</v>
          </cell>
          <cell r="BN99">
            <v>5.0308008213552364</v>
          </cell>
          <cell r="BO99">
            <v>9</v>
          </cell>
          <cell r="BP99">
            <v>0.46201232032854211</v>
          </cell>
          <cell r="BQ99">
            <v>9.14</v>
          </cell>
          <cell r="BR99">
            <v>19.221105527638191</v>
          </cell>
          <cell r="BS99">
            <v>1.6333938294010888</v>
          </cell>
          <cell r="BT99">
            <v>3700</v>
          </cell>
          <cell r="BU99">
            <v>3378</v>
          </cell>
          <cell r="BV99">
            <v>322</v>
          </cell>
          <cell r="BW99">
            <v>9.5322676139727651</v>
          </cell>
          <cell r="BX99">
            <v>0.19677292404565133</v>
          </cell>
          <cell r="BY99">
            <v>4.62012320328542</v>
          </cell>
          <cell r="BZ99">
            <v>10.625737898465172</v>
          </cell>
          <cell r="CA99">
            <v>3544</v>
          </cell>
          <cell r="CB99">
            <v>400</v>
          </cell>
          <cell r="CC99">
            <v>4</v>
          </cell>
          <cell r="CD99">
            <v>136</v>
          </cell>
          <cell r="CE99">
            <v>40</v>
          </cell>
          <cell r="CF99">
            <v>0</v>
          </cell>
          <cell r="CG99">
            <v>1558</v>
          </cell>
          <cell r="CH99">
            <v>115</v>
          </cell>
          <cell r="CI99">
            <v>20</v>
          </cell>
          <cell r="CJ99">
            <v>23</v>
          </cell>
          <cell r="CK99">
            <v>124</v>
          </cell>
          <cell r="CL99">
            <v>14</v>
          </cell>
          <cell r="CM99">
            <v>1110</v>
          </cell>
          <cell r="CN99">
            <v>11.286681715575622</v>
          </cell>
          <cell r="CO99">
            <v>81.2</v>
          </cell>
          <cell r="CP99">
            <v>78.774455878911525</v>
          </cell>
          <cell r="CQ99">
            <v>22</v>
          </cell>
          <cell r="CR99">
            <v>2</v>
          </cell>
          <cell r="CS99">
            <v>5</v>
          </cell>
          <cell r="CT99">
            <v>6</v>
          </cell>
          <cell r="CU99">
            <v>4</v>
          </cell>
          <cell r="CV99">
            <v>0.6489841986455982</v>
          </cell>
          <cell r="CW99">
            <v>3.4988713318284423</v>
          </cell>
          <cell r="CX99">
            <v>0.39503386004514673</v>
          </cell>
          <cell r="CY99">
            <v>31.32054176072235</v>
          </cell>
          <cell r="CZ99">
            <v>16.427104722792606</v>
          </cell>
          <cell r="DA99">
            <v>7.8850102669404523</v>
          </cell>
          <cell r="DB99">
            <v>15.154004106776181</v>
          </cell>
          <cell r="DC99">
            <v>15.318275154004107</v>
          </cell>
          <cell r="DD99">
            <v>15.605749486652979</v>
          </cell>
          <cell r="DE99">
            <v>7.9671457905544152</v>
          </cell>
          <cell r="DF99">
            <v>4.3531827515400412</v>
          </cell>
          <cell r="DG99">
            <v>8.8706365503080082</v>
          </cell>
          <cell r="DH99">
            <v>1.6427104722792609</v>
          </cell>
          <cell r="DI99">
            <v>6.2833675564681721</v>
          </cell>
          <cell r="DJ99">
            <v>0.49281314168377827</v>
          </cell>
          <cell r="DK99">
            <v>910</v>
          </cell>
          <cell r="DL99">
            <v>690</v>
          </cell>
          <cell r="DM99">
            <v>580</v>
          </cell>
          <cell r="DN99">
            <v>500</v>
          </cell>
          <cell r="DO99">
            <v>79.269529928982081</v>
          </cell>
          <cell r="DP99">
            <v>85.062240663900411</v>
          </cell>
          <cell r="DQ99">
            <v>84.654731457800509</v>
          </cell>
          <cell r="DR99">
            <v>76.2979683972912</v>
          </cell>
          <cell r="DS99">
            <v>70.713305898491086</v>
          </cell>
          <cell r="DT99">
            <v>24.94984954864594</v>
          </cell>
          <cell r="DU99">
            <v>30.015045135406222</v>
          </cell>
          <cell r="DV99">
            <v>6.1434302908726179</v>
          </cell>
          <cell r="DW99">
            <v>17.953861584754264</v>
          </cell>
          <cell r="DX99">
            <v>7.9739217652958878</v>
          </cell>
          <cell r="DY99">
            <v>6.4192577733199601</v>
          </cell>
          <cell r="DZ99">
            <v>8.5516739446870442</v>
          </cell>
          <cell r="EA99">
            <v>2.547307132459971</v>
          </cell>
          <cell r="EB99">
            <v>2.3653566229985445</v>
          </cell>
          <cell r="EC99">
            <v>3.593429158110883</v>
          </cell>
          <cell r="ED99">
            <v>200</v>
          </cell>
          <cell r="EE99">
            <v>25</v>
          </cell>
          <cell r="EF99">
            <v>110</v>
          </cell>
          <cell r="EG99">
            <v>65</v>
          </cell>
          <cell r="EH99">
            <v>66</v>
          </cell>
          <cell r="EI99">
            <v>2.1</v>
          </cell>
          <cell r="EJ99">
            <v>255</v>
          </cell>
          <cell r="EK99">
            <v>25</v>
          </cell>
          <cell r="EL99">
            <v>145</v>
          </cell>
          <cell r="EM99">
            <v>25</v>
          </cell>
          <cell r="EN99">
            <v>15</v>
          </cell>
          <cell r="EO99">
            <v>25</v>
          </cell>
          <cell r="EP99">
            <v>10</v>
          </cell>
          <cell r="EQ99">
            <v>160</v>
          </cell>
          <cell r="ER99">
            <v>120</v>
          </cell>
          <cell r="ES99">
            <v>40</v>
          </cell>
          <cell r="ET99">
            <v>95</v>
          </cell>
          <cell r="EU99">
            <v>65</v>
          </cell>
          <cell r="EV99">
            <v>15</v>
          </cell>
          <cell r="EW99">
            <v>10</v>
          </cell>
          <cell r="EX99">
            <v>135</v>
          </cell>
          <cell r="EY99">
            <v>6.25</v>
          </cell>
          <cell r="EZ99">
            <v>12.5</v>
          </cell>
          <cell r="FA99">
            <v>84.375</v>
          </cell>
          <cell r="FB99">
            <v>175</v>
          </cell>
          <cell r="FC99">
            <v>50</v>
          </cell>
          <cell r="FD99">
            <v>40</v>
          </cell>
          <cell r="FE99">
            <v>85</v>
          </cell>
          <cell r="FF99">
            <v>55</v>
          </cell>
          <cell r="FG99">
            <v>55</v>
          </cell>
          <cell r="FH99">
            <v>65</v>
          </cell>
          <cell r="FI99">
            <v>55.648948823931065</v>
          </cell>
          <cell r="FJ99">
            <v>5.3508604638395258</v>
          </cell>
          <cell r="FK99">
            <v>139.47935903475664</v>
          </cell>
          <cell r="FL99">
            <v>11.623279919563053</v>
          </cell>
          <cell r="FN99">
            <v>3.535353535353535</v>
          </cell>
          <cell r="FO99">
            <v>8.7569694981961295</v>
          </cell>
          <cell r="FP99">
            <v>34.41011235955056</v>
          </cell>
          <cell r="FQ99">
            <v>64.556962025316452</v>
          </cell>
          <cell r="FR99">
            <v>19.66</v>
          </cell>
          <cell r="FS99">
            <v>15.12</v>
          </cell>
          <cell r="FT99">
            <v>24.46</v>
          </cell>
          <cell r="FU99">
            <v>9.93</v>
          </cell>
          <cell r="FV99">
            <v>24.12</v>
          </cell>
          <cell r="FW99">
            <v>6.71</v>
          </cell>
          <cell r="FX99">
            <v>9.0817356205852295E-3</v>
          </cell>
          <cell r="FY99">
            <v>0.11855500821018061</v>
          </cell>
          <cell r="FZ99">
            <v>0.12448132780082988</v>
          </cell>
          <cell r="GA99">
            <v>7.1428571428571397E-2</v>
          </cell>
          <cell r="GB99">
            <v>17.692307692307693</v>
          </cell>
          <cell r="GC99">
            <v>11.196911196911197</v>
          </cell>
          <cell r="GD99">
            <v>7.9138067400000001</v>
          </cell>
          <cell r="GE99" t="str">
            <v>Village Hamlet &amp; Isolated Dwellings - Less Sparse</v>
          </cell>
          <cell r="GF99">
            <v>78</v>
          </cell>
          <cell r="GG99">
            <v>1.5</v>
          </cell>
          <cell r="GH99">
            <v>447</v>
          </cell>
          <cell r="GI99">
            <v>770</v>
          </cell>
          <cell r="GJ99">
            <v>290</v>
          </cell>
          <cell r="GK99">
            <v>291</v>
          </cell>
          <cell r="GL99">
            <v>112</v>
          </cell>
          <cell r="GM99">
            <v>26</v>
          </cell>
          <cell r="GN99">
            <v>9</v>
          </cell>
          <cell r="GO99">
            <v>3</v>
          </cell>
          <cell r="GP99">
            <v>91.313131313131308</v>
          </cell>
          <cell r="GQ99">
            <v>1.2121212121212122</v>
          </cell>
          <cell r="GR99">
            <v>76.123319121023286</v>
          </cell>
          <cell r="GS99">
            <v>4.8212528697933754</v>
          </cell>
          <cell r="GT99">
            <v>48.925410872313527</v>
          </cell>
          <cell r="GU99">
            <v>13.02149178255373</v>
          </cell>
          <cell r="GV99" t="str">
            <v>No data provided</v>
          </cell>
          <cell r="GW99">
            <v>1697</v>
          </cell>
          <cell r="GX99">
            <v>0.30560057626508191</v>
          </cell>
          <cell r="GY99">
            <v>4.5921123716909776E-2</v>
          </cell>
          <cell r="GZ99">
            <v>1.1853178564958429</v>
          </cell>
          <cell r="HA99">
            <v>1065.3</v>
          </cell>
          <cell r="HB99">
            <v>3032.2</v>
          </cell>
          <cell r="HC99">
            <v>1455.5</v>
          </cell>
          <cell r="HD99">
            <v>23.467567821271004</v>
          </cell>
          <cell r="HE99">
            <v>36.277290416199463</v>
          </cell>
          <cell r="HF99">
            <v>44.658193060803846</v>
          </cell>
          <cell r="HG99">
            <v>84.097355055735107</v>
          </cell>
          <cell r="HH99">
            <v>23.159621999999995</v>
          </cell>
          <cell r="HI99">
            <v>91.572439999999986</v>
          </cell>
          <cell r="HJ99">
            <v>53.999050000000004</v>
          </cell>
          <cell r="HK99">
            <v>1.1853178564958429</v>
          </cell>
          <cell r="HL99">
            <v>3.535353535353535</v>
          </cell>
          <cell r="HM99">
            <v>8.7569694981961295</v>
          </cell>
          <cell r="HN99">
            <v>34.41011235955056</v>
          </cell>
          <cell r="HO99">
            <v>64.556962025316452</v>
          </cell>
          <cell r="HP99">
            <v>393.37323805689812</v>
          </cell>
          <cell r="HQ99">
            <v>92.373666018247604</v>
          </cell>
          <cell r="HR99">
            <v>140.92455227673054</v>
          </cell>
          <cell r="HS99">
            <v>167.89380886405706</v>
          </cell>
          <cell r="HT99">
            <v>7.22448554741778</v>
          </cell>
          <cell r="HU99">
            <v>8.2329470604498756</v>
          </cell>
          <cell r="HV99">
            <v>10.724851771440679</v>
          </cell>
          <cell r="HW99">
            <v>5.5741636409049491</v>
          </cell>
          <cell r="HX99">
            <v>37.662121212121207</v>
          </cell>
          <cell r="HY99">
            <v>265.528829124303</v>
          </cell>
          <cell r="HZ99">
            <v>445.43890449438197</v>
          </cell>
          <cell r="IA99">
            <v>103.9367088607595</v>
          </cell>
          <cell r="IB99">
            <v>549.37561335514147</v>
          </cell>
          <cell r="IC99">
            <v>852.56656369156565</v>
          </cell>
          <cell r="ID99">
            <v>153.53260646345501</v>
          </cell>
          <cell r="IE99">
            <v>0.85390771114268638</v>
          </cell>
          <cell r="IF99">
            <v>1.069576320333061</v>
          </cell>
          <cell r="IG99">
            <v>0.7523876483720725</v>
          </cell>
          <cell r="IH99">
            <v>125</v>
          </cell>
          <cell r="II99">
            <v>9.6221350402642986E-2</v>
          </cell>
          <cell r="IK99">
            <v>4.5020709526382134</v>
          </cell>
          <cell r="IL99">
            <v>22.510354763191071</v>
          </cell>
          <cell r="IM99">
            <v>11.229243064486496</v>
          </cell>
          <cell r="IN99">
            <v>5</v>
          </cell>
          <cell r="IO99">
            <v>6</v>
          </cell>
          <cell r="IP99">
            <v>534.31715878587647</v>
          </cell>
          <cell r="IQ99">
            <v>13</v>
          </cell>
          <cell r="IR99">
            <v>7</v>
          </cell>
          <cell r="IS99">
            <v>11</v>
          </cell>
          <cell r="IT99">
            <v>69.246989119348441</v>
          </cell>
          <cell r="IU99">
            <v>8</v>
          </cell>
          <cell r="IV99">
            <v>8</v>
          </cell>
        </row>
        <row r="100">
          <cell r="A100" t="str">
            <v>45UFGR</v>
          </cell>
          <cell r="B100" t="str">
            <v>Nuthurst</v>
          </cell>
          <cell r="C100">
            <v>2855</v>
          </cell>
          <cell r="D100">
            <v>2674</v>
          </cell>
          <cell r="E100">
            <v>38</v>
          </cell>
          <cell r="F100">
            <v>3542</v>
          </cell>
          <cell r="G100">
            <v>0.80604178430265383</v>
          </cell>
          <cell r="H100">
            <v>131</v>
          </cell>
          <cell r="I100">
            <v>350</v>
          </cell>
          <cell r="J100">
            <v>276</v>
          </cell>
          <cell r="K100">
            <v>169</v>
          </cell>
          <cell r="L100">
            <v>468</v>
          </cell>
          <cell r="M100">
            <v>454</v>
          </cell>
          <cell r="N100">
            <v>496</v>
          </cell>
          <cell r="O100">
            <v>303</v>
          </cell>
          <cell r="P100">
            <v>170</v>
          </cell>
          <cell r="Q100">
            <v>38</v>
          </cell>
          <cell r="R100">
            <v>2855</v>
          </cell>
          <cell r="S100">
            <v>42.31</v>
          </cell>
          <cell r="T100">
            <v>45</v>
          </cell>
          <cell r="U100">
            <v>69</v>
          </cell>
          <cell r="V100">
            <v>72</v>
          </cell>
          <cell r="W100">
            <v>1.3627992633517607</v>
          </cell>
          <cell r="X100">
            <v>1075</v>
          </cell>
          <cell r="Y100">
            <v>2.4874418604651161</v>
          </cell>
          <cell r="Z100">
            <v>0.1823255813953488</v>
          </cell>
          <cell r="AA100">
            <v>196</v>
          </cell>
          <cell r="AB100">
            <v>107</v>
          </cell>
          <cell r="AC100">
            <v>44</v>
          </cell>
          <cell r="AD100">
            <v>98.637200736648239</v>
          </cell>
          <cell r="AE100">
            <v>0.55248618784530379</v>
          </cell>
          <cell r="AF100">
            <v>0.33149171270718231</v>
          </cell>
          <cell r="AG100">
            <v>0.22099447513812157</v>
          </cell>
          <cell r="AH100">
            <v>0.14732965009208102</v>
          </cell>
          <cell r="AI100">
            <v>0.11049723756906078</v>
          </cell>
          <cell r="AJ100">
            <v>82.216014897579143</v>
          </cell>
          <cell r="AK100">
            <v>5.9590316573556796</v>
          </cell>
          <cell r="AL100">
            <v>8.6592178770949726</v>
          </cell>
          <cell r="AM100">
            <v>3.1657355679702048</v>
          </cell>
          <cell r="AN100">
            <v>65.630550621669627</v>
          </cell>
          <cell r="AO100">
            <v>21.492007104795739</v>
          </cell>
          <cell r="AP100">
            <v>9.502664298401422</v>
          </cell>
          <cell r="AQ100">
            <v>3.1083481349911191</v>
          </cell>
          <cell r="AR100">
            <v>0.26642984014209592</v>
          </cell>
          <cell r="AS100">
            <v>0</v>
          </cell>
          <cell r="AT100">
            <v>1075</v>
          </cell>
          <cell r="AU100">
            <v>1159</v>
          </cell>
          <cell r="AV100">
            <v>3.3649698015530629</v>
          </cell>
          <cell r="AW100">
            <v>1.81190681622088</v>
          </cell>
          <cell r="AX100">
            <v>7.3339085418464194</v>
          </cell>
          <cell r="AY100">
            <v>10.353753235547886</v>
          </cell>
          <cell r="AZ100">
            <v>16.393442622950818</v>
          </cell>
          <cell r="BA100">
            <v>20.96635030198447</v>
          </cell>
          <cell r="BB100">
            <v>34.59879206212252</v>
          </cell>
          <cell r="BC100">
            <v>5.1768766177739431</v>
          </cell>
          <cell r="BD100">
            <v>0</v>
          </cell>
          <cell r="BE100">
            <v>1074</v>
          </cell>
          <cell r="BF100">
            <v>837</v>
          </cell>
          <cell r="BG100">
            <v>143</v>
          </cell>
          <cell r="BH100">
            <v>75</v>
          </cell>
          <cell r="BI100">
            <v>10</v>
          </cell>
          <cell r="BJ100">
            <v>9</v>
          </cell>
          <cell r="BK100">
            <v>0.83798882681564246</v>
          </cell>
          <cell r="BL100">
            <v>77.932960893854755</v>
          </cell>
          <cell r="BM100">
            <v>53</v>
          </cell>
          <cell r="BN100">
            <v>4.9302325581395348</v>
          </cell>
          <cell r="BO100">
            <v>3</v>
          </cell>
          <cell r="BP100">
            <v>0.27906976744186046</v>
          </cell>
          <cell r="BQ100">
            <v>4.93</v>
          </cell>
          <cell r="BR100">
            <v>10.909090909090908</v>
          </cell>
          <cell r="BS100">
            <v>0</v>
          </cell>
          <cell r="BT100">
            <v>2118</v>
          </cell>
          <cell r="BU100">
            <v>1929</v>
          </cell>
          <cell r="BV100">
            <v>189</v>
          </cell>
          <cell r="BW100">
            <v>9.79782270606532</v>
          </cell>
          <cell r="BX100">
            <v>0.36873156342182889</v>
          </cell>
          <cell r="BY100">
            <v>3.7209302325581395</v>
          </cell>
          <cell r="BZ100">
            <v>8.112094395280236</v>
          </cell>
          <cell r="CA100">
            <v>2021</v>
          </cell>
          <cell r="CB100">
            <v>276</v>
          </cell>
          <cell r="CC100">
            <v>3</v>
          </cell>
          <cell r="CD100">
            <v>76</v>
          </cell>
          <cell r="CE100">
            <v>20</v>
          </cell>
          <cell r="CF100">
            <v>0</v>
          </cell>
          <cell r="CG100">
            <v>866</v>
          </cell>
          <cell r="CH100">
            <v>62</v>
          </cell>
          <cell r="CI100">
            <v>3</v>
          </cell>
          <cell r="CJ100">
            <v>8</v>
          </cell>
          <cell r="CK100">
            <v>74</v>
          </cell>
          <cell r="CL100">
            <v>9</v>
          </cell>
          <cell r="CM100">
            <v>624</v>
          </cell>
          <cell r="CN100">
            <v>13.656605640771897</v>
          </cell>
          <cell r="CO100">
            <v>85.6</v>
          </cell>
          <cell r="CP100">
            <v>83.529504112279724</v>
          </cell>
          <cell r="CQ100">
            <v>139</v>
          </cell>
          <cell r="CR100">
            <v>10</v>
          </cell>
          <cell r="CS100">
            <v>10</v>
          </cell>
          <cell r="CT100">
            <v>10</v>
          </cell>
          <cell r="CU100">
            <v>2</v>
          </cell>
          <cell r="CV100">
            <v>0.39584364176150422</v>
          </cell>
          <cell r="CW100">
            <v>3.6615536862939142</v>
          </cell>
          <cell r="CX100">
            <v>0.44532409698169217</v>
          </cell>
          <cell r="CY100">
            <v>30.875804057397328</v>
          </cell>
          <cell r="CZ100">
            <v>19.770773638968482</v>
          </cell>
          <cell r="DA100">
            <v>9.9570200573065897</v>
          </cell>
          <cell r="DB100">
            <v>12.034383954154727</v>
          </cell>
          <cell r="DC100">
            <v>15.114613180515759</v>
          </cell>
          <cell r="DD100">
            <v>16.690544412607451</v>
          </cell>
          <cell r="DE100">
            <v>6.8051575931232096</v>
          </cell>
          <cell r="DF100">
            <v>3.36676217765043</v>
          </cell>
          <cell r="DG100">
            <v>9.0974212034383957</v>
          </cell>
          <cell r="DH100">
            <v>2.005730659025788</v>
          </cell>
          <cell r="DI100">
            <v>4.7994269340974212</v>
          </cell>
          <cell r="DJ100">
            <v>0.35816618911174786</v>
          </cell>
          <cell r="DK100">
            <v>890</v>
          </cell>
          <cell r="DL100">
            <v>640</v>
          </cell>
          <cell r="DM100">
            <v>620</v>
          </cell>
          <cell r="DN100">
            <v>560</v>
          </cell>
          <cell r="DO100">
            <v>80.443911217756451</v>
          </cell>
          <cell r="DP100">
            <v>85.051546391752581</v>
          </cell>
          <cell r="DQ100">
            <v>85.029940119760482</v>
          </cell>
          <cell r="DR100">
            <v>75.081967213114751</v>
          </cell>
          <cell r="DS100">
            <v>75.772558714462306</v>
          </cell>
          <cell r="DT100">
            <v>30.108010801080109</v>
          </cell>
          <cell r="DU100">
            <v>32.358235823582362</v>
          </cell>
          <cell r="DV100">
            <v>7.1557155715571561</v>
          </cell>
          <cell r="DW100">
            <v>17.236723672367237</v>
          </cell>
          <cell r="DX100">
            <v>4.7704770477047704</v>
          </cell>
          <cell r="DY100">
            <v>4.0054005400540058</v>
          </cell>
          <cell r="DZ100">
            <v>2.1253985122210413</v>
          </cell>
          <cell r="EA100">
            <v>3.1880977683315619</v>
          </cell>
          <cell r="EB100">
            <v>0.35423308537017356</v>
          </cell>
          <cell r="EC100">
            <v>7.4418604651162799</v>
          </cell>
          <cell r="ED100">
            <v>60</v>
          </cell>
          <cell r="EE100">
            <v>10</v>
          </cell>
          <cell r="EF100">
            <v>35</v>
          </cell>
          <cell r="EG100">
            <v>15</v>
          </cell>
          <cell r="EH100">
            <v>29</v>
          </cell>
          <cell r="EI100">
            <v>1.7</v>
          </cell>
          <cell r="EJ100">
            <v>80</v>
          </cell>
          <cell r="EK100">
            <v>10</v>
          </cell>
          <cell r="EL100">
            <v>50</v>
          </cell>
          <cell r="EM100">
            <v>5</v>
          </cell>
          <cell r="EN100">
            <v>10</v>
          </cell>
          <cell r="EO100">
            <v>10</v>
          </cell>
          <cell r="EP100">
            <v>0</v>
          </cell>
          <cell r="EQ100">
            <v>55</v>
          </cell>
          <cell r="ER100">
            <v>50</v>
          </cell>
          <cell r="ES100">
            <v>5</v>
          </cell>
          <cell r="ET100">
            <v>25</v>
          </cell>
          <cell r="EU100">
            <v>30</v>
          </cell>
          <cell r="EV100">
            <v>5</v>
          </cell>
          <cell r="EW100">
            <v>15</v>
          </cell>
          <cell r="EX100">
            <v>35</v>
          </cell>
          <cell r="EY100">
            <v>0</v>
          </cell>
          <cell r="EZ100">
            <v>11.11111111</v>
          </cell>
          <cell r="FA100">
            <v>63.636363636363633</v>
          </cell>
          <cell r="FB100">
            <v>40</v>
          </cell>
          <cell r="FC100">
            <v>10</v>
          </cell>
          <cell r="FD100">
            <v>10</v>
          </cell>
          <cell r="FE100">
            <v>20</v>
          </cell>
          <cell r="FF100">
            <v>10</v>
          </cell>
          <cell r="FG100">
            <v>10</v>
          </cell>
          <cell r="FH100">
            <v>20</v>
          </cell>
          <cell r="FI100">
            <v>28.000380127090924</v>
          </cell>
          <cell r="FJ100">
            <v>5.3846884859790238</v>
          </cell>
          <cell r="FK100">
            <v>19.963478627834036</v>
          </cell>
          <cell r="FL100">
            <v>2.9796236757961245</v>
          </cell>
          <cell r="FN100">
            <v>4.0776699029126213</v>
          </cell>
          <cell r="FO100">
            <v>8.1585081585081589</v>
          </cell>
          <cell r="FP100">
            <v>29.620253164556964</v>
          </cell>
          <cell r="FQ100">
            <v>60.869565217391312</v>
          </cell>
          <cell r="FR100">
            <v>15.83</v>
          </cell>
          <cell r="FS100">
            <v>14.65</v>
          </cell>
          <cell r="FT100">
            <v>26.67</v>
          </cell>
          <cell r="FU100">
            <v>10.24</v>
          </cell>
          <cell r="FV100">
            <v>25.33</v>
          </cell>
          <cell r="FW100">
            <v>7.27</v>
          </cell>
          <cell r="FX100">
            <v>0</v>
          </cell>
          <cell r="FY100">
            <v>0.14591777649102489</v>
          </cell>
          <cell r="FZ100">
            <v>0.17042606516290726</v>
          </cell>
          <cell r="GA100">
            <v>7.1428571428571397E-2</v>
          </cell>
          <cell r="GB100">
            <v>15.897435897435896</v>
          </cell>
          <cell r="GC100">
            <v>13.157894736842104</v>
          </cell>
          <cell r="GD100">
            <v>11.92943895</v>
          </cell>
          <cell r="GE100" t="str">
            <v>Village Hamlet &amp; Isolated Dwellings - Less Sparse</v>
          </cell>
          <cell r="GF100">
            <v>32</v>
          </cell>
          <cell r="GG100">
            <v>1.2</v>
          </cell>
          <cell r="GH100">
            <v>196</v>
          </cell>
          <cell r="GI100">
            <v>474</v>
          </cell>
          <cell r="GJ100">
            <v>173</v>
          </cell>
          <cell r="GK100">
            <v>162</v>
          </cell>
          <cell r="GL100">
            <v>53</v>
          </cell>
          <cell r="GM100">
            <v>14</v>
          </cell>
          <cell r="GN100">
            <v>3</v>
          </cell>
          <cell r="GO100">
            <v>0</v>
          </cell>
          <cell r="GP100">
            <v>94.368932038834956</v>
          </cell>
          <cell r="GQ100">
            <v>0.58252427184466016</v>
          </cell>
          <cell r="GR100">
            <v>76.981351981351992</v>
          </cell>
          <cell r="GS100">
            <v>4.5454545454545459</v>
          </cell>
          <cell r="GT100">
            <v>54.421768707482997</v>
          </cell>
          <cell r="GU100">
            <v>9.2970521541950113</v>
          </cell>
          <cell r="GV100" t="str">
            <v>No data provided</v>
          </cell>
          <cell r="GW100">
            <v>969</v>
          </cell>
          <cell r="GX100">
            <v>0.33940455341506132</v>
          </cell>
          <cell r="GY100">
            <v>4.588441330998249E-2</v>
          </cell>
          <cell r="GZ100">
            <v>0.68842594436894189</v>
          </cell>
          <cell r="HA100">
            <v>508.6</v>
          </cell>
          <cell r="HB100">
            <v>1587.4</v>
          </cell>
          <cell r="HC100">
            <v>759</v>
          </cell>
          <cell r="HD100">
            <v>19.661816751867871</v>
          </cell>
          <cell r="HE100">
            <v>22.048632984754942</v>
          </cell>
          <cell r="HF100">
            <v>19.762845849802371</v>
          </cell>
          <cell r="HG100">
            <v>50.396875393725587</v>
          </cell>
          <cell r="HH100">
            <v>11.056964000000001</v>
          </cell>
          <cell r="HI100">
            <v>47.939480000000003</v>
          </cell>
          <cell r="HJ100">
            <v>28.158900000000003</v>
          </cell>
          <cell r="HK100">
            <v>0.68842594436894189</v>
          </cell>
          <cell r="HL100">
            <v>4.0776699029126213</v>
          </cell>
          <cell r="HM100">
            <v>8.1585081585081589</v>
          </cell>
          <cell r="HN100">
            <v>29.620253164556964</v>
          </cell>
          <cell r="HO100">
            <v>60.869565217391312</v>
          </cell>
          <cell r="HP100">
            <v>126.6721125729382</v>
          </cell>
          <cell r="HQ100">
            <v>31.737518839538097</v>
          </cell>
          <cell r="HR100">
            <v>46.025778796523809</v>
          </cell>
          <cell r="HS100">
            <v>68.796204194426537</v>
          </cell>
          <cell r="HT100">
            <v>4.5451062997107359</v>
          </cell>
          <cell r="HU100">
            <v>6.0452416837215424</v>
          </cell>
          <cell r="HV100">
            <v>6.5008162141982782</v>
          </cell>
          <cell r="HW100">
            <v>4.2943947686907951</v>
          </cell>
          <cell r="HX100">
            <v>20.739029126213595</v>
          </cell>
          <cell r="HY100">
            <v>129.50815850815852</v>
          </cell>
          <cell r="HZ100">
            <v>213.5620253164557</v>
          </cell>
          <cell r="IA100">
            <v>23.130434782608695</v>
          </cell>
          <cell r="IB100">
            <v>236.69246009906439</v>
          </cell>
          <cell r="IC100">
            <v>386.93964773343646</v>
          </cell>
          <cell r="ID100">
            <v>135.53052460015289</v>
          </cell>
          <cell r="IE100">
            <v>0.75378489766492141</v>
          </cell>
          <cell r="IF100">
            <v>0.6241005926594908</v>
          </cell>
          <cell r="IG100">
            <v>0.46828818061339333</v>
          </cell>
          <cell r="IH100">
            <v>40</v>
          </cell>
          <cell r="II100">
            <v>0.12070254110612855</v>
          </cell>
          <cell r="IK100">
            <v>1.7513134851138354</v>
          </cell>
          <cell r="IL100">
            <v>14.010507880910684</v>
          </cell>
          <cell r="IM100">
            <v>10.014370742201507</v>
          </cell>
          <cell r="IN100">
            <v>6</v>
          </cell>
          <cell r="IO100">
            <v>7</v>
          </cell>
          <cell r="IP100">
            <v>344.605754857997</v>
          </cell>
          <cell r="IQ100">
            <v>5</v>
          </cell>
          <cell r="IR100">
            <v>1</v>
          </cell>
          <cell r="IS100">
            <v>6</v>
          </cell>
          <cell r="IT100">
            <v>62.99619609393396</v>
          </cell>
          <cell r="IU100">
            <v>9</v>
          </cell>
          <cell r="IV100">
            <v>8</v>
          </cell>
        </row>
        <row r="101">
          <cell r="A101" t="str">
            <v>45UFGS</v>
          </cell>
          <cell r="B101" t="str">
            <v>Pulborough &amp; Coldwatham</v>
          </cell>
          <cell r="C101">
            <v>5735</v>
          </cell>
          <cell r="D101">
            <v>5462</v>
          </cell>
          <cell r="E101">
            <v>68</v>
          </cell>
          <cell r="F101">
            <v>2974</v>
          </cell>
          <cell r="G101">
            <v>1.9283792871553462</v>
          </cell>
          <cell r="H101">
            <v>284</v>
          </cell>
          <cell r="I101">
            <v>642</v>
          </cell>
          <cell r="J101">
            <v>528</v>
          </cell>
          <cell r="K101">
            <v>510</v>
          </cell>
          <cell r="L101">
            <v>853</v>
          </cell>
          <cell r="M101">
            <v>857</v>
          </cell>
          <cell r="N101">
            <v>899</v>
          </cell>
          <cell r="O101">
            <v>591</v>
          </cell>
          <cell r="P101">
            <v>410</v>
          </cell>
          <cell r="Q101">
            <v>161</v>
          </cell>
          <cell r="R101">
            <v>5735</v>
          </cell>
          <cell r="S101">
            <v>41.89</v>
          </cell>
          <cell r="T101">
            <v>42</v>
          </cell>
          <cell r="U101">
            <v>80</v>
          </cell>
          <cell r="V101">
            <v>64</v>
          </cell>
          <cell r="W101">
            <v>1.1932742722834888</v>
          </cell>
          <cell r="X101">
            <v>2332</v>
          </cell>
          <cell r="Y101">
            <v>2.3421955403087478</v>
          </cell>
          <cell r="Z101">
            <v>0.25471698113207547</v>
          </cell>
          <cell r="AA101">
            <v>594</v>
          </cell>
          <cell r="AB101">
            <v>347</v>
          </cell>
          <cell r="AC101">
            <v>148</v>
          </cell>
          <cell r="AD101">
            <v>98.806725727716511</v>
          </cell>
          <cell r="AE101">
            <v>0.48815765684324713</v>
          </cell>
          <cell r="AF101">
            <v>0.19887904538058218</v>
          </cell>
          <cell r="AG101">
            <v>0.10847947929849937</v>
          </cell>
          <cell r="AH101">
            <v>0.34351835111191464</v>
          </cell>
          <cell r="AI101">
            <v>5.4239739649249684E-2</v>
          </cell>
          <cell r="AJ101">
            <v>74.699828473413376</v>
          </cell>
          <cell r="AK101">
            <v>14.879931389365353</v>
          </cell>
          <cell r="AL101">
            <v>7.4614065180102909</v>
          </cell>
          <cell r="AM101">
            <v>2.9588336192109774</v>
          </cell>
          <cell r="AN101">
            <v>47.235973597359738</v>
          </cell>
          <cell r="AO101">
            <v>22.731023102310228</v>
          </cell>
          <cell r="AP101">
            <v>15.552805280528053</v>
          </cell>
          <cell r="AQ101">
            <v>13.448844884488448</v>
          </cell>
          <cell r="AR101">
            <v>0.66006600660066006</v>
          </cell>
          <cell r="AS101">
            <v>0.37128712871287128</v>
          </cell>
          <cell r="AT101">
            <v>2334</v>
          </cell>
          <cell r="AU101">
            <v>2558</v>
          </cell>
          <cell r="AV101">
            <v>2.6583268178264268</v>
          </cell>
          <cell r="AW101">
            <v>7.7795152462861612</v>
          </cell>
          <cell r="AX101">
            <v>22.947615324472245</v>
          </cell>
          <cell r="AY101">
            <v>18.842845973416733</v>
          </cell>
          <cell r="AZ101">
            <v>18.334636434714621</v>
          </cell>
          <cell r="BA101">
            <v>9.8905394839718532</v>
          </cell>
          <cell r="BB101">
            <v>17.904612978889759</v>
          </cell>
          <cell r="BC101">
            <v>1.6419077404222049</v>
          </cell>
          <cell r="BD101">
            <v>0</v>
          </cell>
          <cell r="BE101">
            <v>2332</v>
          </cell>
          <cell r="BF101">
            <v>1428</v>
          </cell>
          <cell r="BG101">
            <v>479</v>
          </cell>
          <cell r="BH101">
            <v>331</v>
          </cell>
          <cell r="BI101">
            <v>76</v>
          </cell>
          <cell r="BJ101">
            <v>18</v>
          </cell>
          <cell r="BK101">
            <v>0.77186963979416812</v>
          </cell>
          <cell r="BL101">
            <v>61.234991423670671</v>
          </cell>
          <cell r="BM101">
            <v>113</v>
          </cell>
          <cell r="BN101">
            <v>4.8414738646101112</v>
          </cell>
          <cell r="BO101">
            <v>17</v>
          </cell>
          <cell r="BP101">
            <v>0.72836332476435306</v>
          </cell>
          <cell r="BQ101">
            <v>10.38</v>
          </cell>
          <cell r="BR101">
            <v>18.241347053320862</v>
          </cell>
          <cell r="BS101">
            <v>3.790613718411552</v>
          </cell>
          <cell r="BT101">
            <v>3902</v>
          </cell>
          <cell r="BU101">
            <v>3592</v>
          </cell>
          <cell r="BV101">
            <v>310</v>
          </cell>
          <cell r="BW101">
            <v>8.6302895322939861</v>
          </cell>
          <cell r="BX101">
            <v>0</v>
          </cell>
          <cell r="BY101">
            <v>5.5746140651801026</v>
          </cell>
          <cell r="BZ101">
            <v>5.786618444846293</v>
          </cell>
          <cell r="CA101">
            <v>4049</v>
          </cell>
          <cell r="CB101">
            <v>381</v>
          </cell>
          <cell r="CC101">
            <v>3</v>
          </cell>
          <cell r="CD101">
            <v>179</v>
          </cell>
          <cell r="CE101">
            <v>23</v>
          </cell>
          <cell r="CF101">
            <v>4</v>
          </cell>
          <cell r="CG101">
            <v>1627</v>
          </cell>
          <cell r="CH101">
            <v>145</v>
          </cell>
          <cell r="CI101">
            <v>15</v>
          </cell>
          <cell r="CJ101">
            <v>31</v>
          </cell>
          <cell r="CK101">
            <v>242</v>
          </cell>
          <cell r="CL101">
            <v>17</v>
          </cell>
          <cell r="CM101">
            <v>1382</v>
          </cell>
          <cell r="CN101">
            <v>9.4097307977278355</v>
          </cell>
          <cell r="CO101">
            <v>86.4</v>
          </cell>
          <cell r="CP101">
            <v>82.747839739842931</v>
          </cell>
          <cell r="CQ101">
            <v>128</v>
          </cell>
          <cell r="CR101">
            <v>9</v>
          </cell>
          <cell r="CS101">
            <v>10</v>
          </cell>
          <cell r="CT101">
            <v>10</v>
          </cell>
          <cell r="CU101">
            <v>0</v>
          </cell>
          <cell r="CV101">
            <v>0.76562114102247469</v>
          </cell>
          <cell r="CW101">
            <v>5.9767843912077057</v>
          </cell>
          <cell r="CX101">
            <v>0.41985675475426038</v>
          </cell>
          <cell r="CY101">
            <v>34.131884415905162</v>
          </cell>
          <cell r="CZ101">
            <v>14.291072768192048</v>
          </cell>
          <cell r="DA101">
            <v>15.378844711177795</v>
          </cell>
          <cell r="DB101">
            <v>4.6511627906976747</v>
          </cell>
          <cell r="DC101">
            <v>11.29032258064516</v>
          </cell>
          <cell r="DD101">
            <v>20.180045011252815</v>
          </cell>
          <cell r="DE101">
            <v>10.165041260315078</v>
          </cell>
          <cell r="DF101">
            <v>5.2138034508627156</v>
          </cell>
          <cell r="DG101">
            <v>5.138784696174044</v>
          </cell>
          <cell r="DH101">
            <v>6.4141035258814707</v>
          </cell>
          <cell r="DI101">
            <v>6.90172543135784</v>
          </cell>
          <cell r="DJ101">
            <v>0.37509377344336081</v>
          </cell>
          <cell r="DK101">
            <v>680</v>
          </cell>
          <cell r="DL101">
            <v>540</v>
          </cell>
          <cell r="DM101">
            <v>470</v>
          </cell>
          <cell r="DN101">
            <v>430</v>
          </cell>
          <cell r="DO101">
            <v>80.097087378640779</v>
          </cell>
          <cell r="DP101">
            <v>81.081081081081081</v>
          </cell>
          <cell r="DQ101">
            <v>86.341853035143771</v>
          </cell>
          <cell r="DR101">
            <v>75.3125</v>
          </cell>
          <cell r="DS101">
            <v>72.456575682382123</v>
          </cell>
          <cell r="DT101">
            <v>20.139697322467988</v>
          </cell>
          <cell r="DU101">
            <v>28.661233993015134</v>
          </cell>
          <cell r="DV101">
            <v>5.0989522700814902</v>
          </cell>
          <cell r="DW101">
            <v>18.603026775320139</v>
          </cell>
          <cell r="DX101">
            <v>10.081490104772991</v>
          </cell>
          <cell r="DY101">
            <v>8.2654249126891735</v>
          </cell>
          <cell r="DZ101">
            <v>20.08810572687225</v>
          </cell>
          <cell r="EA101">
            <v>4.2290748898678414</v>
          </cell>
          <cell r="EB101">
            <v>6.8722466960352424</v>
          </cell>
          <cell r="EC101">
            <v>4.7169811320754711</v>
          </cell>
          <cell r="ED101">
            <v>150</v>
          </cell>
          <cell r="EE101">
            <v>20</v>
          </cell>
          <cell r="EF101">
            <v>80</v>
          </cell>
          <cell r="EG101">
            <v>50</v>
          </cell>
          <cell r="EH101">
            <v>83</v>
          </cell>
          <cell r="EI101">
            <v>2.5</v>
          </cell>
          <cell r="EJ101">
            <v>255</v>
          </cell>
          <cell r="EK101">
            <v>30</v>
          </cell>
          <cell r="EL101">
            <v>130</v>
          </cell>
          <cell r="EM101">
            <v>40</v>
          </cell>
          <cell r="EN101">
            <v>10</v>
          </cell>
          <cell r="EO101">
            <v>30</v>
          </cell>
          <cell r="EP101">
            <v>20</v>
          </cell>
          <cell r="EQ101">
            <v>135</v>
          </cell>
          <cell r="ER101">
            <v>120</v>
          </cell>
          <cell r="ES101">
            <v>15</v>
          </cell>
          <cell r="ET101">
            <v>65</v>
          </cell>
          <cell r="EU101">
            <v>70</v>
          </cell>
          <cell r="EV101">
            <v>15</v>
          </cell>
          <cell r="EW101">
            <v>20</v>
          </cell>
          <cell r="EX101">
            <v>100</v>
          </cell>
          <cell r="EY101">
            <v>7.692307692</v>
          </cell>
          <cell r="EZ101">
            <v>7.692307692</v>
          </cell>
          <cell r="FA101">
            <v>74.074074074074076</v>
          </cell>
          <cell r="FB101">
            <v>195</v>
          </cell>
          <cell r="FC101">
            <v>45</v>
          </cell>
          <cell r="FD101">
            <v>60</v>
          </cell>
          <cell r="FE101">
            <v>90</v>
          </cell>
          <cell r="FF101">
            <v>55</v>
          </cell>
          <cell r="FG101">
            <v>60</v>
          </cell>
          <cell r="FH101">
            <v>80</v>
          </cell>
          <cell r="FI101">
            <v>142.3035605658211</v>
          </cell>
          <cell r="FJ101">
            <v>14.520771486308275</v>
          </cell>
          <cell r="FK101">
            <v>97.014987256335075</v>
          </cell>
          <cell r="FL101">
            <v>6.9296419468810768</v>
          </cell>
          <cell r="FN101">
            <v>3.5787321063394684</v>
          </cell>
          <cell r="FO101">
            <v>10.755215985894798</v>
          </cell>
          <cell r="FP101">
            <v>36.099137931034484</v>
          </cell>
          <cell r="FQ101">
            <v>70.454545454545453</v>
          </cell>
          <cell r="FR101">
            <v>23.05</v>
          </cell>
          <cell r="FS101">
            <v>18.079999999999998</v>
          </cell>
          <cell r="FT101">
            <v>23.99</v>
          </cell>
          <cell r="FU101">
            <v>9.19</v>
          </cell>
          <cell r="FV101">
            <v>19.27</v>
          </cell>
          <cell r="FW101">
            <v>6.42</v>
          </cell>
          <cell r="FX101">
            <v>2.0140986908358527E-2</v>
          </cell>
          <cell r="FY101">
            <v>0.13056206088992972</v>
          </cell>
          <cell r="FZ101">
            <v>0.16153028692879912</v>
          </cell>
          <cell r="GA101">
            <v>4.5112781954887216E-2</v>
          </cell>
          <cell r="GB101">
            <v>15.588235294117647</v>
          </cell>
          <cell r="GC101">
            <v>15.294117647058824</v>
          </cell>
          <cell r="GD101">
            <v>7.5773185749999996</v>
          </cell>
          <cell r="GE101" t="str">
            <v>Village Hamlet &amp; Isolated Dwellings - Less Sparse</v>
          </cell>
          <cell r="GF101">
            <v>102</v>
          </cell>
          <cell r="GG101">
            <v>1.8</v>
          </cell>
          <cell r="GH101">
            <v>594</v>
          </cell>
          <cell r="GI101">
            <v>957</v>
          </cell>
          <cell r="GJ101">
            <v>350</v>
          </cell>
          <cell r="GK101">
            <v>295</v>
          </cell>
          <cell r="GL101">
            <v>101</v>
          </cell>
          <cell r="GM101">
            <v>29</v>
          </cell>
          <cell r="GN101">
            <v>3</v>
          </cell>
          <cell r="GO101">
            <v>3</v>
          </cell>
          <cell r="GP101">
            <v>93.251533742331276</v>
          </cell>
          <cell r="GQ101">
            <v>0.61349693251533743</v>
          </cell>
          <cell r="GR101">
            <v>73.72906259183074</v>
          </cell>
          <cell r="GS101">
            <v>5.4657655010285042</v>
          </cell>
          <cell r="GT101">
            <v>46.320754716981135</v>
          </cell>
          <cell r="GU101">
            <v>12.830188679245284</v>
          </cell>
          <cell r="GV101" t="str">
            <v>No data provided</v>
          </cell>
          <cell r="GW101">
            <v>1900</v>
          </cell>
          <cell r="GX101">
            <v>0.33129904097646035</v>
          </cell>
          <cell r="GY101">
            <v>4.9520488230165652E-2</v>
          </cell>
          <cell r="GZ101">
            <v>0.85209987687611244</v>
          </cell>
          <cell r="HA101">
            <v>978.8</v>
          </cell>
          <cell r="HB101">
            <v>3144.7</v>
          </cell>
          <cell r="HC101">
            <v>1611.5</v>
          </cell>
          <cell r="HD101">
            <v>20.433183489987741</v>
          </cell>
          <cell r="HE101">
            <v>25.439628581422713</v>
          </cell>
          <cell r="HF101">
            <v>31.026993484331371</v>
          </cell>
          <cell r="HG101">
            <v>81.088816103284898</v>
          </cell>
          <cell r="HH101">
            <v>21.279111999999998</v>
          </cell>
          <cell r="HI101">
            <v>94.969939999999994</v>
          </cell>
          <cell r="HJ101">
            <v>59.786650000000002</v>
          </cell>
          <cell r="HK101">
            <v>0.85209987687611244</v>
          </cell>
          <cell r="HL101">
            <v>3.5787321063394684</v>
          </cell>
          <cell r="HM101">
            <v>10.755215985894798</v>
          </cell>
          <cell r="HN101">
            <v>36.099137931034484</v>
          </cell>
          <cell r="HO101">
            <v>70.454545454545453</v>
          </cell>
          <cell r="HP101">
            <v>454.5490357875824</v>
          </cell>
          <cell r="HQ101">
            <v>115.03006848692894</v>
          </cell>
          <cell r="HR101">
            <v>140.58638021349907</v>
          </cell>
          <cell r="HS101">
            <v>173.87044620886445</v>
          </cell>
          <cell r="HT101">
            <v>8.072261335243871</v>
          </cell>
          <cell r="HU101">
            <v>11.61919883706353</v>
          </cell>
          <cell r="HV101">
            <v>9.3350850075364598</v>
          </cell>
          <cell r="HW101">
            <v>5.3863211341036079</v>
          </cell>
          <cell r="HX101">
            <v>35.028629856850714</v>
          </cell>
          <cell r="HY101">
            <v>338.21927710843374</v>
          </cell>
          <cell r="HZ101">
            <v>523.61799568965523</v>
          </cell>
          <cell r="IA101">
            <v>113.43181818181819</v>
          </cell>
          <cell r="IB101">
            <v>637.04981387147336</v>
          </cell>
          <cell r="IC101">
            <v>1010.2977208367578</v>
          </cell>
          <cell r="ID101">
            <v>176.16350842837974</v>
          </cell>
          <cell r="IE101">
            <v>0.97977479659833</v>
          </cell>
          <cell r="IF101">
            <v>0.77672501832730867</v>
          </cell>
          <cell r="IG101">
            <v>0.78679150833878431</v>
          </cell>
          <cell r="IH101">
            <v>135</v>
          </cell>
          <cell r="II101">
            <v>0.11380631041400693</v>
          </cell>
          <cell r="IK101">
            <v>6.9747166521360073</v>
          </cell>
          <cell r="IL101">
            <v>23.539668700959023</v>
          </cell>
          <cell r="IM101">
            <v>9.4992100124267722</v>
          </cell>
          <cell r="IN101">
            <v>7</v>
          </cell>
          <cell r="IO101">
            <v>7</v>
          </cell>
          <cell r="IP101">
            <v>652.67919022432977</v>
          </cell>
          <cell r="IQ101">
            <v>10</v>
          </cell>
          <cell r="IR101">
            <v>10</v>
          </cell>
          <cell r="IS101">
            <v>6</v>
          </cell>
          <cell r="IT101">
            <v>80.29402090325658</v>
          </cell>
          <cell r="IU101">
            <v>7</v>
          </cell>
          <cell r="IV101">
            <v>7</v>
          </cell>
        </row>
        <row r="102">
          <cell r="A102" t="str">
            <v>45UFGT</v>
          </cell>
          <cell r="B102" t="str">
            <v>Roffey North</v>
          </cell>
          <cell r="C102">
            <v>6265</v>
          </cell>
          <cell r="D102">
            <v>6192</v>
          </cell>
          <cell r="E102">
            <v>5</v>
          </cell>
          <cell r="F102">
            <v>150</v>
          </cell>
          <cell r="G102">
            <v>41.766666666666666</v>
          </cell>
          <cell r="H102">
            <v>369</v>
          </cell>
          <cell r="I102">
            <v>775</v>
          </cell>
          <cell r="J102">
            <v>669</v>
          </cell>
          <cell r="K102">
            <v>799</v>
          </cell>
          <cell r="L102">
            <v>915</v>
          </cell>
          <cell r="M102">
            <v>863</v>
          </cell>
          <cell r="N102">
            <v>791</v>
          </cell>
          <cell r="O102">
            <v>584</v>
          </cell>
          <cell r="P102">
            <v>373</v>
          </cell>
          <cell r="Q102">
            <v>127</v>
          </cell>
          <cell r="R102">
            <v>6265</v>
          </cell>
          <cell r="S102">
            <v>38.69</v>
          </cell>
          <cell r="T102">
            <v>38</v>
          </cell>
          <cell r="U102">
            <v>72</v>
          </cell>
          <cell r="V102">
            <v>78</v>
          </cell>
          <cell r="W102">
            <v>2.6795803066989521</v>
          </cell>
          <cell r="X102">
            <v>2559</v>
          </cell>
          <cell r="Y102">
            <v>2.4196951934349356</v>
          </cell>
          <cell r="Z102">
            <v>0.25009769441187962</v>
          </cell>
          <cell r="AA102">
            <v>640</v>
          </cell>
          <cell r="AB102">
            <v>325</v>
          </cell>
          <cell r="AC102">
            <v>221</v>
          </cell>
          <cell r="AD102">
            <v>97.320419693301048</v>
          </cell>
          <cell r="AE102">
            <v>1.1783696529459242</v>
          </cell>
          <cell r="AF102">
            <v>0.77481840193704599</v>
          </cell>
          <cell r="AG102">
            <v>0.30669895076674736</v>
          </cell>
          <cell r="AH102">
            <v>0.17756255044390637</v>
          </cell>
          <cell r="AI102">
            <v>0.24213075060532688</v>
          </cell>
          <cell r="AJ102">
            <v>78.116451738960535</v>
          </cell>
          <cell r="AK102">
            <v>15.592028135990621</v>
          </cell>
          <cell r="AL102">
            <v>4.7674872997264552</v>
          </cell>
          <cell r="AM102">
            <v>1.5240328253223916</v>
          </cell>
          <cell r="AN102">
            <v>25.509028044563962</v>
          </cell>
          <cell r="AO102">
            <v>37.4567806377257</v>
          </cell>
          <cell r="AP102">
            <v>24.318094506338838</v>
          </cell>
          <cell r="AQ102">
            <v>12.716096811371495</v>
          </cell>
          <cell r="AR102">
            <v>0</v>
          </cell>
          <cell r="AS102">
            <v>0</v>
          </cell>
          <cell r="AT102">
            <v>2556</v>
          </cell>
          <cell r="AU102">
            <v>2657</v>
          </cell>
          <cell r="AV102">
            <v>2.4463680843056079</v>
          </cell>
          <cell r="AW102">
            <v>8.8069251035001876</v>
          </cell>
          <cell r="AX102">
            <v>24.72713586751976</v>
          </cell>
          <cell r="AY102">
            <v>31.162965750846823</v>
          </cell>
          <cell r="AZ102">
            <v>23.522770041400076</v>
          </cell>
          <cell r="BA102">
            <v>8.0165600301091455</v>
          </cell>
          <cell r="BB102">
            <v>1.3172751223184043</v>
          </cell>
          <cell r="BC102">
            <v>0</v>
          </cell>
          <cell r="BD102">
            <v>0</v>
          </cell>
          <cell r="BE102">
            <v>2557</v>
          </cell>
          <cell r="BF102">
            <v>1349</v>
          </cell>
          <cell r="BG102">
            <v>631</v>
          </cell>
          <cell r="BH102">
            <v>454</v>
          </cell>
          <cell r="BI102">
            <v>105</v>
          </cell>
          <cell r="BJ102">
            <v>18</v>
          </cell>
          <cell r="BK102">
            <v>0.70394994133750488</v>
          </cell>
          <cell r="BL102">
            <v>52.757137270238566</v>
          </cell>
          <cell r="BM102">
            <v>61</v>
          </cell>
          <cell r="BN102">
            <v>2.3865414710485133</v>
          </cell>
          <cell r="BO102">
            <v>0</v>
          </cell>
          <cell r="BP102">
            <v>0</v>
          </cell>
          <cell r="BQ102">
            <v>15.53</v>
          </cell>
          <cell r="BR102">
            <v>28.645294725956568</v>
          </cell>
          <cell r="BS102">
            <v>8.9879688605803256</v>
          </cell>
          <cell r="BT102">
            <v>3573</v>
          </cell>
          <cell r="BU102">
            <v>3385</v>
          </cell>
          <cell r="BV102">
            <v>188</v>
          </cell>
          <cell r="BW102">
            <v>5.5539143279172825</v>
          </cell>
          <cell r="BX102">
            <v>0.64547361626593514</v>
          </cell>
          <cell r="BY102">
            <v>3.1262211801484954</v>
          </cell>
          <cell r="BZ102">
            <v>6.4547361626593514</v>
          </cell>
          <cell r="CA102">
            <v>4504</v>
          </cell>
          <cell r="CB102">
            <v>257</v>
          </cell>
          <cell r="CC102">
            <v>0</v>
          </cell>
          <cell r="CD102">
            <v>217</v>
          </cell>
          <cell r="CE102">
            <v>96</v>
          </cell>
          <cell r="CF102">
            <v>5</v>
          </cell>
          <cell r="CG102">
            <v>2037</v>
          </cell>
          <cell r="CH102">
            <v>209</v>
          </cell>
          <cell r="CI102">
            <v>27</v>
          </cell>
          <cell r="CJ102">
            <v>107</v>
          </cell>
          <cell r="CK102">
            <v>265</v>
          </cell>
          <cell r="CL102">
            <v>8</v>
          </cell>
          <cell r="CM102">
            <v>1276</v>
          </cell>
          <cell r="CN102">
            <v>5.7060390763765536</v>
          </cell>
          <cell r="CO102">
            <v>82.2</v>
          </cell>
          <cell r="CP102">
            <v>81.713684574673422</v>
          </cell>
          <cell r="CQ102">
            <v>103</v>
          </cell>
          <cell r="CR102">
            <v>8</v>
          </cell>
          <cell r="CS102">
            <v>9</v>
          </cell>
          <cell r="CT102">
            <v>7</v>
          </cell>
          <cell r="CU102">
            <v>0</v>
          </cell>
          <cell r="CV102">
            <v>2.3756660746003555</v>
          </cell>
          <cell r="CW102">
            <v>5.8836589698046176</v>
          </cell>
          <cell r="CX102">
            <v>0.17761989342806395</v>
          </cell>
          <cell r="CY102">
            <v>28.330373001776199</v>
          </cell>
          <cell r="CZ102">
            <v>7.9591204707339731</v>
          </cell>
          <cell r="DA102">
            <v>18.302880148652832</v>
          </cell>
          <cell r="DB102">
            <v>21.988231650665842</v>
          </cell>
          <cell r="DC102">
            <v>10.343759677918861</v>
          </cell>
          <cell r="DD102">
            <v>19.046144317126046</v>
          </cell>
          <cell r="DE102">
            <v>5.7602973056673887</v>
          </cell>
          <cell r="DF102">
            <v>3.7163208423660574</v>
          </cell>
          <cell r="DG102">
            <v>6.7513161969650044</v>
          </cell>
          <cell r="DH102">
            <v>1.3007122948281202</v>
          </cell>
          <cell r="DI102">
            <v>4.5834623722514714</v>
          </cell>
          <cell r="DJ102">
            <v>0.24775472282440383</v>
          </cell>
          <cell r="DK102">
            <v>650</v>
          </cell>
          <cell r="DL102">
            <v>530</v>
          </cell>
          <cell r="DM102">
            <v>450</v>
          </cell>
          <cell r="DN102">
            <v>420</v>
          </cell>
          <cell r="DO102">
            <v>84.233997901364106</v>
          </cell>
          <cell r="DP102">
            <v>86.86493184634449</v>
          </cell>
          <cell r="DQ102">
            <v>88.336933045356375</v>
          </cell>
          <cell r="DR102">
            <v>80.943025540275045</v>
          </cell>
          <cell r="DS102">
            <v>78.347732181425485</v>
          </cell>
          <cell r="DT102">
            <v>19.085018653053211</v>
          </cell>
          <cell r="DU102">
            <v>29.805615550755938</v>
          </cell>
          <cell r="DV102">
            <v>8.8160219909679949</v>
          </cell>
          <cell r="DW102">
            <v>11.152562340467307</v>
          </cell>
          <cell r="DX102">
            <v>10.799136069114471</v>
          </cell>
          <cell r="DY102">
            <v>10.563518554879247</v>
          </cell>
          <cell r="DZ102">
            <v>8.4840723547302694</v>
          </cell>
          <cell r="EA102">
            <v>3.0414599007523608</v>
          </cell>
          <cell r="EB102">
            <v>2.7213062269889545</v>
          </cell>
          <cell r="EC102">
            <v>4.6893317702227426</v>
          </cell>
          <cell r="ED102">
            <v>165</v>
          </cell>
          <cell r="EE102">
            <v>20</v>
          </cell>
          <cell r="EF102">
            <v>85</v>
          </cell>
          <cell r="EG102">
            <v>60</v>
          </cell>
          <cell r="EH102">
            <v>93</v>
          </cell>
          <cell r="EI102">
            <v>2.5</v>
          </cell>
          <cell r="EJ102">
            <v>315</v>
          </cell>
          <cell r="EK102">
            <v>45</v>
          </cell>
          <cell r="EL102">
            <v>115</v>
          </cell>
          <cell r="EM102">
            <v>45</v>
          </cell>
          <cell r="EN102">
            <v>20</v>
          </cell>
          <cell r="EO102">
            <v>25</v>
          </cell>
          <cell r="EP102">
            <v>20</v>
          </cell>
          <cell r="EQ102">
            <v>110</v>
          </cell>
          <cell r="ER102">
            <v>100</v>
          </cell>
          <cell r="ES102">
            <v>10</v>
          </cell>
          <cell r="ET102">
            <v>65</v>
          </cell>
          <cell r="EU102">
            <v>45</v>
          </cell>
          <cell r="EV102">
            <v>15</v>
          </cell>
          <cell r="EW102">
            <v>25</v>
          </cell>
          <cell r="EX102">
            <v>70</v>
          </cell>
          <cell r="EY102">
            <v>15.38461538</v>
          </cell>
          <cell r="EZ102">
            <v>19.23076923</v>
          </cell>
          <cell r="FA102">
            <v>63.636363636363633</v>
          </cell>
          <cell r="FB102">
            <v>160</v>
          </cell>
          <cell r="FC102">
            <v>45</v>
          </cell>
          <cell r="FD102">
            <v>45</v>
          </cell>
          <cell r="FE102">
            <v>70</v>
          </cell>
          <cell r="FF102">
            <v>50</v>
          </cell>
          <cell r="FG102">
            <v>40</v>
          </cell>
          <cell r="FH102">
            <v>70</v>
          </cell>
          <cell r="FI102">
            <v>168.90855395581701</v>
          </cell>
          <cell r="FJ102">
            <v>13.621657577082017</v>
          </cell>
          <cell r="FK102">
            <v>76.671596038585761</v>
          </cell>
          <cell r="FL102">
            <v>6.1337276830868603</v>
          </cell>
          <cell r="FN102">
            <v>4.7987616099071211</v>
          </cell>
          <cell r="FO102">
            <v>9.85021579080985</v>
          </cell>
          <cell r="FP102">
            <v>39.4413407821229</v>
          </cell>
          <cell r="FQ102">
            <v>71.794871794871796</v>
          </cell>
          <cell r="FR102">
            <v>23.42</v>
          </cell>
          <cell r="FS102">
            <v>19.98</v>
          </cell>
          <cell r="FT102">
            <v>23.68</v>
          </cell>
          <cell r="FU102">
            <v>8.0399999999999991</v>
          </cell>
          <cell r="FV102">
            <v>18.16</v>
          </cell>
          <cell r="FW102">
            <v>6.73</v>
          </cell>
          <cell r="FX102">
            <v>2.3566378633149698E-3</v>
          </cell>
          <cell r="FY102">
            <v>0.11679389312977095</v>
          </cell>
          <cell r="FZ102">
            <v>0.1067415730337079</v>
          </cell>
          <cell r="GA102">
            <v>0.11111111111111116</v>
          </cell>
          <cell r="GB102">
            <v>14.921465968586386</v>
          </cell>
          <cell r="GC102">
            <v>12.827225130890053</v>
          </cell>
          <cell r="GD102">
            <v>10.072511305000001</v>
          </cell>
          <cell r="GE102" t="str">
            <v>Urban &gt; 10k - Less Sparse</v>
          </cell>
          <cell r="GF102">
            <v>65</v>
          </cell>
          <cell r="GG102">
            <v>1</v>
          </cell>
          <cell r="GH102">
            <v>640</v>
          </cell>
          <cell r="GI102">
            <v>956</v>
          </cell>
          <cell r="GJ102">
            <v>423</v>
          </cell>
          <cell r="GK102">
            <v>369</v>
          </cell>
          <cell r="GL102">
            <v>128</v>
          </cell>
          <cell r="GM102">
            <v>34</v>
          </cell>
          <cell r="GN102">
            <v>6</v>
          </cell>
          <cell r="GO102">
            <v>3</v>
          </cell>
          <cell r="GP102">
            <v>89.009287925696583</v>
          </cell>
          <cell r="GQ102">
            <v>1.6253869969040249</v>
          </cell>
          <cell r="GR102">
            <v>73.571972581873567</v>
          </cell>
          <cell r="GS102">
            <v>5.0012693577050014</v>
          </cell>
          <cell r="GT102">
            <v>39.260020554984578</v>
          </cell>
          <cell r="GU102">
            <v>17.266187050359711</v>
          </cell>
          <cell r="GV102" t="str">
            <v>No data provided</v>
          </cell>
          <cell r="GW102">
            <v>1748</v>
          </cell>
          <cell r="GX102">
            <v>0.27901037509976057</v>
          </cell>
          <cell r="GY102">
            <v>5.8898643256185157E-2</v>
          </cell>
          <cell r="GZ102">
            <v>0.87224360975300719</v>
          </cell>
          <cell r="HA102">
            <v>1210.9000000000001</v>
          </cell>
          <cell r="HB102">
            <v>3574.6</v>
          </cell>
          <cell r="HC102">
            <v>1479.5</v>
          </cell>
          <cell r="HD102">
            <v>16.516640515319182</v>
          </cell>
          <cell r="HE102">
            <v>23.778884350696583</v>
          </cell>
          <cell r="HF102">
            <v>40.554241297735722</v>
          </cell>
          <cell r="HG102">
            <v>88.121747887875571</v>
          </cell>
          <cell r="HH102">
            <v>26.324966</v>
          </cell>
          <cell r="HI102">
            <v>107.95291999999999</v>
          </cell>
          <cell r="HJ102">
            <v>54.889450000000004</v>
          </cell>
          <cell r="HK102">
            <v>0.87224360975300719</v>
          </cell>
          <cell r="HL102">
            <v>4.7987616099071211</v>
          </cell>
          <cell r="HM102">
            <v>9.85021579080985</v>
          </cell>
          <cell r="HN102">
            <v>39.4413407821229</v>
          </cell>
          <cell r="HO102">
            <v>71.794871794871796</v>
          </cell>
          <cell r="HP102">
            <v>441.27583036758006</v>
          </cell>
          <cell r="HQ102">
            <v>116.89282204024494</v>
          </cell>
          <cell r="HR102">
            <v>127.0862380117178</v>
          </cell>
          <cell r="HS102">
            <v>187.12594946846366</v>
          </cell>
          <cell r="HT102">
            <v>7.1230965353927367</v>
          </cell>
          <cell r="HU102">
            <v>9.6926054759738758</v>
          </cell>
          <cell r="HV102">
            <v>9.3514523923265482</v>
          </cell>
          <cell r="HW102">
            <v>5.2022782726845609</v>
          </cell>
          <cell r="HX102">
            <v>58.10820433436534</v>
          </cell>
          <cell r="HY102">
            <v>352.10581365828892</v>
          </cell>
          <cell r="HZ102">
            <v>533.4441340782123</v>
          </cell>
          <cell r="IA102">
            <v>91.179487179487182</v>
          </cell>
          <cell r="IB102">
            <v>624.62362125769948</v>
          </cell>
          <cell r="IC102">
            <v>1034.8376392503537</v>
          </cell>
          <cell r="ID102">
            <v>165.17759604953773</v>
          </cell>
          <cell r="IE102">
            <v>0.91867406034225652</v>
          </cell>
          <cell r="IF102">
            <v>0.78211808110420233</v>
          </cell>
          <cell r="IG102">
            <v>0.61353039465240367</v>
          </cell>
          <cell r="IH102">
            <v>115</v>
          </cell>
          <cell r="II102">
            <v>9.1674765144152903E-2</v>
          </cell>
          <cell r="IK102">
            <v>7.1827613727055066</v>
          </cell>
          <cell r="IL102">
            <v>18.355945730247406</v>
          </cell>
          <cell r="IM102">
            <v>6.2702291061632778</v>
          </cell>
          <cell r="IN102">
            <v>9</v>
          </cell>
          <cell r="IO102">
            <v>9</v>
          </cell>
          <cell r="IP102">
            <v>574.34240362811795</v>
          </cell>
          <cell r="IQ102">
            <v>3</v>
          </cell>
          <cell r="IR102">
            <v>13</v>
          </cell>
          <cell r="IS102">
            <v>9</v>
          </cell>
          <cell r="IT102">
            <v>51.636188012000723</v>
          </cell>
          <cell r="IU102">
            <v>10</v>
          </cell>
          <cell r="IV102">
            <v>9</v>
          </cell>
        </row>
        <row r="103">
          <cell r="A103" t="str">
            <v>45UFGU</v>
          </cell>
          <cell r="B103" t="str">
            <v>Roffey South</v>
          </cell>
          <cell r="C103">
            <v>6316</v>
          </cell>
          <cell r="D103">
            <v>5925</v>
          </cell>
          <cell r="E103">
            <v>171</v>
          </cell>
          <cell r="F103">
            <v>206</v>
          </cell>
          <cell r="G103">
            <v>30.660194174757283</v>
          </cell>
          <cell r="H103">
            <v>321</v>
          </cell>
          <cell r="I103">
            <v>683</v>
          </cell>
          <cell r="J103">
            <v>641</v>
          </cell>
          <cell r="K103">
            <v>965</v>
          </cell>
          <cell r="L103">
            <v>1082</v>
          </cell>
          <cell r="M103">
            <v>933</v>
          </cell>
          <cell r="N103">
            <v>808</v>
          </cell>
          <cell r="O103">
            <v>489</v>
          </cell>
          <cell r="P103">
            <v>279</v>
          </cell>
          <cell r="Q103">
            <v>115</v>
          </cell>
          <cell r="R103">
            <v>6316</v>
          </cell>
          <cell r="S103">
            <v>38</v>
          </cell>
          <cell r="T103">
            <v>37</v>
          </cell>
          <cell r="U103">
            <v>105</v>
          </cell>
          <cell r="V103">
            <v>91</v>
          </cell>
          <cell r="W103">
            <v>3.5614639750533428</v>
          </cell>
          <cell r="X103">
            <v>2721</v>
          </cell>
          <cell r="Y103">
            <v>2.1775082690187433</v>
          </cell>
          <cell r="Z103">
            <v>0.35795663359059171</v>
          </cell>
          <cell r="AA103">
            <v>974</v>
          </cell>
          <cell r="AB103">
            <v>348</v>
          </cell>
          <cell r="AC103">
            <v>154</v>
          </cell>
          <cell r="AD103">
            <v>96.438536024946657</v>
          </cell>
          <cell r="AE103">
            <v>0.9519120301985885</v>
          </cell>
          <cell r="AF103">
            <v>1.1980961759396029</v>
          </cell>
          <cell r="AG103">
            <v>0.54160512063023147</v>
          </cell>
          <cell r="AH103">
            <v>0.44313146233382572</v>
          </cell>
          <cell r="AI103">
            <v>0.42671918595109137</v>
          </cell>
          <cell r="AJ103">
            <v>76.572269216623752</v>
          </cell>
          <cell r="AK103">
            <v>12.320706141963958</v>
          </cell>
          <cell r="AL103">
            <v>9.7830084589922759</v>
          </cell>
          <cell r="AM103">
            <v>1.3240161824200074</v>
          </cell>
          <cell r="AN103">
            <v>25.24236983842011</v>
          </cell>
          <cell r="AO103">
            <v>20.538599640933572</v>
          </cell>
          <cell r="AP103">
            <v>18.779174147217233</v>
          </cell>
          <cell r="AQ103">
            <v>35.188509874326748</v>
          </cell>
          <cell r="AR103">
            <v>0.10771992818671454</v>
          </cell>
          <cell r="AS103">
            <v>0.14362657091561939</v>
          </cell>
          <cell r="AT103">
            <v>2722</v>
          </cell>
          <cell r="AU103">
            <v>2852</v>
          </cell>
          <cell r="AV103">
            <v>4.1725105189340814</v>
          </cell>
          <cell r="AW103">
            <v>25.420757363253859</v>
          </cell>
          <cell r="AX103">
            <v>25.245441795231415</v>
          </cell>
          <cell r="AY103">
            <v>22.194950911640955</v>
          </cell>
          <cell r="AZ103">
            <v>12.061711079943899</v>
          </cell>
          <cell r="BA103">
            <v>7.713884992987377</v>
          </cell>
          <cell r="BB103">
            <v>3.0154277699859748</v>
          </cell>
          <cell r="BC103">
            <v>0.17531556802244039</v>
          </cell>
          <cell r="BD103">
            <v>0</v>
          </cell>
          <cell r="BE103">
            <v>2721</v>
          </cell>
          <cell r="BF103">
            <v>1162</v>
          </cell>
          <cell r="BG103">
            <v>677</v>
          </cell>
          <cell r="BH103">
            <v>647</v>
          </cell>
          <cell r="BI103">
            <v>195</v>
          </cell>
          <cell r="BJ103">
            <v>40</v>
          </cell>
          <cell r="BK103">
            <v>1.470047776552738</v>
          </cell>
          <cell r="BL103">
            <v>42.704887908857039</v>
          </cell>
          <cell r="BM103">
            <v>100</v>
          </cell>
          <cell r="BN103">
            <v>3.6737692872887582</v>
          </cell>
          <cell r="BO103">
            <v>6</v>
          </cell>
          <cell r="BP103">
            <v>0.2204261572373255</v>
          </cell>
          <cell r="BQ103">
            <v>14.92</v>
          </cell>
          <cell r="BR103">
            <v>33.286318758815234</v>
          </cell>
          <cell r="BS103">
            <v>4.923325262308313</v>
          </cell>
          <cell r="BT103">
            <v>3414</v>
          </cell>
          <cell r="BU103">
            <v>3249</v>
          </cell>
          <cell r="BV103">
            <v>165</v>
          </cell>
          <cell r="BW103">
            <v>5.0784856879039708</v>
          </cell>
          <cell r="BX103">
            <v>0.16404199475065617</v>
          </cell>
          <cell r="BY103">
            <v>2.940095553105476</v>
          </cell>
          <cell r="BZ103">
            <v>4.9212598425196852</v>
          </cell>
          <cell r="CA103">
            <v>4599</v>
          </cell>
          <cell r="CB103">
            <v>261</v>
          </cell>
          <cell r="CC103">
            <v>4</v>
          </cell>
          <cell r="CD103">
            <v>200</v>
          </cell>
          <cell r="CE103">
            <v>91</v>
          </cell>
          <cell r="CF103">
            <v>9</v>
          </cell>
          <cell r="CG103">
            <v>2230</v>
          </cell>
          <cell r="CH103">
            <v>172</v>
          </cell>
          <cell r="CI103">
            <v>25</v>
          </cell>
          <cell r="CJ103">
            <v>83</v>
          </cell>
          <cell r="CK103">
            <v>351</v>
          </cell>
          <cell r="CL103">
            <v>10</v>
          </cell>
          <cell r="CM103">
            <v>1163</v>
          </cell>
          <cell r="CN103">
            <v>5.6751467710371815</v>
          </cell>
          <cell r="CO103">
            <v>79.099999999999994</v>
          </cell>
          <cell r="CP103">
            <v>79.985915394547746</v>
          </cell>
          <cell r="CQ103">
            <v>52</v>
          </cell>
          <cell r="CR103">
            <v>4</v>
          </cell>
          <cell r="CS103">
            <v>7</v>
          </cell>
          <cell r="CT103">
            <v>3</v>
          </cell>
          <cell r="CU103">
            <v>4</v>
          </cell>
          <cell r="CV103">
            <v>1.8047401609045444</v>
          </cell>
          <cell r="CW103">
            <v>7.6320939334637963</v>
          </cell>
          <cell r="CX103">
            <v>0.21743857360295715</v>
          </cell>
          <cell r="CY103">
            <v>25.288106110023918</v>
          </cell>
          <cell r="CZ103">
            <v>7.5938318300843761</v>
          </cell>
          <cell r="DA103">
            <v>18.009892347977889</v>
          </cell>
          <cell r="DB103">
            <v>19.086412569100961</v>
          </cell>
          <cell r="DC103">
            <v>10.212394530113471</v>
          </cell>
          <cell r="DD103">
            <v>20.366598778004075</v>
          </cell>
          <cell r="DE103">
            <v>7.011929007855688</v>
          </cell>
          <cell r="DF103">
            <v>3.724178062263602</v>
          </cell>
          <cell r="DG103">
            <v>7.4192609834157697</v>
          </cell>
          <cell r="DH103">
            <v>1.7748036077974978</v>
          </cell>
          <cell r="DI103">
            <v>4.393366307826593</v>
          </cell>
          <cell r="DJ103">
            <v>0.40733197556008144</v>
          </cell>
          <cell r="DK103">
            <v>690</v>
          </cell>
          <cell r="DL103">
            <v>570</v>
          </cell>
          <cell r="DM103">
            <v>520</v>
          </cell>
          <cell r="DN103">
            <v>450</v>
          </cell>
          <cell r="DO103">
            <v>84.202755905511808</v>
          </cell>
          <cell r="DP103">
            <v>87.179487179487182</v>
          </cell>
          <cell r="DQ103">
            <v>87.848605577689241</v>
          </cell>
          <cell r="DR103">
            <v>78.828828828828833</v>
          </cell>
          <cell r="DS103">
            <v>79.289026275115916</v>
          </cell>
          <cell r="DT103">
            <v>23.334639498432601</v>
          </cell>
          <cell r="DU103">
            <v>33.072100313479623</v>
          </cell>
          <cell r="DV103">
            <v>9.9921630094043881</v>
          </cell>
          <cell r="DW103">
            <v>9.7962382445141056</v>
          </cell>
          <cell r="DX103">
            <v>10.129310344827585</v>
          </cell>
          <cell r="DY103">
            <v>8.1504702194357357</v>
          </cell>
          <cell r="DZ103">
            <v>8.9988751406074243</v>
          </cell>
          <cell r="EA103">
            <v>4.6601317692431303</v>
          </cell>
          <cell r="EB103">
            <v>3.6959665756066209</v>
          </cell>
          <cell r="EC103">
            <v>2.5725836089672915</v>
          </cell>
          <cell r="ED103">
            <v>280</v>
          </cell>
          <cell r="EE103">
            <v>25</v>
          </cell>
          <cell r="EF103">
            <v>185</v>
          </cell>
          <cell r="EG103">
            <v>70</v>
          </cell>
          <cell r="EH103">
            <v>133</v>
          </cell>
          <cell r="EI103">
            <v>3.2</v>
          </cell>
          <cell r="EJ103">
            <v>435</v>
          </cell>
          <cell r="EK103">
            <v>70</v>
          </cell>
          <cell r="EL103">
            <v>245</v>
          </cell>
          <cell r="EM103">
            <v>45</v>
          </cell>
          <cell r="EN103">
            <v>20</v>
          </cell>
          <cell r="EO103">
            <v>35</v>
          </cell>
          <cell r="EP103">
            <v>30</v>
          </cell>
          <cell r="EQ103">
            <v>250</v>
          </cell>
          <cell r="ER103">
            <v>190</v>
          </cell>
          <cell r="ES103">
            <v>60</v>
          </cell>
          <cell r="ET103">
            <v>145</v>
          </cell>
          <cell r="EU103">
            <v>105</v>
          </cell>
          <cell r="EV103">
            <v>25</v>
          </cell>
          <cell r="EW103">
            <v>35</v>
          </cell>
          <cell r="EX103">
            <v>190</v>
          </cell>
          <cell r="EY103">
            <v>10</v>
          </cell>
          <cell r="EZ103">
            <v>16</v>
          </cell>
          <cell r="FA103">
            <v>76</v>
          </cell>
          <cell r="FB103">
            <v>155</v>
          </cell>
          <cell r="FC103">
            <v>60</v>
          </cell>
          <cell r="FD103">
            <v>40</v>
          </cell>
          <cell r="FE103">
            <v>55</v>
          </cell>
          <cell r="FF103">
            <v>60</v>
          </cell>
          <cell r="FG103">
            <v>30</v>
          </cell>
          <cell r="FH103">
            <v>65</v>
          </cell>
          <cell r="FI103">
            <v>105.71295964974091</v>
          </cell>
          <cell r="FJ103">
            <v>9.3551291725434425</v>
          </cell>
          <cell r="FK103">
            <v>112.92874552815135</v>
          </cell>
          <cell r="FL103">
            <v>10.858533223860707</v>
          </cell>
          <cell r="FN103">
            <v>2.7802690582959642</v>
          </cell>
          <cell r="FO103">
            <v>8.8249634324719644</v>
          </cell>
          <cell r="FP103">
            <v>38.287560581583193</v>
          </cell>
          <cell r="FQ103">
            <v>72.340425531914903</v>
          </cell>
          <cell r="FR103">
            <v>17.55</v>
          </cell>
          <cell r="FS103">
            <v>18.72</v>
          </cell>
          <cell r="FT103">
            <v>25.14</v>
          </cell>
          <cell r="FU103">
            <v>10.59</v>
          </cell>
          <cell r="FV103">
            <v>22.33</v>
          </cell>
          <cell r="FW103">
            <v>5.68</v>
          </cell>
          <cell r="FX103">
            <v>2.7051397655545317E-3</v>
          </cell>
          <cell r="FY103">
            <v>9.4367227505486428E-2</v>
          </cell>
          <cell r="FZ103">
            <v>0.13570274636510504</v>
          </cell>
          <cell r="GA103">
            <v>3.2967032967032961E-2</v>
          </cell>
          <cell r="GB103">
            <v>15.418502202643172</v>
          </cell>
          <cell r="GC103">
            <v>13.157894736842104</v>
          </cell>
          <cell r="GD103">
            <v>17.324554038999999</v>
          </cell>
          <cell r="GE103" t="str">
            <v>Urban &gt; 10k - Less Sparse</v>
          </cell>
          <cell r="GF103">
            <v>95</v>
          </cell>
          <cell r="GG103">
            <v>1.6</v>
          </cell>
          <cell r="GH103">
            <v>974</v>
          </cell>
          <cell r="GI103">
            <v>910</v>
          </cell>
          <cell r="GJ103">
            <v>366</v>
          </cell>
          <cell r="GK103">
            <v>352</v>
          </cell>
          <cell r="GL103">
            <v>95</v>
          </cell>
          <cell r="GM103">
            <v>18</v>
          </cell>
          <cell r="GN103">
            <v>6</v>
          </cell>
          <cell r="GO103">
            <v>0</v>
          </cell>
          <cell r="GP103">
            <v>93.004484304932731</v>
          </cell>
          <cell r="GQ103">
            <v>0.53811659192825112</v>
          </cell>
          <cell r="GR103">
            <v>76.426133593369087</v>
          </cell>
          <cell r="GS103">
            <v>4.6075085324232079</v>
          </cell>
          <cell r="GT103">
            <v>42.776998597475455</v>
          </cell>
          <cell r="GU103">
            <v>15.147265077138849</v>
          </cell>
          <cell r="GV103" t="str">
            <v>No data provided</v>
          </cell>
          <cell r="GW103">
            <v>1576</v>
          </cell>
          <cell r="GX103">
            <v>0.24952501583280556</v>
          </cell>
          <cell r="GY103">
            <v>5.0823305889803674E-2</v>
          </cell>
          <cell r="GZ103">
            <v>1.469142441723343</v>
          </cell>
          <cell r="HA103">
            <v>1068.0999999999999</v>
          </cell>
          <cell r="HB103">
            <v>3960.9</v>
          </cell>
          <cell r="HC103">
            <v>1287</v>
          </cell>
          <cell r="HD103">
            <v>23.406048122834942</v>
          </cell>
          <cell r="HE103">
            <v>46.706556590673834</v>
          </cell>
          <cell r="HF103">
            <v>54.390054390054395</v>
          </cell>
          <cell r="HG103">
            <v>109.82352495644929</v>
          </cell>
          <cell r="HH103">
            <v>23.220493999999995</v>
          </cell>
          <cell r="HI103">
            <v>119.61918</v>
          </cell>
          <cell r="HJ103">
            <v>47.747700000000002</v>
          </cell>
          <cell r="HK103">
            <v>1.469142441723343</v>
          </cell>
          <cell r="HL103">
            <v>2.7802690582959642</v>
          </cell>
          <cell r="HM103">
            <v>8.8249634324719644</v>
          </cell>
          <cell r="HN103">
            <v>38.287560581583193</v>
          </cell>
          <cell r="HO103">
            <v>72.340425531914903</v>
          </cell>
          <cell r="HP103">
            <v>513.21381662227213</v>
          </cell>
          <cell r="HQ103">
            <v>126.0830947458744</v>
          </cell>
          <cell r="HR103">
            <v>136.25685223191977</v>
          </cell>
          <cell r="HS103">
            <v>289.37420910224319</v>
          </cell>
          <cell r="HT103">
            <v>8.2643126670253153</v>
          </cell>
          <cell r="HU103">
            <v>11.546070947424395</v>
          </cell>
          <cell r="HV103">
            <v>11.920984447237075</v>
          </cell>
          <cell r="HW103">
            <v>7.2199153967625556</v>
          </cell>
          <cell r="HX103">
            <v>29.696053811659191</v>
          </cell>
          <cell r="HY103">
            <v>349.54797659678206</v>
          </cell>
          <cell r="HZ103">
            <v>448.73021001615501</v>
          </cell>
          <cell r="IA103">
            <v>83.191489361702139</v>
          </cell>
          <cell r="IB103">
            <v>531.92169937785718</v>
          </cell>
          <cell r="IC103">
            <v>911.16572978629847</v>
          </cell>
          <cell r="ID103">
            <v>144.26309844621571</v>
          </cell>
          <cell r="IE103">
            <v>0.80235316154736203</v>
          </cell>
          <cell r="IF103">
            <v>1.3165136525543513</v>
          </cell>
          <cell r="IG103">
            <v>0.60857630185201217</v>
          </cell>
          <cell r="IH103">
            <v>115</v>
          </cell>
          <cell r="II103">
            <v>8.057432432432432E-2</v>
          </cell>
          <cell r="IK103">
            <v>7.1247625079164028</v>
          </cell>
          <cell r="IL103">
            <v>18.207726409119697</v>
          </cell>
          <cell r="IM103">
            <v>9.6792156546947972</v>
          </cell>
          <cell r="IN103">
            <v>7</v>
          </cell>
          <cell r="IO103">
            <v>7</v>
          </cell>
          <cell r="IP103">
            <v>508.90743243243242</v>
          </cell>
          <cell r="IQ103">
            <v>7</v>
          </cell>
          <cell r="IR103">
            <v>14</v>
          </cell>
          <cell r="IS103">
            <v>12</v>
          </cell>
          <cell r="IT103">
            <v>47.320223686660547</v>
          </cell>
          <cell r="IU103">
            <v>10</v>
          </cell>
          <cell r="IV103">
            <v>9</v>
          </cell>
        </row>
        <row r="104">
          <cell r="A104" t="str">
            <v>45UFGW</v>
          </cell>
          <cell r="B104" t="str">
            <v>Rudgwick</v>
          </cell>
          <cell r="C104">
            <v>2872</v>
          </cell>
          <cell r="D104">
            <v>2581</v>
          </cell>
          <cell r="E104">
            <v>210</v>
          </cell>
          <cell r="F104">
            <v>2469</v>
          </cell>
          <cell r="G104">
            <v>1.1632239773187525</v>
          </cell>
          <cell r="H104">
            <v>152</v>
          </cell>
          <cell r="I104">
            <v>384</v>
          </cell>
          <cell r="J104">
            <v>376</v>
          </cell>
          <cell r="K104">
            <v>220</v>
          </cell>
          <cell r="L104">
            <v>412</v>
          </cell>
          <cell r="M104">
            <v>423</v>
          </cell>
          <cell r="N104">
            <v>446</v>
          </cell>
          <cell r="O104">
            <v>260</v>
          </cell>
          <cell r="P104">
            <v>138</v>
          </cell>
          <cell r="Q104">
            <v>61</v>
          </cell>
          <cell r="R104">
            <v>2872</v>
          </cell>
          <cell r="S104">
            <v>38.67</v>
          </cell>
          <cell r="T104">
            <v>40</v>
          </cell>
          <cell r="U104">
            <v>90</v>
          </cell>
          <cell r="V104">
            <v>64</v>
          </cell>
          <cell r="W104">
            <v>7.7088562208677018</v>
          </cell>
          <cell r="X104">
            <v>1013</v>
          </cell>
          <cell r="Y104">
            <v>2.5478775913129317</v>
          </cell>
          <cell r="Z104">
            <v>0.18163869693978282</v>
          </cell>
          <cell r="AA104">
            <v>184</v>
          </cell>
          <cell r="AB104">
            <v>102</v>
          </cell>
          <cell r="AC104">
            <v>61</v>
          </cell>
          <cell r="AD104">
            <v>92.291143779132298</v>
          </cell>
          <cell r="AE104">
            <v>0.46611688777339555</v>
          </cell>
          <cell r="AF104">
            <v>0.28684116170670493</v>
          </cell>
          <cell r="AG104">
            <v>0</v>
          </cell>
          <cell r="AH104">
            <v>0.2151308712800287</v>
          </cell>
          <cell r="AI104">
            <v>6.7407673001075654</v>
          </cell>
          <cell r="AJ104">
            <v>83.842364532019715</v>
          </cell>
          <cell r="AK104">
            <v>6.0098522167487687</v>
          </cell>
          <cell r="AL104">
            <v>7.6847290640394084</v>
          </cell>
          <cell r="AM104">
            <v>2.4630541871921183</v>
          </cell>
          <cell r="AN104">
            <v>62.815533980582529</v>
          </cell>
          <cell r="AO104">
            <v>28.058252427184467</v>
          </cell>
          <cell r="AP104">
            <v>3.0097087378640777</v>
          </cell>
          <cell r="AQ104">
            <v>5.825242718446602</v>
          </cell>
          <cell r="AR104">
            <v>0.29126213592233008</v>
          </cell>
          <cell r="AS104">
            <v>0</v>
          </cell>
          <cell r="AT104">
            <v>1012</v>
          </cell>
          <cell r="AU104">
            <v>1075</v>
          </cell>
          <cell r="AV104">
            <v>4.3720930232558137</v>
          </cell>
          <cell r="AW104">
            <v>3.441860465116279</v>
          </cell>
          <cell r="AX104">
            <v>4.5581395348837201</v>
          </cell>
          <cell r="AY104">
            <v>14.418604651162791</v>
          </cell>
          <cell r="AZ104">
            <v>25.395348837209301</v>
          </cell>
          <cell r="BA104">
            <v>20.372093023255815</v>
          </cell>
          <cell r="BB104">
            <v>21.209302325581394</v>
          </cell>
          <cell r="BC104">
            <v>6.2325581395348832</v>
          </cell>
          <cell r="BD104">
            <v>0</v>
          </cell>
          <cell r="BE104">
            <v>1013</v>
          </cell>
          <cell r="BF104">
            <v>782</v>
          </cell>
          <cell r="BG104">
            <v>126</v>
          </cell>
          <cell r="BH104">
            <v>76</v>
          </cell>
          <cell r="BI104">
            <v>19</v>
          </cell>
          <cell r="BJ104">
            <v>10</v>
          </cell>
          <cell r="BK104">
            <v>0.98716683119447179</v>
          </cell>
          <cell r="BL104">
            <v>77.196446199407703</v>
          </cell>
          <cell r="BM104">
            <v>35</v>
          </cell>
          <cell r="BN104">
            <v>3.458498023715415</v>
          </cell>
          <cell r="BO104">
            <v>0</v>
          </cell>
          <cell r="BP104">
            <v>0</v>
          </cell>
          <cell r="BQ104">
            <v>5.63</v>
          </cell>
          <cell r="BR104">
            <v>14.749262536873156</v>
          </cell>
          <cell r="BS104">
            <v>2.0725388601036272</v>
          </cell>
          <cell r="BT104">
            <v>2097</v>
          </cell>
          <cell r="BU104">
            <v>1967</v>
          </cell>
          <cell r="BV104">
            <v>130</v>
          </cell>
          <cell r="BW104">
            <v>6.6090493136756479</v>
          </cell>
          <cell r="BX104">
            <v>0</v>
          </cell>
          <cell r="BY104">
            <v>4.9358341559723593</v>
          </cell>
          <cell r="BZ104">
            <v>6.0910068075958437</v>
          </cell>
          <cell r="CA104">
            <v>2038</v>
          </cell>
          <cell r="CB104">
            <v>214</v>
          </cell>
          <cell r="CC104">
            <v>0</v>
          </cell>
          <cell r="CD104">
            <v>58</v>
          </cell>
          <cell r="CE104">
            <v>15</v>
          </cell>
          <cell r="CF104">
            <v>3</v>
          </cell>
          <cell r="CG104">
            <v>935</v>
          </cell>
          <cell r="CH104">
            <v>57</v>
          </cell>
          <cell r="CI104">
            <v>12</v>
          </cell>
          <cell r="CJ104">
            <v>10</v>
          </cell>
          <cell r="CK104">
            <v>76</v>
          </cell>
          <cell r="CL104">
            <v>15</v>
          </cell>
          <cell r="CM104">
            <v>643</v>
          </cell>
          <cell r="CN104">
            <v>10.500490677134446</v>
          </cell>
          <cell r="CO104">
            <v>82.2</v>
          </cell>
          <cell r="CP104">
            <v>80.740407397623116</v>
          </cell>
          <cell r="CQ104">
            <v>68</v>
          </cell>
          <cell r="CR104">
            <v>5</v>
          </cell>
          <cell r="CS104">
            <v>8</v>
          </cell>
          <cell r="CT104">
            <v>7</v>
          </cell>
          <cell r="CU104">
            <v>4</v>
          </cell>
          <cell r="CV104">
            <v>0.49067713444553485</v>
          </cell>
          <cell r="CW104">
            <v>3.7291462217860651</v>
          </cell>
          <cell r="CX104">
            <v>0.73601570166830232</v>
          </cell>
          <cell r="CY104">
            <v>31.550539744847889</v>
          </cell>
          <cell r="CZ104">
            <v>15.329512893982807</v>
          </cell>
          <cell r="DA104">
            <v>9.0974212034383957</v>
          </cell>
          <cell r="DB104">
            <v>4.7277936962750715</v>
          </cell>
          <cell r="DC104">
            <v>19.484240687679083</v>
          </cell>
          <cell r="DD104">
            <v>18.123209169054441</v>
          </cell>
          <cell r="DE104">
            <v>10.17191977077364</v>
          </cell>
          <cell r="DF104">
            <v>5.7306590257879657</v>
          </cell>
          <cell r="DG104">
            <v>9.455587392550143</v>
          </cell>
          <cell r="DH104">
            <v>1.5042979942693409</v>
          </cell>
          <cell r="DI104">
            <v>5.8022922636103154</v>
          </cell>
          <cell r="DJ104">
            <v>0.57306590257879653</v>
          </cell>
          <cell r="DK104">
            <v>960</v>
          </cell>
          <cell r="DL104">
            <v>730</v>
          </cell>
          <cell r="DM104">
            <v>600</v>
          </cell>
          <cell r="DN104">
            <v>520</v>
          </cell>
          <cell r="DO104">
            <v>77.061132922041494</v>
          </cell>
          <cell r="DP104">
            <v>85.477178423236509</v>
          </cell>
          <cell r="DQ104">
            <v>85.77981651376146</v>
          </cell>
          <cell r="DR104">
            <v>76.132404181184668</v>
          </cell>
          <cell r="DS104">
            <v>69.756662804171498</v>
          </cell>
          <cell r="DT104">
            <v>28.243243243243242</v>
          </cell>
          <cell r="DU104">
            <v>33.243243243243242</v>
          </cell>
          <cell r="DV104">
            <v>5.2702702702702702</v>
          </cell>
          <cell r="DW104">
            <v>18.783783783783782</v>
          </cell>
          <cell r="DX104">
            <v>6.9369369369369371</v>
          </cell>
          <cell r="DY104">
            <v>5.045045045045045</v>
          </cell>
          <cell r="DZ104">
            <v>3.9299749910682391</v>
          </cell>
          <cell r="EA104">
            <v>1.0718113612004287</v>
          </cell>
          <cell r="EB104">
            <v>0.71454090746695242</v>
          </cell>
          <cell r="EC104">
            <v>0.98716683119447179</v>
          </cell>
          <cell r="ED104">
            <v>35</v>
          </cell>
          <cell r="EE104">
            <v>10</v>
          </cell>
          <cell r="EF104">
            <v>15</v>
          </cell>
          <cell r="EG104">
            <v>10</v>
          </cell>
          <cell r="EH104">
            <v>20</v>
          </cell>
          <cell r="EI104">
            <v>1.2</v>
          </cell>
          <cell r="EJ104">
            <v>65</v>
          </cell>
          <cell r="EK104">
            <v>10</v>
          </cell>
          <cell r="EL104">
            <v>30</v>
          </cell>
          <cell r="EM104">
            <v>5</v>
          </cell>
          <cell r="EN104">
            <v>5</v>
          </cell>
          <cell r="EO104">
            <v>5</v>
          </cell>
          <cell r="EP104">
            <v>5</v>
          </cell>
          <cell r="EQ104">
            <v>30</v>
          </cell>
          <cell r="ER104">
            <v>25</v>
          </cell>
          <cell r="ES104">
            <v>5</v>
          </cell>
          <cell r="ET104">
            <v>15</v>
          </cell>
          <cell r="EU104">
            <v>15</v>
          </cell>
          <cell r="EV104">
            <v>0</v>
          </cell>
          <cell r="EW104">
            <v>5</v>
          </cell>
          <cell r="EX104">
            <v>25</v>
          </cell>
          <cell r="EY104">
            <v>16.666666670000001</v>
          </cell>
          <cell r="EZ104">
            <v>0</v>
          </cell>
          <cell r="FA104">
            <v>83.333333333333343</v>
          </cell>
          <cell r="FB104">
            <v>40</v>
          </cell>
          <cell r="FC104">
            <v>5</v>
          </cell>
          <cell r="FD104">
            <v>15</v>
          </cell>
          <cell r="FE104">
            <v>20</v>
          </cell>
          <cell r="FF104">
            <v>15</v>
          </cell>
          <cell r="FG104">
            <v>10</v>
          </cell>
          <cell r="FH104">
            <v>15</v>
          </cell>
          <cell r="FI104">
            <v>12.860030798546029</v>
          </cell>
          <cell r="FJ104">
            <v>2.1433384664243382</v>
          </cell>
          <cell r="FK104">
            <v>30.070253759872664</v>
          </cell>
          <cell r="FL104">
            <v>5.7827411076678201</v>
          </cell>
          <cell r="FN104">
            <v>2.3622047244094486</v>
          </cell>
          <cell r="FO104">
            <v>7.171775592828225</v>
          </cell>
          <cell r="FP104">
            <v>26.229508196721312</v>
          </cell>
          <cell r="FQ104">
            <v>44.827586206896555</v>
          </cell>
          <cell r="FR104">
            <v>13.63</v>
          </cell>
          <cell r="FS104">
            <v>15.84</v>
          </cell>
          <cell r="FT104">
            <v>23.69</v>
          </cell>
          <cell r="FU104">
            <v>15.3</v>
          </cell>
          <cell r="FV104">
            <v>25.5</v>
          </cell>
          <cell r="FW104">
            <v>6.03</v>
          </cell>
          <cell r="FX104">
            <v>0</v>
          </cell>
          <cell r="FY104">
            <v>0.11324041811846686</v>
          </cell>
          <cell r="FZ104">
            <v>0.12580645161290327</v>
          </cell>
          <cell r="GA104">
            <v>0</v>
          </cell>
          <cell r="GB104">
            <v>10.218978102189782</v>
          </cell>
          <cell r="GC104">
            <v>9.4890510948905096</v>
          </cell>
          <cell r="GD104">
            <v>10.656578153</v>
          </cell>
          <cell r="GE104" t="str">
            <v>Town and Fringe - Less Sparse</v>
          </cell>
          <cell r="GF104">
            <v>48</v>
          </cell>
          <cell r="GG104">
            <v>1.7</v>
          </cell>
          <cell r="GH104">
            <v>184</v>
          </cell>
          <cell r="GI104">
            <v>409</v>
          </cell>
          <cell r="GJ104">
            <v>181</v>
          </cell>
          <cell r="GK104">
            <v>176</v>
          </cell>
          <cell r="GL104">
            <v>50</v>
          </cell>
          <cell r="GM104">
            <v>10</v>
          </cell>
          <cell r="GN104">
            <v>3</v>
          </cell>
          <cell r="GO104">
            <v>0</v>
          </cell>
          <cell r="GP104">
            <v>93.897637795275585</v>
          </cell>
          <cell r="GQ104">
            <v>0.59055118110236215</v>
          </cell>
          <cell r="GR104">
            <v>78.716020821283976</v>
          </cell>
          <cell r="GS104">
            <v>3.1231925968768075</v>
          </cell>
          <cell r="GT104">
            <v>54.191616766467064</v>
          </cell>
          <cell r="GU104">
            <v>9.5808383233532943</v>
          </cell>
          <cell r="GV104" t="str">
            <v>No data provided</v>
          </cell>
          <cell r="GW104">
            <v>844</v>
          </cell>
          <cell r="GX104">
            <v>0.29387186629526463</v>
          </cell>
          <cell r="GY104">
            <v>5.2924791086350974E-2</v>
          </cell>
          <cell r="GZ104">
            <v>0.40421518365274334</v>
          </cell>
          <cell r="HA104">
            <v>573.6</v>
          </cell>
          <cell r="HB104">
            <v>1616.4</v>
          </cell>
          <cell r="HC104">
            <v>682</v>
          </cell>
          <cell r="HD104">
            <v>17.433751743375176</v>
          </cell>
          <cell r="HE104">
            <v>9.2798812175204155</v>
          </cell>
          <cell r="HF104">
            <v>14.66275659824047</v>
          </cell>
          <cell r="HG104">
            <v>40.21281860925513</v>
          </cell>
          <cell r="HH104">
            <v>12.470064000000001</v>
          </cell>
          <cell r="HI104">
            <v>48.815280000000001</v>
          </cell>
          <cell r="HJ104">
            <v>25.302199999999999</v>
          </cell>
          <cell r="HK104">
            <v>0.40421518365274334</v>
          </cell>
          <cell r="HL104">
            <v>2.3622047244094486</v>
          </cell>
          <cell r="HM104">
            <v>7.171775592828225</v>
          </cell>
          <cell r="HN104">
            <v>26.229508196721312</v>
          </cell>
          <cell r="HO104">
            <v>44.827586206896555</v>
          </cell>
          <cell r="HP104">
            <v>108.41122779250145</v>
          </cell>
          <cell r="HQ104">
            <v>22.191093508154154</v>
          </cell>
          <cell r="HR104">
            <v>46.667061947286129</v>
          </cell>
          <cell r="HS104">
            <v>45.462990012019873</v>
          </cell>
          <cell r="HT104">
            <v>3.8857070893369698</v>
          </cell>
          <cell r="HU104">
            <v>3.6801150096441382</v>
          </cell>
          <cell r="HV104">
            <v>7.8169282993779108</v>
          </cell>
          <cell r="HW104">
            <v>2.8975774386245936</v>
          </cell>
          <cell r="HX104">
            <v>13.549606299212599</v>
          </cell>
          <cell r="HY104">
            <v>115.92458068247544</v>
          </cell>
          <cell r="HZ104">
            <v>162.88524590163937</v>
          </cell>
          <cell r="IA104">
            <v>27.344827586206897</v>
          </cell>
          <cell r="IB104">
            <v>190.23007348784625</v>
          </cell>
          <cell r="IC104">
            <v>319.70426046953429</v>
          </cell>
          <cell r="ID104">
            <v>111.31763943925289</v>
          </cell>
          <cell r="IE104">
            <v>0.61911924048527744</v>
          </cell>
          <cell r="IF104">
            <v>0.36190373561687339</v>
          </cell>
          <cell r="IG104">
            <v>0.64008488475642478</v>
          </cell>
          <cell r="IH104">
            <v>55</v>
          </cell>
          <cell r="II104">
            <v>9.1086025690930328E-2</v>
          </cell>
          <cell r="IK104">
            <v>1.7409470752089136</v>
          </cell>
          <cell r="IL104">
            <v>19.15041782729805</v>
          </cell>
          <cell r="IM104">
            <v>4.6284229390681002</v>
          </cell>
          <cell r="IN104">
            <v>9</v>
          </cell>
          <cell r="IO104">
            <v>9</v>
          </cell>
          <cell r="IP104">
            <v>261.59906578435192</v>
          </cell>
          <cell r="IQ104">
            <v>2</v>
          </cell>
          <cell r="IR104">
            <v>2</v>
          </cell>
          <cell r="IS104">
            <v>3</v>
          </cell>
          <cell r="IT104">
            <v>54.426924244050056</v>
          </cell>
          <cell r="IU104">
            <v>9</v>
          </cell>
          <cell r="IV104">
            <v>9</v>
          </cell>
        </row>
        <row r="105">
          <cell r="A105" t="str">
            <v>45UFGX</v>
          </cell>
          <cell r="B105" t="str">
            <v>Rusper &amp; Colgate</v>
          </cell>
          <cell r="C105">
            <v>2723</v>
          </cell>
          <cell r="D105">
            <v>2261</v>
          </cell>
          <cell r="E105">
            <v>247</v>
          </cell>
          <cell r="F105">
            <v>4832</v>
          </cell>
          <cell r="G105">
            <v>0.5635347682119205</v>
          </cell>
          <cell r="H105">
            <v>146</v>
          </cell>
          <cell r="I105">
            <v>472</v>
          </cell>
          <cell r="J105">
            <v>243</v>
          </cell>
          <cell r="K105">
            <v>268</v>
          </cell>
          <cell r="L105">
            <v>429</v>
          </cell>
          <cell r="M105">
            <v>419</v>
          </cell>
          <cell r="N105">
            <v>404</v>
          </cell>
          <cell r="O105">
            <v>198</v>
          </cell>
          <cell r="P105">
            <v>99</v>
          </cell>
          <cell r="Q105">
            <v>45</v>
          </cell>
          <cell r="R105">
            <v>2723</v>
          </cell>
          <cell r="S105">
            <v>37.380000000000003</v>
          </cell>
          <cell r="T105">
            <v>38</v>
          </cell>
          <cell r="U105">
            <v>104</v>
          </cell>
          <cell r="V105">
            <v>107</v>
          </cell>
          <cell r="W105">
            <v>2.0783373301358949</v>
          </cell>
          <cell r="X105">
            <v>918</v>
          </cell>
          <cell r="Y105">
            <v>2.4629629629629628</v>
          </cell>
          <cell r="Z105">
            <v>0.2167755991285403</v>
          </cell>
          <cell r="AA105">
            <v>199</v>
          </cell>
          <cell r="AB105">
            <v>59</v>
          </cell>
          <cell r="AC105">
            <v>55</v>
          </cell>
          <cell r="AD105">
            <v>97.921662669864105</v>
          </cell>
          <cell r="AE105">
            <v>0.59952038369304561</v>
          </cell>
          <cell r="AF105">
            <v>0.75939248601119103</v>
          </cell>
          <cell r="AG105">
            <v>0.31974420463629094</v>
          </cell>
          <cell r="AH105">
            <v>0.23980815347721821</v>
          </cell>
          <cell r="AI105">
            <v>0.15987210231814547</v>
          </cell>
          <cell r="AJ105">
            <v>73.173391494002189</v>
          </cell>
          <cell r="AK105">
            <v>5.4525627044711014</v>
          </cell>
          <cell r="AL105">
            <v>16.902944383860412</v>
          </cell>
          <cell r="AM105">
            <v>4.4711014176663033</v>
          </cell>
          <cell r="AN105">
            <v>50.26624068157615</v>
          </cell>
          <cell r="AO105">
            <v>25.23961661341853</v>
          </cell>
          <cell r="AP105">
            <v>10.33013844515442</v>
          </cell>
          <cell r="AQ105">
            <v>13.525026624068156</v>
          </cell>
          <cell r="AR105">
            <v>0.63897763578274758</v>
          </cell>
          <cell r="AS105">
            <v>0</v>
          </cell>
          <cell r="AT105">
            <v>919</v>
          </cell>
          <cell r="AU105">
            <v>1085</v>
          </cell>
          <cell r="AV105">
            <v>10.506912442396313</v>
          </cell>
          <cell r="AW105">
            <v>4.0552995391705071</v>
          </cell>
          <cell r="AX105">
            <v>5.5299539170506913</v>
          </cell>
          <cell r="AY105">
            <v>16.682027649769584</v>
          </cell>
          <cell r="AZ105">
            <v>15.299539170506913</v>
          </cell>
          <cell r="BA105">
            <v>17.327188940092167</v>
          </cell>
          <cell r="BB105">
            <v>25.345622119815669</v>
          </cell>
          <cell r="BC105">
            <v>5.2534562211981566</v>
          </cell>
          <cell r="BD105">
            <v>0.28735632183908044</v>
          </cell>
          <cell r="BE105">
            <v>919</v>
          </cell>
          <cell r="BF105">
            <v>629</v>
          </cell>
          <cell r="BG105">
            <v>123</v>
          </cell>
          <cell r="BH105">
            <v>100</v>
          </cell>
          <cell r="BI105">
            <v>52</v>
          </cell>
          <cell r="BJ105">
            <v>15</v>
          </cell>
          <cell r="BK105">
            <v>1.632208922742111</v>
          </cell>
          <cell r="BL105">
            <v>68.443960826985844</v>
          </cell>
          <cell r="BM105">
            <v>79</v>
          </cell>
          <cell r="BN105">
            <v>8.596300326441785</v>
          </cell>
          <cell r="BO105">
            <v>0</v>
          </cell>
          <cell r="BP105">
            <v>0</v>
          </cell>
          <cell r="BQ105">
            <v>5.98</v>
          </cell>
          <cell r="BR105">
            <v>9.7472924187725631</v>
          </cell>
          <cell r="BS105">
            <v>3.8934426229508197</v>
          </cell>
          <cell r="BT105">
            <v>2083</v>
          </cell>
          <cell r="BU105">
            <v>1857</v>
          </cell>
          <cell r="BV105">
            <v>226</v>
          </cell>
          <cell r="BW105">
            <v>12.170166935918147</v>
          </cell>
          <cell r="BX105">
            <v>0</v>
          </cell>
          <cell r="BY105">
            <v>5.4466230936819171</v>
          </cell>
          <cell r="BZ105">
            <v>17.543859649122808</v>
          </cell>
          <cell r="CA105">
            <v>1791</v>
          </cell>
          <cell r="CB105">
            <v>200</v>
          </cell>
          <cell r="CC105">
            <v>0</v>
          </cell>
          <cell r="CD105">
            <v>89</v>
          </cell>
          <cell r="CE105">
            <v>19</v>
          </cell>
          <cell r="CF105">
            <v>3</v>
          </cell>
          <cell r="CG105">
            <v>822</v>
          </cell>
          <cell r="CH105">
            <v>48</v>
          </cell>
          <cell r="CI105">
            <v>5</v>
          </cell>
          <cell r="CJ105">
            <v>11</v>
          </cell>
          <cell r="CK105">
            <v>81</v>
          </cell>
          <cell r="CL105">
            <v>11</v>
          </cell>
          <cell r="CM105">
            <v>502</v>
          </cell>
          <cell r="CN105">
            <v>11.166945840312675</v>
          </cell>
          <cell r="CO105">
            <v>78.400000000000006</v>
          </cell>
          <cell r="CP105">
            <v>82.60044817928771</v>
          </cell>
          <cell r="CQ105">
            <v>121</v>
          </cell>
          <cell r="CR105">
            <v>9</v>
          </cell>
          <cell r="CS105">
            <v>10</v>
          </cell>
          <cell r="CT105">
            <v>2</v>
          </cell>
          <cell r="CU105">
            <v>0</v>
          </cell>
          <cell r="CV105">
            <v>0.61418202121719712</v>
          </cell>
          <cell r="CW105">
            <v>4.5226130653266337</v>
          </cell>
          <cell r="CX105">
            <v>0.61418202121719712</v>
          </cell>
          <cell r="CY105">
            <v>28.029034059184816</v>
          </cell>
          <cell r="CZ105">
            <v>15.491866769945778</v>
          </cell>
          <cell r="DA105">
            <v>10.999225406661504</v>
          </cell>
          <cell r="DB105">
            <v>15.104570100697135</v>
          </cell>
          <cell r="DC105">
            <v>22.23082881487219</v>
          </cell>
          <cell r="DD105">
            <v>11.309062742060419</v>
          </cell>
          <cell r="DE105">
            <v>4.2602633617350891</v>
          </cell>
          <cell r="DF105">
            <v>3.7955073586367156</v>
          </cell>
          <cell r="DG105">
            <v>9.0627420604182802</v>
          </cell>
          <cell r="DH105">
            <v>1.8590240123934934</v>
          </cell>
          <cell r="DI105">
            <v>5.4221533694810224</v>
          </cell>
          <cell r="DJ105">
            <v>0.46475600309837334</v>
          </cell>
          <cell r="DK105">
            <v>900</v>
          </cell>
          <cell r="DL105">
            <v>660</v>
          </cell>
          <cell r="DM105">
            <v>610</v>
          </cell>
          <cell r="DN105">
            <v>500</v>
          </cell>
          <cell r="DO105">
            <v>79.674267100977204</v>
          </cell>
          <cell r="DP105">
            <v>82.638888888888886</v>
          </cell>
          <cell r="DQ105">
            <v>85.918003565062378</v>
          </cell>
          <cell r="DR105">
            <v>76.332622601279326</v>
          </cell>
          <cell r="DS105">
            <v>71.887550200803204</v>
          </cell>
          <cell r="DT105">
            <v>21.476166068682726</v>
          </cell>
          <cell r="DU105">
            <v>32.393644284982059</v>
          </cell>
          <cell r="DV105">
            <v>6.1506919528446957</v>
          </cell>
          <cell r="DW105">
            <v>20.092260379292672</v>
          </cell>
          <cell r="DX105">
            <v>8.0471553049718096</v>
          </cell>
          <cell r="DY105">
            <v>4.9205535622757566</v>
          </cell>
          <cell r="DZ105">
            <v>11.422254974207812</v>
          </cell>
          <cell r="EA105">
            <v>8.1061164333087685</v>
          </cell>
          <cell r="EB105">
            <v>4.421518054532056</v>
          </cell>
          <cell r="EC105">
            <v>11.982570806100217</v>
          </cell>
          <cell r="ED105">
            <v>45</v>
          </cell>
          <cell r="EE105">
            <v>10</v>
          </cell>
          <cell r="EF105">
            <v>20</v>
          </cell>
          <cell r="EG105">
            <v>15</v>
          </cell>
          <cell r="EH105">
            <v>33</v>
          </cell>
          <cell r="EI105">
            <v>2</v>
          </cell>
          <cell r="EJ105">
            <v>95</v>
          </cell>
          <cell r="EK105">
            <v>15</v>
          </cell>
          <cell r="EL105">
            <v>30</v>
          </cell>
          <cell r="EM105">
            <v>15</v>
          </cell>
          <cell r="EN105">
            <v>15</v>
          </cell>
          <cell r="EO105">
            <v>5</v>
          </cell>
          <cell r="EP105">
            <v>5</v>
          </cell>
          <cell r="EQ105">
            <v>35</v>
          </cell>
          <cell r="ER105">
            <v>30</v>
          </cell>
          <cell r="ES105">
            <v>5</v>
          </cell>
          <cell r="ET105">
            <v>15</v>
          </cell>
          <cell r="EU105">
            <v>20</v>
          </cell>
          <cell r="EV105">
            <v>5</v>
          </cell>
          <cell r="EW105">
            <v>5</v>
          </cell>
          <cell r="EX105">
            <v>25</v>
          </cell>
          <cell r="EY105">
            <v>11.11111111</v>
          </cell>
          <cell r="EZ105">
            <v>22.222222219999999</v>
          </cell>
          <cell r="FA105">
            <v>71.428571428571431</v>
          </cell>
          <cell r="FB105">
            <v>40</v>
          </cell>
          <cell r="FC105">
            <v>10</v>
          </cell>
          <cell r="FD105">
            <v>15</v>
          </cell>
          <cell r="FE105">
            <v>15</v>
          </cell>
          <cell r="FF105">
            <v>15</v>
          </cell>
          <cell r="FG105">
            <v>15</v>
          </cell>
          <cell r="FH105">
            <v>10</v>
          </cell>
          <cell r="FI105">
            <v>34.617322956840319</v>
          </cell>
          <cell r="FJ105">
            <v>5.6749709765312</v>
          </cell>
          <cell r="FK105">
            <v>32.433985591635626</v>
          </cell>
          <cell r="FL105">
            <v>7.3713603617353698</v>
          </cell>
          <cell r="FN105">
            <v>2.0361990950226243</v>
          </cell>
          <cell r="FO105">
            <v>7.087126137841353</v>
          </cell>
          <cell r="FP105">
            <v>29.098360655737704</v>
          </cell>
          <cell r="FQ105">
            <v>76.923076923076934</v>
          </cell>
          <cell r="FR105">
            <v>17.25</v>
          </cell>
          <cell r="FS105">
            <v>14.8</v>
          </cell>
          <cell r="FT105">
            <v>24.68</v>
          </cell>
          <cell r="FU105">
            <v>11</v>
          </cell>
          <cell r="FV105">
            <v>26.91</v>
          </cell>
          <cell r="FW105">
            <v>5.36</v>
          </cell>
          <cell r="FX105">
            <v>6.8649885583523806E-3</v>
          </cell>
          <cell r="FY105">
            <v>0.11234487263226645</v>
          </cell>
          <cell r="FZ105">
            <v>0.10799999999999998</v>
          </cell>
          <cell r="GA105">
            <v>0</v>
          </cell>
          <cell r="GB105">
            <v>11.940298507462686</v>
          </cell>
          <cell r="GC105">
            <v>15.151515151515152</v>
          </cell>
          <cell r="GD105">
            <v>8.6790420000000008</v>
          </cell>
          <cell r="GE105" t="str">
            <v>Village Hamlet &amp; Isolated Dwellings - Less Sparse</v>
          </cell>
          <cell r="GF105">
            <v>105</v>
          </cell>
          <cell r="GG105">
            <v>4.2</v>
          </cell>
          <cell r="GH105">
            <v>199</v>
          </cell>
          <cell r="GI105">
            <v>378</v>
          </cell>
          <cell r="GJ105">
            <v>147</v>
          </cell>
          <cell r="GK105">
            <v>129</v>
          </cell>
          <cell r="GL105">
            <v>48</v>
          </cell>
          <cell r="GM105">
            <v>17</v>
          </cell>
          <cell r="GN105">
            <v>0</v>
          </cell>
          <cell r="GO105">
            <v>0</v>
          </cell>
          <cell r="GP105">
            <v>95.475113122171948</v>
          </cell>
          <cell r="GQ105">
            <v>1.3574660633484164</v>
          </cell>
          <cell r="GR105">
            <v>79.388816644993497</v>
          </cell>
          <cell r="GS105">
            <v>3.9011703511053319</v>
          </cell>
          <cell r="GT105">
            <v>52.962962962962969</v>
          </cell>
          <cell r="GU105">
            <v>8.518518518518519</v>
          </cell>
          <cell r="GV105" t="str">
            <v>No data provided</v>
          </cell>
          <cell r="GW105">
            <v>701</v>
          </cell>
          <cell r="GX105">
            <v>0.25743665075284611</v>
          </cell>
          <cell r="GY105">
            <v>5.3617333822989353E-2</v>
          </cell>
          <cell r="GZ105">
            <v>0.55862910530632859</v>
          </cell>
          <cell r="HA105">
            <v>642.29999999999995</v>
          </cell>
          <cell r="HB105">
            <v>1536.7</v>
          </cell>
          <cell r="HC105">
            <v>544</v>
          </cell>
          <cell r="HD105">
            <v>15.569048731122528</v>
          </cell>
          <cell r="HE105">
            <v>13.014902062861976</v>
          </cell>
          <cell r="HF105">
            <v>27.573529411764707</v>
          </cell>
          <cell r="HG105">
            <v>61.820784798594389</v>
          </cell>
          <cell r="HH105">
            <v>13.963601999999996</v>
          </cell>
          <cell r="HI105">
            <v>46.408340000000003</v>
          </cell>
          <cell r="HJ105">
            <v>20.182400000000001</v>
          </cell>
          <cell r="HK105">
            <v>0.55862910530632859</v>
          </cell>
          <cell r="HL105">
            <v>2.0361990950226243</v>
          </cell>
          <cell r="HM105">
            <v>7.087126137841353</v>
          </cell>
          <cell r="HN105">
            <v>29.098360655737704</v>
          </cell>
          <cell r="HO105">
            <v>76.923076923076934</v>
          </cell>
          <cell r="HP105">
            <v>147.02672624588013</v>
          </cell>
          <cell r="HQ105">
            <v>35.135656893253326</v>
          </cell>
          <cell r="HR105">
            <v>43.660311698913574</v>
          </cell>
          <cell r="HS105">
            <v>53.626267455518246</v>
          </cell>
          <cell r="HT105">
            <v>5.4697442799806595</v>
          </cell>
          <cell r="HU105">
            <v>5.3235843777656555</v>
          </cell>
          <cell r="HV105">
            <v>9.0394020080566406</v>
          </cell>
          <cell r="HW105">
            <v>3.3919207751750946</v>
          </cell>
          <cell r="HX105">
            <v>13.078506787330314</v>
          </cell>
          <cell r="HY105">
            <v>108.90786736020807</v>
          </cell>
          <cell r="HZ105">
            <v>145.20081967213113</v>
          </cell>
          <cell r="IA105">
            <v>34.61538461538462</v>
          </cell>
          <cell r="IB105">
            <v>179.81620428751575</v>
          </cell>
          <cell r="IC105">
            <v>301.80257843505416</v>
          </cell>
          <cell r="ID105">
            <v>110.83458627802209</v>
          </cell>
          <cell r="IE105">
            <v>0.61643262668532861</v>
          </cell>
          <cell r="IF105">
            <v>0.49076584430118797</v>
          </cell>
          <cell r="IG105">
            <v>0.55236250463005609</v>
          </cell>
          <cell r="IH105">
            <v>45</v>
          </cell>
          <cell r="II105">
            <v>9.0218847699866017E-2</v>
          </cell>
          <cell r="IK105">
            <v>5.5086301872934262</v>
          </cell>
          <cell r="IL105">
            <v>16.525890561880281</v>
          </cell>
          <cell r="IM105">
            <v>12.486537602382723</v>
          </cell>
          <cell r="IN105">
            <v>5</v>
          </cell>
          <cell r="IO105">
            <v>5</v>
          </cell>
          <cell r="IP105">
            <v>245.66592228673517</v>
          </cell>
          <cell r="IQ105">
            <v>28</v>
          </cell>
          <cell r="IR105">
            <v>12</v>
          </cell>
          <cell r="IS105">
            <v>7</v>
          </cell>
          <cell r="IT105">
            <v>85.711517333984375</v>
          </cell>
          <cell r="IU105">
            <v>7</v>
          </cell>
          <cell r="IV105">
            <v>6</v>
          </cell>
        </row>
        <row r="106">
          <cell r="A106" t="str">
            <v>45UFGY</v>
          </cell>
          <cell r="B106" t="str">
            <v>Southwater</v>
          </cell>
          <cell r="C106">
            <v>10824</v>
          </cell>
          <cell r="D106">
            <v>9263</v>
          </cell>
          <cell r="E106">
            <v>762</v>
          </cell>
          <cell r="F106">
            <v>1400</v>
          </cell>
          <cell r="G106">
            <v>7.7314285714285713</v>
          </cell>
          <cell r="H106">
            <v>670</v>
          </cell>
          <cell r="I106">
            <v>2074</v>
          </cell>
          <cell r="J106">
            <v>1564</v>
          </cell>
          <cell r="K106">
            <v>1077</v>
          </cell>
          <cell r="L106">
            <v>1917</v>
          </cell>
          <cell r="M106">
            <v>1538</v>
          </cell>
          <cell r="N106">
            <v>928</v>
          </cell>
          <cell r="O106">
            <v>561</v>
          </cell>
          <cell r="P106">
            <v>407</v>
          </cell>
          <cell r="Q106">
            <v>88</v>
          </cell>
          <cell r="R106">
            <v>10824</v>
          </cell>
          <cell r="S106">
            <v>32.659999999999997</v>
          </cell>
          <cell r="T106">
            <v>33</v>
          </cell>
          <cell r="U106">
            <v>79</v>
          </cell>
          <cell r="V106">
            <v>78</v>
          </cell>
          <cell r="W106">
            <v>2.8825054857370844</v>
          </cell>
          <cell r="X106">
            <v>3548</v>
          </cell>
          <cell r="Y106">
            <v>2.6107666290868097</v>
          </cell>
          <cell r="Z106">
            <v>0.21815107102593012</v>
          </cell>
          <cell r="AA106">
            <v>774</v>
          </cell>
          <cell r="AB106">
            <v>297</v>
          </cell>
          <cell r="AC106">
            <v>215</v>
          </cell>
          <cell r="AD106">
            <v>97.117494514262916</v>
          </cell>
          <cell r="AE106">
            <v>1.2467584280869739</v>
          </cell>
          <cell r="AF106">
            <v>0.43885896668661484</v>
          </cell>
          <cell r="AG106">
            <v>0.68821065230400957</v>
          </cell>
          <cell r="AH106">
            <v>0.27927388789148216</v>
          </cell>
          <cell r="AI106">
            <v>0.2294035507680032</v>
          </cell>
          <cell r="AJ106">
            <v>83.737316798196176</v>
          </cell>
          <cell r="AK106">
            <v>6.5670800450958282</v>
          </cell>
          <cell r="AL106">
            <v>6.7080045095828638</v>
          </cell>
          <cell r="AM106">
            <v>2.9875986471251408</v>
          </cell>
          <cell r="AN106">
            <v>44.493882091212456</v>
          </cell>
          <cell r="AO106">
            <v>25.278086763070078</v>
          </cell>
          <cell r="AP106">
            <v>19.104560622914349</v>
          </cell>
          <cell r="AQ106">
            <v>8.9265850945495</v>
          </cell>
          <cell r="AR106">
            <v>2.1968854282536152</v>
          </cell>
          <cell r="AS106">
            <v>0</v>
          </cell>
          <cell r="AT106">
            <v>3548</v>
          </cell>
          <cell r="AU106">
            <v>3823</v>
          </cell>
          <cell r="AV106">
            <v>3.8713052576510596</v>
          </cell>
          <cell r="AW106">
            <v>6.408579649489929</v>
          </cell>
          <cell r="AX106">
            <v>18.205597698142821</v>
          </cell>
          <cell r="AY106">
            <v>24.483390007847241</v>
          </cell>
          <cell r="AZ106">
            <v>19.905833115354437</v>
          </cell>
          <cell r="BA106">
            <v>17.78707821082919</v>
          </cell>
          <cell r="BB106">
            <v>8.5534920219722732</v>
          </cell>
          <cell r="BC106">
            <v>0.78472403871305252</v>
          </cell>
          <cell r="BD106">
            <v>0</v>
          </cell>
          <cell r="BE106">
            <v>3548</v>
          </cell>
          <cell r="BF106">
            <v>2106</v>
          </cell>
          <cell r="BG106">
            <v>806</v>
          </cell>
          <cell r="BH106">
            <v>540</v>
          </cell>
          <cell r="BI106">
            <v>81</v>
          </cell>
          <cell r="BJ106">
            <v>15</v>
          </cell>
          <cell r="BK106">
            <v>0.42277339346110482</v>
          </cell>
          <cell r="BL106">
            <v>59.357384441939118</v>
          </cell>
          <cell r="BM106">
            <v>71</v>
          </cell>
          <cell r="BN106">
            <v>2.0011273957158964</v>
          </cell>
          <cell r="BO106">
            <v>3</v>
          </cell>
          <cell r="BP106">
            <v>8.4554678692220969E-2</v>
          </cell>
          <cell r="BQ106">
            <v>6.91</v>
          </cell>
          <cell r="BR106">
            <v>19.393282773564462</v>
          </cell>
          <cell r="BS106">
            <v>1.639344262295082</v>
          </cell>
          <cell r="BT106">
            <v>5702</v>
          </cell>
          <cell r="BU106">
            <v>5244</v>
          </cell>
          <cell r="BV106">
            <v>458</v>
          </cell>
          <cell r="BW106">
            <v>8.7337909992372236</v>
          </cell>
          <cell r="BX106">
            <v>0</v>
          </cell>
          <cell r="BY106">
            <v>0.84554678692220964</v>
          </cell>
          <cell r="BZ106">
            <v>4.1895261845386536</v>
          </cell>
          <cell r="CA106">
            <v>6747</v>
          </cell>
          <cell r="CB106">
            <v>491</v>
          </cell>
          <cell r="CC106">
            <v>3</v>
          </cell>
          <cell r="CD106">
            <v>212</v>
          </cell>
          <cell r="CE106">
            <v>176</v>
          </cell>
          <cell r="CF106">
            <v>5</v>
          </cell>
          <cell r="CG106">
            <v>3406</v>
          </cell>
          <cell r="CH106">
            <v>249</v>
          </cell>
          <cell r="CI106">
            <v>44</v>
          </cell>
          <cell r="CJ106">
            <v>111</v>
          </cell>
          <cell r="CK106">
            <v>268</v>
          </cell>
          <cell r="CL106">
            <v>13</v>
          </cell>
          <cell r="CM106">
            <v>1769</v>
          </cell>
          <cell r="CN106">
            <v>7.2773084333777982</v>
          </cell>
          <cell r="CO106">
            <v>82.7</v>
          </cell>
          <cell r="CP106">
            <v>82.408662490759355</v>
          </cell>
          <cell r="CQ106">
            <v>117</v>
          </cell>
          <cell r="CR106">
            <v>9</v>
          </cell>
          <cell r="CS106">
            <v>10</v>
          </cell>
          <cell r="CT106">
            <v>8</v>
          </cell>
          <cell r="CU106">
            <v>0</v>
          </cell>
          <cell r="CV106">
            <v>1.6451756336149401</v>
          </cell>
          <cell r="CW106">
            <v>3.9721357640432782</v>
          </cell>
          <cell r="CX106">
            <v>0.19267822736030829</v>
          </cell>
          <cell r="CY106">
            <v>26.219060323106564</v>
          </cell>
          <cell r="CZ106">
            <v>9.8633989554037758</v>
          </cell>
          <cell r="DA106">
            <v>11.149055845721174</v>
          </cell>
          <cell r="DB106">
            <v>17.235837685817597</v>
          </cell>
          <cell r="DC106">
            <v>14.52390518280434</v>
          </cell>
          <cell r="DD106">
            <v>17.6777822418642</v>
          </cell>
          <cell r="DE106">
            <v>10.024106066693452</v>
          </cell>
          <cell r="DF106">
            <v>4.3591803937324221</v>
          </cell>
          <cell r="DG106">
            <v>8.658095620731217</v>
          </cell>
          <cell r="DH106">
            <v>1.9485737243873043</v>
          </cell>
          <cell r="DI106">
            <v>4.2587384491763762</v>
          </cell>
          <cell r="DJ106">
            <v>0.30132583366813981</v>
          </cell>
          <cell r="DK106">
            <v>790</v>
          </cell>
          <cell r="DL106">
            <v>600</v>
          </cell>
          <cell r="DM106">
            <v>520</v>
          </cell>
          <cell r="DN106">
            <v>460</v>
          </cell>
          <cell r="DO106">
            <v>82.130984042553195</v>
          </cell>
          <cell r="DP106">
            <v>86.647727272727266</v>
          </cell>
          <cell r="DQ106">
            <v>89.861218195836543</v>
          </cell>
          <cell r="DR106">
            <v>79.316888045540807</v>
          </cell>
          <cell r="DS106">
            <v>76.290760869565219</v>
          </cell>
          <cell r="DT106">
            <v>24.364252845725357</v>
          </cell>
          <cell r="DU106">
            <v>34.9842576895132</v>
          </cell>
          <cell r="DV106">
            <v>8.3676434972148215</v>
          </cell>
          <cell r="DW106">
            <v>11.891499152337127</v>
          </cell>
          <cell r="DX106">
            <v>8.9852264470816188</v>
          </cell>
          <cell r="DY106">
            <v>5.8852022281424077</v>
          </cell>
          <cell r="DZ106">
            <v>7.2083879423328971</v>
          </cell>
          <cell r="EA106">
            <v>1.7786931286275978</v>
          </cell>
          <cell r="EB106">
            <v>1.7786931286275978</v>
          </cell>
          <cell r="EC106">
            <v>1.6910935738444193</v>
          </cell>
          <cell r="ED106">
            <v>190</v>
          </cell>
          <cell r="EE106">
            <v>45</v>
          </cell>
          <cell r="EF106">
            <v>105</v>
          </cell>
          <cell r="EG106">
            <v>40</v>
          </cell>
          <cell r="EH106">
            <v>121</v>
          </cell>
          <cell r="EI106">
            <v>1.9</v>
          </cell>
          <cell r="EJ106">
            <v>335</v>
          </cell>
          <cell r="EK106">
            <v>55</v>
          </cell>
          <cell r="EL106">
            <v>115</v>
          </cell>
          <cell r="EM106">
            <v>50</v>
          </cell>
          <cell r="EN106">
            <v>30</v>
          </cell>
          <cell r="EO106">
            <v>45</v>
          </cell>
          <cell r="EP106">
            <v>25</v>
          </cell>
          <cell r="EQ106">
            <v>115</v>
          </cell>
          <cell r="ER106">
            <v>110</v>
          </cell>
          <cell r="ES106">
            <v>5</v>
          </cell>
          <cell r="ET106">
            <v>70</v>
          </cell>
          <cell r="EU106">
            <v>45</v>
          </cell>
          <cell r="EV106">
            <v>15</v>
          </cell>
          <cell r="EW106">
            <v>20</v>
          </cell>
          <cell r="EX106">
            <v>80</v>
          </cell>
          <cell r="EY106">
            <v>17.241379309999999</v>
          </cell>
          <cell r="EZ106">
            <v>20.689655170000002</v>
          </cell>
          <cell r="FA106">
            <v>69.565217391304344</v>
          </cell>
          <cell r="FB106">
            <v>145</v>
          </cell>
          <cell r="FC106">
            <v>25</v>
          </cell>
          <cell r="FD106">
            <v>60</v>
          </cell>
          <cell r="FE106">
            <v>60</v>
          </cell>
          <cell r="FF106">
            <v>35</v>
          </cell>
          <cell r="FG106">
            <v>45</v>
          </cell>
          <cell r="FH106">
            <v>65</v>
          </cell>
          <cell r="FI106">
            <v>129.42643207632062</v>
          </cell>
          <cell r="FJ106">
            <v>4.4172843712054819</v>
          </cell>
          <cell r="FK106">
            <v>77.33423108268957</v>
          </cell>
          <cell r="FL106">
            <v>6.3388714002204569</v>
          </cell>
          <cell r="FN106">
            <v>2.1924482338611448</v>
          </cell>
          <cell r="FO106">
            <v>6.9834781127576226</v>
          </cell>
          <cell r="FP106">
            <v>37.617924528301891</v>
          </cell>
          <cell r="FQ106">
            <v>59.740259740259738</v>
          </cell>
          <cell r="FR106">
            <v>16.34</v>
          </cell>
          <cell r="FS106">
            <v>19.329999999999998</v>
          </cell>
          <cell r="FT106">
            <v>28.08</v>
          </cell>
          <cell r="FU106">
            <v>9.61</v>
          </cell>
          <cell r="FV106">
            <v>21.35</v>
          </cell>
          <cell r="FW106">
            <v>5.29</v>
          </cell>
          <cell r="FX106">
            <v>7.6736672051695987E-3</v>
          </cell>
          <cell r="FY106">
            <v>0.10569382884418688</v>
          </cell>
          <cell r="FZ106">
            <v>0.11214953271028039</v>
          </cell>
          <cell r="GA106">
            <v>8.333333333333337E-2</v>
          </cell>
          <cell r="GB106">
            <v>11.144578313253012</v>
          </cell>
          <cell r="GC106">
            <v>11.607142857142858</v>
          </cell>
          <cell r="GD106">
            <v>11.730758203000001</v>
          </cell>
          <cell r="GE106" t="str">
            <v>Town and Fringe - Less Sparse</v>
          </cell>
          <cell r="GF106">
            <v>159</v>
          </cell>
          <cell r="GG106">
            <v>1.6</v>
          </cell>
          <cell r="GH106">
            <v>774</v>
          </cell>
          <cell r="GI106">
            <v>1176</v>
          </cell>
          <cell r="GJ106">
            <v>600</v>
          </cell>
          <cell r="GK106">
            <v>724</v>
          </cell>
          <cell r="GL106">
            <v>220</v>
          </cell>
          <cell r="GM106">
            <v>44</v>
          </cell>
          <cell r="GN106">
            <v>6</v>
          </cell>
          <cell r="GO106">
            <v>4</v>
          </cell>
          <cell r="GP106">
            <v>93.950466910272027</v>
          </cell>
          <cell r="GQ106">
            <v>0.6496142915144133</v>
          </cell>
          <cell r="GR106">
            <v>77.669902912621353</v>
          </cell>
          <cell r="GS106">
            <v>3.9345937659683186</v>
          </cell>
          <cell r="GT106">
            <v>43.891891891891895</v>
          </cell>
          <cell r="GU106">
            <v>14.270270270270272</v>
          </cell>
          <cell r="GV106" t="str">
            <v>No data provided</v>
          </cell>
          <cell r="GW106">
            <v>1896</v>
          </cell>
          <cell r="GX106">
            <v>0.17516629711751663</v>
          </cell>
          <cell r="GY106">
            <v>6.1899482631189946E-2</v>
          </cell>
          <cell r="GZ106">
            <v>0.60734811431963953</v>
          </cell>
          <cell r="HA106">
            <v>2900.4</v>
          </cell>
          <cell r="HB106">
            <v>6403.6</v>
          </cell>
          <cell r="HC106">
            <v>1520</v>
          </cell>
          <cell r="HD106">
            <v>15.51510136532892</v>
          </cell>
          <cell r="HE106">
            <v>16.397026672496722</v>
          </cell>
          <cell r="HF106">
            <v>26.315789473684209</v>
          </cell>
          <cell r="HG106">
            <v>52.314323193203819</v>
          </cell>
          <cell r="HH106">
            <v>63.054695999999993</v>
          </cell>
          <cell r="HI106">
            <v>193.38872000000001</v>
          </cell>
          <cell r="HJ106">
            <v>56.392000000000003</v>
          </cell>
          <cell r="HK106">
            <v>0.60734811431963953</v>
          </cell>
          <cell r="HL106">
            <v>2.1924482338611448</v>
          </cell>
          <cell r="HM106">
            <v>6.9834781127576226</v>
          </cell>
          <cell r="HN106">
            <v>37.617924528301891</v>
          </cell>
          <cell r="HO106">
            <v>59.740259740259738</v>
          </cell>
          <cell r="HP106">
            <v>527.57750017940998</v>
          </cell>
          <cell r="HQ106">
            <v>196.14588991552591</v>
          </cell>
          <cell r="HR106">
            <v>93.429613798856735</v>
          </cell>
          <cell r="HS106">
            <v>213.04852415062487</v>
          </cell>
          <cell r="HT106">
            <v>5.1906483685498817</v>
          </cell>
          <cell r="HU106">
            <v>6.7964618820348548</v>
          </cell>
          <cell r="HV106">
            <v>6.7555758350583321</v>
          </cell>
          <cell r="HW106">
            <v>3.7357272339229328</v>
          </cell>
          <cell r="HX106">
            <v>63.589768574908653</v>
          </cell>
          <cell r="HY106">
            <v>447.19400442854715</v>
          </cell>
          <cell r="HZ106">
            <v>538.68867924528308</v>
          </cell>
          <cell r="IA106">
            <v>52.571428571428569</v>
          </cell>
          <cell r="IB106">
            <v>591.26010781671164</v>
          </cell>
          <cell r="IC106">
            <v>1102.0438808201675</v>
          </cell>
          <cell r="ID106">
            <v>101.81484486513004</v>
          </cell>
          <cell r="IE106">
            <v>0.56626721282052295</v>
          </cell>
          <cell r="IF106">
            <v>0.52128505556809068</v>
          </cell>
          <cell r="IG106">
            <v>0.38599488279842187</v>
          </cell>
          <cell r="IH106">
            <v>125</v>
          </cell>
          <cell r="II106">
            <v>7.9935275080906143E-2</v>
          </cell>
          <cell r="IK106">
            <v>4.6193643754619362</v>
          </cell>
          <cell r="IL106">
            <v>11.548410938654841</v>
          </cell>
          <cell r="IM106">
            <v>5.2593633143082075</v>
          </cell>
          <cell r="IN106">
            <v>9</v>
          </cell>
          <cell r="IO106">
            <v>9</v>
          </cell>
          <cell r="IP106">
            <v>865.21941747572805</v>
          </cell>
          <cell r="IQ106">
            <v>15</v>
          </cell>
          <cell r="IR106">
            <v>40</v>
          </cell>
          <cell r="IS106">
            <v>15</v>
          </cell>
          <cell r="IT106">
            <v>45.74061060233268</v>
          </cell>
          <cell r="IU106">
            <v>10</v>
          </cell>
          <cell r="IV106">
            <v>9</v>
          </cell>
        </row>
        <row r="107">
          <cell r="A107" t="str">
            <v>45UFGZ</v>
          </cell>
          <cell r="B107" t="str">
            <v>Steyning</v>
          </cell>
          <cell r="C107">
            <v>6236</v>
          </cell>
          <cell r="D107">
            <v>5931</v>
          </cell>
          <cell r="E107">
            <v>107</v>
          </cell>
          <cell r="F107">
            <v>2575</v>
          </cell>
          <cell r="G107">
            <v>2.421747572815534</v>
          </cell>
          <cell r="H107">
            <v>258</v>
          </cell>
          <cell r="I107">
            <v>704</v>
          </cell>
          <cell r="J107">
            <v>654</v>
          </cell>
          <cell r="K107">
            <v>430</v>
          </cell>
          <cell r="L107">
            <v>893</v>
          </cell>
          <cell r="M107">
            <v>871</v>
          </cell>
          <cell r="N107">
            <v>946</v>
          </cell>
          <cell r="O107">
            <v>715</v>
          </cell>
          <cell r="P107">
            <v>509</v>
          </cell>
          <cell r="Q107">
            <v>256</v>
          </cell>
          <cell r="R107">
            <v>6236</v>
          </cell>
          <cell r="S107">
            <v>43.59</v>
          </cell>
          <cell r="T107">
            <v>45</v>
          </cell>
          <cell r="U107">
            <v>62</v>
          </cell>
          <cell r="V107">
            <v>60</v>
          </cell>
          <cell r="W107">
            <v>1.7880794701986815</v>
          </cell>
          <cell r="X107">
            <v>2626</v>
          </cell>
          <cell r="Y107">
            <v>2.2585681645087585</v>
          </cell>
          <cell r="Z107">
            <v>0.30045696877380046</v>
          </cell>
          <cell r="AA107">
            <v>789</v>
          </cell>
          <cell r="AB107">
            <v>491</v>
          </cell>
          <cell r="AC107">
            <v>201</v>
          </cell>
          <cell r="AD107">
            <v>98.211920529801318</v>
          </cell>
          <cell r="AE107">
            <v>0.54635761589403975</v>
          </cell>
          <cell r="AF107">
            <v>0.23178807947019869</v>
          </cell>
          <cell r="AG107">
            <v>0.57947019867549665</v>
          </cell>
          <cell r="AH107">
            <v>0.13245033112582782</v>
          </cell>
          <cell r="AI107">
            <v>0.29801324503311261</v>
          </cell>
          <cell r="AJ107">
            <v>80.807311500380806</v>
          </cell>
          <cell r="AK107">
            <v>10.053313023610052</v>
          </cell>
          <cell r="AL107">
            <v>6.8926123381568924</v>
          </cell>
          <cell r="AM107">
            <v>2.246763137852247</v>
          </cell>
          <cell r="AN107">
            <v>39.169139465875368</v>
          </cell>
          <cell r="AO107">
            <v>25.074183976261128</v>
          </cell>
          <cell r="AP107">
            <v>21.216617210682493</v>
          </cell>
          <cell r="AQ107">
            <v>12.722551928783382</v>
          </cell>
          <cell r="AR107">
            <v>1.4094955489614243</v>
          </cell>
          <cell r="AS107">
            <v>0.40801186943620182</v>
          </cell>
          <cell r="AT107">
            <v>2627</v>
          </cell>
          <cell r="AU107">
            <v>2795</v>
          </cell>
          <cell r="AV107">
            <v>4.1502683363148485</v>
          </cell>
          <cell r="AW107">
            <v>9.1234347048300535</v>
          </cell>
          <cell r="AX107">
            <v>21.574239713774599</v>
          </cell>
          <cell r="AY107">
            <v>19.427549194991055</v>
          </cell>
          <cell r="AZ107">
            <v>22.826475849731665</v>
          </cell>
          <cell r="BA107">
            <v>14.776386404293381</v>
          </cell>
          <cell r="BB107">
            <v>7.4776386404293378</v>
          </cell>
          <cell r="BC107">
            <v>0.64400715563506261</v>
          </cell>
          <cell r="BD107">
            <v>0</v>
          </cell>
          <cell r="BE107">
            <v>2627</v>
          </cell>
          <cell r="BF107">
            <v>1546</v>
          </cell>
          <cell r="BG107">
            <v>643</v>
          </cell>
          <cell r="BH107">
            <v>325</v>
          </cell>
          <cell r="BI107">
            <v>94</v>
          </cell>
          <cell r="BJ107">
            <v>19</v>
          </cell>
          <cell r="BK107">
            <v>0.72325846973734298</v>
          </cell>
          <cell r="BL107">
            <v>58.850399695470109</v>
          </cell>
          <cell r="BM107">
            <v>81</v>
          </cell>
          <cell r="BN107">
            <v>3.0833650551960412</v>
          </cell>
          <cell r="BO107">
            <v>12</v>
          </cell>
          <cell r="BP107">
            <v>0.45679482299200608</v>
          </cell>
          <cell r="BQ107">
            <v>14.31</v>
          </cell>
          <cell r="BR107">
            <v>24.680210684725356</v>
          </cell>
          <cell r="BS107">
            <v>4.6274509803921564</v>
          </cell>
          <cell r="BT107">
            <v>3841</v>
          </cell>
          <cell r="BU107">
            <v>3661</v>
          </cell>
          <cell r="BV107">
            <v>180</v>
          </cell>
          <cell r="BW107">
            <v>4.916689429117727</v>
          </cell>
          <cell r="BX107">
            <v>0.16561775422325273</v>
          </cell>
          <cell r="BY107">
            <v>4.9504950495049505</v>
          </cell>
          <cell r="BZ107">
            <v>7.121563431599867</v>
          </cell>
          <cell r="CA107">
            <v>4181</v>
          </cell>
          <cell r="CB107">
            <v>339</v>
          </cell>
          <cell r="CC107">
            <v>3</v>
          </cell>
          <cell r="CD107">
            <v>83</v>
          </cell>
          <cell r="CE107">
            <v>55</v>
          </cell>
          <cell r="CF107">
            <v>3</v>
          </cell>
          <cell r="CG107">
            <v>1814</v>
          </cell>
          <cell r="CH107">
            <v>112</v>
          </cell>
          <cell r="CI107">
            <v>26</v>
          </cell>
          <cell r="CJ107">
            <v>55</v>
          </cell>
          <cell r="CK107">
            <v>275</v>
          </cell>
          <cell r="CL107">
            <v>6</v>
          </cell>
          <cell r="CM107">
            <v>1410</v>
          </cell>
          <cell r="CN107">
            <v>8.1081081081081088</v>
          </cell>
          <cell r="CO107">
            <v>83.5</v>
          </cell>
          <cell r="CP107">
            <v>82.447904584398159</v>
          </cell>
          <cell r="CQ107">
            <v>118</v>
          </cell>
          <cell r="CR107">
            <v>9</v>
          </cell>
          <cell r="CS107">
            <v>10</v>
          </cell>
          <cell r="CT107">
            <v>9</v>
          </cell>
          <cell r="CU107">
            <v>2</v>
          </cell>
          <cell r="CV107">
            <v>1.3154747668022004</v>
          </cell>
          <cell r="CW107">
            <v>6.5773738340110022</v>
          </cell>
          <cell r="CX107">
            <v>0.14350633819660369</v>
          </cell>
          <cell r="CY107">
            <v>33.723989476201865</v>
          </cell>
          <cell r="CZ107">
            <v>12.242686890574214</v>
          </cell>
          <cell r="DA107">
            <v>17.118093174431202</v>
          </cell>
          <cell r="DB107">
            <v>3.7197544239797766</v>
          </cell>
          <cell r="DC107">
            <v>20.910075839653306</v>
          </cell>
          <cell r="DD107">
            <v>20.368364030335862</v>
          </cell>
          <cell r="DE107">
            <v>7.5839653304442036</v>
          </cell>
          <cell r="DF107">
            <v>4.1892379920548937</v>
          </cell>
          <cell r="DG107">
            <v>3.1780426146623331</v>
          </cell>
          <cell r="DH107">
            <v>5.2365474900686166</v>
          </cell>
          <cell r="DI107">
            <v>5.2726616106897799</v>
          </cell>
          <cell r="DJ107">
            <v>0.18057060310581438</v>
          </cell>
          <cell r="DK107">
            <v>630</v>
          </cell>
          <cell r="DL107">
            <v>510</v>
          </cell>
          <cell r="DM107">
            <v>450</v>
          </cell>
          <cell r="DN107">
            <v>440</v>
          </cell>
          <cell r="DO107">
            <v>81.06579339089015</v>
          </cell>
          <cell r="DP107">
            <v>86.973947895791582</v>
          </cell>
          <cell r="DQ107">
            <v>87.739463601532563</v>
          </cell>
          <cell r="DR107">
            <v>76.930147058823522</v>
          </cell>
          <cell r="DS107">
            <v>75.849731663685148</v>
          </cell>
          <cell r="DT107">
            <v>26.039581943517902</v>
          </cell>
          <cell r="DU107">
            <v>32.332666221925727</v>
          </cell>
          <cell r="DV107">
            <v>6.0707138092061372</v>
          </cell>
          <cell r="DW107">
            <v>14.409606404269512</v>
          </cell>
          <cell r="DX107">
            <v>7.0269068267734047</v>
          </cell>
          <cell r="DY107">
            <v>7.0936179675339117</v>
          </cell>
          <cell r="DZ107">
            <v>7.4181583615545881</v>
          </cell>
          <cell r="EA107">
            <v>2.9027576197387517</v>
          </cell>
          <cell r="EB107">
            <v>2.9027576197387517</v>
          </cell>
          <cell r="EC107">
            <v>3.4272658035034271</v>
          </cell>
          <cell r="ED107">
            <v>150</v>
          </cell>
          <cell r="EE107">
            <v>25</v>
          </cell>
          <cell r="EF107">
            <v>70</v>
          </cell>
          <cell r="EG107">
            <v>55</v>
          </cell>
          <cell r="EH107">
            <v>66</v>
          </cell>
          <cell r="EI107">
            <v>1.9</v>
          </cell>
          <cell r="EJ107">
            <v>215</v>
          </cell>
          <cell r="EK107">
            <v>30</v>
          </cell>
          <cell r="EL107">
            <v>105</v>
          </cell>
          <cell r="EM107">
            <v>25</v>
          </cell>
          <cell r="EN107">
            <v>15</v>
          </cell>
          <cell r="EO107">
            <v>20</v>
          </cell>
          <cell r="EP107">
            <v>15</v>
          </cell>
          <cell r="EQ107">
            <v>105</v>
          </cell>
          <cell r="ER107">
            <v>100</v>
          </cell>
          <cell r="ES107">
            <v>5</v>
          </cell>
          <cell r="ET107">
            <v>50</v>
          </cell>
          <cell r="EU107">
            <v>55</v>
          </cell>
          <cell r="EV107">
            <v>10</v>
          </cell>
          <cell r="EW107">
            <v>15</v>
          </cell>
          <cell r="EX107">
            <v>80</v>
          </cell>
          <cell r="EY107">
            <v>13.043478260000001</v>
          </cell>
          <cell r="EZ107">
            <v>17.391304349999999</v>
          </cell>
          <cell r="FA107">
            <v>76.19047619047619</v>
          </cell>
          <cell r="FB107">
            <v>225</v>
          </cell>
          <cell r="FC107">
            <v>45</v>
          </cell>
          <cell r="FD107">
            <v>75</v>
          </cell>
          <cell r="FE107">
            <v>105</v>
          </cell>
          <cell r="FF107">
            <v>60</v>
          </cell>
          <cell r="FG107">
            <v>50</v>
          </cell>
          <cell r="FH107">
            <v>115</v>
          </cell>
          <cell r="FI107">
            <v>93.469782914697134</v>
          </cell>
          <cell r="FJ107">
            <v>8.345516331669387</v>
          </cell>
          <cell r="FK107">
            <v>113.46852332267002</v>
          </cell>
          <cell r="FL107">
            <v>6.5588741805011574</v>
          </cell>
          <cell r="FN107">
            <v>3.0141843971631204</v>
          </cell>
          <cell r="FO107">
            <v>10.020040080160321</v>
          </cell>
          <cell r="FP107">
            <v>37.068965517241381</v>
          </cell>
          <cell r="FQ107">
            <v>66.279069767441854</v>
          </cell>
          <cell r="FR107">
            <v>19.690000000000001</v>
          </cell>
          <cell r="FS107">
            <v>14.28</v>
          </cell>
          <cell r="FT107">
            <v>23.61</v>
          </cell>
          <cell r="FU107">
            <v>8.3699999999999992</v>
          </cell>
          <cell r="FV107">
            <v>27.75</v>
          </cell>
          <cell r="FW107">
            <v>6.29</v>
          </cell>
          <cell r="FX107">
            <v>8.1008100810080474E-3</v>
          </cell>
          <cell r="FY107">
            <v>0.1426937374892765</v>
          </cell>
          <cell r="FZ107">
            <v>0.13601368691189053</v>
          </cell>
          <cell r="GA107">
            <v>8.6705202312138741E-2</v>
          </cell>
          <cell r="GB107">
            <v>14.147286821705427</v>
          </cell>
          <cell r="GC107">
            <v>13.398058252427184</v>
          </cell>
          <cell r="GD107">
            <v>11.052742066</v>
          </cell>
          <cell r="GE107" t="str">
            <v>Town and Fringe - Less Sparse</v>
          </cell>
          <cell r="GF107">
            <v>115</v>
          </cell>
          <cell r="GG107">
            <v>1.9</v>
          </cell>
          <cell r="GH107">
            <v>789</v>
          </cell>
          <cell r="GI107">
            <v>1030</v>
          </cell>
          <cell r="GJ107">
            <v>333</v>
          </cell>
          <cell r="GK107">
            <v>336</v>
          </cell>
          <cell r="GL107">
            <v>105</v>
          </cell>
          <cell r="GM107">
            <v>25</v>
          </cell>
          <cell r="GN107">
            <v>8</v>
          </cell>
          <cell r="GO107">
            <v>0</v>
          </cell>
          <cell r="GP107">
            <v>92.996453900709213</v>
          </cell>
          <cell r="GQ107">
            <v>1.0638297872340425</v>
          </cell>
          <cell r="GR107">
            <v>75.322072716862294</v>
          </cell>
          <cell r="GS107">
            <v>5.2104208416833666</v>
          </cell>
          <cell r="GT107">
            <v>48.123123123123122</v>
          </cell>
          <cell r="GU107">
            <v>14.414414414414415</v>
          </cell>
          <cell r="GV107" t="str">
            <v>No data provided</v>
          </cell>
          <cell r="GW107">
            <v>2170</v>
          </cell>
          <cell r="GX107">
            <v>0.34797947402180884</v>
          </cell>
          <cell r="GY107">
            <v>4.1372674791533032E-2</v>
          </cell>
          <cell r="GZ107">
            <v>0.77675495146068663</v>
          </cell>
          <cell r="HA107">
            <v>1027.4000000000001</v>
          </cell>
          <cell r="HB107">
            <v>3255.6</v>
          </cell>
          <cell r="HC107">
            <v>1953</v>
          </cell>
          <cell r="HD107">
            <v>24.333268444617481</v>
          </cell>
          <cell r="HE107">
            <v>21.50141294999386</v>
          </cell>
          <cell r="HF107">
            <v>28.161802355350741</v>
          </cell>
          <cell r="HG107">
            <v>66.040054060695425</v>
          </cell>
          <cell r="HH107">
            <v>22.335675999999999</v>
          </cell>
          <cell r="HI107">
            <v>98.319119999999998</v>
          </cell>
          <cell r="HJ107">
            <v>72.456299999999999</v>
          </cell>
          <cell r="HK107">
            <v>0.77675495146068663</v>
          </cell>
          <cell r="HL107">
            <v>3.0141843971631204</v>
          </cell>
          <cell r="HM107">
            <v>10.020040080160321</v>
          </cell>
          <cell r="HN107">
            <v>37.068965517241381</v>
          </cell>
          <cell r="HO107">
            <v>66.279069767441854</v>
          </cell>
          <cell r="HP107">
            <v>436.48326283693314</v>
          </cell>
          <cell r="HQ107">
            <v>92.218880608677864</v>
          </cell>
          <cell r="HR107">
            <v>180.24426038190722</v>
          </cell>
          <cell r="HS107">
            <v>140.3905337266624</v>
          </cell>
          <cell r="HT107">
            <v>7.1076903246528769</v>
          </cell>
          <cell r="HU107">
            <v>8.4449524366921125</v>
          </cell>
          <cell r="HV107">
            <v>9.817225510997126</v>
          </cell>
          <cell r="HW107">
            <v>4.3858336059563383</v>
          </cell>
          <cell r="HX107">
            <v>30.967730496453903</v>
          </cell>
          <cell r="HY107">
            <v>326.2124248496994</v>
          </cell>
          <cell r="HZ107">
            <v>629.06034482758628</v>
          </cell>
          <cell r="IA107">
            <v>169.67441860465115</v>
          </cell>
          <cell r="IB107">
            <v>798.7347634322374</v>
          </cell>
          <cell r="IC107">
            <v>1155.9149187783908</v>
          </cell>
          <cell r="ID107">
            <v>185.3615969817817</v>
          </cell>
          <cell r="IE107">
            <v>1.0309321300432797</v>
          </cell>
          <cell r="IF107">
            <v>0.71432296024809427</v>
          </cell>
          <cell r="IG107">
            <v>1.1523692770406357</v>
          </cell>
          <cell r="IH107">
            <v>215</v>
          </cell>
          <cell r="II107">
            <v>0.1146218487394958</v>
          </cell>
          <cell r="IK107">
            <v>4.0089801154586278</v>
          </cell>
          <cell r="IL107">
            <v>34.477228992944198</v>
          </cell>
          <cell r="IM107">
            <v>6.4822057385066838</v>
          </cell>
          <cell r="IN107">
            <v>9</v>
          </cell>
          <cell r="IO107">
            <v>9</v>
          </cell>
          <cell r="IP107">
            <v>714.78184873949579</v>
          </cell>
          <cell r="IQ107">
            <v>7</v>
          </cell>
          <cell r="IR107">
            <v>14</v>
          </cell>
          <cell r="IS107">
            <v>13</v>
          </cell>
          <cell r="IT107">
            <v>35.822225272509897</v>
          </cell>
          <cell r="IU107">
            <v>10</v>
          </cell>
          <cell r="IV107">
            <v>10</v>
          </cell>
        </row>
        <row r="108">
          <cell r="A108" t="str">
            <v>45UFHA</v>
          </cell>
          <cell r="B108" t="str">
            <v>Trafalgar</v>
          </cell>
          <cell r="C108">
            <v>6188</v>
          </cell>
          <cell r="D108">
            <v>5863</v>
          </cell>
          <cell r="E108">
            <v>0</v>
          </cell>
          <cell r="F108">
            <v>187</v>
          </cell>
          <cell r="G108">
            <v>33.090909090909093</v>
          </cell>
          <cell r="H108">
            <v>374</v>
          </cell>
          <cell r="I108">
            <v>709</v>
          </cell>
          <cell r="J108">
            <v>656</v>
          </cell>
          <cell r="K108">
            <v>641</v>
          </cell>
          <cell r="L108">
            <v>976</v>
          </cell>
          <cell r="M108">
            <v>827</v>
          </cell>
          <cell r="N108">
            <v>718</v>
          </cell>
          <cell r="O108">
            <v>564</v>
          </cell>
          <cell r="P108">
            <v>530</v>
          </cell>
          <cell r="Q108">
            <v>193</v>
          </cell>
          <cell r="R108">
            <v>6188</v>
          </cell>
          <cell r="S108">
            <v>41.37</v>
          </cell>
          <cell r="T108">
            <v>41</v>
          </cell>
          <cell r="U108">
            <v>80</v>
          </cell>
          <cell r="V108">
            <v>64</v>
          </cell>
          <cell r="W108">
            <v>2.2862992663367976</v>
          </cell>
          <cell r="X108">
            <v>2480</v>
          </cell>
          <cell r="Y108">
            <v>2.3641129032258066</v>
          </cell>
          <cell r="Z108">
            <v>0.29717741935483871</v>
          </cell>
          <cell r="AA108">
            <v>737</v>
          </cell>
          <cell r="AB108">
            <v>501</v>
          </cell>
          <cell r="AC108">
            <v>137</v>
          </cell>
          <cell r="AD108">
            <v>97.713700733663202</v>
          </cell>
          <cell r="AE108">
            <v>0.6483535232895411</v>
          </cell>
          <cell r="AF108">
            <v>0.88722061081726677</v>
          </cell>
          <cell r="AG108">
            <v>0.1876812830574987</v>
          </cell>
          <cell r="AH108">
            <v>0.22180515270431669</v>
          </cell>
          <cell r="AI108">
            <v>0.3412386964681795</v>
          </cell>
          <cell r="AJ108">
            <v>81.532258064516128</v>
          </cell>
          <cell r="AK108">
            <v>10.241935483870968</v>
          </cell>
          <cell r="AL108">
            <v>6.57258064516129</v>
          </cell>
          <cell r="AM108">
            <v>1.653225806451613</v>
          </cell>
          <cell r="AN108">
            <v>22.820919175911254</v>
          </cell>
          <cell r="AO108">
            <v>46.711568938193345</v>
          </cell>
          <cell r="AP108">
            <v>11.52931854199683</v>
          </cell>
          <cell r="AQ108">
            <v>17.591125198098258</v>
          </cell>
          <cell r="AR108">
            <v>0.11885895404120445</v>
          </cell>
          <cell r="AS108">
            <v>1.2282091917591125</v>
          </cell>
          <cell r="AT108">
            <v>2480</v>
          </cell>
          <cell r="AU108">
            <v>2711</v>
          </cell>
          <cell r="AV108">
            <v>3.7624492807082257</v>
          </cell>
          <cell r="AW108">
            <v>9.5167834747325699</v>
          </cell>
          <cell r="AX108">
            <v>12.83659166359277</v>
          </cell>
          <cell r="AY108">
            <v>28.033935817041684</v>
          </cell>
          <cell r="AZ108">
            <v>28.734784212467723</v>
          </cell>
          <cell r="BA108">
            <v>10.586499446698635</v>
          </cell>
          <cell r="BB108">
            <v>5.5699004057543338</v>
          </cell>
          <cell r="BC108">
            <v>0.95905569900405752</v>
          </cell>
          <cell r="BD108">
            <v>0</v>
          </cell>
          <cell r="BE108">
            <v>2480</v>
          </cell>
          <cell r="BF108">
            <v>1502</v>
          </cell>
          <cell r="BG108">
            <v>531</v>
          </cell>
          <cell r="BH108">
            <v>311</v>
          </cell>
          <cell r="BI108">
            <v>80</v>
          </cell>
          <cell r="BJ108">
            <v>56</v>
          </cell>
          <cell r="BK108">
            <v>2.258064516129032</v>
          </cell>
          <cell r="BL108">
            <v>60.564516129032256</v>
          </cell>
          <cell r="BM108">
            <v>81</v>
          </cell>
          <cell r="BN108">
            <v>3.2661290322580645</v>
          </cell>
          <cell r="BO108">
            <v>24</v>
          </cell>
          <cell r="BP108">
            <v>0.967741935483871</v>
          </cell>
          <cell r="BQ108">
            <v>19.760000000000002</v>
          </cell>
          <cell r="BR108">
            <v>35.708630245447345</v>
          </cell>
          <cell r="BS108">
            <v>2.3031203566121845</v>
          </cell>
          <cell r="BT108">
            <v>3209</v>
          </cell>
          <cell r="BU108">
            <v>2921</v>
          </cell>
          <cell r="BV108">
            <v>288</v>
          </cell>
          <cell r="BW108">
            <v>9.8596371105785696</v>
          </cell>
          <cell r="BX108">
            <v>0.34112229234180452</v>
          </cell>
          <cell r="BY108">
            <v>4.032258064516129</v>
          </cell>
          <cell r="BZ108">
            <v>2.8995394849053384</v>
          </cell>
          <cell r="CA108">
            <v>4014</v>
          </cell>
          <cell r="CB108">
            <v>243</v>
          </cell>
          <cell r="CC108">
            <v>0</v>
          </cell>
          <cell r="CD108">
            <v>200</v>
          </cell>
          <cell r="CE108">
            <v>22</v>
          </cell>
          <cell r="CF108">
            <v>4</v>
          </cell>
          <cell r="CG108">
            <v>1539</v>
          </cell>
          <cell r="CH108">
            <v>146</v>
          </cell>
          <cell r="CI108">
            <v>17</v>
          </cell>
          <cell r="CJ108">
            <v>94</v>
          </cell>
          <cell r="CK108">
            <v>488</v>
          </cell>
          <cell r="CL108">
            <v>9</v>
          </cell>
          <cell r="CM108">
            <v>1252</v>
          </cell>
          <cell r="CN108">
            <v>6.0538116591928253</v>
          </cell>
          <cell r="CO108">
            <v>85.8</v>
          </cell>
          <cell r="CP108">
            <v>83.507282838899229</v>
          </cell>
          <cell r="CQ108">
            <v>138</v>
          </cell>
          <cell r="CR108">
            <v>10</v>
          </cell>
          <cell r="CS108">
            <v>10</v>
          </cell>
          <cell r="CT108">
            <v>10</v>
          </cell>
          <cell r="CU108">
            <v>0</v>
          </cell>
          <cell r="CV108">
            <v>2.3418036870951666</v>
          </cell>
          <cell r="CW108">
            <v>12.157448928749377</v>
          </cell>
          <cell r="CX108">
            <v>0.22421524663677131</v>
          </cell>
          <cell r="CY108">
            <v>31.190832087693078</v>
          </cell>
          <cell r="CZ108">
            <v>8.785249457700651</v>
          </cell>
          <cell r="DA108">
            <v>33.875632682574114</v>
          </cell>
          <cell r="DB108">
            <v>7.1583514099783088</v>
          </cell>
          <cell r="DC108">
            <v>5.2060737527114966</v>
          </cell>
          <cell r="DD108">
            <v>19.305856832971802</v>
          </cell>
          <cell r="DE108">
            <v>6.4352856109905998</v>
          </cell>
          <cell r="DF108">
            <v>4.6276211135213305</v>
          </cell>
          <cell r="DG108">
            <v>7.8814172089660159</v>
          </cell>
          <cell r="DH108">
            <v>2.1330441070137383</v>
          </cell>
          <cell r="DI108">
            <v>4.1937816341287055</v>
          </cell>
          <cell r="DJ108">
            <v>0.39768618944323936</v>
          </cell>
          <cell r="DK108">
            <v>660</v>
          </cell>
          <cell r="DL108">
            <v>530</v>
          </cell>
          <cell r="DM108">
            <v>470</v>
          </cell>
          <cell r="DN108">
            <v>460</v>
          </cell>
          <cell r="DO108">
            <v>84.290123456790127</v>
          </cell>
          <cell r="DP108">
            <v>87.444608567208277</v>
          </cell>
          <cell r="DQ108">
            <v>88.693659281894583</v>
          </cell>
          <cell r="DR108">
            <v>75.979772439949429</v>
          </cell>
          <cell r="DS108">
            <v>77.827191867852605</v>
          </cell>
          <cell r="DT108">
            <v>25.535236396074936</v>
          </cell>
          <cell r="DU108">
            <v>32.493309545049065</v>
          </cell>
          <cell r="DV108">
            <v>8.3630686886708308</v>
          </cell>
          <cell r="DW108">
            <v>11.864406779661017</v>
          </cell>
          <cell r="DX108">
            <v>9.79036574487065</v>
          </cell>
          <cell r="DY108">
            <v>5.6422836752899199</v>
          </cell>
          <cell r="DZ108">
            <v>9.1638029782359691</v>
          </cell>
          <cell r="EA108">
            <v>0.65455735558828343</v>
          </cell>
          <cell r="EB108">
            <v>3.272786777941417</v>
          </cell>
          <cell r="EC108">
            <v>2.0161290322580645</v>
          </cell>
          <cell r="ED108">
            <v>115</v>
          </cell>
          <cell r="EE108">
            <v>15</v>
          </cell>
          <cell r="EF108">
            <v>60</v>
          </cell>
          <cell r="EG108">
            <v>40</v>
          </cell>
          <cell r="EH108">
            <v>76</v>
          </cell>
          <cell r="EI108">
            <v>2.2000000000000002</v>
          </cell>
          <cell r="EJ108">
            <v>180</v>
          </cell>
          <cell r="EK108">
            <v>35</v>
          </cell>
          <cell r="EL108">
            <v>80</v>
          </cell>
          <cell r="EM108">
            <v>15</v>
          </cell>
          <cell r="EN108">
            <v>20</v>
          </cell>
          <cell r="EO108">
            <v>25</v>
          </cell>
          <cell r="EP108">
            <v>15</v>
          </cell>
          <cell r="EQ108">
            <v>90</v>
          </cell>
          <cell r="ER108">
            <v>75</v>
          </cell>
          <cell r="ES108">
            <v>15</v>
          </cell>
          <cell r="ET108">
            <v>45</v>
          </cell>
          <cell r="EU108">
            <v>45</v>
          </cell>
          <cell r="EV108">
            <v>10</v>
          </cell>
          <cell r="EW108">
            <v>20</v>
          </cell>
          <cell r="EX108">
            <v>60</v>
          </cell>
          <cell r="EY108">
            <v>5.8823529409999997</v>
          </cell>
          <cell r="EZ108">
            <v>17.647058820000002</v>
          </cell>
          <cell r="FA108">
            <v>66.666666666666657</v>
          </cell>
          <cell r="FB108">
            <v>185</v>
          </cell>
          <cell r="FC108">
            <v>30</v>
          </cell>
          <cell r="FD108">
            <v>60</v>
          </cell>
          <cell r="FE108">
            <v>95</v>
          </cell>
          <cell r="FF108">
            <v>35</v>
          </cell>
          <cell r="FG108">
            <v>65</v>
          </cell>
          <cell r="FH108">
            <v>85</v>
          </cell>
          <cell r="FI108">
            <v>68.676806981529282</v>
          </cell>
          <cell r="FJ108">
            <v>5.5384521759297813</v>
          </cell>
          <cell r="FK108">
            <v>93.370054729246746</v>
          </cell>
          <cell r="FL108">
            <v>6.0238744986610806</v>
          </cell>
          <cell r="FN108">
            <v>1.8410041841004186</v>
          </cell>
          <cell r="FO108">
            <v>8.3529411764705888</v>
          </cell>
          <cell r="FP108">
            <v>39.944134078212286</v>
          </cell>
          <cell r="FQ108">
            <v>72.486772486772495</v>
          </cell>
          <cell r="FR108">
            <v>18.87</v>
          </cell>
          <cell r="FS108">
            <v>17.28</v>
          </cell>
          <cell r="FT108">
            <v>23.43</v>
          </cell>
          <cell r="FU108">
            <v>8.67</v>
          </cell>
          <cell r="FV108">
            <v>25.47</v>
          </cell>
          <cell r="FW108">
            <v>6.27</v>
          </cell>
          <cell r="FX108">
            <v>1.0041841004184149E-2</v>
          </cell>
          <cell r="FY108">
            <v>0.1190965092402464</v>
          </cell>
          <cell r="FZ108">
            <v>0.12011173184357538</v>
          </cell>
          <cell r="GA108">
            <v>6.315789473684208E-2</v>
          </cell>
          <cell r="GB108">
            <v>12.82608695652174</v>
          </cell>
          <cell r="GC108">
            <v>10.698689956331878</v>
          </cell>
          <cell r="GD108">
            <v>11.616119828</v>
          </cell>
          <cell r="GE108" t="str">
            <v>Urban &gt; 10k - Less Sparse</v>
          </cell>
          <cell r="GF108">
            <v>67</v>
          </cell>
          <cell r="GG108">
            <v>1.1000000000000001</v>
          </cell>
          <cell r="GH108">
            <v>737</v>
          </cell>
          <cell r="GI108">
            <v>869</v>
          </cell>
          <cell r="GJ108">
            <v>346</v>
          </cell>
          <cell r="GK108">
            <v>366</v>
          </cell>
          <cell r="GL108">
            <v>110</v>
          </cell>
          <cell r="GM108">
            <v>35</v>
          </cell>
          <cell r="GN108">
            <v>13</v>
          </cell>
          <cell r="GO108">
            <v>4</v>
          </cell>
          <cell r="GP108">
            <v>93.891213389121347</v>
          </cell>
          <cell r="GQ108">
            <v>1.00418410041841</v>
          </cell>
          <cell r="GR108">
            <v>78.323529411764696</v>
          </cell>
          <cell r="GS108">
            <v>4.2058823529411766</v>
          </cell>
          <cell r="GT108">
            <v>40.538400633412508</v>
          </cell>
          <cell r="GU108">
            <v>16.310372129849565</v>
          </cell>
          <cell r="GV108" t="str">
            <v>No data provided</v>
          </cell>
          <cell r="GW108">
            <v>1812</v>
          </cell>
          <cell r="GX108">
            <v>0.29282482223658696</v>
          </cell>
          <cell r="GY108">
            <v>6.043956043956044E-2</v>
          </cell>
          <cell r="GZ108">
            <v>0.61002182902112956</v>
          </cell>
          <cell r="HA108">
            <v>1148.5999999999999</v>
          </cell>
          <cell r="HB108">
            <v>3393.4</v>
          </cell>
          <cell r="HC108">
            <v>1646</v>
          </cell>
          <cell r="HD108">
            <v>13.059376632422079</v>
          </cell>
          <cell r="HE108">
            <v>17.681381505274945</v>
          </cell>
          <cell r="HF108">
            <v>24.301336573511545</v>
          </cell>
          <cell r="HG108">
            <v>53.044144515824833</v>
          </cell>
          <cell r="HH108">
            <v>24.970563999999996</v>
          </cell>
          <cell r="HI108">
            <v>102.48068000000001</v>
          </cell>
          <cell r="HJ108">
            <v>61.066600000000008</v>
          </cell>
          <cell r="HK108">
            <v>0.61002182902112956</v>
          </cell>
          <cell r="HL108">
            <v>1.8410041841004186</v>
          </cell>
          <cell r="HM108">
            <v>8.3529411764705888</v>
          </cell>
          <cell r="HN108">
            <v>39.944134078212286</v>
          </cell>
          <cell r="HO108">
            <v>72.486772486772495</v>
          </cell>
          <cell r="HP108">
            <v>319.05045960657299</v>
          </cell>
          <cell r="HQ108">
            <v>72.999063447117805</v>
          </cell>
          <cell r="HR108">
            <v>142.00790529325604</v>
          </cell>
          <cell r="HS108">
            <v>117.88359727710485</v>
          </cell>
          <cell r="HT108">
            <v>5.1979547019643686</v>
          </cell>
          <cell r="HU108">
            <v>5.9639757718233506</v>
          </cell>
          <cell r="HV108">
            <v>9.1030708521317969</v>
          </cell>
          <cell r="HW108">
            <v>3.5021864907042439</v>
          </cell>
          <cell r="HX108">
            <v>21.145774058577405</v>
          </cell>
          <cell r="HY108">
            <v>283.44870588235301</v>
          </cell>
          <cell r="HZ108">
            <v>580.38826815642449</v>
          </cell>
          <cell r="IA108">
            <v>139.89947089947091</v>
          </cell>
          <cell r="IB108">
            <v>720.28773905589537</v>
          </cell>
          <cell r="IC108">
            <v>1024.8822189968259</v>
          </cell>
          <cell r="ID108">
            <v>165.62414657350126</v>
          </cell>
          <cell r="IE108">
            <v>0.92115765613738188</v>
          </cell>
          <cell r="IF108">
            <v>0.55189567734574263</v>
          </cell>
          <cell r="IG108">
            <v>0.78320781985063626</v>
          </cell>
          <cell r="IH108">
            <v>145</v>
          </cell>
          <cell r="II108">
            <v>9.5262440354464892E-2</v>
          </cell>
          <cell r="IK108">
            <v>2.4240465416936008</v>
          </cell>
          <cell r="IL108">
            <v>23.432449903038137</v>
          </cell>
          <cell r="IM108">
            <v>4.3197004720820447</v>
          </cell>
          <cell r="IN108">
            <v>9</v>
          </cell>
          <cell r="IO108">
            <v>9</v>
          </cell>
          <cell r="IP108">
            <v>589.4839809134287</v>
          </cell>
          <cell r="IQ108">
            <v>2</v>
          </cell>
          <cell r="IR108">
            <v>12</v>
          </cell>
          <cell r="IS108">
            <v>16</v>
          </cell>
          <cell r="IT108">
            <v>32.143994893496334</v>
          </cell>
          <cell r="IU108">
            <v>10</v>
          </cell>
          <cell r="IV108">
            <v>10</v>
          </cell>
        </row>
        <row r="109">
          <cell r="A109" t="str">
            <v>45UGGH</v>
          </cell>
          <cell r="B109" t="str">
            <v>Ardingly &amp; Balcombe</v>
          </cell>
          <cell r="C109">
            <v>5485</v>
          </cell>
          <cell r="D109">
            <v>4882</v>
          </cell>
          <cell r="E109">
            <v>408</v>
          </cell>
          <cell r="F109">
            <v>5212</v>
          </cell>
          <cell r="G109">
            <v>1.0523791250959325</v>
          </cell>
          <cell r="H109">
            <v>326</v>
          </cell>
          <cell r="I109">
            <v>765</v>
          </cell>
          <cell r="J109">
            <v>610</v>
          </cell>
          <cell r="K109">
            <v>498</v>
          </cell>
          <cell r="L109">
            <v>856</v>
          </cell>
          <cell r="M109">
            <v>773</v>
          </cell>
          <cell r="N109">
            <v>677</v>
          </cell>
          <cell r="O109">
            <v>430</v>
          </cell>
          <cell r="P109">
            <v>381</v>
          </cell>
          <cell r="Q109">
            <v>169</v>
          </cell>
          <cell r="R109">
            <v>5485</v>
          </cell>
          <cell r="S109">
            <v>40.090000000000003</v>
          </cell>
          <cell r="T109">
            <v>40</v>
          </cell>
          <cell r="U109">
            <v>87</v>
          </cell>
          <cell r="V109">
            <v>63</v>
          </cell>
          <cell r="W109">
            <v>3.1001890359168272</v>
          </cell>
          <cell r="X109">
            <v>2046</v>
          </cell>
          <cell r="Y109">
            <v>2.3861192570869991</v>
          </cell>
          <cell r="Z109">
            <v>0.28347996089931576</v>
          </cell>
          <cell r="AA109">
            <v>580</v>
          </cell>
          <cell r="AB109">
            <v>277</v>
          </cell>
          <cell r="AC109">
            <v>122</v>
          </cell>
          <cell r="AD109">
            <v>96.899810964083173</v>
          </cell>
          <cell r="AE109">
            <v>0.79395085066162574</v>
          </cell>
          <cell r="AF109">
            <v>0.69943289224952743</v>
          </cell>
          <cell r="AG109">
            <v>0.60491493383742911</v>
          </cell>
          <cell r="AH109">
            <v>0.60491493383742911</v>
          </cell>
          <cell r="AI109">
            <v>0.39697542533081287</v>
          </cell>
          <cell r="AJ109">
            <v>65.738025415444767</v>
          </cell>
          <cell r="AK109">
            <v>13.929618768328444</v>
          </cell>
          <cell r="AL109">
            <v>13.978494623655912</v>
          </cell>
          <cell r="AM109">
            <v>6.3538611925708697</v>
          </cell>
          <cell r="AN109">
            <v>34.054562558795858</v>
          </cell>
          <cell r="AO109">
            <v>33.866415804327374</v>
          </cell>
          <cell r="AP109">
            <v>15.23988711194732</v>
          </cell>
          <cell r="AQ109">
            <v>16.133584195672622</v>
          </cell>
          <cell r="AR109">
            <v>0.42333019755409218</v>
          </cell>
          <cell r="AS109">
            <v>0.28222013170272814</v>
          </cell>
          <cell r="AT109">
            <v>2045</v>
          </cell>
          <cell r="AU109">
            <v>2217</v>
          </cell>
          <cell r="AV109">
            <v>4.465493910690121</v>
          </cell>
          <cell r="AW109">
            <v>11.772665764546684</v>
          </cell>
          <cell r="AX109">
            <v>19.215155615696887</v>
          </cell>
          <cell r="AY109">
            <v>24.853405502931892</v>
          </cell>
          <cell r="AZ109">
            <v>14.524131709517366</v>
          </cell>
          <cell r="BA109">
            <v>14.433919711321606</v>
          </cell>
          <cell r="BB109">
            <v>9.5173658096526843</v>
          </cell>
          <cell r="BC109">
            <v>1.2178619756427604</v>
          </cell>
          <cell r="BD109">
            <v>0</v>
          </cell>
          <cell r="BE109">
            <v>2046</v>
          </cell>
          <cell r="BF109">
            <v>1234</v>
          </cell>
          <cell r="BG109">
            <v>390</v>
          </cell>
          <cell r="BH109">
            <v>326</v>
          </cell>
          <cell r="BI109">
            <v>72</v>
          </cell>
          <cell r="BJ109">
            <v>24</v>
          </cell>
          <cell r="BK109">
            <v>1.1730205278592376</v>
          </cell>
          <cell r="BL109">
            <v>60.312805474095796</v>
          </cell>
          <cell r="BM109">
            <v>91</v>
          </cell>
          <cell r="BN109">
            <v>4.4498777506112468</v>
          </cell>
          <cell r="BO109">
            <v>5</v>
          </cell>
          <cell r="BP109">
            <v>0.24449877750611246</v>
          </cell>
          <cell r="BQ109">
            <v>10.75</v>
          </cell>
          <cell r="BR109">
            <v>22.721893491124259</v>
          </cell>
          <cell r="BS109">
            <v>3.1818181818181817</v>
          </cell>
          <cell r="BT109">
            <v>3230</v>
          </cell>
          <cell r="BU109">
            <v>3058</v>
          </cell>
          <cell r="BV109">
            <v>172</v>
          </cell>
          <cell r="BW109">
            <v>5.6245912361020274</v>
          </cell>
          <cell r="BX109">
            <v>0.1890359168241966</v>
          </cell>
          <cell r="BY109">
            <v>6.8426197458455524</v>
          </cell>
          <cell r="BZ109">
            <v>15.122873345935728</v>
          </cell>
          <cell r="CA109">
            <v>3699</v>
          </cell>
          <cell r="CB109">
            <v>331</v>
          </cell>
          <cell r="CC109">
            <v>3</v>
          </cell>
          <cell r="CD109">
            <v>215</v>
          </cell>
          <cell r="CE109">
            <v>18</v>
          </cell>
          <cell r="CF109">
            <v>5</v>
          </cell>
          <cell r="CG109">
            <v>1549</v>
          </cell>
          <cell r="CH109">
            <v>109</v>
          </cell>
          <cell r="CI109">
            <v>35</v>
          </cell>
          <cell r="CJ109">
            <v>29</v>
          </cell>
          <cell r="CK109">
            <v>212</v>
          </cell>
          <cell r="CL109">
            <v>11</v>
          </cell>
          <cell r="CM109">
            <v>1182</v>
          </cell>
          <cell r="CN109">
            <v>8.9483644228169776</v>
          </cell>
          <cell r="CO109">
            <v>79.900000000000006</v>
          </cell>
          <cell r="CP109">
            <v>79.45067562036067</v>
          </cell>
          <cell r="CQ109">
            <v>38</v>
          </cell>
          <cell r="CR109">
            <v>3</v>
          </cell>
          <cell r="CS109">
            <v>6</v>
          </cell>
          <cell r="CT109">
            <v>4</v>
          </cell>
          <cell r="CU109">
            <v>5</v>
          </cell>
          <cell r="CV109">
            <v>0.78399567450662344</v>
          </cell>
          <cell r="CW109">
            <v>5.7312787239794538</v>
          </cell>
          <cell r="CX109">
            <v>0.29737766964044338</v>
          </cell>
          <cell r="CY109">
            <v>31.954582319545821</v>
          </cell>
          <cell r="CZ109">
            <v>13.155802861685215</v>
          </cell>
          <cell r="DA109">
            <v>12.559618441971383</v>
          </cell>
          <cell r="DB109">
            <v>7.2734499205087442</v>
          </cell>
          <cell r="DC109">
            <v>23.211446740858506</v>
          </cell>
          <cell r="DD109">
            <v>19.197138314785374</v>
          </cell>
          <cell r="DE109">
            <v>5.3656597774244839</v>
          </cell>
          <cell r="DF109">
            <v>3.1001589825119238</v>
          </cell>
          <cell r="DG109">
            <v>9.4594594594594597</v>
          </cell>
          <cell r="DH109">
            <v>1.7488076311605723</v>
          </cell>
          <cell r="DI109">
            <v>4.6899841017488075</v>
          </cell>
          <cell r="DJ109">
            <v>0.23847376788553257</v>
          </cell>
          <cell r="DK109">
            <v>740</v>
          </cell>
          <cell r="DL109">
            <v>600</v>
          </cell>
          <cell r="DM109">
            <v>520</v>
          </cell>
          <cell r="DN109">
            <v>440</v>
          </cell>
          <cell r="DO109">
            <v>79.527813712807244</v>
          </cell>
          <cell r="DP109">
            <v>88.160291438979968</v>
          </cell>
          <cell r="DQ109">
            <v>86.247877758913418</v>
          </cell>
          <cell r="DR109">
            <v>78.21297429620563</v>
          </cell>
          <cell r="DS109">
            <v>72.510231923601637</v>
          </cell>
          <cell r="DT109">
            <v>20.865844450037756</v>
          </cell>
          <cell r="DU109">
            <v>35.590234080040275</v>
          </cell>
          <cell r="DV109">
            <v>5.3863579159325443</v>
          </cell>
          <cell r="DW109">
            <v>14.447520765164862</v>
          </cell>
          <cell r="DX109">
            <v>9.0359929524288951</v>
          </cell>
          <cell r="DY109">
            <v>8.054366977095393</v>
          </cell>
          <cell r="DZ109">
            <v>16.701069619065493</v>
          </cell>
          <cell r="EA109">
            <v>7.5060987051979726</v>
          </cell>
          <cell r="EB109">
            <v>3.5653968849690374</v>
          </cell>
          <cell r="EC109">
            <v>6.3538611925708706</v>
          </cell>
          <cell r="ED109">
            <v>115</v>
          </cell>
          <cell r="EE109">
            <v>20</v>
          </cell>
          <cell r="EF109">
            <v>65</v>
          </cell>
          <cell r="EG109">
            <v>30</v>
          </cell>
          <cell r="EH109">
            <v>58</v>
          </cell>
          <cell r="EI109">
            <v>1.9</v>
          </cell>
          <cell r="EJ109">
            <v>205</v>
          </cell>
          <cell r="EK109">
            <v>30</v>
          </cell>
          <cell r="EL109">
            <v>110</v>
          </cell>
          <cell r="EM109">
            <v>30</v>
          </cell>
          <cell r="EN109">
            <v>10</v>
          </cell>
          <cell r="EO109">
            <v>15</v>
          </cell>
          <cell r="EP109">
            <v>10</v>
          </cell>
          <cell r="EQ109">
            <v>110</v>
          </cell>
          <cell r="ER109">
            <v>95</v>
          </cell>
          <cell r="ES109">
            <v>15</v>
          </cell>
          <cell r="ET109">
            <v>65</v>
          </cell>
          <cell r="EU109">
            <v>45</v>
          </cell>
          <cell r="EV109">
            <v>20</v>
          </cell>
          <cell r="EW109">
            <v>10</v>
          </cell>
          <cell r="EX109">
            <v>80</v>
          </cell>
          <cell r="EY109">
            <v>14.28571429</v>
          </cell>
          <cell r="EZ109">
            <v>9.5238095240000007</v>
          </cell>
          <cell r="FA109">
            <v>72.727272727272734</v>
          </cell>
          <cell r="FB109">
            <v>140</v>
          </cell>
          <cell r="FC109">
            <v>30</v>
          </cell>
          <cell r="FD109">
            <v>40</v>
          </cell>
          <cell r="FE109">
            <v>70</v>
          </cell>
          <cell r="FF109">
            <v>25</v>
          </cell>
          <cell r="FG109">
            <v>50</v>
          </cell>
          <cell r="FH109">
            <v>65</v>
          </cell>
          <cell r="FI109">
            <v>70.05981727652474</v>
          </cell>
          <cell r="FJ109">
            <v>6.4275061721582327</v>
          </cell>
          <cell r="FK109">
            <v>162.1259581595796</v>
          </cell>
          <cell r="FL109">
            <v>13.074674045127388</v>
          </cell>
          <cell r="FN109">
            <v>2.5484199796126399</v>
          </cell>
          <cell r="FO109">
            <v>8.4099868593955325</v>
          </cell>
          <cell r="FP109">
            <v>38.247011952191237</v>
          </cell>
          <cell r="FQ109">
            <v>65.476190476190482</v>
          </cell>
          <cell r="FR109">
            <v>19.63</v>
          </cell>
          <cell r="FS109">
            <v>15.49</v>
          </cell>
          <cell r="FT109">
            <v>24.44</v>
          </cell>
          <cell r="FU109">
            <v>9.33</v>
          </cell>
          <cell r="FV109">
            <v>25.49</v>
          </cell>
          <cell r="FW109">
            <v>5.62</v>
          </cell>
          <cell r="FX109">
            <v>6.0483870967742437E-3</v>
          </cell>
          <cell r="FY109">
            <v>0.10953480699439133</v>
          </cell>
          <cell r="FZ109">
            <v>0.11898395721925137</v>
          </cell>
          <cell r="GA109">
            <v>0</v>
          </cell>
          <cell r="GB109">
            <v>18.021201413427562</v>
          </cell>
          <cell r="GC109">
            <v>14.634146341463413</v>
          </cell>
          <cell r="GD109">
            <v>12.088544975</v>
          </cell>
          <cell r="GE109" t="str">
            <v>Village Hamlet &amp; Isolated Dwellings - Less Sparse</v>
          </cell>
          <cell r="GF109">
            <v>123</v>
          </cell>
          <cell r="GG109">
            <v>2.2999999999999998</v>
          </cell>
          <cell r="GH109">
            <v>580</v>
          </cell>
          <cell r="GI109">
            <v>737</v>
          </cell>
          <cell r="GJ109">
            <v>313</v>
          </cell>
          <cell r="GK109">
            <v>254</v>
          </cell>
          <cell r="GL109">
            <v>122</v>
          </cell>
          <cell r="GM109">
            <v>26</v>
          </cell>
          <cell r="GN109">
            <v>7</v>
          </cell>
          <cell r="GO109">
            <v>7</v>
          </cell>
          <cell r="GP109">
            <v>93.272171253822634</v>
          </cell>
          <cell r="GQ109">
            <v>0.6116207951070336</v>
          </cell>
          <cell r="GR109">
            <v>76.806833114323254</v>
          </cell>
          <cell r="GS109">
            <v>4.9605781865965834</v>
          </cell>
          <cell r="GT109">
            <v>46.71445639187575</v>
          </cell>
          <cell r="GU109">
            <v>15.412186379928317</v>
          </cell>
          <cell r="GV109" t="str">
            <v>No data provided</v>
          </cell>
          <cell r="GW109">
            <v>1488</v>
          </cell>
          <cell r="GX109">
            <v>0.27128532360984503</v>
          </cell>
          <cell r="GY109">
            <v>5.9434822242479486E-2</v>
          </cell>
          <cell r="GZ109">
            <v>0.69697506156562539</v>
          </cell>
          <cell r="HA109">
            <v>1152</v>
          </cell>
          <cell r="HB109">
            <v>3014.5</v>
          </cell>
          <cell r="HC109">
            <v>1318.5</v>
          </cell>
          <cell r="HD109">
            <v>17.361111111111111</v>
          </cell>
          <cell r="HE109">
            <v>21.562448167191903</v>
          </cell>
          <cell r="HF109">
            <v>22.753128555176335</v>
          </cell>
          <cell r="HG109">
            <v>68.00464421960524</v>
          </cell>
          <cell r="HH109">
            <v>25.04448</v>
          </cell>
          <cell r="HI109">
            <v>91.037899999999993</v>
          </cell>
          <cell r="HJ109">
            <v>48.916350000000001</v>
          </cell>
          <cell r="HK109">
            <v>0.69697506156562539</v>
          </cell>
          <cell r="HL109">
            <v>2.5484199796126399</v>
          </cell>
          <cell r="HM109">
            <v>8.4099868593955325</v>
          </cell>
          <cell r="HN109">
            <v>38.247011952191237</v>
          </cell>
          <cell r="HO109">
            <v>65.476190476190482</v>
          </cell>
          <cell r="HP109">
            <v>338.78396035730839</v>
          </cell>
          <cell r="HQ109">
            <v>76.119972288608551</v>
          </cell>
          <cell r="HR109">
            <v>126.20093111693859</v>
          </cell>
          <cell r="HS109">
            <v>134.43088048696518</v>
          </cell>
          <cell r="HT109">
            <v>6.4200106188612551</v>
          </cell>
          <cell r="HU109">
            <v>6.712519602170067</v>
          </cell>
          <cell r="HV109">
            <v>10.31053358798518</v>
          </cell>
          <cell r="HW109">
            <v>4.6872691941061779</v>
          </cell>
          <cell r="HX109">
            <v>29.357798165137613</v>
          </cell>
          <cell r="HY109">
            <v>253.51905387647832</v>
          </cell>
          <cell r="HZ109">
            <v>439.64940239043824</v>
          </cell>
          <cell r="IA109">
            <v>110.65476190476191</v>
          </cell>
          <cell r="IB109">
            <v>550.30416429520017</v>
          </cell>
          <cell r="IC109">
            <v>833.18101633681613</v>
          </cell>
          <cell r="ID109">
            <v>151.90173497480694</v>
          </cell>
          <cell r="IE109">
            <v>0.84483723567745794</v>
          </cell>
          <cell r="IF109">
            <v>0.62263089360354706</v>
          </cell>
          <cell r="IG109">
            <v>0.94452701515926096</v>
          </cell>
          <cell r="IH109">
            <v>155</v>
          </cell>
          <cell r="II109">
            <v>8.8004946413849955E-2</v>
          </cell>
          <cell r="IK109">
            <v>5.4694621695533279</v>
          </cell>
          <cell r="IL109">
            <v>28.258887876025522</v>
          </cell>
          <cell r="IM109">
            <v>7.7545687203791465</v>
          </cell>
          <cell r="IN109">
            <v>8</v>
          </cell>
          <cell r="IO109">
            <v>8</v>
          </cell>
          <cell r="IP109">
            <v>482.70713107996698</v>
          </cell>
          <cell r="IQ109">
            <v>16</v>
          </cell>
          <cell r="IR109">
            <v>12</v>
          </cell>
          <cell r="IS109">
            <v>9</v>
          </cell>
          <cell r="IT109">
            <v>61.237956317600165</v>
          </cell>
          <cell r="IU109">
            <v>9</v>
          </cell>
          <cell r="IV109">
            <v>8</v>
          </cell>
        </row>
        <row r="110">
          <cell r="A110" t="str">
            <v>45UGGJ</v>
          </cell>
          <cell r="B110" t="str">
            <v>Ashurst Wood</v>
          </cell>
          <cell r="C110">
            <v>2796</v>
          </cell>
          <cell r="D110">
            <v>2631</v>
          </cell>
          <cell r="E110">
            <v>153</v>
          </cell>
          <cell r="F110">
            <v>460</v>
          </cell>
          <cell r="G110">
            <v>6.0782608695652174</v>
          </cell>
          <cell r="H110">
            <v>149</v>
          </cell>
          <cell r="I110">
            <v>433</v>
          </cell>
          <cell r="J110">
            <v>340</v>
          </cell>
          <cell r="K110">
            <v>251</v>
          </cell>
          <cell r="L110">
            <v>416</v>
          </cell>
          <cell r="M110">
            <v>429</v>
          </cell>
          <cell r="N110">
            <v>365</v>
          </cell>
          <cell r="O110">
            <v>235</v>
          </cell>
          <cell r="P110">
            <v>119</v>
          </cell>
          <cell r="Q110">
            <v>59</v>
          </cell>
          <cell r="R110">
            <v>2796</v>
          </cell>
          <cell r="S110">
            <v>38</v>
          </cell>
          <cell r="T110">
            <v>39</v>
          </cell>
          <cell r="U110">
            <v>86</v>
          </cell>
          <cell r="V110">
            <v>79</v>
          </cell>
          <cell r="W110">
            <v>3.5201149425287355</v>
          </cell>
          <cell r="X110">
            <v>1060</v>
          </cell>
          <cell r="Y110">
            <v>2.482075471698113</v>
          </cell>
          <cell r="Z110">
            <v>0.23207547169811321</v>
          </cell>
          <cell r="AA110">
            <v>246</v>
          </cell>
          <cell r="AB110">
            <v>116</v>
          </cell>
          <cell r="AC110">
            <v>95</v>
          </cell>
          <cell r="AD110">
            <v>96.479885057471265</v>
          </cell>
          <cell r="AE110">
            <v>1.6163793103448276</v>
          </cell>
          <cell r="AF110">
            <v>1.0416666666666665</v>
          </cell>
          <cell r="AG110">
            <v>0.10775862068965517</v>
          </cell>
          <cell r="AH110">
            <v>0.39511494252873569</v>
          </cell>
          <cell r="AI110">
            <v>0.35919540229885055</v>
          </cell>
          <cell r="AJ110">
            <v>86.956521739130437</v>
          </cell>
          <cell r="AK110">
            <v>6.5217391304347823</v>
          </cell>
          <cell r="AL110">
            <v>5.3875236294896034</v>
          </cell>
          <cell r="AM110">
            <v>1.1342155009451798</v>
          </cell>
          <cell r="AN110">
            <v>37.730627306273064</v>
          </cell>
          <cell r="AO110">
            <v>30.904059040590404</v>
          </cell>
          <cell r="AP110">
            <v>23.523985239852401</v>
          </cell>
          <cell r="AQ110">
            <v>7.8413284132841339</v>
          </cell>
          <cell r="AR110">
            <v>0</v>
          </cell>
          <cell r="AS110">
            <v>0</v>
          </cell>
          <cell r="AT110">
            <v>1058</v>
          </cell>
          <cell r="AU110">
            <v>1117</v>
          </cell>
          <cell r="AV110">
            <v>0.98478066248880936</v>
          </cell>
          <cell r="AW110">
            <v>2.9543419874664281</v>
          </cell>
          <cell r="AX110">
            <v>17.994628469113696</v>
          </cell>
          <cell r="AY110">
            <v>33.572068039391226</v>
          </cell>
          <cell r="AZ110">
            <v>16.562220232766339</v>
          </cell>
          <cell r="BA110">
            <v>14.95076096687556</v>
          </cell>
          <cell r="BB110">
            <v>12.444046553267682</v>
          </cell>
          <cell r="BC110">
            <v>0.53715308863025968</v>
          </cell>
          <cell r="BD110">
            <v>0</v>
          </cell>
          <cell r="BE110">
            <v>1059</v>
          </cell>
          <cell r="BF110">
            <v>645</v>
          </cell>
          <cell r="BG110">
            <v>259</v>
          </cell>
          <cell r="BH110">
            <v>124</v>
          </cell>
          <cell r="BI110">
            <v>27</v>
          </cell>
          <cell r="BJ110">
            <v>4</v>
          </cell>
          <cell r="BK110">
            <v>0.37771482530689332</v>
          </cell>
          <cell r="BL110">
            <v>60.906515580736539</v>
          </cell>
          <cell r="BM110">
            <v>12</v>
          </cell>
          <cell r="BN110">
            <v>1.1342155009451798</v>
          </cell>
          <cell r="BO110">
            <v>0</v>
          </cell>
          <cell r="BP110">
            <v>0</v>
          </cell>
          <cell r="BQ110">
            <v>8.0299999999999994</v>
          </cell>
          <cell r="BR110">
            <v>18.591549295774648</v>
          </cell>
          <cell r="BS110">
            <v>1.0752688172043012</v>
          </cell>
          <cell r="BT110">
            <v>1645</v>
          </cell>
          <cell r="BU110">
            <v>1539</v>
          </cell>
          <cell r="BV110">
            <v>106</v>
          </cell>
          <cell r="BW110">
            <v>6.8875893437296938</v>
          </cell>
          <cell r="BX110">
            <v>0</v>
          </cell>
          <cell r="BY110">
            <v>4.716981132075472</v>
          </cell>
          <cell r="BZ110">
            <v>7.5431034482758612</v>
          </cell>
          <cell r="CA110">
            <v>1952</v>
          </cell>
          <cell r="CB110">
            <v>165</v>
          </cell>
          <cell r="CC110">
            <v>0</v>
          </cell>
          <cell r="CD110">
            <v>84</v>
          </cell>
          <cell r="CE110">
            <v>29</v>
          </cell>
          <cell r="CF110">
            <v>6</v>
          </cell>
          <cell r="CG110">
            <v>933</v>
          </cell>
          <cell r="CH110">
            <v>76</v>
          </cell>
          <cell r="CI110">
            <v>15</v>
          </cell>
          <cell r="CJ110">
            <v>13</v>
          </cell>
          <cell r="CK110">
            <v>94</v>
          </cell>
          <cell r="CL110">
            <v>9</v>
          </cell>
          <cell r="CM110">
            <v>528</v>
          </cell>
          <cell r="CN110">
            <v>8.4528688524590159</v>
          </cell>
          <cell r="CO110">
            <v>82.2</v>
          </cell>
          <cell r="CP110">
            <v>79.22733012062173</v>
          </cell>
          <cell r="CQ110">
            <v>33</v>
          </cell>
          <cell r="CR110">
            <v>3</v>
          </cell>
          <cell r="CS110">
            <v>6</v>
          </cell>
          <cell r="CT110">
            <v>7</v>
          </cell>
          <cell r="CU110">
            <v>2</v>
          </cell>
          <cell r="CV110">
            <v>0.66598360655737698</v>
          </cell>
          <cell r="CW110">
            <v>4.8155737704918034</v>
          </cell>
          <cell r="CX110">
            <v>0.46106557377049179</v>
          </cell>
          <cell r="CY110">
            <v>27.049180327868854</v>
          </cell>
          <cell r="CZ110">
            <v>11.554621848739496</v>
          </cell>
          <cell r="DA110">
            <v>18.907563025210084</v>
          </cell>
          <cell r="DB110">
            <v>14.845938375350141</v>
          </cell>
          <cell r="DC110">
            <v>7.7731092436974789</v>
          </cell>
          <cell r="DD110">
            <v>21.428571428571427</v>
          </cell>
          <cell r="DE110">
            <v>5.742296918767507</v>
          </cell>
          <cell r="DF110">
            <v>5.0420168067226889</v>
          </cell>
          <cell r="DG110">
            <v>8.3333333333333321</v>
          </cell>
          <cell r="DH110">
            <v>1.7507002801120448</v>
          </cell>
          <cell r="DI110">
            <v>4.2016806722689077</v>
          </cell>
          <cell r="DJ110">
            <v>0.42016806722689076</v>
          </cell>
          <cell r="DK110">
            <v>870</v>
          </cell>
          <cell r="DL110">
            <v>670</v>
          </cell>
          <cell r="DM110">
            <v>570</v>
          </cell>
          <cell r="DN110">
            <v>480</v>
          </cell>
          <cell r="DO110">
            <v>83.65384615384616</v>
          </cell>
          <cell r="DP110">
            <v>85.84905660377359</v>
          </cell>
          <cell r="DQ110">
            <v>88.178913738019176</v>
          </cell>
          <cell r="DR110">
            <v>80.728051391862948</v>
          </cell>
          <cell r="DS110">
            <v>79.091995221027474</v>
          </cell>
          <cell r="DT110">
            <v>22.755555555555556</v>
          </cell>
          <cell r="DU110">
            <v>36.222222222222221</v>
          </cell>
          <cell r="DV110">
            <v>8.7555555555555546</v>
          </cell>
          <cell r="DW110">
            <v>12.711111111111112</v>
          </cell>
          <cell r="DX110">
            <v>7.3777777777777773</v>
          </cell>
          <cell r="DY110">
            <v>7.2444444444444454</v>
          </cell>
          <cell r="DZ110">
            <v>3.1926214969847466</v>
          </cell>
          <cell r="EA110">
            <v>1.4189428875487762</v>
          </cell>
          <cell r="EB110">
            <v>3.54735721887194</v>
          </cell>
          <cell r="EC110">
            <v>1.8867924528301887</v>
          </cell>
          <cell r="ED110">
            <v>50</v>
          </cell>
          <cell r="EE110">
            <v>5</v>
          </cell>
          <cell r="EF110">
            <v>30</v>
          </cell>
          <cell r="EG110">
            <v>15</v>
          </cell>
          <cell r="EH110">
            <v>23</v>
          </cell>
          <cell r="EI110">
            <v>1.4</v>
          </cell>
          <cell r="EJ110">
            <v>85</v>
          </cell>
          <cell r="EK110">
            <v>5</v>
          </cell>
          <cell r="EL110">
            <v>45</v>
          </cell>
          <cell r="EM110">
            <v>15</v>
          </cell>
          <cell r="EN110">
            <v>5</v>
          </cell>
          <cell r="EO110">
            <v>10</v>
          </cell>
          <cell r="EP110">
            <v>5</v>
          </cell>
          <cell r="EQ110">
            <v>45</v>
          </cell>
          <cell r="ER110">
            <v>40</v>
          </cell>
          <cell r="ES110">
            <v>5</v>
          </cell>
          <cell r="ET110">
            <v>25</v>
          </cell>
          <cell r="EU110">
            <v>20</v>
          </cell>
          <cell r="EV110">
            <v>10</v>
          </cell>
          <cell r="EW110">
            <v>10</v>
          </cell>
          <cell r="EX110">
            <v>25</v>
          </cell>
          <cell r="EY110">
            <v>11.11111111</v>
          </cell>
          <cell r="EZ110">
            <v>22.222222219999999</v>
          </cell>
          <cell r="FA110">
            <v>55.555555555555557</v>
          </cell>
          <cell r="FB110">
            <v>55</v>
          </cell>
          <cell r="FC110">
            <v>5</v>
          </cell>
          <cell r="FD110">
            <v>25</v>
          </cell>
          <cell r="FE110">
            <v>25</v>
          </cell>
          <cell r="FF110">
            <v>15</v>
          </cell>
          <cell r="FG110">
            <v>15</v>
          </cell>
          <cell r="FH110">
            <v>25</v>
          </cell>
          <cell r="FI110">
            <v>22.294581372580161</v>
          </cell>
          <cell r="FJ110">
            <v>3.3779668746333575</v>
          </cell>
          <cell r="FK110">
            <v>39.728490224722862</v>
          </cell>
          <cell r="FL110">
            <v>7.3571278193931224</v>
          </cell>
          <cell r="FN110">
            <v>4.3478260869565215</v>
          </cell>
          <cell r="FO110">
            <v>8.6398131932282549</v>
          </cell>
          <cell r="FP110">
            <v>24.458204334365323</v>
          </cell>
          <cell r="FQ110">
            <v>70</v>
          </cell>
          <cell r="FR110">
            <v>17.91</v>
          </cell>
          <cell r="FS110">
            <v>16.02</v>
          </cell>
          <cell r="FT110">
            <v>26.41</v>
          </cell>
          <cell r="FU110">
            <v>9.3699999999999992</v>
          </cell>
          <cell r="FV110">
            <v>24.05</v>
          </cell>
          <cell r="FW110">
            <v>6.24</v>
          </cell>
          <cell r="FX110">
            <v>0</v>
          </cell>
          <cell r="FY110">
            <v>0.10359034726309591</v>
          </cell>
          <cell r="FZ110">
            <v>0.12962962962962965</v>
          </cell>
          <cell r="GA110">
            <v>0.125</v>
          </cell>
          <cell r="GB110">
            <v>9.4117647058823533</v>
          </cell>
          <cell r="GC110">
            <v>6.9767441860465116</v>
          </cell>
          <cell r="GD110">
            <v>9.5736436709999992</v>
          </cell>
          <cell r="GE110" t="str">
            <v>Urban &gt; 10k - Less Sparse</v>
          </cell>
          <cell r="GF110">
            <v>45</v>
          </cell>
          <cell r="GG110">
            <v>1.6</v>
          </cell>
          <cell r="GH110">
            <v>246</v>
          </cell>
          <cell r="GI110">
            <v>407</v>
          </cell>
          <cell r="GJ110">
            <v>159</v>
          </cell>
          <cell r="GK110">
            <v>169</v>
          </cell>
          <cell r="GL110">
            <v>61</v>
          </cell>
          <cell r="GM110">
            <v>11</v>
          </cell>
          <cell r="GN110">
            <v>4</v>
          </cell>
          <cell r="GO110">
            <v>3</v>
          </cell>
          <cell r="GP110">
            <v>91.826086956521735</v>
          </cell>
          <cell r="GQ110">
            <v>1.0434782608695654</v>
          </cell>
          <cell r="GR110">
            <v>76.182136602451848</v>
          </cell>
          <cell r="GS110">
            <v>4.028021015761821</v>
          </cell>
          <cell r="GT110">
            <v>50.991501416430594</v>
          </cell>
          <cell r="GU110">
            <v>13.314447592067987</v>
          </cell>
          <cell r="GV110" t="str">
            <v>No data provided</v>
          </cell>
          <cell r="GW110">
            <v>719</v>
          </cell>
          <cell r="GX110">
            <v>0.25715307582260372</v>
          </cell>
          <cell r="GY110">
            <v>5.329041487839771E-2</v>
          </cell>
          <cell r="GZ110">
            <v>0.59997511303231132</v>
          </cell>
          <cell r="HA110">
            <v>616</v>
          </cell>
          <cell r="HB110">
            <v>1584.5</v>
          </cell>
          <cell r="HC110">
            <v>595.5</v>
          </cell>
          <cell r="HD110">
            <v>8.1168831168831161</v>
          </cell>
          <cell r="HE110">
            <v>18.933417481855471</v>
          </cell>
          <cell r="HF110">
            <v>25.188916876574307</v>
          </cell>
          <cell r="HG110">
            <v>53.644682865257181</v>
          </cell>
          <cell r="HH110">
            <v>13.391839999999998</v>
          </cell>
          <cell r="HI110">
            <v>47.851900000000001</v>
          </cell>
          <cell r="HJ110">
            <v>22.093049999999998</v>
          </cell>
          <cell r="HK110">
            <v>0.59997511303231132</v>
          </cell>
          <cell r="HL110">
            <v>4.3478260869565215</v>
          </cell>
          <cell r="HM110">
            <v>8.6398131932282549</v>
          </cell>
          <cell r="HN110">
            <v>24.458204334365323</v>
          </cell>
          <cell r="HO110">
            <v>70</v>
          </cell>
          <cell r="HP110">
            <v>146.56769916415215</v>
          </cell>
          <cell r="HQ110">
            <v>28.868358738720417</v>
          </cell>
          <cell r="HR110">
            <v>57.613224864006042</v>
          </cell>
          <cell r="HS110">
            <v>61.281193139031529</v>
          </cell>
          <cell r="HT110">
            <v>5.1974361405727709</v>
          </cell>
          <cell r="HU110">
            <v>4.3939663224840819</v>
          </cell>
          <cell r="HV110">
            <v>10.269737052407494</v>
          </cell>
          <cell r="HW110">
            <v>3.8541630905051276</v>
          </cell>
          <cell r="HX110">
            <v>26.782608695652172</v>
          </cell>
          <cell r="HY110">
            <v>136.8978400467017</v>
          </cell>
          <cell r="HZ110">
            <v>131.21826625386996</v>
          </cell>
          <cell r="IA110">
            <v>41.3</v>
          </cell>
          <cell r="IB110">
            <v>172.51826625386997</v>
          </cell>
          <cell r="IC110">
            <v>336.19871499622388</v>
          </cell>
          <cell r="ID110">
            <v>120.24274499149638</v>
          </cell>
          <cell r="IE110">
            <v>0.66875831474692082</v>
          </cell>
          <cell r="IF110">
            <v>0.53105841441429613</v>
          </cell>
          <cell r="IG110">
            <v>0.6574834724679729</v>
          </cell>
          <cell r="IH110">
            <v>55</v>
          </cell>
          <cell r="II110">
            <v>8.486943164362519E-2</v>
          </cell>
          <cell r="IK110">
            <v>5.3648068669527893</v>
          </cell>
          <cell r="IL110">
            <v>19.67095851216023</v>
          </cell>
          <cell r="IM110">
            <v>4.1710401135960238</v>
          </cell>
          <cell r="IN110">
            <v>10</v>
          </cell>
          <cell r="IO110">
            <v>9</v>
          </cell>
          <cell r="IP110">
            <v>237.29493087557603</v>
          </cell>
          <cell r="IQ110">
            <v>0</v>
          </cell>
          <cell r="IR110">
            <v>2</v>
          </cell>
          <cell r="IS110">
            <v>5</v>
          </cell>
          <cell r="IT110">
            <v>29.672302505817818</v>
          </cell>
          <cell r="IU110">
            <v>10</v>
          </cell>
          <cell r="IV110">
            <v>10</v>
          </cell>
        </row>
        <row r="111">
          <cell r="A111" t="str">
            <v>45UGGK</v>
          </cell>
          <cell r="B111" t="str">
            <v>Bolney</v>
          </cell>
          <cell r="C111">
            <v>2730</v>
          </cell>
          <cell r="D111">
            <v>2512</v>
          </cell>
          <cell r="E111">
            <v>102</v>
          </cell>
          <cell r="F111">
            <v>3970</v>
          </cell>
          <cell r="G111">
            <v>0.68765743073047858</v>
          </cell>
          <cell r="H111">
            <v>153</v>
          </cell>
          <cell r="I111">
            <v>395</v>
          </cell>
          <cell r="J111">
            <v>270</v>
          </cell>
          <cell r="K111">
            <v>184</v>
          </cell>
          <cell r="L111">
            <v>434</v>
          </cell>
          <cell r="M111">
            <v>522</v>
          </cell>
          <cell r="N111">
            <v>350</v>
          </cell>
          <cell r="O111">
            <v>228</v>
          </cell>
          <cell r="P111">
            <v>151</v>
          </cell>
          <cell r="Q111">
            <v>43</v>
          </cell>
          <cell r="R111">
            <v>2730</v>
          </cell>
          <cell r="S111">
            <v>39.979999999999997</v>
          </cell>
          <cell r="T111">
            <v>42</v>
          </cell>
          <cell r="U111">
            <v>92</v>
          </cell>
          <cell r="V111">
            <v>87</v>
          </cell>
          <cell r="W111">
            <v>1.2629161882893243</v>
          </cell>
          <cell r="X111">
            <v>1000</v>
          </cell>
          <cell r="Y111">
            <v>2.512</v>
          </cell>
          <cell r="Z111">
            <v>0.217</v>
          </cell>
          <cell r="AA111">
            <v>217</v>
          </cell>
          <cell r="AB111">
            <v>104</v>
          </cell>
          <cell r="AC111">
            <v>51</v>
          </cell>
          <cell r="AD111">
            <v>98.737083811710676</v>
          </cell>
          <cell r="AE111">
            <v>0.68886337543053955</v>
          </cell>
          <cell r="AF111">
            <v>0.11481056257175661</v>
          </cell>
          <cell r="AG111">
            <v>0.22962112514351321</v>
          </cell>
          <cell r="AH111">
            <v>0.11481056257175661</v>
          </cell>
          <cell r="AI111">
            <v>0.11481056257175661</v>
          </cell>
          <cell r="AJ111">
            <v>78.156312625250507</v>
          </cell>
          <cell r="AK111">
            <v>8.7174348697394795</v>
          </cell>
          <cell r="AL111">
            <v>8.5170340681362724</v>
          </cell>
          <cell r="AM111">
            <v>4.6092184368737472</v>
          </cell>
          <cell r="AN111">
            <v>55.461393596986817</v>
          </cell>
          <cell r="AO111">
            <v>26.55367231638418</v>
          </cell>
          <cell r="AP111">
            <v>9.5103578154425605</v>
          </cell>
          <cell r="AQ111">
            <v>7.5329566854990579</v>
          </cell>
          <cell r="AR111">
            <v>0.94161958568738224</v>
          </cell>
          <cell r="AS111">
            <v>0</v>
          </cell>
          <cell r="AT111">
            <v>999</v>
          </cell>
          <cell r="AU111">
            <v>1109</v>
          </cell>
          <cell r="AV111">
            <v>3.3363390441839496</v>
          </cell>
          <cell r="AW111">
            <v>6.9431920649233554</v>
          </cell>
          <cell r="AX111">
            <v>9.2876465284039664</v>
          </cell>
          <cell r="AY111">
            <v>22.36248872858431</v>
          </cell>
          <cell r="AZ111">
            <v>13.074842200180342</v>
          </cell>
          <cell r="BA111">
            <v>17.763751127141568</v>
          </cell>
          <cell r="BB111">
            <v>22.54283137962128</v>
          </cell>
          <cell r="BC111">
            <v>4.6889089269612265</v>
          </cell>
          <cell r="BD111">
            <v>0</v>
          </cell>
          <cell r="BE111">
            <v>1001</v>
          </cell>
          <cell r="BF111">
            <v>758</v>
          </cell>
          <cell r="BG111">
            <v>136</v>
          </cell>
          <cell r="BH111">
            <v>94</v>
          </cell>
          <cell r="BI111">
            <v>8</v>
          </cell>
          <cell r="BJ111">
            <v>5</v>
          </cell>
          <cell r="BK111">
            <v>0.49950049950049952</v>
          </cell>
          <cell r="BL111">
            <v>75.724275724275728</v>
          </cell>
          <cell r="BM111">
            <v>61</v>
          </cell>
          <cell r="BN111">
            <v>6.1061061061061057</v>
          </cell>
          <cell r="BO111">
            <v>0</v>
          </cell>
          <cell r="BP111">
            <v>0</v>
          </cell>
          <cell r="BQ111">
            <v>6.19</v>
          </cell>
          <cell r="BR111">
            <v>14.246575342465754</v>
          </cell>
          <cell r="BS111">
            <v>0.50590219224283306</v>
          </cell>
          <cell r="BT111">
            <v>2068</v>
          </cell>
          <cell r="BU111">
            <v>1837</v>
          </cell>
          <cell r="BV111">
            <v>231</v>
          </cell>
          <cell r="BW111">
            <v>12.574850299401197</v>
          </cell>
          <cell r="BX111">
            <v>0.38255547054322875</v>
          </cell>
          <cell r="BY111">
            <v>7</v>
          </cell>
          <cell r="BZ111">
            <v>17.597551644988524</v>
          </cell>
          <cell r="CA111">
            <v>1867</v>
          </cell>
          <cell r="CB111">
            <v>243</v>
          </cell>
          <cell r="CC111">
            <v>5</v>
          </cell>
          <cell r="CD111">
            <v>109</v>
          </cell>
          <cell r="CE111">
            <v>14</v>
          </cell>
          <cell r="CF111">
            <v>4</v>
          </cell>
          <cell r="CG111">
            <v>767</v>
          </cell>
          <cell r="CH111">
            <v>43</v>
          </cell>
          <cell r="CI111">
            <v>12</v>
          </cell>
          <cell r="CJ111">
            <v>13</v>
          </cell>
          <cell r="CK111">
            <v>65</v>
          </cell>
          <cell r="CL111">
            <v>4</v>
          </cell>
          <cell r="CM111">
            <v>588</v>
          </cell>
          <cell r="CN111">
            <v>13.015532940546331</v>
          </cell>
          <cell r="CO111">
            <v>78</v>
          </cell>
          <cell r="CP111">
            <v>77.818211223220771</v>
          </cell>
          <cell r="CQ111">
            <v>12</v>
          </cell>
          <cell r="CR111">
            <v>1</v>
          </cell>
          <cell r="CS111">
            <v>4</v>
          </cell>
          <cell r="CT111">
            <v>2</v>
          </cell>
          <cell r="CU111">
            <v>4</v>
          </cell>
          <cell r="CV111">
            <v>0.69630423138725228</v>
          </cell>
          <cell r="CW111">
            <v>3.4815211569362612</v>
          </cell>
          <cell r="CX111">
            <v>0.21424745581146223</v>
          </cell>
          <cell r="CY111">
            <v>31.494376004284952</v>
          </cell>
          <cell r="CZ111">
            <v>19.014084507042252</v>
          </cell>
          <cell r="DA111">
            <v>7.8247261345852896</v>
          </cell>
          <cell r="DB111">
            <v>6.6510172143974966</v>
          </cell>
          <cell r="DC111">
            <v>16.666666666666664</v>
          </cell>
          <cell r="DD111">
            <v>19.170579029733958</v>
          </cell>
          <cell r="DE111">
            <v>7.276995305164319</v>
          </cell>
          <cell r="DF111">
            <v>1.7214397496087637</v>
          </cell>
          <cell r="DG111">
            <v>9.9374021909233186</v>
          </cell>
          <cell r="DH111">
            <v>3.9906103286384975</v>
          </cell>
          <cell r="DI111">
            <v>7.3552425665101726</v>
          </cell>
          <cell r="DJ111">
            <v>0.39123630672926446</v>
          </cell>
          <cell r="DK111">
            <v>880</v>
          </cell>
          <cell r="DL111">
            <v>660</v>
          </cell>
          <cell r="DM111">
            <v>570</v>
          </cell>
          <cell r="DN111">
            <v>510</v>
          </cell>
          <cell r="DO111">
            <v>78.52480417754569</v>
          </cell>
          <cell r="DP111">
            <v>82.407407407407405</v>
          </cell>
          <cell r="DQ111">
            <v>83.61408882082695</v>
          </cell>
          <cell r="DR111">
            <v>76.506024096385545</v>
          </cell>
          <cell r="DS111">
            <v>68.656716417910445</v>
          </cell>
          <cell r="DT111">
            <v>25.981308411214954</v>
          </cell>
          <cell r="DU111">
            <v>30.233644859813086</v>
          </cell>
          <cell r="DV111">
            <v>5.4672897196261685</v>
          </cell>
          <cell r="DW111">
            <v>21.355140186915889</v>
          </cell>
          <cell r="DX111">
            <v>7.1962616822429908</v>
          </cell>
          <cell r="DY111">
            <v>5.5140186915887854</v>
          </cell>
          <cell r="DZ111">
            <v>6.5909923105089714</v>
          </cell>
          <cell r="EA111">
            <v>11.351153423654338</v>
          </cell>
          <cell r="EB111">
            <v>2.5631636763090442</v>
          </cell>
          <cell r="EC111">
            <v>3</v>
          </cell>
          <cell r="ED111">
            <v>40</v>
          </cell>
          <cell r="EE111">
            <v>10</v>
          </cell>
          <cell r="EF111">
            <v>15</v>
          </cell>
          <cell r="EG111">
            <v>15</v>
          </cell>
          <cell r="EH111">
            <v>27</v>
          </cell>
          <cell r="EI111">
            <v>1.7</v>
          </cell>
          <cell r="EJ111">
            <v>75</v>
          </cell>
          <cell r="EK111">
            <v>10</v>
          </cell>
          <cell r="EL111">
            <v>35</v>
          </cell>
          <cell r="EM111">
            <v>5</v>
          </cell>
          <cell r="EN111">
            <v>10</v>
          </cell>
          <cell r="EO111">
            <v>5</v>
          </cell>
          <cell r="EP111">
            <v>5</v>
          </cell>
          <cell r="EQ111">
            <v>45</v>
          </cell>
          <cell r="ER111">
            <v>40</v>
          </cell>
          <cell r="ES111">
            <v>5</v>
          </cell>
          <cell r="ET111">
            <v>20</v>
          </cell>
          <cell r="EU111">
            <v>25</v>
          </cell>
          <cell r="EV111">
            <v>10</v>
          </cell>
          <cell r="EW111">
            <v>15</v>
          </cell>
          <cell r="EX111">
            <v>20</v>
          </cell>
          <cell r="EY111">
            <v>12.5</v>
          </cell>
          <cell r="EZ111">
            <v>12.5</v>
          </cell>
          <cell r="FA111">
            <v>44.444444444444443</v>
          </cell>
          <cell r="FB111">
            <v>65</v>
          </cell>
          <cell r="FC111">
            <v>10</v>
          </cell>
          <cell r="FD111">
            <v>25</v>
          </cell>
          <cell r="FE111">
            <v>30</v>
          </cell>
          <cell r="FF111">
            <v>20</v>
          </cell>
          <cell r="FG111">
            <v>10</v>
          </cell>
          <cell r="FH111">
            <v>35</v>
          </cell>
          <cell r="FI111">
            <v>19.014172383371168</v>
          </cell>
          <cell r="FJ111">
            <v>3.3953879256019941</v>
          </cell>
          <cell r="FK111">
            <v>44.403844171823607</v>
          </cell>
          <cell r="FL111">
            <v>8.5392008022737702</v>
          </cell>
          <cell r="FN111">
            <v>6.654343807763401</v>
          </cell>
          <cell r="FO111">
            <v>8.3645443196004994</v>
          </cell>
          <cell r="FP111">
            <v>33.333333333333329</v>
          </cell>
          <cell r="FQ111">
            <v>67.567567567567565</v>
          </cell>
          <cell r="FR111">
            <v>18.8</v>
          </cell>
          <cell r="FS111">
            <v>14.62</v>
          </cell>
          <cell r="FT111">
            <v>26.14</v>
          </cell>
          <cell r="FU111">
            <v>9.43</v>
          </cell>
          <cell r="FV111">
            <v>24.32</v>
          </cell>
          <cell r="FW111">
            <v>6.7</v>
          </cell>
          <cell r="FX111">
            <v>5.5248618784530246E-3</v>
          </cell>
          <cell r="FY111">
            <v>0.14684014869888473</v>
          </cell>
          <cell r="FZ111">
            <v>9.6096096096096151E-2</v>
          </cell>
          <cell r="GA111">
            <v>0</v>
          </cell>
          <cell r="GB111">
            <v>14.184397163120568</v>
          </cell>
          <cell r="GC111">
            <v>15.384615384615385</v>
          </cell>
          <cell r="GD111">
            <v>4.5799723830000003</v>
          </cell>
          <cell r="GE111" t="str">
            <v>Village Hamlet &amp; Isolated Dwellings - Less Sparse</v>
          </cell>
          <cell r="GF111">
            <v>33</v>
          </cell>
          <cell r="GG111">
            <v>1.3</v>
          </cell>
          <cell r="GH111">
            <v>217</v>
          </cell>
          <cell r="GI111">
            <v>396</v>
          </cell>
          <cell r="GJ111">
            <v>154</v>
          </cell>
          <cell r="GK111">
            <v>158</v>
          </cell>
          <cell r="GL111">
            <v>52</v>
          </cell>
          <cell r="GM111">
            <v>20</v>
          </cell>
          <cell r="GN111">
            <v>3</v>
          </cell>
          <cell r="GO111">
            <v>0</v>
          </cell>
          <cell r="GP111">
            <v>93.160813308687622</v>
          </cell>
          <cell r="GQ111">
            <v>1.1090573012939002</v>
          </cell>
          <cell r="GR111">
            <v>76.779026217228463</v>
          </cell>
          <cell r="GS111">
            <v>3.8701622971285889</v>
          </cell>
          <cell r="GT111">
            <v>50.136239782016347</v>
          </cell>
          <cell r="GU111">
            <v>13.35149863760218</v>
          </cell>
          <cell r="GV111" t="str">
            <v>No data provided</v>
          </cell>
          <cell r="GW111">
            <v>729</v>
          </cell>
          <cell r="GX111">
            <v>0.26703296703296703</v>
          </cell>
          <cell r="GY111">
            <v>5.6043956043956046E-2</v>
          </cell>
          <cell r="GZ111">
            <v>0.48959128919178269</v>
          </cell>
          <cell r="HA111">
            <v>575</v>
          </cell>
          <cell r="HB111">
            <v>1558</v>
          </cell>
          <cell r="HC111">
            <v>597</v>
          </cell>
          <cell r="HD111">
            <v>17.391304347826086</v>
          </cell>
          <cell r="HE111">
            <v>9.6277278562259312</v>
          </cell>
          <cell r="HF111">
            <v>25.125628140703519</v>
          </cell>
          <cell r="HG111">
            <v>48.138639281129649</v>
          </cell>
          <cell r="HH111">
            <v>12.500500000000001</v>
          </cell>
          <cell r="HI111">
            <v>47.051600000000001</v>
          </cell>
          <cell r="HJ111">
            <v>22.148700000000002</v>
          </cell>
          <cell r="HK111">
            <v>0.48959128919178269</v>
          </cell>
          <cell r="HL111">
            <v>6.654343807763401</v>
          </cell>
          <cell r="HM111">
            <v>8.3645443196004994</v>
          </cell>
          <cell r="HN111">
            <v>33.333333333333329</v>
          </cell>
          <cell r="HO111">
            <v>67.567567567567565</v>
          </cell>
          <cell r="HP111">
            <v>199.75318484008312</v>
          </cell>
          <cell r="HQ111">
            <v>57.909510836005211</v>
          </cell>
          <cell r="HR111">
            <v>45.467180728912354</v>
          </cell>
          <cell r="HS111">
            <v>58.883083920925856</v>
          </cell>
          <cell r="HT111">
            <v>7.3411681308373069</v>
          </cell>
          <cell r="HU111">
            <v>9.7000855671700528</v>
          </cell>
          <cell r="HV111">
            <v>7.8936077654361725</v>
          </cell>
          <cell r="HW111">
            <v>3.7673118311532861</v>
          </cell>
          <cell r="HX111">
            <v>38.262476894639555</v>
          </cell>
          <cell r="HY111">
            <v>130.31960049937578</v>
          </cell>
          <cell r="HZ111">
            <v>184.66666666666663</v>
          </cell>
          <cell r="IA111">
            <v>29.054054054054053</v>
          </cell>
          <cell r="IB111">
            <v>213.72072072072069</v>
          </cell>
          <cell r="IC111">
            <v>382.30279811473599</v>
          </cell>
          <cell r="ID111">
            <v>140.03765498708279</v>
          </cell>
          <cell r="IE111">
            <v>0.77885236366564392</v>
          </cell>
          <cell r="IF111">
            <v>0.43511775141461445</v>
          </cell>
          <cell r="IG111">
            <v>0.5509461905156201</v>
          </cell>
          <cell r="IH111">
            <v>45</v>
          </cell>
          <cell r="II111">
            <v>0.10810810810810811</v>
          </cell>
          <cell r="IK111">
            <v>1.8315018315018314</v>
          </cell>
          <cell r="IL111">
            <v>16.483516483516485</v>
          </cell>
          <cell r="IM111">
            <v>10.310559029054799</v>
          </cell>
          <cell r="IN111">
            <v>6</v>
          </cell>
          <cell r="IO111">
            <v>7</v>
          </cell>
          <cell r="IP111">
            <v>295.13513513513516</v>
          </cell>
          <cell r="IQ111">
            <v>6</v>
          </cell>
          <cell r="IR111">
            <v>9</v>
          </cell>
          <cell r="IS111">
            <v>5</v>
          </cell>
          <cell r="IT111">
            <v>73.274371150310145</v>
          </cell>
          <cell r="IU111">
            <v>8</v>
          </cell>
          <cell r="IV111">
            <v>7</v>
          </cell>
        </row>
        <row r="112">
          <cell r="A112" t="str">
            <v>45UGGL</v>
          </cell>
          <cell r="B112" t="str">
            <v>Burgess Hill Dunstall</v>
          </cell>
          <cell r="C112">
            <v>5413</v>
          </cell>
          <cell r="D112">
            <v>5176</v>
          </cell>
          <cell r="E112">
            <v>8</v>
          </cell>
          <cell r="F112">
            <v>94</v>
          </cell>
          <cell r="G112">
            <v>57.585106382978722</v>
          </cell>
          <cell r="H112">
            <v>419</v>
          </cell>
          <cell r="I112">
            <v>875</v>
          </cell>
          <cell r="J112">
            <v>602</v>
          </cell>
          <cell r="K112">
            <v>696</v>
          </cell>
          <cell r="L112">
            <v>1188</v>
          </cell>
          <cell r="M112">
            <v>786</v>
          </cell>
          <cell r="N112">
            <v>476</v>
          </cell>
          <cell r="O112">
            <v>205</v>
          </cell>
          <cell r="P112">
            <v>136</v>
          </cell>
          <cell r="Q112">
            <v>30</v>
          </cell>
          <cell r="R112">
            <v>5413</v>
          </cell>
          <cell r="S112">
            <v>31.72</v>
          </cell>
          <cell r="T112">
            <v>33</v>
          </cell>
          <cell r="U112">
            <v>98</v>
          </cell>
          <cell r="V112">
            <v>99</v>
          </cell>
          <cell r="W112">
            <v>3.4343044568782517</v>
          </cell>
          <cell r="X112">
            <v>2033</v>
          </cell>
          <cell r="Y112">
            <v>2.545991146089523</v>
          </cell>
          <cell r="Z112">
            <v>0.21396950319724545</v>
          </cell>
          <cell r="AA112">
            <v>435</v>
          </cell>
          <cell r="AB112">
            <v>106</v>
          </cell>
          <cell r="AC112">
            <v>157</v>
          </cell>
          <cell r="AD112">
            <v>96.565695543121748</v>
          </cell>
          <cell r="AE112">
            <v>1.7171522284391278</v>
          </cell>
          <cell r="AF112">
            <v>0.98398610843141043</v>
          </cell>
          <cell r="AG112">
            <v>0.23152614316033185</v>
          </cell>
          <cell r="AH112">
            <v>0.36658306000385876</v>
          </cell>
          <cell r="AI112">
            <v>0.13505691684352691</v>
          </cell>
          <cell r="AJ112">
            <v>87.746062992125985</v>
          </cell>
          <cell r="AK112">
            <v>5.46259842519685</v>
          </cell>
          <cell r="AL112">
            <v>6.4468503937007871</v>
          </cell>
          <cell r="AM112">
            <v>0.34448818897637795</v>
          </cell>
          <cell r="AN112">
            <v>39.423546653639477</v>
          </cell>
          <cell r="AO112">
            <v>18.905715681485098</v>
          </cell>
          <cell r="AP112">
            <v>38.446507083536886</v>
          </cell>
          <cell r="AQ112">
            <v>3.2242305813385439</v>
          </cell>
          <cell r="AR112">
            <v>0</v>
          </cell>
          <cell r="AS112">
            <v>0</v>
          </cell>
          <cell r="AT112">
            <v>2033</v>
          </cell>
          <cell r="AU112">
            <v>2052</v>
          </cell>
          <cell r="AV112">
            <v>0.29239766081871343</v>
          </cell>
          <cell r="AW112">
            <v>5.4580896686159841</v>
          </cell>
          <cell r="AX112">
            <v>33.382066276803116</v>
          </cell>
          <cell r="AY112">
            <v>22.417153996101362</v>
          </cell>
          <cell r="AZ112">
            <v>21.296296296296298</v>
          </cell>
          <cell r="BA112">
            <v>15.594541910331383</v>
          </cell>
          <cell r="BB112">
            <v>1.5107212475633527</v>
          </cell>
          <cell r="BC112">
            <v>4.8732943469785572E-2</v>
          </cell>
          <cell r="BD112">
            <v>0</v>
          </cell>
          <cell r="BE112">
            <v>2032</v>
          </cell>
          <cell r="BF112">
            <v>1112</v>
          </cell>
          <cell r="BG112">
            <v>564</v>
          </cell>
          <cell r="BH112">
            <v>294</v>
          </cell>
          <cell r="BI112">
            <v>53</v>
          </cell>
          <cell r="BJ112">
            <v>9</v>
          </cell>
          <cell r="BK112">
            <v>0.44291338582677164</v>
          </cell>
          <cell r="BL112">
            <v>54.724409448818903</v>
          </cell>
          <cell r="BM112">
            <v>41</v>
          </cell>
          <cell r="BN112">
            <v>2.0167240531234629</v>
          </cell>
          <cell r="BO112">
            <v>3</v>
          </cell>
          <cell r="BP112">
            <v>0.14756517461878996</v>
          </cell>
          <cell r="BQ112">
            <v>6.89</v>
          </cell>
          <cell r="BR112">
            <v>22.429906542056074</v>
          </cell>
          <cell r="BS112">
            <v>3.9446366782006921</v>
          </cell>
          <cell r="BT112">
            <v>2845</v>
          </cell>
          <cell r="BU112">
            <v>2670</v>
          </cell>
          <cell r="BV112">
            <v>175</v>
          </cell>
          <cell r="BW112">
            <v>6.5543071161048685</v>
          </cell>
          <cell r="BX112">
            <v>0.19290123456790123</v>
          </cell>
          <cell r="BY112">
            <v>2.951303492375799</v>
          </cell>
          <cell r="BZ112">
            <v>3.4722222222222223</v>
          </cell>
          <cell r="CA112">
            <v>3719</v>
          </cell>
          <cell r="CB112">
            <v>241</v>
          </cell>
          <cell r="CC112">
            <v>0</v>
          </cell>
          <cell r="CD112">
            <v>293</v>
          </cell>
          <cell r="CE112">
            <v>29</v>
          </cell>
          <cell r="CF112">
            <v>9</v>
          </cell>
          <cell r="CG112">
            <v>2039</v>
          </cell>
          <cell r="CH112">
            <v>138</v>
          </cell>
          <cell r="CI112">
            <v>20</v>
          </cell>
          <cell r="CJ112">
            <v>45</v>
          </cell>
          <cell r="CK112">
            <v>176</v>
          </cell>
          <cell r="CL112">
            <v>7</v>
          </cell>
          <cell r="CM112">
            <v>722</v>
          </cell>
          <cell r="CN112">
            <v>6.480236622748051</v>
          </cell>
          <cell r="CO112">
            <v>83.9</v>
          </cell>
          <cell r="CP112">
            <v>83.020444483823539</v>
          </cell>
          <cell r="CQ112">
            <v>134</v>
          </cell>
          <cell r="CR112">
            <v>10</v>
          </cell>
          <cell r="CS112">
            <v>10</v>
          </cell>
          <cell r="CT112">
            <v>9</v>
          </cell>
          <cell r="CU112">
            <v>0</v>
          </cell>
          <cell r="CV112">
            <v>1.2100026888948643</v>
          </cell>
          <cell r="CW112">
            <v>4.7324549610110251</v>
          </cell>
          <cell r="CX112">
            <v>0.18822264049475665</v>
          </cell>
          <cell r="CY112">
            <v>19.413820919602042</v>
          </cell>
          <cell r="CZ112">
            <v>8.0360120040013339</v>
          </cell>
          <cell r="DA112">
            <v>20.506835611870624</v>
          </cell>
          <cell r="DB112">
            <v>8.2694231410470156</v>
          </cell>
          <cell r="DC112">
            <v>9.503167722574192</v>
          </cell>
          <cell r="DD112">
            <v>22.907635878626209</v>
          </cell>
          <cell r="DE112">
            <v>10.736912304101368</v>
          </cell>
          <cell r="DF112">
            <v>2.9676558852950983</v>
          </cell>
          <cell r="DG112">
            <v>5.6685561853951318</v>
          </cell>
          <cell r="DH112">
            <v>7.8692897632544181</v>
          </cell>
          <cell r="DI112">
            <v>3.2344114704901639</v>
          </cell>
          <cell r="DJ112">
            <v>0.30010003334444812</v>
          </cell>
          <cell r="DK112">
            <v>840</v>
          </cell>
          <cell r="DL112">
            <v>630</v>
          </cell>
          <cell r="DM112">
            <v>550</v>
          </cell>
          <cell r="DN112">
            <v>470</v>
          </cell>
          <cell r="DO112">
            <v>87.136690647482013</v>
          </cell>
          <cell r="DP112">
            <v>88.545454545454547</v>
          </cell>
          <cell r="DQ112">
            <v>90.020935101186325</v>
          </cell>
          <cell r="DR112">
            <v>84.055118110236222</v>
          </cell>
          <cell r="DS112">
            <v>80.393290919606713</v>
          </cell>
          <cell r="DT112">
            <v>23.364288729421698</v>
          </cell>
          <cell r="DU112">
            <v>35.647952722667789</v>
          </cell>
          <cell r="DV112">
            <v>9.5609962009286615</v>
          </cell>
          <cell r="DW112">
            <v>10.405234276065849</v>
          </cell>
          <cell r="DX112">
            <v>8.7800759814267622</v>
          </cell>
          <cell r="DY112">
            <v>7.260447446179823</v>
          </cell>
          <cell r="DZ112">
            <v>6.4587562280863624</v>
          </cell>
          <cell r="EA112">
            <v>1.2917512456172724</v>
          </cell>
          <cell r="EB112">
            <v>3.1371101679276618</v>
          </cell>
          <cell r="EC112">
            <v>5.9026069847515981</v>
          </cell>
          <cell r="ED112">
            <v>115</v>
          </cell>
          <cell r="EE112">
            <v>35</v>
          </cell>
          <cell r="EF112">
            <v>60</v>
          </cell>
          <cell r="EG112">
            <v>20</v>
          </cell>
          <cell r="EH112">
            <v>75</v>
          </cell>
          <cell r="EI112">
            <v>2.1</v>
          </cell>
          <cell r="EJ112">
            <v>180</v>
          </cell>
          <cell r="EK112">
            <v>30</v>
          </cell>
          <cell r="EL112">
            <v>80</v>
          </cell>
          <cell r="EM112">
            <v>40</v>
          </cell>
          <cell r="EN112">
            <v>15</v>
          </cell>
          <cell r="EO112">
            <v>15</v>
          </cell>
          <cell r="EP112">
            <v>15</v>
          </cell>
          <cell r="EQ112">
            <v>95</v>
          </cell>
          <cell r="ER112">
            <v>80</v>
          </cell>
          <cell r="ES112">
            <v>15</v>
          </cell>
          <cell r="ET112">
            <v>60</v>
          </cell>
          <cell r="EU112">
            <v>35</v>
          </cell>
          <cell r="EV112">
            <v>15</v>
          </cell>
          <cell r="EW112">
            <v>15</v>
          </cell>
          <cell r="EX112">
            <v>65</v>
          </cell>
          <cell r="EY112">
            <v>6.6666666670000003</v>
          </cell>
          <cell r="EZ112">
            <v>13.33333333</v>
          </cell>
          <cell r="FA112">
            <v>68.421052631578945</v>
          </cell>
          <cell r="FB112">
            <v>70</v>
          </cell>
          <cell r="FC112">
            <v>25</v>
          </cell>
          <cell r="FD112">
            <v>20</v>
          </cell>
          <cell r="FE112">
            <v>25</v>
          </cell>
          <cell r="FF112">
            <v>25</v>
          </cell>
          <cell r="FG112">
            <v>20</v>
          </cell>
          <cell r="FH112">
            <v>25</v>
          </cell>
          <cell r="FI112">
            <v>112.57806781251145</v>
          </cell>
          <cell r="FJ112">
            <v>8.3391161342601077</v>
          </cell>
          <cell r="FK112">
            <v>38.239402998993903</v>
          </cell>
          <cell r="FL112">
            <v>8.3129136954334584</v>
          </cell>
          <cell r="FN112">
            <v>3.673163418290855</v>
          </cell>
          <cell r="FO112">
            <v>6.7892503536067892</v>
          </cell>
          <cell r="FP112">
            <v>41.830065359477125</v>
          </cell>
          <cell r="FQ112">
            <v>80</v>
          </cell>
          <cell r="FR112">
            <v>13.55</v>
          </cell>
          <cell r="FS112">
            <v>22.82</v>
          </cell>
          <cell r="FT112">
            <v>27.23</v>
          </cell>
          <cell r="FU112">
            <v>11.21</v>
          </cell>
          <cell r="FV112">
            <v>19.89</v>
          </cell>
          <cell r="FW112">
            <v>5.3</v>
          </cell>
          <cell r="FX112">
            <v>2.2607385079125297E-3</v>
          </cell>
          <cell r="FY112">
            <v>7.8325263457704408E-2</v>
          </cell>
          <cell r="FZ112">
            <v>0.12666666666666671</v>
          </cell>
          <cell r="GA112">
            <v>0</v>
          </cell>
          <cell r="GB112">
            <v>20.192307692307693</v>
          </cell>
          <cell r="GC112">
            <v>16.666666666666664</v>
          </cell>
          <cell r="GD112">
            <v>8.7922732680000006</v>
          </cell>
          <cell r="GE112" t="str">
            <v>Urban &gt; 10k - Less Sparse</v>
          </cell>
          <cell r="GF112">
            <v>73</v>
          </cell>
          <cell r="GG112">
            <v>1.4</v>
          </cell>
          <cell r="GH112">
            <v>435</v>
          </cell>
          <cell r="GI112">
            <v>715</v>
          </cell>
          <cell r="GJ112">
            <v>378</v>
          </cell>
          <cell r="GK112">
            <v>374</v>
          </cell>
          <cell r="GL112">
            <v>103</v>
          </cell>
          <cell r="GM112">
            <v>25</v>
          </cell>
          <cell r="GN112">
            <v>0</v>
          </cell>
          <cell r="GO112">
            <v>3</v>
          </cell>
          <cell r="GP112">
            <v>90.404797601199405</v>
          </cell>
          <cell r="GQ112">
            <v>1.3493253373313343</v>
          </cell>
          <cell r="GR112">
            <v>77.850070721357838</v>
          </cell>
          <cell r="GS112">
            <v>4.1018387553041018</v>
          </cell>
          <cell r="GT112">
            <v>43.925233644859816</v>
          </cell>
          <cell r="GU112">
            <v>14.018691588785046</v>
          </cell>
          <cell r="GV112" t="str">
            <v>No data provided</v>
          </cell>
          <cell r="GW112">
            <v>817</v>
          </cell>
          <cell r="GX112">
            <v>0.15093293922039536</v>
          </cell>
          <cell r="GY112">
            <v>7.7406244226861265E-2</v>
          </cell>
          <cell r="GZ112">
            <v>0.73614997200581689</v>
          </cell>
          <cell r="HA112">
            <v>1354.2</v>
          </cell>
          <cell r="HB112">
            <v>3449.8</v>
          </cell>
          <cell r="HC112">
            <v>609</v>
          </cell>
          <cell r="HD112">
            <v>25.845517648796339</v>
          </cell>
          <cell r="HE112">
            <v>17.392312597831758</v>
          </cell>
          <cell r="HF112">
            <v>32.840722495894909</v>
          </cell>
          <cell r="HG112">
            <v>52.17693779349527</v>
          </cell>
          <cell r="HH112">
            <v>29.440307999999998</v>
          </cell>
          <cell r="HI112">
            <v>104.18396000000001</v>
          </cell>
          <cell r="HJ112">
            <v>22.593900000000001</v>
          </cell>
          <cell r="HK112">
            <v>0.73614997200581689</v>
          </cell>
          <cell r="HL112">
            <v>3.673163418290855</v>
          </cell>
          <cell r="HM112">
            <v>6.7892503536067892</v>
          </cell>
          <cell r="HN112">
            <v>41.830065359477125</v>
          </cell>
          <cell r="HO112">
            <v>80</v>
          </cell>
          <cell r="HP112">
            <v>284.67311510257423</v>
          </cell>
          <cell r="HQ112">
            <v>91.122384253889322</v>
          </cell>
          <cell r="HR112">
            <v>47.846749518066645</v>
          </cell>
          <cell r="HS112">
            <v>109.79602203145623</v>
          </cell>
          <cell r="HT112">
            <v>5.3249740946983577</v>
          </cell>
          <cell r="HU112">
            <v>6.6609930010153011</v>
          </cell>
          <cell r="HV112">
            <v>9.4934026821560789</v>
          </cell>
          <cell r="HW112">
            <v>3.2503262886754363</v>
          </cell>
          <cell r="HX112">
            <v>49.741979010494759</v>
          </cell>
          <cell r="HY112">
            <v>234.21555869872702</v>
          </cell>
          <cell r="HZ112">
            <v>242.19607843137257</v>
          </cell>
          <cell r="IA112">
            <v>24</v>
          </cell>
          <cell r="IB112">
            <v>266.1960784313726</v>
          </cell>
          <cell r="IC112">
            <v>550.15361614059441</v>
          </cell>
          <cell r="ID112">
            <v>101.63562093859125</v>
          </cell>
          <cell r="IE112">
            <v>0.56527041678860535</v>
          </cell>
          <cell r="IF112">
            <v>0.63091270116671994</v>
          </cell>
          <cell r="IG112">
            <v>0.21611720140307281</v>
          </cell>
          <cell r="IH112">
            <v>35</v>
          </cell>
          <cell r="II112">
            <v>6.1299709020368576E-2</v>
          </cell>
          <cell r="IK112">
            <v>7.389617587289858</v>
          </cell>
          <cell r="IL112">
            <v>6.4659153888786252</v>
          </cell>
          <cell r="IM112">
            <v>4.575787305747987</v>
          </cell>
          <cell r="IN112">
            <v>9</v>
          </cell>
          <cell r="IO112">
            <v>9</v>
          </cell>
          <cell r="IP112">
            <v>331.81532492725512</v>
          </cell>
          <cell r="IQ112">
            <v>7</v>
          </cell>
          <cell r="IR112">
            <v>5</v>
          </cell>
          <cell r="IS112">
            <v>4</v>
          </cell>
          <cell r="IT112">
            <v>42.418043833389028</v>
          </cell>
          <cell r="IU112">
            <v>10</v>
          </cell>
          <cell r="IV112">
            <v>9</v>
          </cell>
        </row>
        <row r="113">
          <cell r="A113" t="str">
            <v>45UGGM</v>
          </cell>
          <cell r="B113" t="str">
            <v>Burgess Hill Franklands</v>
          </cell>
          <cell r="C113">
            <v>4601</v>
          </cell>
          <cell r="D113">
            <v>4476</v>
          </cell>
          <cell r="E113">
            <v>208</v>
          </cell>
          <cell r="F113">
            <v>210</v>
          </cell>
          <cell r="G113">
            <v>21.909523809523808</v>
          </cell>
          <cell r="H113">
            <v>197</v>
          </cell>
          <cell r="I113">
            <v>514</v>
          </cell>
          <cell r="J113">
            <v>510</v>
          </cell>
          <cell r="K113">
            <v>360</v>
          </cell>
          <cell r="L113">
            <v>572</v>
          </cell>
          <cell r="M113">
            <v>706</v>
          </cell>
          <cell r="N113">
            <v>731</v>
          </cell>
          <cell r="O113">
            <v>494</v>
          </cell>
          <cell r="P113">
            <v>343</v>
          </cell>
          <cell r="Q113">
            <v>174</v>
          </cell>
          <cell r="R113">
            <v>4601</v>
          </cell>
          <cell r="S113">
            <v>42.52</v>
          </cell>
          <cell r="T113">
            <v>44</v>
          </cell>
          <cell r="U113">
            <v>72</v>
          </cell>
          <cell r="V113">
            <v>71</v>
          </cell>
          <cell r="W113">
            <v>3.4585824081981116</v>
          </cell>
          <cell r="X113">
            <v>1751</v>
          </cell>
          <cell r="Y113">
            <v>2.5562535693889208</v>
          </cell>
          <cell r="Z113">
            <v>0.18617932609937177</v>
          </cell>
          <cell r="AA113">
            <v>326</v>
          </cell>
          <cell r="AB113">
            <v>165</v>
          </cell>
          <cell r="AC113">
            <v>87</v>
          </cell>
          <cell r="AD113">
            <v>96.541417591801888</v>
          </cell>
          <cell r="AE113">
            <v>0.76857386848847142</v>
          </cell>
          <cell r="AF113">
            <v>1.2169086251067465</v>
          </cell>
          <cell r="AG113">
            <v>6.404782237403929E-2</v>
          </cell>
          <cell r="AH113">
            <v>1.067463706233988</v>
          </cell>
          <cell r="AI113">
            <v>0.34158838599487618</v>
          </cell>
          <cell r="AJ113">
            <v>94.688749286122217</v>
          </cell>
          <cell r="AK113">
            <v>0.85665334094802958</v>
          </cell>
          <cell r="AL113">
            <v>3.7121644774414619</v>
          </cell>
          <cell r="AM113">
            <v>0.7424328954882925</v>
          </cell>
          <cell r="AN113">
            <v>62.967157417893546</v>
          </cell>
          <cell r="AO113">
            <v>21.347678369195926</v>
          </cell>
          <cell r="AP113">
            <v>9.8527746319365797</v>
          </cell>
          <cell r="AQ113">
            <v>5.8323895809739525</v>
          </cell>
          <cell r="AR113">
            <v>0</v>
          </cell>
          <cell r="AS113">
            <v>0</v>
          </cell>
          <cell r="AT113">
            <v>1754</v>
          </cell>
          <cell r="AU113">
            <v>1786</v>
          </cell>
          <cell r="AV113">
            <v>0.72788353863381861</v>
          </cell>
          <cell r="AW113">
            <v>3.2474804031354982</v>
          </cell>
          <cell r="AX113">
            <v>10.694288913773796</v>
          </cell>
          <cell r="AY113">
            <v>18.86898096304591</v>
          </cell>
          <cell r="AZ113">
            <v>35.218365061590148</v>
          </cell>
          <cell r="BA113">
            <v>18.533034714445691</v>
          </cell>
          <cell r="BB113">
            <v>12.318029115341545</v>
          </cell>
          <cell r="BC113">
            <v>0.39193729003359462</v>
          </cell>
          <cell r="BD113">
            <v>0</v>
          </cell>
          <cell r="BE113">
            <v>1752</v>
          </cell>
          <cell r="BF113">
            <v>1207</v>
          </cell>
          <cell r="BG113">
            <v>368</v>
          </cell>
          <cell r="BH113">
            <v>144</v>
          </cell>
          <cell r="BI113">
            <v>27</v>
          </cell>
          <cell r="BJ113">
            <v>6</v>
          </cell>
          <cell r="BK113">
            <v>0.34246575342465752</v>
          </cell>
          <cell r="BL113">
            <v>68.892694063926939</v>
          </cell>
          <cell r="BM113">
            <v>27</v>
          </cell>
          <cell r="BN113">
            <v>1.5393386545039909</v>
          </cell>
          <cell r="BO113">
            <v>3</v>
          </cell>
          <cell r="BP113">
            <v>0.17103762827822122</v>
          </cell>
          <cell r="BQ113">
            <v>8.2799999999999994</v>
          </cell>
          <cell r="BR113">
            <v>15.586206896551724</v>
          </cell>
          <cell r="BS113">
            <v>0.83769633507853414</v>
          </cell>
          <cell r="BT113">
            <v>2745</v>
          </cell>
          <cell r="BU113">
            <v>2601</v>
          </cell>
          <cell r="BV113">
            <v>144</v>
          </cell>
          <cell r="BW113">
            <v>5.5363321799307963</v>
          </cell>
          <cell r="BX113">
            <v>0</v>
          </cell>
          <cell r="BY113">
            <v>1.7133066818960594</v>
          </cell>
          <cell r="BZ113">
            <v>1.4944491887275833</v>
          </cell>
          <cell r="CA113">
            <v>3439</v>
          </cell>
          <cell r="CB113">
            <v>258</v>
          </cell>
          <cell r="CC113">
            <v>0</v>
          </cell>
          <cell r="CD113">
            <v>350</v>
          </cell>
          <cell r="CE113">
            <v>22</v>
          </cell>
          <cell r="CF113">
            <v>9</v>
          </cell>
          <cell r="CG113">
            <v>1404</v>
          </cell>
          <cell r="CH113">
            <v>108</v>
          </cell>
          <cell r="CI113">
            <v>10</v>
          </cell>
          <cell r="CJ113">
            <v>45</v>
          </cell>
          <cell r="CK113">
            <v>187</v>
          </cell>
          <cell r="CL113">
            <v>8</v>
          </cell>
          <cell r="CM113">
            <v>1038</v>
          </cell>
          <cell r="CN113">
            <v>7.5021808665309679</v>
          </cell>
          <cell r="CO113">
            <v>80.3</v>
          </cell>
          <cell r="CP113">
            <v>80.743098212326956</v>
          </cell>
          <cell r="CQ113">
            <v>69</v>
          </cell>
          <cell r="CR113">
            <v>5</v>
          </cell>
          <cell r="CS113">
            <v>8</v>
          </cell>
          <cell r="CT113">
            <v>4</v>
          </cell>
          <cell r="CU113">
            <v>5</v>
          </cell>
          <cell r="CV113">
            <v>1.3085199185809828</v>
          </cell>
          <cell r="CW113">
            <v>5.437627217214307</v>
          </cell>
          <cell r="CX113">
            <v>0.23262576330328583</v>
          </cell>
          <cell r="CY113">
            <v>30.183192788601339</v>
          </cell>
          <cell r="CZ113">
            <v>10.736579275905118</v>
          </cell>
          <cell r="DA113">
            <v>21.348314606741571</v>
          </cell>
          <cell r="DB113">
            <v>9.8210570120682483</v>
          </cell>
          <cell r="DC113">
            <v>12.817311693716189</v>
          </cell>
          <cell r="DD113">
            <v>15.189346650020807</v>
          </cell>
          <cell r="DE113">
            <v>9.4465251768622558</v>
          </cell>
          <cell r="DF113">
            <v>1.2900540990428633</v>
          </cell>
          <cell r="DG113">
            <v>3.9117769454848106</v>
          </cell>
          <cell r="DH113">
            <v>10.570120682480233</v>
          </cell>
          <cell r="DI113">
            <v>4.4527673741156892</v>
          </cell>
          <cell r="DJ113">
            <v>0.41614648356221395</v>
          </cell>
          <cell r="DK113">
            <v>910</v>
          </cell>
          <cell r="DL113">
            <v>730</v>
          </cell>
          <cell r="DM113">
            <v>570</v>
          </cell>
          <cell r="DN113">
            <v>500</v>
          </cell>
          <cell r="DO113">
            <v>82.752551918338611</v>
          </cell>
          <cell r="DP113">
            <v>90.498812351543947</v>
          </cell>
          <cell r="DQ113">
            <v>88.446215139442231</v>
          </cell>
          <cell r="DR113">
            <v>76.907001044932073</v>
          </cell>
          <cell r="DS113">
            <v>77.111913357400724</v>
          </cell>
          <cell r="DT113">
            <v>26.978998384491113</v>
          </cell>
          <cell r="DU113">
            <v>35.487345180398492</v>
          </cell>
          <cell r="DV113">
            <v>8.3467959073774907</v>
          </cell>
          <cell r="DW113">
            <v>11.335487345180399</v>
          </cell>
          <cell r="DX113">
            <v>6.5697361335487345</v>
          </cell>
          <cell r="DY113">
            <v>7.3774905761981691</v>
          </cell>
          <cell r="DZ113">
            <v>5.7005042753782069</v>
          </cell>
          <cell r="EA113">
            <v>1.0962508221881166</v>
          </cell>
          <cell r="EB113">
            <v>1.5347511510633631</v>
          </cell>
          <cell r="EC113">
            <v>2.8555111364934325</v>
          </cell>
          <cell r="ED113">
            <v>95</v>
          </cell>
          <cell r="EE113">
            <v>15</v>
          </cell>
          <cell r="EF113">
            <v>40</v>
          </cell>
          <cell r="EG113">
            <v>40</v>
          </cell>
          <cell r="EH113">
            <v>38</v>
          </cell>
          <cell r="EI113">
            <v>1.4</v>
          </cell>
          <cell r="EJ113">
            <v>125</v>
          </cell>
          <cell r="EK113">
            <v>15</v>
          </cell>
          <cell r="EL113">
            <v>65</v>
          </cell>
          <cell r="EM113">
            <v>5</v>
          </cell>
          <cell r="EN113">
            <v>15</v>
          </cell>
          <cell r="EO113">
            <v>20</v>
          </cell>
          <cell r="EP113">
            <v>15</v>
          </cell>
          <cell r="EQ113">
            <v>60</v>
          </cell>
          <cell r="ER113">
            <v>55</v>
          </cell>
          <cell r="ES113">
            <v>5</v>
          </cell>
          <cell r="ET113">
            <v>30</v>
          </cell>
          <cell r="EU113">
            <v>30</v>
          </cell>
          <cell r="EV113">
            <v>10</v>
          </cell>
          <cell r="EW113">
            <v>10</v>
          </cell>
          <cell r="EX113">
            <v>40</v>
          </cell>
          <cell r="EY113">
            <v>16.666666670000001</v>
          </cell>
          <cell r="EZ113">
            <v>8.3333333330000006</v>
          </cell>
          <cell r="FA113">
            <v>66.666666666666657</v>
          </cell>
          <cell r="FB113">
            <v>85</v>
          </cell>
          <cell r="FC113">
            <v>10</v>
          </cell>
          <cell r="FD113">
            <v>25</v>
          </cell>
          <cell r="FE113">
            <v>50</v>
          </cell>
          <cell r="FF113">
            <v>20</v>
          </cell>
          <cell r="FG113">
            <v>20</v>
          </cell>
          <cell r="FH113">
            <v>45</v>
          </cell>
          <cell r="FI113">
            <v>26.159345868711387</v>
          </cell>
          <cell r="FJ113">
            <v>3.1517284179170346</v>
          </cell>
          <cell r="FK113">
            <v>76.899707454288986</v>
          </cell>
          <cell r="FL113">
            <v>6.7455883731832449</v>
          </cell>
          <cell r="FN113">
            <v>3.7174721189591078</v>
          </cell>
          <cell r="FO113">
            <v>8.4210526315789469</v>
          </cell>
          <cell r="FP113">
            <v>32.39227340267459</v>
          </cell>
          <cell r="FQ113">
            <v>68.085106382978722</v>
          </cell>
          <cell r="FR113">
            <v>16.739999999999998</v>
          </cell>
          <cell r="FS113">
            <v>15.46</v>
          </cell>
          <cell r="FT113">
            <v>26.85</v>
          </cell>
          <cell r="FU113">
            <v>10.87</v>
          </cell>
          <cell r="FV113">
            <v>23.77</v>
          </cell>
          <cell r="FW113">
            <v>6.31</v>
          </cell>
          <cell r="FX113">
            <v>0</v>
          </cell>
          <cell r="FY113">
            <v>0.13486953575059302</v>
          </cell>
          <cell r="FZ113">
            <v>0.11390532544378695</v>
          </cell>
          <cell r="GA113">
            <v>0</v>
          </cell>
          <cell r="GB113">
            <v>11.469534050179211</v>
          </cell>
          <cell r="GC113">
            <v>11.827956989247312</v>
          </cell>
          <cell r="GD113">
            <v>10.480439249</v>
          </cell>
          <cell r="GE113" t="str">
            <v>Urban &gt; 10k - Less Sparse</v>
          </cell>
          <cell r="GF113">
            <v>93</v>
          </cell>
          <cell r="GG113">
            <v>2</v>
          </cell>
          <cell r="GH113">
            <v>326</v>
          </cell>
          <cell r="GI113">
            <v>708</v>
          </cell>
          <cell r="GJ113">
            <v>287</v>
          </cell>
          <cell r="GK113">
            <v>316</v>
          </cell>
          <cell r="GL113">
            <v>88</v>
          </cell>
          <cell r="GM113">
            <v>21</v>
          </cell>
          <cell r="GN113">
            <v>5</v>
          </cell>
          <cell r="GO113">
            <v>0</v>
          </cell>
          <cell r="GP113">
            <v>93.556381660470876</v>
          </cell>
          <cell r="GQ113">
            <v>1.486988847583643</v>
          </cell>
          <cell r="GR113">
            <v>79.117147707979626</v>
          </cell>
          <cell r="GS113">
            <v>3.7691001697792865</v>
          </cell>
          <cell r="GT113">
            <v>49.027777777777779</v>
          </cell>
          <cell r="GU113">
            <v>12.916666666666668</v>
          </cell>
          <cell r="GV113" t="str">
            <v>No data provided</v>
          </cell>
          <cell r="GW113">
            <v>1568</v>
          </cell>
          <cell r="GX113">
            <v>0.34079547924364267</v>
          </cell>
          <cell r="GY113">
            <v>4.2816778961095411E-2</v>
          </cell>
          <cell r="GZ113">
            <v>0.66900687619351706</v>
          </cell>
          <cell r="HA113">
            <v>762</v>
          </cell>
          <cell r="HB113">
            <v>2462.5</v>
          </cell>
          <cell r="HC113">
            <v>1376.5</v>
          </cell>
          <cell r="HD113">
            <v>19.685039370078741</v>
          </cell>
          <cell r="HE113">
            <v>16.243654822335028</v>
          </cell>
          <cell r="HF113">
            <v>29.059208136578281</v>
          </cell>
          <cell r="HG113">
            <v>50.761421319796952</v>
          </cell>
          <cell r="HH113">
            <v>16.565879999999996</v>
          </cell>
          <cell r="HI113">
            <v>74.367500000000007</v>
          </cell>
          <cell r="HJ113">
            <v>51.068150000000003</v>
          </cell>
          <cell r="HK113">
            <v>0.66900687619351706</v>
          </cell>
          <cell r="HL113">
            <v>3.7174721189591078</v>
          </cell>
          <cell r="HM113">
            <v>8.4210526315789469</v>
          </cell>
          <cell r="HN113">
            <v>32.39227340267459</v>
          </cell>
          <cell r="HO113">
            <v>68.085106382978722</v>
          </cell>
          <cell r="HP113">
            <v>200.4029878936708</v>
          </cell>
          <cell r="HQ113">
            <v>39.386330600827932</v>
          </cell>
          <cell r="HR113">
            <v>83.876695677638054</v>
          </cell>
          <cell r="HS113">
            <v>80.755584295839071</v>
          </cell>
          <cell r="HT113">
            <v>4.3689336798271379</v>
          </cell>
          <cell r="HU113">
            <v>5.1688097901348993</v>
          </cell>
          <cell r="HV113">
            <v>6.5172257713782473</v>
          </cell>
          <cell r="HW113">
            <v>3.1706157948896379</v>
          </cell>
          <cell r="HX113">
            <v>28.327137546468403</v>
          </cell>
          <cell r="HY113">
            <v>207.36842105263156</v>
          </cell>
          <cell r="HZ113">
            <v>389.51708766716189</v>
          </cell>
          <cell r="IA113">
            <v>118.46808510638297</v>
          </cell>
          <cell r="IB113">
            <v>507.98517277354483</v>
          </cell>
          <cell r="IC113">
            <v>743.6807313726448</v>
          </cell>
          <cell r="ID113">
            <v>161.6345862579102</v>
          </cell>
          <cell r="IE113">
            <v>0.89896877785267071</v>
          </cell>
          <cell r="IF113">
            <v>0.61316990235481561</v>
          </cell>
          <cell r="IG113">
            <v>1.1986462436560217</v>
          </cell>
          <cell r="IH113">
            <v>165</v>
          </cell>
          <cell r="II113">
            <v>0.10612153708668454</v>
          </cell>
          <cell r="IK113">
            <v>1.0867202782003911</v>
          </cell>
          <cell r="IL113">
            <v>35.86176918061291</v>
          </cell>
          <cell r="IM113">
            <v>2.7952542003054766</v>
          </cell>
          <cell r="IN113">
            <v>10</v>
          </cell>
          <cell r="IO113">
            <v>9</v>
          </cell>
          <cell r="IP113">
            <v>488.26519213583555</v>
          </cell>
          <cell r="IQ113">
            <v>2</v>
          </cell>
          <cell r="IR113">
            <v>2</v>
          </cell>
          <cell r="IS113">
            <v>4</v>
          </cell>
          <cell r="IT113">
            <v>21.684697156797601</v>
          </cell>
          <cell r="IU113">
            <v>10</v>
          </cell>
          <cell r="IV113">
            <v>10</v>
          </cell>
        </row>
        <row r="114">
          <cell r="A114" t="str">
            <v>45UGGN</v>
          </cell>
          <cell r="B114" t="str">
            <v>Burgess Hill Leylands</v>
          </cell>
          <cell r="C114">
            <v>4623</v>
          </cell>
          <cell r="D114">
            <v>4721</v>
          </cell>
          <cell r="E114">
            <v>38</v>
          </cell>
          <cell r="F114">
            <v>140</v>
          </cell>
          <cell r="G114">
            <v>33.021428571428572</v>
          </cell>
          <cell r="H114">
            <v>230</v>
          </cell>
          <cell r="I114">
            <v>546</v>
          </cell>
          <cell r="J114">
            <v>536</v>
          </cell>
          <cell r="K114">
            <v>522</v>
          </cell>
          <cell r="L114">
            <v>692</v>
          </cell>
          <cell r="M114">
            <v>660</v>
          </cell>
          <cell r="N114">
            <v>647</v>
          </cell>
          <cell r="O114">
            <v>421</v>
          </cell>
          <cell r="P114">
            <v>275</v>
          </cell>
          <cell r="Q114">
            <v>94</v>
          </cell>
          <cell r="R114">
            <v>4623</v>
          </cell>
          <cell r="S114">
            <v>39</v>
          </cell>
          <cell r="T114">
            <v>39</v>
          </cell>
          <cell r="U114">
            <v>80</v>
          </cell>
          <cell r="V114">
            <v>75</v>
          </cell>
          <cell r="W114">
            <v>1.8903591682419574</v>
          </cell>
          <cell r="X114">
            <v>1898</v>
          </cell>
          <cell r="Y114">
            <v>2.487355110642782</v>
          </cell>
          <cell r="Z114">
            <v>0.24183350895679662</v>
          </cell>
          <cell r="AA114">
            <v>459</v>
          </cell>
          <cell r="AB114">
            <v>262</v>
          </cell>
          <cell r="AC114">
            <v>161</v>
          </cell>
          <cell r="AD114">
            <v>98.109640831758043</v>
          </cell>
          <cell r="AE114">
            <v>0.73513967653854229</v>
          </cell>
          <cell r="AF114">
            <v>0.77714765805503039</v>
          </cell>
          <cell r="AG114">
            <v>0.16803192606595252</v>
          </cell>
          <cell r="AH114">
            <v>0</v>
          </cell>
          <cell r="AI114">
            <v>0.21003990758244068</v>
          </cell>
          <cell r="AJ114">
            <v>80.26315789473685</v>
          </cell>
          <cell r="AK114">
            <v>14.526315789473685</v>
          </cell>
          <cell r="AL114">
            <v>3.8421052631578947</v>
          </cell>
          <cell r="AM114">
            <v>1.368421052631579</v>
          </cell>
          <cell r="AN114">
            <v>21.229338842975206</v>
          </cell>
          <cell r="AO114">
            <v>42.40702479338843</v>
          </cell>
          <cell r="AP114">
            <v>26.807851239669422</v>
          </cell>
          <cell r="AQ114">
            <v>9.400826446280993</v>
          </cell>
          <cell r="AR114">
            <v>0.15495867768595042</v>
          </cell>
          <cell r="AS114">
            <v>0</v>
          </cell>
          <cell r="AT114">
            <v>1898</v>
          </cell>
          <cell r="AU114">
            <v>2010</v>
          </cell>
          <cell r="AV114">
            <v>0.99502487562189057</v>
          </cell>
          <cell r="AW114">
            <v>11.990049751243781</v>
          </cell>
          <cell r="AX114">
            <v>32.437810945273633</v>
          </cell>
          <cell r="AY114">
            <v>39.253731343283583</v>
          </cell>
          <cell r="AZ114">
            <v>13.034825870646765</v>
          </cell>
          <cell r="BA114">
            <v>1.8407960199004976</v>
          </cell>
          <cell r="BB114">
            <v>0.44776119402985076</v>
          </cell>
          <cell r="BC114">
            <v>0</v>
          </cell>
          <cell r="BD114">
            <v>0</v>
          </cell>
          <cell r="BE114">
            <v>1900</v>
          </cell>
          <cell r="BF114">
            <v>897</v>
          </cell>
          <cell r="BG114">
            <v>525</v>
          </cell>
          <cell r="BH114">
            <v>404</v>
          </cell>
          <cell r="BI114">
            <v>69</v>
          </cell>
          <cell r="BJ114">
            <v>5</v>
          </cell>
          <cell r="BK114">
            <v>0.26315789473684209</v>
          </cell>
          <cell r="BL114">
            <v>47.210526315789473</v>
          </cell>
          <cell r="BM114">
            <v>58</v>
          </cell>
          <cell r="BN114">
            <v>3.0558482613277134</v>
          </cell>
          <cell r="BO114">
            <v>0</v>
          </cell>
          <cell r="BP114">
            <v>0</v>
          </cell>
          <cell r="BQ114">
            <v>18.63</v>
          </cell>
          <cell r="BR114">
            <v>36.637931034482754</v>
          </cell>
          <cell r="BS114">
            <v>9.5852534562211993</v>
          </cell>
          <cell r="BT114">
            <v>2557</v>
          </cell>
          <cell r="BU114">
            <v>2420</v>
          </cell>
          <cell r="BV114">
            <v>137</v>
          </cell>
          <cell r="BW114">
            <v>5.661157024793388</v>
          </cell>
          <cell r="BX114">
            <v>0.42025635637739023</v>
          </cell>
          <cell r="BY114">
            <v>3.1612223393045311</v>
          </cell>
          <cell r="BZ114">
            <v>2.9417944946417318</v>
          </cell>
          <cell r="CA114">
            <v>3495</v>
          </cell>
          <cell r="CB114">
            <v>194</v>
          </cell>
          <cell r="CC114">
            <v>0</v>
          </cell>
          <cell r="CD114">
            <v>255</v>
          </cell>
          <cell r="CE114">
            <v>51</v>
          </cell>
          <cell r="CF114">
            <v>9</v>
          </cell>
          <cell r="CG114">
            <v>1449</v>
          </cell>
          <cell r="CH114">
            <v>165</v>
          </cell>
          <cell r="CI114">
            <v>24</v>
          </cell>
          <cell r="CJ114">
            <v>77</v>
          </cell>
          <cell r="CK114">
            <v>265</v>
          </cell>
          <cell r="CL114">
            <v>12</v>
          </cell>
          <cell r="CM114">
            <v>994</v>
          </cell>
          <cell r="CN114">
            <v>5.5507868383404864</v>
          </cell>
          <cell r="CO114">
            <v>82.5</v>
          </cell>
          <cell r="CP114">
            <v>80.495152884778619</v>
          </cell>
          <cell r="CQ114">
            <v>61</v>
          </cell>
          <cell r="CR114">
            <v>5</v>
          </cell>
          <cell r="CS114">
            <v>8</v>
          </cell>
          <cell r="CT114">
            <v>7</v>
          </cell>
          <cell r="CU114">
            <v>0</v>
          </cell>
          <cell r="CV114">
            <v>2.2031473533619459</v>
          </cell>
          <cell r="CW114">
            <v>7.5822603719599426</v>
          </cell>
          <cell r="CX114">
            <v>0.34334763948497854</v>
          </cell>
          <cell r="CY114">
            <v>28.440629470672391</v>
          </cell>
          <cell r="CZ114">
            <v>7.7568972411035579</v>
          </cell>
          <cell r="DA114">
            <v>27.309076369452217</v>
          </cell>
          <cell r="DB114">
            <v>18.272690923630545</v>
          </cell>
          <cell r="DC114">
            <v>6.1975209916033585</v>
          </cell>
          <cell r="DD114">
            <v>17.55297880847661</v>
          </cell>
          <cell r="DE114">
            <v>7.6769292283086763</v>
          </cell>
          <cell r="DF114">
            <v>1.1195521791283487</v>
          </cell>
          <cell r="DG114">
            <v>3.9584166333466611</v>
          </cell>
          <cell r="DH114">
            <v>4.3582566973210719</v>
          </cell>
          <cell r="DI114">
            <v>5.4778088764494202</v>
          </cell>
          <cell r="DJ114">
            <v>0.31987205117952822</v>
          </cell>
          <cell r="DK114">
            <v>640</v>
          </cell>
          <cell r="DL114">
            <v>520</v>
          </cell>
          <cell r="DM114">
            <v>440</v>
          </cell>
          <cell r="DN114">
            <v>400</v>
          </cell>
          <cell r="DO114">
            <v>83.047426841574165</v>
          </cell>
          <cell r="DP114">
            <v>83.476764199655761</v>
          </cell>
          <cell r="DQ114">
            <v>88.110599078341011</v>
          </cell>
          <cell r="DR114">
            <v>76.752767527675275</v>
          </cell>
          <cell r="DS114">
            <v>78.68623340321453</v>
          </cell>
          <cell r="DT114">
            <v>15.47741273100616</v>
          </cell>
          <cell r="DU114">
            <v>28.670431211498975</v>
          </cell>
          <cell r="DV114">
            <v>10.497946611909651</v>
          </cell>
          <cell r="DW114">
            <v>12.320328542094455</v>
          </cell>
          <cell r="DX114">
            <v>11.704312114989733</v>
          </cell>
          <cell r="DY114">
            <v>11.293634496919918</v>
          </cell>
          <cell r="DZ114">
            <v>17.88407670760612</v>
          </cell>
          <cell r="EA114">
            <v>3.4475328592975649</v>
          </cell>
          <cell r="EB114">
            <v>4.5248868778280551</v>
          </cell>
          <cell r="EC114">
            <v>3.6880927291886199</v>
          </cell>
          <cell r="ED114">
            <v>235</v>
          </cell>
          <cell r="EE114">
            <v>30</v>
          </cell>
          <cell r="EF114">
            <v>120</v>
          </cell>
          <cell r="EG114">
            <v>85</v>
          </cell>
          <cell r="EH114">
            <v>64</v>
          </cell>
          <cell r="EI114">
            <v>2.2999999999999998</v>
          </cell>
          <cell r="EJ114">
            <v>295</v>
          </cell>
          <cell r="EK114">
            <v>30</v>
          </cell>
          <cell r="EL114">
            <v>150</v>
          </cell>
          <cell r="EM114">
            <v>35</v>
          </cell>
          <cell r="EN114">
            <v>20</v>
          </cell>
          <cell r="EO114">
            <v>35</v>
          </cell>
          <cell r="EP114">
            <v>20</v>
          </cell>
          <cell r="EQ114">
            <v>155</v>
          </cell>
          <cell r="ER114">
            <v>115</v>
          </cell>
          <cell r="ES114">
            <v>40</v>
          </cell>
          <cell r="ET114">
            <v>105</v>
          </cell>
          <cell r="EU114">
            <v>50</v>
          </cell>
          <cell r="EV114">
            <v>15</v>
          </cell>
          <cell r="EW114">
            <v>15</v>
          </cell>
          <cell r="EX114">
            <v>125</v>
          </cell>
          <cell r="EY114">
            <v>6.0606060609999997</v>
          </cell>
          <cell r="EZ114">
            <v>15.15151515</v>
          </cell>
          <cell r="FA114">
            <v>80.645161290322577</v>
          </cell>
          <cell r="FB114">
            <v>165</v>
          </cell>
          <cell r="FC114">
            <v>40</v>
          </cell>
          <cell r="FD114">
            <v>55</v>
          </cell>
          <cell r="FE114">
            <v>70</v>
          </cell>
          <cell r="FF114">
            <v>45</v>
          </cell>
          <cell r="FG114">
            <v>40</v>
          </cell>
          <cell r="FH114">
            <v>80</v>
          </cell>
          <cell r="FI114">
            <v>98.609047541796059</v>
          </cell>
          <cell r="FJ114">
            <v>10.062147708346536</v>
          </cell>
          <cell r="FK114">
            <v>84.713924004859933</v>
          </cell>
          <cell r="FL114">
            <v>8.8243670838395758</v>
          </cell>
          <cell r="FN114">
            <v>3.8865546218487395</v>
          </cell>
          <cell r="FO114">
            <v>12.723141837065889</v>
          </cell>
          <cell r="FP114">
            <v>39.542483660130721</v>
          </cell>
          <cell r="FQ114">
            <v>62.195121951219512</v>
          </cell>
          <cell r="FR114">
            <v>25.87</v>
          </cell>
          <cell r="FS114">
            <v>20</v>
          </cell>
          <cell r="FT114">
            <v>23.03</v>
          </cell>
          <cell r="FU114">
            <v>9.01</v>
          </cell>
          <cell r="FV114">
            <v>14.85</v>
          </cell>
          <cell r="FW114">
            <v>7.24</v>
          </cell>
          <cell r="FX114">
            <v>2.6150627615062816E-2</v>
          </cell>
          <cell r="FY114">
            <v>0.12024699382515436</v>
          </cell>
          <cell r="FZ114">
            <v>0.1540930979133226</v>
          </cell>
          <cell r="GA114">
            <v>3.6585365853658569E-2</v>
          </cell>
          <cell r="GB114">
            <v>17.647058823529413</v>
          </cell>
          <cell r="GC114">
            <v>13.901345291479823</v>
          </cell>
          <cell r="GD114">
            <v>8.6211017559999998</v>
          </cell>
          <cell r="GE114" t="str">
            <v>Urban &gt; 10k - Less Sparse</v>
          </cell>
          <cell r="GF114">
            <v>63</v>
          </cell>
          <cell r="GG114">
            <v>1.3</v>
          </cell>
          <cell r="GH114">
            <v>459</v>
          </cell>
          <cell r="GI114">
            <v>685</v>
          </cell>
          <cell r="GJ114">
            <v>309</v>
          </cell>
          <cell r="GK114">
            <v>315</v>
          </cell>
          <cell r="GL114">
            <v>96</v>
          </cell>
          <cell r="GM114">
            <v>30</v>
          </cell>
          <cell r="GN114">
            <v>4</v>
          </cell>
          <cell r="GO114">
            <v>0</v>
          </cell>
          <cell r="GP114">
            <v>90.966386554621849</v>
          </cell>
          <cell r="GQ114">
            <v>1.0504201680672269</v>
          </cell>
          <cell r="GR114">
            <v>71.145731905225574</v>
          </cell>
          <cell r="GS114">
            <v>6.1668289516390784</v>
          </cell>
          <cell r="GT114">
            <v>38.760806916426517</v>
          </cell>
          <cell r="GU114">
            <v>15.994236311239193</v>
          </cell>
          <cell r="GV114" t="str">
            <v>No data provided</v>
          </cell>
          <cell r="GW114">
            <v>1343</v>
          </cell>
          <cell r="GX114">
            <v>0.29050400173047802</v>
          </cell>
          <cell r="GY114">
            <v>4.975124378109453E-2</v>
          </cell>
          <cell r="GZ114">
            <v>1.6752289399948248</v>
          </cell>
          <cell r="HA114">
            <v>829.6</v>
          </cell>
          <cell r="HB114">
            <v>2679.9</v>
          </cell>
          <cell r="HC114">
            <v>1113.5</v>
          </cell>
          <cell r="HD114">
            <v>36.162005785920925</v>
          </cell>
          <cell r="HE114">
            <v>44.777790216052836</v>
          </cell>
          <cell r="HF114">
            <v>76.335877862595424</v>
          </cell>
          <cell r="HG114">
            <v>110.0787342811299</v>
          </cell>
          <cell r="HH114">
            <v>18.035504</v>
          </cell>
          <cell r="HI114">
            <v>80.932980000000001</v>
          </cell>
          <cell r="HJ114">
            <v>41.310850000000002</v>
          </cell>
          <cell r="HK114">
            <v>1.6752289399948248</v>
          </cell>
          <cell r="HL114">
            <v>3.8865546218487395</v>
          </cell>
          <cell r="HM114">
            <v>12.723141837065889</v>
          </cell>
          <cell r="HN114">
            <v>39.542483660130721</v>
          </cell>
          <cell r="HO114">
            <v>62.195121951219512</v>
          </cell>
          <cell r="HP114">
            <v>446.48351468145847</v>
          </cell>
          <cell r="HQ114">
            <v>123.8152118101716</v>
          </cell>
          <cell r="HR114">
            <v>134.93436236679554</v>
          </cell>
          <cell r="HS114">
            <v>185.35174360871315</v>
          </cell>
          <cell r="HT114">
            <v>9.689312384580262</v>
          </cell>
          <cell r="HU114">
            <v>14.330464329880973</v>
          </cell>
          <cell r="HV114">
            <v>12.961994463669122</v>
          </cell>
          <cell r="HW114">
            <v>6.8801686565966271</v>
          </cell>
          <cell r="HX114">
            <v>32.242857142857147</v>
          </cell>
          <cell r="HY114">
            <v>340.96747809152873</v>
          </cell>
          <cell r="HZ114">
            <v>403.13562091503275</v>
          </cell>
          <cell r="IA114">
            <v>58.463414634146339</v>
          </cell>
          <cell r="IB114">
            <v>461.59903554917906</v>
          </cell>
          <cell r="IC114">
            <v>834.80937078356487</v>
          </cell>
          <cell r="ID114">
            <v>180.57741094171857</v>
          </cell>
          <cell r="IE114">
            <v>1.0043237538471554</v>
          </cell>
          <cell r="IF114">
            <v>1.5095705895524871</v>
          </cell>
          <cell r="IG114">
            <v>0.79529473892297298</v>
          </cell>
          <cell r="IH114">
            <v>110</v>
          </cell>
          <cell r="II114">
            <v>0.10426340227944281</v>
          </cell>
          <cell r="IK114">
            <v>7.570841444949167</v>
          </cell>
          <cell r="IL114">
            <v>23.794073112697383</v>
          </cell>
          <cell r="IM114">
            <v>10.50236596483612</v>
          </cell>
          <cell r="IN114">
            <v>6</v>
          </cell>
          <cell r="IO114">
            <v>6</v>
          </cell>
          <cell r="IP114">
            <v>482.00970873786412</v>
          </cell>
          <cell r="IQ114">
            <v>9</v>
          </cell>
          <cell r="IR114">
            <v>8</v>
          </cell>
          <cell r="IS114">
            <v>7</v>
          </cell>
          <cell r="IT114">
            <v>73.731817776958152</v>
          </cell>
          <cell r="IU114">
            <v>8</v>
          </cell>
          <cell r="IV114">
            <v>7</v>
          </cell>
        </row>
        <row r="115">
          <cell r="A115" t="str">
            <v>45UGGP</v>
          </cell>
          <cell r="B115" t="str">
            <v>Burgess Hill Meeds</v>
          </cell>
          <cell r="C115">
            <v>4554</v>
          </cell>
          <cell r="D115">
            <v>4320</v>
          </cell>
          <cell r="E115">
            <v>39</v>
          </cell>
          <cell r="F115">
            <v>155</v>
          </cell>
          <cell r="G115">
            <v>29.380645161290321</v>
          </cell>
          <cell r="H115">
            <v>254</v>
          </cell>
          <cell r="I115">
            <v>508</v>
          </cell>
          <cell r="J115">
            <v>565</v>
          </cell>
          <cell r="K115">
            <v>589</v>
          </cell>
          <cell r="L115">
            <v>686</v>
          </cell>
          <cell r="M115">
            <v>618</v>
          </cell>
          <cell r="N115">
            <v>516</v>
          </cell>
          <cell r="O115">
            <v>342</v>
          </cell>
          <cell r="P115">
            <v>329</v>
          </cell>
          <cell r="Q115">
            <v>147</v>
          </cell>
          <cell r="R115">
            <v>4554</v>
          </cell>
          <cell r="S115">
            <v>41.82</v>
          </cell>
          <cell r="T115">
            <v>40</v>
          </cell>
          <cell r="U115">
            <v>87</v>
          </cell>
          <cell r="V115">
            <v>93</v>
          </cell>
          <cell r="W115">
            <v>2.592337692131224</v>
          </cell>
          <cell r="X115">
            <v>2000</v>
          </cell>
          <cell r="Y115">
            <v>2.16</v>
          </cell>
          <cell r="Z115">
            <v>0.373</v>
          </cell>
          <cell r="AA115">
            <v>746</v>
          </cell>
          <cell r="AB115">
            <v>410</v>
          </cell>
          <cell r="AC115">
            <v>110</v>
          </cell>
          <cell r="AD115">
            <v>97.407662307868776</v>
          </cell>
          <cell r="AE115">
            <v>0.55058499655884374</v>
          </cell>
          <cell r="AF115">
            <v>1.009405827024547</v>
          </cell>
          <cell r="AG115">
            <v>0.41293874741913283</v>
          </cell>
          <cell r="AH115">
            <v>0.36705666437256251</v>
          </cell>
          <cell r="AI115">
            <v>0.25235145675613674</v>
          </cell>
          <cell r="AJ115">
            <v>75.97597597597597</v>
          </cell>
          <cell r="AK115">
            <v>11.861861861861863</v>
          </cell>
          <cell r="AL115">
            <v>10.56056056056056</v>
          </cell>
          <cell r="AM115">
            <v>1.6016016016016015</v>
          </cell>
          <cell r="AN115">
            <v>12.254901960784313</v>
          </cell>
          <cell r="AO115">
            <v>42.892156862745097</v>
          </cell>
          <cell r="AP115">
            <v>10.34313725490196</v>
          </cell>
          <cell r="AQ115">
            <v>34.509803921568626</v>
          </cell>
          <cell r="AR115">
            <v>0</v>
          </cell>
          <cell r="AS115">
            <v>0</v>
          </cell>
          <cell r="AT115">
            <v>1999</v>
          </cell>
          <cell r="AU115">
            <v>2096</v>
          </cell>
          <cell r="AV115">
            <v>3.9122137404580157</v>
          </cell>
          <cell r="AW115">
            <v>22.948473282442748</v>
          </cell>
          <cell r="AX115">
            <v>16.984732824427482</v>
          </cell>
          <cell r="AY115">
            <v>42.080152671755727</v>
          </cell>
          <cell r="AZ115">
            <v>8.3969465648854964</v>
          </cell>
          <cell r="BA115">
            <v>4.2938931297709928</v>
          </cell>
          <cell r="BB115">
            <v>1.3358778625954197</v>
          </cell>
          <cell r="BC115">
            <v>4.7709923664122134E-2</v>
          </cell>
          <cell r="BD115">
            <v>0</v>
          </cell>
          <cell r="BE115">
            <v>1998</v>
          </cell>
          <cell r="BF115">
            <v>810</v>
          </cell>
          <cell r="BG115">
            <v>598</v>
          </cell>
          <cell r="BH115">
            <v>486</v>
          </cell>
          <cell r="BI115">
            <v>86</v>
          </cell>
          <cell r="BJ115">
            <v>18</v>
          </cell>
          <cell r="BK115">
            <v>0.90090090090090091</v>
          </cell>
          <cell r="BL115">
            <v>40.54054054054054</v>
          </cell>
          <cell r="BM115">
            <v>90</v>
          </cell>
          <cell r="BN115">
            <v>4.5022511255627808</v>
          </cell>
          <cell r="BO115">
            <v>6</v>
          </cell>
          <cell r="BP115">
            <v>0.30015007503751878</v>
          </cell>
          <cell r="BQ115">
            <v>26.43</v>
          </cell>
          <cell r="BR115">
            <v>42.873176206509541</v>
          </cell>
          <cell r="BS115">
            <v>5.7603686635944698</v>
          </cell>
          <cell r="BT115">
            <v>2282</v>
          </cell>
          <cell r="BU115">
            <v>2188</v>
          </cell>
          <cell r="BV115">
            <v>94</v>
          </cell>
          <cell r="BW115">
            <v>4.296160877513711</v>
          </cell>
          <cell r="BX115">
            <v>0.68823124569855476</v>
          </cell>
          <cell r="BY115">
            <v>4</v>
          </cell>
          <cell r="BZ115">
            <v>8.9470061940812116</v>
          </cell>
          <cell r="CA115">
            <v>3093</v>
          </cell>
          <cell r="CB115">
            <v>180</v>
          </cell>
          <cell r="CC115">
            <v>0</v>
          </cell>
          <cell r="CD115">
            <v>233</v>
          </cell>
          <cell r="CE115">
            <v>34</v>
          </cell>
          <cell r="CF115">
            <v>15</v>
          </cell>
          <cell r="CG115">
            <v>1205</v>
          </cell>
          <cell r="CH115">
            <v>109</v>
          </cell>
          <cell r="CI115">
            <v>20</v>
          </cell>
          <cell r="CJ115">
            <v>53</v>
          </cell>
          <cell r="CK115">
            <v>328</v>
          </cell>
          <cell r="CL115">
            <v>13</v>
          </cell>
          <cell r="CM115">
            <v>903</v>
          </cell>
          <cell r="CN115">
            <v>5.8195926285160038</v>
          </cell>
          <cell r="CO115">
            <v>81.8</v>
          </cell>
          <cell r="CP115">
            <v>80.63081567423535</v>
          </cell>
          <cell r="CQ115">
            <v>65</v>
          </cell>
          <cell r="CR115">
            <v>5</v>
          </cell>
          <cell r="CS115">
            <v>8</v>
          </cell>
          <cell r="CT115">
            <v>6</v>
          </cell>
          <cell r="CU115">
            <v>1</v>
          </cell>
          <cell r="CV115">
            <v>1.7135467183963791</v>
          </cell>
          <cell r="CW115">
            <v>10.604591011962496</v>
          </cell>
          <cell r="CX115">
            <v>0.42030391205948914</v>
          </cell>
          <cell r="CY115">
            <v>29.194956353055286</v>
          </cell>
          <cell r="CZ115">
            <v>8.2154267457781831</v>
          </cell>
          <cell r="DA115">
            <v>31.99452304883615</v>
          </cell>
          <cell r="DB115">
            <v>7.9415791875855772</v>
          </cell>
          <cell r="DC115">
            <v>12.049292560474671</v>
          </cell>
          <cell r="DD115">
            <v>14.924691921497033</v>
          </cell>
          <cell r="DE115">
            <v>9.8585120949338201</v>
          </cell>
          <cell r="DF115">
            <v>1.1410314924691922</v>
          </cell>
          <cell r="DG115">
            <v>3.5600182565038794</v>
          </cell>
          <cell r="DH115">
            <v>6.6636239160200823</v>
          </cell>
          <cell r="DI115">
            <v>3.3774532177088092</v>
          </cell>
          <cell r="DJ115">
            <v>0.27384755819260614</v>
          </cell>
          <cell r="DK115">
            <v>590</v>
          </cell>
          <cell r="DL115">
            <v>470</v>
          </cell>
          <cell r="DM115">
            <v>450</v>
          </cell>
          <cell r="DN115">
            <v>410</v>
          </cell>
          <cell r="DO115">
            <v>84.705423332032765</v>
          </cell>
          <cell r="DP115">
            <v>87.713310580204777</v>
          </cell>
          <cell r="DQ115">
            <v>87.15203426124198</v>
          </cell>
          <cell r="DR115">
            <v>77.941176470588232</v>
          </cell>
          <cell r="DS115">
            <v>79.806138933764132</v>
          </cell>
          <cell r="DT115">
            <v>16.238038277511961</v>
          </cell>
          <cell r="DU115">
            <v>31.16028708133971</v>
          </cell>
          <cell r="DV115">
            <v>11.782296650717704</v>
          </cell>
          <cell r="DW115">
            <v>10.974880382775119</v>
          </cell>
          <cell r="DX115">
            <v>11.004784688995215</v>
          </cell>
          <cell r="DY115">
            <v>11.303827751196172</v>
          </cell>
          <cell r="DZ115">
            <v>27.771556550951846</v>
          </cell>
          <cell r="EA115">
            <v>5.1511758118701003</v>
          </cell>
          <cell r="EB115">
            <v>18.365061590145576</v>
          </cell>
          <cell r="EC115">
            <v>6</v>
          </cell>
          <cell r="ED115">
            <v>175</v>
          </cell>
          <cell r="EE115">
            <v>20</v>
          </cell>
          <cell r="EF115">
            <v>110</v>
          </cell>
          <cell r="EG115">
            <v>45</v>
          </cell>
          <cell r="EH115">
            <v>66</v>
          </cell>
          <cell r="EI115">
            <v>2.5</v>
          </cell>
          <cell r="EJ115">
            <v>225</v>
          </cell>
          <cell r="EK115">
            <v>45</v>
          </cell>
          <cell r="EL115">
            <v>155</v>
          </cell>
          <cell r="EM115">
            <v>15</v>
          </cell>
          <cell r="EN115">
            <v>15</v>
          </cell>
          <cell r="EO115">
            <v>25</v>
          </cell>
          <cell r="EP115">
            <v>15</v>
          </cell>
          <cell r="EQ115">
            <v>160</v>
          </cell>
          <cell r="ER115">
            <v>140</v>
          </cell>
          <cell r="ES115">
            <v>20</v>
          </cell>
          <cell r="ET115">
            <v>100</v>
          </cell>
          <cell r="EU115">
            <v>60</v>
          </cell>
          <cell r="EV115">
            <v>20</v>
          </cell>
          <cell r="EW115">
            <v>25</v>
          </cell>
          <cell r="EX115">
            <v>115</v>
          </cell>
          <cell r="EY115">
            <v>7.407407407</v>
          </cell>
          <cell r="EZ115">
            <v>14.81481481</v>
          </cell>
          <cell r="FA115">
            <v>71.875</v>
          </cell>
          <cell r="FB115">
            <v>205</v>
          </cell>
          <cell r="FC115">
            <v>35</v>
          </cell>
          <cell r="FD115">
            <v>50</v>
          </cell>
          <cell r="FE115">
            <v>120</v>
          </cell>
          <cell r="FF115">
            <v>55</v>
          </cell>
          <cell r="FG115">
            <v>50</v>
          </cell>
          <cell r="FH115">
            <v>100</v>
          </cell>
          <cell r="FI115">
            <v>51.606931003118106</v>
          </cell>
          <cell r="FJ115">
            <v>6.3712260497676674</v>
          </cell>
          <cell r="FK115">
            <v>133.65203545571319</v>
          </cell>
          <cell r="FL115">
            <v>11.82761375714276</v>
          </cell>
          <cell r="FN115">
            <v>4.8969072164948457</v>
          </cell>
          <cell r="FO115">
            <v>10.338345864661653</v>
          </cell>
          <cell r="FP115">
            <v>43.346508563899867</v>
          </cell>
          <cell r="FQ115">
            <v>65.909090909090907</v>
          </cell>
          <cell r="FR115">
            <v>22.43</v>
          </cell>
          <cell r="FS115">
            <v>22.04</v>
          </cell>
          <cell r="FT115">
            <v>23.82</v>
          </cell>
          <cell r="FU115">
            <v>8.76</v>
          </cell>
          <cell r="FV115">
            <v>16.059999999999999</v>
          </cell>
          <cell r="FW115">
            <v>6.88</v>
          </cell>
          <cell r="FX115">
            <v>3.9215686274509665E-3</v>
          </cell>
          <cell r="FY115">
            <v>0.11691729323308275</v>
          </cell>
          <cell r="FZ115">
            <v>0.11022576361221781</v>
          </cell>
          <cell r="GA115">
            <v>2.4590163934426257E-2</v>
          </cell>
          <cell r="GB115">
            <v>15.100671140939598</v>
          </cell>
          <cell r="GC115">
            <v>11.55115511551155</v>
          </cell>
          <cell r="GD115">
            <v>10.768637812</v>
          </cell>
          <cell r="GE115" t="str">
            <v>Urban &gt; 10k - Less Sparse</v>
          </cell>
          <cell r="GF115">
            <v>56</v>
          </cell>
          <cell r="GG115">
            <v>1.3</v>
          </cell>
          <cell r="GH115">
            <v>746</v>
          </cell>
          <cell r="GI115">
            <v>654</v>
          </cell>
          <cell r="GJ115">
            <v>261</v>
          </cell>
          <cell r="GK115">
            <v>234</v>
          </cell>
          <cell r="GL115">
            <v>79</v>
          </cell>
          <cell r="GM115">
            <v>20</v>
          </cell>
          <cell r="GN115">
            <v>3</v>
          </cell>
          <cell r="GO115">
            <v>3</v>
          </cell>
          <cell r="GP115">
            <v>92.654639175257742</v>
          </cell>
          <cell r="GQ115">
            <v>2.3195876288659796</v>
          </cell>
          <cell r="GR115">
            <v>73.045112781954884</v>
          </cell>
          <cell r="GS115">
            <v>5.3383458646616537</v>
          </cell>
          <cell r="GT115">
            <v>35.129068462401797</v>
          </cell>
          <cell r="GU115">
            <v>17.845117845117844</v>
          </cell>
          <cell r="GV115" t="str">
            <v>No data provided</v>
          </cell>
          <cell r="GW115">
            <v>1187</v>
          </cell>
          <cell r="GX115">
            <v>0.26064997804128237</v>
          </cell>
          <cell r="GY115">
            <v>5.5775142731664472E-2</v>
          </cell>
          <cell r="GZ115">
            <v>1.2678339867749702</v>
          </cell>
          <cell r="HA115">
            <v>818.5</v>
          </cell>
          <cell r="HB115">
            <v>2659.5</v>
          </cell>
          <cell r="HC115">
            <v>1076</v>
          </cell>
          <cell r="HD115">
            <v>24.434941967012829</v>
          </cell>
          <cell r="HE115">
            <v>41.361158112427148</v>
          </cell>
          <cell r="HF115">
            <v>41.821561338289968</v>
          </cell>
          <cell r="HG115">
            <v>84.602368866328263</v>
          </cell>
          <cell r="HH115">
            <v>17.79419</v>
          </cell>
          <cell r="HI115">
            <v>80.31689999999999</v>
          </cell>
          <cell r="HJ115">
            <v>39.919599999999996</v>
          </cell>
          <cell r="HK115">
            <v>1.2678339867749702</v>
          </cell>
          <cell r="HL115">
            <v>4.8969072164948457</v>
          </cell>
          <cell r="HM115">
            <v>10.338345864661653</v>
          </cell>
          <cell r="HN115">
            <v>43.346508563899867</v>
          </cell>
          <cell r="HO115">
            <v>65.909090909090907</v>
          </cell>
          <cell r="HP115">
            <v>373.19236053898931</v>
          </cell>
          <cell r="HQ115">
            <v>59.402490019798279</v>
          </cell>
          <cell r="HR115">
            <v>160.80416169762611</v>
          </cell>
          <cell r="HS115">
            <v>168.34785689413548</v>
          </cell>
          <cell r="HT115">
            <v>8.4280117556230643</v>
          </cell>
          <cell r="HU115">
            <v>7.2797169141909661</v>
          </cell>
          <cell r="HV115">
            <v>14.889274231261677</v>
          </cell>
          <cell r="HW115">
            <v>6.6725270271159527</v>
          </cell>
          <cell r="HX115">
            <v>40.081185567010316</v>
          </cell>
          <cell r="HY115">
            <v>274.94830827067665</v>
          </cell>
          <cell r="HZ115">
            <v>402.68906455862975</v>
          </cell>
          <cell r="IA115">
            <v>96.886363636363626</v>
          </cell>
          <cell r="IB115">
            <v>499.57542819499338</v>
          </cell>
          <cell r="IC115">
            <v>814.60492203268029</v>
          </cell>
          <cell r="ID115">
            <v>178.87679447357934</v>
          </cell>
          <cell r="IE115">
            <v>0.99486537527018537</v>
          </cell>
          <cell r="IF115">
            <v>1.141180861541129</v>
          </cell>
          <cell r="IG115">
            <v>1.211016988814527</v>
          </cell>
          <cell r="IH115">
            <v>165</v>
          </cell>
          <cell r="II115">
            <v>9.3023255813953487E-2</v>
          </cell>
          <cell r="IK115">
            <v>3.2938076416337285</v>
          </cell>
          <cell r="IL115">
            <v>36.231884057971016</v>
          </cell>
          <cell r="IM115">
            <v>10.224319927699954</v>
          </cell>
          <cell r="IN115">
            <v>6</v>
          </cell>
          <cell r="IO115">
            <v>7</v>
          </cell>
          <cell r="IP115">
            <v>423.62790697674416</v>
          </cell>
          <cell r="IQ115">
            <v>14</v>
          </cell>
          <cell r="IR115">
            <v>16</v>
          </cell>
          <cell r="IS115">
            <v>19</v>
          </cell>
          <cell r="IT115">
            <v>40.571681772144181</v>
          </cell>
          <cell r="IU115">
            <v>10</v>
          </cell>
          <cell r="IV115">
            <v>9</v>
          </cell>
        </row>
        <row r="116">
          <cell r="A116" t="str">
            <v>45UGGQ</v>
          </cell>
          <cell r="B116" t="str">
            <v>Burgess Hill St. Andrews</v>
          </cell>
          <cell r="C116">
            <v>4627</v>
          </cell>
          <cell r="D116">
            <v>4482</v>
          </cell>
          <cell r="E116">
            <v>23</v>
          </cell>
          <cell r="F116">
            <v>180</v>
          </cell>
          <cell r="G116">
            <v>25.705555555555556</v>
          </cell>
          <cell r="H116">
            <v>303</v>
          </cell>
          <cell r="I116">
            <v>650</v>
          </cell>
          <cell r="J116">
            <v>488</v>
          </cell>
          <cell r="K116">
            <v>530</v>
          </cell>
          <cell r="L116">
            <v>753</v>
          </cell>
          <cell r="M116">
            <v>574</v>
          </cell>
          <cell r="N116">
            <v>571</v>
          </cell>
          <cell r="O116">
            <v>432</v>
          </cell>
          <cell r="P116">
            <v>265</v>
          </cell>
          <cell r="Q116">
            <v>61</v>
          </cell>
          <cell r="R116">
            <v>4627</v>
          </cell>
          <cell r="S116">
            <v>38.36</v>
          </cell>
          <cell r="T116">
            <v>38</v>
          </cell>
          <cell r="U116">
            <v>66</v>
          </cell>
          <cell r="V116">
            <v>81</v>
          </cell>
          <cell r="W116">
            <v>2.0652898067954624</v>
          </cell>
          <cell r="X116">
            <v>1793</v>
          </cell>
          <cell r="Y116">
            <v>2.4997211377579474</v>
          </cell>
          <cell r="Z116">
            <v>0.22253206915783599</v>
          </cell>
          <cell r="AA116">
            <v>399</v>
          </cell>
          <cell r="AB116">
            <v>205</v>
          </cell>
          <cell r="AC116">
            <v>162</v>
          </cell>
          <cell r="AD116">
            <v>97.934710193204538</v>
          </cell>
          <cell r="AE116">
            <v>0.7106373528758605</v>
          </cell>
          <cell r="AF116">
            <v>0.8438818565400843</v>
          </cell>
          <cell r="AG116">
            <v>0</v>
          </cell>
          <cell r="AH116">
            <v>0.28869642460581835</v>
          </cell>
          <cell r="AI116">
            <v>0.22207417277370642</v>
          </cell>
          <cell r="AJ116">
            <v>84.503901895206241</v>
          </cell>
          <cell r="AK116">
            <v>10.758082497212932</v>
          </cell>
          <cell r="AL116">
            <v>3.9018952062430321</v>
          </cell>
          <cell r="AM116">
            <v>0.83612040133779264</v>
          </cell>
          <cell r="AN116">
            <v>26.783754116355652</v>
          </cell>
          <cell r="AO116">
            <v>38.419319429198687</v>
          </cell>
          <cell r="AP116">
            <v>25.850713501646545</v>
          </cell>
          <cell r="AQ116">
            <v>8.7815587266739854</v>
          </cell>
          <cell r="AR116">
            <v>0.16465422612513719</v>
          </cell>
          <cell r="AS116">
            <v>0</v>
          </cell>
          <cell r="AT116">
            <v>1795</v>
          </cell>
          <cell r="AU116">
            <v>1913</v>
          </cell>
          <cell r="AV116">
            <v>5.2273915316257185</v>
          </cell>
          <cell r="AW116">
            <v>3.7114479874542603</v>
          </cell>
          <cell r="AX116">
            <v>38.316779926816515</v>
          </cell>
          <cell r="AY116">
            <v>28.959749085206482</v>
          </cell>
          <cell r="AZ116">
            <v>15.577626764244643</v>
          </cell>
          <cell r="BA116">
            <v>6.4296915838996345</v>
          </cell>
          <cell r="BB116">
            <v>1.7773131207527444</v>
          </cell>
          <cell r="BC116">
            <v>0</v>
          </cell>
          <cell r="BD116">
            <v>0</v>
          </cell>
          <cell r="BE116">
            <v>1795</v>
          </cell>
          <cell r="BF116">
            <v>921</v>
          </cell>
          <cell r="BG116">
            <v>551</v>
          </cell>
          <cell r="BH116">
            <v>260</v>
          </cell>
          <cell r="BI116">
            <v>54</v>
          </cell>
          <cell r="BJ116">
            <v>9</v>
          </cell>
          <cell r="BK116">
            <v>0.50139275766016711</v>
          </cell>
          <cell r="BL116">
            <v>51.309192200557106</v>
          </cell>
          <cell r="BM116">
            <v>51</v>
          </cell>
          <cell r="BN116">
            <v>2.8412256267409468</v>
          </cell>
          <cell r="BO116">
            <v>3</v>
          </cell>
          <cell r="BP116">
            <v>0.16713091922005571</v>
          </cell>
          <cell r="BQ116">
            <v>13.76</v>
          </cell>
          <cell r="BR116">
            <v>28.067484662576685</v>
          </cell>
          <cell r="BS116">
            <v>5.8495821727019495</v>
          </cell>
          <cell r="BT116">
            <v>2486</v>
          </cell>
          <cell r="BU116">
            <v>2349</v>
          </cell>
          <cell r="BV116">
            <v>137</v>
          </cell>
          <cell r="BW116">
            <v>5.8322690506598551</v>
          </cell>
          <cell r="BX116">
            <v>0</v>
          </cell>
          <cell r="BY116">
            <v>2.7886224205242609</v>
          </cell>
          <cell r="BZ116">
            <v>5.105438401775805</v>
          </cell>
          <cell r="CA116">
            <v>3272</v>
          </cell>
          <cell r="CB116">
            <v>214</v>
          </cell>
          <cell r="CC116">
            <v>0</v>
          </cell>
          <cell r="CD116">
            <v>268</v>
          </cell>
          <cell r="CE116">
            <v>66</v>
          </cell>
          <cell r="CF116">
            <v>7</v>
          </cell>
          <cell r="CG116">
            <v>1408</v>
          </cell>
          <cell r="CH116">
            <v>165</v>
          </cell>
          <cell r="CI116">
            <v>11</v>
          </cell>
          <cell r="CJ116">
            <v>51</v>
          </cell>
          <cell r="CK116">
            <v>108</v>
          </cell>
          <cell r="CL116">
            <v>4</v>
          </cell>
          <cell r="CM116">
            <v>970</v>
          </cell>
          <cell r="CN116">
            <v>6.5403422982885084</v>
          </cell>
          <cell r="CO116">
            <v>83.5</v>
          </cell>
          <cell r="CP116">
            <v>81.076960274966424</v>
          </cell>
          <cell r="CQ116">
            <v>86</v>
          </cell>
          <cell r="CR116">
            <v>7</v>
          </cell>
          <cell r="CS116">
            <v>8</v>
          </cell>
          <cell r="CT116">
            <v>9</v>
          </cell>
          <cell r="CU116">
            <v>0</v>
          </cell>
          <cell r="CV116">
            <v>1.558679706601467</v>
          </cell>
          <cell r="CW116">
            <v>3.3007334963325183</v>
          </cell>
          <cell r="CX116">
            <v>0.12224938875305623</v>
          </cell>
          <cell r="CY116">
            <v>29.645476772616135</v>
          </cell>
          <cell r="CZ116">
            <v>9.2881944444444446</v>
          </cell>
          <cell r="DA116">
            <v>19.357638888888889</v>
          </cell>
          <cell r="DB116">
            <v>21.180555555555554</v>
          </cell>
          <cell r="DC116">
            <v>7.6388888888888893</v>
          </cell>
          <cell r="DD116">
            <v>15.755208333333334</v>
          </cell>
          <cell r="DE116">
            <v>8.8541666666666679</v>
          </cell>
          <cell r="DF116">
            <v>1.5625</v>
          </cell>
          <cell r="DG116">
            <v>4.9479166666666661</v>
          </cell>
          <cell r="DH116">
            <v>5.3819444444444446</v>
          </cell>
          <cell r="DI116">
            <v>5.6857638888888884</v>
          </cell>
          <cell r="DJ116">
            <v>0.34722222222222221</v>
          </cell>
          <cell r="DK116">
            <v>640</v>
          </cell>
          <cell r="DL116">
            <v>520</v>
          </cell>
          <cell r="DM116">
            <v>430</v>
          </cell>
          <cell r="DN116">
            <v>410</v>
          </cell>
          <cell r="DO116">
            <v>83.059510770354137</v>
          </cell>
          <cell r="DP116">
            <v>86.499215070643643</v>
          </cell>
          <cell r="DQ116">
            <v>90.189873417721529</v>
          </cell>
          <cell r="DR116">
            <v>77.139037433155082</v>
          </cell>
          <cell r="DS116">
            <v>78.723404255319153</v>
          </cell>
          <cell r="DT116">
            <v>17.186659494351801</v>
          </cell>
          <cell r="DU116">
            <v>29.666487358795052</v>
          </cell>
          <cell r="DV116">
            <v>10.435718128025821</v>
          </cell>
          <cell r="DW116">
            <v>12.883270575578267</v>
          </cell>
          <cell r="DX116">
            <v>10.274341043571813</v>
          </cell>
          <cell r="DY116">
            <v>11.72673480365788</v>
          </cell>
          <cell r="DZ116">
            <v>12.263339070567987</v>
          </cell>
          <cell r="EA116">
            <v>1.5060240963855422</v>
          </cell>
          <cell r="EB116">
            <v>1.2908777969018934</v>
          </cell>
          <cell r="EC116">
            <v>3.3463469046291134</v>
          </cell>
          <cell r="ED116">
            <v>155</v>
          </cell>
          <cell r="EE116">
            <v>30</v>
          </cell>
          <cell r="EF116">
            <v>70</v>
          </cell>
          <cell r="EG116">
            <v>55</v>
          </cell>
          <cell r="EH116">
            <v>56</v>
          </cell>
          <cell r="EI116">
            <v>2.1</v>
          </cell>
          <cell r="EJ116">
            <v>210</v>
          </cell>
          <cell r="EK116">
            <v>25</v>
          </cell>
          <cell r="EL116">
            <v>105</v>
          </cell>
          <cell r="EM116">
            <v>40</v>
          </cell>
          <cell r="EN116">
            <v>20</v>
          </cell>
          <cell r="EO116">
            <v>20</v>
          </cell>
          <cell r="EP116">
            <v>10</v>
          </cell>
          <cell r="EQ116">
            <v>110</v>
          </cell>
          <cell r="ER116">
            <v>95</v>
          </cell>
          <cell r="ES116">
            <v>15</v>
          </cell>
          <cell r="ET116">
            <v>60</v>
          </cell>
          <cell r="EU116">
            <v>50</v>
          </cell>
          <cell r="EV116">
            <v>0</v>
          </cell>
          <cell r="EW116">
            <v>30</v>
          </cell>
          <cell r="EX116">
            <v>80</v>
          </cell>
          <cell r="EY116">
            <v>5</v>
          </cell>
          <cell r="EZ116">
            <v>15</v>
          </cell>
          <cell r="FA116">
            <v>72.727272727272734</v>
          </cell>
          <cell r="FB116">
            <v>145</v>
          </cell>
          <cell r="FC116">
            <v>25</v>
          </cell>
          <cell r="FD116">
            <v>55</v>
          </cell>
          <cell r="FE116">
            <v>65</v>
          </cell>
          <cell r="FF116">
            <v>30</v>
          </cell>
          <cell r="FG116">
            <v>40</v>
          </cell>
          <cell r="FH116">
            <v>75</v>
          </cell>
          <cell r="FI116">
            <v>132.87778423490764</v>
          </cell>
          <cell r="FJ116">
            <v>13.698740642773982</v>
          </cell>
          <cell r="FK116">
            <v>75.857078308116797</v>
          </cell>
          <cell r="FL116">
            <v>8.0699019476719993</v>
          </cell>
          <cell r="FN116">
            <v>3.2325338894681961</v>
          </cell>
          <cell r="FO116">
            <v>10.236768802228411</v>
          </cell>
          <cell r="FP116">
            <v>36.317567567567565</v>
          </cell>
          <cell r="FQ116">
            <v>54.411764705882348</v>
          </cell>
          <cell r="FR116">
            <v>24.31</v>
          </cell>
          <cell r="FS116">
            <v>21.01</v>
          </cell>
          <cell r="FT116">
            <v>23.76</v>
          </cell>
          <cell r="FU116">
            <v>8.6999999999999993</v>
          </cell>
          <cell r="FV116">
            <v>15.18</v>
          </cell>
          <cell r="FW116">
            <v>7.03</v>
          </cell>
          <cell r="FX116">
            <v>6.1983471074380514E-3</v>
          </cell>
          <cell r="FY116">
            <v>0.12325905292479111</v>
          </cell>
          <cell r="FZ116">
            <v>0.11111111111111116</v>
          </cell>
          <cell r="GA116">
            <v>5.555555555555558E-2</v>
          </cell>
          <cell r="GB116">
            <v>12.953367875647666</v>
          </cell>
          <cell r="GC116">
            <v>15.625</v>
          </cell>
          <cell r="GD116">
            <v>9.7211006310000005</v>
          </cell>
          <cell r="GE116" t="str">
            <v>Urban &gt; 10k - Less Sparse</v>
          </cell>
          <cell r="GF116">
            <v>77</v>
          </cell>
          <cell r="GG116">
            <v>1.7</v>
          </cell>
          <cell r="GH116">
            <v>399</v>
          </cell>
          <cell r="GI116">
            <v>669</v>
          </cell>
          <cell r="GJ116">
            <v>327</v>
          </cell>
          <cell r="GK116">
            <v>285</v>
          </cell>
          <cell r="GL116">
            <v>79</v>
          </cell>
          <cell r="GM116">
            <v>27</v>
          </cell>
          <cell r="GN116">
            <v>7</v>
          </cell>
          <cell r="GO116">
            <v>0</v>
          </cell>
          <cell r="GP116">
            <v>91.657977059436917</v>
          </cell>
          <cell r="GQ116">
            <v>0.6256517205422315</v>
          </cell>
          <cell r="GR116">
            <v>73.537604456824511</v>
          </cell>
          <cell r="GS116">
            <v>4.9094707520891365</v>
          </cell>
          <cell r="GT116">
            <v>42.878787878787875</v>
          </cell>
          <cell r="GU116">
            <v>14.393939393939394</v>
          </cell>
          <cell r="GV116" t="str">
            <v>No data provided</v>
          </cell>
          <cell r="GW116">
            <v>1268</v>
          </cell>
          <cell r="GX116">
            <v>0.27404365679706072</v>
          </cell>
          <cell r="GY116">
            <v>6.5485195591095738E-2</v>
          </cell>
          <cell r="GZ116">
            <v>1.1194542794722087</v>
          </cell>
          <cell r="HA116">
            <v>1001.8</v>
          </cell>
          <cell r="HB116">
            <v>2581.6999999999998</v>
          </cell>
          <cell r="HC116">
            <v>1043.5</v>
          </cell>
          <cell r="HD116">
            <v>29.946097025354362</v>
          </cell>
          <cell r="HE116">
            <v>27.113917186350083</v>
          </cell>
          <cell r="HF116">
            <v>52.707235265931963</v>
          </cell>
          <cell r="HG116">
            <v>81.341751559050238</v>
          </cell>
          <cell r="HH116">
            <v>21.779131999999997</v>
          </cell>
          <cell r="HI116">
            <v>77.967339999999993</v>
          </cell>
          <cell r="HJ116">
            <v>38.713850000000001</v>
          </cell>
          <cell r="HK116">
            <v>1.1194542794722087</v>
          </cell>
          <cell r="HL116">
            <v>3.2325338894681961</v>
          </cell>
          <cell r="HM116">
            <v>10.236768802228411</v>
          </cell>
          <cell r="HN116">
            <v>36.317567567567565</v>
          </cell>
          <cell r="HO116">
            <v>54.411764705882348</v>
          </cell>
          <cell r="HP116">
            <v>393.83718064427376</v>
          </cell>
          <cell r="HQ116">
            <v>123.35674490779638</v>
          </cell>
          <cell r="HR116">
            <v>109.24734847247601</v>
          </cell>
          <cell r="HS116">
            <v>129.61673470214009</v>
          </cell>
          <cell r="HT116">
            <v>8.6084629649021576</v>
          </cell>
          <cell r="HU116">
            <v>12.165359458362563</v>
          </cell>
          <cell r="HV116">
            <v>11.344480630579024</v>
          </cell>
          <cell r="HW116">
            <v>5.0064401198200112</v>
          </cell>
          <cell r="HX116">
            <v>32.383524504692389</v>
          </cell>
          <cell r="HY116">
            <v>264.28266016713087</v>
          </cell>
          <cell r="HZ116">
            <v>356.82010135135135</v>
          </cell>
          <cell r="IA116">
            <v>33.191176470588232</v>
          </cell>
          <cell r="IB116">
            <v>390.01127782193959</v>
          </cell>
          <cell r="IC116">
            <v>686.67746249376285</v>
          </cell>
          <cell r="ID116">
            <v>148.40662686271079</v>
          </cell>
          <cell r="IE116">
            <v>0.82539836964800217</v>
          </cell>
          <cell r="IF116">
            <v>0.9948134672092831</v>
          </cell>
          <cell r="IG116">
            <v>0.65013317488983902</v>
          </cell>
          <cell r="IH116">
            <v>90</v>
          </cell>
          <cell r="II116">
            <v>9.5588235294117641E-2</v>
          </cell>
          <cell r="IK116">
            <v>8.6449103090555433</v>
          </cell>
          <cell r="IL116">
            <v>19.451048195374973</v>
          </cell>
          <cell r="IM116">
            <v>9.243854895104894</v>
          </cell>
          <cell r="IN116">
            <v>7</v>
          </cell>
          <cell r="IO116">
            <v>7</v>
          </cell>
          <cell r="IP116">
            <v>442.28676470588232</v>
          </cell>
          <cell r="IQ116">
            <v>4</v>
          </cell>
          <cell r="IR116">
            <v>9</v>
          </cell>
          <cell r="IS116">
            <v>6</v>
          </cell>
          <cell r="IT116">
            <v>66.027916529921228</v>
          </cell>
          <cell r="IU116">
            <v>9</v>
          </cell>
          <cell r="IV116">
            <v>8</v>
          </cell>
        </row>
        <row r="117">
          <cell r="A117" t="str">
            <v>45UGGR</v>
          </cell>
          <cell r="B117" t="str">
            <v>Burgess Hill Victoria</v>
          </cell>
          <cell r="C117">
            <v>5521</v>
          </cell>
          <cell r="D117">
            <v>5258</v>
          </cell>
          <cell r="E117">
            <v>54</v>
          </cell>
          <cell r="F117">
            <v>168</v>
          </cell>
          <cell r="G117">
            <v>32.863095238095241</v>
          </cell>
          <cell r="H117">
            <v>440</v>
          </cell>
          <cell r="I117">
            <v>805</v>
          </cell>
          <cell r="J117">
            <v>611</v>
          </cell>
          <cell r="K117">
            <v>752</v>
          </cell>
          <cell r="L117">
            <v>1009</v>
          </cell>
          <cell r="M117">
            <v>728</v>
          </cell>
          <cell r="N117">
            <v>532</v>
          </cell>
          <cell r="O117">
            <v>338</v>
          </cell>
          <cell r="P117">
            <v>221</v>
          </cell>
          <cell r="Q117">
            <v>85</v>
          </cell>
          <cell r="R117">
            <v>5521</v>
          </cell>
          <cell r="S117">
            <v>34.630000000000003</v>
          </cell>
          <cell r="T117">
            <v>34</v>
          </cell>
          <cell r="U117">
            <v>84</v>
          </cell>
          <cell r="V117">
            <v>104</v>
          </cell>
          <cell r="W117">
            <v>2.8980052691004943</v>
          </cell>
          <cell r="X117">
            <v>2070</v>
          </cell>
          <cell r="Y117">
            <v>2.540096618357488</v>
          </cell>
          <cell r="Z117">
            <v>0.22173913043478261</v>
          </cell>
          <cell r="AA117">
            <v>459</v>
          </cell>
          <cell r="AB117">
            <v>202</v>
          </cell>
          <cell r="AC117">
            <v>174</v>
          </cell>
          <cell r="AD117">
            <v>97.101994730899506</v>
          </cell>
          <cell r="AE117">
            <v>0.82800150545728268</v>
          </cell>
          <cell r="AF117">
            <v>1.2043658261196839</v>
          </cell>
          <cell r="AG117">
            <v>0.31990967256304104</v>
          </cell>
          <cell r="AH117">
            <v>0.13172751223184043</v>
          </cell>
          <cell r="AI117">
            <v>0.41400075272864134</v>
          </cell>
          <cell r="AJ117">
            <v>80.00965717044906</v>
          </cell>
          <cell r="AK117">
            <v>11.830033800096572</v>
          </cell>
          <cell r="AL117">
            <v>7.3877353935296961</v>
          </cell>
          <cell r="AM117">
            <v>0.77257363592467398</v>
          </cell>
          <cell r="AN117">
            <v>20.351043643263758</v>
          </cell>
          <cell r="AO117">
            <v>39.611005692599619</v>
          </cell>
          <cell r="AP117">
            <v>30.218216318785579</v>
          </cell>
          <cell r="AQ117">
            <v>9.67741935483871</v>
          </cell>
          <cell r="AR117">
            <v>0</v>
          </cell>
          <cell r="AS117">
            <v>0.14231499051233396</v>
          </cell>
          <cell r="AT117">
            <v>2072</v>
          </cell>
          <cell r="AU117">
            <v>2177</v>
          </cell>
          <cell r="AV117">
            <v>2.1589343132751493</v>
          </cell>
          <cell r="AW117">
            <v>7.2117593017914565</v>
          </cell>
          <cell r="AX117">
            <v>36.518144235186035</v>
          </cell>
          <cell r="AY117">
            <v>35.002296738631145</v>
          </cell>
          <cell r="AZ117">
            <v>12.356453835553515</v>
          </cell>
          <cell r="BA117">
            <v>5.6499770326136884</v>
          </cell>
          <cell r="BB117">
            <v>1.0105649977032614</v>
          </cell>
          <cell r="BC117">
            <v>9.1869545245751028E-2</v>
          </cell>
          <cell r="BD117">
            <v>0</v>
          </cell>
          <cell r="BE117">
            <v>2070</v>
          </cell>
          <cell r="BF117">
            <v>1068</v>
          </cell>
          <cell r="BG117">
            <v>586</v>
          </cell>
          <cell r="BH117">
            <v>343</v>
          </cell>
          <cell r="BI117">
            <v>57</v>
          </cell>
          <cell r="BJ117">
            <v>16</v>
          </cell>
          <cell r="BK117">
            <v>0.77294685990338163</v>
          </cell>
          <cell r="BL117">
            <v>51.594202898550719</v>
          </cell>
          <cell r="BM117">
            <v>62</v>
          </cell>
          <cell r="BN117">
            <v>2.9922779922779923</v>
          </cell>
          <cell r="BO117">
            <v>11</v>
          </cell>
          <cell r="BP117">
            <v>0.53088803088803083</v>
          </cell>
          <cell r="BQ117">
            <v>14.69</v>
          </cell>
          <cell r="BR117">
            <v>34.4954128440367</v>
          </cell>
          <cell r="BS117">
            <v>6.6171003717472114</v>
          </cell>
          <cell r="BT117">
            <v>2986</v>
          </cell>
          <cell r="BU117">
            <v>2766</v>
          </cell>
          <cell r="BV117">
            <v>220</v>
          </cell>
          <cell r="BW117">
            <v>7.953723788864786</v>
          </cell>
          <cell r="BX117">
            <v>0.37650602409638556</v>
          </cell>
          <cell r="BY117">
            <v>3.8647342995169081</v>
          </cell>
          <cell r="BZ117">
            <v>6.7771084337349397</v>
          </cell>
          <cell r="CA117">
            <v>3834</v>
          </cell>
          <cell r="CB117">
            <v>256</v>
          </cell>
          <cell r="CC117">
            <v>3</v>
          </cell>
          <cell r="CD117">
            <v>257</v>
          </cell>
          <cell r="CE117">
            <v>64</v>
          </cell>
          <cell r="CF117">
            <v>4</v>
          </cell>
          <cell r="CG117">
            <v>1719</v>
          </cell>
          <cell r="CH117">
            <v>159</v>
          </cell>
          <cell r="CI117">
            <v>21</v>
          </cell>
          <cell r="CJ117">
            <v>63</v>
          </cell>
          <cell r="CK117">
            <v>348</v>
          </cell>
          <cell r="CL117">
            <v>10</v>
          </cell>
          <cell r="CM117">
            <v>930</v>
          </cell>
          <cell r="CN117">
            <v>6.6770996348461136</v>
          </cell>
          <cell r="CO117">
            <v>82.2</v>
          </cell>
          <cell r="CP117">
            <v>77.531015660139573</v>
          </cell>
          <cell r="CQ117">
            <v>9</v>
          </cell>
          <cell r="CR117">
            <v>1</v>
          </cell>
          <cell r="CS117">
            <v>3</v>
          </cell>
          <cell r="CT117">
            <v>7</v>
          </cell>
          <cell r="CU117">
            <v>3</v>
          </cell>
          <cell r="CV117">
            <v>1.643192488262911</v>
          </cell>
          <cell r="CW117">
            <v>9.0766823161189372</v>
          </cell>
          <cell r="CX117">
            <v>0.26082420448617633</v>
          </cell>
          <cell r="CY117">
            <v>24.256651017214399</v>
          </cell>
          <cell r="CZ117">
            <v>8.8215024121295649</v>
          </cell>
          <cell r="DA117">
            <v>26.912474155754651</v>
          </cell>
          <cell r="DB117">
            <v>6.4782908339076499</v>
          </cell>
          <cell r="DC117">
            <v>13.197794624396966</v>
          </cell>
          <cell r="DD117">
            <v>18.090971743625087</v>
          </cell>
          <cell r="DE117">
            <v>9.9931082012405241</v>
          </cell>
          <cell r="DF117">
            <v>1.9297036526533424</v>
          </cell>
          <cell r="DG117">
            <v>3.8594073053066849</v>
          </cell>
          <cell r="DH117">
            <v>5.7891109579600277</v>
          </cell>
          <cell r="DI117">
            <v>4.6864231564438326</v>
          </cell>
          <cell r="DJ117">
            <v>0.2412129565816678</v>
          </cell>
          <cell r="DK117">
            <v>720</v>
          </cell>
          <cell r="DL117">
            <v>570</v>
          </cell>
          <cell r="DM117">
            <v>490</v>
          </cell>
          <cell r="DN117">
            <v>420</v>
          </cell>
          <cell r="DO117">
            <v>85.443786982248511</v>
          </cell>
          <cell r="DP117">
            <v>87.231869254341163</v>
          </cell>
          <cell r="DQ117">
            <v>88.127490039840637</v>
          </cell>
          <cell r="DR117">
            <v>81.475667189952901</v>
          </cell>
          <cell r="DS117">
            <v>79.058539529269765</v>
          </cell>
          <cell r="DT117">
            <v>18.0871828236825</v>
          </cell>
          <cell r="DU117">
            <v>31.338104532639338</v>
          </cell>
          <cell r="DV117">
            <v>8.9785296031229667</v>
          </cell>
          <cell r="DW117">
            <v>10.952071134244198</v>
          </cell>
          <cell r="DX117">
            <v>12.903925395792671</v>
          </cell>
          <cell r="DY117">
            <v>9.0219041422684896</v>
          </cell>
          <cell r="DZ117">
            <v>19.625825385179752</v>
          </cell>
          <cell r="EA117">
            <v>5.6859867938371238</v>
          </cell>
          <cell r="EB117">
            <v>4.9523110785033015</v>
          </cell>
          <cell r="EC117">
            <v>4.3478260869565215</v>
          </cell>
          <cell r="ED117">
            <v>210</v>
          </cell>
          <cell r="EE117">
            <v>45</v>
          </cell>
          <cell r="EF117">
            <v>120</v>
          </cell>
          <cell r="EG117">
            <v>45</v>
          </cell>
          <cell r="EH117">
            <v>73</v>
          </cell>
          <cell r="EI117">
            <v>2.2000000000000002</v>
          </cell>
          <cell r="EJ117">
            <v>280</v>
          </cell>
          <cell r="EK117">
            <v>35</v>
          </cell>
          <cell r="EL117">
            <v>140</v>
          </cell>
          <cell r="EM117">
            <v>40</v>
          </cell>
          <cell r="EN117">
            <v>25</v>
          </cell>
          <cell r="EO117">
            <v>35</v>
          </cell>
          <cell r="EP117">
            <v>20</v>
          </cell>
          <cell r="EQ117">
            <v>150</v>
          </cell>
          <cell r="ER117">
            <v>120</v>
          </cell>
          <cell r="ES117">
            <v>30</v>
          </cell>
          <cell r="ET117">
            <v>95</v>
          </cell>
          <cell r="EU117">
            <v>55</v>
          </cell>
          <cell r="EV117">
            <v>20</v>
          </cell>
          <cell r="EW117">
            <v>20</v>
          </cell>
          <cell r="EX117">
            <v>110</v>
          </cell>
          <cell r="EY117">
            <v>10.71428571</v>
          </cell>
          <cell r="EZ117">
            <v>14.28571429</v>
          </cell>
          <cell r="FA117">
            <v>73.333333333333329</v>
          </cell>
          <cell r="FB117">
            <v>150</v>
          </cell>
          <cell r="FC117">
            <v>35</v>
          </cell>
          <cell r="FD117">
            <v>40</v>
          </cell>
          <cell r="FE117">
            <v>75</v>
          </cell>
          <cell r="FF117">
            <v>40</v>
          </cell>
          <cell r="FG117">
            <v>30</v>
          </cell>
          <cell r="FH117">
            <v>80</v>
          </cell>
          <cell r="FI117">
            <v>146.63785557092532</v>
          </cell>
          <cell r="FJ117">
            <v>11.731028445674026</v>
          </cell>
          <cell r="FK117">
            <v>84.556789521177947</v>
          </cell>
          <cell r="FL117">
            <v>10.840614041176661</v>
          </cell>
          <cell r="FN117">
            <v>3.9262820512820511</v>
          </cell>
          <cell r="FO117">
            <v>8.5763788622581583</v>
          </cell>
          <cell r="FP117">
            <v>39.516129032258064</v>
          </cell>
          <cell r="FQ117">
            <v>70.212765957446805</v>
          </cell>
          <cell r="FR117">
            <v>21.06</v>
          </cell>
          <cell r="FS117">
            <v>21.4</v>
          </cell>
          <cell r="FT117">
            <v>24.77</v>
          </cell>
          <cell r="FU117">
            <v>8.66</v>
          </cell>
          <cell r="FV117">
            <v>17.510000000000002</v>
          </cell>
          <cell r="FW117">
            <v>6.6</v>
          </cell>
          <cell r="FX117">
            <v>9.6153846153845812E-3</v>
          </cell>
          <cell r="FY117">
            <v>0.10799197937553706</v>
          </cell>
          <cell r="FZ117">
            <v>0.125</v>
          </cell>
          <cell r="GA117">
            <v>0</v>
          </cell>
          <cell r="GB117">
            <v>16.571428571428569</v>
          </cell>
          <cell r="GC117">
            <v>14.606741573033707</v>
          </cell>
          <cell r="GD117">
            <v>10.243486102</v>
          </cell>
          <cell r="GE117" t="str">
            <v>Urban &gt; 10k - Less Sparse</v>
          </cell>
          <cell r="GF117">
            <v>80</v>
          </cell>
          <cell r="GG117">
            <v>1.5</v>
          </cell>
          <cell r="GH117">
            <v>459</v>
          </cell>
          <cell r="GI117">
            <v>713</v>
          </cell>
          <cell r="GJ117">
            <v>402</v>
          </cell>
          <cell r="GK117">
            <v>356</v>
          </cell>
          <cell r="GL117">
            <v>108</v>
          </cell>
          <cell r="GM117">
            <v>25</v>
          </cell>
          <cell r="GN117">
            <v>4</v>
          </cell>
          <cell r="GO117">
            <v>3</v>
          </cell>
          <cell r="GP117">
            <v>91.426282051282044</v>
          </cell>
          <cell r="GQ117">
            <v>0.48076923076923078</v>
          </cell>
          <cell r="GR117">
            <v>77.331793242853024</v>
          </cell>
          <cell r="GS117">
            <v>5.2266820675714696</v>
          </cell>
          <cell r="GT117">
            <v>43.093922651933703</v>
          </cell>
          <cell r="GU117">
            <v>15.285451197053407</v>
          </cell>
          <cell r="GV117" t="str">
            <v>No data provided</v>
          </cell>
          <cell r="GW117">
            <v>1091</v>
          </cell>
          <cell r="GX117">
            <v>0.19760912878101794</v>
          </cell>
          <cell r="GY117">
            <v>7.9695707299402285E-2</v>
          </cell>
          <cell r="GZ117">
            <v>1.2965876763638624</v>
          </cell>
          <cell r="HA117">
            <v>1306.0999999999999</v>
          </cell>
          <cell r="HB117">
            <v>3304.9</v>
          </cell>
          <cell r="HC117">
            <v>910</v>
          </cell>
          <cell r="HD117">
            <v>34.453717173263918</v>
          </cell>
          <cell r="HE117">
            <v>36.30972192804623</v>
          </cell>
          <cell r="HF117">
            <v>49.450549450549445</v>
          </cell>
          <cell r="HG117">
            <v>84.722684498774541</v>
          </cell>
          <cell r="HH117">
            <v>28.394613999999997</v>
          </cell>
          <cell r="HI117">
            <v>99.807980000000001</v>
          </cell>
          <cell r="HJ117">
            <v>33.761000000000003</v>
          </cell>
          <cell r="HK117">
            <v>1.2965876763638624</v>
          </cell>
          <cell r="HL117">
            <v>3.9262820512820511</v>
          </cell>
          <cell r="HM117">
            <v>8.5763788622581583</v>
          </cell>
          <cell r="HN117">
            <v>39.516129032258064</v>
          </cell>
          <cell r="HO117">
            <v>70.212765957446805</v>
          </cell>
          <cell r="HP117">
            <v>457.63179557025433</v>
          </cell>
          <cell r="HQ117">
            <v>159.91535569354892</v>
          </cell>
          <cell r="HR117">
            <v>95.74823110923171</v>
          </cell>
          <cell r="HS117">
            <v>167.91377179697156</v>
          </cell>
          <cell r="HT117">
            <v>8.4138958553089598</v>
          </cell>
          <cell r="HU117">
            <v>12.142396028363624</v>
          </cell>
          <cell r="HV117">
            <v>11.648203297960062</v>
          </cell>
          <cell r="HW117">
            <v>5.1396930455148935</v>
          </cell>
          <cell r="HX117">
            <v>51.281169871794866</v>
          </cell>
          <cell r="HY117">
            <v>283.44074501876986</v>
          </cell>
          <cell r="HZ117">
            <v>326.00806451612902</v>
          </cell>
          <cell r="IA117">
            <v>59.680851063829792</v>
          </cell>
          <cell r="IB117">
            <v>385.6889155799588</v>
          </cell>
          <cell r="IC117">
            <v>720.41083047052348</v>
          </cell>
          <cell r="ID117">
            <v>130.48556972840493</v>
          </cell>
          <cell r="IE117">
            <v>0.72572619426254126</v>
          </cell>
          <cell r="IF117">
            <v>1.1295644216899043</v>
          </cell>
          <cell r="IG117">
            <v>0.81728840795561086</v>
          </cell>
          <cell r="IH117">
            <v>135</v>
          </cell>
          <cell r="II117">
            <v>8.5481425322213797E-2</v>
          </cell>
          <cell r="IK117">
            <v>7.2450642999456623</v>
          </cell>
          <cell r="IL117">
            <v>24.452092012316609</v>
          </cell>
          <cell r="IM117">
            <v>8.4702795659370977</v>
          </cell>
          <cell r="IN117">
            <v>8</v>
          </cell>
          <cell r="IO117">
            <v>8</v>
          </cell>
          <cell r="IP117">
            <v>471.94294920394236</v>
          </cell>
          <cell r="IQ117">
            <v>8</v>
          </cell>
          <cell r="IR117">
            <v>18</v>
          </cell>
          <cell r="IS117">
            <v>9</v>
          </cell>
          <cell r="IT117">
            <v>63.11731768364546</v>
          </cell>
          <cell r="IU117">
            <v>9</v>
          </cell>
          <cell r="IV117">
            <v>8</v>
          </cell>
        </row>
        <row r="118">
          <cell r="A118" t="str">
            <v>45UGGS</v>
          </cell>
          <cell r="B118" t="str">
            <v>Copthorne &amp; Worth</v>
          </cell>
          <cell r="C118">
            <v>4711</v>
          </cell>
          <cell r="D118">
            <v>4475</v>
          </cell>
          <cell r="E118">
            <v>105</v>
          </cell>
          <cell r="F118">
            <v>1111</v>
          </cell>
          <cell r="G118">
            <v>4.2403240324032403</v>
          </cell>
          <cell r="H118">
            <v>251</v>
          </cell>
          <cell r="I118">
            <v>668</v>
          </cell>
          <cell r="J118">
            <v>531</v>
          </cell>
          <cell r="K118">
            <v>388</v>
          </cell>
          <cell r="L118">
            <v>749</v>
          </cell>
          <cell r="M118">
            <v>748</v>
          </cell>
          <cell r="N118">
            <v>682</v>
          </cell>
          <cell r="O118">
            <v>398</v>
          </cell>
          <cell r="P118">
            <v>232</v>
          </cell>
          <cell r="Q118">
            <v>64</v>
          </cell>
          <cell r="R118">
            <v>4711</v>
          </cell>
          <cell r="S118">
            <v>38.9</v>
          </cell>
          <cell r="T118">
            <v>40</v>
          </cell>
          <cell r="U118">
            <v>65</v>
          </cell>
          <cell r="V118">
            <v>65</v>
          </cell>
          <cell r="W118">
            <v>3.3835407116350069</v>
          </cell>
          <cell r="X118">
            <v>1738</v>
          </cell>
          <cell r="Y118">
            <v>2.5747986191024164</v>
          </cell>
          <cell r="Z118">
            <v>0.19620253164556961</v>
          </cell>
          <cell r="AA118">
            <v>341</v>
          </cell>
          <cell r="AB118">
            <v>197</v>
          </cell>
          <cell r="AC118">
            <v>124</v>
          </cell>
          <cell r="AD118">
            <v>96.616459288364993</v>
          </cell>
          <cell r="AE118">
            <v>1.004147566033617</v>
          </cell>
          <cell r="AF118">
            <v>1.4189041693953286</v>
          </cell>
          <cell r="AG118">
            <v>0.37109801353416283</v>
          </cell>
          <cell r="AH118">
            <v>0.39292730844793711</v>
          </cell>
          <cell r="AI118">
            <v>0.19646365422396855</v>
          </cell>
          <cell r="AJ118">
            <v>89.87341772151899</v>
          </cell>
          <cell r="AK118">
            <v>4.4303797468354427</v>
          </cell>
          <cell r="AL118">
            <v>4.6029919447640966</v>
          </cell>
          <cell r="AM118">
            <v>1.093210586881473</v>
          </cell>
          <cell r="AN118">
            <v>52.04313280363224</v>
          </cell>
          <cell r="AO118">
            <v>32.122587968217935</v>
          </cell>
          <cell r="AP118">
            <v>11.237230419977298</v>
          </cell>
          <cell r="AQ118">
            <v>4.5970488081725307</v>
          </cell>
          <cell r="AR118">
            <v>0</v>
          </cell>
          <cell r="AS118">
            <v>0</v>
          </cell>
          <cell r="AT118">
            <v>1736</v>
          </cell>
          <cell r="AU118">
            <v>1913</v>
          </cell>
          <cell r="AV118">
            <v>1.1500261369576581</v>
          </cell>
          <cell r="AW118">
            <v>2.0386826973340306</v>
          </cell>
          <cell r="AX118">
            <v>8.7820177731312086</v>
          </cell>
          <cell r="AY118">
            <v>31.468897020386827</v>
          </cell>
          <cell r="AZ118">
            <v>29.743857814950342</v>
          </cell>
          <cell r="BA118">
            <v>20.23000522739153</v>
          </cell>
          <cell r="BB118">
            <v>6.2728698379508616</v>
          </cell>
          <cell r="BC118">
            <v>0.31364349189754315</v>
          </cell>
          <cell r="BD118">
            <v>0</v>
          </cell>
          <cell r="BE118">
            <v>1738</v>
          </cell>
          <cell r="BF118">
            <v>1290</v>
          </cell>
          <cell r="BG118">
            <v>303</v>
          </cell>
          <cell r="BH118">
            <v>119</v>
          </cell>
          <cell r="BI118">
            <v>23</v>
          </cell>
          <cell r="BJ118">
            <v>3</v>
          </cell>
          <cell r="BK118">
            <v>0.17261219792865362</v>
          </cell>
          <cell r="BL118">
            <v>74.223245109321056</v>
          </cell>
          <cell r="BM118">
            <v>25</v>
          </cell>
          <cell r="BN118">
            <v>1.4400921658986174</v>
          </cell>
          <cell r="BO118">
            <v>0</v>
          </cell>
          <cell r="BP118">
            <v>0</v>
          </cell>
          <cell r="BQ118">
            <v>7.43</v>
          </cell>
          <cell r="BR118">
            <v>17.628205128205128</v>
          </cell>
          <cell r="BS118">
            <v>1.3953488372093024</v>
          </cell>
          <cell r="BT118">
            <v>3162</v>
          </cell>
          <cell r="BU118">
            <v>2965</v>
          </cell>
          <cell r="BV118">
            <v>197</v>
          </cell>
          <cell r="BW118">
            <v>6.6441821247892081</v>
          </cell>
          <cell r="BX118">
            <v>0.2183406113537118</v>
          </cell>
          <cell r="BY118">
            <v>10.932105868814729</v>
          </cell>
          <cell r="BZ118">
            <v>12.663755458515285</v>
          </cell>
          <cell r="CA118">
            <v>3402</v>
          </cell>
          <cell r="CB118">
            <v>255</v>
          </cell>
          <cell r="CC118">
            <v>4</v>
          </cell>
          <cell r="CD118">
            <v>135</v>
          </cell>
          <cell r="CE118">
            <v>39</v>
          </cell>
          <cell r="CF118">
            <v>8</v>
          </cell>
          <cell r="CG118">
            <v>1685</v>
          </cell>
          <cell r="CH118">
            <v>110</v>
          </cell>
          <cell r="CI118">
            <v>25</v>
          </cell>
          <cell r="CJ118">
            <v>33</v>
          </cell>
          <cell r="CK118">
            <v>156</v>
          </cell>
          <cell r="CL118">
            <v>16</v>
          </cell>
          <cell r="CM118">
            <v>936</v>
          </cell>
          <cell r="CN118">
            <v>7.4955908289241622</v>
          </cell>
          <cell r="CO118">
            <v>83.9</v>
          </cell>
          <cell r="CP118">
            <v>79.839338537075008</v>
          </cell>
          <cell r="CQ118">
            <v>48</v>
          </cell>
          <cell r="CR118">
            <v>4</v>
          </cell>
          <cell r="CS118">
            <v>7</v>
          </cell>
          <cell r="CT118">
            <v>9</v>
          </cell>
          <cell r="CU118">
            <v>3</v>
          </cell>
          <cell r="CV118">
            <v>0.9700176366843033</v>
          </cell>
          <cell r="CW118">
            <v>4.5855379188712515</v>
          </cell>
          <cell r="CX118">
            <v>0.47031158142269253</v>
          </cell>
          <cell r="CY118">
            <v>27.513227513227513</v>
          </cell>
          <cell r="CZ118">
            <v>10.344827586206897</v>
          </cell>
          <cell r="DA118">
            <v>10.425963488843813</v>
          </cell>
          <cell r="DB118">
            <v>26.612576064908723</v>
          </cell>
          <cell r="DC118">
            <v>18.498985801217039</v>
          </cell>
          <cell r="DD118">
            <v>9.6957403651115612</v>
          </cell>
          <cell r="DE118">
            <v>6.2068965517241379</v>
          </cell>
          <cell r="DF118">
            <v>4.3407707910750508</v>
          </cell>
          <cell r="DG118">
            <v>8.0730223123732259</v>
          </cell>
          <cell r="DH118">
            <v>1.5415821501014197</v>
          </cell>
          <cell r="DI118">
            <v>3.8945233265720081</v>
          </cell>
          <cell r="DJ118">
            <v>0.36511156186612576</v>
          </cell>
          <cell r="DK118">
            <v>810</v>
          </cell>
          <cell r="DL118">
            <v>650</v>
          </cell>
          <cell r="DM118">
            <v>530</v>
          </cell>
          <cell r="DN118">
            <v>490</v>
          </cell>
          <cell r="DO118">
            <v>83.845357266137384</v>
          </cell>
          <cell r="DP118">
            <v>85.892116182572607</v>
          </cell>
          <cell r="DQ118">
            <v>88.177777777777777</v>
          </cell>
          <cell r="DR118">
            <v>81.373690337601872</v>
          </cell>
          <cell r="DS118">
            <v>78.227494766224709</v>
          </cell>
          <cell r="DT118">
            <v>22.860892388451443</v>
          </cell>
          <cell r="DU118">
            <v>35.538057742782151</v>
          </cell>
          <cell r="DV118">
            <v>8.5039370078740149</v>
          </cell>
          <cell r="DW118">
            <v>13.280839895013125</v>
          </cell>
          <cell r="DX118">
            <v>10.603674540682414</v>
          </cell>
          <cell r="DY118">
            <v>5.6167979002624673</v>
          </cell>
          <cell r="DZ118">
            <v>6.4322469982847341</v>
          </cell>
          <cell r="EA118">
            <v>6.6466552315608913</v>
          </cell>
          <cell r="EB118">
            <v>1.5008576329331045</v>
          </cell>
          <cell r="EC118">
            <v>4.6029919447640966</v>
          </cell>
          <cell r="ED118">
            <v>100</v>
          </cell>
          <cell r="EE118">
            <v>15</v>
          </cell>
          <cell r="EF118">
            <v>55</v>
          </cell>
          <cell r="EG118">
            <v>30</v>
          </cell>
          <cell r="EH118">
            <v>53</v>
          </cell>
          <cell r="EI118">
            <v>1.9</v>
          </cell>
          <cell r="EJ118">
            <v>165</v>
          </cell>
          <cell r="EK118">
            <v>20</v>
          </cell>
          <cell r="EL118">
            <v>75</v>
          </cell>
          <cell r="EM118">
            <v>10</v>
          </cell>
          <cell r="EN118">
            <v>15</v>
          </cell>
          <cell r="EO118">
            <v>20</v>
          </cell>
          <cell r="EP118">
            <v>15</v>
          </cell>
          <cell r="EQ118">
            <v>80</v>
          </cell>
          <cell r="ER118">
            <v>60</v>
          </cell>
          <cell r="ES118">
            <v>20</v>
          </cell>
          <cell r="ET118">
            <v>45</v>
          </cell>
          <cell r="EU118">
            <v>35</v>
          </cell>
          <cell r="EV118">
            <v>5</v>
          </cell>
          <cell r="EW118">
            <v>10</v>
          </cell>
          <cell r="EX118">
            <v>65</v>
          </cell>
          <cell r="EY118">
            <v>5.5555555559999998</v>
          </cell>
          <cell r="EZ118">
            <v>16.666666670000001</v>
          </cell>
          <cell r="FA118">
            <v>81.25</v>
          </cell>
          <cell r="FB118">
            <v>80</v>
          </cell>
          <cell r="FC118">
            <v>20</v>
          </cell>
          <cell r="FD118">
            <v>25</v>
          </cell>
          <cell r="FE118">
            <v>35</v>
          </cell>
          <cell r="FF118">
            <v>15</v>
          </cell>
          <cell r="FG118">
            <v>20</v>
          </cell>
          <cell r="FH118">
            <v>45</v>
          </cell>
          <cell r="FI118">
            <v>30.85491342294511</v>
          </cell>
          <cell r="FJ118">
            <v>3.3177326261231301</v>
          </cell>
          <cell r="FK118">
            <v>53.599835874965734</v>
          </cell>
          <cell r="FL118">
            <v>6.1609006752834174</v>
          </cell>
          <cell r="FN118">
            <v>1.8378378378378377</v>
          </cell>
          <cell r="FO118">
            <v>8.0424366872005475</v>
          </cell>
          <cell r="FP118">
            <v>37.842465753424662</v>
          </cell>
          <cell r="FQ118">
            <v>71.794871794871796</v>
          </cell>
          <cell r="FR118">
            <v>18.28</v>
          </cell>
          <cell r="FS118">
            <v>18.78</v>
          </cell>
          <cell r="FT118">
            <v>25.75</v>
          </cell>
          <cell r="FU118">
            <v>9.61</v>
          </cell>
          <cell r="FV118">
            <v>20.190000000000001</v>
          </cell>
          <cell r="FW118">
            <v>7.38</v>
          </cell>
          <cell r="FX118">
            <v>0</v>
          </cell>
          <cell r="FY118">
            <v>0.11253020365895749</v>
          </cell>
          <cell r="FZ118">
            <v>9.4827586206896575E-2</v>
          </cell>
          <cell r="GA118">
            <v>0.1428571428571429</v>
          </cell>
          <cell r="GB118">
            <v>18.666666666666668</v>
          </cell>
          <cell r="GC118">
            <v>13.513513513513514</v>
          </cell>
          <cell r="GD118">
            <v>13.615801008</v>
          </cell>
          <cell r="GE118" t="str">
            <v>Town and Fringe - Less Sparse</v>
          </cell>
          <cell r="GF118">
            <v>63</v>
          </cell>
          <cell r="GG118">
            <v>1.4</v>
          </cell>
          <cell r="GH118">
            <v>341</v>
          </cell>
          <cell r="GI118">
            <v>641</v>
          </cell>
          <cell r="GJ118">
            <v>315</v>
          </cell>
          <cell r="GK118">
            <v>314</v>
          </cell>
          <cell r="GL118">
            <v>107</v>
          </cell>
          <cell r="GM118">
            <v>14</v>
          </cell>
          <cell r="GN118">
            <v>3</v>
          </cell>
          <cell r="GO118">
            <v>3</v>
          </cell>
          <cell r="GP118">
            <v>93.729729729729726</v>
          </cell>
          <cell r="GQ118">
            <v>0</v>
          </cell>
          <cell r="GR118">
            <v>78.336755646817252</v>
          </cell>
          <cell r="GS118">
            <v>4.1067761806981515</v>
          </cell>
          <cell r="GT118">
            <v>44.943820224719097</v>
          </cell>
          <cell r="GU118">
            <v>14.285714285714285</v>
          </cell>
          <cell r="GV118" t="str">
            <v>No data provided</v>
          </cell>
          <cell r="GW118">
            <v>1312</v>
          </cell>
          <cell r="GX118">
            <v>0.27849713436637658</v>
          </cell>
          <cell r="GY118">
            <v>5.3279558480152832E-2</v>
          </cell>
          <cell r="GZ118">
            <v>0.70826679225842304</v>
          </cell>
          <cell r="HA118">
            <v>972.1</v>
          </cell>
          <cell r="HB118">
            <v>2703.9</v>
          </cell>
          <cell r="HC118">
            <v>1035</v>
          </cell>
          <cell r="HD118">
            <v>15.430511264273223</v>
          </cell>
          <cell r="HE118">
            <v>20.340988941898736</v>
          </cell>
          <cell r="HF118">
            <v>28.985507246376812</v>
          </cell>
          <cell r="HG118">
            <v>61.022966825696216</v>
          </cell>
          <cell r="HH118">
            <v>21.133453999999997</v>
          </cell>
          <cell r="HI118">
            <v>81.657780000000002</v>
          </cell>
          <cell r="HJ118">
            <v>38.398499999999999</v>
          </cell>
          <cell r="HK118">
            <v>0.70826679225842304</v>
          </cell>
          <cell r="HL118">
            <v>1.8378378378378377</v>
          </cell>
          <cell r="HM118">
            <v>8.0424366872005475</v>
          </cell>
          <cell r="HN118">
            <v>37.842465753424662</v>
          </cell>
          <cell r="HO118">
            <v>71.794871794871796</v>
          </cell>
          <cell r="HP118">
            <v>211.34651176258922</v>
          </cell>
          <cell r="HQ118">
            <v>49.82116512581706</v>
          </cell>
          <cell r="HR118">
            <v>68.342777498066425</v>
          </cell>
          <cell r="HS118">
            <v>110.26168930158019</v>
          </cell>
          <cell r="HT118">
            <v>4.5657055900321719</v>
          </cell>
          <cell r="HU118">
            <v>5.0941886631714786</v>
          </cell>
          <cell r="HV118">
            <v>7.1864119346021482</v>
          </cell>
          <cell r="HW118">
            <v>4.0656965081703609</v>
          </cell>
          <cell r="HX118">
            <v>17.865621621621621</v>
          </cell>
          <cell r="HY118">
            <v>217.45944558521563</v>
          </cell>
          <cell r="HZ118">
            <v>367.45034246575347</v>
          </cell>
          <cell r="IA118">
            <v>45.948717948717949</v>
          </cell>
          <cell r="IB118">
            <v>413.39906041447142</v>
          </cell>
          <cell r="IC118">
            <v>648.72412762130875</v>
          </cell>
          <cell r="ID118">
            <v>137.70412388480338</v>
          </cell>
          <cell r="IE118">
            <v>0.76587388145051927</v>
          </cell>
          <cell r="IF118">
            <v>0.63037118518461976</v>
          </cell>
          <cell r="IG118">
            <v>0.53211742026025699</v>
          </cell>
          <cell r="IH118">
            <v>75</v>
          </cell>
          <cell r="II118">
            <v>8.681022880215343E-2</v>
          </cell>
          <cell r="IK118">
            <v>2.1226915729144555</v>
          </cell>
          <cell r="IL118">
            <v>15.920186796858415</v>
          </cell>
          <cell r="IM118">
            <v>4.3024713761071505</v>
          </cell>
          <cell r="IN118">
            <v>10</v>
          </cell>
          <cell r="IO118">
            <v>9</v>
          </cell>
          <cell r="IP118">
            <v>408.9629878869448</v>
          </cell>
          <cell r="IQ118">
            <v>9</v>
          </cell>
          <cell r="IR118">
            <v>13</v>
          </cell>
          <cell r="IS118">
            <v>6</v>
          </cell>
          <cell r="IT118">
            <v>50.475395039467557</v>
          </cell>
          <cell r="IU118">
            <v>10</v>
          </cell>
          <cell r="IV118">
            <v>9</v>
          </cell>
        </row>
        <row r="119">
          <cell r="A119" t="str">
            <v>45UGGT</v>
          </cell>
          <cell r="B119" t="str">
            <v>Crawley Down &amp; Turners Hill</v>
          </cell>
          <cell r="C119">
            <v>7030</v>
          </cell>
          <cell r="D119">
            <v>6772</v>
          </cell>
          <cell r="E119">
            <v>385</v>
          </cell>
          <cell r="F119">
            <v>2274</v>
          </cell>
          <cell r="G119">
            <v>3.0914687774846086</v>
          </cell>
          <cell r="H119">
            <v>332</v>
          </cell>
          <cell r="I119">
            <v>848</v>
          </cell>
          <cell r="J119">
            <v>991</v>
          </cell>
          <cell r="K119">
            <v>617</v>
          </cell>
          <cell r="L119">
            <v>958</v>
          </cell>
          <cell r="M119">
            <v>1041</v>
          </cell>
          <cell r="N119">
            <v>1122</v>
          </cell>
          <cell r="O119">
            <v>623</v>
          </cell>
          <cell r="P119">
            <v>387</v>
          </cell>
          <cell r="Q119">
            <v>111</v>
          </cell>
          <cell r="R119">
            <v>7030</v>
          </cell>
          <cell r="S119">
            <v>38.85</v>
          </cell>
          <cell r="T119">
            <v>40</v>
          </cell>
          <cell r="U119">
            <v>69</v>
          </cell>
          <cell r="V119">
            <v>74</v>
          </cell>
          <cell r="W119">
            <v>2.6547436076568403</v>
          </cell>
          <cell r="X119">
            <v>2696</v>
          </cell>
          <cell r="Y119">
            <v>2.5118694362017804</v>
          </cell>
          <cell r="Z119">
            <v>0.22885756676557864</v>
          </cell>
          <cell r="AA119">
            <v>617</v>
          </cell>
          <cell r="AB119">
            <v>326</v>
          </cell>
          <cell r="AC119">
            <v>166</v>
          </cell>
          <cell r="AD119">
            <v>97.34525639234316</v>
          </cell>
          <cell r="AE119">
            <v>0.88025709095989946</v>
          </cell>
          <cell r="AF119">
            <v>0.9780634343998883</v>
          </cell>
          <cell r="AG119">
            <v>0.20958502165711893</v>
          </cell>
          <cell r="AH119">
            <v>0.32136369987424901</v>
          </cell>
          <cell r="AI119">
            <v>0.26547436076568398</v>
          </cell>
          <cell r="AJ119">
            <v>84.341372912801489</v>
          </cell>
          <cell r="AK119">
            <v>6.8274582560296855</v>
          </cell>
          <cell r="AL119">
            <v>5.7142857142857144</v>
          </cell>
          <cell r="AM119">
            <v>3.116883116883117</v>
          </cell>
          <cell r="AN119">
            <v>40.333091962346124</v>
          </cell>
          <cell r="AO119">
            <v>35.69876900796524</v>
          </cell>
          <cell r="AP119">
            <v>7.3135409123823312</v>
          </cell>
          <cell r="AQ119">
            <v>9.4134685010861698</v>
          </cell>
          <cell r="AR119">
            <v>7.2411296162201308</v>
          </cell>
          <cell r="AS119">
            <v>0</v>
          </cell>
          <cell r="AT119">
            <v>2699</v>
          </cell>
          <cell r="AU119">
            <v>2782</v>
          </cell>
          <cell r="AV119">
            <v>9.5614665708123656</v>
          </cell>
          <cell r="AW119">
            <v>6.7577282530553564</v>
          </cell>
          <cell r="AX119">
            <v>9.3817397555715321</v>
          </cell>
          <cell r="AY119">
            <v>32.638389647735444</v>
          </cell>
          <cell r="AZ119">
            <v>17.828900071890725</v>
          </cell>
          <cell r="BA119">
            <v>16.067577282530554</v>
          </cell>
          <cell r="BB119">
            <v>7.1531272465851909</v>
          </cell>
          <cell r="BC119">
            <v>0.61107117181883541</v>
          </cell>
          <cell r="BD119">
            <v>7.230657989877079E-2</v>
          </cell>
          <cell r="BE119">
            <v>2695</v>
          </cell>
          <cell r="BF119">
            <v>1744</v>
          </cell>
          <cell r="BG119">
            <v>564</v>
          </cell>
          <cell r="BH119">
            <v>323</v>
          </cell>
          <cell r="BI119">
            <v>55</v>
          </cell>
          <cell r="BJ119">
            <v>9</v>
          </cell>
          <cell r="BK119">
            <v>0.33395176252319109</v>
          </cell>
          <cell r="BL119">
            <v>64.712430426716139</v>
          </cell>
          <cell r="BM119">
            <v>54</v>
          </cell>
          <cell r="BN119">
            <v>2.0007410151908114</v>
          </cell>
          <cell r="BO119">
            <v>6</v>
          </cell>
          <cell r="BP119">
            <v>0.22230455724342349</v>
          </cell>
          <cell r="BQ119">
            <v>8.4600000000000009</v>
          </cell>
          <cell r="BR119">
            <v>20.408163265306122</v>
          </cell>
          <cell r="BS119">
            <v>1.2385919165580181</v>
          </cell>
          <cell r="BT119">
            <v>4655</v>
          </cell>
          <cell r="BU119">
            <v>4453</v>
          </cell>
          <cell r="BV119">
            <v>202</v>
          </cell>
          <cell r="BW119">
            <v>4.5362676847069388</v>
          </cell>
          <cell r="BX119">
            <v>0</v>
          </cell>
          <cell r="BY119">
            <v>6.6765578635014835</v>
          </cell>
          <cell r="BZ119">
            <v>5.5889339108565039</v>
          </cell>
          <cell r="CA119">
            <v>5233</v>
          </cell>
          <cell r="CB119">
            <v>443</v>
          </cell>
          <cell r="CC119">
            <v>0</v>
          </cell>
          <cell r="CD119">
            <v>179</v>
          </cell>
          <cell r="CE119">
            <v>89</v>
          </cell>
          <cell r="CF119">
            <v>6</v>
          </cell>
          <cell r="CG119">
            <v>2566</v>
          </cell>
          <cell r="CH119">
            <v>205</v>
          </cell>
          <cell r="CI119">
            <v>37</v>
          </cell>
          <cell r="CJ119">
            <v>38</v>
          </cell>
          <cell r="CK119">
            <v>182</v>
          </cell>
          <cell r="CL119">
            <v>21</v>
          </cell>
          <cell r="CM119">
            <v>1467</v>
          </cell>
          <cell r="CN119">
            <v>8.4655073571565076</v>
          </cell>
          <cell r="CO119">
            <v>85.4</v>
          </cell>
          <cell r="CP119">
            <v>82.4021117993438</v>
          </cell>
          <cell r="CQ119">
            <v>116</v>
          </cell>
          <cell r="CR119">
            <v>9</v>
          </cell>
          <cell r="CS119">
            <v>10</v>
          </cell>
          <cell r="CT119">
            <v>10</v>
          </cell>
          <cell r="CU119">
            <v>0</v>
          </cell>
          <cell r="CV119">
            <v>0.72616090196827821</v>
          </cell>
          <cell r="CW119">
            <v>3.4779285304796486</v>
          </cell>
          <cell r="CX119">
            <v>0.40129944582457483</v>
          </cell>
          <cell r="CY119">
            <v>28.033632715459582</v>
          </cell>
          <cell r="CZ119">
            <v>11.756900212314225</v>
          </cell>
          <cell r="DA119">
            <v>8.7048832271762198</v>
          </cell>
          <cell r="DB119">
            <v>12.738853503184714</v>
          </cell>
          <cell r="DC119">
            <v>33.333333333333329</v>
          </cell>
          <cell r="DD119">
            <v>11.01380042462845</v>
          </cell>
          <cell r="DE119">
            <v>5.2813163481953289</v>
          </cell>
          <cell r="DF119">
            <v>3.3704883227176219</v>
          </cell>
          <cell r="DG119">
            <v>6.8205944798301488</v>
          </cell>
          <cell r="DH119">
            <v>2.0966029723991508</v>
          </cell>
          <cell r="DI119">
            <v>4.3789808917197446</v>
          </cell>
          <cell r="DJ119">
            <v>0.50424628450106157</v>
          </cell>
          <cell r="DK119">
            <v>740</v>
          </cell>
          <cell r="DL119">
            <v>600</v>
          </cell>
          <cell r="DM119">
            <v>500</v>
          </cell>
          <cell r="DN119">
            <v>470</v>
          </cell>
          <cell r="DO119">
            <v>82.092868251499667</v>
          </cell>
          <cell r="DP119">
            <v>86.938202247191015</v>
          </cell>
          <cell r="DQ119">
            <v>88.404907975460119</v>
          </cell>
          <cell r="DR119">
            <v>81.061164333087703</v>
          </cell>
          <cell r="DS119">
            <v>78.714285714285708</v>
          </cell>
          <cell r="DT119">
            <v>23.758435715521717</v>
          </cell>
          <cell r="DU119">
            <v>33.517909672953799</v>
          </cell>
          <cell r="DV119">
            <v>8.0463748053296431</v>
          </cell>
          <cell r="DW119">
            <v>13.670185153140682</v>
          </cell>
          <cell r="DX119">
            <v>9.3960892888042906</v>
          </cell>
          <cell r="DY119">
            <v>6.1083232393147604</v>
          </cell>
          <cell r="DZ119">
            <v>3.4090909090909087</v>
          </cell>
          <cell r="EA119">
            <v>2.4147727272727271</v>
          </cell>
          <cell r="EB119">
            <v>1.9886363636363635</v>
          </cell>
          <cell r="EC119">
            <v>3.3382789317507418</v>
          </cell>
          <cell r="ED119">
            <v>125</v>
          </cell>
          <cell r="EE119">
            <v>15</v>
          </cell>
          <cell r="EF119">
            <v>65</v>
          </cell>
          <cell r="EG119">
            <v>45</v>
          </cell>
          <cell r="EH119">
            <v>70</v>
          </cell>
          <cell r="EI119">
            <v>1.6</v>
          </cell>
          <cell r="EJ119">
            <v>230</v>
          </cell>
          <cell r="EK119">
            <v>30</v>
          </cell>
          <cell r="EL119">
            <v>95</v>
          </cell>
          <cell r="EM119">
            <v>25</v>
          </cell>
          <cell r="EN119">
            <v>15</v>
          </cell>
          <cell r="EO119">
            <v>15</v>
          </cell>
          <cell r="EP119">
            <v>35</v>
          </cell>
          <cell r="EQ119">
            <v>100</v>
          </cell>
          <cell r="ER119">
            <v>95</v>
          </cell>
          <cell r="ES119">
            <v>5</v>
          </cell>
          <cell r="ET119">
            <v>50</v>
          </cell>
          <cell r="EU119">
            <v>50</v>
          </cell>
          <cell r="EV119">
            <v>10</v>
          </cell>
          <cell r="EW119">
            <v>15</v>
          </cell>
          <cell r="EX119">
            <v>75</v>
          </cell>
          <cell r="EY119">
            <v>13.043478260000001</v>
          </cell>
          <cell r="EZ119">
            <v>21.739130429999999</v>
          </cell>
          <cell r="FA119">
            <v>75</v>
          </cell>
          <cell r="FB119">
            <v>170</v>
          </cell>
          <cell r="FC119">
            <v>50</v>
          </cell>
          <cell r="FD119">
            <v>60</v>
          </cell>
          <cell r="FE119">
            <v>60</v>
          </cell>
          <cell r="FF119">
            <v>45</v>
          </cell>
          <cell r="FG119">
            <v>45</v>
          </cell>
          <cell r="FH119">
            <v>80</v>
          </cell>
          <cell r="FI119">
            <v>49.554837905090878</v>
          </cell>
          <cell r="FJ119">
            <v>3.3258280473215356</v>
          </cell>
          <cell r="FK119">
            <v>88.671864994849955</v>
          </cell>
          <cell r="FL119">
            <v>6.6670575184097709</v>
          </cell>
          <cell r="FN119">
            <v>2.1164021164021163</v>
          </cell>
          <cell r="FO119">
            <v>7.8722447143499767</v>
          </cell>
          <cell r="FP119">
            <v>35.608646188850969</v>
          </cell>
          <cell r="FQ119">
            <v>65</v>
          </cell>
          <cell r="FR119">
            <v>19.3</v>
          </cell>
          <cell r="FS119">
            <v>18.57</v>
          </cell>
          <cell r="FT119">
            <v>25.11</v>
          </cell>
          <cell r="FU119">
            <v>9.17</v>
          </cell>
          <cell r="FV119">
            <v>20.28</v>
          </cell>
          <cell r="FW119">
            <v>7.57</v>
          </cell>
          <cell r="FX119">
            <v>6.6765578635015199E-3</v>
          </cell>
          <cell r="FY119">
            <v>0.12885906040268458</v>
          </cell>
          <cell r="FZ119">
            <v>0.13393870601589108</v>
          </cell>
          <cell r="GA119">
            <v>5.8823529411764719E-2</v>
          </cell>
          <cell r="GB119">
            <v>16.071428571428573</v>
          </cell>
          <cell r="GC119">
            <v>18.452380952380953</v>
          </cell>
          <cell r="GD119">
            <v>14.253393001999999</v>
          </cell>
          <cell r="GE119" t="str">
            <v>Town and Fringe - Less Sparse</v>
          </cell>
          <cell r="GF119">
            <v>133</v>
          </cell>
          <cell r="GG119">
            <v>1.9</v>
          </cell>
          <cell r="GH119">
            <v>617</v>
          </cell>
          <cell r="GI119">
            <v>951</v>
          </cell>
          <cell r="GJ119">
            <v>486</v>
          </cell>
          <cell r="GK119">
            <v>450</v>
          </cell>
          <cell r="GL119">
            <v>158</v>
          </cell>
          <cell r="GM119">
            <v>28</v>
          </cell>
          <cell r="GN119">
            <v>3</v>
          </cell>
          <cell r="GO119">
            <v>3</v>
          </cell>
          <cell r="GP119">
            <v>94.255479969765688</v>
          </cell>
          <cell r="GQ119">
            <v>0.90702947845804993</v>
          </cell>
          <cell r="GR119">
            <v>77.507872244714349</v>
          </cell>
          <cell r="GS119">
            <v>4.363472784525416</v>
          </cell>
          <cell r="GT119">
            <v>46.578140960163431</v>
          </cell>
          <cell r="GU119">
            <v>15.321756894790603</v>
          </cell>
          <cell r="GV119" t="str">
            <v>No data provided</v>
          </cell>
          <cell r="GW119">
            <v>2132</v>
          </cell>
          <cell r="GX119">
            <v>0.30327169274537696</v>
          </cell>
          <cell r="GY119">
            <v>4.7226173541963012E-2</v>
          </cell>
          <cell r="GZ119">
            <v>0.58660490790082376</v>
          </cell>
          <cell r="HA119">
            <v>1279.0999999999999</v>
          </cell>
          <cell r="HB119">
            <v>4068.9</v>
          </cell>
          <cell r="HC119">
            <v>1682</v>
          </cell>
          <cell r="HD119">
            <v>11.726995543741694</v>
          </cell>
          <cell r="HE119">
            <v>15.974833493081666</v>
          </cell>
          <cell r="HF119">
            <v>26.753864447086801</v>
          </cell>
          <cell r="HG119">
            <v>56.526333898596675</v>
          </cell>
          <cell r="HH119">
            <v>27.807633999999993</v>
          </cell>
          <cell r="HI119">
            <v>122.88078</v>
          </cell>
          <cell r="HJ119">
            <v>62.402200000000008</v>
          </cell>
          <cell r="HK119">
            <v>0.58660490790082376</v>
          </cell>
          <cell r="HL119">
            <v>2.1164021164021163</v>
          </cell>
          <cell r="HM119">
            <v>7.8722447143499767</v>
          </cell>
          <cell r="HN119">
            <v>35.608646188850969</v>
          </cell>
          <cell r="HO119">
            <v>65</v>
          </cell>
          <cell r="HP119">
            <v>356.5080952886492</v>
          </cell>
          <cell r="HQ119">
            <v>86.060267999768257</v>
          </cell>
          <cell r="HR119">
            <v>132.33878253400326</v>
          </cell>
          <cell r="HS119">
            <v>150.97270759195089</v>
          </cell>
          <cell r="HT119">
            <v>5.0697965769148068</v>
          </cell>
          <cell r="HU119">
            <v>6.2227236442348701</v>
          </cell>
          <cell r="HV119">
            <v>8.7007746570679334</v>
          </cell>
          <cell r="HW119">
            <v>3.7415788746456227</v>
          </cell>
          <cell r="HX119">
            <v>27.070899470899466</v>
          </cell>
          <cell r="HY119">
            <v>320.31376518218622</v>
          </cell>
          <cell r="HZ119">
            <v>559.41183162684865</v>
          </cell>
          <cell r="IA119">
            <v>72.150000000000006</v>
          </cell>
          <cell r="IB119">
            <v>631.56183162684863</v>
          </cell>
          <cell r="IC119">
            <v>978.94649627993431</v>
          </cell>
          <cell r="ID119">
            <v>139.25270217353261</v>
          </cell>
          <cell r="IE119">
            <v>0.77448666392398557</v>
          </cell>
          <cell r="IF119">
            <v>0.52803674491549502</v>
          </cell>
          <cell r="IG119">
            <v>0.57053887154391381</v>
          </cell>
          <cell r="IH119">
            <v>120</v>
          </cell>
          <cell r="II119">
            <v>0.10424937509189824</v>
          </cell>
          <cell r="IK119">
            <v>3.5561877667140824</v>
          </cell>
          <cell r="IL119">
            <v>17.069701280227598</v>
          </cell>
          <cell r="IM119">
            <v>5.0614757364451402</v>
          </cell>
          <cell r="IN119">
            <v>9</v>
          </cell>
          <cell r="IO119">
            <v>9</v>
          </cell>
          <cell r="IP119">
            <v>732.87310689604465</v>
          </cell>
          <cell r="IQ119">
            <v>8</v>
          </cell>
          <cell r="IR119">
            <v>6</v>
          </cell>
          <cell r="IS119">
            <v>16</v>
          </cell>
          <cell r="IT119">
            <v>47.505522768652071</v>
          </cell>
          <cell r="IU119">
            <v>10</v>
          </cell>
          <cell r="IV119">
            <v>9</v>
          </cell>
        </row>
        <row r="120">
          <cell r="A120" t="str">
            <v>45UGGU</v>
          </cell>
          <cell r="B120" t="str">
            <v>Cuckfield</v>
          </cell>
          <cell r="C120">
            <v>4774</v>
          </cell>
          <cell r="D120">
            <v>4730</v>
          </cell>
          <cell r="E120">
            <v>110</v>
          </cell>
          <cell r="F120">
            <v>4301</v>
          </cell>
          <cell r="G120">
            <v>1.1099744245524297</v>
          </cell>
          <cell r="H120">
            <v>307</v>
          </cell>
          <cell r="I120">
            <v>733</v>
          </cell>
          <cell r="J120">
            <v>466</v>
          </cell>
          <cell r="K120">
            <v>330</v>
          </cell>
          <cell r="L120">
            <v>841</v>
          </cell>
          <cell r="M120">
            <v>647</v>
          </cell>
          <cell r="N120">
            <v>675</v>
          </cell>
          <cell r="O120">
            <v>406</v>
          </cell>
          <cell r="P120">
            <v>256</v>
          </cell>
          <cell r="Q120">
            <v>113</v>
          </cell>
          <cell r="R120">
            <v>4774</v>
          </cell>
          <cell r="S120">
            <v>39.630000000000003</v>
          </cell>
          <cell r="T120">
            <v>40</v>
          </cell>
          <cell r="U120">
            <v>98</v>
          </cell>
          <cell r="V120">
            <v>101</v>
          </cell>
          <cell r="W120">
            <v>1.3851560884845924</v>
          </cell>
          <cell r="X120">
            <v>1925</v>
          </cell>
          <cell r="Y120">
            <v>2.4571428571428573</v>
          </cell>
          <cell r="Z120">
            <v>0.25350649350649351</v>
          </cell>
          <cell r="AA120">
            <v>488</v>
          </cell>
          <cell r="AB120">
            <v>245</v>
          </cell>
          <cell r="AC120">
            <v>121</v>
          </cell>
          <cell r="AD120">
            <v>98.614843911515408</v>
          </cell>
          <cell r="AE120">
            <v>0.47550134380814557</v>
          </cell>
          <cell r="AF120">
            <v>0.43415340086830684</v>
          </cell>
          <cell r="AG120">
            <v>0.14471780028943559</v>
          </cell>
          <cell r="AH120">
            <v>0.10336985734959686</v>
          </cell>
          <cell r="AI120">
            <v>0.22741368616911306</v>
          </cell>
          <cell r="AJ120">
            <v>75.351014040561623</v>
          </cell>
          <cell r="AK120">
            <v>9.412376495059803</v>
          </cell>
          <cell r="AL120">
            <v>11.024440977639106</v>
          </cell>
          <cell r="AM120">
            <v>4.2121684867394693</v>
          </cell>
          <cell r="AN120">
            <v>47.871287128712872</v>
          </cell>
          <cell r="AO120">
            <v>28.366336633663362</v>
          </cell>
          <cell r="AP120">
            <v>10.346534653465346</v>
          </cell>
          <cell r="AQ120">
            <v>13.06930693069307</v>
          </cell>
          <cell r="AR120">
            <v>0.14851485148514851</v>
          </cell>
          <cell r="AS120">
            <v>0.19801980198019803</v>
          </cell>
          <cell r="AT120">
            <v>1920</v>
          </cell>
          <cell r="AU120">
            <v>2083</v>
          </cell>
          <cell r="AV120">
            <v>5.4728756601056165</v>
          </cell>
          <cell r="AW120">
            <v>5.1848295727316369</v>
          </cell>
          <cell r="AX120">
            <v>15.41046567450792</v>
          </cell>
          <cell r="AY120">
            <v>18.338934229476717</v>
          </cell>
          <cell r="AZ120">
            <v>20.355256841094572</v>
          </cell>
          <cell r="BA120">
            <v>14.402304368698992</v>
          </cell>
          <cell r="BB120">
            <v>18.963034085453671</v>
          </cell>
          <cell r="BC120">
            <v>1.8722995679308689</v>
          </cell>
          <cell r="BD120">
            <v>0</v>
          </cell>
          <cell r="BE120">
            <v>1923</v>
          </cell>
          <cell r="BF120">
            <v>1319</v>
          </cell>
          <cell r="BG120">
            <v>318</v>
          </cell>
          <cell r="BH120">
            <v>196</v>
          </cell>
          <cell r="BI120">
            <v>70</v>
          </cell>
          <cell r="BJ120">
            <v>20</v>
          </cell>
          <cell r="BK120">
            <v>1.0400416016640666</v>
          </cell>
          <cell r="BL120">
            <v>68.590743629745191</v>
          </cell>
          <cell r="BM120">
            <v>64</v>
          </cell>
          <cell r="BN120">
            <v>3.3333333333333335</v>
          </cell>
          <cell r="BO120">
            <v>0</v>
          </cell>
          <cell r="BP120">
            <v>0</v>
          </cell>
          <cell r="BQ120">
            <v>9.7799999999999994</v>
          </cell>
          <cell r="BR120">
            <v>20.652173913043477</v>
          </cell>
          <cell r="BS120">
            <v>1.5490533562822719</v>
          </cell>
          <cell r="BT120">
            <v>3112</v>
          </cell>
          <cell r="BU120">
            <v>2956</v>
          </cell>
          <cell r="BV120">
            <v>156</v>
          </cell>
          <cell r="BW120">
            <v>5.2774018944519625</v>
          </cell>
          <cell r="BX120">
            <v>0.20661157024793389</v>
          </cell>
          <cell r="BY120">
            <v>10.38961038961039</v>
          </cell>
          <cell r="BZ120">
            <v>6.8181818181818183</v>
          </cell>
          <cell r="CA120">
            <v>3352</v>
          </cell>
          <cell r="CB120">
            <v>344</v>
          </cell>
          <cell r="CC120">
            <v>3</v>
          </cell>
          <cell r="CD120">
            <v>335</v>
          </cell>
          <cell r="CE120">
            <v>16</v>
          </cell>
          <cell r="CF120">
            <v>10</v>
          </cell>
          <cell r="CG120">
            <v>1262</v>
          </cell>
          <cell r="CH120">
            <v>90</v>
          </cell>
          <cell r="CI120">
            <v>21</v>
          </cell>
          <cell r="CJ120">
            <v>22</v>
          </cell>
          <cell r="CK120">
            <v>147</v>
          </cell>
          <cell r="CL120">
            <v>23</v>
          </cell>
          <cell r="CM120">
            <v>1079</v>
          </cell>
          <cell r="CN120">
            <v>10.262529832935559</v>
          </cell>
          <cell r="CO120">
            <v>83</v>
          </cell>
          <cell r="CP120">
            <v>80.028008074323594</v>
          </cell>
          <cell r="CQ120">
            <v>53</v>
          </cell>
          <cell r="CR120">
            <v>4</v>
          </cell>
          <cell r="CS120">
            <v>7</v>
          </cell>
          <cell r="CT120">
            <v>8</v>
          </cell>
          <cell r="CU120">
            <v>3</v>
          </cell>
          <cell r="CV120">
            <v>0.65632458233890212</v>
          </cell>
          <cell r="CW120">
            <v>4.385441527446301</v>
          </cell>
          <cell r="CX120">
            <v>0.68615751789976132</v>
          </cell>
          <cell r="CY120">
            <v>32.18973747016706</v>
          </cell>
          <cell r="CZ120">
            <v>15.13418389793225</v>
          </cell>
          <cell r="DA120">
            <v>10.998680158380994</v>
          </cell>
          <cell r="DB120">
            <v>14.738231412230531</v>
          </cell>
          <cell r="DC120">
            <v>10.646722393312801</v>
          </cell>
          <cell r="DD120">
            <v>16.58600967883854</v>
          </cell>
          <cell r="DE120">
            <v>5.8512978442586894</v>
          </cell>
          <cell r="DF120">
            <v>1.4958205015398152</v>
          </cell>
          <cell r="DG120">
            <v>16.673999120105588</v>
          </cell>
          <cell r="DH120">
            <v>2.0237571491421029</v>
          </cell>
          <cell r="DI120">
            <v>5.3673559172899257</v>
          </cell>
          <cell r="DJ120">
            <v>0.48394192696876381</v>
          </cell>
          <cell r="DK120">
            <v>880</v>
          </cell>
          <cell r="DL120">
            <v>680</v>
          </cell>
          <cell r="DM120">
            <v>600</v>
          </cell>
          <cell r="DN120">
            <v>520</v>
          </cell>
          <cell r="DO120">
            <v>78.513561113067993</v>
          </cell>
          <cell r="DP120">
            <v>81.510934393638166</v>
          </cell>
          <cell r="DQ120">
            <v>83.348174532502227</v>
          </cell>
          <cell r="DR120">
            <v>74.091441969519352</v>
          </cell>
          <cell r="DS120">
            <v>69.890909090909091</v>
          </cell>
          <cell r="DT120">
            <v>31.32774815943133</v>
          </cell>
          <cell r="DU120">
            <v>33.485656257933485</v>
          </cell>
          <cell r="DV120">
            <v>5.8390454430058396</v>
          </cell>
          <cell r="DW120">
            <v>14.673775069814674</v>
          </cell>
          <cell r="DX120">
            <v>6.1944656004061942</v>
          </cell>
          <cell r="DY120">
            <v>4.6966235085046968</v>
          </cell>
          <cell r="DZ120">
            <v>15.252820727120769</v>
          </cell>
          <cell r="EA120">
            <v>2.7162557459256162</v>
          </cell>
          <cell r="EB120">
            <v>1.8804847471792729</v>
          </cell>
          <cell r="EC120">
            <v>3.6363636363636362</v>
          </cell>
          <cell r="ED120">
            <v>105</v>
          </cell>
          <cell r="EE120">
            <v>25</v>
          </cell>
          <cell r="EF120">
            <v>55</v>
          </cell>
          <cell r="EG120">
            <v>25</v>
          </cell>
          <cell r="EH120">
            <v>51</v>
          </cell>
          <cell r="EI120">
            <v>1.9</v>
          </cell>
          <cell r="EJ120">
            <v>175</v>
          </cell>
          <cell r="EK120">
            <v>20</v>
          </cell>
          <cell r="EL120">
            <v>85</v>
          </cell>
          <cell r="EM120">
            <v>20</v>
          </cell>
          <cell r="EN120">
            <v>15</v>
          </cell>
          <cell r="EO120">
            <v>25</v>
          </cell>
          <cell r="EP120">
            <v>10</v>
          </cell>
          <cell r="EQ120">
            <v>85</v>
          </cell>
          <cell r="ER120">
            <v>75</v>
          </cell>
          <cell r="ES120">
            <v>10</v>
          </cell>
          <cell r="ET120">
            <v>50</v>
          </cell>
          <cell r="EU120">
            <v>35</v>
          </cell>
          <cell r="EV120">
            <v>20</v>
          </cell>
          <cell r="EW120">
            <v>5</v>
          </cell>
          <cell r="EX120">
            <v>60</v>
          </cell>
          <cell r="EY120">
            <v>5.5555555559999998</v>
          </cell>
          <cell r="EZ120">
            <v>22.222222219999999</v>
          </cell>
          <cell r="FA120">
            <v>70.588235294117652</v>
          </cell>
          <cell r="FB120">
            <v>100</v>
          </cell>
          <cell r="FC120">
            <v>30</v>
          </cell>
          <cell r="FD120">
            <v>25</v>
          </cell>
          <cell r="FE120">
            <v>45</v>
          </cell>
          <cell r="FF120">
            <v>40</v>
          </cell>
          <cell r="FG120">
            <v>10</v>
          </cell>
          <cell r="FH120">
            <v>50</v>
          </cell>
          <cell r="FI120">
            <v>77.268502123776074</v>
          </cell>
          <cell r="FJ120">
            <v>7.0244092839796437</v>
          </cell>
          <cell r="FK120">
            <v>67.086538339847095</v>
          </cell>
          <cell r="FL120">
            <v>6.6422315187967413</v>
          </cell>
          <cell r="FN120">
            <v>2.8301886792452833</v>
          </cell>
          <cell r="FO120">
            <v>8.2061715835876576</v>
          </cell>
          <cell r="FP120">
            <v>33.695652173913047</v>
          </cell>
          <cell r="FQ120">
            <v>64.948453608247419</v>
          </cell>
          <cell r="FR120">
            <v>14.59</v>
          </cell>
          <cell r="FS120">
            <v>14.56</v>
          </cell>
          <cell r="FT120">
            <v>23.25</v>
          </cell>
          <cell r="FU120">
            <v>11.55</v>
          </cell>
          <cell r="FV120">
            <v>31.39</v>
          </cell>
          <cell r="FW120">
            <v>4.66</v>
          </cell>
          <cell r="FX120">
            <v>5.6657223796033884E-3</v>
          </cell>
          <cell r="FY120">
            <v>0.12402044293015335</v>
          </cell>
          <cell r="FZ120">
            <v>0.11923688394276633</v>
          </cell>
          <cell r="GA120">
            <v>3.0612244897959218E-2</v>
          </cell>
          <cell r="GB120">
            <v>11.328125</v>
          </cell>
          <cell r="GC120">
            <v>9.5419847328244281</v>
          </cell>
          <cell r="GD120">
            <v>10.132361816</v>
          </cell>
          <cell r="GE120" t="str">
            <v>Village Hamlet &amp; Isolated Dwellings - Less Sparse</v>
          </cell>
          <cell r="GF120">
            <v>89</v>
          </cell>
          <cell r="GG120">
            <v>1.8</v>
          </cell>
          <cell r="GH120">
            <v>488</v>
          </cell>
          <cell r="GI120">
            <v>694</v>
          </cell>
          <cell r="GJ120">
            <v>304</v>
          </cell>
          <cell r="GK120">
            <v>292</v>
          </cell>
          <cell r="GL120">
            <v>106</v>
          </cell>
          <cell r="GM120">
            <v>31</v>
          </cell>
          <cell r="GN120">
            <v>7</v>
          </cell>
          <cell r="GO120">
            <v>3</v>
          </cell>
          <cell r="GP120">
            <v>93.773584905660385</v>
          </cell>
          <cell r="GQ120">
            <v>1.1320754716981132</v>
          </cell>
          <cell r="GR120">
            <v>79.315022041369957</v>
          </cell>
          <cell r="GS120">
            <v>3.7300779925398437</v>
          </cell>
          <cell r="GT120">
            <v>49.257759784075574</v>
          </cell>
          <cell r="GU120">
            <v>14.304993252361673</v>
          </cell>
          <cell r="GV120" t="str">
            <v>No data provided</v>
          </cell>
          <cell r="GW120">
            <v>1337</v>
          </cell>
          <cell r="GX120">
            <v>0.28005865102639294</v>
          </cell>
          <cell r="GY120">
            <v>6.430666108085463E-2</v>
          </cell>
          <cell r="GZ120">
            <v>0.7360238842974941</v>
          </cell>
          <cell r="HA120">
            <v>1086.5999999999999</v>
          </cell>
          <cell r="HB120">
            <v>2574.9</v>
          </cell>
          <cell r="HC120">
            <v>1112.5</v>
          </cell>
          <cell r="HD120">
            <v>23.007546475243881</v>
          </cell>
          <cell r="HE120">
            <v>21.360052817585149</v>
          </cell>
          <cell r="HF120">
            <v>22.471910112359549</v>
          </cell>
          <cell r="HG120">
            <v>67.963804419589096</v>
          </cell>
          <cell r="HH120">
            <v>23.622683999999996</v>
          </cell>
          <cell r="HI120">
            <v>77.761979999999994</v>
          </cell>
          <cell r="HJ120">
            <v>41.27375</v>
          </cell>
          <cell r="HK120">
            <v>0.7360238842974941</v>
          </cell>
          <cell r="HL120">
            <v>2.8301886792452833</v>
          </cell>
          <cell r="HM120">
            <v>8.2061715835876576</v>
          </cell>
          <cell r="HN120">
            <v>33.695652173913047</v>
          </cell>
          <cell r="HO120">
            <v>64.948453608247419</v>
          </cell>
          <cell r="HP120">
            <v>332.24322134256363</v>
          </cell>
          <cell r="HQ120">
            <v>90.411524590104818</v>
          </cell>
          <cell r="HR120">
            <v>84.622737865895033</v>
          </cell>
          <cell r="HS120">
            <v>118.12556000053883</v>
          </cell>
          <cell r="HT120">
            <v>7.0182345023777692</v>
          </cell>
          <cell r="HU120">
            <v>8.4417856760135219</v>
          </cell>
          <cell r="HV120">
            <v>8.0135168433612716</v>
          </cell>
          <cell r="HW120">
            <v>4.5467882987120412</v>
          </cell>
          <cell r="HX120">
            <v>30.752830188679248</v>
          </cell>
          <cell r="HY120">
            <v>211.3007121057986</v>
          </cell>
          <cell r="HZ120">
            <v>336.78804347826093</v>
          </cell>
          <cell r="IA120">
            <v>73.391752577319579</v>
          </cell>
          <cell r="IB120">
            <v>410.17979605558048</v>
          </cell>
          <cell r="IC120">
            <v>652.23333835005837</v>
          </cell>
          <cell r="ID120">
            <v>136.62198122121038</v>
          </cell>
          <cell r="IE120">
            <v>0.75985529044054712</v>
          </cell>
          <cell r="IF120">
            <v>0.65315512904796424</v>
          </cell>
          <cell r="IG120">
            <v>0.73513348001351064</v>
          </cell>
          <cell r="IH120">
            <v>105</v>
          </cell>
          <cell r="II120">
            <v>9.4895149332768478E-2</v>
          </cell>
          <cell r="IK120">
            <v>4.1893590280687052</v>
          </cell>
          <cell r="IL120">
            <v>21.994134897360706</v>
          </cell>
          <cell r="IM120">
            <v>7.5120059121621621</v>
          </cell>
          <cell r="IN120">
            <v>8</v>
          </cell>
          <cell r="IO120">
            <v>8</v>
          </cell>
          <cell r="IP120">
            <v>453.02944291463672</v>
          </cell>
          <cell r="IQ120">
            <v>13</v>
          </cell>
          <cell r="IR120">
            <v>13</v>
          </cell>
          <cell r="IS120">
            <v>4</v>
          </cell>
          <cell r="IT120">
            <v>48.686962833573759</v>
          </cell>
          <cell r="IU120">
            <v>10</v>
          </cell>
          <cell r="IV120">
            <v>9</v>
          </cell>
        </row>
        <row r="121">
          <cell r="A121" t="str">
            <v>45UGGW</v>
          </cell>
          <cell r="B121" t="str">
            <v>East Grinstead Ashplats</v>
          </cell>
          <cell r="C121">
            <v>5151</v>
          </cell>
          <cell r="D121">
            <v>5098</v>
          </cell>
          <cell r="E121">
            <v>7</v>
          </cell>
          <cell r="F121">
            <v>333</v>
          </cell>
          <cell r="G121">
            <v>15.468468468468469</v>
          </cell>
          <cell r="H121">
            <v>339</v>
          </cell>
          <cell r="I121">
            <v>643</v>
          </cell>
          <cell r="J121">
            <v>609</v>
          </cell>
          <cell r="K121">
            <v>640</v>
          </cell>
          <cell r="L121">
            <v>831</v>
          </cell>
          <cell r="M121">
            <v>746</v>
          </cell>
          <cell r="N121">
            <v>618</v>
          </cell>
          <cell r="O121">
            <v>372</v>
          </cell>
          <cell r="P121">
            <v>258</v>
          </cell>
          <cell r="Q121">
            <v>95</v>
          </cell>
          <cell r="R121">
            <v>5151</v>
          </cell>
          <cell r="S121">
            <v>38.04</v>
          </cell>
          <cell r="T121">
            <v>37</v>
          </cell>
          <cell r="U121">
            <v>75</v>
          </cell>
          <cell r="V121">
            <v>92</v>
          </cell>
          <cell r="W121">
            <v>2.6253918495297768</v>
          </cell>
          <cell r="X121">
            <v>2146</v>
          </cell>
          <cell r="Y121">
            <v>2.3755824790307547</v>
          </cell>
          <cell r="Z121">
            <v>0.27819198508853682</v>
          </cell>
          <cell r="AA121">
            <v>597</v>
          </cell>
          <cell r="AB121">
            <v>276</v>
          </cell>
          <cell r="AC121">
            <v>187</v>
          </cell>
          <cell r="AD121">
            <v>97.374608150470223</v>
          </cell>
          <cell r="AE121">
            <v>0.76410658307210033</v>
          </cell>
          <cell r="AF121">
            <v>0.96003134796238243</v>
          </cell>
          <cell r="AG121">
            <v>0.1959247648902821</v>
          </cell>
          <cell r="AH121">
            <v>0.13714733542319749</v>
          </cell>
          <cell r="AI121">
            <v>0.56818181818181823</v>
          </cell>
          <cell r="AJ121">
            <v>76.199347927340483</v>
          </cell>
          <cell r="AK121">
            <v>16.208663251047977</v>
          </cell>
          <cell r="AL121">
            <v>6.1946902654867255</v>
          </cell>
          <cell r="AM121">
            <v>1.3972985561248252</v>
          </cell>
          <cell r="AN121">
            <v>30.009066183136902</v>
          </cell>
          <cell r="AO121">
            <v>21.804170444242974</v>
          </cell>
          <cell r="AP121">
            <v>32.8649138712602</v>
          </cell>
          <cell r="AQ121">
            <v>13.780598368087036</v>
          </cell>
          <cell r="AR121">
            <v>0</v>
          </cell>
          <cell r="AS121">
            <v>1.5412511332728922</v>
          </cell>
          <cell r="AT121">
            <v>2148</v>
          </cell>
          <cell r="AU121">
            <v>2221</v>
          </cell>
          <cell r="AV121">
            <v>1.395767672219721</v>
          </cell>
          <cell r="AW121">
            <v>10.850968032417828</v>
          </cell>
          <cell r="AX121">
            <v>34.308869878433143</v>
          </cell>
          <cell r="AY121">
            <v>21.476812246735705</v>
          </cell>
          <cell r="AZ121">
            <v>19.405673120216118</v>
          </cell>
          <cell r="BA121">
            <v>9.7703737055380468</v>
          </cell>
          <cell r="BB121">
            <v>2.70148581719946</v>
          </cell>
          <cell r="BC121">
            <v>9.0049527239981983E-2</v>
          </cell>
          <cell r="BD121">
            <v>0</v>
          </cell>
          <cell r="BE121">
            <v>2148</v>
          </cell>
          <cell r="BF121">
            <v>1110</v>
          </cell>
          <cell r="BG121">
            <v>508</v>
          </cell>
          <cell r="BH121">
            <v>420</v>
          </cell>
          <cell r="BI121">
            <v>100</v>
          </cell>
          <cell r="BJ121">
            <v>10</v>
          </cell>
          <cell r="BK121">
            <v>0.46554934823091249</v>
          </cell>
          <cell r="BL121">
            <v>51.675977653631286</v>
          </cell>
          <cell r="BM121">
            <v>33</v>
          </cell>
          <cell r="BN121">
            <v>1.5363128491620111</v>
          </cell>
          <cell r="BO121">
            <v>6</v>
          </cell>
          <cell r="BP121">
            <v>0.27932960893854747</v>
          </cell>
          <cell r="BQ121">
            <v>15.69</v>
          </cell>
          <cell r="BR121">
            <v>35.090152565880722</v>
          </cell>
          <cell r="BS121">
            <v>6.5289256198347108</v>
          </cell>
          <cell r="BT121">
            <v>3007</v>
          </cell>
          <cell r="BU121">
            <v>2804</v>
          </cell>
          <cell r="BV121">
            <v>203</v>
          </cell>
          <cell r="BW121">
            <v>7.2396576319543504</v>
          </cell>
          <cell r="BX121">
            <v>0</v>
          </cell>
          <cell r="BY121">
            <v>8.8536812674743715</v>
          </cell>
          <cell r="BZ121">
            <v>4.7012732615083248</v>
          </cell>
          <cell r="CA121">
            <v>3670</v>
          </cell>
          <cell r="CB121">
            <v>214</v>
          </cell>
          <cell r="CC121">
            <v>3</v>
          </cell>
          <cell r="CD121">
            <v>168</v>
          </cell>
          <cell r="CE121">
            <v>22</v>
          </cell>
          <cell r="CF121">
            <v>20</v>
          </cell>
          <cell r="CG121">
            <v>1765</v>
          </cell>
          <cell r="CH121">
            <v>173</v>
          </cell>
          <cell r="CI121">
            <v>13</v>
          </cell>
          <cell r="CJ121">
            <v>46</v>
          </cell>
          <cell r="CK121">
            <v>287</v>
          </cell>
          <cell r="CL121">
            <v>11</v>
          </cell>
          <cell r="CM121">
            <v>948</v>
          </cell>
          <cell r="CN121">
            <v>5.8310626702997279</v>
          </cell>
          <cell r="CO121">
            <v>84.3</v>
          </cell>
          <cell r="CP121">
            <v>80.995871924777106</v>
          </cell>
          <cell r="CQ121">
            <v>83</v>
          </cell>
          <cell r="CR121">
            <v>6</v>
          </cell>
          <cell r="CS121">
            <v>8</v>
          </cell>
          <cell r="CT121">
            <v>9</v>
          </cell>
          <cell r="CU121">
            <v>1</v>
          </cell>
          <cell r="CV121">
            <v>1.2534059945504086</v>
          </cell>
          <cell r="CW121">
            <v>7.8201634877384203</v>
          </cell>
          <cell r="CX121">
            <v>0.29972752043596729</v>
          </cell>
          <cell r="CY121">
            <v>25.831062670299726</v>
          </cell>
          <cell r="CZ121">
            <v>7.8705406399411553</v>
          </cell>
          <cell r="DA121">
            <v>29.165134240529607</v>
          </cell>
          <cell r="DB121">
            <v>10.518573004781169</v>
          </cell>
          <cell r="DC121">
            <v>6.1051857300478112</v>
          </cell>
          <cell r="DD121">
            <v>21.772710555351232</v>
          </cell>
          <cell r="DE121">
            <v>6.6936373666789253</v>
          </cell>
          <cell r="DF121">
            <v>2.6112541375505698</v>
          </cell>
          <cell r="DG121">
            <v>8.3486575947039352</v>
          </cell>
          <cell r="DH121">
            <v>1.5079073188672305</v>
          </cell>
          <cell r="DI121">
            <v>5.2960647296800296</v>
          </cell>
          <cell r="DJ121">
            <v>0.11033468186833395</v>
          </cell>
          <cell r="DK121">
            <v>620</v>
          </cell>
          <cell r="DL121">
            <v>510</v>
          </cell>
          <cell r="DM121">
            <v>450</v>
          </cell>
          <cell r="DN121">
            <v>410</v>
          </cell>
          <cell r="DO121">
            <v>84.182557049077829</v>
          </cell>
          <cell r="DP121">
            <v>86.900129701686126</v>
          </cell>
          <cell r="DQ121">
            <v>88.879528222409434</v>
          </cell>
          <cell r="DR121">
            <v>77.792041078305516</v>
          </cell>
          <cell r="DS121">
            <v>78.195488721804509</v>
          </cell>
          <cell r="DT121">
            <v>16.222533894343151</v>
          </cell>
          <cell r="DU121">
            <v>32.164562879850394</v>
          </cell>
          <cell r="DV121">
            <v>9.1631603553062178</v>
          </cell>
          <cell r="DW121">
            <v>12.949976624590931</v>
          </cell>
          <cell r="DX121">
            <v>11.079943899018232</v>
          </cell>
          <cell r="DY121">
            <v>8.9294062646096304</v>
          </cell>
          <cell r="DZ121">
            <v>11.108945624634574</v>
          </cell>
          <cell r="EA121">
            <v>1.7540440459949329</v>
          </cell>
          <cell r="EB121">
            <v>1.1693626973299553</v>
          </cell>
          <cell r="EC121">
            <v>2.7958993476234855</v>
          </cell>
          <cell r="ED121">
            <v>110</v>
          </cell>
          <cell r="EE121">
            <v>20</v>
          </cell>
          <cell r="EF121">
            <v>60</v>
          </cell>
          <cell r="EG121">
            <v>30</v>
          </cell>
          <cell r="EH121">
            <v>69</v>
          </cell>
          <cell r="EI121">
            <v>2.2000000000000002</v>
          </cell>
          <cell r="EJ121">
            <v>215</v>
          </cell>
          <cell r="EK121">
            <v>35</v>
          </cell>
          <cell r="EL121">
            <v>100</v>
          </cell>
          <cell r="EM121">
            <v>50</v>
          </cell>
          <cell r="EN121">
            <v>15</v>
          </cell>
          <cell r="EO121">
            <v>25</v>
          </cell>
          <cell r="EP121">
            <v>15</v>
          </cell>
          <cell r="EQ121">
            <v>110</v>
          </cell>
          <cell r="ER121">
            <v>100</v>
          </cell>
          <cell r="ES121">
            <v>10</v>
          </cell>
          <cell r="ET121">
            <v>65</v>
          </cell>
          <cell r="EU121">
            <v>45</v>
          </cell>
          <cell r="EV121">
            <v>15</v>
          </cell>
          <cell r="EW121">
            <v>25</v>
          </cell>
          <cell r="EX121">
            <v>70</v>
          </cell>
          <cell r="EY121">
            <v>10</v>
          </cell>
          <cell r="EZ121">
            <v>10</v>
          </cell>
          <cell r="FA121">
            <v>63.636363636363633</v>
          </cell>
          <cell r="FB121">
            <v>150</v>
          </cell>
          <cell r="FC121">
            <v>30</v>
          </cell>
          <cell r="FD121">
            <v>50</v>
          </cell>
          <cell r="FE121">
            <v>70</v>
          </cell>
          <cell r="FF121">
            <v>45</v>
          </cell>
          <cell r="FG121">
            <v>35</v>
          </cell>
          <cell r="FH121">
            <v>70</v>
          </cell>
          <cell r="FI121">
            <v>119.27107433003044</v>
          </cell>
          <cell r="FJ121">
            <v>11.359149936193376</v>
          </cell>
          <cell r="FK121">
            <v>87.241962740948992</v>
          </cell>
          <cell r="FL121">
            <v>9.0877044521821873</v>
          </cell>
          <cell r="FN121">
            <v>2.3364485981308412</v>
          </cell>
          <cell r="FO121">
            <v>7.9123554473524038</v>
          </cell>
          <cell r="FP121">
            <v>38.985736925515056</v>
          </cell>
          <cell r="FQ121">
            <v>68.817204301075279</v>
          </cell>
          <cell r="FR121">
            <v>20.34</v>
          </cell>
          <cell r="FS121">
            <v>21.05</v>
          </cell>
          <cell r="FT121">
            <v>25.71</v>
          </cell>
          <cell r="FU121">
            <v>8.3699999999999992</v>
          </cell>
          <cell r="FV121">
            <v>18.02</v>
          </cell>
          <cell r="FW121">
            <v>6.52</v>
          </cell>
          <cell r="FX121">
            <v>2.7726432532347856E-3</v>
          </cell>
          <cell r="FY121">
            <v>0.10614355231143557</v>
          </cell>
          <cell r="FZ121">
            <v>0.12852664576802508</v>
          </cell>
          <cell r="GA121">
            <v>6.315789473684208E-2</v>
          </cell>
          <cell r="GB121">
            <v>18.536585365853657</v>
          </cell>
          <cell r="GC121">
            <v>17.475728155339805</v>
          </cell>
          <cell r="GD121">
            <v>11.546309764</v>
          </cell>
          <cell r="GE121" t="str">
            <v>Urban &gt; 10k - Less Sparse</v>
          </cell>
          <cell r="GF121">
            <v>67</v>
          </cell>
          <cell r="GG121">
            <v>1.3</v>
          </cell>
          <cell r="GH121">
            <v>597</v>
          </cell>
          <cell r="GI121">
            <v>754</v>
          </cell>
          <cell r="GJ121">
            <v>349</v>
          </cell>
          <cell r="GK121">
            <v>333</v>
          </cell>
          <cell r="GL121">
            <v>86</v>
          </cell>
          <cell r="GM121">
            <v>22</v>
          </cell>
          <cell r="GN121">
            <v>5</v>
          </cell>
          <cell r="GO121">
            <v>0</v>
          </cell>
          <cell r="GP121">
            <v>92.616822429906549</v>
          </cell>
          <cell r="GQ121">
            <v>1.4018691588785046</v>
          </cell>
          <cell r="GR121">
            <v>77.41935483870968</v>
          </cell>
          <cell r="GS121">
            <v>4.8691418137553253</v>
          </cell>
          <cell r="GT121">
            <v>39.640883977900558</v>
          </cell>
          <cell r="GU121">
            <v>16.436464088397791</v>
          </cell>
          <cell r="GV121" t="str">
            <v>No data provided</v>
          </cell>
          <cell r="GW121">
            <v>1248</v>
          </cell>
          <cell r="GX121">
            <v>0.24228305183459523</v>
          </cell>
          <cell r="GY121">
            <v>6.581246359930111E-2</v>
          </cell>
          <cell r="GZ121">
            <v>0.71488052273311609</v>
          </cell>
          <cell r="HA121">
            <v>1042.9000000000001</v>
          </cell>
          <cell r="HB121">
            <v>3074.1</v>
          </cell>
          <cell r="HC121">
            <v>1034</v>
          </cell>
          <cell r="HD121">
            <v>19.177294083804775</v>
          </cell>
          <cell r="HE121">
            <v>19.517907680296673</v>
          </cell>
          <cell r="HF121">
            <v>29.013539651837522</v>
          </cell>
          <cell r="HG121">
            <v>69.939169187729746</v>
          </cell>
          <cell r="HH121">
            <v>22.672646</v>
          </cell>
          <cell r="HI121">
            <v>92.837819999999994</v>
          </cell>
          <cell r="HJ121">
            <v>38.361400000000003</v>
          </cell>
          <cell r="HK121">
            <v>0.71488052273311609</v>
          </cell>
          <cell r="HL121">
            <v>2.3364485981308412</v>
          </cell>
          <cell r="HM121">
            <v>7.9123554473524038</v>
          </cell>
          <cell r="HN121">
            <v>38.985736925515056</v>
          </cell>
          <cell r="HO121">
            <v>68.817204301075279</v>
          </cell>
          <cell r="HP121">
            <v>413.39494663663208</v>
          </cell>
          <cell r="HQ121">
            <v>121.74178449064493</v>
          </cell>
          <cell r="HR121">
            <v>135.64991759508848</v>
          </cell>
          <cell r="HS121">
            <v>119.25509799085557</v>
          </cell>
          <cell r="HT121">
            <v>8.1010179627010022</v>
          </cell>
          <cell r="HU121">
            <v>11.367113397819322</v>
          </cell>
          <cell r="HV121">
            <v>13.53791592765354</v>
          </cell>
          <cell r="HW121">
            <v>3.9475371728187874</v>
          </cell>
          <cell r="HX121">
            <v>24.366822429906545</v>
          </cell>
          <cell r="HY121">
            <v>243.23371880706023</v>
          </cell>
          <cell r="HZ121">
            <v>366.07606973058637</v>
          </cell>
          <cell r="IA121">
            <v>65.376344086021504</v>
          </cell>
          <cell r="IB121">
            <v>431.45241381660787</v>
          </cell>
          <cell r="IC121">
            <v>699.05295505357469</v>
          </cell>
          <cell r="ID121">
            <v>135.71208601311878</v>
          </cell>
          <cell r="IE121">
            <v>0.75479469417752376</v>
          </cell>
          <cell r="IF121">
            <v>0.6341771537070896</v>
          </cell>
          <cell r="IG121">
            <v>0.55155229193532906</v>
          </cell>
          <cell r="IH121">
            <v>85</v>
          </cell>
          <cell r="II121">
            <v>8.6223789927493633E-2</v>
          </cell>
          <cell r="IK121">
            <v>9.7068530382450007</v>
          </cell>
          <cell r="IL121">
            <v>16.5016501650165</v>
          </cell>
          <cell r="IM121">
            <v>7.7452401489903941</v>
          </cell>
          <cell r="IN121">
            <v>8</v>
          </cell>
          <cell r="IO121">
            <v>8</v>
          </cell>
          <cell r="IP121">
            <v>444.13874191651968</v>
          </cell>
          <cell r="IQ121">
            <v>11</v>
          </cell>
          <cell r="IR121">
            <v>14</v>
          </cell>
          <cell r="IS121">
            <v>9</v>
          </cell>
          <cell r="IT121">
            <v>56.130591414382636</v>
          </cell>
          <cell r="IU121">
            <v>9</v>
          </cell>
          <cell r="IV121">
            <v>8</v>
          </cell>
        </row>
        <row r="122">
          <cell r="A122" t="str">
            <v>45UGGX</v>
          </cell>
          <cell r="B122" t="str">
            <v>East Grinstead Baldwins</v>
          </cell>
          <cell r="C122">
            <v>4914</v>
          </cell>
          <cell r="D122">
            <v>4882</v>
          </cell>
          <cell r="E122">
            <v>108</v>
          </cell>
          <cell r="F122">
            <v>117</v>
          </cell>
          <cell r="G122">
            <v>42</v>
          </cell>
          <cell r="H122">
            <v>310</v>
          </cell>
          <cell r="I122">
            <v>688</v>
          </cell>
          <cell r="J122">
            <v>545</v>
          </cell>
          <cell r="K122">
            <v>530</v>
          </cell>
          <cell r="L122">
            <v>817</v>
          </cell>
          <cell r="M122">
            <v>704</v>
          </cell>
          <cell r="N122">
            <v>576</v>
          </cell>
          <cell r="O122">
            <v>339</v>
          </cell>
          <cell r="P122">
            <v>260</v>
          </cell>
          <cell r="Q122">
            <v>145</v>
          </cell>
          <cell r="R122">
            <v>4914</v>
          </cell>
          <cell r="S122">
            <v>37.72</v>
          </cell>
          <cell r="T122">
            <v>37</v>
          </cell>
          <cell r="U122">
            <v>86</v>
          </cell>
          <cell r="V122">
            <v>78</v>
          </cell>
          <cell r="W122">
            <v>2.924679487179489</v>
          </cell>
          <cell r="X122">
            <v>1954</v>
          </cell>
          <cell r="Y122">
            <v>2.4984646878198569</v>
          </cell>
          <cell r="Z122">
            <v>0.24360286591606961</v>
          </cell>
          <cell r="AA122">
            <v>476</v>
          </cell>
          <cell r="AB122">
            <v>248</v>
          </cell>
          <cell r="AC122">
            <v>181</v>
          </cell>
          <cell r="AD122">
            <v>97.075320512820511</v>
          </cell>
          <cell r="AE122">
            <v>0.98157051282051277</v>
          </cell>
          <cell r="AF122">
            <v>1.2820512820512819</v>
          </cell>
          <cell r="AG122">
            <v>0.24038461538461539</v>
          </cell>
          <cell r="AH122">
            <v>0.2003205128205128</v>
          </cell>
          <cell r="AI122">
            <v>0.2203525641025641</v>
          </cell>
          <cell r="AJ122">
            <v>76.256410256410263</v>
          </cell>
          <cell r="AK122">
            <v>14.871794871794872</v>
          </cell>
          <cell r="AL122">
            <v>7.948717948717948</v>
          </cell>
          <cell r="AM122">
            <v>0.92307692307692313</v>
          </cell>
          <cell r="AN122">
            <v>25.791855203619914</v>
          </cell>
          <cell r="AO122">
            <v>33.886375062845651</v>
          </cell>
          <cell r="AP122">
            <v>20.81447963800905</v>
          </cell>
          <cell r="AQ122">
            <v>19.507290095525391</v>
          </cell>
          <cell r="AR122">
            <v>0</v>
          </cell>
          <cell r="AS122">
            <v>0</v>
          </cell>
          <cell r="AT122">
            <v>1952</v>
          </cell>
          <cell r="AU122">
            <v>2039</v>
          </cell>
          <cell r="AV122">
            <v>3.6782736635605691</v>
          </cell>
          <cell r="AW122">
            <v>4.9534085335948994</v>
          </cell>
          <cell r="AX122">
            <v>25.404610102991665</v>
          </cell>
          <cell r="AY122">
            <v>36.390387444825897</v>
          </cell>
          <cell r="AZ122">
            <v>12.162824914173614</v>
          </cell>
          <cell r="BA122">
            <v>12.604217753800883</v>
          </cell>
          <cell r="BB122">
            <v>4.7081902893575283</v>
          </cell>
          <cell r="BC122">
            <v>9.8087297694948505E-2</v>
          </cell>
          <cell r="BD122">
            <v>0</v>
          </cell>
          <cell r="BE122">
            <v>1952</v>
          </cell>
          <cell r="BF122">
            <v>987</v>
          </cell>
          <cell r="BG122">
            <v>510</v>
          </cell>
          <cell r="BH122">
            <v>343</v>
          </cell>
          <cell r="BI122">
            <v>92</v>
          </cell>
          <cell r="BJ122">
            <v>20</v>
          </cell>
          <cell r="BK122">
            <v>1.0245901639344261</v>
          </cell>
          <cell r="BL122">
            <v>50.563524590163937</v>
          </cell>
          <cell r="BM122">
            <v>67</v>
          </cell>
          <cell r="BN122">
            <v>3.432377049180328</v>
          </cell>
          <cell r="BO122">
            <v>0</v>
          </cell>
          <cell r="BP122">
            <v>0</v>
          </cell>
          <cell r="BQ122">
            <v>15.88</v>
          </cell>
          <cell r="BR122">
            <v>34.375</v>
          </cell>
          <cell r="BS122">
            <v>5.9571088165210488</v>
          </cell>
          <cell r="BT122">
            <v>2731</v>
          </cell>
          <cell r="BU122">
            <v>2569</v>
          </cell>
          <cell r="BV122">
            <v>162</v>
          </cell>
          <cell r="BW122">
            <v>6.3059556247567148</v>
          </cell>
          <cell r="BX122">
            <v>0</v>
          </cell>
          <cell r="BY122">
            <v>11.258955987717503</v>
          </cell>
          <cell r="BZ122">
            <v>5.2104208416833666</v>
          </cell>
          <cell r="CA122">
            <v>3488</v>
          </cell>
          <cell r="CB122">
            <v>222</v>
          </cell>
          <cell r="CC122">
            <v>3</v>
          </cell>
          <cell r="CD122">
            <v>188</v>
          </cell>
          <cell r="CE122">
            <v>29</v>
          </cell>
          <cell r="CF122">
            <v>14</v>
          </cell>
          <cell r="CG122">
            <v>1581</v>
          </cell>
          <cell r="CH122">
            <v>129</v>
          </cell>
          <cell r="CI122">
            <v>24</v>
          </cell>
          <cell r="CJ122">
            <v>52</v>
          </cell>
          <cell r="CK122">
            <v>346</v>
          </cell>
          <cell r="CL122">
            <v>9</v>
          </cell>
          <cell r="CM122">
            <v>891</v>
          </cell>
          <cell r="CN122">
            <v>6.364678899082568</v>
          </cell>
          <cell r="CO122">
            <v>82.5</v>
          </cell>
          <cell r="CP122">
            <v>79.613422028511962</v>
          </cell>
          <cell r="CQ122">
            <v>41</v>
          </cell>
          <cell r="CR122">
            <v>3</v>
          </cell>
          <cell r="CS122">
            <v>6</v>
          </cell>
          <cell r="CT122">
            <v>7</v>
          </cell>
          <cell r="CU122">
            <v>5</v>
          </cell>
          <cell r="CV122">
            <v>1.4908256880733946</v>
          </cell>
          <cell r="CW122">
            <v>9.9197247706422012</v>
          </cell>
          <cell r="CX122">
            <v>0.25802752293577985</v>
          </cell>
          <cell r="CY122">
            <v>25.544724770642201</v>
          </cell>
          <cell r="CZ122">
            <v>8.5516178736517716</v>
          </cell>
          <cell r="DA122">
            <v>30.739599383667183</v>
          </cell>
          <cell r="DB122">
            <v>6.3944530046224966</v>
          </cell>
          <cell r="DC122">
            <v>6.741140215716487</v>
          </cell>
          <cell r="DD122">
            <v>20.993836671802775</v>
          </cell>
          <cell r="DE122">
            <v>8.0123266563944533</v>
          </cell>
          <cell r="DF122">
            <v>3.2742681047765796</v>
          </cell>
          <cell r="DG122">
            <v>8.4360554699537751</v>
          </cell>
          <cell r="DH122">
            <v>1.4252696456086287</v>
          </cell>
          <cell r="DI122">
            <v>4.9691833590138668</v>
          </cell>
          <cell r="DJ122">
            <v>0.46224961479198773</v>
          </cell>
          <cell r="DK122">
            <v>690</v>
          </cell>
          <cell r="DL122">
            <v>560</v>
          </cell>
          <cell r="DM122">
            <v>500</v>
          </cell>
          <cell r="DN122">
            <v>410</v>
          </cell>
          <cell r="DO122">
            <v>84.676093390332127</v>
          </cell>
          <cell r="DP122">
            <v>84.78581979320532</v>
          </cell>
          <cell r="DQ122">
            <v>88.751033912324246</v>
          </cell>
          <cell r="DR122">
            <v>80.027739251040217</v>
          </cell>
          <cell r="DS122">
            <v>78.929539295392956</v>
          </cell>
          <cell r="DT122">
            <v>18.811643011787346</v>
          </cell>
          <cell r="DU122">
            <v>30.021650228530188</v>
          </cell>
          <cell r="DV122">
            <v>8.9487611258118847</v>
          </cell>
          <cell r="DW122">
            <v>13.375030069761848</v>
          </cell>
          <cell r="DX122">
            <v>11.282174645176809</v>
          </cell>
          <cell r="DY122">
            <v>8.6600914120760173</v>
          </cell>
          <cell r="DZ122">
            <v>13.09596889707387</v>
          </cell>
          <cell r="EA122">
            <v>2.2508696541845716</v>
          </cell>
          <cell r="EB122">
            <v>3.6832412523020257</v>
          </cell>
          <cell r="EC122">
            <v>2.5588536335721597</v>
          </cell>
          <cell r="ED122">
            <v>105</v>
          </cell>
          <cell r="EE122">
            <v>25</v>
          </cell>
          <cell r="EF122">
            <v>60</v>
          </cell>
          <cell r="EG122">
            <v>20</v>
          </cell>
          <cell r="EH122">
            <v>57</v>
          </cell>
          <cell r="EI122">
            <v>1.9</v>
          </cell>
          <cell r="EJ122">
            <v>210</v>
          </cell>
          <cell r="EK122">
            <v>25</v>
          </cell>
          <cell r="EL122">
            <v>85</v>
          </cell>
          <cell r="EM122">
            <v>35</v>
          </cell>
          <cell r="EN122">
            <v>15</v>
          </cell>
          <cell r="EO122">
            <v>20</v>
          </cell>
          <cell r="EP122">
            <v>15</v>
          </cell>
          <cell r="EQ122">
            <v>85</v>
          </cell>
          <cell r="ER122">
            <v>75</v>
          </cell>
          <cell r="ES122">
            <v>10</v>
          </cell>
          <cell r="ET122">
            <v>50</v>
          </cell>
          <cell r="EU122">
            <v>35</v>
          </cell>
          <cell r="EV122">
            <v>15</v>
          </cell>
          <cell r="EW122">
            <v>15</v>
          </cell>
          <cell r="EX122">
            <v>55</v>
          </cell>
          <cell r="EY122">
            <v>9.5238095240000007</v>
          </cell>
          <cell r="EZ122">
            <v>19.047619050000002</v>
          </cell>
          <cell r="FA122">
            <v>64.705882352941174</v>
          </cell>
          <cell r="FB122">
            <v>160</v>
          </cell>
          <cell r="FC122">
            <v>25</v>
          </cell>
          <cell r="FD122">
            <v>40</v>
          </cell>
          <cell r="FE122">
            <v>95</v>
          </cell>
          <cell r="FF122">
            <v>40</v>
          </cell>
          <cell r="FG122">
            <v>30</v>
          </cell>
          <cell r="FH122">
            <v>90</v>
          </cell>
          <cell r="FI122">
            <v>105.18017487936785</v>
          </cell>
          <cell r="FJ122">
            <v>9.2263311297691093</v>
          </cell>
          <cell r="FK122">
            <v>108.09622357969195</v>
          </cell>
          <cell r="FL122">
            <v>12.145643098841791</v>
          </cell>
          <cell r="FN122">
            <v>2.3090586145648313</v>
          </cell>
          <cell r="FO122">
            <v>7.4912336627350973</v>
          </cell>
          <cell r="FP122">
            <v>36.62239089184061</v>
          </cell>
          <cell r="FQ122">
            <v>63.636363636363633</v>
          </cell>
          <cell r="FR122">
            <v>20.100000000000001</v>
          </cell>
          <cell r="FS122">
            <v>20.100000000000001</v>
          </cell>
          <cell r="FT122">
            <v>24.15</v>
          </cell>
          <cell r="FU122">
            <v>8.8000000000000007</v>
          </cell>
          <cell r="FV122">
            <v>20.53</v>
          </cell>
          <cell r="FW122">
            <v>6.31</v>
          </cell>
          <cell r="FX122">
            <v>7.9435127978817466E-3</v>
          </cell>
          <cell r="FY122">
            <v>0.10216422660725655</v>
          </cell>
          <cell r="FZ122">
            <v>0.10922787193973638</v>
          </cell>
          <cell r="GA122">
            <v>7.8947368421052655E-2</v>
          </cell>
          <cell r="GB122">
            <v>11.29032258064516</v>
          </cell>
          <cell r="GC122">
            <v>14.054054054054054</v>
          </cell>
          <cell r="GD122">
            <v>10.706558849</v>
          </cell>
          <cell r="GE122" t="str">
            <v>Urban &gt; 10k - Less Sparse</v>
          </cell>
          <cell r="GF122">
            <v>70</v>
          </cell>
          <cell r="GG122">
            <v>1.4</v>
          </cell>
          <cell r="GH122">
            <v>476</v>
          </cell>
          <cell r="GI122">
            <v>646</v>
          </cell>
          <cell r="GJ122">
            <v>372</v>
          </cell>
          <cell r="GK122">
            <v>333</v>
          </cell>
          <cell r="GL122">
            <v>90</v>
          </cell>
          <cell r="GM122">
            <v>31</v>
          </cell>
          <cell r="GN122">
            <v>3</v>
          </cell>
          <cell r="GO122">
            <v>3</v>
          </cell>
          <cell r="GP122">
            <v>92.806394316163406</v>
          </cell>
          <cell r="GQ122">
            <v>0.53285968028419184</v>
          </cell>
          <cell r="GR122">
            <v>76.569971310168953</v>
          </cell>
          <cell r="GS122">
            <v>3.8253108065030279</v>
          </cell>
          <cell r="GT122">
            <v>42.05298013245033</v>
          </cell>
          <cell r="GU122">
            <v>16.225165562913908</v>
          </cell>
          <cell r="GV122" t="str">
            <v>No data provided</v>
          </cell>
          <cell r="GW122">
            <v>1175</v>
          </cell>
          <cell r="GX122">
            <v>0.23911273911273911</v>
          </cell>
          <cell r="GY122">
            <v>6.3085063085063078E-2</v>
          </cell>
          <cell r="GZ122">
            <v>0.71613963904516076</v>
          </cell>
          <cell r="HA122">
            <v>1052.5</v>
          </cell>
          <cell r="HB122">
            <v>2829.5</v>
          </cell>
          <cell r="HC122">
            <v>1032</v>
          </cell>
          <cell r="HD122">
            <v>23.752969121140143</v>
          </cell>
          <cell r="HE122">
            <v>21.205159922247748</v>
          </cell>
          <cell r="HF122">
            <v>19.379844961240309</v>
          </cell>
          <cell r="HG122">
            <v>74.218059727867114</v>
          </cell>
          <cell r="HH122">
            <v>22.881349999999998</v>
          </cell>
          <cell r="HI122">
            <v>85.45089999999999</v>
          </cell>
          <cell r="HJ122">
            <v>38.287200000000006</v>
          </cell>
          <cell r="HK122">
            <v>0.71613963904516076</v>
          </cell>
          <cell r="HL122">
            <v>2.3090586145648313</v>
          </cell>
          <cell r="HM122">
            <v>7.4912336627350973</v>
          </cell>
          <cell r="HN122">
            <v>36.62239089184061</v>
          </cell>
          <cell r="HO122">
            <v>63.636363636363633</v>
          </cell>
          <cell r="HP122">
            <v>392.24245045892894</v>
          </cell>
          <cell r="HQ122">
            <v>109.29630957171321</v>
          </cell>
          <cell r="HR122">
            <v>134.44930973276496</v>
          </cell>
          <cell r="HS122">
            <v>126.91197940707207</v>
          </cell>
          <cell r="HT122">
            <v>7.9967879808140463</v>
          </cell>
          <cell r="HU122">
            <v>10.176565137031025</v>
          </cell>
          <cell r="HV122">
            <v>14.182416638477315</v>
          </cell>
          <cell r="HW122">
            <v>4.429737501119444</v>
          </cell>
          <cell r="HX122">
            <v>24.302841918294849</v>
          </cell>
          <cell r="HY122">
            <v>211.96445648708956</v>
          </cell>
          <cell r="HZ122">
            <v>324.84060721062622</v>
          </cell>
          <cell r="IA122">
            <v>92.272727272727266</v>
          </cell>
          <cell r="IB122">
            <v>417.11333448335347</v>
          </cell>
          <cell r="IC122">
            <v>653.38063288873786</v>
          </cell>
          <cell r="ID122">
            <v>132.96309175594993</v>
          </cell>
          <cell r="IE122">
            <v>0.73950551588403735</v>
          </cell>
          <cell r="IF122">
            <v>0.63454672081297947</v>
          </cell>
          <cell r="IG122">
            <v>1.0542797472829764</v>
          </cell>
          <cell r="IH122">
            <v>155</v>
          </cell>
          <cell r="II122">
            <v>8.0704629250307247E-2</v>
          </cell>
          <cell r="IK122">
            <v>7.1225071225071224</v>
          </cell>
          <cell r="IL122">
            <v>31.542531542531538</v>
          </cell>
          <cell r="IM122">
            <v>6.6916106014271151</v>
          </cell>
          <cell r="IN122">
            <v>8</v>
          </cell>
          <cell r="IO122">
            <v>8</v>
          </cell>
          <cell r="IP122">
            <v>396.58254813600979</v>
          </cell>
          <cell r="IQ122">
            <v>6</v>
          </cell>
          <cell r="IR122">
            <v>7</v>
          </cell>
          <cell r="IS122">
            <v>9</v>
          </cell>
          <cell r="IT122">
            <v>42.418667463716744</v>
          </cell>
          <cell r="IU122">
            <v>10</v>
          </cell>
          <cell r="IV122">
            <v>9</v>
          </cell>
        </row>
        <row r="123">
          <cell r="A123" t="str">
            <v>45UGGY</v>
          </cell>
          <cell r="B123" t="str">
            <v>East Grinstead Herontye</v>
          </cell>
          <cell r="C123">
            <v>4681</v>
          </cell>
          <cell r="D123">
            <v>4713</v>
          </cell>
          <cell r="E123">
            <v>104</v>
          </cell>
          <cell r="F123">
            <v>1297</v>
          </cell>
          <cell r="G123">
            <v>3.6090979182729375</v>
          </cell>
          <cell r="H123">
            <v>260</v>
          </cell>
          <cell r="I123">
            <v>625</v>
          </cell>
          <cell r="J123">
            <v>522</v>
          </cell>
          <cell r="K123">
            <v>398</v>
          </cell>
          <cell r="L123">
            <v>671</v>
          </cell>
          <cell r="M123">
            <v>750</v>
          </cell>
          <cell r="N123">
            <v>745</v>
          </cell>
          <cell r="O123">
            <v>407</v>
          </cell>
          <cell r="P123">
            <v>240</v>
          </cell>
          <cell r="Q123">
            <v>63</v>
          </cell>
          <cell r="R123">
            <v>4681</v>
          </cell>
          <cell r="S123">
            <v>38.130000000000003</v>
          </cell>
          <cell r="T123">
            <v>40</v>
          </cell>
          <cell r="U123">
            <v>68</v>
          </cell>
          <cell r="V123">
            <v>80</v>
          </cell>
          <cell r="W123">
            <v>2.4704172721611002</v>
          </cell>
          <cell r="X123">
            <v>1811</v>
          </cell>
          <cell r="Y123">
            <v>2.6024295969077857</v>
          </cell>
          <cell r="Z123">
            <v>0.1932633903920486</v>
          </cell>
          <cell r="AA123">
            <v>350</v>
          </cell>
          <cell r="AB123">
            <v>147</v>
          </cell>
          <cell r="AC123">
            <v>130</v>
          </cell>
          <cell r="AD123">
            <v>97.5295827278389</v>
          </cell>
          <cell r="AE123">
            <v>1.0587502594976126</v>
          </cell>
          <cell r="AF123">
            <v>0.85115216940004157</v>
          </cell>
          <cell r="AG123">
            <v>0.18683828108781397</v>
          </cell>
          <cell r="AH123">
            <v>0.12455885405854267</v>
          </cell>
          <cell r="AI123">
            <v>0.24911770811708533</v>
          </cell>
          <cell r="AJ123">
            <v>89.232468249585864</v>
          </cell>
          <cell r="AK123">
            <v>4.0309221424627273</v>
          </cell>
          <cell r="AL123">
            <v>5.3561568194367757</v>
          </cell>
          <cell r="AM123">
            <v>1.3804527885146327</v>
          </cell>
          <cell r="AN123">
            <v>54.989154013015181</v>
          </cell>
          <cell r="AO123">
            <v>23.047722342733191</v>
          </cell>
          <cell r="AP123">
            <v>15.40130151843818</v>
          </cell>
          <cell r="AQ123">
            <v>6.1822125813449018</v>
          </cell>
          <cell r="AR123">
            <v>0.16268980477223427</v>
          </cell>
          <cell r="AS123">
            <v>0.21691973969631237</v>
          </cell>
          <cell r="AT123">
            <v>1808</v>
          </cell>
          <cell r="AU123">
            <v>1887</v>
          </cell>
          <cell r="AV123">
            <v>1.1128775834658187</v>
          </cell>
          <cell r="AW123">
            <v>2.3847376788553261</v>
          </cell>
          <cell r="AX123">
            <v>10.969793322734498</v>
          </cell>
          <cell r="AY123">
            <v>25.225225225225223</v>
          </cell>
          <cell r="AZ123">
            <v>28.192898781134073</v>
          </cell>
          <cell r="BA123">
            <v>22.999470058293589</v>
          </cell>
          <cell r="BB123">
            <v>8.1611022787493379</v>
          </cell>
          <cell r="BC123">
            <v>0.95389507154213027</v>
          </cell>
          <cell r="BD123">
            <v>0</v>
          </cell>
          <cell r="BE123">
            <v>1809</v>
          </cell>
          <cell r="BF123">
            <v>1286</v>
          </cell>
          <cell r="BG123">
            <v>298</v>
          </cell>
          <cell r="BH123">
            <v>176</v>
          </cell>
          <cell r="BI123">
            <v>36</v>
          </cell>
          <cell r="BJ123">
            <v>13</v>
          </cell>
          <cell r="BK123">
            <v>0.71862907683803212</v>
          </cell>
          <cell r="BL123">
            <v>71.088999447208394</v>
          </cell>
          <cell r="BM123">
            <v>17</v>
          </cell>
          <cell r="BN123">
            <v>0.94026548672566379</v>
          </cell>
          <cell r="BO123">
            <v>4</v>
          </cell>
          <cell r="BP123">
            <v>0.22123893805309736</v>
          </cell>
          <cell r="BQ123">
            <v>6.97</v>
          </cell>
          <cell r="BR123">
            <v>17.793594306049823</v>
          </cell>
          <cell r="BS123">
            <v>2.0530367835757057</v>
          </cell>
          <cell r="BT123">
            <v>2884</v>
          </cell>
          <cell r="BU123">
            <v>2724</v>
          </cell>
          <cell r="BV123">
            <v>160</v>
          </cell>
          <cell r="BW123">
            <v>5.8737151248164459</v>
          </cell>
          <cell r="BX123">
            <v>0</v>
          </cell>
          <cell r="BY123">
            <v>5.5218111540585308</v>
          </cell>
          <cell r="BZ123">
            <v>3.5291675316587088</v>
          </cell>
          <cell r="CA123">
            <v>3552</v>
          </cell>
          <cell r="CB123">
            <v>280</v>
          </cell>
          <cell r="CC123">
            <v>5</v>
          </cell>
          <cell r="CD123">
            <v>243</v>
          </cell>
          <cell r="CE123">
            <v>20</v>
          </cell>
          <cell r="CF123">
            <v>10</v>
          </cell>
          <cell r="CG123">
            <v>1535</v>
          </cell>
          <cell r="CH123">
            <v>123</v>
          </cell>
          <cell r="CI123">
            <v>24</v>
          </cell>
          <cell r="CJ123">
            <v>35</v>
          </cell>
          <cell r="CK123">
            <v>316</v>
          </cell>
          <cell r="CL123">
            <v>7</v>
          </cell>
          <cell r="CM123">
            <v>954</v>
          </cell>
          <cell r="CN123">
            <v>7.8828828828828827</v>
          </cell>
          <cell r="CO123">
            <v>81.099999999999994</v>
          </cell>
          <cell r="CP123">
            <v>81.574507617158147</v>
          </cell>
          <cell r="CQ123">
            <v>99</v>
          </cell>
          <cell r="CR123">
            <v>8</v>
          </cell>
          <cell r="CS123">
            <v>9</v>
          </cell>
          <cell r="CT123">
            <v>5</v>
          </cell>
          <cell r="CU123">
            <v>0</v>
          </cell>
          <cell r="CV123">
            <v>0.98536036036036034</v>
          </cell>
          <cell r="CW123">
            <v>8.8963963963963959</v>
          </cell>
          <cell r="CX123">
            <v>0.19707207207207206</v>
          </cell>
          <cell r="CY123">
            <v>26.858108108108109</v>
          </cell>
          <cell r="CZ123">
            <v>10.773374374759523</v>
          </cell>
          <cell r="DA123">
            <v>25.93305117352828</v>
          </cell>
          <cell r="DB123">
            <v>9.0034628703347437</v>
          </cell>
          <cell r="DC123">
            <v>5.3482108503270487</v>
          </cell>
          <cell r="DD123">
            <v>19.584455559830705</v>
          </cell>
          <cell r="DE123">
            <v>7.6567910734898037</v>
          </cell>
          <cell r="DF123">
            <v>3.6167756829549829</v>
          </cell>
          <cell r="DG123">
            <v>11.235090419392074</v>
          </cell>
          <cell r="DH123">
            <v>1.8083878414774914</v>
          </cell>
          <cell r="DI123">
            <v>4.3863024240092345</v>
          </cell>
          <cell r="DJ123">
            <v>0.65409772989611392</v>
          </cell>
          <cell r="DK123">
            <v>820</v>
          </cell>
          <cell r="DL123">
            <v>660</v>
          </cell>
          <cell r="DM123">
            <v>540</v>
          </cell>
          <cell r="DN123">
            <v>480</v>
          </cell>
          <cell r="DO123">
            <v>83.165747648394415</v>
          </cell>
          <cell r="DP123">
            <v>85.404339250493095</v>
          </cell>
          <cell r="DQ123">
            <v>86.254295532646054</v>
          </cell>
          <cell r="DR123">
            <v>81.917211328976038</v>
          </cell>
          <cell r="DS123">
            <v>77.378576180971393</v>
          </cell>
          <cell r="DT123">
            <v>26.887254901960784</v>
          </cell>
          <cell r="DU123">
            <v>35.563725490196077</v>
          </cell>
          <cell r="DV123">
            <v>9.0686274509803919</v>
          </cell>
          <cell r="DW123">
            <v>13.504901960784313</v>
          </cell>
          <cell r="DX123">
            <v>6.4950980392156872</v>
          </cell>
          <cell r="DY123">
            <v>4.7303921568627452</v>
          </cell>
          <cell r="DZ123">
            <v>8.4342560553633223</v>
          </cell>
          <cell r="EA123">
            <v>1.7301038062283738</v>
          </cell>
          <cell r="EB123">
            <v>1.513840830449827</v>
          </cell>
          <cell r="EC123">
            <v>6.0739922694643846</v>
          </cell>
          <cell r="ED123">
            <v>100</v>
          </cell>
          <cell r="EE123">
            <v>25</v>
          </cell>
          <cell r="EF123">
            <v>45</v>
          </cell>
          <cell r="EG123">
            <v>30</v>
          </cell>
          <cell r="EH123">
            <v>58</v>
          </cell>
          <cell r="EI123">
            <v>2</v>
          </cell>
          <cell r="EJ123">
            <v>145</v>
          </cell>
          <cell r="EK123">
            <v>15</v>
          </cell>
          <cell r="EL123">
            <v>70</v>
          </cell>
          <cell r="EM123">
            <v>10</v>
          </cell>
          <cell r="EN123">
            <v>20</v>
          </cell>
          <cell r="EO123">
            <v>20</v>
          </cell>
          <cell r="EP123">
            <v>10</v>
          </cell>
          <cell r="EQ123">
            <v>70</v>
          </cell>
          <cell r="ER123">
            <v>60</v>
          </cell>
          <cell r="ES123">
            <v>10</v>
          </cell>
          <cell r="ET123">
            <v>35</v>
          </cell>
          <cell r="EU123">
            <v>35</v>
          </cell>
          <cell r="EV123">
            <v>10</v>
          </cell>
          <cell r="EW123">
            <v>10</v>
          </cell>
          <cell r="EX123">
            <v>50</v>
          </cell>
          <cell r="EY123">
            <v>7.692307692</v>
          </cell>
          <cell r="EZ123">
            <v>15.38461538</v>
          </cell>
          <cell r="FA123">
            <v>71.428571428571431</v>
          </cell>
          <cell r="FB123">
            <v>60</v>
          </cell>
          <cell r="FC123">
            <v>25</v>
          </cell>
          <cell r="FD123">
            <v>10</v>
          </cell>
          <cell r="FE123">
            <v>25</v>
          </cell>
          <cell r="FF123">
            <v>20</v>
          </cell>
          <cell r="FG123">
            <v>15</v>
          </cell>
          <cell r="FH123">
            <v>25</v>
          </cell>
          <cell r="FI123">
            <v>49.78949933426879</v>
          </cell>
          <cell r="FJ123">
            <v>4.8813234641439989</v>
          </cell>
          <cell r="FK123">
            <v>41.294852393817933</v>
          </cell>
          <cell r="FL123">
            <v>4.9752834209419197</v>
          </cell>
          <cell r="FN123">
            <v>1.8108651911468814</v>
          </cell>
          <cell r="FO123">
            <v>6.7850348763474955</v>
          </cell>
          <cell r="FP123">
            <v>26.285714285714285</v>
          </cell>
          <cell r="FQ123">
            <v>57.575757575757578</v>
          </cell>
          <cell r="FR123">
            <v>15.54</v>
          </cell>
          <cell r="FS123">
            <v>17.2</v>
          </cell>
          <cell r="FT123">
            <v>26.44</v>
          </cell>
          <cell r="FU123">
            <v>10.33</v>
          </cell>
          <cell r="FV123">
            <v>24.61</v>
          </cell>
          <cell r="FW123">
            <v>5.88</v>
          </cell>
          <cell r="FX123">
            <v>0</v>
          </cell>
          <cell r="FY123">
            <v>0.1171428571428571</v>
          </cell>
          <cell r="FZ123">
            <v>0.13320463320463316</v>
          </cell>
          <cell r="GA123">
            <v>0</v>
          </cell>
          <cell r="GB123">
            <v>10.300429184549357</v>
          </cell>
          <cell r="GC123">
            <v>9.4420600858369106</v>
          </cell>
          <cell r="GD123">
            <v>8.7044427520000003</v>
          </cell>
          <cell r="GE123" t="str">
            <v>Urban &gt; 10k - Less Sparse</v>
          </cell>
          <cell r="GF123">
            <v>114</v>
          </cell>
          <cell r="GG123">
            <v>2.4</v>
          </cell>
          <cell r="GH123">
            <v>350</v>
          </cell>
          <cell r="GI123">
            <v>668</v>
          </cell>
          <cell r="GJ123">
            <v>319</v>
          </cell>
          <cell r="GK123">
            <v>328</v>
          </cell>
          <cell r="GL123">
            <v>113</v>
          </cell>
          <cell r="GM123">
            <v>27</v>
          </cell>
          <cell r="GN123">
            <v>3</v>
          </cell>
          <cell r="GO123">
            <v>3</v>
          </cell>
          <cell r="GP123">
            <v>94.16498993963782</v>
          </cell>
          <cell r="GQ123">
            <v>0.90543259557344069</v>
          </cell>
          <cell r="GR123">
            <v>79.613189600507297</v>
          </cell>
          <cell r="GS123">
            <v>4.1534559289790742</v>
          </cell>
          <cell r="GT123">
            <v>56.451612903225815</v>
          </cell>
          <cell r="GU123">
            <v>9.67741935483871</v>
          </cell>
          <cell r="GV123" t="str">
            <v>No data provided</v>
          </cell>
          <cell r="GW123">
            <v>1392</v>
          </cell>
          <cell r="GX123">
            <v>0.29737235633411663</v>
          </cell>
          <cell r="GY123">
            <v>5.5543687246314893E-2</v>
          </cell>
          <cell r="GZ123">
            <v>0.70968926979205205</v>
          </cell>
          <cell r="HA123">
            <v>937.2</v>
          </cell>
          <cell r="HB123">
            <v>2661.3</v>
          </cell>
          <cell r="HC123">
            <v>1082.5</v>
          </cell>
          <cell r="HD123">
            <v>26.675202731540757</v>
          </cell>
          <cell r="HE123">
            <v>16.909029421711192</v>
          </cell>
          <cell r="HF123">
            <v>27.713625866050808</v>
          </cell>
          <cell r="HG123">
            <v>54.484650358847176</v>
          </cell>
          <cell r="HH123">
            <v>20.374727999999998</v>
          </cell>
          <cell r="HI123">
            <v>80.371260000000007</v>
          </cell>
          <cell r="HJ123">
            <v>40.16075</v>
          </cell>
          <cell r="HK123">
            <v>0.70968926979205205</v>
          </cell>
          <cell r="HL123">
            <v>1.8108651911468814</v>
          </cell>
          <cell r="HM123">
            <v>6.7850348763474955</v>
          </cell>
          <cell r="HN123">
            <v>26.285714285714285</v>
          </cell>
          <cell r="HO123">
            <v>57.575757575757578</v>
          </cell>
          <cell r="HP123">
            <v>193.58626708388329</v>
          </cell>
          <cell r="HQ123">
            <v>52.67179617471993</v>
          </cell>
          <cell r="HR123">
            <v>60.3194889575243</v>
          </cell>
          <cell r="HS123">
            <v>89.245755806565285</v>
          </cell>
          <cell r="HT123">
            <v>4.1631455286856616</v>
          </cell>
          <cell r="HU123">
            <v>5.6273286511452909</v>
          </cell>
          <cell r="HV123">
            <v>6.0379868826350647</v>
          </cell>
          <cell r="HW123">
            <v>3.2762759106668606</v>
          </cell>
          <cell r="HX123">
            <v>16.971428571428572</v>
          </cell>
          <cell r="HY123">
            <v>180.5701331642359</v>
          </cell>
          <cell r="HZ123">
            <v>267.98285714285714</v>
          </cell>
          <cell r="IA123">
            <v>36.272727272727273</v>
          </cell>
          <cell r="IB123">
            <v>304.25558441558439</v>
          </cell>
          <cell r="IC123">
            <v>501.79714615124885</v>
          </cell>
          <cell r="ID123">
            <v>107.19870671891665</v>
          </cell>
          <cell r="IE123">
            <v>0.59621082713524276</v>
          </cell>
          <cell r="IF123">
            <v>0.63441116287219479</v>
          </cell>
          <cell r="IG123">
            <v>0.46412400724914799</v>
          </cell>
          <cell r="IH123">
            <v>65</v>
          </cell>
          <cell r="II123">
            <v>9.3151850276478099E-2</v>
          </cell>
          <cell r="IK123">
            <v>2.1362956633198036</v>
          </cell>
          <cell r="IL123">
            <v>13.885921811578724</v>
          </cell>
          <cell r="IM123">
            <v>3.4324446831364126</v>
          </cell>
          <cell r="IN123">
            <v>10</v>
          </cell>
          <cell r="IO123">
            <v>9</v>
          </cell>
          <cell r="IP123">
            <v>436.04381114419397</v>
          </cell>
          <cell r="IQ123">
            <v>3</v>
          </cell>
          <cell r="IR123">
            <v>2</v>
          </cell>
          <cell r="IS123">
            <v>13</v>
          </cell>
          <cell r="IT123">
            <v>37.944193144767517</v>
          </cell>
          <cell r="IU123">
            <v>10</v>
          </cell>
          <cell r="IV123">
            <v>10</v>
          </cell>
        </row>
        <row r="124">
          <cell r="A124" t="str">
            <v>45UGGZ</v>
          </cell>
          <cell r="B124" t="str">
            <v>East Grinstead Imberhorne</v>
          </cell>
          <cell r="C124">
            <v>4028</v>
          </cell>
          <cell r="D124">
            <v>4016</v>
          </cell>
          <cell r="E124">
            <v>10</v>
          </cell>
          <cell r="F124">
            <v>347</v>
          </cell>
          <cell r="G124">
            <v>11.60806916426513</v>
          </cell>
          <cell r="H124">
            <v>197</v>
          </cell>
          <cell r="I124">
            <v>501</v>
          </cell>
          <cell r="J124">
            <v>416</v>
          </cell>
          <cell r="K124">
            <v>286</v>
          </cell>
          <cell r="L124">
            <v>571</v>
          </cell>
          <cell r="M124">
            <v>598</v>
          </cell>
          <cell r="N124">
            <v>650</v>
          </cell>
          <cell r="O124">
            <v>384</v>
          </cell>
          <cell r="P124">
            <v>352</v>
          </cell>
          <cell r="Q124">
            <v>73</v>
          </cell>
          <cell r="R124">
            <v>4028</v>
          </cell>
          <cell r="S124">
            <v>42.34</v>
          </cell>
          <cell r="T124">
            <v>44</v>
          </cell>
          <cell r="U124">
            <v>63</v>
          </cell>
          <cell r="V124">
            <v>76</v>
          </cell>
          <cell r="W124">
            <v>1.7897091722595064</v>
          </cell>
          <cell r="X124">
            <v>1640</v>
          </cell>
          <cell r="Y124">
            <v>2.448780487804878</v>
          </cell>
          <cell r="Z124">
            <v>0.23109756097560974</v>
          </cell>
          <cell r="AA124">
            <v>379</v>
          </cell>
          <cell r="AB124">
            <v>243</v>
          </cell>
          <cell r="AC124">
            <v>72</v>
          </cell>
          <cell r="AD124">
            <v>98.210290827740494</v>
          </cell>
          <cell r="AE124">
            <v>0.69599801143425299</v>
          </cell>
          <cell r="AF124">
            <v>0.64628386776037783</v>
          </cell>
          <cell r="AG124">
            <v>7.4571215510812819E-2</v>
          </cell>
          <cell r="AH124">
            <v>0.24857071836937608</v>
          </cell>
          <cell r="AI124">
            <v>0.12428535918468804</v>
          </cell>
          <cell r="AJ124">
            <v>92.002442002441995</v>
          </cell>
          <cell r="AK124">
            <v>1.2820512820512819</v>
          </cell>
          <cell r="AL124">
            <v>5.7387057387057387</v>
          </cell>
          <cell r="AM124">
            <v>0.97680097680097677</v>
          </cell>
          <cell r="AN124">
            <v>58.93921334922527</v>
          </cell>
          <cell r="AO124">
            <v>27.175208581644817</v>
          </cell>
          <cell r="AP124">
            <v>4.171632896305125</v>
          </cell>
          <cell r="AQ124">
            <v>9.4159713945172818</v>
          </cell>
          <cell r="AR124">
            <v>0</v>
          </cell>
          <cell r="AS124">
            <v>0.29797377830750893</v>
          </cell>
          <cell r="AT124">
            <v>1640</v>
          </cell>
          <cell r="AU124">
            <v>1710</v>
          </cell>
          <cell r="AV124">
            <v>1.3450292397660819</v>
          </cell>
          <cell r="AW124">
            <v>2.5730994152046787</v>
          </cell>
          <cell r="AX124">
            <v>9.4736842105263168</v>
          </cell>
          <cell r="AY124">
            <v>21.052631578947366</v>
          </cell>
          <cell r="AZ124">
            <v>32.339181286549703</v>
          </cell>
          <cell r="BA124">
            <v>28.538011695906434</v>
          </cell>
          <cell r="BB124">
            <v>4.6198830409356724</v>
          </cell>
          <cell r="BC124">
            <v>5.8479532163742694E-2</v>
          </cell>
          <cell r="BD124">
            <v>0</v>
          </cell>
          <cell r="BE124">
            <v>1641</v>
          </cell>
          <cell r="BF124">
            <v>1185</v>
          </cell>
          <cell r="BG124">
            <v>309</v>
          </cell>
          <cell r="BH124">
            <v>109</v>
          </cell>
          <cell r="BI124">
            <v>28</v>
          </cell>
          <cell r="BJ124">
            <v>10</v>
          </cell>
          <cell r="BK124">
            <v>0.60938452163315049</v>
          </cell>
          <cell r="BL124">
            <v>72.212065813528341</v>
          </cell>
          <cell r="BM124">
            <v>34</v>
          </cell>
          <cell r="BN124">
            <v>2.0731707317073171</v>
          </cell>
          <cell r="BO124">
            <v>8</v>
          </cell>
          <cell r="BP124">
            <v>0.48780487804878048</v>
          </cell>
          <cell r="BQ124">
            <v>11.15</v>
          </cell>
          <cell r="BR124">
            <v>22.014925373134329</v>
          </cell>
          <cell r="BS124">
            <v>0.35169988276670577</v>
          </cell>
          <cell r="BT124">
            <v>2611</v>
          </cell>
          <cell r="BU124">
            <v>2453</v>
          </cell>
          <cell r="BV124">
            <v>158</v>
          </cell>
          <cell r="BW124">
            <v>6.441092539747248</v>
          </cell>
          <cell r="BX124">
            <v>0</v>
          </cell>
          <cell r="BY124">
            <v>9.7560975609756095</v>
          </cell>
          <cell r="BZ124">
            <v>8.4451068057625438</v>
          </cell>
          <cell r="CA124">
            <v>2916</v>
          </cell>
          <cell r="CB124">
            <v>217</v>
          </cell>
          <cell r="CC124">
            <v>5</v>
          </cell>
          <cell r="CD124">
            <v>209</v>
          </cell>
          <cell r="CE124">
            <v>14</v>
          </cell>
          <cell r="CF124">
            <v>7</v>
          </cell>
          <cell r="CG124">
            <v>1187</v>
          </cell>
          <cell r="CH124">
            <v>99</v>
          </cell>
          <cell r="CI124">
            <v>10</v>
          </cell>
          <cell r="CJ124">
            <v>41</v>
          </cell>
          <cell r="CK124">
            <v>238</v>
          </cell>
          <cell r="CL124">
            <v>6</v>
          </cell>
          <cell r="CM124">
            <v>883</v>
          </cell>
          <cell r="CN124">
            <v>7.441700960219479</v>
          </cell>
          <cell r="CO124">
            <v>82.4</v>
          </cell>
          <cell r="CP124">
            <v>80.60166401145888</v>
          </cell>
          <cell r="CQ124">
            <v>63</v>
          </cell>
          <cell r="CR124">
            <v>5</v>
          </cell>
          <cell r="CS124">
            <v>8</v>
          </cell>
          <cell r="CT124">
            <v>7</v>
          </cell>
          <cell r="CU124">
            <v>0</v>
          </cell>
          <cell r="CV124">
            <v>1.4060356652949246</v>
          </cell>
          <cell r="CW124">
            <v>8.161865569272976</v>
          </cell>
          <cell r="CX124">
            <v>0.20576131687242799</v>
          </cell>
          <cell r="CY124">
            <v>30.281207133058984</v>
          </cell>
          <cell r="CZ124">
            <v>10.673880964092476</v>
          </cell>
          <cell r="DA124">
            <v>29.021151008362029</v>
          </cell>
          <cell r="DB124">
            <v>6.2961141170683712</v>
          </cell>
          <cell r="DC124">
            <v>8.2144613871126406</v>
          </cell>
          <cell r="DD124">
            <v>16.920806689621248</v>
          </cell>
          <cell r="DE124">
            <v>8.0177078209542554</v>
          </cell>
          <cell r="DF124">
            <v>3.5907525823905559</v>
          </cell>
          <cell r="DG124">
            <v>10.919822921790457</v>
          </cell>
          <cell r="DH124">
            <v>1.5740285292670928</v>
          </cell>
          <cell r="DI124">
            <v>4.5745204131824888</v>
          </cell>
          <cell r="DJ124">
            <v>0.1967535661583866</v>
          </cell>
          <cell r="DK124">
            <v>770</v>
          </cell>
          <cell r="DL124">
            <v>640</v>
          </cell>
          <cell r="DM124">
            <v>530</v>
          </cell>
          <cell r="DN124">
            <v>490</v>
          </cell>
          <cell r="DO124">
            <v>83.424715309995776</v>
          </cell>
          <cell r="DP124">
            <v>86.70694864048339</v>
          </cell>
          <cell r="DQ124">
            <v>88.519313304721024</v>
          </cell>
          <cell r="DR124">
            <v>77.981651376146786</v>
          </cell>
          <cell r="DS124">
            <v>78.317432784041628</v>
          </cell>
          <cell r="DT124">
            <v>26.151419558359624</v>
          </cell>
          <cell r="DU124">
            <v>38.044164037854891</v>
          </cell>
          <cell r="DV124">
            <v>7.0347003154574139</v>
          </cell>
          <cell r="DW124">
            <v>13.406940063091483</v>
          </cell>
          <cell r="DX124">
            <v>7.381703470031546</v>
          </cell>
          <cell r="DY124">
            <v>4.44794952681388</v>
          </cell>
          <cell r="DZ124">
            <v>6.3035804336863341</v>
          </cell>
          <cell r="EA124">
            <v>5.2950075642965198</v>
          </cell>
          <cell r="EB124">
            <v>2.017145738779627</v>
          </cell>
          <cell r="EC124">
            <v>2.4390243902439024</v>
          </cell>
          <cell r="ED124">
            <v>55</v>
          </cell>
          <cell r="EE124">
            <v>15</v>
          </cell>
          <cell r="EF124">
            <v>30</v>
          </cell>
          <cell r="EG124">
            <v>10</v>
          </cell>
          <cell r="EH124">
            <v>25</v>
          </cell>
          <cell r="EI124">
            <v>1.1000000000000001</v>
          </cell>
          <cell r="EJ124">
            <v>80</v>
          </cell>
          <cell r="EK124">
            <v>10</v>
          </cell>
          <cell r="EL124">
            <v>40</v>
          </cell>
          <cell r="EM124">
            <v>5</v>
          </cell>
          <cell r="EN124">
            <v>5</v>
          </cell>
          <cell r="EO124">
            <v>15</v>
          </cell>
          <cell r="EP124">
            <v>10</v>
          </cell>
          <cell r="EQ124">
            <v>35</v>
          </cell>
          <cell r="ER124">
            <v>30</v>
          </cell>
          <cell r="ES124">
            <v>5</v>
          </cell>
          <cell r="ET124">
            <v>20</v>
          </cell>
          <cell r="EU124">
            <v>15</v>
          </cell>
          <cell r="EV124">
            <v>5</v>
          </cell>
          <cell r="EW124">
            <v>5</v>
          </cell>
          <cell r="EX124">
            <v>25</v>
          </cell>
          <cell r="EY124">
            <v>0</v>
          </cell>
          <cell r="EZ124">
            <v>12.5</v>
          </cell>
          <cell r="FA124">
            <v>71.428571428571431</v>
          </cell>
          <cell r="FB124">
            <v>45</v>
          </cell>
          <cell r="FC124">
            <v>5</v>
          </cell>
          <cell r="FD124">
            <v>15</v>
          </cell>
          <cell r="FE124">
            <v>25</v>
          </cell>
          <cell r="FF124">
            <v>10</v>
          </cell>
          <cell r="FG124">
            <v>15</v>
          </cell>
          <cell r="FH124">
            <v>20</v>
          </cell>
          <cell r="FI124">
            <v>19.862823512631145</v>
          </cell>
          <cell r="FJ124">
            <v>2.5142814572950818</v>
          </cell>
          <cell r="FK124">
            <v>31.597943351204677</v>
          </cell>
          <cell r="FL124">
            <v>3.0978375834514389</v>
          </cell>
          <cell r="FN124">
            <v>2.3872679045092835</v>
          </cell>
          <cell r="FO124">
            <v>7.3427991886409734</v>
          </cell>
          <cell r="FP124">
            <v>32.2268326417704</v>
          </cell>
          <cell r="FQ124">
            <v>64.285714285714292</v>
          </cell>
          <cell r="FR124">
            <v>17.63</v>
          </cell>
          <cell r="FS124">
            <v>16.12</v>
          </cell>
          <cell r="FT124">
            <v>25.99</v>
          </cell>
          <cell r="FU124">
            <v>10.25</v>
          </cell>
          <cell r="FV124">
            <v>22.94</v>
          </cell>
          <cell r="FW124">
            <v>7.06</v>
          </cell>
          <cell r="FX124">
            <v>0</v>
          </cell>
          <cell r="FY124">
            <v>0.1389337641357028</v>
          </cell>
          <cell r="FZ124">
            <v>0.13013698630136983</v>
          </cell>
          <cell r="GA124">
            <v>4.4776119402985093E-2</v>
          </cell>
          <cell r="GB124">
            <v>12.167300380228136</v>
          </cell>
          <cell r="GC124">
            <v>12.121212121212121</v>
          </cell>
          <cell r="GD124">
            <v>13.457913728999999</v>
          </cell>
          <cell r="GE124" t="str">
            <v>Urban &gt; 10k - Less Sparse</v>
          </cell>
          <cell r="GF124">
            <v>64</v>
          </cell>
          <cell r="GG124">
            <v>1.6</v>
          </cell>
          <cell r="GH124">
            <v>379</v>
          </cell>
          <cell r="GI124">
            <v>634</v>
          </cell>
          <cell r="GJ124">
            <v>261</v>
          </cell>
          <cell r="GK124">
            <v>270</v>
          </cell>
          <cell r="GL124">
            <v>77</v>
          </cell>
          <cell r="GM124">
            <v>19</v>
          </cell>
          <cell r="GN124">
            <v>0</v>
          </cell>
          <cell r="GO124">
            <v>0</v>
          </cell>
          <cell r="GP124">
            <v>93.766578249336874</v>
          </cell>
          <cell r="GQ124">
            <v>0.79575596816976124</v>
          </cell>
          <cell r="GR124">
            <v>78.945233265720077</v>
          </cell>
          <cell r="GS124">
            <v>3.2860040567951319</v>
          </cell>
          <cell r="GT124">
            <v>49.442379182156131</v>
          </cell>
          <cell r="GU124">
            <v>12.019826517967781</v>
          </cell>
          <cell r="GV124" t="str">
            <v>No data provided</v>
          </cell>
          <cell r="GW124">
            <v>1386</v>
          </cell>
          <cell r="GX124">
            <v>0.34409136047666333</v>
          </cell>
          <cell r="GY124">
            <v>4.8907646474677262E-2</v>
          </cell>
          <cell r="GZ124">
            <v>0.44638080288550935</v>
          </cell>
          <cell r="HA124">
            <v>739.6</v>
          </cell>
          <cell r="HB124">
            <v>2154.4</v>
          </cell>
          <cell r="HC124">
            <v>1134</v>
          </cell>
          <cell r="HD124">
            <v>20.281233098972415</v>
          </cell>
          <cell r="HE124">
            <v>13.924990716672855</v>
          </cell>
          <cell r="HF124">
            <v>8.8183421516754841</v>
          </cell>
          <cell r="HG124">
            <v>37.133308577794281</v>
          </cell>
          <cell r="HH124">
            <v>16.078903999999998</v>
          </cell>
          <cell r="HI124">
            <v>65.062880000000007</v>
          </cell>
          <cell r="HJ124">
            <v>42.071400000000004</v>
          </cell>
          <cell r="HK124">
            <v>0.44638080288550935</v>
          </cell>
          <cell r="HL124">
            <v>2.3872679045092835</v>
          </cell>
          <cell r="HM124">
            <v>7.3427991886409734</v>
          </cell>
          <cell r="HN124">
            <v>32.2268326417704</v>
          </cell>
          <cell r="HO124">
            <v>64.285714285714292</v>
          </cell>
          <cell r="HP124">
            <v>111.55341784469783</v>
          </cell>
          <cell r="HQ124">
            <v>21.570582590997219</v>
          </cell>
          <cell r="HR124">
            <v>44.21748860925436</v>
          </cell>
          <cell r="HS124">
            <v>70.105929220095277</v>
          </cell>
          <cell r="HT124">
            <v>2.8191412141697709</v>
          </cell>
          <cell r="HU124">
            <v>2.9110097963559003</v>
          </cell>
          <cell r="HV124">
            <v>4.1170846004892327</v>
          </cell>
          <cell r="HW124">
            <v>3.1794072208659991</v>
          </cell>
          <cell r="HX124">
            <v>17.656233421750663</v>
          </cell>
          <cell r="HY124">
            <v>158.19326572008114</v>
          </cell>
          <cell r="HZ124">
            <v>341.92669432918393</v>
          </cell>
          <cell r="IA124">
            <v>46.928571428571431</v>
          </cell>
          <cell r="IB124">
            <v>388.85526575775538</v>
          </cell>
          <cell r="IC124">
            <v>564.70476489958719</v>
          </cell>
          <cell r="ID124">
            <v>140.19482743286673</v>
          </cell>
          <cell r="IE124">
            <v>0.77972651519948122</v>
          </cell>
          <cell r="IF124">
            <v>0.40549236826529522</v>
          </cell>
          <cell r="IG124">
            <v>0.58085521906396875</v>
          </cell>
          <cell r="IH124">
            <v>70</v>
          </cell>
          <cell r="II124">
            <v>0.10992290475006217</v>
          </cell>
          <cell r="IK124">
            <v>1.2413108242303874</v>
          </cell>
          <cell r="IL124">
            <v>17.37835153922542</v>
          </cell>
          <cell r="IM124">
            <v>2.8628784432651</v>
          </cell>
          <cell r="IN124">
            <v>10</v>
          </cell>
          <cell r="IO124">
            <v>9</v>
          </cell>
          <cell r="IP124">
            <v>442.76946033325044</v>
          </cell>
          <cell r="IQ124">
            <v>5</v>
          </cell>
          <cell r="IR124">
            <v>9</v>
          </cell>
          <cell r="IS124">
            <v>5</v>
          </cell>
          <cell r="IT124">
            <v>29.150938344959783</v>
          </cell>
          <cell r="IU124">
            <v>10</v>
          </cell>
          <cell r="IV124">
            <v>10</v>
          </cell>
        </row>
        <row r="125">
          <cell r="A125" t="str">
            <v>45UGHA</v>
          </cell>
          <cell r="B125" t="str">
            <v>East Grinstead Town</v>
          </cell>
          <cell r="C125">
            <v>4139</v>
          </cell>
          <cell r="D125">
            <v>3916</v>
          </cell>
          <cell r="E125">
            <v>75</v>
          </cell>
          <cell r="F125">
            <v>140</v>
          </cell>
          <cell r="G125">
            <v>29.564285714285713</v>
          </cell>
          <cell r="H125">
            <v>206</v>
          </cell>
          <cell r="I125">
            <v>366</v>
          </cell>
          <cell r="J125">
            <v>410</v>
          </cell>
          <cell r="K125">
            <v>557</v>
          </cell>
          <cell r="L125">
            <v>595</v>
          </cell>
          <cell r="M125">
            <v>579</v>
          </cell>
          <cell r="N125">
            <v>525</v>
          </cell>
          <cell r="O125">
            <v>306</v>
          </cell>
          <cell r="P125">
            <v>361</v>
          </cell>
          <cell r="Q125">
            <v>234</v>
          </cell>
          <cell r="R125">
            <v>4139</v>
          </cell>
          <cell r="S125">
            <v>41.67</v>
          </cell>
          <cell r="T125">
            <v>40</v>
          </cell>
          <cell r="U125">
            <v>106</v>
          </cell>
          <cell r="V125">
            <v>110</v>
          </cell>
          <cell r="W125">
            <v>3.0811623246492985</v>
          </cell>
          <cell r="X125">
            <v>1907</v>
          </cell>
          <cell r="Y125">
            <v>2.0534871525957001</v>
          </cell>
          <cell r="Z125">
            <v>0.41321447299423175</v>
          </cell>
          <cell r="AA125">
            <v>788</v>
          </cell>
          <cell r="AB125">
            <v>395</v>
          </cell>
          <cell r="AC125">
            <v>134</v>
          </cell>
          <cell r="AD125">
            <v>96.918837675350701</v>
          </cell>
          <cell r="AE125">
            <v>1.1523046092184368</v>
          </cell>
          <cell r="AF125">
            <v>0.90180360721442887</v>
          </cell>
          <cell r="AG125">
            <v>0.35070140280561124</v>
          </cell>
          <cell r="AH125">
            <v>0.40080160320641278</v>
          </cell>
          <cell r="AI125">
            <v>0.27555110220440882</v>
          </cell>
          <cell r="AJ125">
            <v>70.828961175236088</v>
          </cell>
          <cell r="AK125">
            <v>13.955928646379853</v>
          </cell>
          <cell r="AL125">
            <v>12.801678908709338</v>
          </cell>
          <cell r="AM125">
            <v>2.4134312696747111</v>
          </cell>
          <cell r="AN125">
            <v>24.611528822055138</v>
          </cell>
          <cell r="AO125">
            <v>20.601503759398497</v>
          </cell>
          <cell r="AP125">
            <v>13.333333333333334</v>
          </cell>
          <cell r="AQ125">
            <v>40.401002506265662</v>
          </cell>
          <cell r="AR125">
            <v>0</v>
          </cell>
          <cell r="AS125">
            <v>1.0526315789473684</v>
          </cell>
          <cell r="AT125">
            <v>1906</v>
          </cell>
          <cell r="AU125">
            <v>2332</v>
          </cell>
          <cell r="AV125">
            <v>8.6620926243567755</v>
          </cell>
          <cell r="AW125">
            <v>21.097770154373929</v>
          </cell>
          <cell r="AX125">
            <v>28.687821612349911</v>
          </cell>
          <cell r="AY125">
            <v>17.667238421955403</v>
          </cell>
          <cell r="AZ125">
            <v>12.34991423670669</v>
          </cell>
          <cell r="BA125">
            <v>6.5608919382504292</v>
          </cell>
          <cell r="BB125">
            <v>4.8885077186963981</v>
          </cell>
          <cell r="BC125">
            <v>8.5763293310463118E-2</v>
          </cell>
          <cell r="BD125">
            <v>0</v>
          </cell>
          <cell r="BE125">
            <v>1906</v>
          </cell>
          <cell r="BF125">
            <v>865</v>
          </cell>
          <cell r="BG125">
            <v>414</v>
          </cell>
          <cell r="BH125">
            <v>415</v>
          </cell>
          <cell r="BI125">
            <v>173</v>
          </cell>
          <cell r="BJ125">
            <v>39</v>
          </cell>
          <cell r="BK125">
            <v>2.0461699895068208</v>
          </cell>
          <cell r="BL125">
            <v>45.383001049317947</v>
          </cell>
          <cell r="BM125">
            <v>137</v>
          </cell>
          <cell r="BN125">
            <v>7.1878279118572932</v>
          </cell>
          <cell r="BO125">
            <v>15</v>
          </cell>
          <cell r="BP125">
            <v>0.78698845750262325</v>
          </cell>
          <cell r="BQ125">
            <v>24.76</v>
          </cell>
          <cell r="BR125">
            <v>45.851528384279476</v>
          </cell>
          <cell r="BS125">
            <v>4.7752808988764039</v>
          </cell>
          <cell r="BT125">
            <v>2296</v>
          </cell>
          <cell r="BU125">
            <v>2224</v>
          </cell>
          <cell r="BV125">
            <v>72</v>
          </cell>
          <cell r="BW125">
            <v>3.2374100719424459</v>
          </cell>
          <cell r="BX125">
            <v>1.2528188423953894</v>
          </cell>
          <cell r="BY125">
            <v>6.2926061877294179</v>
          </cell>
          <cell r="BZ125">
            <v>17.790027562014533</v>
          </cell>
          <cell r="CA125">
            <v>2914</v>
          </cell>
          <cell r="CB125">
            <v>221</v>
          </cell>
          <cell r="CC125">
            <v>0</v>
          </cell>
          <cell r="CD125">
            <v>173</v>
          </cell>
          <cell r="CE125">
            <v>30</v>
          </cell>
          <cell r="CF125">
            <v>10</v>
          </cell>
          <cell r="CG125">
            <v>1185</v>
          </cell>
          <cell r="CH125">
            <v>115</v>
          </cell>
          <cell r="CI125">
            <v>26</v>
          </cell>
          <cell r="CJ125">
            <v>35</v>
          </cell>
          <cell r="CK125">
            <v>384</v>
          </cell>
          <cell r="CL125">
            <v>12</v>
          </cell>
          <cell r="CM125">
            <v>723</v>
          </cell>
          <cell r="CN125">
            <v>7.5840768702814003</v>
          </cell>
          <cell r="CO125">
            <v>83.3</v>
          </cell>
          <cell r="CP125">
            <v>81.790273326275752</v>
          </cell>
          <cell r="CQ125">
            <v>107</v>
          </cell>
          <cell r="CR125">
            <v>8</v>
          </cell>
          <cell r="CS125">
            <v>9</v>
          </cell>
          <cell r="CT125">
            <v>8</v>
          </cell>
          <cell r="CU125">
            <v>5</v>
          </cell>
          <cell r="CV125">
            <v>1.2010981468771447</v>
          </cell>
          <cell r="CW125">
            <v>13.177762525737819</v>
          </cell>
          <cell r="CX125">
            <v>0.41180507892930684</v>
          </cell>
          <cell r="CY125">
            <v>24.811256005490733</v>
          </cell>
          <cell r="CZ125">
            <v>10.082116788321168</v>
          </cell>
          <cell r="DA125">
            <v>28.102189781021895</v>
          </cell>
          <cell r="DB125">
            <v>7.0255474452554738</v>
          </cell>
          <cell r="DC125">
            <v>5.7481751824817522</v>
          </cell>
          <cell r="DD125">
            <v>21.441605839416059</v>
          </cell>
          <cell r="DE125">
            <v>7.7098540145985401</v>
          </cell>
          <cell r="DF125">
            <v>3.6040145985401457</v>
          </cell>
          <cell r="DG125">
            <v>8.9872262773722618</v>
          </cell>
          <cell r="DH125">
            <v>1.7335766423357664</v>
          </cell>
          <cell r="DI125">
            <v>5.2007299270072993</v>
          </cell>
          <cell r="DJ125">
            <v>0.36496350364963503</v>
          </cell>
          <cell r="DK125">
            <v>630</v>
          </cell>
          <cell r="DL125">
            <v>520</v>
          </cell>
          <cell r="DM125">
            <v>500</v>
          </cell>
          <cell r="DN125">
            <v>430</v>
          </cell>
          <cell r="DO125">
            <v>85.329691767460005</v>
          </cell>
          <cell r="DP125">
            <v>89.92</v>
          </cell>
          <cell r="DQ125">
            <v>90.011481056257182</v>
          </cell>
          <cell r="DR125">
            <v>80.062794348508632</v>
          </cell>
          <cell r="DS125">
            <v>81.244881244881242</v>
          </cell>
          <cell r="DT125">
            <v>21.37692549512732</v>
          </cell>
          <cell r="DU125">
            <v>31.813895001571836</v>
          </cell>
          <cell r="DV125">
            <v>8.6450801634706078</v>
          </cell>
          <cell r="DW125">
            <v>12.51178874567746</v>
          </cell>
          <cell r="DX125">
            <v>9.4938698522477196</v>
          </cell>
          <cell r="DY125">
            <v>8.4250235774913538</v>
          </cell>
          <cell r="DZ125">
            <v>26.315789473684209</v>
          </cell>
          <cell r="EA125">
            <v>3.2274081429990069</v>
          </cell>
          <cell r="EB125">
            <v>28.798411122144984</v>
          </cell>
          <cell r="EC125">
            <v>8.9145254326166743</v>
          </cell>
          <cell r="ED125">
            <v>135</v>
          </cell>
          <cell r="EE125">
            <v>10</v>
          </cell>
          <cell r="EF125">
            <v>85</v>
          </cell>
          <cell r="EG125">
            <v>40</v>
          </cell>
          <cell r="EH125">
            <v>77</v>
          </cell>
          <cell r="EI125">
            <v>3.1</v>
          </cell>
          <cell r="EJ125">
            <v>230</v>
          </cell>
          <cell r="EK125">
            <v>40</v>
          </cell>
          <cell r="EL125">
            <v>110</v>
          </cell>
          <cell r="EM125">
            <v>25</v>
          </cell>
          <cell r="EN125">
            <v>5</v>
          </cell>
          <cell r="EO125">
            <v>20</v>
          </cell>
          <cell r="EP125">
            <v>15</v>
          </cell>
          <cell r="EQ125">
            <v>135</v>
          </cell>
          <cell r="ER125">
            <v>125</v>
          </cell>
          <cell r="ES125">
            <v>10</v>
          </cell>
          <cell r="ET125">
            <v>80</v>
          </cell>
          <cell r="EU125">
            <v>55</v>
          </cell>
          <cell r="EV125">
            <v>15</v>
          </cell>
          <cell r="EW125">
            <v>20</v>
          </cell>
          <cell r="EX125">
            <v>100</v>
          </cell>
          <cell r="EY125">
            <v>7.692307692</v>
          </cell>
          <cell r="EZ125">
            <v>11.53846154</v>
          </cell>
          <cell r="FA125">
            <v>74.074074074074076</v>
          </cell>
          <cell r="FB125">
            <v>185</v>
          </cell>
          <cell r="FC125">
            <v>45</v>
          </cell>
          <cell r="FD125">
            <v>45</v>
          </cell>
          <cell r="FE125">
            <v>95</v>
          </cell>
          <cell r="FF125">
            <v>60</v>
          </cell>
          <cell r="FG125">
            <v>40</v>
          </cell>
          <cell r="FH125">
            <v>85</v>
          </cell>
          <cell r="FI125">
            <v>73.36332889184969</v>
          </cell>
          <cell r="FJ125">
            <v>11.832794982556402</v>
          </cell>
          <cell r="FK125">
            <v>78.30906512210565</v>
          </cell>
          <cell r="FL125">
            <v>8.898757400239278</v>
          </cell>
          <cell r="FN125">
            <v>1.4778325123152709</v>
          </cell>
          <cell r="FO125">
            <v>9.4821020563594818</v>
          </cell>
          <cell r="FP125">
            <v>36.120996441281136</v>
          </cell>
          <cell r="FQ125">
            <v>64.285714285714292</v>
          </cell>
          <cell r="FR125">
            <v>18.809999999999999</v>
          </cell>
          <cell r="FS125">
            <v>18.329999999999998</v>
          </cell>
          <cell r="FT125">
            <v>24.43</v>
          </cell>
          <cell r="FU125">
            <v>10.84</v>
          </cell>
          <cell r="FV125">
            <v>22.48</v>
          </cell>
          <cell r="FW125">
            <v>5.1100000000000003</v>
          </cell>
          <cell r="FX125">
            <v>1.4802631578947345E-2</v>
          </cell>
          <cell r="FY125">
            <v>9.7588978185993103E-2</v>
          </cell>
          <cell r="FZ125">
            <v>0.11743772241992878</v>
          </cell>
          <cell r="GA125">
            <v>4.8780487804878092E-2</v>
          </cell>
          <cell r="GB125">
            <v>12.820512820512819</v>
          </cell>
          <cell r="GC125">
            <v>9.4017094017094021</v>
          </cell>
          <cell r="GD125">
            <v>8.4584410410000004</v>
          </cell>
          <cell r="GE125" t="str">
            <v>Urban &gt; 10k - Less Sparse</v>
          </cell>
          <cell r="GF125">
            <v>70</v>
          </cell>
          <cell r="GG125">
            <v>1.8</v>
          </cell>
          <cell r="GH125">
            <v>788</v>
          </cell>
          <cell r="GI125">
            <v>614</v>
          </cell>
          <cell r="GJ125">
            <v>236</v>
          </cell>
          <cell r="GK125">
            <v>174</v>
          </cell>
          <cell r="GL125">
            <v>75</v>
          </cell>
          <cell r="GM125">
            <v>14</v>
          </cell>
          <cell r="GN125">
            <v>3</v>
          </cell>
          <cell r="GO125">
            <v>3</v>
          </cell>
          <cell r="GP125">
            <v>94.252873563218387</v>
          </cell>
          <cell r="GQ125">
            <v>0.98522167487684731</v>
          </cell>
          <cell r="GR125">
            <v>76.389946686976401</v>
          </cell>
          <cell r="GS125">
            <v>5.8644325971058651</v>
          </cell>
          <cell r="GT125">
            <v>45.058139534883722</v>
          </cell>
          <cell r="GU125">
            <v>14.970930232558139</v>
          </cell>
          <cell r="GV125" t="str">
            <v>No data provided</v>
          </cell>
          <cell r="GW125">
            <v>1192</v>
          </cell>
          <cell r="GX125">
            <v>0.28799226866392846</v>
          </cell>
          <cell r="GY125">
            <v>4.9770475960376905E-2</v>
          </cell>
          <cell r="GZ125">
            <v>1.056007757198316</v>
          </cell>
          <cell r="HA125">
            <v>613</v>
          </cell>
          <cell r="HB125">
            <v>2362.5</v>
          </cell>
          <cell r="HC125">
            <v>1163.5</v>
          </cell>
          <cell r="HD125">
            <v>16.31321370309951</v>
          </cell>
          <cell r="HE125">
            <v>35.978835978835981</v>
          </cell>
          <cell r="HF125">
            <v>34.379028792436614</v>
          </cell>
          <cell r="HG125">
            <v>97.354497354497354</v>
          </cell>
          <cell r="HH125">
            <v>13.326619999999998</v>
          </cell>
          <cell r="HI125">
            <v>71.347499999999997</v>
          </cell>
          <cell r="HJ125">
            <v>43.165849999999999</v>
          </cell>
          <cell r="HK125">
            <v>1.056007757198316</v>
          </cell>
          <cell r="HL125">
            <v>1.4778325123152709</v>
          </cell>
          <cell r="HM125">
            <v>9.4821020563594818</v>
          </cell>
          <cell r="HN125">
            <v>36.120996441281136</v>
          </cell>
          <cell r="HO125">
            <v>64.285714285714292</v>
          </cell>
          <cell r="HP125">
            <v>350.9185634739697</v>
          </cell>
          <cell r="HQ125">
            <v>77.070898108184338</v>
          </cell>
          <cell r="HR125">
            <v>123.05088492482901</v>
          </cell>
          <cell r="HS125">
            <v>150.76309675723314</v>
          </cell>
          <cell r="HT125">
            <v>8.8015691867060379</v>
          </cell>
          <cell r="HU125">
            <v>13.040761101215622</v>
          </cell>
          <cell r="HV125">
            <v>11.993263637897563</v>
          </cell>
          <cell r="HW125">
            <v>6.3693745989536605</v>
          </cell>
          <cell r="HX125">
            <v>9.0591133004926103</v>
          </cell>
          <cell r="HY125">
            <v>224.01466108149276</v>
          </cell>
          <cell r="HZ125">
            <v>335.74466192170814</v>
          </cell>
          <cell r="IA125">
            <v>150.42857142857144</v>
          </cell>
          <cell r="IB125">
            <v>486.17323335027959</v>
          </cell>
          <cell r="IC125">
            <v>719.24700773226493</v>
          </cell>
          <cell r="ID125">
            <v>173.77313547529957</v>
          </cell>
          <cell r="IE125">
            <v>0.96648017505728345</v>
          </cell>
          <cell r="IF125">
            <v>0.96860743708538399</v>
          </cell>
          <cell r="IG125">
            <v>1.4131945049466457</v>
          </cell>
          <cell r="IH125">
            <v>175</v>
          </cell>
          <cell r="II125">
            <v>8.6021505376344093E-2</v>
          </cell>
          <cell r="IK125">
            <v>6.0401063058709834</v>
          </cell>
          <cell r="IL125">
            <v>42.280744141096889</v>
          </cell>
          <cell r="IM125">
            <v>10.504894578313253</v>
          </cell>
          <cell r="IN125">
            <v>6</v>
          </cell>
          <cell r="IO125">
            <v>6</v>
          </cell>
          <cell r="IP125">
            <v>356.04301075268819</v>
          </cell>
          <cell r="IQ125">
            <v>10</v>
          </cell>
          <cell r="IR125">
            <v>21</v>
          </cell>
          <cell r="IS125">
            <v>13</v>
          </cell>
          <cell r="IT125">
            <v>51.128999214947356</v>
          </cell>
          <cell r="IU125">
            <v>10</v>
          </cell>
          <cell r="IV125">
            <v>9</v>
          </cell>
        </row>
        <row r="126">
          <cell r="A126" t="str">
            <v>45UGHB</v>
          </cell>
          <cell r="B126" t="str">
            <v>Hassocks</v>
          </cell>
          <cell r="C126">
            <v>6890</v>
          </cell>
          <cell r="D126">
            <v>6748</v>
          </cell>
          <cell r="E126">
            <v>73</v>
          </cell>
          <cell r="F126">
            <v>1088</v>
          </cell>
          <cell r="G126">
            <v>6.3327205882352944</v>
          </cell>
          <cell r="H126">
            <v>315</v>
          </cell>
          <cell r="I126">
            <v>766</v>
          </cell>
          <cell r="J126">
            <v>650</v>
          </cell>
          <cell r="K126">
            <v>461</v>
          </cell>
          <cell r="L126">
            <v>920</v>
          </cell>
          <cell r="M126">
            <v>958</v>
          </cell>
          <cell r="N126">
            <v>1006</v>
          </cell>
          <cell r="O126">
            <v>849</v>
          </cell>
          <cell r="P126">
            <v>702</v>
          </cell>
          <cell r="Q126">
            <v>263</v>
          </cell>
          <cell r="R126">
            <v>6890</v>
          </cell>
          <cell r="S126">
            <v>46.31</v>
          </cell>
          <cell r="T126">
            <v>49</v>
          </cell>
          <cell r="U126">
            <v>50</v>
          </cell>
          <cell r="V126">
            <v>51</v>
          </cell>
          <cell r="W126">
            <v>1.6270888302550475</v>
          </cell>
          <cell r="X126">
            <v>3054</v>
          </cell>
          <cell r="Y126">
            <v>2.2095612311722332</v>
          </cell>
          <cell r="Z126">
            <v>0.32089063523248201</v>
          </cell>
          <cell r="AA126">
            <v>980</v>
          </cell>
          <cell r="AB126">
            <v>673</v>
          </cell>
          <cell r="AC126">
            <v>150</v>
          </cell>
          <cell r="AD126">
            <v>98.372911169744953</v>
          </cell>
          <cell r="AE126">
            <v>0.82087364409264141</v>
          </cell>
          <cell r="AF126">
            <v>0.26385224274406333</v>
          </cell>
          <cell r="AG126">
            <v>8.7950747581354446E-2</v>
          </cell>
          <cell r="AH126">
            <v>0.17590149516270889</v>
          </cell>
          <cell r="AI126">
            <v>0.27851070067428907</v>
          </cell>
          <cell r="AJ126">
            <v>85.349065880039333</v>
          </cell>
          <cell r="AK126">
            <v>7.4729596853490659</v>
          </cell>
          <cell r="AL126">
            <v>5.7358243198951167</v>
          </cell>
          <cell r="AM126">
            <v>1.4421501147164864</v>
          </cell>
          <cell r="AN126">
            <v>42.952169781438073</v>
          </cell>
          <cell r="AO126">
            <v>33.924611973392459</v>
          </cell>
          <cell r="AP126">
            <v>7.4121000950269247</v>
          </cell>
          <cell r="AQ126">
            <v>15.616091225847322</v>
          </cell>
          <cell r="AR126">
            <v>9.5026924295216975E-2</v>
          </cell>
          <cell r="AS126">
            <v>0</v>
          </cell>
          <cell r="AT126">
            <v>3053</v>
          </cell>
          <cell r="AU126">
            <v>3173</v>
          </cell>
          <cell r="AV126">
            <v>1.922470847778128</v>
          </cell>
          <cell r="AW126">
            <v>11.881500157579577</v>
          </cell>
          <cell r="AX126">
            <v>14.97005988023952</v>
          </cell>
          <cell r="AY126">
            <v>30.538922155688624</v>
          </cell>
          <cell r="AZ126">
            <v>26.25275764260952</v>
          </cell>
          <cell r="BA126">
            <v>8.8559722659943283</v>
          </cell>
          <cell r="BB126">
            <v>5.2001260636621494</v>
          </cell>
          <cell r="BC126">
            <v>0.3781909864481563</v>
          </cell>
          <cell r="BD126">
            <v>0</v>
          </cell>
          <cell r="BE126">
            <v>3053</v>
          </cell>
          <cell r="BF126">
            <v>1882</v>
          </cell>
          <cell r="BG126">
            <v>758</v>
          </cell>
          <cell r="BH126">
            <v>336</v>
          </cell>
          <cell r="BI126">
            <v>65</v>
          </cell>
          <cell r="BJ126">
            <v>12</v>
          </cell>
          <cell r="BK126">
            <v>0.39305601048149358</v>
          </cell>
          <cell r="BL126">
            <v>61.644284310514252</v>
          </cell>
          <cell r="BM126">
            <v>76</v>
          </cell>
          <cell r="BN126">
            <v>2.4893547330494594</v>
          </cell>
          <cell r="BO126">
            <v>3</v>
          </cell>
          <cell r="BP126">
            <v>9.8264002620373395E-2</v>
          </cell>
          <cell r="BQ126">
            <v>18.96</v>
          </cell>
          <cell r="BR126">
            <v>29.459148446490218</v>
          </cell>
          <cell r="BS126">
            <v>3.1670625494853519</v>
          </cell>
          <cell r="BT126">
            <v>4061</v>
          </cell>
          <cell r="BU126">
            <v>3784</v>
          </cell>
          <cell r="BV126">
            <v>277</v>
          </cell>
          <cell r="BW126">
            <v>7.3202959830866803</v>
          </cell>
          <cell r="BX126">
            <v>0.4398182084738308</v>
          </cell>
          <cell r="BY126">
            <v>7.8585461689587426</v>
          </cell>
          <cell r="BZ126">
            <v>4.3981820847383082</v>
          </cell>
          <cell r="CA126">
            <v>4803</v>
          </cell>
          <cell r="CB126">
            <v>338</v>
          </cell>
          <cell r="CC126">
            <v>3</v>
          </cell>
          <cell r="CD126">
            <v>461</v>
          </cell>
          <cell r="CE126">
            <v>36</v>
          </cell>
          <cell r="CF126">
            <v>7</v>
          </cell>
          <cell r="CG126">
            <v>1763</v>
          </cell>
          <cell r="CH126">
            <v>147</v>
          </cell>
          <cell r="CI126">
            <v>26</v>
          </cell>
          <cell r="CJ126">
            <v>57</v>
          </cell>
          <cell r="CK126">
            <v>224</v>
          </cell>
          <cell r="CL126">
            <v>11</v>
          </cell>
          <cell r="CM126">
            <v>1730</v>
          </cell>
          <cell r="CN126">
            <v>7.0372683739329585</v>
          </cell>
          <cell r="CO126">
            <v>83.1</v>
          </cell>
          <cell r="CP126">
            <v>81.158699858815609</v>
          </cell>
          <cell r="CQ126">
            <v>89</v>
          </cell>
          <cell r="CR126">
            <v>7</v>
          </cell>
          <cell r="CS126">
            <v>9</v>
          </cell>
          <cell r="CT126">
            <v>8</v>
          </cell>
          <cell r="CU126">
            <v>2</v>
          </cell>
          <cell r="CV126">
            <v>1.1867582760774515</v>
          </cell>
          <cell r="CW126">
            <v>4.6637518217780549</v>
          </cell>
          <cell r="CX126">
            <v>0.22902352696231523</v>
          </cell>
          <cell r="CY126">
            <v>36.019154694982305</v>
          </cell>
          <cell r="CZ126">
            <v>10.999023755287993</v>
          </cell>
          <cell r="DA126">
            <v>12.072892938496583</v>
          </cell>
          <cell r="DB126">
            <v>16.335828180930687</v>
          </cell>
          <cell r="DC126">
            <v>14.871461112918972</v>
          </cell>
          <cell r="DD126">
            <v>15.815164334526521</v>
          </cell>
          <cell r="DE126">
            <v>10.120403514480964</v>
          </cell>
          <cell r="DF126">
            <v>1.7246989912137978</v>
          </cell>
          <cell r="DG126">
            <v>2.7985681744223885</v>
          </cell>
          <cell r="DH126">
            <v>9.9902375528799219</v>
          </cell>
          <cell r="DI126">
            <v>5.0439310120403515</v>
          </cell>
          <cell r="DJ126">
            <v>0.22779043280182232</v>
          </cell>
          <cell r="DK126">
            <v>640</v>
          </cell>
          <cell r="DL126">
            <v>520</v>
          </cell>
          <cell r="DM126">
            <v>470</v>
          </cell>
          <cell r="DN126">
            <v>440</v>
          </cell>
          <cell r="DO126">
            <v>81.602864224731476</v>
          </cell>
          <cell r="DP126">
            <v>87.404580152671755</v>
          </cell>
          <cell r="DQ126">
            <v>86.445565969718814</v>
          </cell>
          <cell r="DR126">
            <v>76.296296296296291</v>
          </cell>
          <cell r="DS126">
            <v>74.773242630385482</v>
          </cell>
          <cell r="DT126">
            <v>24.815422477440524</v>
          </cell>
          <cell r="DU126">
            <v>32.116488925348648</v>
          </cell>
          <cell r="DV126">
            <v>8.7366694011484825</v>
          </cell>
          <cell r="DW126">
            <v>14.561115668580804</v>
          </cell>
          <cell r="DX126">
            <v>7.1164889253486461</v>
          </cell>
          <cell r="DY126">
            <v>7.8547990155865461</v>
          </cell>
          <cell r="DZ126">
            <v>12.273524254821741</v>
          </cell>
          <cell r="EA126">
            <v>2.1917007597895966</v>
          </cell>
          <cell r="EB126">
            <v>2.3378141437755695</v>
          </cell>
          <cell r="EC126">
            <v>5.2390307793058284</v>
          </cell>
          <cell r="ED126">
            <v>155</v>
          </cell>
          <cell r="EE126">
            <v>30</v>
          </cell>
          <cell r="EF126">
            <v>75</v>
          </cell>
          <cell r="EG126">
            <v>50</v>
          </cell>
          <cell r="EH126">
            <v>57</v>
          </cell>
          <cell r="EI126">
            <v>1.6</v>
          </cell>
          <cell r="EJ126">
            <v>230</v>
          </cell>
          <cell r="EK126">
            <v>25</v>
          </cell>
          <cell r="EL126">
            <v>120</v>
          </cell>
          <cell r="EM126">
            <v>30</v>
          </cell>
          <cell r="EN126">
            <v>15</v>
          </cell>
          <cell r="EO126">
            <v>20</v>
          </cell>
          <cell r="EP126">
            <v>25</v>
          </cell>
          <cell r="EQ126">
            <v>115</v>
          </cell>
          <cell r="ER126">
            <v>110</v>
          </cell>
          <cell r="ES126">
            <v>5</v>
          </cell>
          <cell r="ET126">
            <v>60</v>
          </cell>
          <cell r="EU126">
            <v>55</v>
          </cell>
          <cell r="EV126">
            <v>15</v>
          </cell>
          <cell r="EW126">
            <v>20</v>
          </cell>
          <cell r="EX126">
            <v>80</v>
          </cell>
          <cell r="EY126">
            <v>12.5</v>
          </cell>
          <cell r="EZ126">
            <v>16.666666670000001</v>
          </cell>
          <cell r="FA126">
            <v>69.565217391304344</v>
          </cell>
          <cell r="FB126">
            <v>200</v>
          </cell>
          <cell r="FC126">
            <v>40</v>
          </cell>
          <cell r="FD126">
            <v>50</v>
          </cell>
          <cell r="FE126">
            <v>110</v>
          </cell>
          <cell r="FF126">
            <v>35</v>
          </cell>
          <cell r="FG126">
            <v>55</v>
          </cell>
          <cell r="FH126">
            <v>110</v>
          </cell>
          <cell r="FI126">
            <v>80.043835038639401</v>
          </cell>
          <cell r="FJ126">
            <v>6.9603334816208173</v>
          </cell>
          <cell r="FK126">
            <v>160.07040624232752</v>
          </cell>
          <cell r="FL126">
            <v>6.9595828801011965</v>
          </cell>
          <cell r="FN126">
            <v>2.4276377217553691</v>
          </cell>
          <cell r="FO126">
            <v>9.9796851193499236</v>
          </cell>
          <cell r="FP126">
            <v>35.895721925133692</v>
          </cell>
          <cell r="FQ126">
            <v>66.803278688524586</v>
          </cell>
          <cell r="FR126">
            <v>20.149999999999999</v>
          </cell>
          <cell r="FS126">
            <v>15.57</v>
          </cell>
          <cell r="FT126">
            <v>23.96</v>
          </cell>
          <cell r="FU126">
            <v>8.9700000000000006</v>
          </cell>
          <cell r="FV126">
            <v>24.15</v>
          </cell>
          <cell r="FW126">
            <v>7.18</v>
          </cell>
          <cell r="FX126">
            <v>2.8011204481792618E-3</v>
          </cell>
          <cell r="FY126">
            <v>0.13207547169811318</v>
          </cell>
          <cell r="FZ126">
            <v>0.14266487213997303</v>
          </cell>
          <cell r="GA126">
            <v>8.3999999999999964E-2</v>
          </cell>
          <cell r="GB126">
            <v>13.529411764705882</v>
          </cell>
          <cell r="GC126">
            <v>12.682215743440233</v>
          </cell>
          <cell r="GD126">
            <v>10.137248211999999</v>
          </cell>
          <cell r="GE126" t="str">
            <v>Urban &gt; 10k - Less Sparse</v>
          </cell>
          <cell r="GF126">
            <v>104</v>
          </cell>
          <cell r="GG126">
            <v>1.5</v>
          </cell>
          <cell r="GH126">
            <v>980</v>
          </cell>
          <cell r="GI126">
            <v>1137</v>
          </cell>
          <cell r="GJ126">
            <v>423</v>
          </cell>
          <cell r="GK126">
            <v>371</v>
          </cell>
          <cell r="GL126">
            <v>113</v>
          </cell>
          <cell r="GM126">
            <v>27</v>
          </cell>
          <cell r="GN126">
            <v>3</v>
          </cell>
          <cell r="GO126">
            <v>0</v>
          </cell>
          <cell r="GP126">
            <v>94.397759103641448</v>
          </cell>
          <cell r="GQ126">
            <v>0</v>
          </cell>
          <cell r="GR126">
            <v>76.333164042661252</v>
          </cell>
          <cell r="GS126">
            <v>4.8501777552056886</v>
          </cell>
          <cell r="GT126">
            <v>45.114942528735632</v>
          </cell>
          <cell r="GU126">
            <v>14.540229885057471</v>
          </cell>
          <cell r="GV126" t="str">
            <v>No data provided</v>
          </cell>
          <cell r="GW126">
            <v>2557</v>
          </cell>
          <cell r="GX126">
            <v>0.37111756168359944</v>
          </cell>
          <cell r="GY126">
            <v>4.5718432510885344E-2</v>
          </cell>
          <cell r="GZ126">
            <v>0.72304846187999883</v>
          </cell>
          <cell r="HA126">
            <v>1146</v>
          </cell>
          <cell r="HB126">
            <v>3427</v>
          </cell>
          <cell r="HC126">
            <v>2317</v>
          </cell>
          <cell r="HD126">
            <v>26.178010471204189</v>
          </cell>
          <cell r="HE126">
            <v>21.885030639042895</v>
          </cell>
          <cell r="HF126">
            <v>21.57962883038412</v>
          </cell>
          <cell r="HG126">
            <v>67.114093959731548</v>
          </cell>
          <cell r="HH126">
            <v>24.914039999999996</v>
          </cell>
          <cell r="HI126">
            <v>103.49539999999999</v>
          </cell>
          <cell r="HJ126">
            <v>85.960700000000003</v>
          </cell>
          <cell r="HK126">
            <v>0.72304846187999883</v>
          </cell>
          <cell r="HL126">
            <v>2.4276377217553691</v>
          </cell>
          <cell r="HM126">
            <v>9.9796851193499236</v>
          </cell>
          <cell r="HN126">
            <v>35.895721925133692</v>
          </cell>
          <cell r="HO126">
            <v>66.803278688524586</v>
          </cell>
          <cell r="HP126">
            <v>425.38883320055902</v>
          </cell>
          <cell r="HQ126">
            <v>93.028568118810654</v>
          </cell>
          <cell r="HR126">
            <v>185.83024333789945</v>
          </cell>
          <cell r="HS126">
            <v>143.96252777427435</v>
          </cell>
          <cell r="HT126">
            <v>6.2191349883122662</v>
          </cell>
          <cell r="HU126">
            <v>8.358361915436717</v>
          </cell>
          <cell r="HV126">
            <v>8.0030251222178919</v>
          </cell>
          <cell r="HW126">
            <v>4.1547627063282642</v>
          </cell>
          <cell r="HX126">
            <v>27.820728291316531</v>
          </cell>
          <cell r="HY126">
            <v>342.00380904012189</v>
          </cell>
          <cell r="HZ126">
            <v>737.29812834224606</v>
          </cell>
          <cell r="IA126">
            <v>175.69262295081964</v>
          </cell>
          <cell r="IB126">
            <v>912.99075129306573</v>
          </cell>
          <cell r="IC126">
            <v>1282.8152886245041</v>
          </cell>
          <cell r="ID126">
            <v>186.18509268860728</v>
          </cell>
          <cell r="IE126">
            <v>1.0355121951535444</v>
          </cell>
          <cell r="IF126">
            <v>0.66806994379932549</v>
          </cell>
          <cell r="IG126">
            <v>1.1642636478820647</v>
          </cell>
          <cell r="IH126">
            <v>240</v>
          </cell>
          <cell r="II126">
            <v>0.11205231089314906</v>
          </cell>
          <cell r="IK126">
            <v>4.3541364296081273</v>
          </cell>
          <cell r="IL126">
            <v>34.833091436865018</v>
          </cell>
          <cell r="IM126">
            <v>5.1744580777096107</v>
          </cell>
          <cell r="IN126">
            <v>9</v>
          </cell>
          <cell r="IO126">
            <v>9</v>
          </cell>
          <cell r="IP126">
            <v>772.04042205379699</v>
          </cell>
          <cell r="IQ126">
            <v>5</v>
          </cell>
          <cell r="IR126">
            <v>21</v>
          </cell>
          <cell r="IS126">
            <v>13</v>
          </cell>
          <cell r="IT126">
            <v>30.561870314363848</v>
          </cell>
          <cell r="IU126">
            <v>10</v>
          </cell>
          <cell r="IV126">
            <v>10</v>
          </cell>
        </row>
        <row r="127">
          <cell r="A127" t="str">
            <v>45UGHC</v>
          </cell>
          <cell r="B127" t="str">
            <v>Haywards Heath Ashenground</v>
          </cell>
          <cell r="C127">
            <v>5351</v>
          </cell>
          <cell r="D127">
            <v>5183</v>
          </cell>
          <cell r="E127">
            <v>25</v>
          </cell>
          <cell r="F127">
            <v>103</v>
          </cell>
          <cell r="G127">
            <v>51.95145631067961</v>
          </cell>
          <cell r="H127">
            <v>412</v>
          </cell>
          <cell r="I127">
            <v>622</v>
          </cell>
          <cell r="J127">
            <v>575</v>
          </cell>
          <cell r="K127">
            <v>819</v>
          </cell>
          <cell r="L127">
            <v>918</v>
          </cell>
          <cell r="M127">
            <v>723</v>
          </cell>
          <cell r="N127">
            <v>623</v>
          </cell>
          <cell r="O127">
            <v>366</v>
          </cell>
          <cell r="P127">
            <v>225</v>
          </cell>
          <cell r="Q127">
            <v>68</v>
          </cell>
          <cell r="R127">
            <v>5351</v>
          </cell>
          <cell r="S127">
            <v>36.64</v>
          </cell>
          <cell r="T127">
            <v>36</v>
          </cell>
          <cell r="U127">
            <v>85</v>
          </cell>
          <cell r="V127">
            <v>97</v>
          </cell>
          <cell r="W127">
            <v>4.4721689059500846</v>
          </cell>
          <cell r="X127">
            <v>2208</v>
          </cell>
          <cell r="Y127">
            <v>2.3473731884057969</v>
          </cell>
          <cell r="Z127">
            <v>0.29076086956521741</v>
          </cell>
          <cell r="AA127">
            <v>642</v>
          </cell>
          <cell r="AB127">
            <v>242</v>
          </cell>
          <cell r="AC127">
            <v>193</v>
          </cell>
          <cell r="AD127">
            <v>95.527831094049915</v>
          </cell>
          <cell r="AE127">
            <v>1.0748560460652592</v>
          </cell>
          <cell r="AF127">
            <v>1.8809980806142035</v>
          </cell>
          <cell r="AG127">
            <v>0.51823416506717845</v>
          </cell>
          <cell r="AH127">
            <v>0.38387715930902111</v>
          </cell>
          <cell r="AI127">
            <v>0.61420345489443384</v>
          </cell>
          <cell r="AJ127">
            <v>74.332277048438215</v>
          </cell>
          <cell r="AK127">
            <v>12.811226799456769</v>
          </cell>
          <cell r="AL127">
            <v>11.724762335898596</v>
          </cell>
          <cell r="AM127">
            <v>1.1317338162064281</v>
          </cell>
          <cell r="AN127">
            <v>17.444395987788923</v>
          </cell>
          <cell r="AO127">
            <v>42.040994330571301</v>
          </cell>
          <cell r="AP127">
            <v>18.534670737025731</v>
          </cell>
          <cell r="AQ127">
            <v>21.718273004797208</v>
          </cell>
          <cell r="AR127">
            <v>0.13083296990841692</v>
          </cell>
          <cell r="AS127">
            <v>0.13083296990841692</v>
          </cell>
          <cell r="AT127">
            <v>2209</v>
          </cell>
          <cell r="AU127">
            <v>2292</v>
          </cell>
          <cell r="AV127">
            <v>1.832460732984293</v>
          </cell>
          <cell r="AW127">
            <v>16.623036649214658</v>
          </cell>
          <cell r="AX127">
            <v>26.003490401396164</v>
          </cell>
          <cell r="AY127">
            <v>38.917975567190226</v>
          </cell>
          <cell r="AZ127">
            <v>10.340314136125654</v>
          </cell>
          <cell r="BA127">
            <v>5.8464223385689351</v>
          </cell>
          <cell r="BB127">
            <v>0.43630017452006981</v>
          </cell>
          <cell r="BC127">
            <v>0</v>
          </cell>
          <cell r="BD127">
            <v>0</v>
          </cell>
          <cell r="BE127">
            <v>2209</v>
          </cell>
          <cell r="BF127">
            <v>1075</v>
          </cell>
          <cell r="BG127">
            <v>555</v>
          </cell>
          <cell r="BH127">
            <v>454</v>
          </cell>
          <cell r="BI127">
            <v>92</v>
          </cell>
          <cell r="BJ127">
            <v>33</v>
          </cell>
          <cell r="BK127">
            <v>1.4938886373924853</v>
          </cell>
          <cell r="BL127">
            <v>48.664554096876415</v>
          </cell>
          <cell r="BM127">
            <v>85</v>
          </cell>
          <cell r="BN127">
            <v>3.8478949751018559</v>
          </cell>
          <cell r="BO127">
            <v>5</v>
          </cell>
          <cell r="BP127">
            <v>0.22634676324128564</v>
          </cell>
          <cell r="BQ127">
            <v>17.11</v>
          </cell>
          <cell r="BR127">
            <v>33.497536945812804</v>
          </cell>
          <cell r="BS127">
            <v>6.503378378378379</v>
          </cell>
          <cell r="BT127">
            <v>2815</v>
          </cell>
          <cell r="BU127">
            <v>2637</v>
          </cell>
          <cell r="BV127">
            <v>178</v>
          </cell>
          <cell r="BW127">
            <v>6.7500948047023126</v>
          </cell>
          <cell r="BX127">
            <v>0.38402457757296465</v>
          </cell>
          <cell r="BY127">
            <v>7.6992753623188408</v>
          </cell>
          <cell r="BZ127">
            <v>2.6881720430107525</v>
          </cell>
          <cell r="CA127">
            <v>3887</v>
          </cell>
          <cell r="CB127">
            <v>245</v>
          </cell>
          <cell r="CC127">
            <v>3</v>
          </cell>
          <cell r="CD127">
            <v>336</v>
          </cell>
          <cell r="CE127">
            <v>57</v>
          </cell>
          <cell r="CF127">
            <v>11</v>
          </cell>
          <cell r="CG127">
            <v>1541</v>
          </cell>
          <cell r="CH127">
            <v>147</v>
          </cell>
          <cell r="CI127">
            <v>19</v>
          </cell>
          <cell r="CJ127">
            <v>32</v>
          </cell>
          <cell r="CK127">
            <v>440</v>
          </cell>
          <cell r="CL127">
            <v>10</v>
          </cell>
          <cell r="CM127">
            <v>1046</v>
          </cell>
          <cell r="CN127">
            <v>6.3030614870079757</v>
          </cell>
          <cell r="CO127">
            <v>84.4</v>
          </cell>
          <cell r="CP127">
            <v>80.75238417453113</v>
          </cell>
          <cell r="CQ127">
            <v>73</v>
          </cell>
          <cell r="CR127">
            <v>6</v>
          </cell>
          <cell r="CS127">
            <v>8</v>
          </cell>
          <cell r="CT127">
            <v>9</v>
          </cell>
          <cell r="CU127">
            <v>2</v>
          </cell>
          <cell r="CV127">
            <v>0.82325701054798051</v>
          </cell>
          <cell r="CW127">
            <v>11.319783895034732</v>
          </cell>
          <cell r="CX127">
            <v>0.25726781579624386</v>
          </cell>
          <cell r="CY127">
            <v>26.910213532287109</v>
          </cell>
          <cell r="CZ127">
            <v>8.6206896551724146</v>
          </cell>
          <cell r="DA127">
            <v>30.541871921182267</v>
          </cell>
          <cell r="DB127">
            <v>10.274454609429979</v>
          </cell>
          <cell r="DC127">
            <v>6.1928219563687543</v>
          </cell>
          <cell r="DD127">
            <v>20.654468684025336</v>
          </cell>
          <cell r="DE127">
            <v>3.6593947923997185</v>
          </cell>
          <cell r="DF127">
            <v>1.4426460239268122</v>
          </cell>
          <cell r="DG127">
            <v>10.872624912033778</v>
          </cell>
          <cell r="DH127">
            <v>2.0056298381421533</v>
          </cell>
          <cell r="DI127">
            <v>5.3483462350457422</v>
          </cell>
          <cell r="DJ127">
            <v>0.38705137227304715</v>
          </cell>
          <cell r="DK127">
            <v>650</v>
          </cell>
          <cell r="DL127">
            <v>530</v>
          </cell>
          <cell r="DM127">
            <v>460</v>
          </cell>
          <cell r="DN127">
            <v>410</v>
          </cell>
          <cell r="DO127">
            <v>83.37243401759531</v>
          </cell>
          <cell r="DP127">
            <v>87.685290763968069</v>
          </cell>
          <cell r="DQ127">
            <v>86.977886977886982</v>
          </cell>
          <cell r="DR127">
            <v>74.773609314359632</v>
          </cell>
          <cell r="DS127">
            <v>77.669902912621353</v>
          </cell>
          <cell r="DT127">
            <v>18.147151188873934</v>
          </cell>
          <cell r="DU127">
            <v>30.663974876626288</v>
          </cell>
          <cell r="DV127">
            <v>10.228802153432031</v>
          </cell>
          <cell r="DW127">
            <v>12.24764468371467</v>
          </cell>
          <cell r="DX127">
            <v>10.026917900403769</v>
          </cell>
          <cell r="DY127">
            <v>10.901749663526244</v>
          </cell>
          <cell r="DZ127">
            <v>19.667170953101362</v>
          </cell>
          <cell r="EA127">
            <v>2.4583963691376702</v>
          </cell>
          <cell r="EB127">
            <v>7.3751891074130107</v>
          </cell>
          <cell r="EC127">
            <v>4.0760869565217392</v>
          </cell>
          <cell r="ED127">
            <v>205</v>
          </cell>
          <cell r="EE127">
            <v>25</v>
          </cell>
          <cell r="EF127">
            <v>130</v>
          </cell>
          <cell r="EG127">
            <v>50</v>
          </cell>
          <cell r="EH127">
            <v>80</v>
          </cell>
          <cell r="EI127">
            <v>2.2999999999999998</v>
          </cell>
          <cell r="EJ127">
            <v>315</v>
          </cell>
          <cell r="EK127">
            <v>45</v>
          </cell>
          <cell r="EL127">
            <v>185</v>
          </cell>
          <cell r="EM127">
            <v>45</v>
          </cell>
          <cell r="EN127">
            <v>20</v>
          </cell>
          <cell r="EO127">
            <v>30</v>
          </cell>
          <cell r="EP127">
            <v>10</v>
          </cell>
          <cell r="EQ127">
            <v>195</v>
          </cell>
          <cell r="ER127">
            <v>160</v>
          </cell>
          <cell r="ES127">
            <v>35</v>
          </cell>
          <cell r="ET127">
            <v>115</v>
          </cell>
          <cell r="EU127">
            <v>80</v>
          </cell>
          <cell r="EV127">
            <v>20</v>
          </cell>
          <cell r="EW127">
            <v>25</v>
          </cell>
          <cell r="EX127">
            <v>150</v>
          </cell>
          <cell r="EY127">
            <v>10.52631579</v>
          </cell>
          <cell r="EZ127">
            <v>18.421052629999998</v>
          </cell>
          <cell r="FA127">
            <v>76.923076923076934</v>
          </cell>
          <cell r="FB127">
            <v>115</v>
          </cell>
          <cell r="FC127">
            <v>40</v>
          </cell>
          <cell r="FD127">
            <v>35</v>
          </cell>
          <cell r="FE127">
            <v>40</v>
          </cell>
          <cell r="FF127">
            <v>40</v>
          </cell>
          <cell r="FG127">
            <v>30</v>
          </cell>
          <cell r="FH127">
            <v>45</v>
          </cell>
          <cell r="FI127">
            <v>116.63023531262522</v>
          </cell>
          <cell r="FJ127">
            <v>11.434336795355414</v>
          </cell>
          <cell r="FK127">
            <v>69.168842351022477</v>
          </cell>
          <cell r="FL127">
            <v>8.137510864826174</v>
          </cell>
          <cell r="FN127">
            <v>1.3358778625954197</v>
          </cell>
          <cell r="FO127">
            <v>10.259333143345682</v>
          </cell>
          <cell r="FP127">
            <v>38.191881918819185</v>
          </cell>
          <cell r="FQ127">
            <v>72.881355932203391</v>
          </cell>
          <cell r="FR127">
            <v>19.559999999999999</v>
          </cell>
          <cell r="FS127">
            <v>17.22</v>
          </cell>
          <cell r="FT127">
            <v>24.5</v>
          </cell>
          <cell r="FU127">
            <v>10.65</v>
          </cell>
          <cell r="FV127">
            <v>21.41</v>
          </cell>
          <cell r="FW127">
            <v>6.66</v>
          </cell>
          <cell r="FX127">
            <v>5.6925996204933993E-3</v>
          </cell>
          <cell r="FY127">
            <v>9.3242087254063355E-2</v>
          </cell>
          <cell r="FZ127">
            <v>0.13586956521739135</v>
          </cell>
          <cell r="GA127">
            <v>9.2307692307692313E-2</v>
          </cell>
          <cell r="GB127">
            <v>16.753926701570681</v>
          </cell>
          <cell r="GC127">
            <v>11.224489795918368</v>
          </cell>
          <cell r="GD127">
            <v>12.656084865</v>
          </cell>
          <cell r="GE127" t="str">
            <v>Urban &gt; 10k - Less Sparse</v>
          </cell>
          <cell r="GF127">
            <v>81</v>
          </cell>
          <cell r="GG127">
            <v>1.6</v>
          </cell>
          <cell r="GH127">
            <v>642</v>
          </cell>
          <cell r="GI127">
            <v>771</v>
          </cell>
          <cell r="GJ127">
            <v>353</v>
          </cell>
          <cell r="GK127">
            <v>310</v>
          </cell>
          <cell r="GL127">
            <v>105</v>
          </cell>
          <cell r="GM127">
            <v>23</v>
          </cell>
          <cell r="GN127">
            <v>4</v>
          </cell>
          <cell r="GO127">
            <v>0</v>
          </cell>
          <cell r="GP127">
            <v>92.748091603053439</v>
          </cell>
          <cell r="GQ127">
            <v>0.5725190839694656</v>
          </cell>
          <cell r="GR127">
            <v>74.266172698774582</v>
          </cell>
          <cell r="GS127">
            <v>6.0986035907665999</v>
          </cell>
          <cell r="GT127">
            <v>44.425956738768718</v>
          </cell>
          <cell r="GU127">
            <v>15.307820299500833</v>
          </cell>
          <cell r="GV127" t="str">
            <v>No data provided</v>
          </cell>
          <cell r="GW127">
            <v>1214</v>
          </cell>
          <cell r="GX127">
            <v>0.22687348159222576</v>
          </cell>
          <cell r="GY127">
            <v>7.6994954214165578E-2</v>
          </cell>
          <cell r="GZ127">
            <v>1.2888010855602978</v>
          </cell>
          <cell r="HA127">
            <v>1091.5</v>
          </cell>
          <cell r="HB127">
            <v>3289</v>
          </cell>
          <cell r="HC127">
            <v>970.5</v>
          </cell>
          <cell r="HD127">
            <v>22.904260192395785</v>
          </cell>
          <cell r="HE127">
            <v>39.525691699604742</v>
          </cell>
          <cell r="HF127">
            <v>51.519835136527561</v>
          </cell>
          <cell r="HG127">
            <v>95.773791425965342</v>
          </cell>
          <cell r="HH127">
            <v>23.729209999999998</v>
          </cell>
          <cell r="HI127">
            <v>99.327799999999996</v>
          </cell>
          <cell r="HJ127">
            <v>36.005549999999999</v>
          </cell>
          <cell r="HK127">
            <v>1.2888010855602978</v>
          </cell>
          <cell r="HL127">
            <v>1.3358778625954197</v>
          </cell>
          <cell r="HM127">
            <v>10.259333143345682</v>
          </cell>
          <cell r="HN127">
            <v>38.191881918819185</v>
          </cell>
          <cell r="HO127">
            <v>72.881355932203391</v>
          </cell>
          <cell r="HP127">
            <v>416.83419169485569</v>
          </cell>
          <cell r="HQ127">
            <v>124.57585023343563</v>
          </cell>
          <cell r="HR127">
            <v>81.282695487141609</v>
          </cell>
          <cell r="HS127">
            <v>209.27467038854957</v>
          </cell>
          <cell r="HT127">
            <v>8.0129602401933031</v>
          </cell>
          <cell r="HU127">
            <v>12.071303317193376</v>
          </cell>
          <cell r="HV127">
            <v>9.0014059232714967</v>
          </cell>
          <cell r="HW127">
            <v>6.4234091586417925</v>
          </cell>
          <cell r="HX127">
            <v>14.581106870229007</v>
          </cell>
          <cell r="HY127">
            <v>337.4294670846395</v>
          </cell>
          <cell r="HZ127">
            <v>344.68173431734317</v>
          </cell>
          <cell r="IA127">
            <v>49.559322033898312</v>
          </cell>
          <cell r="IB127">
            <v>394.24105635124147</v>
          </cell>
          <cell r="IC127">
            <v>746.25163030610997</v>
          </cell>
          <cell r="ID127">
            <v>139.46021870792561</v>
          </cell>
          <cell r="IE127">
            <v>0.77564081595064294</v>
          </cell>
          <cell r="IF127">
            <v>1.1377015958661418</v>
          </cell>
          <cell r="IG127">
            <v>0.46847414816783234</v>
          </cell>
          <cell r="IH127">
            <v>75</v>
          </cell>
          <cell r="II127">
            <v>7.9953650057937434E-2</v>
          </cell>
          <cell r="IK127">
            <v>8.4096430573724543</v>
          </cell>
          <cell r="IL127">
            <v>14.016071762287423</v>
          </cell>
          <cell r="IM127">
            <v>8.5685796655775519</v>
          </cell>
          <cell r="IN127">
            <v>7</v>
          </cell>
          <cell r="IO127">
            <v>7</v>
          </cell>
          <cell r="IP127">
            <v>427.8319814600232</v>
          </cell>
          <cell r="IQ127">
            <v>4</v>
          </cell>
          <cell r="IR127">
            <v>6</v>
          </cell>
          <cell r="IS127">
            <v>11</v>
          </cell>
          <cell r="IT127">
            <v>55.398339684034305</v>
          </cell>
          <cell r="IU127">
            <v>9</v>
          </cell>
          <cell r="IV127">
            <v>9</v>
          </cell>
        </row>
        <row r="128">
          <cell r="A128" t="str">
            <v>45UGHD</v>
          </cell>
          <cell r="B128" t="str">
            <v>Haywards Heath Bentswood</v>
          </cell>
          <cell r="C128">
            <v>5367</v>
          </cell>
          <cell r="D128">
            <v>5417</v>
          </cell>
          <cell r="E128">
            <v>0</v>
          </cell>
          <cell r="F128">
            <v>129</v>
          </cell>
          <cell r="G128">
            <v>41.604651162790695</v>
          </cell>
          <cell r="H128">
            <v>400</v>
          </cell>
          <cell r="I128">
            <v>722</v>
          </cell>
          <cell r="J128">
            <v>678</v>
          </cell>
          <cell r="K128">
            <v>637</v>
          </cell>
          <cell r="L128">
            <v>842</v>
          </cell>
          <cell r="M128">
            <v>708</v>
          </cell>
          <cell r="N128">
            <v>588</v>
          </cell>
          <cell r="O128">
            <v>367</v>
          </cell>
          <cell r="P128">
            <v>341</v>
          </cell>
          <cell r="Q128">
            <v>84</v>
          </cell>
          <cell r="R128">
            <v>5367</v>
          </cell>
          <cell r="S128">
            <v>38.32</v>
          </cell>
          <cell r="T128">
            <v>37</v>
          </cell>
          <cell r="U128">
            <v>70</v>
          </cell>
          <cell r="V128">
            <v>79</v>
          </cell>
          <cell r="W128">
            <v>3.7290012922281761</v>
          </cell>
          <cell r="X128">
            <v>2287</v>
          </cell>
          <cell r="Y128">
            <v>2.3686051595977262</v>
          </cell>
          <cell r="Z128">
            <v>0.3038915609969392</v>
          </cell>
          <cell r="AA128">
            <v>695</v>
          </cell>
          <cell r="AB128">
            <v>391</v>
          </cell>
          <cell r="AC128">
            <v>227</v>
          </cell>
          <cell r="AD128">
            <v>96.270998707771824</v>
          </cell>
          <cell r="AE128">
            <v>1.199926158390253</v>
          </cell>
          <cell r="AF128">
            <v>1.2183865608270261</v>
          </cell>
          <cell r="AG128">
            <v>0.53535167066642053</v>
          </cell>
          <cell r="AH128">
            <v>0.27690603655159685</v>
          </cell>
          <cell r="AI128">
            <v>0.49843086579287427</v>
          </cell>
          <cell r="AJ128">
            <v>67.933595456531236</v>
          </cell>
          <cell r="AK128">
            <v>24.027959807776323</v>
          </cell>
          <cell r="AL128">
            <v>6.5093927479248581</v>
          </cell>
          <cell r="AM128">
            <v>1.5290519877675841</v>
          </cell>
          <cell r="AN128">
            <v>14.236559139784946</v>
          </cell>
          <cell r="AO128">
            <v>48.817204301075265</v>
          </cell>
          <cell r="AP128">
            <v>17.20430107526882</v>
          </cell>
          <cell r="AQ128">
            <v>19.741935483870968</v>
          </cell>
          <cell r="AR128">
            <v>0</v>
          </cell>
          <cell r="AS128">
            <v>0</v>
          </cell>
          <cell r="AT128">
            <v>2289</v>
          </cell>
          <cell r="AU128">
            <v>2351</v>
          </cell>
          <cell r="AV128">
            <v>1.7864738409187582</v>
          </cell>
          <cell r="AW128">
            <v>14.929817099106762</v>
          </cell>
          <cell r="AX128">
            <v>46.746065504040835</v>
          </cell>
          <cell r="AY128">
            <v>25.988940876222884</v>
          </cell>
          <cell r="AZ128">
            <v>4.5512547851977887</v>
          </cell>
          <cell r="BA128">
            <v>3.2752020416843899</v>
          </cell>
          <cell r="BB128">
            <v>2.7222458528285838</v>
          </cell>
          <cell r="BC128">
            <v>0</v>
          </cell>
          <cell r="BD128">
            <v>0</v>
          </cell>
          <cell r="BE128">
            <v>2287</v>
          </cell>
          <cell r="BF128">
            <v>1047</v>
          </cell>
          <cell r="BG128">
            <v>684</v>
          </cell>
          <cell r="BH128">
            <v>447</v>
          </cell>
          <cell r="BI128">
            <v>94</v>
          </cell>
          <cell r="BJ128">
            <v>15</v>
          </cell>
          <cell r="BK128">
            <v>0.6558810668998688</v>
          </cell>
          <cell r="BL128">
            <v>45.780498469610841</v>
          </cell>
          <cell r="BM128">
            <v>65</v>
          </cell>
          <cell r="BN128">
            <v>2.8396679772826561</v>
          </cell>
          <cell r="BO128">
            <v>3</v>
          </cell>
          <cell r="BP128">
            <v>0.13106159895150721</v>
          </cell>
          <cell r="BQ128">
            <v>25.32</v>
          </cell>
          <cell r="BR128">
            <v>42.358078602620083</v>
          </cell>
          <cell r="BS128">
            <v>14.776119402985074</v>
          </cell>
          <cell r="BT128">
            <v>2526</v>
          </cell>
          <cell r="BU128">
            <v>2318</v>
          </cell>
          <cell r="BV128">
            <v>208</v>
          </cell>
          <cell r="BW128">
            <v>8.9732528041415023</v>
          </cell>
          <cell r="BX128">
            <v>0</v>
          </cell>
          <cell r="BY128">
            <v>2.6235242675994757</v>
          </cell>
          <cell r="BZ128">
            <v>4.4304965848255495</v>
          </cell>
          <cell r="CA128">
            <v>3758</v>
          </cell>
          <cell r="CB128">
            <v>206</v>
          </cell>
          <cell r="CC128">
            <v>0</v>
          </cell>
          <cell r="CD128">
            <v>331</v>
          </cell>
          <cell r="CE128">
            <v>57</v>
          </cell>
          <cell r="CF128">
            <v>10</v>
          </cell>
          <cell r="CG128">
            <v>1304</v>
          </cell>
          <cell r="CH128">
            <v>157</v>
          </cell>
          <cell r="CI128">
            <v>24</v>
          </cell>
          <cell r="CJ128">
            <v>34</v>
          </cell>
          <cell r="CK128">
            <v>426</v>
          </cell>
          <cell r="CL128">
            <v>14</v>
          </cell>
          <cell r="CM128">
            <v>1195</v>
          </cell>
          <cell r="CN128">
            <v>5.4816391697711548</v>
          </cell>
          <cell r="CO128">
            <v>84</v>
          </cell>
          <cell r="CP128">
            <v>79.628037990406057</v>
          </cell>
          <cell r="CQ128">
            <v>43</v>
          </cell>
          <cell r="CR128">
            <v>3</v>
          </cell>
          <cell r="CS128">
            <v>6</v>
          </cell>
          <cell r="CT128">
            <v>9</v>
          </cell>
          <cell r="CU128">
            <v>0</v>
          </cell>
          <cell r="CV128">
            <v>0.90473656200106434</v>
          </cell>
          <cell r="CW128">
            <v>11.335816923895688</v>
          </cell>
          <cell r="CX128">
            <v>0.37253858435337944</v>
          </cell>
          <cell r="CY128">
            <v>31.798829164449177</v>
          </cell>
          <cell r="CZ128">
            <v>8.0374561061256351</v>
          </cell>
          <cell r="DA128">
            <v>32.539992196644555</v>
          </cell>
          <cell r="DB128">
            <v>4.408895825204838</v>
          </cell>
          <cell r="DC128">
            <v>11.626999609832229</v>
          </cell>
          <cell r="DD128">
            <v>20.210690596956692</v>
          </cell>
          <cell r="DE128">
            <v>3.1993757315645728</v>
          </cell>
          <cell r="DF128">
            <v>1.7947717518532968</v>
          </cell>
          <cell r="DG128">
            <v>10.72961373390558</v>
          </cell>
          <cell r="DH128">
            <v>1.7167381974248928</v>
          </cell>
          <cell r="DI128">
            <v>5.5013655872024971</v>
          </cell>
          <cell r="DJ128">
            <v>0.23410066328521262</v>
          </cell>
          <cell r="DK128">
            <v>590</v>
          </cell>
          <cell r="DL128">
            <v>480</v>
          </cell>
          <cell r="DM128">
            <v>430</v>
          </cell>
          <cell r="DN128">
            <v>390</v>
          </cell>
          <cell r="DO128">
            <v>79.975007810059367</v>
          </cell>
          <cell r="DP128">
            <v>82.288828337874662</v>
          </cell>
          <cell r="DQ128">
            <v>85.294117647058826</v>
          </cell>
          <cell r="DR128">
            <v>73.866666666666674</v>
          </cell>
          <cell r="DS128">
            <v>73.452456924058708</v>
          </cell>
          <cell r="DT128">
            <v>16.577664267471558</v>
          </cell>
          <cell r="DU128">
            <v>28.465289064313907</v>
          </cell>
          <cell r="DV128">
            <v>8.8228465289064317</v>
          </cell>
          <cell r="DW128">
            <v>10.982122126770374</v>
          </cell>
          <cell r="DX128">
            <v>12.050150917111678</v>
          </cell>
          <cell r="DY128">
            <v>11.53935453912236</v>
          </cell>
          <cell r="DZ128">
            <v>15.572232645403377</v>
          </cell>
          <cell r="EA128">
            <v>2.6266416510318948</v>
          </cell>
          <cell r="EB128">
            <v>5.6285178236397746</v>
          </cell>
          <cell r="EC128">
            <v>3.4980323567993006</v>
          </cell>
          <cell r="ED128">
            <v>220</v>
          </cell>
          <cell r="EE128">
            <v>45</v>
          </cell>
          <cell r="EF128">
            <v>120</v>
          </cell>
          <cell r="EG128">
            <v>55</v>
          </cell>
          <cell r="EH128">
            <v>101</v>
          </cell>
          <cell r="EI128">
            <v>3.1</v>
          </cell>
          <cell r="EJ128">
            <v>380</v>
          </cell>
          <cell r="EK128">
            <v>45</v>
          </cell>
          <cell r="EL128">
            <v>165</v>
          </cell>
          <cell r="EM128">
            <v>80</v>
          </cell>
          <cell r="EN128">
            <v>25</v>
          </cell>
          <cell r="EO128">
            <v>30</v>
          </cell>
          <cell r="EP128">
            <v>20</v>
          </cell>
          <cell r="EQ128">
            <v>185</v>
          </cell>
          <cell r="ER128">
            <v>170</v>
          </cell>
          <cell r="ES128">
            <v>15</v>
          </cell>
          <cell r="ET128">
            <v>120</v>
          </cell>
          <cell r="EU128">
            <v>65</v>
          </cell>
          <cell r="EV128">
            <v>25</v>
          </cell>
          <cell r="EW128">
            <v>25</v>
          </cell>
          <cell r="EX128">
            <v>135</v>
          </cell>
          <cell r="EY128">
            <v>8.1081081079999997</v>
          </cell>
          <cell r="EZ128">
            <v>18.918918919999999</v>
          </cell>
          <cell r="FA128">
            <v>72.972972972972968</v>
          </cell>
          <cell r="FB128">
            <v>180</v>
          </cell>
          <cell r="FC128">
            <v>40</v>
          </cell>
          <cell r="FD128">
            <v>70</v>
          </cell>
          <cell r="FE128">
            <v>70</v>
          </cell>
          <cell r="FF128">
            <v>50</v>
          </cell>
          <cell r="FG128">
            <v>50</v>
          </cell>
          <cell r="FH128">
            <v>80</v>
          </cell>
          <cell r="FI128">
            <v>209.10134177325489</v>
          </cell>
          <cell r="FJ128">
            <v>18.025977739073699</v>
          </cell>
          <cell r="FK128">
            <v>125.04470507843564</v>
          </cell>
          <cell r="FL128">
            <v>10.873452615516142</v>
          </cell>
          <cell r="FN128">
            <v>4.5037531276063385</v>
          </cell>
          <cell r="FO128">
            <v>11.836115326251896</v>
          </cell>
          <cell r="FP128">
            <v>43.154034229828852</v>
          </cell>
          <cell r="FQ128">
            <v>68</v>
          </cell>
          <cell r="FR128">
            <v>25.33</v>
          </cell>
          <cell r="FS128">
            <v>18.600000000000001</v>
          </cell>
          <cell r="FT128">
            <v>22.22</v>
          </cell>
          <cell r="FU128">
            <v>8.3800000000000008</v>
          </cell>
          <cell r="FV128">
            <v>18.309999999999999</v>
          </cell>
          <cell r="FW128">
            <v>7.16</v>
          </cell>
          <cell r="FX128">
            <v>2.491694352159457E-3</v>
          </cell>
          <cell r="FY128">
            <v>0.11121212121212121</v>
          </cell>
          <cell r="FZ128">
            <v>0.12590799031476996</v>
          </cell>
          <cell r="GA128">
            <v>3.2608695652173947E-2</v>
          </cell>
          <cell r="GB128">
            <v>18.095238095238095</v>
          </cell>
          <cell r="GC128">
            <v>11.79245283018868</v>
          </cell>
          <cell r="GD128">
            <v>12.425181112000001</v>
          </cell>
          <cell r="GE128" t="str">
            <v>Urban &gt; 10k - Less Sparse</v>
          </cell>
          <cell r="GF128">
            <v>76</v>
          </cell>
          <cell r="GG128">
            <v>1.4</v>
          </cell>
          <cell r="GH128">
            <v>695</v>
          </cell>
          <cell r="GI128">
            <v>755</v>
          </cell>
          <cell r="GJ128">
            <v>377</v>
          </cell>
          <cell r="GK128">
            <v>288</v>
          </cell>
          <cell r="GL128">
            <v>120</v>
          </cell>
          <cell r="GM128">
            <v>39</v>
          </cell>
          <cell r="GN128">
            <v>9</v>
          </cell>
          <cell r="GO128">
            <v>4</v>
          </cell>
          <cell r="GP128">
            <v>90.575479566305248</v>
          </cell>
          <cell r="GQ128">
            <v>1.5012510425354462</v>
          </cell>
          <cell r="GR128">
            <v>69.165402124430955</v>
          </cell>
          <cell r="GS128">
            <v>6.3125948406676775</v>
          </cell>
          <cell r="GT128">
            <v>40.087145969498913</v>
          </cell>
          <cell r="GU128">
            <v>18.191721132897605</v>
          </cell>
          <cell r="GV128" t="str">
            <v>No data provided</v>
          </cell>
          <cell r="GW128">
            <v>1296</v>
          </cell>
          <cell r="GX128">
            <v>0.24147568474007824</v>
          </cell>
          <cell r="GY128">
            <v>7.452953232718465E-2</v>
          </cell>
          <cell r="GZ128">
            <v>1.3792144310566192</v>
          </cell>
          <cell r="HA128">
            <v>1189.8</v>
          </cell>
          <cell r="HB128">
            <v>3091.2</v>
          </cell>
          <cell r="HC128">
            <v>1086</v>
          </cell>
          <cell r="HD128">
            <v>37.821482602118003</v>
          </cell>
          <cell r="HE128">
            <v>38.819875776397517</v>
          </cell>
          <cell r="HF128">
            <v>50.644567219152854</v>
          </cell>
          <cell r="HG128">
            <v>122.9296066252588</v>
          </cell>
          <cell r="HH128">
            <v>25.866251999999996</v>
          </cell>
          <cell r="HI128">
            <v>93.35423999999999</v>
          </cell>
          <cell r="HJ128">
            <v>40.290599999999998</v>
          </cell>
          <cell r="HK128">
            <v>1.3792144310566192</v>
          </cell>
          <cell r="HL128">
            <v>4.5037531276063385</v>
          </cell>
          <cell r="HM128">
            <v>11.836115326251896</v>
          </cell>
          <cell r="HN128">
            <v>43.154034229828852</v>
          </cell>
          <cell r="HO128">
            <v>68</v>
          </cell>
          <cell r="HP128">
            <v>734.06269068270922</v>
          </cell>
          <cell r="HQ128">
            <v>259.81840297579765</v>
          </cell>
          <cell r="HR128">
            <v>156.03530982881784</v>
          </cell>
          <cell r="HS128">
            <v>227.91968400031328</v>
          </cell>
          <cell r="HT128">
            <v>13.67733725885428</v>
          </cell>
          <cell r="HU128">
            <v>21.437161961699477</v>
          </cell>
          <cell r="HV128">
            <v>14.487958201375845</v>
          </cell>
          <cell r="HW128">
            <v>7.5370265873119475</v>
          </cell>
          <cell r="HX128">
            <v>53.585654712260215</v>
          </cell>
          <cell r="HY128">
            <v>365.87799696509859</v>
          </cell>
          <cell r="HZ128">
            <v>432.4034229828851</v>
          </cell>
          <cell r="IA128">
            <v>57.120000000000005</v>
          </cell>
          <cell r="IB128">
            <v>489.52342298288511</v>
          </cell>
          <cell r="IC128">
            <v>908.98707466024393</v>
          </cell>
          <cell r="ID128">
            <v>169.36595391470914</v>
          </cell>
          <cell r="IE128">
            <v>0.94196859796834886</v>
          </cell>
          <cell r="IF128">
            <v>1.2173081866015347</v>
          </cell>
          <cell r="IG128">
            <v>0.65390855852142726</v>
          </cell>
          <cell r="IH128">
            <v>105</v>
          </cell>
          <cell r="II128">
            <v>8.7974917004795275E-2</v>
          </cell>
          <cell r="IK128">
            <v>14.905906465436928</v>
          </cell>
          <cell r="IL128">
            <v>19.564002235885972</v>
          </cell>
          <cell r="IM128">
            <v>12.663667226263756</v>
          </cell>
          <cell r="IN128">
            <v>5</v>
          </cell>
          <cell r="IO128">
            <v>5</v>
          </cell>
          <cell r="IP128">
            <v>472.16137956473625</v>
          </cell>
          <cell r="IQ128">
            <v>8</v>
          </cell>
          <cell r="IR128">
            <v>4</v>
          </cell>
          <cell r="IS128">
            <v>13</v>
          </cell>
          <cell r="IT128">
            <v>84.837536696150963</v>
          </cell>
          <cell r="IU128">
            <v>7</v>
          </cell>
          <cell r="IV128">
            <v>6</v>
          </cell>
        </row>
        <row r="129">
          <cell r="A129" t="str">
            <v>45UGHE</v>
          </cell>
          <cell r="B129" t="str">
            <v>Haywards Heath Franklands</v>
          </cell>
          <cell r="C129">
            <v>4483</v>
          </cell>
          <cell r="D129">
            <v>4308</v>
          </cell>
          <cell r="E129">
            <v>3</v>
          </cell>
          <cell r="F129">
            <v>236</v>
          </cell>
          <cell r="G129">
            <v>18.995762711864408</v>
          </cell>
          <cell r="H129">
            <v>323</v>
          </cell>
          <cell r="I129">
            <v>542</v>
          </cell>
          <cell r="J129">
            <v>496</v>
          </cell>
          <cell r="K129">
            <v>504</v>
          </cell>
          <cell r="L129">
            <v>662</v>
          </cell>
          <cell r="M129">
            <v>767</v>
          </cell>
          <cell r="N129">
            <v>630</v>
          </cell>
          <cell r="O129">
            <v>316</v>
          </cell>
          <cell r="P129">
            <v>185</v>
          </cell>
          <cell r="Q129">
            <v>58</v>
          </cell>
          <cell r="R129">
            <v>4483</v>
          </cell>
          <cell r="S129">
            <v>37.69</v>
          </cell>
          <cell r="T129">
            <v>38</v>
          </cell>
          <cell r="U129">
            <v>89</v>
          </cell>
          <cell r="V129">
            <v>84</v>
          </cell>
          <cell r="W129">
            <v>2.8299698445836299</v>
          </cell>
          <cell r="X129">
            <v>1752</v>
          </cell>
          <cell r="Y129">
            <v>2.4589041095890409</v>
          </cell>
          <cell r="Z129">
            <v>0.24429223744292236</v>
          </cell>
          <cell r="AA129">
            <v>428</v>
          </cell>
          <cell r="AB129">
            <v>196</v>
          </cell>
          <cell r="AC129">
            <v>133</v>
          </cell>
          <cell r="AD129">
            <v>97.17003015541637</v>
          </cell>
          <cell r="AE129">
            <v>0.99744838784504752</v>
          </cell>
          <cell r="AF129">
            <v>0.81187659475759688</v>
          </cell>
          <cell r="AG129">
            <v>0.34794711203897011</v>
          </cell>
          <cell r="AH129">
            <v>0.3711435861749014</v>
          </cell>
          <cell r="AI129">
            <v>0.30155416376710742</v>
          </cell>
          <cell r="AJ129">
            <v>75.214163335237004</v>
          </cell>
          <cell r="AK129">
            <v>19.017704169046258</v>
          </cell>
          <cell r="AL129">
            <v>5.1399200456881777</v>
          </cell>
          <cell r="AM129">
            <v>0.62821245002855508</v>
          </cell>
          <cell r="AN129">
            <v>44.371224601867105</v>
          </cell>
          <cell r="AO129">
            <v>19.330038440417351</v>
          </cell>
          <cell r="AP129">
            <v>14.881933003844042</v>
          </cell>
          <cell r="AQ129">
            <v>21.252059308072489</v>
          </cell>
          <cell r="AR129">
            <v>0.16474464579901155</v>
          </cell>
          <cell r="AS129">
            <v>0</v>
          </cell>
          <cell r="AT129">
            <v>1750</v>
          </cell>
          <cell r="AU129">
            <v>2000</v>
          </cell>
          <cell r="AV129">
            <v>3.55</v>
          </cell>
          <cell r="AW129">
            <v>12.95</v>
          </cell>
          <cell r="AX129">
            <v>16.45</v>
          </cell>
          <cell r="AY129">
            <v>25.4</v>
          </cell>
          <cell r="AZ129">
            <v>11.05</v>
          </cell>
          <cell r="BA129">
            <v>21.15</v>
          </cell>
          <cell r="BB129">
            <v>8.9</v>
          </cell>
          <cell r="BC129">
            <v>0.55000000000000004</v>
          </cell>
          <cell r="BD129">
            <v>0</v>
          </cell>
          <cell r="BE129">
            <v>1751</v>
          </cell>
          <cell r="BF129">
            <v>1030</v>
          </cell>
          <cell r="BG129">
            <v>339</v>
          </cell>
          <cell r="BH129">
            <v>310</v>
          </cell>
          <cell r="BI129">
            <v>64</v>
          </cell>
          <cell r="BJ129">
            <v>8</v>
          </cell>
          <cell r="BK129">
            <v>0.45688178183894917</v>
          </cell>
          <cell r="BL129">
            <v>58.82352941176471</v>
          </cell>
          <cell r="BM129">
            <v>83</v>
          </cell>
          <cell r="BN129">
            <v>4.7428571428571429</v>
          </cell>
          <cell r="BO129">
            <v>0</v>
          </cell>
          <cell r="BP129">
            <v>0</v>
          </cell>
          <cell r="BQ129">
            <v>11.59</v>
          </cell>
          <cell r="BR129">
            <v>29.133858267716533</v>
          </cell>
          <cell r="BS129">
            <v>2.7281279397930387</v>
          </cell>
          <cell r="BT129">
            <v>2639</v>
          </cell>
          <cell r="BU129">
            <v>2372</v>
          </cell>
          <cell r="BV129">
            <v>267</v>
          </cell>
          <cell r="BW129">
            <v>11.256323777403034</v>
          </cell>
          <cell r="BX129">
            <v>0</v>
          </cell>
          <cell r="BY129">
            <v>4.5662100456621006</v>
          </cell>
          <cell r="BZ129">
            <v>2.5516121549524473</v>
          </cell>
          <cell r="CA129">
            <v>3168</v>
          </cell>
          <cell r="CB129">
            <v>234</v>
          </cell>
          <cell r="CC129">
            <v>3</v>
          </cell>
          <cell r="CD129">
            <v>288</v>
          </cell>
          <cell r="CE129">
            <v>41</v>
          </cell>
          <cell r="CF129">
            <v>5</v>
          </cell>
          <cell r="CG129">
            <v>1383</v>
          </cell>
          <cell r="CH129">
            <v>157</v>
          </cell>
          <cell r="CI129">
            <v>19</v>
          </cell>
          <cell r="CJ129">
            <v>12</v>
          </cell>
          <cell r="CK129">
            <v>187</v>
          </cell>
          <cell r="CL129">
            <v>5</v>
          </cell>
          <cell r="CM129">
            <v>834</v>
          </cell>
          <cell r="CN129">
            <v>7.3863636363636367</v>
          </cell>
          <cell r="CO129">
            <v>81.7</v>
          </cell>
          <cell r="CP129">
            <v>82.662390366400388</v>
          </cell>
          <cell r="CQ129">
            <v>125</v>
          </cell>
          <cell r="CR129">
            <v>9</v>
          </cell>
          <cell r="CS129">
            <v>10</v>
          </cell>
          <cell r="CT129">
            <v>6</v>
          </cell>
          <cell r="CU129">
            <v>0</v>
          </cell>
          <cell r="CV129">
            <v>0.37878787878787878</v>
          </cell>
          <cell r="CW129">
            <v>5.9027777777777777</v>
          </cell>
          <cell r="CX129">
            <v>0.15782828282828282</v>
          </cell>
          <cell r="CY129">
            <v>26.325757575757574</v>
          </cell>
          <cell r="CZ129">
            <v>10.030004286326619</v>
          </cell>
          <cell r="DA129">
            <v>24.6892413201886</v>
          </cell>
          <cell r="DB129">
            <v>12.216030861551651</v>
          </cell>
          <cell r="DC129">
            <v>8.9584226318045435</v>
          </cell>
          <cell r="DD129">
            <v>18.1311615945135</v>
          </cell>
          <cell r="DE129">
            <v>4.6292327475353616</v>
          </cell>
          <cell r="DF129">
            <v>1.2858979854264894</v>
          </cell>
          <cell r="DG129">
            <v>13.544792113159025</v>
          </cell>
          <cell r="DH129">
            <v>2.0145735105015001</v>
          </cell>
          <cell r="DI129">
            <v>4.2006000857265322</v>
          </cell>
          <cell r="DJ129">
            <v>0.30004286326618085</v>
          </cell>
          <cell r="DK129">
            <v>760</v>
          </cell>
          <cell r="DL129">
            <v>610</v>
          </cell>
          <cell r="DM129">
            <v>520</v>
          </cell>
          <cell r="DN129">
            <v>460</v>
          </cell>
          <cell r="DO129">
            <v>82.152974504249286</v>
          </cell>
          <cell r="DP129">
            <v>82.887700534759361</v>
          </cell>
          <cell r="DQ129">
            <v>86.750483558994191</v>
          </cell>
          <cell r="DR129">
            <v>80.206985769728334</v>
          </cell>
          <cell r="DS129">
            <v>76.124818577648767</v>
          </cell>
          <cell r="DT129">
            <v>25.475488882935977</v>
          </cell>
          <cell r="DU129">
            <v>34.851326011251004</v>
          </cell>
          <cell r="DV129">
            <v>8.6793463702116256</v>
          </cell>
          <cell r="DW129">
            <v>10.474149477631931</v>
          </cell>
          <cell r="DX129">
            <v>8.250736672917224</v>
          </cell>
          <cell r="DY129">
            <v>6.6702384141441193</v>
          </cell>
          <cell r="DZ129">
            <v>9.4276094276094273</v>
          </cell>
          <cell r="EA129">
            <v>1.5712682379349046</v>
          </cell>
          <cell r="EB129">
            <v>2.6936026936026938</v>
          </cell>
          <cell r="EC129">
            <v>5.1369863013698627</v>
          </cell>
          <cell r="ED129">
            <v>85</v>
          </cell>
          <cell r="EE129">
            <v>15</v>
          </cell>
          <cell r="EF129">
            <v>50</v>
          </cell>
          <cell r="EG129">
            <v>20</v>
          </cell>
          <cell r="EH129">
            <v>51</v>
          </cell>
          <cell r="EI129">
            <v>1.8</v>
          </cell>
          <cell r="EJ129">
            <v>200</v>
          </cell>
          <cell r="EK129">
            <v>20</v>
          </cell>
          <cell r="EL129">
            <v>85</v>
          </cell>
          <cell r="EM129">
            <v>25</v>
          </cell>
          <cell r="EN129">
            <v>10</v>
          </cell>
          <cell r="EO129">
            <v>15</v>
          </cell>
          <cell r="EP129">
            <v>20</v>
          </cell>
          <cell r="EQ129">
            <v>90</v>
          </cell>
          <cell r="ER129">
            <v>85</v>
          </cell>
          <cell r="ES129">
            <v>5</v>
          </cell>
          <cell r="ET129">
            <v>60</v>
          </cell>
          <cell r="EU129">
            <v>30</v>
          </cell>
          <cell r="EV129">
            <v>10</v>
          </cell>
          <cell r="EW129">
            <v>20</v>
          </cell>
          <cell r="EX129">
            <v>60</v>
          </cell>
          <cell r="EY129">
            <v>5.263157895</v>
          </cell>
          <cell r="EZ129">
            <v>26.315789469999999</v>
          </cell>
          <cell r="FA129">
            <v>66.666666666666657</v>
          </cell>
          <cell r="FB129">
            <v>80</v>
          </cell>
          <cell r="FC129">
            <v>30</v>
          </cell>
          <cell r="FD129">
            <v>20</v>
          </cell>
          <cell r="FE129">
            <v>30</v>
          </cell>
          <cell r="FF129">
            <v>25</v>
          </cell>
          <cell r="FG129">
            <v>25</v>
          </cell>
          <cell r="FH129">
            <v>30</v>
          </cell>
          <cell r="FI129">
            <v>49.116124480737945</v>
          </cell>
          <cell r="FJ129">
            <v>5.3387091826889073</v>
          </cell>
          <cell r="FK129">
            <v>59.876766483174166</v>
          </cell>
          <cell r="FL129">
            <v>8.9368308183842036</v>
          </cell>
          <cell r="FN129">
            <v>3.9867109634551494</v>
          </cell>
          <cell r="FO129">
            <v>8.7689133425034385</v>
          </cell>
          <cell r="FP129">
            <v>33.932584269662918</v>
          </cell>
          <cell r="FQ129">
            <v>65.079365079365076</v>
          </cell>
          <cell r="FR129">
            <v>14.49</v>
          </cell>
          <cell r="FS129">
            <v>17.84</v>
          </cell>
          <cell r="FT129">
            <v>26.27</v>
          </cell>
          <cell r="FU129">
            <v>11.11</v>
          </cell>
          <cell r="FV129">
            <v>24.82</v>
          </cell>
          <cell r="FW129">
            <v>5.46</v>
          </cell>
          <cell r="FX129">
            <v>3.3594624860022737E-3</v>
          </cell>
          <cell r="FY129">
            <v>0.12076124567474045</v>
          </cell>
          <cell r="FZ129">
            <v>0.13747228381374721</v>
          </cell>
          <cell r="GA129">
            <v>0</v>
          </cell>
          <cell r="GB129">
            <v>13.609467455621301</v>
          </cell>
          <cell r="GC129">
            <v>12.941176470588237</v>
          </cell>
          <cell r="GD129">
            <v>6.5533901270000001</v>
          </cell>
          <cell r="GE129" t="str">
            <v>Urban &gt; 10k - Less Sparse</v>
          </cell>
          <cell r="GF129">
            <v>103</v>
          </cell>
          <cell r="GG129">
            <v>2.4</v>
          </cell>
          <cell r="GH129">
            <v>428</v>
          </cell>
          <cell r="GI129">
            <v>645</v>
          </cell>
          <cell r="GJ129">
            <v>272</v>
          </cell>
          <cell r="GK129">
            <v>280</v>
          </cell>
          <cell r="GL129">
            <v>104</v>
          </cell>
          <cell r="GM129">
            <v>20</v>
          </cell>
          <cell r="GN129">
            <v>3</v>
          </cell>
          <cell r="GO129">
            <v>0</v>
          </cell>
          <cell r="GP129">
            <v>91.58361018826136</v>
          </cell>
          <cell r="GQ129">
            <v>0.99667774086378735</v>
          </cell>
          <cell r="GR129">
            <v>77.338376891334249</v>
          </cell>
          <cell r="GS129">
            <v>4.6767537826685013</v>
          </cell>
          <cell r="GT129">
            <v>41.929133858267711</v>
          </cell>
          <cell r="GU129">
            <v>17.913385826771652</v>
          </cell>
          <cell r="GV129" t="str">
            <v>No data provided</v>
          </cell>
          <cell r="GW129">
            <v>1131</v>
          </cell>
          <cell r="GX129">
            <v>0.25228641534686591</v>
          </cell>
          <cell r="GY129">
            <v>7.2049966540263216E-2</v>
          </cell>
          <cell r="GZ129">
            <v>0.6358483013768943</v>
          </cell>
          <cell r="HA129">
            <v>914.6</v>
          </cell>
          <cell r="HB129">
            <v>2694.4</v>
          </cell>
          <cell r="HC129">
            <v>874</v>
          </cell>
          <cell r="HD129">
            <v>16.400612289525476</v>
          </cell>
          <cell r="HE129">
            <v>18.557007125890735</v>
          </cell>
          <cell r="HF129">
            <v>22.883295194508008</v>
          </cell>
          <cell r="HG129">
            <v>74.228028503562939</v>
          </cell>
          <cell r="HH129">
            <v>19.883403999999999</v>
          </cell>
          <cell r="HI129">
            <v>81.37088</v>
          </cell>
          <cell r="HJ129">
            <v>32.425400000000003</v>
          </cell>
          <cell r="HK129">
            <v>0.6358483013768943</v>
          </cell>
          <cell r="HL129">
            <v>3.9867109634551494</v>
          </cell>
          <cell r="HM129">
            <v>8.7689133425034385</v>
          </cell>
          <cell r="HN129">
            <v>33.932584269662918</v>
          </cell>
          <cell r="HO129">
            <v>65.079365079365076</v>
          </cell>
          <cell r="HP129">
            <v>274.2735306546092</v>
          </cell>
          <cell r="HQ129">
            <v>78.043488800525665</v>
          </cell>
          <cell r="HR129">
            <v>73.42533914744854</v>
          </cell>
          <cell r="HS129">
            <v>127.66881539672613</v>
          </cell>
          <cell r="HT129">
            <v>6.2320729528427448</v>
          </cell>
          <cell r="HU129">
            <v>8.9705159540834085</v>
          </cell>
          <cell r="HV129">
            <v>9.3774379498657137</v>
          </cell>
          <cell r="HW129">
            <v>4.6056571210940165</v>
          </cell>
          <cell r="HX129">
            <v>36.462458471760797</v>
          </cell>
          <cell r="HY129">
            <v>236.26960110041264</v>
          </cell>
          <cell r="HZ129">
            <v>276.88988764044944</v>
          </cell>
          <cell r="IA129">
            <v>37.74603174603174</v>
          </cell>
          <cell r="IB129">
            <v>314.63591938648119</v>
          </cell>
          <cell r="IC129">
            <v>587.36797895865459</v>
          </cell>
          <cell r="ID129">
            <v>131.02118647304363</v>
          </cell>
          <cell r="IE129">
            <v>0.72870515279779546</v>
          </cell>
          <cell r="IF129">
            <v>0.56306644108722559</v>
          </cell>
          <cell r="IG129">
            <v>0.4473442189330486</v>
          </cell>
          <cell r="IH129">
            <v>60</v>
          </cell>
          <cell r="II129">
            <v>9.6481006758331392E-2</v>
          </cell>
          <cell r="IK129">
            <v>5.5766227972339948</v>
          </cell>
          <cell r="IL129">
            <v>13.383894713361588</v>
          </cell>
          <cell r="IM129">
            <v>5.1076748410535879</v>
          </cell>
          <cell r="IN129">
            <v>9</v>
          </cell>
          <cell r="IO129">
            <v>9</v>
          </cell>
          <cell r="IP129">
            <v>432.52435329759965</v>
          </cell>
          <cell r="IQ129">
            <v>7</v>
          </cell>
          <cell r="IR129">
            <v>7</v>
          </cell>
          <cell r="IS129">
            <v>27</v>
          </cell>
          <cell r="IT129">
            <v>36.314033005135194</v>
          </cell>
          <cell r="IU129">
            <v>10</v>
          </cell>
          <cell r="IV129">
            <v>10</v>
          </cell>
        </row>
        <row r="130">
          <cell r="A130" t="str">
            <v>45UGHF</v>
          </cell>
          <cell r="B130" t="str">
            <v>Haywards Heath Heath</v>
          </cell>
          <cell r="C130">
            <v>5020</v>
          </cell>
          <cell r="D130">
            <v>4526</v>
          </cell>
          <cell r="E130">
            <v>104</v>
          </cell>
          <cell r="F130">
            <v>174</v>
          </cell>
          <cell r="G130">
            <v>28.850574712643677</v>
          </cell>
          <cell r="H130">
            <v>296</v>
          </cell>
          <cell r="I130">
            <v>451</v>
          </cell>
          <cell r="J130">
            <v>483</v>
          </cell>
          <cell r="K130">
            <v>752</v>
          </cell>
          <cell r="L130">
            <v>845</v>
          </cell>
          <cell r="M130">
            <v>660</v>
          </cell>
          <cell r="N130">
            <v>622</v>
          </cell>
          <cell r="O130">
            <v>368</v>
          </cell>
          <cell r="P130">
            <v>348</v>
          </cell>
          <cell r="Q130">
            <v>195</v>
          </cell>
          <cell r="R130">
            <v>5020</v>
          </cell>
          <cell r="S130">
            <v>42.59</v>
          </cell>
          <cell r="T130">
            <v>41</v>
          </cell>
          <cell r="U130">
            <v>116</v>
          </cell>
          <cell r="V130">
            <v>103</v>
          </cell>
          <cell r="W130">
            <v>4.534657741308564</v>
          </cell>
          <cell r="X130">
            <v>2189</v>
          </cell>
          <cell r="Y130">
            <v>2.0676107811786202</v>
          </cell>
          <cell r="Z130">
            <v>0.39881224303334856</v>
          </cell>
          <cell r="AA130">
            <v>873</v>
          </cell>
          <cell r="AB130">
            <v>433</v>
          </cell>
          <cell r="AC130">
            <v>85</v>
          </cell>
          <cell r="AD130">
            <v>95.465342258691436</v>
          </cell>
          <cell r="AE130">
            <v>1.1876484560570071</v>
          </cell>
          <cell r="AF130">
            <v>1.3819909306845175</v>
          </cell>
          <cell r="AG130">
            <v>0.62621464046642195</v>
          </cell>
          <cell r="AH130">
            <v>0.79896350680198658</v>
          </cell>
          <cell r="AI130">
            <v>0.53984020729863957</v>
          </cell>
          <cell r="AJ130">
            <v>77.676120768526985</v>
          </cell>
          <cell r="AK130">
            <v>5.3064958828911255</v>
          </cell>
          <cell r="AL130">
            <v>14.730100640439158</v>
          </cell>
          <cell r="AM130">
            <v>2.2872827081427265</v>
          </cell>
          <cell r="AN130">
            <v>26.574977817213842</v>
          </cell>
          <cell r="AO130">
            <v>21.694764862466727</v>
          </cell>
          <cell r="AP130">
            <v>6.299911268855368</v>
          </cell>
          <cell r="AQ130">
            <v>45.430346051464063</v>
          </cell>
          <cell r="AR130">
            <v>0</v>
          </cell>
          <cell r="AS130">
            <v>0</v>
          </cell>
          <cell r="AT130">
            <v>2192</v>
          </cell>
          <cell r="AU130">
            <v>2531</v>
          </cell>
          <cell r="AV130">
            <v>3.1212959304622681</v>
          </cell>
          <cell r="AW130">
            <v>26.116159620703279</v>
          </cell>
          <cell r="AX130">
            <v>21.374950612406163</v>
          </cell>
          <cell r="AY130">
            <v>20.663769261161598</v>
          </cell>
          <cell r="AZ130">
            <v>10.588700118530225</v>
          </cell>
          <cell r="BA130">
            <v>11.576451995258791</v>
          </cell>
          <cell r="BB130">
            <v>6.4401422362702494</v>
          </cell>
          <cell r="BC130">
            <v>0.1185302252074279</v>
          </cell>
          <cell r="BD130">
            <v>0</v>
          </cell>
          <cell r="BE130">
            <v>2190</v>
          </cell>
          <cell r="BF130">
            <v>1014</v>
          </cell>
          <cell r="BG130">
            <v>585</v>
          </cell>
          <cell r="BH130">
            <v>461</v>
          </cell>
          <cell r="BI130">
            <v>101</v>
          </cell>
          <cell r="BJ130">
            <v>29</v>
          </cell>
          <cell r="BK130">
            <v>1.3242009132420092</v>
          </cell>
          <cell r="BL130">
            <v>46.301369863013697</v>
          </cell>
          <cell r="BM130">
            <v>92</v>
          </cell>
          <cell r="BN130">
            <v>4.1970802919708028</v>
          </cell>
          <cell r="BO130">
            <v>3</v>
          </cell>
          <cell r="BP130">
            <v>0.13686131386861314</v>
          </cell>
          <cell r="BQ130">
            <v>22.69</v>
          </cell>
          <cell r="BR130">
            <v>42.049469964664311</v>
          </cell>
          <cell r="BS130">
            <v>2.6097271648873073</v>
          </cell>
          <cell r="BT130">
            <v>2716</v>
          </cell>
          <cell r="BU130">
            <v>2434</v>
          </cell>
          <cell r="BV130">
            <v>282</v>
          </cell>
          <cell r="BW130">
            <v>11.585866885784716</v>
          </cell>
          <cell r="BX130">
            <v>0.64794816414686829</v>
          </cell>
          <cell r="BY130">
            <v>4.1114664230242122</v>
          </cell>
          <cell r="BZ130">
            <v>4.9676025917926561</v>
          </cell>
          <cell r="CA130">
            <v>3309</v>
          </cell>
          <cell r="CB130">
            <v>225</v>
          </cell>
          <cell r="CC130">
            <v>3</v>
          </cell>
          <cell r="CD130">
            <v>565</v>
          </cell>
          <cell r="CE130">
            <v>28</v>
          </cell>
          <cell r="CF130">
            <v>9</v>
          </cell>
          <cell r="CG130">
            <v>1072</v>
          </cell>
          <cell r="CH130">
            <v>96</v>
          </cell>
          <cell r="CI130">
            <v>9</v>
          </cell>
          <cell r="CJ130">
            <v>18</v>
          </cell>
          <cell r="CK130">
            <v>354</v>
          </cell>
          <cell r="CL130">
            <v>9</v>
          </cell>
          <cell r="CM130">
            <v>921</v>
          </cell>
          <cell r="CN130">
            <v>6.799637352674524</v>
          </cell>
          <cell r="CO130">
            <v>81.8</v>
          </cell>
          <cell r="CP130">
            <v>78.965242254530438</v>
          </cell>
          <cell r="CQ130">
            <v>31</v>
          </cell>
          <cell r="CR130">
            <v>3</v>
          </cell>
          <cell r="CS130">
            <v>5</v>
          </cell>
          <cell r="CT130">
            <v>6</v>
          </cell>
          <cell r="CU130">
            <v>4</v>
          </cell>
          <cell r="CV130">
            <v>0.54397098821396195</v>
          </cell>
          <cell r="CW130">
            <v>10.698096101541251</v>
          </cell>
          <cell r="CX130">
            <v>0.27198549410698097</v>
          </cell>
          <cell r="CY130">
            <v>27.83318223028105</v>
          </cell>
          <cell r="CZ130">
            <v>9.4300083822296745</v>
          </cell>
          <cell r="DA130">
            <v>25.27242246437552</v>
          </cell>
          <cell r="DB130">
            <v>5.155071248952221</v>
          </cell>
          <cell r="DC130">
            <v>7.8373847443419953</v>
          </cell>
          <cell r="DD130">
            <v>18.48281642917016</v>
          </cell>
          <cell r="DE130">
            <v>4.9036043587594298</v>
          </cell>
          <cell r="DF130">
            <v>1.5088013411567478</v>
          </cell>
          <cell r="DG130">
            <v>21.709974853310982</v>
          </cell>
          <cell r="DH130">
            <v>1.8440905280804691</v>
          </cell>
          <cell r="DI130">
            <v>3.478625314333613</v>
          </cell>
          <cell r="DJ130">
            <v>0.37720033528918695</v>
          </cell>
          <cell r="DK130">
            <v>750</v>
          </cell>
          <cell r="DL130">
            <v>600</v>
          </cell>
          <cell r="DM130">
            <v>570</v>
          </cell>
          <cell r="DN130">
            <v>490</v>
          </cell>
          <cell r="DO130">
            <v>83.563584838823942</v>
          </cell>
          <cell r="DP130">
            <v>91.643835616438352</v>
          </cell>
          <cell r="DQ130">
            <v>87.487179487179489</v>
          </cell>
          <cell r="DR130">
            <v>75.546448087431699</v>
          </cell>
          <cell r="DS130">
            <v>78.364312267657994</v>
          </cell>
          <cell r="DT130">
            <v>29.836700802657074</v>
          </cell>
          <cell r="DU130">
            <v>37.199003598117905</v>
          </cell>
          <cell r="DV130">
            <v>9.7149183504013283</v>
          </cell>
          <cell r="DW130">
            <v>9.0506504290063656</v>
          </cell>
          <cell r="DX130">
            <v>5.2034320509272067</v>
          </cell>
          <cell r="DY130">
            <v>5.4802103515084415</v>
          </cell>
          <cell r="DZ130">
            <v>14.291465378421899</v>
          </cell>
          <cell r="EA130">
            <v>3.8244766505636072</v>
          </cell>
          <cell r="EB130">
            <v>16.706924315619968</v>
          </cell>
          <cell r="EC130">
            <v>3.1978072179077204</v>
          </cell>
          <cell r="ED130">
            <v>90</v>
          </cell>
          <cell r="EE130">
            <v>10</v>
          </cell>
          <cell r="EF130">
            <v>50</v>
          </cell>
          <cell r="EG130">
            <v>30</v>
          </cell>
          <cell r="EH130">
            <v>64</v>
          </cell>
          <cell r="EI130">
            <v>2</v>
          </cell>
          <cell r="EJ130">
            <v>175</v>
          </cell>
          <cell r="EK130">
            <v>25</v>
          </cell>
          <cell r="EL130">
            <v>80</v>
          </cell>
          <cell r="EM130">
            <v>10</v>
          </cell>
          <cell r="EN130">
            <v>10</v>
          </cell>
          <cell r="EO130">
            <v>20</v>
          </cell>
          <cell r="EP130">
            <v>15</v>
          </cell>
          <cell r="EQ130">
            <v>80</v>
          </cell>
          <cell r="ER130">
            <v>70</v>
          </cell>
          <cell r="ES130">
            <v>10</v>
          </cell>
          <cell r="ET130">
            <v>35</v>
          </cell>
          <cell r="EU130">
            <v>45</v>
          </cell>
          <cell r="EV130">
            <v>5</v>
          </cell>
          <cell r="EW130">
            <v>20</v>
          </cell>
          <cell r="EX130">
            <v>55</v>
          </cell>
          <cell r="EY130">
            <v>17.647058820000002</v>
          </cell>
          <cell r="EZ130">
            <v>11.764705879999999</v>
          </cell>
          <cell r="FA130">
            <v>68.75</v>
          </cell>
          <cell r="FB130">
            <v>180</v>
          </cell>
          <cell r="FC130">
            <v>30</v>
          </cell>
          <cell r="FD130">
            <v>50</v>
          </cell>
          <cell r="FE130">
            <v>100</v>
          </cell>
          <cell r="FF130">
            <v>40</v>
          </cell>
          <cell r="FG130">
            <v>55</v>
          </cell>
          <cell r="FH130">
            <v>85</v>
          </cell>
          <cell r="FI130">
            <v>23.95845753958627</v>
          </cell>
          <cell r="FJ130">
            <v>3.3744306393783479</v>
          </cell>
          <cell r="FK130">
            <v>107.1597295769734</v>
          </cell>
          <cell r="FL130">
            <v>9.2379077221528796</v>
          </cell>
          <cell r="FN130">
            <v>0.84269662921348309</v>
          </cell>
          <cell r="FO130">
            <v>7.3619631901840492</v>
          </cell>
          <cell r="FP130">
            <v>40.17094017094017</v>
          </cell>
          <cell r="FQ130">
            <v>64.516129032258064</v>
          </cell>
          <cell r="FR130">
            <v>12.45</v>
          </cell>
          <cell r="FS130">
            <v>14</v>
          </cell>
          <cell r="FT130">
            <v>24.49</v>
          </cell>
          <cell r="FU130">
            <v>12.7</v>
          </cell>
          <cell r="FV130">
            <v>31.59</v>
          </cell>
          <cell r="FW130">
            <v>4.78</v>
          </cell>
          <cell r="FX130">
            <v>4.126547455295726E-3</v>
          </cell>
          <cell r="FY130">
            <v>0.10702228224172861</v>
          </cell>
          <cell r="FZ130">
            <v>0.12073863636363635</v>
          </cell>
          <cell r="GA130">
            <v>2.0547945205479423E-2</v>
          </cell>
          <cell r="GB130">
            <v>10.294117647058822</v>
          </cell>
          <cell r="GC130">
            <v>9.2592592592592595</v>
          </cell>
          <cell r="GD130">
            <v>9.7239568809999994</v>
          </cell>
          <cell r="GE130" t="str">
            <v>Urban &gt; 10k - Less Sparse</v>
          </cell>
          <cell r="GF130">
            <v>82</v>
          </cell>
          <cell r="GG130">
            <v>1.8</v>
          </cell>
          <cell r="GH130">
            <v>873</v>
          </cell>
          <cell r="GI130">
            <v>749</v>
          </cell>
          <cell r="GJ130">
            <v>241</v>
          </cell>
          <cell r="GK130">
            <v>232</v>
          </cell>
          <cell r="GL130">
            <v>67</v>
          </cell>
          <cell r="GM130">
            <v>27</v>
          </cell>
          <cell r="GN130">
            <v>0</v>
          </cell>
          <cell r="GO130">
            <v>0</v>
          </cell>
          <cell r="GP130">
            <v>96.348314606741567</v>
          </cell>
          <cell r="GQ130">
            <v>0</v>
          </cell>
          <cell r="GR130">
            <v>79.107021131561012</v>
          </cell>
          <cell r="GS130">
            <v>3.4764826175869121</v>
          </cell>
          <cell r="GT130">
            <v>40.256709451575261</v>
          </cell>
          <cell r="GU130">
            <v>17.6196032672112</v>
          </cell>
          <cell r="GV130" t="str">
            <v>No data provided</v>
          </cell>
          <cell r="GW130">
            <v>1338</v>
          </cell>
          <cell r="GX130">
            <v>0.26653386454183264</v>
          </cell>
          <cell r="GY130">
            <v>5.8964143426294822E-2</v>
          </cell>
          <cell r="GZ130">
            <v>0.5870551904021537</v>
          </cell>
          <cell r="HA130">
            <v>795.3</v>
          </cell>
          <cell r="HB130">
            <v>3002.7</v>
          </cell>
          <cell r="HC130">
            <v>1222</v>
          </cell>
          <cell r="HD130">
            <v>12.573871495033321</v>
          </cell>
          <cell r="HE130">
            <v>16.651680154527593</v>
          </cell>
          <cell r="HF130">
            <v>24.549918166939442</v>
          </cell>
          <cell r="HG130">
            <v>58.280880540846574</v>
          </cell>
          <cell r="HH130">
            <v>17.289821999999997</v>
          </cell>
          <cell r="HI130">
            <v>90.681539999999998</v>
          </cell>
          <cell r="HJ130">
            <v>45.336200000000005</v>
          </cell>
          <cell r="HK130">
            <v>0.5870551904021537</v>
          </cell>
          <cell r="HL130">
            <v>0.84269662921348309</v>
          </cell>
          <cell r="HM130">
            <v>7.3619631901840492</v>
          </cell>
          <cell r="HN130">
            <v>40.17094017094017</v>
          </cell>
          <cell r="HO130">
            <v>64.516129032258064</v>
          </cell>
          <cell r="HP130">
            <v>255.15211275592446</v>
          </cell>
          <cell r="HQ130">
            <v>39.010054685175419</v>
          </cell>
          <cell r="HR130">
            <v>137.05880188196898</v>
          </cell>
          <cell r="HS130">
            <v>109.163350045681</v>
          </cell>
          <cell r="HT130">
            <v>5.1639771859122536</v>
          </cell>
          <cell r="HU130">
            <v>4.8339596883736577</v>
          </cell>
          <cell r="HV130">
            <v>11.835820542484367</v>
          </cell>
          <cell r="HW130">
            <v>3.6242812100159694</v>
          </cell>
          <cell r="HX130">
            <v>6.7019662921348306</v>
          </cell>
          <cell r="HY130">
            <v>221.05766871165645</v>
          </cell>
          <cell r="HZ130">
            <v>412.5555555555556</v>
          </cell>
          <cell r="IA130">
            <v>125.80645161290322</v>
          </cell>
          <cell r="IB130">
            <v>538.36200716845883</v>
          </cell>
          <cell r="IC130">
            <v>766.12164217225006</v>
          </cell>
          <cell r="ID130">
            <v>152.61387294267931</v>
          </cell>
          <cell r="IE130">
            <v>0.84879795852435647</v>
          </cell>
          <cell r="IF130">
            <v>0.53241250758252379</v>
          </cell>
          <cell r="IG130">
            <v>1.1651816844570051</v>
          </cell>
          <cell r="IH130">
            <v>175</v>
          </cell>
          <cell r="II130">
            <v>8.98876404494382E-2</v>
          </cell>
          <cell r="IK130">
            <v>1.9920318725099602</v>
          </cell>
          <cell r="IL130">
            <v>34.860557768924302</v>
          </cell>
          <cell r="IM130">
            <v>4.2078801376796928</v>
          </cell>
          <cell r="IN130">
            <v>10</v>
          </cell>
          <cell r="IO130">
            <v>9</v>
          </cell>
          <cell r="IP130">
            <v>451.23595505617976</v>
          </cell>
          <cell r="IQ130">
            <v>2</v>
          </cell>
          <cell r="IR130">
            <v>3</v>
          </cell>
          <cell r="IS130">
            <v>6</v>
          </cell>
          <cell r="IT130">
            <v>24.380372118645894</v>
          </cell>
          <cell r="IU130">
            <v>10</v>
          </cell>
          <cell r="IV130">
            <v>10</v>
          </cell>
        </row>
        <row r="131">
          <cell r="A131" t="str">
            <v>45UGHG</v>
          </cell>
          <cell r="B131" t="str">
            <v>Haywards Heath Lucastes</v>
          </cell>
          <cell r="C131">
            <v>4722</v>
          </cell>
          <cell r="D131">
            <v>3004</v>
          </cell>
          <cell r="E131">
            <v>230</v>
          </cell>
          <cell r="F131">
            <v>332</v>
          </cell>
          <cell r="G131">
            <v>14.22289156626506</v>
          </cell>
          <cell r="H131">
            <v>386</v>
          </cell>
          <cell r="I131">
            <v>497</v>
          </cell>
          <cell r="J131">
            <v>412</v>
          </cell>
          <cell r="K131">
            <v>620</v>
          </cell>
          <cell r="L131">
            <v>735</v>
          </cell>
          <cell r="M131">
            <v>543</v>
          </cell>
          <cell r="N131">
            <v>555</v>
          </cell>
          <cell r="O131">
            <v>417</v>
          </cell>
          <cell r="P131">
            <v>336</v>
          </cell>
          <cell r="Q131">
            <v>221</v>
          </cell>
          <cell r="R131">
            <v>4722</v>
          </cell>
          <cell r="S131">
            <v>45.92</v>
          </cell>
          <cell r="T131">
            <v>48</v>
          </cell>
          <cell r="U131">
            <v>97</v>
          </cell>
          <cell r="V131">
            <v>83</v>
          </cell>
          <cell r="W131">
            <v>2.9702970297029765</v>
          </cell>
          <cell r="X131">
            <v>1347</v>
          </cell>
          <cell r="Y131">
            <v>2.2301410541945064</v>
          </cell>
          <cell r="Z131">
            <v>0.31106161841128432</v>
          </cell>
          <cell r="AA131">
            <v>419</v>
          </cell>
          <cell r="AB131">
            <v>224</v>
          </cell>
          <cell r="AC131">
            <v>46</v>
          </cell>
          <cell r="AD131">
            <v>97.029702970297024</v>
          </cell>
          <cell r="AE131">
            <v>0.92821782178217815</v>
          </cell>
          <cell r="AF131">
            <v>0.99009900990099009</v>
          </cell>
          <cell r="AG131">
            <v>0.34034653465346537</v>
          </cell>
          <cell r="AH131">
            <v>0.49504950495049505</v>
          </cell>
          <cell r="AI131">
            <v>0.21658415841584161</v>
          </cell>
          <cell r="AJ131">
            <v>84.409799554565694</v>
          </cell>
          <cell r="AK131">
            <v>4.3058648849294734</v>
          </cell>
          <cell r="AL131">
            <v>10.244988864142538</v>
          </cell>
          <cell r="AM131">
            <v>1.0393466963622866</v>
          </cell>
          <cell r="AN131">
            <v>55.850681981335249</v>
          </cell>
          <cell r="AO131">
            <v>7.9684134960516868</v>
          </cell>
          <cell r="AP131">
            <v>7.3941134242641784</v>
          </cell>
          <cell r="AQ131">
            <v>28.427853553481697</v>
          </cell>
          <cell r="AR131">
            <v>0</v>
          </cell>
          <cell r="AS131">
            <v>0.35893754486719309</v>
          </cell>
          <cell r="AT131">
            <v>1344</v>
          </cell>
          <cell r="AU131">
            <v>2096</v>
          </cell>
          <cell r="AV131">
            <v>4.7232824427480917</v>
          </cell>
          <cell r="AW131">
            <v>5.0572519083969469</v>
          </cell>
          <cell r="AX131">
            <v>16.746183206106871</v>
          </cell>
          <cell r="AY131">
            <v>21.517175572519083</v>
          </cell>
          <cell r="AZ131">
            <v>15.887404580152673</v>
          </cell>
          <cell r="BA131">
            <v>25.143129770992367</v>
          </cell>
          <cell r="BB131">
            <v>10.687022900763358</v>
          </cell>
          <cell r="BC131">
            <v>0.2385496183206107</v>
          </cell>
          <cell r="BD131">
            <v>0</v>
          </cell>
          <cell r="BE131">
            <v>1346</v>
          </cell>
          <cell r="BF131">
            <v>883</v>
          </cell>
          <cell r="BG131">
            <v>266</v>
          </cell>
          <cell r="BH131">
            <v>131</v>
          </cell>
          <cell r="BI131">
            <v>39</v>
          </cell>
          <cell r="BJ131">
            <v>27</v>
          </cell>
          <cell r="BK131">
            <v>2.0059435364041605</v>
          </cell>
          <cell r="BL131">
            <v>65.60178306092125</v>
          </cell>
          <cell r="BM131">
            <v>20</v>
          </cell>
          <cell r="BN131">
            <v>1.4880952380952379</v>
          </cell>
          <cell r="BO131">
            <v>0</v>
          </cell>
          <cell r="BP131">
            <v>0</v>
          </cell>
          <cell r="BQ131">
            <v>13.6</v>
          </cell>
          <cell r="BR131">
            <v>22.998296422487225</v>
          </cell>
          <cell r="BS131">
            <v>2.0338983050847457</v>
          </cell>
          <cell r="BT131">
            <v>1953</v>
          </cell>
          <cell r="BU131">
            <v>1660</v>
          </cell>
          <cell r="BV131">
            <v>293</v>
          </cell>
          <cell r="BW131">
            <v>17.650602409638555</v>
          </cell>
          <cell r="BX131">
            <v>0</v>
          </cell>
          <cell r="BY131">
            <v>5.1967334818114326</v>
          </cell>
          <cell r="BZ131">
            <v>3.4013605442176873</v>
          </cell>
          <cell r="CA131">
            <v>2281</v>
          </cell>
          <cell r="CB131">
            <v>163</v>
          </cell>
          <cell r="CC131">
            <v>3</v>
          </cell>
          <cell r="CD131">
            <v>387</v>
          </cell>
          <cell r="CE131">
            <v>10</v>
          </cell>
          <cell r="CF131">
            <v>3</v>
          </cell>
          <cell r="CG131">
            <v>681</v>
          </cell>
          <cell r="CH131">
            <v>46</v>
          </cell>
          <cell r="CI131">
            <v>9</v>
          </cell>
          <cell r="CJ131">
            <v>12</v>
          </cell>
          <cell r="CK131">
            <v>166</v>
          </cell>
          <cell r="CL131">
            <v>15</v>
          </cell>
          <cell r="CM131">
            <v>786</v>
          </cell>
          <cell r="CN131">
            <v>7.1459886014905747</v>
          </cell>
          <cell r="CO131">
            <v>81.3</v>
          </cell>
          <cell r="CP131">
            <v>79.588352171501711</v>
          </cell>
          <cell r="CQ131">
            <v>40</v>
          </cell>
          <cell r="CR131">
            <v>3</v>
          </cell>
          <cell r="CS131">
            <v>6</v>
          </cell>
          <cell r="CT131">
            <v>6</v>
          </cell>
          <cell r="CU131">
            <v>5</v>
          </cell>
          <cell r="CV131">
            <v>0.52608505041648401</v>
          </cell>
          <cell r="CW131">
            <v>7.2775098640946956</v>
          </cell>
          <cell r="CX131">
            <v>0.65760631302060502</v>
          </cell>
          <cell r="CY131">
            <v>34.458570802279702</v>
          </cell>
          <cell r="CZ131">
            <v>10.924932975871315</v>
          </cell>
          <cell r="DA131">
            <v>23.726541554959784</v>
          </cell>
          <cell r="DB131">
            <v>5.8310991957104559</v>
          </cell>
          <cell r="DC131">
            <v>6.9705093833780163</v>
          </cell>
          <cell r="DD131">
            <v>17.359249329758715</v>
          </cell>
          <cell r="DE131">
            <v>5.4959785522788209</v>
          </cell>
          <cell r="DF131">
            <v>1.4075067024128687</v>
          </cell>
          <cell r="DG131">
            <v>23.056300268096514</v>
          </cell>
          <cell r="DH131">
            <v>2.2788203753351208</v>
          </cell>
          <cell r="DI131">
            <v>2.2117962466487935</v>
          </cell>
          <cell r="DJ131">
            <v>0.73726541554959779</v>
          </cell>
          <cell r="DK131">
            <v>780</v>
          </cell>
          <cell r="DL131">
            <v>640</v>
          </cell>
          <cell r="DM131">
            <v>590</v>
          </cell>
          <cell r="DN131">
            <v>500</v>
          </cell>
          <cell r="DO131">
            <v>80.422993492407812</v>
          </cell>
          <cell r="DP131">
            <v>89.65517241379311</v>
          </cell>
          <cell r="DQ131">
            <v>87.400318979266345</v>
          </cell>
          <cell r="DR131">
            <v>73.047473200612558</v>
          </cell>
          <cell r="DS131">
            <v>74.233825198637916</v>
          </cell>
          <cell r="DT131">
            <v>38.638297872340424</v>
          </cell>
          <cell r="DU131">
            <v>32.212765957446813</v>
          </cell>
          <cell r="DV131">
            <v>9.9574468085106371</v>
          </cell>
          <cell r="DW131">
            <v>6.8936170212765964</v>
          </cell>
          <cell r="DX131">
            <v>5.3617021276595747</v>
          </cell>
          <cell r="DY131">
            <v>4.3829787234042552</v>
          </cell>
          <cell r="DZ131">
            <v>6.192660550458716</v>
          </cell>
          <cell r="EA131">
            <v>2.0642201834862388</v>
          </cell>
          <cell r="EB131">
            <v>3.2110091743119269</v>
          </cell>
          <cell r="EC131">
            <v>7.4239049740163319</v>
          </cell>
          <cell r="ED131">
            <v>100</v>
          </cell>
          <cell r="EE131">
            <v>15</v>
          </cell>
          <cell r="EF131">
            <v>45</v>
          </cell>
          <cell r="EG131">
            <v>40</v>
          </cell>
          <cell r="EH131">
            <v>57</v>
          </cell>
          <cell r="EI131">
            <v>2.2999999999999998</v>
          </cell>
          <cell r="EJ131">
            <v>130</v>
          </cell>
          <cell r="EK131">
            <v>40</v>
          </cell>
          <cell r="EL131">
            <v>65</v>
          </cell>
          <cell r="EM131">
            <v>15</v>
          </cell>
          <cell r="EN131">
            <v>10</v>
          </cell>
          <cell r="EO131">
            <v>10</v>
          </cell>
          <cell r="EP131">
            <v>10</v>
          </cell>
          <cell r="EQ131">
            <v>60</v>
          </cell>
          <cell r="ER131">
            <v>50</v>
          </cell>
          <cell r="ES131">
            <v>10</v>
          </cell>
          <cell r="ET131">
            <v>30</v>
          </cell>
          <cell r="EU131">
            <v>30</v>
          </cell>
          <cell r="EV131">
            <v>10</v>
          </cell>
          <cell r="EW131">
            <v>10</v>
          </cell>
          <cell r="EX131">
            <v>40</v>
          </cell>
          <cell r="EY131">
            <v>7.692307692</v>
          </cell>
          <cell r="EZ131">
            <v>7.692307692</v>
          </cell>
          <cell r="FA131">
            <v>66.666666666666657</v>
          </cell>
          <cell r="FB131">
            <v>120</v>
          </cell>
          <cell r="FC131">
            <v>20</v>
          </cell>
          <cell r="FD131">
            <v>30</v>
          </cell>
          <cell r="FE131">
            <v>70</v>
          </cell>
          <cell r="FF131">
            <v>35</v>
          </cell>
          <cell r="FG131">
            <v>25</v>
          </cell>
          <cell r="FH131">
            <v>60</v>
          </cell>
          <cell r="FI131">
            <v>7.6916289313889497</v>
          </cell>
          <cell r="FJ131">
            <v>1.5383257862777899</v>
          </cell>
          <cell r="FK131">
            <v>78.810296210991197</v>
          </cell>
          <cell r="FL131">
            <v>7.8029996248506137</v>
          </cell>
          <cell r="FN131">
            <v>3.5502958579881656</v>
          </cell>
          <cell r="FO131">
            <v>7.6882845188284517</v>
          </cell>
          <cell r="FP131">
            <v>31.346153846153847</v>
          </cell>
          <cell r="FQ131">
            <v>52.941176470588239</v>
          </cell>
          <cell r="FR131">
            <v>10.75</v>
          </cell>
          <cell r="FS131">
            <v>11.98</v>
          </cell>
          <cell r="FT131">
            <v>24.57</v>
          </cell>
          <cell r="FU131">
            <v>12.2</v>
          </cell>
          <cell r="FV131">
            <v>35.32</v>
          </cell>
          <cell r="FW131">
            <v>5.18</v>
          </cell>
          <cell r="FX131">
            <v>1.1834319526627168E-2</v>
          </cell>
          <cell r="FY131">
            <v>0.12866108786610875</v>
          </cell>
          <cell r="FZ131">
            <v>0.11977186311787069</v>
          </cell>
          <cell r="GA131">
            <v>4.9180327868852514E-2</v>
          </cell>
          <cell r="GB131">
            <v>4.6511627906976747</v>
          </cell>
          <cell r="GC131">
            <v>6.9498069498069501</v>
          </cell>
          <cell r="GD131">
            <v>7.0024118680000003</v>
          </cell>
          <cell r="GE131" t="str">
            <v>Urban &gt; 10k - Less Sparse</v>
          </cell>
          <cell r="GF131">
            <v>65</v>
          </cell>
          <cell r="GG131">
            <v>2</v>
          </cell>
          <cell r="GH131">
            <v>419</v>
          </cell>
          <cell r="GI131">
            <v>522</v>
          </cell>
          <cell r="GJ131">
            <v>175</v>
          </cell>
          <cell r="GK131">
            <v>155</v>
          </cell>
          <cell r="GL131">
            <v>56</v>
          </cell>
          <cell r="GM131">
            <v>17</v>
          </cell>
          <cell r="GN131">
            <v>3</v>
          </cell>
          <cell r="GO131">
            <v>0</v>
          </cell>
          <cell r="GP131">
            <v>95.463510848126234</v>
          </cell>
          <cell r="GQ131">
            <v>0.59171597633136097</v>
          </cell>
          <cell r="GR131">
            <v>80.857740585774067</v>
          </cell>
          <cell r="GS131">
            <v>3.7133891213389121</v>
          </cell>
          <cell r="GT131">
            <v>53.061224489795919</v>
          </cell>
          <cell r="GU131">
            <v>11.564625850340136</v>
          </cell>
          <cell r="GV131" t="str">
            <v>No data provided</v>
          </cell>
          <cell r="GW131">
            <v>1308</v>
          </cell>
          <cell r="GX131">
            <v>0.27700127064803048</v>
          </cell>
          <cell r="GY131">
            <v>8.1745023295213895E-2</v>
          </cell>
          <cell r="GZ131">
            <v>0.69724787478499139</v>
          </cell>
          <cell r="HA131">
            <v>924.2</v>
          </cell>
          <cell r="HB131">
            <v>2546.3000000000002</v>
          </cell>
          <cell r="HC131">
            <v>1251.5</v>
          </cell>
          <cell r="HD131">
            <v>16.230253191949792</v>
          </cell>
          <cell r="HE131">
            <v>17.672701566979537</v>
          </cell>
          <cell r="HF131">
            <v>31.961646024770271</v>
          </cell>
          <cell r="HG131">
            <v>51.054471193496447</v>
          </cell>
          <cell r="HH131">
            <v>20.092108</v>
          </cell>
          <cell r="HI131">
            <v>76.898260000000008</v>
          </cell>
          <cell r="HJ131">
            <v>46.43065</v>
          </cell>
          <cell r="HK131">
            <v>0.69724787478499139</v>
          </cell>
          <cell r="HL131">
            <v>3.5502958579881656</v>
          </cell>
          <cell r="HM131">
            <v>7.6882845188284517</v>
          </cell>
          <cell r="HN131">
            <v>31.346153846153847</v>
          </cell>
          <cell r="HO131">
            <v>52.941176470588239</v>
          </cell>
          <cell r="HP131">
            <v>169.52845423668623</v>
          </cell>
          <cell r="HQ131">
            <v>26.008139027282596</v>
          </cell>
          <cell r="HR131">
            <v>95.290633097290993</v>
          </cell>
          <cell r="HS131">
            <v>78.043554671108723</v>
          </cell>
          <cell r="HT131">
            <v>4.1889907150157208</v>
          </cell>
          <cell r="HU131">
            <v>3.5676459571032368</v>
          </cell>
          <cell r="HV131">
            <v>8.5385871950977599</v>
          </cell>
          <cell r="HW131">
            <v>3.4872008342765293</v>
          </cell>
          <cell r="HX131">
            <v>32.811834319526632</v>
          </cell>
          <cell r="HY131">
            <v>195.76678870292889</v>
          </cell>
          <cell r="HZ131">
            <v>323.0221153846154</v>
          </cell>
          <cell r="IA131">
            <v>117</v>
          </cell>
          <cell r="IB131">
            <v>440.0221153846154</v>
          </cell>
          <cell r="IC131">
            <v>668.60073840707093</v>
          </cell>
          <cell r="ID131">
            <v>141.59270190746949</v>
          </cell>
          <cell r="IE131">
            <v>0.78750112295589259</v>
          </cell>
          <cell r="IF131">
            <v>0.6289027220255704</v>
          </cell>
          <cell r="IG131">
            <v>1.3094986753254925</v>
          </cell>
          <cell r="IH131">
            <v>185</v>
          </cell>
          <cell r="II131">
            <v>0.10578842315369262</v>
          </cell>
          <cell r="IK131">
            <v>3.1766200762388817</v>
          </cell>
          <cell r="IL131">
            <v>39.178314273612877</v>
          </cell>
          <cell r="IM131">
            <v>4.5268535440849593</v>
          </cell>
          <cell r="IN131">
            <v>9</v>
          </cell>
          <cell r="IO131">
            <v>9</v>
          </cell>
          <cell r="IP131">
            <v>499.53293413173657</v>
          </cell>
          <cell r="IQ131">
            <v>2</v>
          </cell>
          <cell r="IR131">
            <v>7</v>
          </cell>
          <cell r="IS131">
            <v>5</v>
          </cell>
          <cell r="IT131">
            <v>14.834074601497891</v>
          </cell>
          <cell r="IU131">
            <v>10</v>
          </cell>
          <cell r="IV131">
            <v>10</v>
          </cell>
        </row>
        <row r="132">
          <cell r="A132" t="str">
            <v>45UGHH</v>
          </cell>
          <cell r="B132" t="str">
            <v>High Weald</v>
          </cell>
          <cell r="C132">
            <v>4928</v>
          </cell>
          <cell r="D132">
            <v>4944</v>
          </cell>
          <cell r="E132">
            <v>164</v>
          </cell>
          <cell r="F132">
            <v>5516</v>
          </cell>
          <cell r="G132">
            <v>0.89340101522842641</v>
          </cell>
          <cell r="H132">
            <v>280</v>
          </cell>
          <cell r="I132">
            <v>655</v>
          </cell>
          <cell r="J132">
            <v>477</v>
          </cell>
          <cell r="K132">
            <v>332</v>
          </cell>
          <cell r="L132">
            <v>776</v>
          </cell>
          <cell r="M132">
            <v>767</v>
          </cell>
          <cell r="N132">
            <v>816</v>
          </cell>
          <cell r="O132">
            <v>427</v>
          </cell>
          <cell r="P132">
            <v>289</v>
          </cell>
          <cell r="Q132">
            <v>109</v>
          </cell>
          <cell r="R132">
            <v>4928</v>
          </cell>
          <cell r="S132">
            <v>40.520000000000003</v>
          </cell>
          <cell r="T132">
            <v>42</v>
          </cell>
          <cell r="U132">
            <v>74</v>
          </cell>
          <cell r="V132">
            <v>61</v>
          </cell>
          <cell r="W132">
            <v>1.2517113240758846</v>
          </cell>
          <cell r="X132">
            <v>1950</v>
          </cell>
          <cell r="Y132">
            <v>2.5353846153846153</v>
          </cell>
          <cell r="Z132">
            <v>0.21333333333333335</v>
          </cell>
          <cell r="AA132">
            <v>416</v>
          </cell>
          <cell r="AB132">
            <v>229</v>
          </cell>
          <cell r="AC132">
            <v>128</v>
          </cell>
          <cell r="AD132">
            <v>98.748288675924115</v>
          </cell>
          <cell r="AE132">
            <v>0.60629767259925671</v>
          </cell>
          <cell r="AF132">
            <v>0.23469587326422842</v>
          </cell>
          <cell r="AG132">
            <v>0.23469587326422842</v>
          </cell>
          <cell r="AH132">
            <v>7.8231957754742815E-2</v>
          </cell>
          <cell r="AI132">
            <v>9.7789947193428525E-2</v>
          </cell>
          <cell r="AJ132">
            <v>78</v>
          </cell>
          <cell r="AK132">
            <v>8.5641025641025639</v>
          </cell>
          <cell r="AL132">
            <v>9.384615384615385</v>
          </cell>
          <cell r="AM132">
            <v>4.0512820512820511</v>
          </cell>
          <cell r="AN132">
            <v>51.619332336821124</v>
          </cell>
          <cell r="AO132">
            <v>30.194319880418536</v>
          </cell>
          <cell r="AP132">
            <v>9.8654708520179373</v>
          </cell>
          <cell r="AQ132">
            <v>8.121574489287493</v>
          </cell>
          <cell r="AR132">
            <v>0.1993024414549078</v>
          </cell>
          <cell r="AS132">
            <v>0</v>
          </cell>
          <cell r="AT132">
            <v>1952</v>
          </cell>
          <cell r="AU132">
            <v>2052</v>
          </cell>
          <cell r="AV132">
            <v>1.9005847953216373</v>
          </cell>
          <cell r="AW132">
            <v>5.5068226120857693</v>
          </cell>
          <cell r="AX132">
            <v>17.348927875243664</v>
          </cell>
          <cell r="AY132">
            <v>23.489278752436647</v>
          </cell>
          <cell r="AZ132">
            <v>17.982456140350877</v>
          </cell>
          <cell r="BA132">
            <v>17.446393762183234</v>
          </cell>
          <cell r="BB132">
            <v>13.791423001949319</v>
          </cell>
          <cell r="BC132">
            <v>2.53411306042885</v>
          </cell>
          <cell r="BD132">
            <v>0</v>
          </cell>
          <cell r="BE132">
            <v>1950</v>
          </cell>
          <cell r="BF132">
            <v>1359</v>
          </cell>
          <cell r="BG132">
            <v>349</v>
          </cell>
          <cell r="BH132">
            <v>189</v>
          </cell>
          <cell r="BI132">
            <v>41</v>
          </cell>
          <cell r="BJ132">
            <v>12</v>
          </cell>
          <cell r="BK132">
            <v>0.61538461538461542</v>
          </cell>
          <cell r="BL132">
            <v>69.692307692307693</v>
          </cell>
          <cell r="BM132">
            <v>113</v>
          </cell>
          <cell r="BN132">
            <v>5.7889344262295079</v>
          </cell>
          <cell r="BO132">
            <v>3</v>
          </cell>
          <cell r="BP132">
            <v>0.15368852459016394</v>
          </cell>
          <cell r="BQ132">
            <v>8</v>
          </cell>
          <cell r="BR132">
            <v>17.759562841530055</v>
          </cell>
          <cell r="BS132">
            <v>0.76271186440677974</v>
          </cell>
          <cell r="BT132">
            <v>3562</v>
          </cell>
          <cell r="BU132">
            <v>3352</v>
          </cell>
          <cell r="BV132">
            <v>210</v>
          </cell>
          <cell r="BW132">
            <v>6.264916467780429</v>
          </cell>
          <cell r="BX132">
            <v>0.19577133907595928</v>
          </cell>
          <cell r="BY132">
            <v>0.51282051282051277</v>
          </cell>
          <cell r="BZ132">
            <v>6.0689115113547381</v>
          </cell>
          <cell r="CA132">
            <v>3705</v>
          </cell>
          <cell r="CB132">
            <v>371</v>
          </cell>
          <cell r="CC132">
            <v>3</v>
          </cell>
          <cell r="CD132">
            <v>228</v>
          </cell>
          <cell r="CE132">
            <v>32</v>
          </cell>
          <cell r="CF132">
            <v>6</v>
          </cell>
          <cell r="CG132">
            <v>1557</v>
          </cell>
          <cell r="CH132">
            <v>118</v>
          </cell>
          <cell r="CI132">
            <v>27</v>
          </cell>
          <cell r="CJ132">
            <v>22</v>
          </cell>
          <cell r="CK132">
            <v>177</v>
          </cell>
          <cell r="CL132">
            <v>17</v>
          </cell>
          <cell r="CM132">
            <v>1147</v>
          </cell>
          <cell r="CN132">
            <v>10.01349527665317</v>
          </cell>
          <cell r="CO132">
            <v>81.8</v>
          </cell>
          <cell r="CP132">
            <v>78.775934114510079</v>
          </cell>
          <cell r="CQ132">
            <v>23</v>
          </cell>
          <cell r="CR132">
            <v>2</v>
          </cell>
          <cell r="CS132">
            <v>5</v>
          </cell>
          <cell r="CT132">
            <v>6</v>
          </cell>
          <cell r="CU132">
            <v>4</v>
          </cell>
          <cell r="CV132">
            <v>0.59379217273954121</v>
          </cell>
          <cell r="CW132">
            <v>4.7773279352226723</v>
          </cell>
          <cell r="CX132">
            <v>0.45883940620782721</v>
          </cell>
          <cell r="CY132">
            <v>30.95816464237517</v>
          </cell>
          <cell r="CZ132">
            <v>14.503518373729477</v>
          </cell>
          <cell r="DA132">
            <v>10.672400312744331</v>
          </cell>
          <cell r="DB132">
            <v>9.5387021110242376</v>
          </cell>
          <cell r="DC132">
            <v>16.419077404222048</v>
          </cell>
          <cell r="DD132">
            <v>19.74198592650508</v>
          </cell>
          <cell r="DE132">
            <v>6.606724003127443</v>
          </cell>
          <cell r="DF132">
            <v>3.2447224394057859</v>
          </cell>
          <cell r="DG132">
            <v>11.141516810007818</v>
          </cell>
          <cell r="DH132">
            <v>1.6419077404222049</v>
          </cell>
          <cell r="DI132">
            <v>5.942142298670837</v>
          </cell>
          <cell r="DJ132">
            <v>0.54730258014073496</v>
          </cell>
          <cell r="DK132">
            <v>850</v>
          </cell>
          <cell r="DL132">
            <v>670</v>
          </cell>
          <cell r="DM132">
            <v>550</v>
          </cell>
          <cell r="DN132">
            <v>470</v>
          </cell>
          <cell r="DO132">
            <v>79.533844189016605</v>
          </cell>
          <cell r="DP132">
            <v>83.150984682713343</v>
          </cell>
          <cell r="DQ132">
            <v>85.321100917431195</v>
          </cell>
          <cell r="DR132">
            <v>77.145708582834331</v>
          </cell>
          <cell r="DS132">
            <v>72.007848266841066</v>
          </cell>
          <cell r="DT132">
            <v>26.891566265060241</v>
          </cell>
          <cell r="DU132">
            <v>30.554216867469879</v>
          </cell>
          <cell r="DV132">
            <v>5.6626506024096388</v>
          </cell>
          <cell r="DW132">
            <v>16.481927710843376</v>
          </cell>
          <cell r="DX132">
            <v>8.4819277108433724</v>
          </cell>
          <cell r="DY132">
            <v>6.2650602409638561</v>
          </cell>
          <cell r="DZ132">
            <v>6.3008130081300813</v>
          </cell>
          <cell r="EA132">
            <v>6.5040650406504064</v>
          </cell>
          <cell r="EB132">
            <v>1.8292682926829269</v>
          </cell>
          <cell r="EC132">
            <v>1.0256410256410255</v>
          </cell>
          <cell r="ED132">
            <v>140</v>
          </cell>
          <cell r="EE132">
            <v>15</v>
          </cell>
          <cell r="EF132">
            <v>100</v>
          </cell>
          <cell r="EG132">
            <v>25</v>
          </cell>
          <cell r="EH132">
            <v>41</v>
          </cell>
          <cell r="EI132">
            <v>1.4</v>
          </cell>
          <cell r="EJ132">
            <v>200</v>
          </cell>
          <cell r="EK132">
            <v>15</v>
          </cell>
          <cell r="EL132">
            <v>100</v>
          </cell>
          <cell r="EM132">
            <v>15</v>
          </cell>
          <cell r="EN132">
            <v>20</v>
          </cell>
          <cell r="EO132">
            <v>25</v>
          </cell>
          <cell r="EP132">
            <v>10</v>
          </cell>
          <cell r="EQ132">
            <v>115</v>
          </cell>
          <cell r="ER132">
            <v>85</v>
          </cell>
          <cell r="ES132">
            <v>30</v>
          </cell>
          <cell r="ET132">
            <v>80</v>
          </cell>
          <cell r="EU132">
            <v>35</v>
          </cell>
          <cell r="EV132">
            <v>10</v>
          </cell>
          <cell r="EW132">
            <v>10</v>
          </cell>
          <cell r="EX132">
            <v>95</v>
          </cell>
          <cell r="EY132">
            <v>8.3333333330000006</v>
          </cell>
          <cell r="EZ132">
            <v>12.5</v>
          </cell>
          <cell r="FA132">
            <v>82.608695652173907</v>
          </cell>
          <cell r="FB132">
            <v>120</v>
          </cell>
          <cell r="FC132">
            <v>35</v>
          </cell>
          <cell r="FD132">
            <v>40</v>
          </cell>
          <cell r="FE132">
            <v>45</v>
          </cell>
          <cell r="FF132">
            <v>40</v>
          </cell>
          <cell r="FG132">
            <v>25</v>
          </cell>
          <cell r="FH132">
            <v>55</v>
          </cell>
          <cell r="FI132">
            <v>74.5037116112522</v>
          </cell>
          <cell r="FJ132">
            <v>7.1638184241588663</v>
          </cell>
          <cell r="FK132">
            <v>91.28046348056256</v>
          </cell>
          <cell r="FL132">
            <v>8.3743544477580318</v>
          </cell>
          <cell r="FN132">
            <v>2.6341463414634148</v>
          </cell>
          <cell r="FO132">
            <v>8.9968652037617556</v>
          </cell>
          <cell r="FP132">
            <v>36.377473363774733</v>
          </cell>
          <cell r="FQ132">
            <v>76.25</v>
          </cell>
          <cell r="FR132">
            <v>19.059999999999999</v>
          </cell>
          <cell r="FS132">
            <v>13.63</v>
          </cell>
          <cell r="FT132">
            <v>24.75</v>
          </cell>
          <cell r="FU132">
            <v>10.74</v>
          </cell>
          <cell r="FV132">
            <v>26.53</v>
          </cell>
          <cell r="FW132">
            <v>5.29</v>
          </cell>
          <cell r="FX132">
            <v>8.7548638132295409E-3</v>
          </cell>
          <cell r="FY132">
            <v>0.14474097331240188</v>
          </cell>
          <cell r="FZ132">
            <v>0.14088820826952531</v>
          </cell>
          <cell r="GA132">
            <v>7.6923076923076872E-2</v>
          </cell>
          <cell r="GB132">
            <v>14.932126696832579</v>
          </cell>
          <cell r="GC132">
            <v>9.9547511312217196</v>
          </cell>
          <cell r="GD132">
            <v>6.1646959849999998</v>
          </cell>
          <cell r="GE132" t="str">
            <v>Village Hamlet &amp; Isolated Dwellings - Less Sparse</v>
          </cell>
          <cell r="GF132">
            <v>89</v>
          </cell>
          <cell r="GG132">
            <v>1.7</v>
          </cell>
          <cell r="GH132">
            <v>416</v>
          </cell>
          <cell r="GI132">
            <v>768</v>
          </cell>
          <cell r="GJ132">
            <v>288</v>
          </cell>
          <cell r="GK132">
            <v>323</v>
          </cell>
          <cell r="GL132">
            <v>119</v>
          </cell>
          <cell r="GM132">
            <v>27</v>
          </cell>
          <cell r="GN132">
            <v>4</v>
          </cell>
          <cell r="GO132">
            <v>5</v>
          </cell>
          <cell r="GP132">
            <v>92.292682926829272</v>
          </cell>
          <cell r="GQ132">
            <v>0.87804878048780499</v>
          </cell>
          <cell r="GR132">
            <v>77.554858934169275</v>
          </cell>
          <cell r="GS132">
            <v>3.7931034482758621</v>
          </cell>
          <cell r="GT132">
            <v>46.268656716417908</v>
          </cell>
          <cell r="GU132">
            <v>14.789687924016281</v>
          </cell>
          <cell r="GV132" t="str">
            <v>No data provided</v>
          </cell>
          <cell r="GW132">
            <v>1532</v>
          </cell>
          <cell r="GX132">
            <v>0.31087662337662336</v>
          </cell>
          <cell r="GY132">
            <v>5.6818181818181816E-2</v>
          </cell>
          <cell r="GZ132">
            <v>0.93947336800356895</v>
          </cell>
          <cell r="HA132">
            <v>982.7</v>
          </cell>
          <cell r="HB132">
            <v>2712.3</v>
          </cell>
          <cell r="HC132">
            <v>1233</v>
          </cell>
          <cell r="HD132">
            <v>15.264068383026355</v>
          </cell>
          <cell r="HE132">
            <v>36.869077904361603</v>
          </cell>
          <cell r="HF132">
            <v>20.2757502027575</v>
          </cell>
          <cell r="HG132">
            <v>73.738155808723207</v>
          </cell>
          <cell r="HH132">
            <v>21.363898000000002</v>
          </cell>
          <cell r="HI132">
            <v>81.911460000000005</v>
          </cell>
          <cell r="HJ132">
            <v>45.744300000000003</v>
          </cell>
          <cell r="HK132">
            <v>0.93947336800356895</v>
          </cell>
          <cell r="HL132">
            <v>2.6341463414634148</v>
          </cell>
          <cell r="HM132">
            <v>8.9968652037617556</v>
          </cell>
          <cell r="HN132">
            <v>36.377473363774733</v>
          </cell>
          <cell r="HO132">
            <v>76.25</v>
          </cell>
          <cell r="HP132">
            <v>299.16313782334328</v>
          </cell>
          <cell r="HQ132">
            <v>63.681822247803211</v>
          </cell>
          <cell r="HR132">
            <v>93.189765259623528</v>
          </cell>
          <cell r="HS132">
            <v>141.83275342360139</v>
          </cell>
          <cell r="HT132">
            <v>6.0657570523792232</v>
          </cell>
          <cell r="HU132">
            <v>6.4520589916720574</v>
          </cell>
          <cell r="HV132">
            <v>8.1961095215148223</v>
          </cell>
          <cell r="HW132">
            <v>4.9976304941367653</v>
          </cell>
          <cell r="HX132">
            <v>25.885756097560979</v>
          </cell>
          <cell r="HY132">
            <v>244.02197492163012</v>
          </cell>
          <cell r="HZ132">
            <v>408.88280060882801</v>
          </cell>
          <cell r="IA132">
            <v>83.112499999999997</v>
          </cell>
          <cell r="IB132">
            <v>491.99530060882802</v>
          </cell>
          <cell r="IC132">
            <v>761.90303162801911</v>
          </cell>
          <cell r="ID132">
            <v>154.60694635308829</v>
          </cell>
          <cell r="IE132">
            <v>0.85988290518958999</v>
          </cell>
          <cell r="IF132">
            <v>0.84365870835362033</v>
          </cell>
          <cell r="IG132">
            <v>0.71216055876308826</v>
          </cell>
          <cell r="IH132">
            <v>105</v>
          </cell>
          <cell r="II132">
            <v>0.11488673139158576</v>
          </cell>
          <cell r="IK132">
            <v>3.043831168831169</v>
          </cell>
          <cell r="IL132">
            <v>21.30681818181818</v>
          </cell>
          <cell r="IM132">
            <v>8.7589411764705893</v>
          </cell>
          <cell r="IN132">
            <v>7</v>
          </cell>
          <cell r="IO132">
            <v>7</v>
          </cell>
          <cell r="IP132">
            <v>566.16181229773463</v>
          </cell>
          <cell r="IQ132">
            <v>15</v>
          </cell>
          <cell r="IR132">
            <v>3</v>
          </cell>
          <cell r="IS132">
            <v>10</v>
          </cell>
          <cell r="IT132">
            <v>43.564040316282394</v>
          </cell>
          <cell r="IU132">
            <v>10</v>
          </cell>
          <cell r="IV132">
            <v>9</v>
          </cell>
        </row>
        <row r="133">
          <cell r="A133" t="str">
            <v>45UGHJ</v>
          </cell>
          <cell r="B133" t="str">
            <v>Hurstpierpoint &amp; Downs</v>
          </cell>
          <cell r="C133">
            <v>7170</v>
          </cell>
          <cell r="D133">
            <v>6821</v>
          </cell>
          <cell r="E133">
            <v>273</v>
          </cell>
          <cell r="F133">
            <v>4906</v>
          </cell>
          <cell r="G133">
            <v>1.4614757439869548</v>
          </cell>
          <cell r="H133">
            <v>466</v>
          </cell>
          <cell r="I133">
            <v>973</v>
          </cell>
          <cell r="J133">
            <v>690</v>
          </cell>
          <cell r="K133">
            <v>548</v>
          </cell>
          <cell r="L133">
            <v>1207</v>
          </cell>
          <cell r="M133">
            <v>1005</v>
          </cell>
          <cell r="N133">
            <v>988</v>
          </cell>
          <cell r="O133">
            <v>642</v>
          </cell>
          <cell r="P133">
            <v>475</v>
          </cell>
          <cell r="Q133">
            <v>176</v>
          </cell>
          <cell r="R133">
            <v>7170</v>
          </cell>
          <cell r="S133">
            <v>40.58</v>
          </cell>
          <cell r="T133">
            <v>41</v>
          </cell>
          <cell r="U133">
            <v>73</v>
          </cell>
          <cell r="V133">
            <v>68</v>
          </cell>
          <cell r="W133">
            <v>2.0295983086680849</v>
          </cell>
          <cell r="X133">
            <v>2889</v>
          </cell>
          <cell r="Y133">
            <v>2.3610245759778472</v>
          </cell>
          <cell r="Z133">
            <v>0.26929733471789546</v>
          </cell>
          <cell r="AA133">
            <v>778</v>
          </cell>
          <cell r="AB133">
            <v>461</v>
          </cell>
          <cell r="AC133">
            <v>209</v>
          </cell>
          <cell r="AD133">
            <v>97.970401691331915</v>
          </cell>
          <cell r="AE133">
            <v>0.77519379844961245</v>
          </cell>
          <cell r="AF133">
            <v>0.56377730796335446</v>
          </cell>
          <cell r="AG133">
            <v>0.19732205778717407</v>
          </cell>
          <cell r="AH133">
            <v>0.29598308668076112</v>
          </cell>
          <cell r="AI133">
            <v>0.19732205778717407</v>
          </cell>
          <cell r="AJ133">
            <v>76.150917272412599</v>
          </cell>
          <cell r="AK133">
            <v>13.811007268951196</v>
          </cell>
          <cell r="AL133">
            <v>7.5112495673243336</v>
          </cell>
          <cell r="AM133">
            <v>2.5268258913118724</v>
          </cell>
          <cell r="AN133">
            <v>40.258449304174945</v>
          </cell>
          <cell r="AO133">
            <v>33.598409542743539</v>
          </cell>
          <cell r="AP133">
            <v>13.386348575215374</v>
          </cell>
          <cell r="AQ133">
            <v>12.094102054340624</v>
          </cell>
          <cell r="AR133">
            <v>0.6626905235255135</v>
          </cell>
          <cell r="AS133">
            <v>0</v>
          </cell>
          <cell r="AT133">
            <v>2889</v>
          </cell>
          <cell r="AU133">
            <v>3098</v>
          </cell>
          <cell r="AV133">
            <v>3.1633311814073597</v>
          </cell>
          <cell r="AW133">
            <v>8.295674628792769</v>
          </cell>
          <cell r="AX133">
            <v>18.4312459651388</v>
          </cell>
          <cell r="AY133">
            <v>25.855390574564236</v>
          </cell>
          <cell r="AZ133">
            <v>23.305358295674626</v>
          </cell>
          <cell r="BA133">
            <v>9.7159457714654618</v>
          </cell>
          <cell r="BB133">
            <v>10.39380245319561</v>
          </cell>
          <cell r="BC133">
            <v>0.83925112976113625</v>
          </cell>
          <cell r="BD133">
            <v>0</v>
          </cell>
          <cell r="BE133">
            <v>2889</v>
          </cell>
          <cell r="BF133">
            <v>1833</v>
          </cell>
          <cell r="BG133">
            <v>602</v>
          </cell>
          <cell r="BH133">
            <v>377</v>
          </cell>
          <cell r="BI133">
            <v>65</v>
          </cell>
          <cell r="BJ133">
            <v>12</v>
          </cell>
          <cell r="BK133">
            <v>0.4153686396677051</v>
          </cell>
          <cell r="BL133">
            <v>63.447559709241951</v>
          </cell>
          <cell r="BM133">
            <v>93</v>
          </cell>
          <cell r="BN133">
            <v>3.2191069574247146</v>
          </cell>
          <cell r="BO133">
            <v>3</v>
          </cell>
          <cell r="BP133">
            <v>0.10384215991692627</v>
          </cell>
          <cell r="BQ133">
            <v>11.94</v>
          </cell>
          <cell r="BR133">
            <v>23.642439431913115</v>
          </cell>
          <cell r="BS133">
            <v>3.3526756931012249</v>
          </cell>
          <cell r="BT133">
            <v>4688</v>
          </cell>
          <cell r="BU133">
            <v>4369</v>
          </cell>
          <cell r="BV133">
            <v>319</v>
          </cell>
          <cell r="BW133">
            <v>7.3014419775692385</v>
          </cell>
          <cell r="BX133">
            <v>0.28192839018889204</v>
          </cell>
          <cell r="BY133">
            <v>6.9228106611284179</v>
          </cell>
          <cell r="BZ133">
            <v>7.3301381449111931</v>
          </cell>
          <cell r="CA133">
            <v>4991</v>
          </cell>
          <cell r="CB133">
            <v>502</v>
          </cell>
          <cell r="CC133">
            <v>6</v>
          </cell>
          <cell r="CD133">
            <v>247</v>
          </cell>
          <cell r="CE133">
            <v>67</v>
          </cell>
          <cell r="CF133">
            <v>5</v>
          </cell>
          <cell r="CG133">
            <v>2109</v>
          </cell>
          <cell r="CH133">
            <v>158</v>
          </cell>
          <cell r="CI133">
            <v>30</v>
          </cell>
          <cell r="CJ133">
            <v>48</v>
          </cell>
          <cell r="CK133">
            <v>212</v>
          </cell>
          <cell r="CL133">
            <v>25</v>
          </cell>
          <cell r="CM133">
            <v>1582</v>
          </cell>
          <cell r="CN133">
            <v>10.058104588258866</v>
          </cell>
          <cell r="CO133">
            <v>83.5</v>
          </cell>
          <cell r="CP133">
            <v>81.085469582530507</v>
          </cell>
          <cell r="CQ133">
            <v>87</v>
          </cell>
          <cell r="CR133">
            <v>7</v>
          </cell>
          <cell r="CS133">
            <v>8</v>
          </cell>
          <cell r="CT133">
            <v>9</v>
          </cell>
          <cell r="CU133">
            <v>2</v>
          </cell>
          <cell r="CV133">
            <v>0.96173111600881578</v>
          </cell>
          <cell r="CW133">
            <v>4.2476457623722697</v>
          </cell>
          <cell r="CX133">
            <v>0.50090162292125828</v>
          </cell>
          <cell r="CY133">
            <v>31.697054698457222</v>
          </cell>
          <cell r="CZ133">
            <v>14.734370413853831</v>
          </cell>
          <cell r="DA133">
            <v>11.094804813619019</v>
          </cell>
          <cell r="DB133">
            <v>12.29820956853537</v>
          </cell>
          <cell r="DC133">
            <v>13.7657763428236</v>
          </cell>
          <cell r="DD133">
            <v>18.109773994716761</v>
          </cell>
          <cell r="DE133">
            <v>10.771940123275609</v>
          </cell>
          <cell r="DF133">
            <v>1.7317287936601118</v>
          </cell>
          <cell r="DG133">
            <v>3.2286469034341061</v>
          </cell>
          <cell r="DH133">
            <v>7.6019958908130318</v>
          </cell>
          <cell r="DI133">
            <v>6.2224831229820952</v>
          </cell>
          <cell r="DJ133">
            <v>0.44027003228646905</v>
          </cell>
          <cell r="DK133">
            <v>730</v>
          </cell>
          <cell r="DL133">
            <v>570</v>
          </cell>
          <cell r="DM133">
            <v>500</v>
          </cell>
          <cell r="DN133">
            <v>460</v>
          </cell>
          <cell r="DO133">
            <v>80.00482975126782</v>
          </cell>
          <cell r="DP133">
            <v>85.439560439560438</v>
          </cell>
          <cell r="DQ133">
            <v>86.895284751990204</v>
          </cell>
          <cell r="DR133">
            <v>76.890756302521012</v>
          </cell>
          <cell r="DS133">
            <v>74.101427868045306</v>
          </cell>
          <cell r="DT133">
            <v>24.227553616866594</v>
          </cell>
          <cell r="DU133">
            <v>31.588513267902581</v>
          </cell>
          <cell r="DV133">
            <v>7.0519810977826243</v>
          </cell>
          <cell r="DW133">
            <v>16.975645219920029</v>
          </cell>
          <cell r="DX133">
            <v>7.179207560886951</v>
          </cell>
          <cell r="DY133">
            <v>7.179207560886951</v>
          </cell>
          <cell r="DZ133">
            <v>15.336991698325594</v>
          </cell>
          <cell r="EA133">
            <v>3.6583649922611512</v>
          </cell>
          <cell r="EB133">
            <v>4.0804840298297451</v>
          </cell>
          <cell r="EC133">
            <v>2.4229837313949463</v>
          </cell>
          <cell r="ED133">
            <v>185</v>
          </cell>
          <cell r="EE133">
            <v>30</v>
          </cell>
          <cell r="EF133">
            <v>100</v>
          </cell>
          <cell r="EG133">
            <v>55</v>
          </cell>
          <cell r="EH133">
            <v>84</v>
          </cell>
          <cell r="EI133">
            <v>2.1</v>
          </cell>
          <cell r="EJ133">
            <v>365</v>
          </cell>
          <cell r="EK133">
            <v>55</v>
          </cell>
          <cell r="EL133">
            <v>155</v>
          </cell>
          <cell r="EM133">
            <v>55</v>
          </cell>
          <cell r="EN133">
            <v>20</v>
          </cell>
          <cell r="EO133">
            <v>30</v>
          </cell>
          <cell r="EP133">
            <v>25</v>
          </cell>
          <cell r="EQ133">
            <v>155</v>
          </cell>
          <cell r="ER133">
            <v>145</v>
          </cell>
          <cell r="ES133">
            <v>10</v>
          </cell>
          <cell r="ET133">
            <v>100</v>
          </cell>
          <cell r="EU133">
            <v>55</v>
          </cell>
          <cell r="EV133">
            <v>15</v>
          </cell>
          <cell r="EW133">
            <v>25</v>
          </cell>
          <cell r="EX133">
            <v>115</v>
          </cell>
          <cell r="EY133">
            <v>8.1081081079999997</v>
          </cell>
          <cell r="EZ133">
            <v>21.621621619999999</v>
          </cell>
          <cell r="FA133">
            <v>74.193548387096769</v>
          </cell>
          <cell r="FB133">
            <v>205</v>
          </cell>
          <cell r="FC133">
            <v>50</v>
          </cell>
          <cell r="FD133">
            <v>60</v>
          </cell>
          <cell r="FE133">
            <v>95</v>
          </cell>
          <cell r="FF133">
            <v>60</v>
          </cell>
          <cell r="FG133">
            <v>65</v>
          </cell>
          <cell r="FH133">
            <v>80</v>
          </cell>
          <cell r="FI133">
            <v>176.78776967936523</v>
          </cell>
          <cell r="FJ133">
            <v>12.362781096459106</v>
          </cell>
          <cell r="FK133">
            <v>124.42699692541746</v>
          </cell>
          <cell r="FL133">
            <v>7.4956022244227389</v>
          </cell>
          <cell r="FN133">
            <v>3.3910533910533913</v>
          </cell>
          <cell r="FO133">
            <v>9.747462827472269</v>
          </cell>
          <cell r="FP133">
            <v>34.25309229305423</v>
          </cell>
          <cell r="FQ133">
            <v>64.827586206896541</v>
          </cell>
          <cell r="FR133">
            <v>19.07</v>
          </cell>
          <cell r="FS133">
            <v>15.13</v>
          </cell>
          <cell r="FT133">
            <v>23.9</v>
          </cell>
          <cell r="FU133">
            <v>9.9</v>
          </cell>
          <cell r="FV133">
            <v>26.27</v>
          </cell>
          <cell r="FW133">
            <v>5.73</v>
          </cell>
          <cell r="FX133">
            <v>1.0869565217391353E-2</v>
          </cell>
          <cell r="FY133">
            <v>0.13133694883282243</v>
          </cell>
          <cell r="FZ133">
            <v>0.15209125475285168</v>
          </cell>
          <cell r="GA133">
            <v>9.6153846153846145E-2</v>
          </cell>
          <cell r="GB133">
            <v>15.766738660907128</v>
          </cell>
          <cell r="GC133">
            <v>11.521739130434783</v>
          </cell>
          <cell r="GD133">
            <v>8.8047532079999993</v>
          </cell>
          <cell r="GE133" t="str">
            <v>Urban &gt; 10k - Less Sparse</v>
          </cell>
          <cell r="GF133">
            <v>124</v>
          </cell>
          <cell r="GG133">
            <v>1.7</v>
          </cell>
          <cell r="GH133">
            <v>778</v>
          </cell>
          <cell r="GI133">
            <v>1093</v>
          </cell>
          <cell r="GJ133">
            <v>431</v>
          </cell>
          <cell r="GK133">
            <v>411</v>
          </cell>
          <cell r="GL133">
            <v>143</v>
          </cell>
          <cell r="GM133">
            <v>26</v>
          </cell>
          <cell r="GN133">
            <v>7</v>
          </cell>
          <cell r="GO133">
            <v>0</v>
          </cell>
          <cell r="GP133">
            <v>92.352092352092356</v>
          </cell>
          <cell r="GQ133">
            <v>1.0822510822510822</v>
          </cell>
          <cell r="GR133">
            <v>76.516403115411848</v>
          </cell>
          <cell r="GS133">
            <v>5.168751475100307</v>
          </cell>
          <cell r="GT133">
            <v>48.494983277591977</v>
          </cell>
          <cell r="GU133">
            <v>13.879598662207357</v>
          </cell>
          <cell r="GV133" t="str">
            <v>No data provided</v>
          </cell>
          <cell r="GW133">
            <v>2105</v>
          </cell>
          <cell r="GX133">
            <v>0.29358437935843795</v>
          </cell>
          <cell r="GY133">
            <v>6.499302649930265E-2</v>
          </cell>
          <cell r="GZ133">
            <v>0.85605892128616889</v>
          </cell>
          <cell r="HA133">
            <v>1508</v>
          </cell>
          <cell r="HB133">
            <v>3875</v>
          </cell>
          <cell r="HC133">
            <v>1787</v>
          </cell>
          <cell r="HD133">
            <v>19.893899204244033</v>
          </cell>
          <cell r="HE133">
            <v>25.806451612903224</v>
          </cell>
          <cell r="HF133">
            <v>30.777839955232231</v>
          </cell>
          <cell r="HG133">
            <v>94.193548387096769</v>
          </cell>
          <cell r="HH133">
            <v>32.783919999999995</v>
          </cell>
          <cell r="HI133">
            <v>117.02500000000001</v>
          </cell>
          <cell r="HJ133">
            <v>66.297699999999992</v>
          </cell>
          <cell r="HK133">
            <v>0.85605892128616889</v>
          </cell>
          <cell r="HL133">
            <v>3.3910533910533913</v>
          </cell>
          <cell r="HM133">
            <v>9.747462827472269</v>
          </cell>
          <cell r="HN133">
            <v>34.25309229305423</v>
          </cell>
          <cell r="HO133">
            <v>64.827586206896541</v>
          </cell>
          <cell r="HP133">
            <v>636.40034978091717</v>
          </cell>
          <cell r="HQ133">
            <v>185.33167984709144</v>
          </cell>
          <cell r="HR133">
            <v>156.81470309570432</v>
          </cell>
          <cell r="HS133">
            <v>226.94607378914952</v>
          </cell>
          <cell r="HT133">
            <v>8.9583382570511993</v>
          </cell>
          <cell r="HU133">
            <v>12.233114181326167</v>
          </cell>
          <cell r="HV133">
            <v>9.3009906936953914</v>
          </cell>
          <cell r="HW133">
            <v>5.8325899200501032</v>
          </cell>
          <cell r="HX133">
            <v>51.137085137085137</v>
          </cell>
          <cell r="HY133">
            <v>377.71418456455046</v>
          </cell>
          <cell r="HZ133">
            <v>551.81731684110366</v>
          </cell>
          <cell r="IA133">
            <v>114.09655172413791</v>
          </cell>
          <cell r="IB133">
            <v>665.91386856524161</v>
          </cell>
          <cell r="IC133">
            <v>1094.7651382668773</v>
          </cell>
          <cell r="ID133">
            <v>152.68690910277229</v>
          </cell>
          <cell r="IE133">
            <v>0.84920416631130302</v>
          </cell>
          <cell r="IF133">
            <v>0.76623507793567314</v>
          </cell>
          <cell r="IG133">
            <v>0.76917313348136074</v>
          </cell>
          <cell r="IH133">
            <v>165</v>
          </cell>
          <cell r="II133">
            <v>0.10938644018157856</v>
          </cell>
          <cell r="IK133">
            <v>7.670850767085077</v>
          </cell>
          <cell r="IL133">
            <v>23.01255230125523</v>
          </cell>
          <cell r="IM133">
            <v>11.370998450922405</v>
          </cell>
          <cell r="IN133">
            <v>5</v>
          </cell>
          <cell r="IO133">
            <v>6</v>
          </cell>
          <cell r="IP133">
            <v>784.30077610191825</v>
          </cell>
          <cell r="IQ133">
            <v>45</v>
          </cell>
          <cell r="IR133">
            <v>13</v>
          </cell>
          <cell r="IS133">
            <v>18</v>
          </cell>
          <cell r="IT133">
            <v>69.577652483373072</v>
          </cell>
          <cell r="IU133">
            <v>8</v>
          </cell>
          <cell r="IV133">
            <v>7</v>
          </cell>
        </row>
        <row r="134">
          <cell r="A134" t="str">
            <v>45UGHK</v>
          </cell>
          <cell r="B134" t="str">
            <v>Lindfield</v>
          </cell>
          <cell r="C134">
            <v>6620</v>
          </cell>
          <cell r="D134">
            <v>6415</v>
          </cell>
          <cell r="E134">
            <v>143</v>
          </cell>
          <cell r="F134">
            <v>409</v>
          </cell>
          <cell r="G134">
            <v>16.185819070904646</v>
          </cell>
          <cell r="H134">
            <v>409</v>
          </cell>
          <cell r="I134">
            <v>786</v>
          </cell>
          <cell r="J134">
            <v>480</v>
          </cell>
          <cell r="K134">
            <v>472</v>
          </cell>
          <cell r="L134">
            <v>901</v>
          </cell>
          <cell r="M134">
            <v>813</v>
          </cell>
          <cell r="N134">
            <v>1040</v>
          </cell>
          <cell r="O134">
            <v>756</v>
          </cell>
          <cell r="P134">
            <v>676</v>
          </cell>
          <cell r="Q134">
            <v>287</v>
          </cell>
          <cell r="R134">
            <v>6620</v>
          </cell>
          <cell r="S134">
            <v>45.4</v>
          </cell>
          <cell r="T134">
            <v>48</v>
          </cell>
          <cell r="U134">
            <v>69</v>
          </cell>
          <cell r="V134">
            <v>69</v>
          </cell>
          <cell r="W134">
            <v>1.6165929540948696</v>
          </cell>
          <cell r="X134">
            <v>2828</v>
          </cell>
          <cell r="Y134">
            <v>2.2683875530410185</v>
          </cell>
          <cell r="Z134">
            <v>0.29561527581329561</v>
          </cell>
          <cell r="AA134">
            <v>836</v>
          </cell>
          <cell r="AB134">
            <v>578</v>
          </cell>
          <cell r="AC134">
            <v>154</v>
          </cell>
          <cell r="AD134">
            <v>98.38340704590513</v>
          </cell>
          <cell r="AE134">
            <v>0.68628946164404447</v>
          </cell>
          <cell r="AF134">
            <v>0.47277718468811958</v>
          </cell>
          <cell r="AG134">
            <v>0.16775964617965533</v>
          </cell>
          <cell r="AH134">
            <v>0.12200701540338571</v>
          </cell>
          <cell r="AI134">
            <v>0.16775964617965533</v>
          </cell>
          <cell r="AJ134">
            <v>86.188625927234199</v>
          </cell>
          <cell r="AK134">
            <v>6.4641469445425646</v>
          </cell>
          <cell r="AL134">
            <v>5.8989756269869309</v>
          </cell>
          <cell r="AM134">
            <v>1.4482515012363122</v>
          </cell>
          <cell r="AN134">
            <v>42.43150684931507</v>
          </cell>
          <cell r="AO134">
            <v>24.828767123287669</v>
          </cell>
          <cell r="AP134">
            <v>21.575342465753426</v>
          </cell>
          <cell r="AQ134">
            <v>10.924657534246576</v>
          </cell>
          <cell r="AR134">
            <v>0.13698630136986301</v>
          </cell>
          <cell r="AS134">
            <v>0.10273972602739725</v>
          </cell>
          <cell r="AT134">
            <v>2830</v>
          </cell>
          <cell r="AU134">
            <v>2984</v>
          </cell>
          <cell r="AV134">
            <v>1.0388739946380696</v>
          </cell>
          <cell r="AW134">
            <v>8.512064343163539</v>
          </cell>
          <cell r="AX134">
            <v>10.388739946380698</v>
          </cell>
          <cell r="AY134">
            <v>23.357908847184987</v>
          </cell>
          <cell r="AZ134">
            <v>18.867292225201069</v>
          </cell>
          <cell r="BA134">
            <v>23.726541554959784</v>
          </cell>
          <cell r="BB134">
            <v>13.170241286863272</v>
          </cell>
          <cell r="BC134">
            <v>0.93833780160857905</v>
          </cell>
          <cell r="BD134">
            <v>0</v>
          </cell>
          <cell r="BE134">
            <v>2831</v>
          </cell>
          <cell r="BF134">
            <v>1895</v>
          </cell>
          <cell r="BG134">
            <v>601</v>
          </cell>
          <cell r="BH134">
            <v>277</v>
          </cell>
          <cell r="BI134">
            <v>51</v>
          </cell>
          <cell r="BJ134">
            <v>7</v>
          </cell>
          <cell r="BK134">
            <v>0.24726245143058992</v>
          </cell>
          <cell r="BL134">
            <v>66.937477922995399</v>
          </cell>
          <cell r="BM134">
            <v>86</v>
          </cell>
          <cell r="BN134">
            <v>3.0388692579505299</v>
          </cell>
          <cell r="BO134">
            <v>0</v>
          </cell>
          <cell r="BP134">
            <v>0</v>
          </cell>
          <cell r="BQ134">
            <v>14.41</v>
          </cell>
          <cell r="BR134">
            <v>26.472534745201852</v>
          </cell>
          <cell r="BS134">
            <v>2.3754789272030652</v>
          </cell>
          <cell r="BT134">
            <v>3914</v>
          </cell>
          <cell r="BU134">
            <v>3609</v>
          </cell>
          <cell r="BV134">
            <v>305</v>
          </cell>
          <cell r="BW134">
            <v>8.4510944860072037</v>
          </cell>
          <cell r="BX134">
            <v>0</v>
          </cell>
          <cell r="BY134">
            <v>7.4257425742574252</v>
          </cell>
          <cell r="BZ134">
            <v>3.9646233607807257</v>
          </cell>
          <cell r="CA134">
            <v>4542</v>
          </cell>
          <cell r="CB134">
            <v>358</v>
          </cell>
          <cell r="CC134">
            <v>5</v>
          </cell>
          <cell r="CD134">
            <v>462</v>
          </cell>
          <cell r="CE134">
            <v>29</v>
          </cell>
          <cell r="CF134">
            <v>6</v>
          </cell>
          <cell r="CG134">
            <v>1595</v>
          </cell>
          <cell r="CH134">
            <v>144</v>
          </cell>
          <cell r="CI134">
            <v>25</v>
          </cell>
          <cell r="CJ134">
            <v>44</v>
          </cell>
          <cell r="CK134">
            <v>245</v>
          </cell>
          <cell r="CL134">
            <v>12</v>
          </cell>
          <cell r="CM134">
            <v>1617</v>
          </cell>
          <cell r="CN134">
            <v>7.8819903126376047</v>
          </cell>
          <cell r="CO134">
            <v>83.8</v>
          </cell>
          <cell r="CP134">
            <v>82.472749583437832</v>
          </cell>
          <cell r="CQ134">
            <v>119</v>
          </cell>
          <cell r="CR134">
            <v>9</v>
          </cell>
          <cell r="CS134">
            <v>10</v>
          </cell>
          <cell r="CT134">
            <v>9</v>
          </cell>
          <cell r="CU134">
            <v>4</v>
          </cell>
          <cell r="CV134">
            <v>0.9687362395420519</v>
          </cell>
          <cell r="CW134">
            <v>5.3940995156318801</v>
          </cell>
          <cell r="CX134">
            <v>0.26420079260237783</v>
          </cell>
          <cell r="CY134">
            <v>35.601056803170408</v>
          </cell>
          <cell r="CZ134">
            <v>12.239316239316238</v>
          </cell>
          <cell r="DA134">
            <v>21.299145299145302</v>
          </cell>
          <cell r="DB134">
            <v>11.82905982905983</v>
          </cell>
          <cell r="DC134">
            <v>7.0427350427350435</v>
          </cell>
          <cell r="DD134">
            <v>17.982905982905983</v>
          </cell>
          <cell r="DE134">
            <v>5.0256410256410255</v>
          </cell>
          <cell r="DF134">
            <v>1.982905982905983</v>
          </cell>
          <cell r="DG134">
            <v>15.931623931623932</v>
          </cell>
          <cell r="DH134">
            <v>1.5726495726495728</v>
          </cell>
          <cell r="DI134">
            <v>4.7179487179487181</v>
          </cell>
          <cell r="DJ134">
            <v>0.37606837606837606</v>
          </cell>
          <cell r="DK134">
            <v>780</v>
          </cell>
          <cell r="DL134">
            <v>630</v>
          </cell>
          <cell r="DM134">
            <v>550</v>
          </cell>
          <cell r="DN134">
            <v>510</v>
          </cell>
          <cell r="DO134">
            <v>80.541596873255159</v>
          </cell>
          <cell r="DP134">
            <v>84.070796460176993</v>
          </cell>
          <cell r="DQ134">
            <v>86.42072213500785</v>
          </cell>
          <cell r="DR134">
            <v>75.541795665634666</v>
          </cell>
          <cell r="DS134">
            <v>74.124293785310741</v>
          </cell>
          <cell r="DT134">
            <v>30.636079249217936</v>
          </cell>
          <cell r="DU134">
            <v>38.769551616266945</v>
          </cell>
          <cell r="DV134">
            <v>7.549530761209593</v>
          </cell>
          <cell r="DW134">
            <v>9.2805005213764336</v>
          </cell>
          <cell r="DX134">
            <v>5.9436913451511986</v>
          </cell>
          <cell r="DY134">
            <v>4.5046923879040666</v>
          </cell>
          <cell r="DZ134">
            <v>12.41671714112659</v>
          </cell>
          <cell r="EA134">
            <v>1.2113870381586918</v>
          </cell>
          <cell r="EB134">
            <v>1.665657177468201</v>
          </cell>
          <cell r="EC134">
            <v>2.4752475247524752</v>
          </cell>
          <cell r="ED134">
            <v>130</v>
          </cell>
          <cell r="EE134">
            <v>30</v>
          </cell>
          <cell r="EF134">
            <v>45</v>
          </cell>
          <cell r="EG134">
            <v>55</v>
          </cell>
          <cell r="EH134">
            <v>45</v>
          </cell>
          <cell r="EI134">
            <v>1.3</v>
          </cell>
          <cell r="EJ134">
            <v>180</v>
          </cell>
          <cell r="EK134">
            <v>25</v>
          </cell>
          <cell r="EL134">
            <v>90</v>
          </cell>
          <cell r="EM134">
            <v>5</v>
          </cell>
          <cell r="EN134">
            <v>20</v>
          </cell>
          <cell r="EO134">
            <v>20</v>
          </cell>
          <cell r="EP134">
            <v>15</v>
          </cell>
          <cell r="EQ134">
            <v>100</v>
          </cell>
          <cell r="ER134">
            <v>90</v>
          </cell>
          <cell r="ES134">
            <v>10</v>
          </cell>
          <cell r="ET134">
            <v>45</v>
          </cell>
          <cell r="EU134">
            <v>55</v>
          </cell>
          <cell r="EV134">
            <v>10</v>
          </cell>
          <cell r="EW134">
            <v>20</v>
          </cell>
          <cell r="EX134">
            <v>70</v>
          </cell>
          <cell r="EY134">
            <v>15.78947368</v>
          </cell>
          <cell r="EZ134">
            <v>15.78947368</v>
          </cell>
          <cell r="FA134">
            <v>70</v>
          </cell>
          <cell r="FB134">
            <v>195</v>
          </cell>
          <cell r="FC134">
            <v>40</v>
          </cell>
          <cell r="FD134">
            <v>50</v>
          </cell>
          <cell r="FE134">
            <v>105</v>
          </cell>
          <cell r="FF134">
            <v>55</v>
          </cell>
          <cell r="FG134">
            <v>50</v>
          </cell>
          <cell r="FH134">
            <v>90</v>
          </cell>
          <cell r="FI134">
            <v>34.48065225141535</v>
          </cell>
          <cell r="FJ134">
            <v>2.9220891738487587</v>
          </cell>
          <cell r="FK134">
            <v>108.17978448430546</v>
          </cell>
          <cell r="FL134">
            <v>5.3554348754606664</v>
          </cell>
          <cell r="FN134">
            <v>3.6842105263157889</v>
          </cell>
          <cell r="FO134">
            <v>8.9394340121660942</v>
          </cell>
          <cell r="FP134">
            <v>34.341906202723152</v>
          </cell>
          <cell r="FQ134">
            <v>66.494845360824741</v>
          </cell>
          <cell r="FR134">
            <v>15.68</v>
          </cell>
          <cell r="FS134">
            <v>12.88</v>
          </cell>
          <cell r="FT134">
            <v>24.68</v>
          </cell>
          <cell r="FU134">
            <v>11.16</v>
          </cell>
          <cell r="FV134">
            <v>29.77</v>
          </cell>
          <cell r="FW134">
            <v>5.83</v>
          </cell>
          <cell r="FX134">
            <v>0</v>
          </cell>
          <cell r="FY134">
            <v>0.15276674609478424</v>
          </cell>
          <cell r="FZ134">
            <v>0.1410060975609756</v>
          </cell>
          <cell r="GA134">
            <v>7.6142131979695438E-2</v>
          </cell>
          <cell r="GB134">
            <v>12.603648424543948</v>
          </cell>
          <cell r="GC134">
            <v>12.603648424543948</v>
          </cell>
          <cell r="GD134">
            <v>8.7497077329999993</v>
          </cell>
          <cell r="GE134" t="str">
            <v>Urban &gt; 10k - Less Sparse</v>
          </cell>
          <cell r="GF134">
            <v>96</v>
          </cell>
          <cell r="GG134">
            <v>1.5</v>
          </cell>
          <cell r="GH134">
            <v>836</v>
          </cell>
          <cell r="GI134">
            <v>1112</v>
          </cell>
          <cell r="GJ134">
            <v>374</v>
          </cell>
          <cell r="GK134">
            <v>352</v>
          </cell>
          <cell r="GL134">
            <v>121</v>
          </cell>
          <cell r="GM134">
            <v>33</v>
          </cell>
          <cell r="GN134">
            <v>0</v>
          </cell>
          <cell r="GO134">
            <v>0</v>
          </cell>
          <cell r="GP134">
            <v>93.508771929824562</v>
          </cell>
          <cell r="GQ134">
            <v>0.78947368421052633</v>
          </cell>
          <cell r="GR134">
            <v>78.127479502777035</v>
          </cell>
          <cell r="GS134">
            <v>4.4697170060830471</v>
          </cell>
          <cell r="GT134">
            <v>49.142480211081796</v>
          </cell>
          <cell r="GU134">
            <v>14.182058047493404</v>
          </cell>
          <cell r="GV134" t="str">
            <v>No data provided</v>
          </cell>
          <cell r="GW134">
            <v>2472</v>
          </cell>
          <cell r="GX134">
            <v>0.37341389728096674</v>
          </cell>
          <cell r="GY134">
            <v>6.1782477341389731E-2</v>
          </cell>
          <cell r="GZ134">
            <v>0.63458801472166093</v>
          </cell>
          <cell r="HA134">
            <v>1243</v>
          </cell>
          <cell r="HB134">
            <v>3138</v>
          </cell>
          <cell r="HC134">
            <v>2239</v>
          </cell>
          <cell r="HD134">
            <v>24.135156878519709</v>
          </cell>
          <cell r="HE134">
            <v>14.340344168260037</v>
          </cell>
          <cell r="HF134">
            <v>24.56453774006253</v>
          </cell>
          <cell r="HG134">
            <v>57.361376673040148</v>
          </cell>
          <cell r="HH134">
            <v>27.022819999999999</v>
          </cell>
          <cell r="HI134">
            <v>94.767599999999987</v>
          </cell>
          <cell r="HJ134">
            <v>83.066900000000004</v>
          </cell>
          <cell r="HK134">
            <v>0.63458801472166093</v>
          </cell>
          <cell r="HL134">
            <v>3.6842105263157889</v>
          </cell>
          <cell r="HM134">
            <v>8.9394340121660942</v>
          </cell>
          <cell r="HN134">
            <v>34.341906202723152</v>
          </cell>
          <cell r="HO134">
            <v>66.494845360824741</v>
          </cell>
          <cell r="HP134">
            <v>273.07005579583347</v>
          </cell>
          <cell r="HQ134">
            <v>45.347029153257608</v>
          </cell>
          <cell r="HR134">
            <v>155.70048484951258</v>
          </cell>
          <cell r="HS134">
            <v>121.8742424659431</v>
          </cell>
          <cell r="HT134">
            <v>4.1734686809694859</v>
          </cell>
          <cell r="HU134">
            <v>3.7139254015771996</v>
          </cell>
          <cell r="HV134">
            <v>7.2083557800700264</v>
          </cell>
          <cell r="HW134">
            <v>3.7580709980247642</v>
          </cell>
          <cell r="HX134">
            <v>45.794736842105259</v>
          </cell>
          <cell r="HY134">
            <v>280.51943930177208</v>
          </cell>
          <cell r="HZ134">
            <v>670.35400907715587</v>
          </cell>
          <cell r="IA134">
            <v>190.84020618556701</v>
          </cell>
          <cell r="IB134">
            <v>861.19421526272288</v>
          </cell>
          <cell r="IC134">
            <v>1187.5083914066004</v>
          </cell>
          <cell r="ID134">
            <v>179.38193223664658</v>
          </cell>
          <cell r="IE134">
            <v>0.99767481777890188</v>
          </cell>
          <cell r="IF134">
            <v>0.58316952408250256</v>
          </cell>
          <cell r="IG134">
            <v>1.2117487211340525</v>
          </cell>
          <cell r="IH134">
            <v>240</v>
          </cell>
          <cell r="II134">
            <v>0.12085860942603827</v>
          </cell>
          <cell r="IK134">
            <v>0.75528700906344415</v>
          </cell>
          <cell r="IL134">
            <v>36.253776435045317</v>
          </cell>
          <cell r="IM134">
            <v>3.6805885050443288</v>
          </cell>
          <cell r="IN134">
            <v>10</v>
          </cell>
          <cell r="IO134">
            <v>9</v>
          </cell>
          <cell r="IP134">
            <v>800.08399440037329</v>
          </cell>
          <cell r="IQ134">
            <v>7</v>
          </cell>
          <cell r="IR134">
            <v>14</v>
          </cell>
          <cell r="IS134">
            <v>5</v>
          </cell>
          <cell r="IT134">
            <v>24.654649751987659</v>
          </cell>
          <cell r="IU134">
            <v>10</v>
          </cell>
          <cell r="IV134">
            <v>10</v>
          </cell>
        </row>
        <row r="135">
          <cell r="A135" t="str">
            <v>45UHFN</v>
          </cell>
          <cell r="B135" t="str">
            <v>Broadwater</v>
          </cell>
          <cell r="C135">
            <v>8624</v>
          </cell>
          <cell r="D135">
            <v>8475</v>
          </cell>
          <cell r="E135">
            <v>0</v>
          </cell>
          <cell r="F135">
            <v>199</v>
          </cell>
          <cell r="G135">
            <v>43.336683417085425</v>
          </cell>
          <cell r="H135">
            <v>596</v>
          </cell>
          <cell r="I135">
            <v>1220</v>
          </cell>
          <cell r="J135">
            <v>991</v>
          </cell>
          <cell r="K135">
            <v>1072</v>
          </cell>
          <cell r="L135">
            <v>1526</v>
          </cell>
          <cell r="M135">
            <v>1151</v>
          </cell>
          <cell r="N135">
            <v>913</v>
          </cell>
          <cell r="O135">
            <v>597</v>
          </cell>
          <cell r="P135">
            <v>410</v>
          </cell>
          <cell r="Q135">
            <v>148</v>
          </cell>
          <cell r="R135">
            <v>8624</v>
          </cell>
          <cell r="S135">
            <v>36.79</v>
          </cell>
          <cell r="T135">
            <v>36</v>
          </cell>
          <cell r="U135">
            <v>83</v>
          </cell>
          <cell r="V135">
            <v>83</v>
          </cell>
          <cell r="W135">
            <v>2.9262536873156364</v>
          </cell>
          <cell r="X135">
            <v>3457</v>
          </cell>
          <cell r="Y135">
            <v>2.4515475846109345</v>
          </cell>
          <cell r="Z135">
            <v>0.27133352617876771</v>
          </cell>
          <cell r="AA135">
            <v>938</v>
          </cell>
          <cell r="AB135">
            <v>525</v>
          </cell>
          <cell r="AC135">
            <v>329</v>
          </cell>
          <cell r="AD135">
            <v>97.073746312684364</v>
          </cell>
          <cell r="AE135">
            <v>1.0855457227138643</v>
          </cell>
          <cell r="AF135">
            <v>0.86135693215339226</v>
          </cell>
          <cell r="AG135">
            <v>0.34218289085545722</v>
          </cell>
          <cell r="AH135">
            <v>0.24778761061946902</v>
          </cell>
          <cell r="AI135">
            <v>0.38938053097345132</v>
          </cell>
          <cell r="AJ135">
            <v>82.094301417413945</v>
          </cell>
          <cell r="AK135">
            <v>7.9259473531964133</v>
          </cell>
          <cell r="AL135">
            <v>8.7937518079259487</v>
          </cell>
          <cell r="AM135">
            <v>1.1859994214636969</v>
          </cell>
          <cell r="AN135">
            <v>8.9543616406701325</v>
          </cell>
          <cell r="AO135">
            <v>22.183708838821488</v>
          </cell>
          <cell r="AP135">
            <v>49.8844598497978</v>
          </cell>
          <cell r="AQ135">
            <v>18.890814558058924</v>
          </cell>
          <cell r="AR135">
            <v>8.6655112651646438E-2</v>
          </cell>
          <cell r="AS135">
            <v>0</v>
          </cell>
          <cell r="AT135">
            <v>3455</v>
          </cell>
          <cell r="AU135">
            <v>3689</v>
          </cell>
          <cell r="AV135">
            <v>11.195445920303605</v>
          </cell>
          <cell r="AW135">
            <v>26.185958254269448</v>
          </cell>
          <cell r="AX135">
            <v>45.188397939821087</v>
          </cell>
          <cell r="AY135">
            <v>10.382217403090269</v>
          </cell>
          <cell r="AZ135">
            <v>5.2588777446462451</v>
          </cell>
          <cell r="BA135">
            <v>1.626457034426674</v>
          </cell>
          <cell r="BB135">
            <v>0.16264570344266741</v>
          </cell>
          <cell r="BC135">
            <v>0</v>
          </cell>
          <cell r="BD135">
            <v>0</v>
          </cell>
          <cell r="BE135">
            <v>3457</v>
          </cell>
          <cell r="BF135">
            <v>1760</v>
          </cell>
          <cell r="BG135">
            <v>911</v>
          </cell>
          <cell r="BH135">
            <v>587</v>
          </cell>
          <cell r="BI135">
            <v>165</v>
          </cell>
          <cell r="BJ135">
            <v>34</v>
          </cell>
          <cell r="BK135">
            <v>0.98351171536013882</v>
          </cell>
          <cell r="BL135">
            <v>50.911194677466007</v>
          </cell>
          <cell r="BM135">
            <v>288</v>
          </cell>
          <cell r="BN135">
            <v>8.3357452966714902</v>
          </cell>
          <cell r="BO135">
            <v>8</v>
          </cell>
          <cell r="BP135">
            <v>0.23154848046309695</v>
          </cell>
          <cell r="BQ135">
            <v>23.46</v>
          </cell>
          <cell r="BR135">
            <v>45.281456953642383</v>
          </cell>
          <cell r="BS135">
            <v>10.690121786197563</v>
          </cell>
          <cell r="BT135">
            <v>4451</v>
          </cell>
          <cell r="BU135">
            <v>4027</v>
          </cell>
          <cell r="BV135">
            <v>424</v>
          </cell>
          <cell r="BW135">
            <v>10.528929724360566</v>
          </cell>
          <cell r="BX135">
            <v>0.471976401179941</v>
          </cell>
          <cell r="BY135">
            <v>8.0995082441423207</v>
          </cell>
          <cell r="BZ135">
            <v>9.7935103244837762</v>
          </cell>
          <cell r="CA135">
            <v>5831</v>
          </cell>
          <cell r="CB135">
            <v>334</v>
          </cell>
          <cell r="CC135">
            <v>3</v>
          </cell>
          <cell r="CD135">
            <v>145</v>
          </cell>
          <cell r="CE135">
            <v>83</v>
          </cell>
          <cell r="CF135">
            <v>32</v>
          </cell>
          <cell r="CG135">
            <v>2393</v>
          </cell>
          <cell r="CH135">
            <v>257</v>
          </cell>
          <cell r="CI135">
            <v>50</v>
          </cell>
          <cell r="CJ135">
            <v>280</v>
          </cell>
          <cell r="CK135">
            <v>622</v>
          </cell>
          <cell r="CL135">
            <v>10</v>
          </cell>
          <cell r="CM135">
            <v>1622</v>
          </cell>
          <cell r="CN135">
            <v>5.7280054879094493</v>
          </cell>
          <cell r="CO135">
            <v>83.9</v>
          </cell>
          <cell r="CP135">
            <v>79.967960920269988</v>
          </cell>
          <cell r="CQ135">
            <v>51</v>
          </cell>
          <cell r="CR135">
            <v>4</v>
          </cell>
          <cell r="CS135">
            <v>7</v>
          </cell>
          <cell r="CT135">
            <v>9</v>
          </cell>
          <cell r="CU135">
            <v>0</v>
          </cell>
          <cell r="CV135">
            <v>4.8019207683073235</v>
          </cell>
          <cell r="CW135">
            <v>10.667123992454124</v>
          </cell>
          <cell r="CX135">
            <v>0.17149717029669012</v>
          </cell>
          <cell r="CY135">
            <v>27.816841022123135</v>
          </cell>
          <cell r="CZ135">
            <v>7.9372623574144487</v>
          </cell>
          <cell r="DA135">
            <v>35.836501901140686</v>
          </cell>
          <cell r="DB135">
            <v>20.033269961977187</v>
          </cell>
          <cell r="DC135">
            <v>5.9885931558935361</v>
          </cell>
          <cell r="DD135">
            <v>11.454372623574145</v>
          </cell>
          <cell r="DE135">
            <v>4.2775665399239537</v>
          </cell>
          <cell r="DF135">
            <v>2.9942965779467681</v>
          </cell>
          <cell r="DG135">
            <v>1.520912547528517</v>
          </cell>
          <cell r="DH135">
            <v>3.873574144486692</v>
          </cell>
          <cell r="DI135">
            <v>5.8222433460076042</v>
          </cell>
          <cell r="DJ135">
            <v>0.26140684410646386</v>
          </cell>
          <cell r="DK135">
            <v>560</v>
          </cell>
          <cell r="DL135">
            <v>470</v>
          </cell>
          <cell r="DM135">
            <v>400</v>
          </cell>
          <cell r="DN135">
            <v>380</v>
          </cell>
          <cell r="DO135">
            <v>83.977790997422176</v>
          </cell>
          <cell r="DP135">
            <v>85.858585858585855</v>
          </cell>
          <cell r="DQ135">
            <v>87.506480041472273</v>
          </cell>
          <cell r="DR135">
            <v>76.088888888888889</v>
          </cell>
          <cell r="DS135">
            <v>78.849940921622689</v>
          </cell>
          <cell r="DT135">
            <v>12.844827586206897</v>
          </cell>
          <cell r="DU135">
            <v>26.020114942528739</v>
          </cell>
          <cell r="DV135">
            <v>11.422413793103448</v>
          </cell>
          <cell r="DW135">
            <v>14.698275862068966</v>
          </cell>
          <cell r="DX135">
            <v>13.563218390804598</v>
          </cell>
          <cell r="DY135">
            <v>10.933908045977011</v>
          </cell>
          <cell r="DZ135">
            <v>18.427804991835782</v>
          </cell>
          <cell r="EA135">
            <v>4.0821087007231167</v>
          </cell>
          <cell r="EB135">
            <v>4.8985304408677397</v>
          </cell>
          <cell r="EC135">
            <v>8.099508244142319</v>
          </cell>
          <cell r="ED135">
            <v>335</v>
          </cell>
          <cell r="EE135">
            <v>45</v>
          </cell>
          <cell r="EF135">
            <v>195</v>
          </cell>
          <cell r="EG135">
            <v>95</v>
          </cell>
          <cell r="EH135">
            <v>173</v>
          </cell>
          <cell r="EI135">
            <v>3.3</v>
          </cell>
          <cell r="EJ135">
            <v>610</v>
          </cell>
          <cell r="EK135">
            <v>80</v>
          </cell>
          <cell r="EL135">
            <v>315</v>
          </cell>
          <cell r="EM135">
            <v>120</v>
          </cell>
          <cell r="EN135">
            <v>40</v>
          </cell>
          <cell r="EO135">
            <v>60</v>
          </cell>
          <cell r="EP135">
            <v>30</v>
          </cell>
          <cell r="EQ135">
            <v>310</v>
          </cell>
          <cell r="ER135">
            <v>280</v>
          </cell>
          <cell r="ES135">
            <v>30</v>
          </cell>
          <cell r="ET135">
            <v>185</v>
          </cell>
          <cell r="EU135">
            <v>125</v>
          </cell>
          <cell r="EV135">
            <v>40</v>
          </cell>
          <cell r="EW135">
            <v>35</v>
          </cell>
          <cell r="EX135">
            <v>235</v>
          </cell>
          <cell r="EY135">
            <v>7.936507937</v>
          </cell>
          <cell r="EZ135">
            <v>14.28571429</v>
          </cell>
          <cell r="FA135">
            <v>75.806451612903231</v>
          </cell>
          <cell r="FB135">
            <v>290</v>
          </cell>
          <cell r="FC135">
            <v>70</v>
          </cell>
          <cell r="FD135">
            <v>90</v>
          </cell>
          <cell r="FE135">
            <v>130</v>
          </cell>
          <cell r="FF135">
            <v>70</v>
          </cell>
          <cell r="FG135">
            <v>75</v>
          </cell>
          <cell r="FH135">
            <v>145</v>
          </cell>
          <cell r="FI135">
            <v>303.74046780856332</v>
          </cell>
          <cell r="FJ135">
            <v>14.744682903328316</v>
          </cell>
          <cell r="FK135">
            <v>200.3522868801995</v>
          </cell>
          <cell r="FL135">
            <v>12.925953992270935</v>
          </cell>
          <cell r="FN135">
            <v>4.6488625123639959</v>
          </cell>
          <cell r="FO135">
            <v>12.182547259881611</v>
          </cell>
          <cell r="FP135">
            <v>40.487804878048784</v>
          </cell>
          <cell r="FQ135">
            <v>67.222222222222229</v>
          </cell>
          <cell r="FR135">
            <v>26.57</v>
          </cell>
          <cell r="FS135">
            <v>22.21</v>
          </cell>
          <cell r="FT135">
            <v>22.78</v>
          </cell>
          <cell r="FU135">
            <v>7.03</v>
          </cell>
          <cell r="FV135">
            <v>14.12</v>
          </cell>
          <cell r="FW135">
            <v>7.29</v>
          </cell>
          <cell r="FX135">
            <v>5.8968058968058568E-3</v>
          </cell>
          <cell r="FY135">
            <v>0.11970217640320735</v>
          </cell>
          <cell r="FZ135">
            <v>0.1248789932236205</v>
          </cell>
          <cell r="GA135">
            <v>6.5217391304347783E-2</v>
          </cell>
          <cell r="GB135">
            <v>18.918918918918919</v>
          </cell>
          <cell r="GC135">
            <v>15.789473684210526</v>
          </cell>
          <cell r="GD135">
            <v>10.273318574999999</v>
          </cell>
          <cell r="GE135" t="str">
            <v>Urban &gt; 10k - Less Sparse</v>
          </cell>
          <cell r="GF135">
            <v>97</v>
          </cell>
          <cell r="GG135">
            <v>1.1000000000000001</v>
          </cell>
          <cell r="GH135">
            <v>938</v>
          </cell>
          <cell r="GI135">
            <v>1156</v>
          </cell>
          <cell r="GJ135">
            <v>562</v>
          </cell>
          <cell r="GK135">
            <v>547</v>
          </cell>
          <cell r="GL135">
            <v>195</v>
          </cell>
          <cell r="GM135">
            <v>42</v>
          </cell>
          <cell r="GN135">
            <v>13</v>
          </cell>
          <cell r="GO135">
            <v>4</v>
          </cell>
          <cell r="GP135">
            <v>90.850642927794269</v>
          </cell>
          <cell r="GQ135">
            <v>0.74183976261127604</v>
          </cell>
          <cell r="GR135">
            <v>71.166698491502771</v>
          </cell>
          <cell r="GS135">
            <v>7.2369677296161923</v>
          </cell>
          <cell r="GT135">
            <v>39.087136929460584</v>
          </cell>
          <cell r="GU135">
            <v>18.423236514522824</v>
          </cell>
          <cell r="GV135" t="str">
            <v>No data provided</v>
          </cell>
          <cell r="GW135">
            <v>1920</v>
          </cell>
          <cell r="GX135">
            <v>0.22263450834879406</v>
          </cell>
          <cell r="GY135">
            <v>6.9109461966604821E-2</v>
          </cell>
          <cell r="GZ135">
            <v>1.3118610835132958</v>
          </cell>
          <cell r="HA135">
            <v>1915.1</v>
          </cell>
          <cell r="HB135">
            <v>5097.3999999999996</v>
          </cell>
          <cell r="HC135">
            <v>1611.5</v>
          </cell>
          <cell r="HD135">
            <v>23.497467495169964</v>
          </cell>
          <cell r="HE135">
            <v>38.254796562953665</v>
          </cell>
          <cell r="HF135">
            <v>58.9512876202296</v>
          </cell>
          <cell r="HG135">
            <v>119.66885078667556</v>
          </cell>
          <cell r="HH135">
            <v>41.634273999999998</v>
          </cell>
          <cell r="HI135">
            <v>153.94147999999998</v>
          </cell>
          <cell r="HJ135">
            <v>59.786650000000002</v>
          </cell>
          <cell r="HK135">
            <v>1.3118610835132958</v>
          </cell>
          <cell r="HL135">
            <v>4.6488625123639959</v>
          </cell>
          <cell r="HM135">
            <v>12.182547259881611</v>
          </cell>
          <cell r="HN135">
            <v>40.487804878048784</v>
          </cell>
          <cell r="HO135">
            <v>67.222222222222229</v>
          </cell>
          <cell r="HP135">
            <v>1049.6866561733186</v>
          </cell>
          <cell r="HQ135">
            <v>340.81014009565115</v>
          </cell>
          <cell r="HR135">
            <v>237.79117646813393</v>
          </cell>
          <cell r="HS135">
            <v>365.29117418825626</v>
          </cell>
          <cell r="HT135">
            <v>12.251244819950029</v>
          </cell>
          <cell r="HU135">
            <v>17.212633338164199</v>
          </cell>
          <cell r="HV135">
            <v>15.12666516972862</v>
          </cell>
          <cell r="HW135">
            <v>7.3975531427350401</v>
          </cell>
          <cell r="HX135">
            <v>89.030365974282873</v>
          </cell>
          <cell r="HY135">
            <v>620.99316402520526</v>
          </cell>
          <cell r="HZ135">
            <v>592.53902439024398</v>
          </cell>
          <cell r="IA135">
            <v>99.488888888888894</v>
          </cell>
          <cell r="IB135">
            <v>692.02791327913292</v>
          </cell>
          <cell r="IC135">
            <v>1402.051443278621</v>
          </cell>
          <cell r="ID135">
            <v>162.57553841356923</v>
          </cell>
          <cell r="IE135">
            <v>0.9042021046360913</v>
          </cell>
          <cell r="IF135">
            <v>1.1535741522386238</v>
          </cell>
          <cell r="IG135">
            <v>0.69762666980873955</v>
          </cell>
          <cell r="IH135">
            <v>180</v>
          </cell>
          <cell r="II135">
            <v>9.187279151943463E-2</v>
          </cell>
          <cell r="IK135">
            <v>13.914656771799629</v>
          </cell>
          <cell r="IL135">
            <v>20.871985157699442</v>
          </cell>
          <cell r="IM135">
            <v>15.93037945125511</v>
          </cell>
          <cell r="IN135">
            <v>3</v>
          </cell>
          <cell r="IO135">
            <v>4</v>
          </cell>
          <cell r="IP135">
            <v>792.3109540636043</v>
          </cell>
          <cell r="IQ135">
            <v>13</v>
          </cell>
          <cell r="IR135">
            <v>23</v>
          </cell>
          <cell r="IS135">
            <v>25</v>
          </cell>
          <cell r="IT135">
            <v>127.28258205595471</v>
          </cell>
          <cell r="IU135">
            <v>4</v>
          </cell>
          <cell r="IV135">
            <v>4</v>
          </cell>
        </row>
        <row r="136">
          <cell r="A136" t="str">
            <v>45UHFP</v>
          </cell>
          <cell r="B136" t="str">
            <v>Castle</v>
          </cell>
          <cell r="C136">
            <v>8018</v>
          </cell>
          <cell r="D136">
            <v>7895</v>
          </cell>
          <cell r="E136">
            <v>0</v>
          </cell>
          <cell r="F136">
            <v>215</v>
          </cell>
          <cell r="G136">
            <v>37.293023255813956</v>
          </cell>
          <cell r="H136">
            <v>427</v>
          </cell>
          <cell r="I136">
            <v>1047</v>
          </cell>
          <cell r="J136">
            <v>922</v>
          </cell>
          <cell r="K136">
            <v>850</v>
          </cell>
          <cell r="L136">
            <v>1171</v>
          </cell>
          <cell r="M136">
            <v>958</v>
          </cell>
          <cell r="N136">
            <v>1026</v>
          </cell>
          <cell r="O136">
            <v>706</v>
          </cell>
          <cell r="P136">
            <v>671</v>
          </cell>
          <cell r="Q136">
            <v>240</v>
          </cell>
          <cell r="R136">
            <v>8018</v>
          </cell>
          <cell r="S136">
            <v>41.59</v>
          </cell>
          <cell r="T136">
            <v>41</v>
          </cell>
          <cell r="U136">
            <v>76</v>
          </cell>
          <cell r="V136">
            <v>81</v>
          </cell>
          <cell r="W136">
            <v>2.4572514249525028</v>
          </cell>
          <cell r="X136">
            <v>3421</v>
          </cell>
          <cell r="Y136">
            <v>2.3078047354574687</v>
          </cell>
          <cell r="Z136">
            <v>0.29026600409237063</v>
          </cell>
          <cell r="AA136">
            <v>993</v>
          </cell>
          <cell r="AB136">
            <v>648</v>
          </cell>
          <cell r="AC136">
            <v>325</v>
          </cell>
          <cell r="AD136">
            <v>97.542748575047497</v>
          </cell>
          <cell r="AE136">
            <v>0.83597213426219119</v>
          </cell>
          <cell r="AF136">
            <v>0.77264091196960105</v>
          </cell>
          <cell r="AG136">
            <v>0.18999366687777072</v>
          </cell>
          <cell r="AH136">
            <v>0.29132362254591515</v>
          </cell>
          <cell r="AI136">
            <v>0.36732108929702345</v>
          </cell>
          <cell r="AJ136">
            <v>76.601345422638204</v>
          </cell>
          <cell r="AK136">
            <v>17.285756069026032</v>
          </cell>
          <cell r="AL136">
            <v>4.8844691430242761</v>
          </cell>
          <cell r="AM136">
            <v>1.2284293653114946</v>
          </cell>
          <cell r="AN136">
            <v>18.970968669157802</v>
          </cell>
          <cell r="AO136">
            <v>42.91463064098879</v>
          </cell>
          <cell r="AP136">
            <v>23.253808565679794</v>
          </cell>
          <cell r="AQ136">
            <v>14.860592124173614</v>
          </cell>
          <cell r="AR136">
            <v>0</v>
          </cell>
          <cell r="AS136">
            <v>0</v>
          </cell>
          <cell r="AT136">
            <v>3420</v>
          </cell>
          <cell r="AU136">
            <v>3519</v>
          </cell>
          <cell r="AV136">
            <v>7.5021312872975283</v>
          </cell>
          <cell r="AW136">
            <v>29.44018186984939</v>
          </cell>
          <cell r="AX136">
            <v>31.40096618357488</v>
          </cell>
          <cell r="AY136">
            <v>25.802784882068767</v>
          </cell>
          <cell r="AZ136">
            <v>5.5981813015061093</v>
          </cell>
          <cell r="BA136">
            <v>0.25575447570332482</v>
          </cell>
          <cell r="BB136">
            <v>0</v>
          </cell>
          <cell r="BC136">
            <v>0</v>
          </cell>
          <cell r="BD136">
            <v>0</v>
          </cell>
          <cell r="BE136">
            <v>3421</v>
          </cell>
          <cell r="BF136">
            <v>1632</v>
          </cell>
          <cell r="BG136">
            <v>1071</v>
          </cell>
          <cell r="BH136">
            <v>591</v>
          </cell>
          <cell r="BI136">
            <v>107</v>
          </cell>
          <cell r="BJ136">
            <v>20</v>
          </cell>
          <cell r="BK136">
            <v>0.58462437883659746</v>
          </cell>
          <cell r="BL136">
            <v>47.70534931306635</v>
          </cell>
          <cell r="BM136">
            <v>224</v>
          </cell>
          <cell r="BN136">
            <v>6.5497076023391818</v>
          </cell>
          <cell r="BO136">
            <v>6</v>
          </cell>
          <cell r="BP136">
            <v>0.17543859649122806</v>
          </cell>
          <cell r="BQ136">
            <v>23.21</v>
          </cell>
          <cell r="BR136">
            <v>35.017221584385766</v>
          </cell>
          <cell r="BS136">
            <v>12.672018348623853</v>
          </cell>
          <cell r="BT136">
            <v>4044</v>
          </cell>
          <cell r="BU136">
            <v>3778</v>
          </cell>
          <cell r="BV136">
            <v>266</v>
          </cell>
          <cell r="BW136">
            <v>7.0407623080995236</v>
          </cell>
          <cell r="BX136">
            <v>0.6333122229259025</v>
          </cell>
          <cell r="BY136">
            <v>3.215434083601286</v>
          </cell>
          <cell r="BZ136">
            <v>7.59974667511083</v>
          </cell>
          <cell r="CA136">
            <v>5486</v>
          </cell>
          <cell r="CB136">
            <v>259</v>
          </cell>
          <cell r="CC136">
            <v>3</v>
          </cell>
          <cell r="CD136">
            <v>154</v>
          </cell>
          <cell r="CE136">
            <v>115</v>
          </cell>
          <cell r="CF136">
            <v>30</v>
          </cell>
          <cell r="CG136">
            <v>2088</v>
          </cell>
          <cell r="CH136">
            <v>258</v>
          </cell>
          <cell r="CI136">
            <v>55</v>
          </cell>
          <cell r="CJ136">
            <v>203</v>
          </cell>
          <cell r="CK136">
            <v>353</v>
          </cell>
          <cell r="CL136">
            <v>13</v>
          </cell>
          <cell r="CM136">
            <v>1955</v>
          </cell>
          <cell r="CN136">
            <v>4.7211082756106446</v>
          </cell>
          <cell r="CO136">
            <v>82.8</v>
          </cell>
          <cell r="CP136">
            <v>80.176129716310754</v>
          </cell>
          <cell r="CQ136">
            <v>54</v>
          </cell>
          <cell r="CR136">
            <v>4</v>
          </cell>
          <cell r="CS136">
            <v>7</v>
          </cell>
          <cell r="CT136">
            <v>8</v>
          </cell>
          <cell r="CU136">
            <v>0</v>
          </cell>
          <cell r="CV136">
            <v>3.7003281079110462</v>
          </cell>
          <cell r="CW136">
            <v>6.4345606999635425</v>
          </cell>
          <cell r="CX136">
            <v>0.23696682464454977</v>
          </cell>
          <cell r="CY136">
            <v>35.636164783084212</v>
          </cell>
          <cell r="CZ136">
            <v>7.3350325686774287</v>
          </cell>
          <cell r="DA136">
            <v>25.06372132540357</v>
          </cell>
          <cell r="DB136">
            <v>30.642877371849337</v>
          </cell>
          <cell r="DC136">
            <v>8.5528178986122914</v>
          </cell>
          <cell r="DD136">
            <v>8.9209855564995753</v>
          </cell>
          <cell r="DE136">
            <v>5.0127442650807135</v>
          </cell>
          <cell r="DF136">
            <v>2.6904559614839991</v>
          </cell>
          <cell r="DG136">
            <v>1.7275559331634098</v>
          </cell>
          <cell r="DH136">
            <v>3.7666383460775985</v>
          </cell>
          <cell r="DI136">
            <v>5.9473237043330505</v>
          </cell>
          <cell r="DJ136">
            <v>0.33984706881903143</v>
          </cell>
          <cell r="DK136">
            <v>500</v>
          </cell>
          <cell r="DL136">
            <v>410</v>
          </cell>
          <cell r="DM136">
            <v>360</v>
          </cell>
          <cell r="DN136">
            <v>360</v>
          </cell>
          <cell r="DO136">
            <v>80.342075256556441</v>
          </cell>
          <cell r="DP136">
            <v>83.016759776536304</v>
          </cell>
          <cell r="DQ136">
            <v>85.192186515437925</v>
          </cell>
          <cell r="DR136">
            <v>73.103448275862064</v>
          </cell>
          <cell r="DS136">
            <v>74.988312295465178</v>
          </cell>
          <cell r="DT136">
            <v>11.475976494987902</v>
          </cell>
          <cell r="DU136">
            <v>26.028344279294853</v>
          </cell>
          <cell r="DV136">
            <v>10.611821638437608</v>
          </cell>
          <cell r="DW136">
            <v>12.996889042516418</v>
          </cell>
          <cell r="DX136">
            <v>12.875907362599378</v>
          </cell>
          <cell r="DY136">
            <v>13.135153819564465</v>
          </cell>
          <cell r="DZ136">
            <v>24.825839138695375</v>
          </cell>
          <cell r="EA136">
            <v>2.279924002533249</v>
          </cell>
          <cell r="EB136">
            <v>8.6130462317922731</v>
          </cell>
          <cell r="EC136">
            <v>3.8000584624378839</v>
          </cell>
          <cell r="ED136">
            <v>425</v>
          </cell>
          <cell r="EE136">
            <v>45</v>
          </cell>
          <cell r="EF136">
            <v>230</v>
          </cell>
          <cell r="EG136">
            <v>150</v>
          </cell>
          <cell r="EH136">
            <v>157</v>
          </cell>
          <cell r="EI136">
            <v>3.5</v>
          </cell>
          <cell r="EJ136">
            <v>635</v>
          </cell>
          <cell r="EK136">
            <v>75</v>
          </cell>
          <cell r="EL136">
            <v>315</v>
          </cell>
          <cell r="EM136">
            <v>105</v>
          </cell>
          <cell r="EN136">
            <v>45</v>
          </cell>
          <cell r="EO136">
            <v>70</v>
          </cell>
          <cell r="EP136">
            <v>45</v>
          </cell>
          <cell r="EQ136">
            <v>315</v>
          </cell>
          <cell r="ER136">
            <v>285</v>
          </cell>
          <cell r="ES136">
            <v>30</v>
          </cell>
          <cell r="ET136">
            <v>170</v>
          </cell>
          <cell r="EU136">
            <v>145</v>
          </cell>
          <cell r="EV136">
            <v>25</v>
          </cell>
          <cell r="EW136">
            <v>45</v>
          </cell>
          <cell r="EX136">
            <v>245</v>
          </cell>
          <cell r="EY136">
            <v>7.936507937</v>
          </cell>
          <cell r="EZ136">
            <v>14.28571429</v>
          </cell>
          <cell r="FA136">
            <v>77.777777777777786</v>
          </cell>
          <cell r="FB136">
            <v>405</v>
          </cell>
          <cell r="FC136">
            <v>95</v>
          </cell>
          <cell r="FD136">
            <v>135</v>
          </cell>
          <cell r="FE136">
            <v>175</v>
          </cell>
          <cell r="FF136">
            <v>110</v>
          </cell>
          <cell r="FG136">
            <v>95</v>
          </cell>
          <cell r="FH136">
            <v>200</v>
          </cell>
          <cell r="FI136">
            <v>312.70215198858887</v>
          </cell>
          <cell r="FJ136">
            <v>20.305334544713563</v>
          </cell>
          <cell r="FK136">
            <v>230.05524155990514</v>
          </cell>
          <cell r="FL136">
            <v>10.70024379348396</v>
          </cell>
          <cell r="FN136">
            <v>4.9935979513444302</v>
          </cell>
          <cell r="FO136">
            <v>14.403829416884248</v>
          </cell>
          <cell r="FP136">
            <v>41.544352265475432</v>
          </cell>
          <cell r="FQ136">
            <v>65.294117647058826</v>
          </cell>
          <cell r="FR136">
            <v>32.25</v>
          </cell>
          <cell r="FS136">
            <v>20.83</v>
          </cell>
          <cell r="FT136">
            <v>20.83</v>
          </cell>
          <cell r="FU136">
            <v>6.67</v>
          </cell>
          <cell r="FV136">
            <v>10.88</v>
          </cell>
          <cell r="FW136">
            <v>8.5299999999999994</v>
          </cell>
          <cell r="FX136">
            <v>3.8486209108402614E-3</v>
          </cell>
          <cell r="FY136">
            <v>0.12751091703056772</v>
          </cell>
          <cell r="FZ136">
            <v>0.12675159235668787</v>
          </cell>
          <cell r="GA136">
            <v>6.7415730337078705E-2</v>
          </cell>
          <cell r="GB136">
            <v>19.789473684210527</v>
          </cell>
          <cell r="GC136">
            <v>17.610062893081761</v>
          </cell>
          <cell r="GD136">
            <v>15.588438129</v>
          </cell>
          <cell r="GE136" t="str">
            <v>Urban &gt; 10k - Less Sparse</v>
          </cell>
          <cell r="GF136">
            <v>140</v>
          </cell>
          <cell r="GG136">
            <v>1.8</v>
          </cell>
          <cell r="GH136">
            <v>993</v>
          </cell>
          <cell r="GI136">
            <v>1293</v>
          </cell>
          <cell r="GJ136">
            <v>518</v>
          </cell>
          <cell r="GK136">
            <v>396</v>
          </cell>
          <cell r="GL136">
            <v>166</v>
          </cell>
          <cell r="GM136">
            <v>44</v>
          </cell>
          <cell r="GN136">
            <v>7</v>
          </cell>
          <cell r="GO136">
            <v>4</v>
          </cell>
          <cell r="GP136">
            <v>88.092189500640202</v>
          </cell>
          <cell r="GQ136">
            <v>1.9206145966709345</v>
          </cell>
          <cell r="GR136">
            <v>66.775456919060048</v>
          </cell>
          <cell r="GS136">
            <v>7.7241079199303746</v>
          </cell>
          <cell r="GT136">
            <v>37.70869314910766</v>
          </cell>
          <cell r="GU136">
            <v>18.94070236039148</v>
          </cell>
          <cell r="GV136" t="str">
            <v>No data provided</v>
          </cell>
          <cell r="GW136">
            <v>2403</v>
          </cell>
          <cell r="GX136">
            <v>0.29970067348465951</v>
          </cell>
          <cell r="GY136">
            <v>5.3255175854327763E-2</v>
          </cell>
          <cell r="GZ136">
            <v>1.744731080452268</v>
          </cell>
          <cell r="HA136">
            <v>1566.2</v>
          </cell>
          <cell r="HB136">
            <v>4321.8</v>
          </cell>
          <cell r="HC136">
            <v>2130</v>
          </cell>
          <cell r="HD136">
            <v>28.731962712297278</v>
          </cell>
          <cell r="HE136">
            <v>53.218566338099862</v>
          </cell>
          <cell r="HF136">
            <v>70.422535211267615</v>
          </cell>
          <cell r="HG136">
            <v>146.92952010736266</v>
          </cell>
          <cell r="HH136">
            <v>34.049188000000001</v>
          </cell>
          <cell r="HI136">
            <v>130.51836</v>
          </cell>
          <cell r="HJ136">
            <v>79.022999999999996</v>
          </cell>
          <cell r="HK136">
            <v>1.744731080452268</v>
          </cell>
          <cell r="HL136">
            <v>4.9935979513444302</v>
          </cell>
          <cell r="HM136">
            <v>14.403829416884248</v>
          </cell>
          <cell r="HN136">
            <v>41.544352265475432</v>
          </cell>
          <cell r="HO136">
            <v>65.294117647058826</v>
          </cell>
          <cell r="HP136">
            <v>1163.4888112619519</v>
          </cell>
          <cell r="HQ136">
            <v>358.78428930044174</v>
          </cell>
          <cell r="HR136">
            <v>338.99737516790628</v>
          </cell>
          <cell r="HS136">
            <v>374.86508685350418</v>
          </cell>
          <cell r="HT136">
            <v>14.847994018146402</v>
          </cell>
          <cell r="HU136">
            <v>22.99899290387447</v>
          </cell>
          <cell r="HV136">
            <v>16.165826188264486</v>
          </cell>
          <cell r="HW136">
            <v>9.0155143543411302</v>
          </cell>
          <cell r="HX136">
            <v>78.209731113956465</v>
          </cell>
          <cell r="HY136">
            <v>622.50469973890347</v>
          </cell>
          <cell r="HZ136">
            <v>785.18825781748569</v>
          </cell>
          <cell r="IA136">
            <v>156.70588235294119</v>
          </cell>
          <cell r="IB136">
            <v>941.89414017042691</v>
          </cell>
          <cell r="IC136">
            <v>1642.6085710232869</v>
          </cell>
          <cell r="ID136">
            <v>204.86512484700512</v>
          </cell>
          <cell r="IE136">
            <v>1.1394055886930206</v>
          </cell>
          <cell r="IF136">
            <v>1.5741000594874235</v>
          </cell>
          <cell r="IG136">
            <v>1.063000444908536</v>
          </cell>
          <cell r="IH136">
            <v>255</v>
          </cell>
          <cell r="II136">
            <v>0.10155952833777102</v>
          </cell>
          <cell r="IK136">
            <v>13.095535046146171</v>
          </cell>
          <cell r="IL136">
            <v>31.803442254926413</v>
          </cell>
          <cell r="IM136">
            <v>20.057173108814897</v>
          </cell>
          <cell r="IN136">
            <v>2</v>
          </cell>
          <cell r="IO136">
            <v>3</v>
          </cell>
          <cell r="IP136">
            <v>814.304298212248</v>
          </cell>
          <cell r="IQ136">
            <v>15</v>
          </cell>
          <cell r="IR136">
            <v>23</v>
          </cell>
          <cell r="IS136">
            <v>14</v>
          </cell>
          <cell r="IT136">
            <v>171.55177584906633</v>
          </cell>
          <cell r="IU136">
            <v>3</v>
          </cell>
          <cell r="IV136">
            <v>2</v>
          </cell>
        </row>
        <row r="137">
          <cell r="A137" t="str">
            <v>45UHFQ</v>
          </cell>
          <cell r="B137" t="str">
            <v>Central</v>
          </cell>
          <cell r="C137">
            <v>8168</v>
          </cell>
          <cell r="D137">
            <v>7070</v>
          </cell>
          <cell r="E137">
            <v>397</v>
          </cell>
          <cell r="F137">
            <v>150</v>
          </cell>
          <cell r="G137">
            <v>54.453333333333333</v>
          </cell>
          <cell r="H137">
            <v>516</v>
          </cell>
          <cell r="I137">
            <v>617</v>
          </cell>
          <cell r="J137">
            <v>981</v>
          </cell>
          <cell r="K137">
            <v>1528</v>
          </cell>
          <cell r="L137">
            <v>1280</v>
          </cell>
          <cell r="M137">
            <v>840</v>
          </cell>
          <cell r="N137">
            <v>736</v>
          </cell>
          <cell r="O137">
            <v>639</v>
          </cell>
          <cell r="P137">
            <v>601</v>
          </cell>
          <cell r="Q137">
            <v>430</v>
          </cell>
          <cell r="R137">
            <v>8168</v>
          </cell>
          <cell r="S137">
            <v>42.59</v>
          </cell>
          <cell r="T137">
            <v>38</v>
          </cell>
          <cell r="U137">
            <v>156</v>
          </cell>
          <cell r="V137">
            <v>160</v>
          </cell>
          <cell r="W137">
            <v>4.1393168117883476</v>
          </cell>
          <cell r="X137">
            <v>4055</v>
          </cell>
          <cell r="Y137">
            <v>1.7435265104808877</v>
          </cell>
          <cell r="Z137">
            <v>0.53933415536374851</v>
          </cell>
          <cell r="AA137">
            <v>2187</v>
          </cell>
          <cell r="AB137">
            <v>959</v>
          </cell>
          <cell r="AC137">
            <v>334</v>
          </cell>
          <cell r="AD137">
            <v>95.860683188211652</v>
          </cell>
          <cell r="AE137">
            <v>1.1520428667113196</v>
          </cell>
          <cell r="AF137">
            <v>1.4735432016075016</v>
          </cell>
          <cell r="AG137">
            <v>0.7635632953784327</v>
          </cell>
          <cell r="AH137">
            <v>0.29470864032150035</v>
          </cell>
          <cell r="AI137">
            <v>0.45545880776959141</v>
          </cell>
          <cell r="AJ137">
            <v>54.958066107548099</v>
          </cell>
          <cell r="AK137">
            <v>12.728169708929451</v>
          </cell>
          <cell r="AL137">
            <v>30.63640848544647</v>
          </cell>
          <cell r="AM137">
            <v>1.6773556980759743</v>
          </cell>
          <cell r="AN137">
            <v>3.0989824236817762</v>
          </cell>
          <cell r="AO137">
            <v>5.6197964847363551</v>
          </cell>
          <cell r="AP137">
            <v>28.353376503237744</v>
          </cell>
          <cell r="AQ137">
            <v>60.083256244218319</v>
          </cell>
          <cell r="AR137">
            <v>0</v>
          </cell>
          <cell r="AS137">
            <v>2.8445883441258095</v>
          </cell>
          <cell r="AT137">
            <v>4054</v>
          </cell>
          <cell r="AU137">
            <v>4607</v>
          </cell>
          <cell r="AV137">
            <v>38.246147167354025</v>
          </cell>
          <cell r="AW137">
            <v>36.270892120685907</v>
          </cell>
          <cell r="AX137">
            <v>14.673323203820274</v>
          </cell>
          <cell r="AY137">
            <v>4.9924028652051229</v>
          </cell>
          <cell r="AZ137">
            <v>3.234208812676362</v>
          </cell>
          <cell r="BA137">
            <v>1.7364879531148254</v>
          </cell>
          <cell r="BB137">
            <v>0.75971347948773604</v>
          </cell>
          <cell r="BC137">
            <v>8.6824397655741264E-2</v>
          </cell>
          <cell r="BD137">
            <v>0</v>
          </cell>
          <cell r="BE137">
            <v>4054</v>
          </cell>
          <cell r="BF137">
            <v>1139</v>
          </cell>
          <cell r="BG137">
            <v>975</v>
          </cell>
          <cell r="BH137">
            <v>1299</v>
          </cell>
          <cell r="BI137">
            <v>439</v>
          </cell>
          <cell r="BJ137">
            <v>202</v>
          </cell>
          <cell r="BK137">
            <v>4.9827331031080409</v>
          </cell>
          <cell r="BL137">
            <v>28.09570794277257</v>
          </cell>
          <cell r="BM137">
            <v>609</v>
          </cell>
          <cell r="BN137">
            <v>15.022200296003946</v>
          </cell>
          <cell r="BO137">
            <v>130</v>
          </cell>
          <cell r="BP137">
            <v>3.2067094227923039</v>
          </cell>
          <cell r="BQ137">
            <v>45.26</v>
          </cell>
          <cell r="BR137">
            <v>67.112676056338032</v>
          </cell>
          <cell r="BS137">
            <v>26.733576642335766</v>
          </cell>
          <cell r="BT137">
            <v>3294</v>
          </cell>
          <cell r="BU137">
            <v>3061</v>
          </cell>
          <cell r="BV137">
            <v>233</v>
          </cell>
          <cell r="BW137">
            <v>7.6118915387128396</v>
          </cell>
          <cell r="BX137">
            <v>2.5445292620865141</v>
          </cell>
          <cell r="BY137">
            <v>12.82367447595561</v>
          </cell>
          <cell r="BZ137">
            <v>13.794027052363734</v>
          </cell>
          <cell r="CA137">
            <v>5322</v>
          </cell>
          <cell r="CB137">
            <v>295</v>
          </cell>
          <cell r="CC137">
            <v>3</v>
          </cell>
          <cell r="CD137">
            <v>280</v>
          </cell>
          <cell r="CE137">
            <v>148</v>
          </cell>
          <cell r="CF137">
            <v>23</v>
          </cell>
          <cell r="CG137">
            <v>1458</v>
          </cell>
          <cell r="CH137">
            <v>173</v>
          </cell>
          <cell r="CI137">
            <v>39</v>
          </cell>
          <cell r="CJ137">
            <v>161</v>
          </cell>
          <cell r="CK137">
            <v>926</v>
          </cell>
          <cell r="CL137">
            <v>19</v>
          </cell>
          <cell r="CM137">
            <v>1797</v>
          </cell>
          <cell r="CN137">
            <v>5.5430289364900416</v>
          </cell>
          <cell r="CO137">
            <v>78.7</v>
          </cell>
          <cell r="CP137">
            <v>76.201333223750311</v>
          </cell>
          <cell r="CQ137">
            <v>4</v>
          </cell>
          <cell r="CR137">
            <v>1</v>
          </cell>
          <cell r="CS137">
            <v>2</v>
          </cell>
          <cell r="CT137">
            <v>2</v>
          </cell>
          <cell r="CU137">
            <v>5</v>
          </cell>
          <cell r="CV137">
            <v>3.0251785043216834</v>
          </cell>
          <cell r="CW137">
            <v>17.399473881999246</v>
          </cell>
          <cell r="CX137">
            <v>0.35700864336715521</v>
          </cell>
          <cell r="CY137">
            <v>33.765501691093576</v>
          </cell>
          <cell r="CZ137">
            <v>8.3711691259931893</v>
          </cell>
          <cell r="DA137">
            <v>38.280363223609534</v>
          </cell>
          <cell r="DB137">
            <v>15.749148694665152</v>
          </cell>
          <cell r="DC137">
            <v>5.1362088535754822</v>
          </cell>
          <cell r="DD137">
            <v>12.457434733257662</v>
          </cell>
          <cell r="DE137">
            <v>4.6821793416572079</v>
          </cell>
          <cell r="DF137">
            <v>2.6390465380249717</v>
          </cell>
          <cell r="DG137">
            <v>2.6958002270147561</v>
          </cell>
          <cell r="DH137">
            <v>4.1430192962542565</v>
          </cell>
          <cell r="DI137">
            <v>5.6469920544835412</v>
          </cell>
          <cell r="DJ137">
            <v>0.19863791146424517</v>
          </cell>
          <cell r="DK137">
            <v>490</v>
          </cell>
          <cell r="DL137">
            <v>400</v>
          </cell>
          <cell r="DM137">
            <v>450</v>
          </cell>
          <cell r="DN137">
            <v>350</v>
          </cell>
          <cell r="DO137">
            <v>77.980241492864991</v>
          </cell>
          <cell r="DP137">
            <v>85.285913528591351</v>
          </cell>
          <cell r="DQ137">
            <v>80.043383947939262</v>
          </cell>
          <cell r="DR137">
            <v>63.751438434982745</v>
          </cell>
          <cell r="DS137">
            <v>74.404483886034569</v>
          </cell>
          <cell r="DT137">
            <v>11.509687320161136</v>
          </cell>
          <cell r="DU137">
            <v>29.503165164013044</v>
          </cell>
          <cell r="DV137">
            <v>10.953385766353348</v>
          </cell>
          <cell r="DW137">
            <v>13.351237291386916</v>
          </cell>
          <cell r="DX137">
            <v>10.032610780740457</v>
          </cell>
          <cell r="DY137">
            <v>13.427968540187992</v>
          </cell>
          <cell r="DZ137">
            <v>52.002014605892725</v>
          </cell>
          <cell r="EA137">
            <v>13.976328380760513</v>
          </cell>
          <cell r="EB137">
            <v>61.067741123142781</v>
          </cell>
          <cell r="EC137">
            <v>8.1381011097410596</v>
          </cell>
          <cell r="ED137">
            <v>445</v>
          </cell>
          <cell r="EE137">
            <v>30</v>
          </cell>
          <cell r="EF137">
            <v>270</v>
          </cell>
          <cell r="EG137">
            <v>145</v>
          </cell>
          <cell r="EH137">
            <v>315</v>
          </cell>
          <cell r="EI137">
            <v>6.4</v>
          </cell>
          <cell r="EJ137">
            <v>935</v>
          </cell>
          <cell r="EK137">
            <v>170</v>
          </cell>
          <cell r="EL137">
            <v>505</v>
          </cell>
          <cell r="EM137">
            <v>130</v>
          </cell>
          <cell r="EN137">
            <v>25</v>
          </cell>
          <cell r="EO137">
            <v>35</v>
          </cell>
          <cell r="EP137">
            <v>45</v>
          </cell>
          <cell r="EQ137">
            <v>560</v>
          </cell>
          <cell r="ER137">
            <v>500</v>
          </cell>
          <cell r="ES137">
            <v>60</v>
          </cell>
          <cell r="ET137">
            <v>350</v>
          </cell>
          <cell r="EU137">
            <v>210</v>
          </cell>
          <cell r="EV137">
            <v>55</v>
          </cell>
          <cell r="EW137">
            <v>85</v>
          </cell>
          <cell r="EX137">
            <v>420</v>
          </cell>
          <cell r="EY137">
            <v>7.2072072069999997</v>
          </cell>
          <cell r="EZ137">
            <v>14.414414409999999</v>
          </cell>
          <cell r="FA137">
            <v>75</v>
          </cell>
          <cell r="FB137">
            <v>620</v>
          </cell>
          <cell r="FC137">
            <v>200</v>
          </cell>
          <cell r="FD137">
            <v>165</v>
          </cell>
          <cell r="FE137">
            <v>255</v>
          </cell>
          <cell r="FF137">
            <v>220</v>
          </cell>
          <cell r="FG137">
            <v>105</v>
          </cell>
          <cell r="FH137">
            <v>295</v>
          </cell>
          <cell r="FI137">
            <v>308.29620418027105</v>
          </cell>
          <cell r="FJ137">
            <v>29.084547564176518</v>
          </cell>
          <cell r="FK137">
            <v>449.02565283744502</v>
          </cell>
          <cell r="FL137">
            <v>22.119490287558868</v>
          </cell>
          <cell r="FN137">
            <v>3.9292730844793713</v>
          </cell>
          <cell r="FO137">
            <v>14.578391201207678</v>
          </cell>
          <cell r="FP137">
            <v>42.844202898550726</v>
          </cell>
          <cell r="FQ137">
            <v>65.625</v>
          </cell>
          <cell r="FR137">
            <v>24.07</v>
          </cell>
          <cell r="FS137">
            <v>17.7</v>
          </cell>
          <cell r="FT137">
            <v>21.5</v>
          </cell>
          <cell r="FU137">
            <v>9.49</v>
          </cell>
          <cell r="FV137">
            <v>21.54</v>
          </cell>
          <cell r="FW137">
            <v>5.69</v>
          </cell>
          <cell r="FX137">
            <v>2.9791459781529639E-3</v>
          </cell>
          <cell r="FY137">
            <v>7.9203635576714948E-2</v>
          </cell>
          <cell r="FZ137">
            <v>0.10189359783588814</v>
          </cell>
          <cell r="GA137">
            <v>6.2111801242236031E-2</v>
          </cell>
          <cell r="GB137">
            <v>21.818181818181817</v>
          </cell>
          <cell r="GC137">
            <v>20.923076923076923</v>
          </cell>
          <cell r="GD137">
            <v>13.206378439</v>
          </cell>
          <cell r="GE137" t="str">
            <v>Urban &gt; 10k - Less Sparse</v>
          </cell>
          <cell r="GF137">
            <v>192</v>
          </cell>
          <cell r="GG137">
            <v>2.6</v>
          </cell>
          <cell r="GH137">
            <v>2187</v>
          </cell>
          <cell r="GI137">
            <v>1175</v>
          </cell>
          <cell r="GJ137">
            <v>366</v>
          </cell>
          <cell r="GK137">
            <v>224</v>
          </cell>
          <cell r="GL137">
            <v>82</v>
          </cell>
          <cell r="GM137">
            <v>15</v>
          </cell>
          <cell r="GN137">
            <v>3</v>
          </cell>
          <cell r="GO137">
            <v>3</v>
          </cell>
          <cell r="GP137">
            <v>90.471512770137537</v>
          </cell>
          <cell r="GQ137">
            <v>0.88408644400785852</v>
          </cell>
          <cell r="GR137">
            <v>65.926245417295675</v>
          </cell>
          <cell r="GS137">
            <v>9.0791459995686878</v>
          </cell>
          <cell r="GT137">
            <v>35.884831460674157</v>
          </cell>
          <cell r="GU137">
            <v>20.224719101123593</v>
          </cell>
          <cell r="GV137" t="str">
            <v>No data provided</v>
          </cell>
          <cell r="GW137">
            <v>1976</v>
          </cell>
          <cell r="GX137">
            <v>0.24191968658178256</v>
          </cell>
          <cell r="GY137">
            <v>6.3173359451518113E-2</v>
          </cell>
          <cell r="GZ137">
            <v>1.7777195839829367</v>
          </cell>
          <cell r="HA137">
            <v>1231.0999999999999</v>
          </cell>
          <cell r="HB137">
            <v>4898.8999999999996</v>
          </cell>
          <cell r="HC137">
            <v>2038</v>
          </cell>
          <cell r="HD137">
            <v>24.368450978799451</v>
          </cell>
          <cell r="HE137">
            <v>55.114413439751786</v>
          </cell>
          <cell r="HF137">
            <v>71.14818449460256</v>
          </cell>
          <cell r="HG137">
            <v>190.8591724672886</v>
          </cell>
          <cell r="HH137">
            <v>26.764113999999999</v>
          </cell>
          <cell r="HI137">
            <v>147.94677999999999</v>
          </cell>
          <cell r="HJ137">
            <v>75.609800000000007</v>
          </cell>
          <cell r="HK137">
            <v>1.7777195839829367</v>
          </cell>
          <cell r="HL137">
            <v>3.9292730844793713</v>
          </cell>
          <cell r="HM137">
            <v>14.578391201207678</v>
          </cell>
          <cell r="HN137">
            <v>42.844202898550726</v>
          </cell>
          <cell r="HO137">
            <v>65.625</v>
          </cell>
          <cell r="HP137">
            <v>1578.7304078936577</v>
          </cell>
          <cell r="HQ137">
            <v>297.13940387964249</v>
          </cell>
          <cell r="HR137">
            <v>547.82035401463509</v>
          </cell>
          <cell r="HS137">
            <v>678.72105596959591</v>
          </cell>
          <cell r="HT137">
            <v>20.286949471776634</v>
          </cell>
          <cell r="HU137">
            <v>26.769315664832654</v>
          </cell>
          <cell r="HV137">
            <v>27.295483508452172</v>
          </cell>
          <cell r="HW137">
            <v>14.437801658574683</v>
          </cell>
          <cell r="HX137">
            <v>48.373280943025534</v>
          </cell>
          <cell r="HY137">
            <v>714.18080655596282</v>
          </cell>
          <cell r="HZ137">
            <v>688.93478260869563</v>
          </cell>
          <cell r="IA137">
            <v>282.1875</v>
          </cell>
          <cell r="IB137">
            <v>971.12228260869563</v>
          </cell>
          <cell r="IC137">
            <v>1733.6763701076839</v>
          </cell>
          <cell r="ID137">
            <v>212.2522490337517</v>
          </cell>
          <cell r="IE137">
            <v>1.1804908177628013</v>
          </cell>
          <cell r="IF137">
            <v>1.6179076894773641</v>
          </cell>
          <cell r="IG137">
            <v>1.5959092639078807</v>
          </cell>
          <cell r="IH137">
            <v>390</v>
          </cell>
          <cell r="II137">
            <v>7.1114888794446801E-2</v>
          </cell>
          <cell r="IK137">
            <v>15.915768854064643</v>
          </cell>
          <cell r="IL137">
            <v>47.747306562193927</v>
          </cell>
          <cell r="IM137">
            <v>32.586515930113052</v>
          </cell>
          <cell r="IN137">
            <v>1</v>
          </cell>
          <cell r="IO137">
            <v>2</v>
          </cell>
          <cell r="IP137">
            <v>580.86641167304151</v>
          </cell>
          <cell r="IQ137">
            <v>42</v>
          </cell>
          <cell r="IR137">
            <v>56</v>
          </cell>
          <cell r="IS137">
            <v>52</v>
          </cell>
          <cell r="IT137">
            <v>176.44499987129441</v>
          </cell>
          <cell r="IU137">
            <v>3</v>
          </cell>
          <cell r="IV137">
            <v>2</v>
          </cell>
        </row>
        <row r="138">
          <cell r="A138" t="str">
            <v>45UHFR</v>
          </cell>
          <cell r="B138" t="str">
            <v>Durrington</v>
          </cell>
          <cell r="C138">
            <v>5465</v>
          </cell>
          <cell r="D138">
            <v>5505</v>
          </cell>
          <cell r="E138">
            <v>14</v>
          </cell>
          <cell r="F138">
            <v>110</v>
          </cell>
          <cell r="G138">
            <v>49.68181818181818</v>
          </cell>
          <cell r="H138">
            <v>299</v>
          </cell>
          <cell r="I138">
            <v>502</v>
          </cell>
          <cell r="J138">
            <v>584</v>
          </cell>
          <cell r="K138">
            <v>575</v>
          </cell>
          <cell r="L138">
            <v>772</v>
          </cell>
          <cell r="M138">
            <v>720</v>
          </cell>
          <cell r="N138">
            <v>714</v>
          </cell>
          <cell r="O138">
            <v>637</v>
          </cell>
          <cell r="P138">
            <v>445</v>
          </cell>
          <cell r="Q138">
            <v>217</v>
          </cell>
          <cell r="R138">
            <v>5465</v>
          </cell>
          <cell r="S138">
            <v>42.88</v>
          </cell>
          <cell r="T138">
            <v>42</v>
          </cell>
          <cell r="U138">
            <v>91</v>
          </cell>
          <cell r="V138">
            <v>89</v>
          </cell>
          <cell r="W138">
            <v>2.1557971014492807</v>
          </cell>
          <cell r="X138">
            <v>2512</v>
          </cell>
          <cell r="Y138">
            <v>2.191480891719745</v>
          </cell>
          <cell r="Z138">
            <v>0.33280254777070062</v>
          </cell>
          <cell r="AA138">
            <v>836</v>
          </cell>
          <cell r="AB138">
            <v>559</v>
          </cell>
          <cell r="AC138">
            <v>186</v>
          </cell>
          <cell r="AD138">
            <v>97.844202898550719</v>
          </cell>
          <cell r="AE138">
            <v>0.57971014492753625</v>
          </cell>
          <cell r="AF138">
            <v>0.57971014492753625</v>
          </cell>
          <cell r="AG138">
            <v>0.16304347826086957</v>
          </cell>
          <cell r="AH138">
            <v>0.61594202898550732</v>
          </cell>
          <cell r="AI138">
            <v>0.21739130434782608</v>
          </cell>
          <cell r="AJ138">
            <v>82.024711040255085</v>
          </cell>
          <cell r="AK138">
            <v>12.196094061379036</v>
          </cell>
          <cell r="AL138">
            <v>4.4639298525308888</v>
          </cell>
          <cell r="AM138">
            <v>1.3152650458349939</v>
          </cell>
          <cell r="AN138">
            <v>26.068376068376072</v>
          </cell>
          <cell r="AO138">
            <v>38.500388500388496</v>
          </cell>
          <cell r="AP138">
            <v>18.337218337218335</v>
          </cell>
          <cell r="AQ138">
            <v>17.094017094017094</v>
          </cell>
          <cell r="AR138">
            <v>0</v>
          </cell>
          <cell r="AS138">
            <v>0</v>
          </cell>
          <cell r="AT138">
            <v>2511</v>
          </cell>
          <cell r="AU138">
            <v>2577</v>
          </cell>
          <cell r="AV138">
            <v>5.0834303453628253</v>
          </cell>
          <cell r="AW138">
            <v>15.638339154055103</v>
          </cell>
          <cell r="AX138">
            <v>42.491268917345757</v>
          </cell>
          <cell r="AY138">
            <v>27.706635622817227</v>
          </cell>
          <cell r="AZ138">
            <v>6.9072564998059764</v>
          </cell>
          <cell r="BA138">
            <v>1.8626309662398137</v>
          </cell>
          <cell r="BB138">
            <v>0.2716336825766395</v>
          </cell>
          <cell r="BC138">
            <v>3.8804811796662786E-2</v>
          </cell>
          <cell r="BD138">
            <v>0</v>
          </cell>
          <cell r="BE138">
            <v>2512</v>
          </cell>
          <cell r="BF138">
            <v>992</v>
          </cell>
          <cell r="BG138">
            <v>956</v>
          </cell>
          <cell r="BH138">
            <v>491</v>
          </cell>
          <cell r="BI138">
            <v>62</v>
          </cell>
          <cell r="BJ138">
            <v>11</v>
          </cell>
          <cell r="BK138">
            <v>0.43789808917197454</v>
          </cell>
          <cell r="BL138">
            <v>39.490445859872615</v>
          </cell>
          <cell r="BM138">
            <v>119</v>
          </cell>
          <cell r="BN138">
            <v>4.7391477499004377</v>
          </cell>
          <cell r="BO138">
            <v>0</v>
          </cell>
          <cell r="BP138">
            <v>0</v>
          </cell>
          <cell r="BQ138">
            <v>21.38</v>
          </cell>
          <cell r="BR138">
            <v>36.37077769049489</v>
          </cell>
          <cell r="BS138">
            <v>6.9705093833780163</v>
          </cell>
          <cell r="BT138">
            <v>3047</v>
          </cell>
          <cell r="BU138">
            <v>2898</v>
          </cell>
          <cell r="BV138">
            <v>149</v>
          </cell>
          <cell r="BW138">
            <v>5.141476880607315</v>
          </cell>
          <cell r="BX138">
            <v>0.36238448994383038</v>
          </cell>
          <cell r="BY138">
            <v>2.7866242038216562</v>
          </cell>
          <cell r="BZ138">
            <v>2.899075919550643</v>
          </cell>
          <cell r="CA138">
            <v>3865</v>
          </cell>
          <cell r="CB138">
            <v>200</v>
          </cell>
          <cell r="CC138">
            <v>3</v>
          </cell>
          <cell r="CD138">
            <v>74</v>
          </cell>
          <cell r="CE138">
            <v>71</v>
          </cell>
          <cell r="CF138">
            <v>15</v>
          </cell>
          <cell r="CG138">
            <v>1691</v>
          </cell>
          <cell r="CH138">
            <v>192</v>
          </cell>
          <cell r="CI138">
            <v>41</v>
          </cell>
          <cell r="CJ138">
            <v>95</v>
          </cell>
          <cell r="CK138">
            <v>203</v>
          </cell>
          <cell r="CL138">
            <v>9</v>
          </cell>
          <cell r="CM138">
            <v>1271</v>
          </cell>
          <cell r="CN138">
            <v>5.17464424320828</v>
          </cell>
          <cell r="CO138">
            <v>83.2</v>
          </cell>
          <cell r="CP138">
            <v>82.301097690242784</v>
          </cell>
          <cell r="CQ138">
            <v>114</v>
          </cell>
          <cell r="CR138">
            <v>9</v>
          </cell>
          <cell r="CS138">
            <v>10</v>
          </cell>
          <cell r="CT138">
            <v>8</v>
          </cell>
          <cell r="CU138">
            <v>1</v>
          </cell>
          <cell r="CV138">
            <v>2.4579560155239331</v>
          </cell>
          <cell r="CW138">
            <v>5.2522639068564043</v>
          </cell>
          <cell r="CX138">
            <v>0.2328589909443726</v>
          </cell>
          <cell r="CY138">
            <v>32.884864165588617</v>
          </cell>
          <cell r="CZ138">
            <v>7.716049382716049</v>
          </cell>
          <cell r="DA138">
            <v>20.10030864197531</v>
          </cell>
          <cell r="DB138">
            <v>32.137345679012348</v>
          </cell>
          <cell r="DC138">
            <v>8.4876543209876552</v>
          </cell>
          <cell r="DD138">
            <v>9.143518518518519</v>
          </cell>
          <cell r="DE138">
            <v>6.3657407407407414</v>
          </cell>
          <cell r="DF138">
            <v>3.433641975308642</v>
          </cell>
          <cell r="DG138">
            <v>2.5848765432098766</v>
          </cell>
          <cell r="DH138">
            <v>4.0123456790123457</v>
          </cell>
          <cell r="DI138">
            <v>5.7870370370370372</v>
          </cell>
          <cell r="DJ138">
            <v>0.23148148148148145</v>
          </cell>
          <cell r="DK138">
            <v>520</v>
          </cell>
          <cell r="DL138">
            <v>440</v>
          </cell>
          <cell r="DM138">
            <v>400</v>
          </cell>
          <cell r="DN138">
            <v>380</v>
          </cell>
          <cell r="DO138">
            <v>82.907915993537955</v>
          </cell>
          <cell r="DP138">
            <v>87.06240487062405</v>
          </cell>
          <cell r="DQ138">
            <v>86.744815148782678</v>
          </cell>
          <cell r="DR138">
            <v>75.786924939467312</v>
          </cell>
          <cell r="DS138">
            <v>77.946017116524018</v>
          </cell>
          <cell r="DT138">
            <v>14.253786938167371</v>
          </cell>
          <cell r="DU138">
            <v>30.568661534641173</v>
          </cell>
          <cell r="DV138">
            <v>11.174571641420412</v>
          </cell>
          <cell r="DW138">
            <v>15.172585050906381</v>
          </cell>
          <cell r="DX138">
            <v>9.982617333002235</v>
          </cell>
          <cell r="DY138">
            <v>9.8087906630245847</v>
          </cell>
          <cell r="DZ138">
            <v>18.504811250925243</v>
          </cell>
          <cell r="EA138">
            <v>1.2953367875647668</v>
          </cell>
          <cell r="EB138">
            <v>4.4411547002220573</v>
          </cell>
          <cell r="EC138">
            <v>2.3885350318471334</v>
          </cell>
          <cell r="ED138">
            <v>250</v>
          </cell>
          <cell r="EE138">
            <v>35</v>
          </cell>
          <cell r="EF138">
            <v>120</v>
          </cell>
          <cell r="EG138">
            <v>95</v>
          </cell>
          <cell r="EH138">
            <v>104</v>
          </cell>
          <cell r="EI138">
            <v>3.4</v>
          </cell>
          <cell r="EJ138">
            <v>345</v>
          </cell>
          <cell r="EK138">
            <v>40</v>
          </cell>
          <cell r="EL138">
            <v>170</v>
          </cell>
          <cell r="EM138">
            <v>50</v>
          </cell>
          <cell r="EN138">
            <v>25</v>
          </cell>
          <cell r="EO138">
            <v>35</v>
          </cell>
          <cell r="EP138">
            <v>20</v>
          </cell>
          <cell r="EQ138">
            <v>190</v>
          </cell>
          <cell r="ER138">
            <v>170</v>
          </cell>
          <cell r="ES138">
            <v>20</v>
          </cell>
          <cell r="ET138">
            <v>105</v>
          </cell>
          <cell r="EU138">
            <v>85</v>
          </cell>
          <cell r="EV138">
            <v>20</v>
          </cell>
          <cell r="EW138">
            <v>25</v>
          </cell>
          <cell r="EX138">
            <v>145</v>
          </cell>
          <cell r="EY138">
            <v>8.5714285710000002</v>
          </cell>
          <cell r="EZ138">
            <v>14.28571429</v>
          </cell>
          <cell r="FA138">
            <v>76.31578947368422</v>
          </cell>
          <cell r="FB138">
            <v>305</v>
          </cell>
          <cell r="FC138">
            <v>80</v>
          </cell>
          <cell r="FD138">
            <v>100</v>
          </cell>
          <cell r="FE138">
            <v>125</v>
          </cell>
          <cell r="FF138">
            <v>75</v>
          </cell>
          <cell r="FG138">
            <v>100</v>
          </cell>
          <cell r="FH138">
            <v>130</v>
          </cell>
          <cell r="FI138">
            <v>135.74996725994706</v>
          </cell>
          <cell r="FJ138">
            <v>13.994841985561552</v>
          </cell>
          <cell r="FK138">
            <v>150.44545512905927</v>
          </cell>
          <cell r="FL138">
            <v>9.5218642486746372</v>
          </cell>
          <cell r="FN138">
            <v>5.0102249488752557</v>
          </cell>
          <cell r="FO138">
            <v>13.40867440439829</v>
          </cell>
          <cell r="FP138">
            <v>42.119815668202762</v>
          </cell>
          <cell r="FQ138">
            <v>63.387978142076506</v>
          </cell>
          <cell r="FR138">
            <v>28.21</v>
          </cell>
          <cell r="FS138">
            <v>20.079999999999998</v>
          </cell>
          <cell r="FT138">
            <v>22.72</v>
          </cell>
          <cell r="FU138">
            <v>7.35</v>
          </cell>
          <cell r="FV138">
            <v>13.95</v>
          </cell>
          <cell r="FW138">
            <v>7.69</v>
          </cell>
          <cell r="FX138">
            <v>9.1930541368743235E-3</v>
          </cell>
          <cell r="FY138">
            <v>0.12025703794369647</v>
          </cell>
          <cell r="FZ138">
            <v>0.12326227988878591</v>
          </cell>
          <cell r="GA138">
            <v>4.8913043478260865E-2</v>
          </cell>
          <cell r="GB138">
            <v>17.210682492581604</v>
          </cell>
          <cell r="GC138">
            <v>15.451895043731778</v>
          </cell>
          <cell r="GD138">
            <v>12.692377857</v>
          </cell>
          <cell r="GE138" t="str">
            <v>Urban &gt; 10k - Less Sparse</v>
          </cell>
          <cell r="GF138">
            <v>80</v>
          </cell>
          <cell r="GG138">
            <v>1.4</v>
          </cell>
          <cell r="GH138">
            <v>836</v>
          </cell>
          <cell r="GI138">
            <v>929</v>
          </cell>
          <cell r="GJ138">
            <v>333</v>
          </cell>
          <cell r="GK138">
            <v>307</v>
          </cell>
          <cell r="GL138">
            <v>77</v>
          </cell>
          <cell r="GM138">
            <v>20</v>
          </cell>
          <cell r="GN138">
            <v>5</v>
          </cell>
          <cell r="GO138">
            <v>5</v>
          </cell>
          <cell r="GP138">
            <v>89.77505112474438</v>
          </cell>
          <cell r="GQ138">
            <v>0.92024539877300615</v>
          </cell>
          <cell r="GR138">
            <v>70.189370800244347</v>
          </cell>
          <cell r="GS138">
            <v>7.574832009773977</v>
          </cell>
          <cell r="GT138">
            <v>39.353312302839115</v>
          </cell>
          <cell r="GU138">
            <v>19.006309148264986</v>
          </cell>
          <cell r="GV138" t="str">
            <v>No data provided</v>
          </cell>
          <cell r="GW138">
            <v>1796</v>
          </cell>
          <cell r="GX138">
            <v>0.32863677950594694</v>
          </cell>
          <cell r="GY138">
            <v>5.4711802378774016E-2</v>
          </cell>
          <cell r="GZ138">
            <v>1.4775511865693483</v>
          </cell>
          <cell r="HA138">
            <v>859.4</v>
          </cell>
          <cell r="HB138">
            <v>2949.6</v>
          </cell>
          <cell r="HC138">
            <v>1656</v>
          </cell>
          <cell r="HD138">
            <v>40.726087968350015</v>
          </cell>
          <cell r="HE138">
            <v>40.683482506102521</v>
          </cell>
          <cell r="HF138">
            <v>57.367149758454104</v>
          </cell>
          <cell r="HG138">
            <v>116.96501220504476</v>
          </cell>
          <cell r="HH138">
            <v>18.683356</v>
          </cell>
          <cell r="HI138">
            <v>89.077919999999992</v>
          </cell>
          <cell r="HJ138">
            <v>61.437600000000003</v>
          </cell>
          <cell r="HK138">
            <v>1.4775511865693483</v>
          </cell>
          <cell r="HL138">
            <v>5.0102249488752557</v>
          </cell>
          <cell r="HM138">
            <v>13.40867440439829</v>
          </cell>
          <cell r="HN138">
            <v>42.119815668202762</v>
          </cell>
          <cell r="HO138">
            <v>63.387978142076506</v>
          </cell>
          <cell r="HP138">
            <v>560.89312706887722</v>
          </cell>
          <cell r="HQ138">
            <v>124.28005933016539</v>
          </cell>
          <cell r="HR138">
            <v>226.732666477561</v>
          </cell>
          <cell r="HS138">
            <v>216.50799125432968</v>
          </cell>
          <cell r="HT138">
            <v>10.272767895034381</v>
          </cell>
          <cell r="HU138">
            <v>14.384266126176549</v>
          </cell>
          <cell r="HV138">
            <v>13.944198430354305</v>
          </cell>
          <cell r="HW138">
            <v>7.3045880989989769</v>
          </cell>
          <cell r="HX138">
            <v>43.057873210633943</v>
          </cell>
          <cell r="HY138">
            <v>395.50226023213196</v>
          </cell>
          <cell r="HZ138">
            <v>606.10414746543768</v>
          </cell>
          <cell r="IA138">
            <v>137.55191256830602</v>
          </cell>
          <cell r="IB138">
            <v>743.65606003374364</v>
          </cell>
          <cell r="IC138">
            <v>1182.2161934765095</v>
          </cell>
          <cell r="ID138">
            <v>216.32501253001087</v>
          </cell>
          <cell r="IE138">
            <v>1.2031424501112951</v>
          </cell>
          <cell r="IF138">
            <v>1.3584989265346497</v>
          </cell>
          <cell r="IG138">
            <v>1.1314643631998125</v>
          </cell>
          <cell r="IH138">
            <v>185</v>
          </cell>
          <cell r="II138">
            <v>9.8729582577132491E-2</v>
          </cell>
          <cell r="IK138">
            <v>9.149130832570906</v>
          </cell>
          <cell r="IL138">
            <v>33.851784080512353</v>
          </cell>
          <cell r="IM138">
            <v>14.371264894592118</v>
          </cell>
          <cell r="IN138">
            <v>4</v>
          </cell>
          <cell r="IO138">
            <v>5</v>
          </cell>
          <cell r="IP138">
            <v>539.55716878402905</v>
          </cell>
          <cell r="IQ138">
            <v>20</v>
          </cell>
          <cell r="IR138">
            <v>6</v>
          </cell>
          <cell r="IS138">
            <v>14</v>
          </cell>
          <cell r="IT138">
            <v>144.3640663230812</v>
          </cell>
          <cell r="IU138">
            <v>4</v>
          </cell>
          <cell r="IV138">
            <v>3</v>
          </cell>
        </row>
        <row r="139">
          <cell r="A139" t="str">
            <v>45UHFS</v>
          </cell>
          <cell r="B139" t="str">
            <v>Gaisford</v>
          </cell>
          <cell r="C139">
            <v>8774</v>
          </cell>
          <cell r="D139">
            <v>8557</v>
          </cell>
          <cell r="E139">
            <v>63</v>
          </cell>
          <cell r="F139">
            <v>161</v>
          </cell>
          <cell r="G139">
            <v>54.496894409937887</v>
          </cell>
          <cell r="H139">
            <v>592</v>
          </cell>
          <cell r="I139">
            <v>1157</v>
          </cell>
          <cell r="J139">
            <v>1043</v>
          </cell>
          <cell r="K139">
            <v>1072</v>
          </cell>
          <cell r="L139">
            <v>1567</v>
          </cell>
          <cell r="M139">
            <v>1166</v>
          </cell>
          <cell r="N139">
            <v>801</v>
          </cell>
          <cell r="O139">
            <v>608</v>
          </cell>
          <cell r="P139">
            <v>496</v>
          </cell>
          <cell r="Q139">
            <v>272</v>
          </cell>
          <cell r="R139">
            <v>8774</v>
          </cell>
          <cell r="S139">
            <v>39.020000000000003</v>
          </cell>
          <cell r="T139">
            <v>37</v>
          </cell>
          <cell r="U139">
            <v>95</v>
          </cell>
          <cell r="V139">
            <v>95</v>
          </cell>
          <cell r="W139">
            <v>2.8538283062645036</v>
          </cell>
          <cell r="X139">
            <v>3730</v>
          </cell>
          <cell r="Y139">
            <v>2.2941018766756032</v>
          </cell>
          <cell r="Z139">
            <v>0.33806970509383377</v>
          </cell>
          <cell r="AA139">
            <v>1261</v>
          </cell>
          <cell r="AB139">
            <v>694</v>
          </cell>
          <cell r="AC139">
            <v>310</v>
          </cell>
          <cell r="AD139">
            <v>97.146171693735496</v>
          </cell>
          <cell r="AE139">
            <v>1.0092807424593968</v>
          </cell>
          <cell r="AF139">
            <v>0.93967517401392109</v>
          </cell>
          <cell r="AG139">
            <v>0.30162412993039445</v>
          </cell>
          <cell r="AH139">
            <v>0.25522041763341069</v>
          </cell>
          <cell r="AI139">
            <v>0.34802784222737815</v>
          </cell>
          <cell r="AJ139">
            <v>78.927613941018777</v>
          </cell>
          <cell r="AK139">
            <v>6.9705093833780163</v>
          </cell>
          <cell r="AL139">
            <v>13.109919571045575</v>
          </cell>
          <cell r="AM139">
            <v>0.99195710455764075</v>
          </cell>
          <cell r="AN139">
            <v>15.079159096807683</v>
          </cell>
          <cell r="AO139">
            <v>27.822475992732937</v>
          </cell>
          <cell r="AP139">
            <v>26.654554892291721</v>
          </cell>
          <cell r="AQ139">
            <v>29.717103555670903</v>
          </cell>
          <cell r="AR139">
            <v>7.7861406696080979E-2</v>
          </cell>
          <cell r="AS139">
            <v>0.64884505580067486</v>
          </cell>
          <cell r="AT139">
            <v>3730</v>
          </cell>
          <cell r="AU139">
            <v>3890</v>
          </cell>
          <cell r="AV139">
            <v>15.629820051413882</v>
          </cell>
          <cell r="AW139">
            <v>20.874035989717225</v>
          </cell>
          <cell r="AX139">
            <v>29.074550128534703</v>
          </cell>
          <cell r="AY139">
            <v>25.96401028277635</v>
          </cell>
          <cell r="AZ139">
            <v>6.4524421593830334</v>
          </cell>
          <cell r="BA139">
            <v>1.8251928020565553</v>
          </cell>
          <cell r="BB139">
            <v>0.17994858611825193</v>
          </cell>
          <cell r="BC139">
            <v>0</v>
          </cell>
          <cell r="BD139">
            <v>0</v>
          </cell>
          <cell r="BE139">
            <v>3730</v>
          </cell>
          <cell r="BF139">
            <v>1870</v>
          </cell>
          <cell r="BG139">
            <v>958</v>
          </cell>
          <cell r="BH139">
            <v>684</v>
          </cell>
          <cell r="BI139">
            <v>151</v>
          </cell>
          <cell r="BJ139">
            <v>67</v>
          </cell>
          <cell r="BK139">
            <v>1.7962466487935658</v>
          </cell>
          <cell r="BL139">
            <v>50.134048257372655</v>
          </cell>
          <cell r="BM139">
            <v>300</v>
          </cell>
          <cell r="BN139">
            <v>8.0428954423592494</v>
          </cell>
          <cell r="BO139">
            <v>22</v>
          </cell>
          <cell r="BP139">
            <v>0.58981233243967823</v>
          </cell>
          <cell r="BQ139">
            <v>26.54</v>
          </cell>
          <cell r="BR139">
            <v>47.764227642276424</v>
          </cell>
          <cell r="BS139">
            <v>8.8469184890656063</v>
          </cell>
          <cell r="BT139">
            <v>4271</v>
          </cell>
          <cell r="BU139">
            <v>4007</v>
          </cell>
          <cell r="BV139">
            <v>264</v>
          </cell>
          <cell r="BW139">
            <v>6.588470177189917</v>
          </cell>
          <cell r="BX139">
            <v>0.6960556844547563</v>
          </cell>
          <cell r="BY139">
            <v>7.2386058981233248</v>
          </cell>
          <cell r="BZ139">
            <v>7.0765661252900225</v>
          </cell>
          <cell r="CA139">
            <v>5967</v>
          </cell>
          <cell r="CB139">
            <v>366</v>
          </cell>
          <cell r="CC139">
            <v>3</v>
          </cell>
          <cell r="CD139">
            <v>262</v>
          </cell>
          <cell r="CE139">
            <v>72</v>
          </cell>
          <cell r="CF139">
            <v>32</v>
          </cell>
          <cell r="CG139">
            <v>2196</v>
          </cell>
          <cell r="CH139">
            <v>248</v>
          </cell>
          <cell r="CI139">
            <v>58</v>
          </cell>
          <cell r="CJ139">
            <v>251</v>
          </cell>
          <cell r="CK139">
            <v>631</v>
          </cell>
          <cell r="CL139">
            <v>15</v>
          </cell>
          <cell r="CM139">
            <v>1833</v>
          </cell>
          <cell r="CN139">
            <v>6.1337355455002509</v>
          </cell>
          <cell r="CO139">
            <v>81.099999999999994</v>
          </cell>
          <cell r="CP139">
            <v>79.622002797705832</v>
          </cell>
          <cell r="CQ139">
            <v>42</v>
          </cell>
          <cell r="CR139">
            <v>3</v>
          </cell>
          <cell r="CS139">
            <v>6</v>
          </cell>
          <cell r="CT139">
            <v>5</v>
          </cell>
          <cell r="CU139">
            <v>3</v>
          </cell>
          <cell r="CV139">
            <v>4.2064689123512657</v>
          </cell>
          <cell r="CW139">
            <v>10.574828221887046</v>
          </cell>
          <cell r="CX139">
            <v>0.25138260432378079</v>
          </cell>
          <cell r="CY139">
            <v>30.718954248366014</v>
          </cell>
          <cell r="CZ139">
            <v>8.8534107402031932</v>
          </cell>
          <cell r="DA139">
            <v>39.066279632317368</v>
          </cell>
          <cell r="DB139">
            <v>15.820029027576195</v>
          </cell>
          <cell r="DC139">
            <v>5.5636187711659408</v>
          </cell>
          <cell r="DD139">
            <v>11.877116594097727</v>
          </cell>
          <cell r="DE139">
            <v>4.6686018384131591</v>
          </cell>
          <cell r="DF139">
            <v>2.491533623609095</v>
          </cell>
          <cell r="DG139">
            <v>2.1044992743105952</v>
          </cell>
          <cell r="DH139">
            <v>4.765360425737784</v>
          </cell>
          <cell r="DI139">
            <v>4.5960328979196907</v>
          </cell>
          <cell r="DJ139">
            <v>0.19351717464925011</v>
          </cell>
          <cell r="DK139">
            <v>560</v>
          </cell>
          <cell r="DL139">
            <v>470</v>
          </cell>
          <cell r="DM139">
            <v>420</v>
          </cell>
          <cell r="DN139">
            <v>390</v>
          </cell>
          <cell r="DO139">
            <v>81.514257620452312</v>
          </cell>
          <cell r="DP139">
            <v>86.261448792672766</v>
          </cell>
          <cell r="DQ139">
            <v>84.981684981684978</v>
          </cell>
          <cell r="DR139">
            <v>73.665480427046262</v>
          </cell>
          <cell r="DS139">
            <v>77.033101757253775</v>
          </cell>
          <cell r="DT139">
            <v>15.730337078651685</v>
          </cell>
          <cell r="DU139">
            <v>31.535580524344571</v>
          </cell>
          <cell r="DV139">
            <v>9.8576779026217221</v>
          </cell>
          <cell r="DW139">
            <v>14.292134831460674</v>
          </cell>
          <cell r="DX139">
            <v>10.217228464419476</v>
          </cell>
          <cell r="DY139">
            <v>10.067415730337078</v>
          </cell>
          <cell r="DZ139">
            <v>19.377635928416733</v>
          </cell>
          <cell r="EA139">
            <v>4.3314715604696232</v>
          </cell>
          <cell r="EB139">
            <v>5.4713324974353128</v>
          </cell>
          <cell r="EC139">
            <v>6.7024128686327078</v>
          </cell>
          <cell r="ED139">
            <v>350</v>
          </cell>
          <cell r="EE139">
            <v>55</v>
          </cell>
          <cell r="EF139">
            <v>190</v>
          </cell>
          <cell r="EG139">
            <v>105</v>
          </cell>
          <cell r="EH139">
            <v>200</v>
          </cell>
          <cell r="EI139">
            <v>3.8</v>
          </cell>
          <cell r="EJ139">
            <v>585</v>
          </cell>
          <cell r="EK139">
            <v>90</v>
          </cell>
          <cell r="EL139">
            <v>325</v>
          </cell>
          <cell r="EM139">
            <v>90</v>
          </cell>
          <cell r="EN139">
            <v>35</v>
          </cell>
          <cell r="EO139">
            <v>45</v>
          </cell>
          <cell r="EP139">
            <v>35</v>
          </cell>
          <cell r="EQ139">
            <v>340</v>
          </cell>
          <cell r="ER139">
            <v>315</v>
          </cell>
          <cell r="ES139">
            <v>25</v>
          </cell>
          <cell r="ET139">
            <v>210</v>
          </cell>
          <cell r="EU139">
            <v>130</v>
          </cell>
          <cell r="EV139">
            <v>25</v>
          </cell>
          <cell r="EW139">
            <v>55</v>
          </cell>
          <cell r="EX139">
            <v>260</v>
          </cell>
          <cell r="EY139">
            <v>7.8125</v>
          </cell>
          <cell r="EZ139">
            <v>14.0625</v>
          </cell>
          <cell r="FA139">
            <v>76.470588235294116</v>
          </cell>
          <cell r="FB139">
            <v>340</v>
          </cell>
          <cell r="FC139">
            <v>90</v>
          </cell>
          <cell r="FD139">
            <v>110</v>
          </cell>
          <cell r="FE139">
            <v>140</v>
          </cell>
          <cell r="FF139">
            <v>90</v>
          </cell>
          <cell r="FG139">
            <v>80</v>
          </cell>
          <cell r="FH139">
            <v>170</v>
          </cell>
          <cell r="FI139">
            <v>247.81685028072022</v>
          </cell>
          <cell r="FJ139">
            <v>13.844516775459232</v>
          </cell>
          <cell r="FK139">
            <v>252.42973761977598</v>
          </cell>
          <cell r="FL139">
            <v>13.571491269880429</v>
          </cell>
          <cell r="FN139">
            <v>4.7065337763012183</v>
          </cell>
          <cell r="FO139">
            <v>12.770809578107183</v>
          </cell>
          <cell r="FP139">
            <v>44.029244516653129</v>
          </cell>
          <cell r="FQ139">
            <v>71.951219512195124</v>
          </cell>
          <cell r="FR139">
            <v>22.27</v>
          </cell>
          <cell r="FS139">
            <v>19.86</v>
          </cell>
          <cell r="FT139">
            <v>23.14</v>
          </cell>
          <cell r="FU139">
            <v>9.27</v>
          </cell>
          <cell r="FV139">
            <v>18.55</v>
          </cell>
          <cell r="FW139">
            <v>6.9</v>
          </cell>
          <cell r="FX139">
            <v>3.3296337402886067E-3</v>
          </cell>
          <cell r="FY139">
            <v>0.12613808801213966</v>
          </cell>
          <cell r="FZ139">
            <v>0.1414554374488961</v>
          </cell>
          <cell r="GA139">
            <v>2.4489795918367308E-2</v>
          </cell>
          <cell r="GB139">
            <v>25.340599455040874</v>
          </cell>
          <cell r="GC139">
            <v>20.375335120643431</v>
          </cell>
          <cell r="GD139">
            <v>11.761556173000001</v>
          </cell>
          <cell r="GE139" t="str">
            <v>Urban &gt; 10k - Less Sparse</v>
          </cell>
          <cell r="GF139">
            <v>186</v>
          </cell>
          <cell r="GG139">
            <v>2.2000000000000002</v>
          </cell>
          <cell r="GH139">
            <v>1261</v>
          </cell>
          <cell r="GI139">
            <v>1196</v>
          </cell>
          <cell r="GJ139">
            <v>503</v>
          </cell>
          <cell r="GK139">
            <v>526</v>
          </cell>
          <cell r="GL139">
            <v>187</v>
          </cell>
          <cell r="GM139">
            <v>48</v>
          </cell>
          <cell r="GN139">
            <v>5</v>
          </cell>
          <cell r="GO139">
            <v>4</v>
          </cell>
          <cell r="GP139">
            <v>89.756367663344406</v>
          </cell>
          <cell r="GQ139">
            <v>1.2181616832779625</v>
          </cell>
          <cell r="GR139">
            <v>70.980615735461811</v>
          </cell>
          <cell r="GS139">
            <v>7.145572025845687</v>
          </cell>
          <cell r="GT139">
            <v>39.201083276912662</v>
          </cell>
          <cell r="GU139">
            <v>17.535545023696685</v>
          </cell>
          <cell r="GV139" t="str">
            <v>No data provided</v>
          </cell>
          <cell r="GW139">
            <v>1905</v>
          </cell>
          <cell r="GX139">
            <v>0.21711875997264646</v>
          </cell>
          <cell r="GY139">
            <v>6.7472076589924782E-2</v>
          </cell>
          <cell r="GZ139">
            <v>1.3381571630566527</v>
          </cell>
          <cell r="HA139">
            <v>1853.3</v>
          </cell>
          <cell r="HB139">
            <v>5144.2</v>
          </cell>
          <cell r="HC139">
            <v>1776.5</v>
          </cell>
          <cell r="HD139">
            <v>29.676792748071009</v>
          </cell>
          <cell r="HE139">
            <v>36.934800357684388</v>
          </cell>
          <cell r="HF139">
            <v>59.104981705600899</v>
          </cell>
          <cell r="HG139">
            <v>113.72030636444929</v>
          </cell>
          <cell r="HH139">
            <v>40.290742000000002</v>
          </cell>
          <cell r="HI139">
            <v>155.35484</v>
          </cell>
          <cell r="HJ139">
            <v>65.908150000000006</v>
          </cell>
          <cell r="HK139">
            <v>1.3381571630566527</v>
          </cell>
          <cell r="HL139">
            <v>4.7065337763012183</v>
          </cell>
          <cell r="HM139">
            <v>12.770809578107183</v>
          </cell>
          <cell r="HN139">
            <v>44.029244516653129</v>
          </cell>
          <cell r="HO139">
            <v>71.951219512195124</v>
          </cell>
          <cell r="HP139">
            <v>915.49716630578041</v>
          </cell>
          <cell r="HQ139">
            <v>220.0204971190542</v>
          </cell>
          <cell r="HR139">
            <v>305.83922418951988</v>
          </cell>
          <cell r="HS139">
            <v>394.65760313719511</v>
          </cell>
          <cell r="HT139">
            <v>10.497616859371407</v>
          </cell>
          <cell r="HU139">
            <v>11.75323168371016</v>
          </cell>
          <cell r="HV139">
            <v>17.637786862140707</v>
          </cell>
          <cell r="HW139">
            <v>7.8632716305478203</v>
          </cell>
          <cell r="HX139">
            <v>87.226190476190467</v>
          </cell>
          <cell r="HY139">
            <v>656.95598631698977</v>
          </cell>
          <cell r="HZ139">
            <v>662.41998375304638</v>
          </cell>
          <cell r="IA139">
            <v>195.70731707317071</v>
          </cell>
          <cell r="IB139">
            <v>858.12730082621715</v>
          </cell>
          <cell r="IC139">
            <v>1602.3094776193975</v>
          </cell>
          <cell r="ID139">
            <v>182.6201820856391</v>
          </cell>
          <cell r="IE139">
            <v>1.015685106149272</v>
          </cell>
          <cell r="IF139">
            <v>1.1846222118664922</v>
          </cell>
          <cell r="IG139">
            <v>0.79998341317175725</v>
          </cell>
          <cell r="IH139">
            <v>210</v>
          </cell>
          <cell r="II139">
            <v>9.9508311870756261E-2</v>
          </cell>
          <cell r="IK139">
            <v>10.257579211306131</v>
          </cell>
          <cell r="IL139">
            <v>23.93435149304764</v>
          </cell>
          <cell r="IM139">
            <v>15.365696768278708</v>
          </cell>
          <cell r="IN139">
            <v>3</v>
          </cell>
          <cell r="IO139">
            <v>4</v>
          </cell>
          <cell r="IP139">
            <v>873.08592835401544</v>
          </cell>
          <cell r="IQ139">
            <v>13</v>
          </cell>
          <cell r="IR139">
            <v>15</v>
          </cell>
          <cell r="IS139">
            <v>20</v>
          </cell>
          <cell r="IT139">
            <v>115.29038202963541</v>
          </cell>
          <cell r="IU139">
            <v>5</v>
          </cell>
          <cell r="IV139">
            <v>4</v>
          </cell>
        </row>
        <row r="140">
          <cell r="A140" t="str">
            <v>45UHFT</v>
          </cell>
          <cell r="B140" t="str">
            <v>Goring</v>
          </cell>
          <cell r="C140">
            <v>8052</v>
          </cell>
          <cell r="D140">
            <v>7747</v>
          </cell>
          <cell r="E140">
            <v>56</v>
          </cell>
          <cell r="F140">
            <v>316</v>
          </cell>
          <cell r="G140">
            <v>25.481012658227847</v>
          </cell>
          <cell r="H140">
            <v>334</v>
          </cell>
          <cell r="I140">
            <v>793</v>
          </cell>
          <cell r="J140">
            <v>642</v>
          </cell>
          <cell r="K140">
            <v>497</v>
          </cell>
          <cell r="L140">
            <v>928</v>
          </cell>
          <cell r="M140">
            <v>946</v>
          </cell>
          <cell r="N140">
            <v>1192</v>
          </cell>
          <cell r="O140">
            <v>1120</v>
          </cell>
          <cell r="P140">
            <v>1105</v>
          </cell>
          <cell r="Q140">
            <v>495</v>
          </cell>
          <cell r="R140">
            <v>8052</v>
          </cell>
          <cell r="S140">
            <v>50.53</v>
          </cell>
          <cell r="T140">
            <v>54</v>
          </cell>
          <cell r="U140">
            <v>80</v>
          </cell>
          <cell r="V140">
            <v>63</v>
          </cell>
          <cell r="W140">
            <v>1.9869247532367638</v>
          </cell>
          <cell r="X140">
            <v>3762</v>
          </cell>
          <cell r="Y140">
            <v>2.0592769803296118</v>
          </cell>
          <cell r="Z140">
            <v>0.34476342371079211</v>
          </cell>
          <cell r="AA140">
            <v>1297</v>
          </cell>
          <cell r="AB140">
            <v>1032</v>
          </cell>
          <cell r="AC140">
            <v>176</v>
          </cell>
          <cell r="AD140">
            <v>98.013075246763236</v>
          </cell>
          <cell r="AE140">
            <v>0.69221894628893732</v>
          </cell>
          <cell r="AF140">
            <v>0.85886424817331108</v>
          </cell>
          <cell r="AG140">
            <v>6.409434687860531E-2</v>
          </cell>
          <cell r="AH140">
            <v>0.12818869375721062</v>
          </cell>
          <cell r="AI140">
            <v>0.24355851813870019</v>
          </cell>
          <cell r="AJ140">
            <v>89.718384697130716</v>
          </cell>
          <cell r="AK140">
            <v>4.6227417640807653</v>
          </cell>
          <cell r="AL140">
            <v>4.7024442082890543</v>
          </cell>
          <cell r="AM140">
            <v>0.95642933049946877</v>
          </cell>
          <cell r="AN140">
            <v>52.257567983581325</v>
          </cell>
          <cell r="AO140">
            <v>18.984094407388405</v>
          </cell>
          <cell r="AP140">
            <v>7.8758337609030269</v>
          </cell>
          <cell r="AQ140">
            <v>20.728578758337608</v>
          </cell>
          <cell r="AR140">
            <v>7.6962544894817853E-2</v>
          </cell>
          <cell r="AS140">
            <v>7.6962544894817853E-2</v>
          </cell>
          <cell r="AT140">
            <v>3763</v>
          </cell>
          <cell r="AU140">
            <v>3904</v>
          </cell>
          <cell r="AV140">
            <v>1.9211065573770492</v>
          </cell>
          <cell r="AW140">
            <v>14.113729508196721</v>
          </cell>
          <cell r="AX140">
            <v>15.65061475409836</v>
          </cell>
          <cell r="AY140">
            <v>23.616803278688526</v>
          </cell>
          <cell r="AZ140">
            <v>28.688524590163933</v>
          </cell>
          <cell r="BA140">
            <v>12.423155737704917</v>
          </cell>
          <cell r="BB140">
            <v>3.5604508196721314</v>
          </cell>
          <cell r="BC140">
            <v>2.5614754098360656E-2</v>
          </cell>
          <cell r="BD140">
            <v>0</v>
          </cell>
          <cell r="BE140">
            <v>3763</v>
          </cell>
          <cell r="BF140">
            <v>2305</v>
          </cell>
          <cell r="BG140">
            <v>1031</v>
          </cell>
          <cell r="BH140">
            <v>335</v>
          </cell>
          <cell r="BI140">
            <v>78</v>
          </cell>
          <cell r="BJ140">
            <v>14</v>
          </cell>
          <cell r="BK140">
            <v>0.37204358224820622</v>
          </cell>
          <cell r="BL140">
            <v>61.254318363008245</v>
          </cell>
          <cell r="BM140">
            <v>137</v>
          </cell>
          <cell r="BN140">
            <v>3.6407121977145893</v>
          </cell>
          <cell r="BO140">
            <v>5</v>
          </cell>
          <cell r="BP140">
            <v>0.13287270794578793</v>
          </cell>
          <cell r="BQ140">
            <v>20.28</v>
          </cell>
          <cell r="BR140">
            <v>26.172574292875044</v>
          </cell>
          <cell r="BS140">
            <v>5.456026058631922</v>
          </cell>
          <cell r="BT140">
            <v>4527</v>
          </cell>
          <cell r="BU140">
            <v>4339</v>
          </cell>
          <cell r="BV140">
            <v>188</v>
          </cell>
          <cell r="BW140">
            <v>4.3327955750172853</v>
          </cell>
          <cell r="BX140">
            <v>0.12815583749839804</v>
          </cell>
          <cell r="BY140">
            <v>3.9872408293460926</v>
          </cell>
          <cell r="BZ140">
            <v>5.7670126874279122</v>
          </cell>
          <cell r="CA140">
            <v>5087</v>
          </cell>
          <cell r="CB140">
            <v>296</v>
          </cell>
          <cell r="CC140">
            <v>3</v>
          </cell>
          <cell r="CD140">
            <v>123</v>
          </cell>
          <cell r="CE140">
            <v>72</v>
          </cell>
          <cell r="CF140">
            <v>16</v>
          </cell>
          <cell r="CG140">
            <v>1840</v>
          </cell>
          <cell r="CH140">
            <v>173</v>
          </cell>
          <cell r="CI140">
            <v>35</v>
          </cell>
          <cell r="CJ140">
            <v>120</v>
          </cell>
          <cell r="CK140">
            <v>240</v>
          </cell>
          <cell r="CL140">
            <v>15</v>
          </cell>
          <cell r="CM140">
            <v>2154</v>
          </cell>
          <cell r="CN140">
            <v>5.818753685865933</v>
          </cell>
          <cell r="CO140">
            <v>83.2</v>
          </cell>
          <cell r="CP140">
            <v>80.927634902011022</v>
          </cell>
          <cell r="CQ140">
            <v>77</v>
          </cell>
          <cell r="CR140">
            <v>6</v>
          </cell>
          <cell r="CS140">
            <v>8</v>
          </cell>
          <cell r="CT140">
            <v>8</v>
          </cell>
          <cell r="CU140">
            <v>2</v>
          </cell>
          <cell r="CV140">
            <v>2.3589541969726757</v>
          </cell>
          <cell r="CW140">
            <v>4.7179083939453514</v>
          </cell>
          <cell r="CX140">
            <v>0.29486927462158447</v>
          </cell>
          <cell r="CY140">
            <v>42.343227835659526</v>
          </cell>
          <cell r="CZ140">
            <v>10.085178875638842</v>
          </cell>
          <cell r="DA140">
            <v>21.431005110732539</v>
          </cell>
          <cell r="DB140">
            <v>29.744463373083473</v>
          </cell>
          <cell r="DC140">
            <v>9.3356047700170368</v>
          </cell>
          <cell r="DD140">
            <v>8.5519591141396933</v>
          </cell>
          <cell r="DE140">
            <v>4.9403747870528107</v>
          </cell>
          <cell r="DF140">
            <v>2.4531516183986373</v>
          </cell>
          <cell r="DG140">
            <v>2.7597955706984667</v>
          </cell>
          <cell r="DH140">
            <v>4.8040885860306641</v>
          </cell>
          <cell r="DI140">
            <v>5.5877342419080067</v>
          </cell>
          <cell r="DJ140">
            <v>0.30664395229982966</v>
          </cell>
          <cell r="DK140">
            <v>530</v>
          </cell>
          <cell r="DL140">
            <v>440</v>
          </cell>
          <cell r="DM140">
            <v>410</v>
          </cell>
          <cell r="DN140">
            <v>400</v>
          </cell>
          <cell r="DO140">
            <v>78.67768595041322</v>
          </cell>
          <cell r="DP140">
            <v>83.600713012477726</v>
          </cell>
          <cell r="DQ140">
            <v>85.340729001584776</v>
          </cell>
          <cell r="DR140">
            <v>71.28560431100847</v>
          </cell>
          <cell r="DS140">
            <v>72.660653889515217</v>
          </cell>
          <cell r="DT140">
            <v>20.792492179353495</v>
          </cell>
          <cell r="DU140">
            <v>32.950990615224192</v>
          </cell>
          <cell r="DV140">
            <v>9.885297184567257</v>
          </cell>
          <cell r="DW140">
            <v>15.328467153284672</v>
          </cell>
          <cell r="DX140">
            <v>7.2784150156412935</v>
          </cell>
          <cell r="DY140">
            <v>7.2367049009384772</v>
          </cell>
          <cell r="DZ140">
            <v>10.037641154328732</v>
          </cell>
          <cell r="EA140">
            <v>1.8820577164366374</v>
          </cell>
          <cell r="EB140">
            <v>2.509410288582183</v>
          </cell>
          <cell r="EC140">
            <v>7.7086656034024452</v>
          </cell>
          <cell r="ED140">
            <v>205</v>
          </cell>
          <cell r="EE140">
            <v>35</v>
          </cell>
          <cell r="EF140">
            <v>100</v>
          </cell>
          <cell r="EG140">
            <v>70</v>
          </cell>
          <cell r="EH140">
            <v>90</v>
          </cell>
          <cell r="EI140">
            <v>2.4</v>
          </cell>
          <cell r="EJ140">
            <v>335</v>
          </cell>
          <cell r="EK140">
            <v>35</v>
          </cell>
          <cell r="EL140">
            <v>195</v>
          </cell>
          <cell r="EM140">
            <v>40</v>
          </cell>
          <cell r="EN140">
            <v>45</v>
          </cell>
          <cell r="EO140">
            <v>25</v>
          </cell>
          <cell r="EP140">
            <v>20</v>
          </cell>
          <cell r="EQ140">
            <v>180</v>
          </cell>
          <cell r="ER140">
            <v>160</v>
          </cell>
          <cell r="ES140">
            <v>20</v>
          </cell>
          <cell r="ET140">
            <v>80</v>
          </cell>
          <cell r="EU140">
            <v>100</v>
          </cell>
          <cell r="EV140">
            <v>20</v>
          </cell>
          <cell r="EW140">
            <v>15</v>
          </cell>
          <cell r="EX140">
            <v>145</v>
          </cell>
          <cell r="EY140">
            <v>8.1081081079999997</v>
          </cell>
          <cell r="EZ140">
            <v>10.81081081</v>
          </cell>
          <cell r="FA140">
            <v>80.555555555555557</v>
          </cell>
          <cell r="FB140">
            <v>270</v>
          </cell>
          <cell r="FC140">
            <v>40</v>
          </cell>
          <cell r="FD140">
            <v>75</v>
          </cell>
          <cell r="FE140">
            <v>155</v>
          </cell>
          <cell r="FF140">
            <v>55</v>
          </cell>
          <cell r="FG140">
            <v>70</v>
          </cell>
          <cell r="FH140">
            <v>145</v>
          </cell>
          <cell r="FI140">
            <v>94.448907475847903</v>
          </cell>
          <cell r="FJ140">
            <v>8.586264315986174</v>
          </cell>
          <cell r="FK140">
            <v>162.92138553269254</v>
          </cell>
          <cell r="FL140">
            <v>4.9072706485750768</v>
          </cell>
          <cell r="FN140">
            <v>3.1598513011152414</v>
          </cell>
          <cell r="FO140">
            <v>11.699380165289258</v>
          </cell>
          <cell r="FP140">
            <v>40.601503759398497</v>
          </cell>
          <cell r="FQ140">
            <v>62.656641604010019</v>
          </cell>
          <cell r="FR140">
            <v>25.28</v>
          </cell>
          <cell r="FS140">
            <v>16.079999999999998</v>
          </cell>
          <cell r="FT140">
            <v>23.86</v>
          </cell>
          <cell r="FU140">
            <v>8.2799999999999994</v>
          </cell>
          <cell r="FV140">
            <v>18.46</v>
          </cell>
          <cell r="FW140">
            <v>8.0399999999999991</v>
          </cell>
          <cell r="FX140">
            <v>8.3333333333333037E-3</v>
          </cell>
          <cell r="FY140">
            <v>0.15453844175880693</v>
          </cell>
          <cell r="FZ140">
            <v>0.15352523988318734</v>
          </cell>
          <cell r="GA140">
            <v>8.333333333333337E-2</v>
          </cell>
          <cell r="GB140">
            <v>17.505995203836928</v>
          </cell>
          <cell r="GC140">
            <v>15.042117930204574</v>
          </cell>
          <cell r="GD140">
            <v>12.119160946999999</v>
          </cell>
          <cell r="GE140" t="str">
            <v>Urban &gt; 10k - Less Sparse</v>
          </cell>
          <cell r="GF140">
            <v>90</v>
          </cell>
          <cell r="GG140">
            <v>1.2</v>
          </cell>
          <cell r="GH140">
            <v>1297</v>
          </cell>
          <cell r="GI140">
            <v>1600</v>
          </cell>
          <cell r="GJ140">
            <v>366</v>
          </cell>
          <cell r="GK140">
            <v>368</v>
          </cell>
          <cell r="GL140">
            <v>117</v>
          </cell>
          <cell r="GM140">
            <v>11</v>
          </cell>
          <cell r="GN140">
            <v>3</v>
          </cell>
          <cell r="GO140">
            <v>0</v>
          </cell>
          <cell r="GP140">
            <v>92.657992565055764</v>
          </cell>
          <cell r="GQ140">
            <v>0.83643122676579917</v>
          </cell>
          <cell r="GR140">
            <v>71.565082644628092</v>
          </cell>
          <cell r="GS140">
            <v>5.5785123966942152</v>
          </cell>
          <cell r="GT140">
            <v>42.212674543501613</v>
          </cell>
          <cell r="GU140">
            <v>16.254923021840316</v>
          </cell>
          <cell r="GV140" t="str">
            <v>No data provided</v>
          </cell>
          <cell r="GW140">
            <v>3417</v>
          </cell>
          <cell r="GX140">
            <v>0.42436661698956779</v>
          </cell>
          <cell r="GY140">
            <v>4.1480377545951318E-2</v>
          </cell>
          <cell r="GZ140">
            <v>0.80086494038627032</v>
          </cell>
          <cell r="HA140">
            <v>1191.2</v>
          </cell>
          <cell r="HB140">
            <v>3544.8</v>
          </cell>
          <cell r="HC140">
            <v>3316</v>
          </cell>
          <cell r="HD140">
            <v>29.382135661517797</v>
          </cell>
          <cell r="HE140">
            <v>28.210336267208302</v>
          </cell>
          <cell r="HF140">
            <v>21.109770808202654</v>
          </cell>
          <cell r="HG140">
            <v>94.504626495147818</v>
          </cell>
          <cell r="HH140">
            <v>25.896687999999997</v>
          </cell>
          <cell r="HI140">
            <v>107.05296000000001</v>
          </cell>
          <cell r="HJ140">
            <v>123.0236</v>
          </cell>
          <cell r="HK140">
            <v>0.80086494038627032</v>
          </cell>
          <cell r="HL140">
            <v>3.1598513011152414</v>
          </cell>
          <cell r="HM140">
            <v>11.699380165289258</v>
          </cell>
          <cell r="HN140">
            <v>40.601503759398497</v>
          </cell>
          <cell r="HO140">
            <v>62.656641604010019</v>
          </cell>
          <cell r="HP140">
            <v>513.59010342881083</v>
          </cell>
          <cell r="HQ140">
            <v>120.93954721838236</v>
          </cell>
          <cell r="HR140">
            <v>226.25230107083917</v>
          </cell>
          <cell r="HS140">
            <v>213.80333574861288</v>
          </cell>
          <cell r="HT140">
            <v>6.4724650715666145</v>
          </cell>
          <cell r="HU140">
            <v>9.7847530111959831</v>
          </cell>
          <cell r="HV140">
            <v>6.8561303354799747</v>
          </cell>
          <cell r="HW140">
            <v>6.091263126741107</v>
          </cell>
          <cell r="HX140">
            <v>37.640148698884758</v>
          </cell>
          <cell r="HY140">
            <v>414.71962809917363</v>
          </cell>
          <cell r="HZ140">
            <v>1145.3684210526317</v>
          </cell>
          <cell r="IA140">
            <v>310.1503759398496</v>
          </cell>
          <cell r="IB140">
            <v>1455.5187969924814</v>
          </cell>
          <cell r="IC140">
            <v>1907.8785737905398</v>
          </cell>
          <cell r="ID140">
            <v>236.9446812953974</v>
          </cell>
          <cell r="IE140">
            <v>1.3178235889621657</v>
          </cell>
          <cell r="IF140">
            <v>0.75606572770488389</v>
          </cell>
          <cell r="IG140">
            <v>1.6604107745296051</v>
          </cell>
          <cell r="IH140">
            <v>400</v>
          </cell>
          <cell r="II140">
            <v>0.13024993558361248</v>
          </cell>
          <cell r="IK140">
            <v>4.9677098857426722</v>
          </cell>
          <cell r="IL140">
            <v>49.677098857426728</v>
          </cell>
          <cell r="IM140">
            <v>8.8238305383936453</v>
          </cell>
          <cell r="IN140">
            <v>7</v>
          </cell>
          <cell r="IO140">
            <v>7</v>
          </cell>
          <cell r="IP140">
            <v>1048.7724813192476</v>
          </cell>
          <cell r="IQ140">
            <v>19</v>
          </cell>
          <cell r="IR140">
            <v>22</v>
          </cell>
          <cell r="IS140">
            <v>13</v>
          </cell>
          <cell r="IT140">
            <v>103.48629895734877</v>
          </cell>
          <cell r="IU140">
            <v>6</v>
          </cell>
          <cell r="IV140">
            <v>5</v>
          </cell>
        </row>
        <row r="141">
          <cell r="A141" t="str">
            <v>45UHFU</v>
          </cell>
          <cell r="B141" t="str">
            <v>Heene</v>
          </cell>
          <cell r="C141">
            <v>7607</v>
          </cell>
          <cell r="D141">
            <v>6333</v>
          </cell>
          <cell r="E141">
            <v>1003</v>
          </cell>
          <cell r="F141">
            <v>96</v>
          </cell>
          <cell r="G141">
            <v>79.239583333333329</v>
          </cell>
          <cell r="H141">
            <v>347</v>
          </cell>
          <cell r="I141">
            <v>411</v>
          </cell>
          <cell r="J141">
            <v>878</v>
          </cell>
          <cell r="K141">
            <v>1119</v>
          </cell>
          <cell r="L141">
            <v>1034</v>
          </cell>
          <cell r="M141">
            <v>831</v>
          </cell>
          <cell r="N141">
            <v>791</v>
          </cell>
          <cell r="O141">
            <v>588</v>
          </cell>
          <cell r="P141">
            <v>826</v>
          </cell>
          <cell r="Q141">
            <v>782</v>
          </cell>
          <cell r="R141">
            <v>7607</v>
          </cell>
          <cell r="S141">
            <v>49.82</v>
          </cell>
          <cell r="T141">
            <v>48</v>
          </cell>
          <cell r="U141">
            <v>164</v>
          </cell>
          <cell r="V141">
            <v>126</v>
          </cell>
          <cell r="W141">
            <v>3.2438326291399733</v>
          </cell>
          <cell r="X141">
            <v>3753</v>
          </cell>
          <cell r="Y141">
            <v>1.6874500399680257</v>
          </cell>
          <cell r="Z141">
            <v>0.56887823074873434</v>
          </cell>
          <cell r="AA141">
            <v>2135</v>
          </cell>
          <cell r="AB141">
            <v>964</v>
          </cell>
          <cell r="AC141">
            <v>170</v>
          </cell>
          <cell r="AD141">
            <v>96.756167370860027</v>
          </cell>
          <cell r="AE141">
            <v>0.94043887147335425</v>
          </cell>
          <cell r="AF141">
            <v>1.1312525555404116</v>
          </cell>
          <cell r="AG141">
            <v>0.50429330789150884</v>
          </cell>
          <cell r="AH141">
            <v>0.16355458634319203</v>
          </cell>
          <cell r="AI141">
            <v>0.50429330789150884</v>
          </cell>
          <cell r="AJ141">
            <v>61.337596589395147</v>
          </cell>
          <cell r="AK141">
            <v>8.1268318678390621</v>
          </cell>
          <cell r="AL141">
            <v>29.22994937383427</v>
          </cell>
          <cell r="AM141">
            <v>1.3056221689315215</v>
          </cell>
          <cell r="AN141">
            <v>5.2318373419290856</v>
          </cell>
          <cell r="AO141">
            <v>7.9097446069923141</v>
          </cell>
          <cell r="AP141">
            <v>7.0914951648896611</v>
          </cell>
          <cell r="AQ141">
            <v>74.212744854946692</v>
          </cell>
          <cell r="AR141">
            <v>0</v>
          </cell>
          <cell r="AS141">
            <v>5.5541780312422517</v>
          </cell>
          <cell r="AT141">
            <v>3753</v>
          </cell>
          <cell r="AU141">
            <v>4016</v>
          </cell>
          <cell r="AV141">
            <v>32.196215139442231</v>
          </cell>
          <cell r="AW141">
            <v>30.054780876494025</v>
          </cell>
          <cell r="AX141">
            <v>17.15637450199203</v>
          </cell>
          <cell r="AY141">
            <v>10.732071713147411</v>
          </cell>
          <cell r="AZ141">
            <v>5.0547808764940232</v>
          </cell>
          <cell r="BA141">
            <v>2.6643426294820718</v>
          </cell>
          <cell r="BB141">
            <v>1.9671314741035857</v>
          </cell>
          <cell r="BC141">
            <v>0.1743027888446215</v>
          </cell>
          <cell r="BD141">
            <v>2.5271670457417232E-2</v>
          </cell>
          <cell r="BE141">
            <v>3753</v>
          </cell>
          <cell r="BF141">
            <v>855</v>
          </cell>
          <cell r="BG141">
            <v>1156</v>
          </cell>
          <cell r="BH141">
            <v>1077</v>
          </cell>
          <cell r="BI141">
            <v>411</v>
          </cell>
          <cell r="BJ141">
            <v>254</v>
          </cell>
          <cell r="BK141">
            <v>6.7679189981348253</v>
          </cell>
          <cell r="BL141">
            <v>22.781774580335732</v>
          </cell>
          <cell r="BM141">
            <v>563</v>
          </cell>
          <cell r="BN141">
            <v>15.001332267519318</v>
          </cell>
          <cell r="BO141">
            <v>193</v>
          </cell>
          <cell r="BP141">
            <v>5.1425526245670126</v>
          </cell>
          <cell r="BQ141">
            <v>40.29</v>
          </cell>
          <cell r="BR141">
            <v>50.778097982708935</v>
          </cell>
          <cell r="BS141">
            <v>14.788732394366196</v>
          </cell>
          <cell r="BT141">
            <v>2844</v>
          </cell>
          <cell r="BU141">
            <v>2647</v>
          </cell>
          <cell r="BV141">
            <v>197</v>
          </cell>
          <cell r="BW141">
            <v>7.442387608613525</v>
          </cell>
          <cell r="BX141">
            <v>1.2268266085059978</v>
          </cell>
          <cell r="BY141">
            <v>13.322675193178791</v>
          </cell>
          <cell r="BZ141">
            <v>10.359869138495092</v>
          </cell>
          <cell r="CA141">
            <v>4643</v>
          </cell>
          <cell r="CB141">
            <v>303</v>
          </cell>
          <cell r="CC141">
            <v>3</v>
          </cell>
          <cell r="CD141">
            <v>198</v>
          </cell>
          <cell r="CE141">
            <v>99</v>
          </cell>
          <cell r="CF141">
            <v>47</v>
          </cell>
          <cell r="CG141">
            <v>1385</v>
          </cell>
          <cell r="CH141">
            <v>140</v>
          </cell>
          <cell r="CI141">
            <v>29</v>
          </cell>
          <cell r="CJ141">
            <v>190</v>
          </cell>
          <cell r="CK141">
            <v>573</v>
          </cell>
          <cell r="CL141">
            <v>14</v>
          </cell>
          <cell r="CM141">
            <v>1662</v>
          </cell>
          <cell r="CN141">
            <v>6.5259530475985361</v>
          </cell>
          <cell r="CO141">
            <v>77.400000000000006</v>
          </cell>
          <cell r="CP141">
            <v>74.665409726285901</v>
          </cell>
          <cell r="CQ141">
            <v>3</v>
          </cell>
          <cell r="CR141">
            <v>1</v>
          </cell>
          <cell r="CS141">
            <v>1</v>
          </cell>
          <cell r="CT141">
            <v>1</v>
          </cell>
          <cell r="CU141">
            <v>5</v>
          </cell>
          <cell r="CV141">
            <v>4.0921817790221837</v>
          </cell>
          <cell r="CW141">
            <v>12.341158733577428</v>
          </cell>
          <cell r="CX141">
            <v>0.3015291837174241</v>
          </cell>
          <cell r="CY141">
            <v>35.795821667025628</v>
          </cell>
          <cell r="CZ141">
            <v>10.164374371016438</v>
          </cell>
          <cell r="DA141">
            <v>33.881247903388122</v>
          </cell>
          <cell r="DB141">
            <v>18.383092921838308</v>
          </cell>
          <cell r="DC141">
            <v>4.9312311304931233</v>
          </cell>
          <cell r="DD141">
            <v>11.640389131164039</v>
          </cell>
          <cell r="DE141">
            <v>5.1660516605166054</v>
          </cell>
          <cell r="DF141">
            <v>2.0127474002012748</v>
          </cell>
          <cell r="DG141">
            <v>2.5494800402549482</v>
          </cell>
          <cell r="DH141">
            <v>6.0046964106004701</v>
          </cell>
          <cell r="DI141">
            <v>4.8976853404897689</v>
          </cell>
          <cell r="DJ141">
            <v>0.36900369003690037</v>
          </cell>
          <cell r="DK141">
            <v>520</v>
          </cell>
          <cell r="DL141">
            <v>410</v>
          </cell>
          <cell r="DM141">
            <v>480</v>
          </cell>
          <cell r="DN141">
            <v>370</v>
          </cell>
          <cell r="DO141">
            <v>79.196217494089836</v>
          </cell>
          <cell r="DP141">
            <v>85.957066189624328</v>
          </cell>
          <cell r="DQ141">
            <v>83.305785123966942</v>
          </cell>
          <cell r="DR141">
            <v>66.666666666666657</v>
          </cell>
          <cell r="DS141">
            <v>75.678866587957501</v>
          </cell>
          <cell r="DT141">
            <v>16.340018231540565</v>
          </cell>
          <cell r="DU141">
            <v>30.537830446672743</v>
          </cell>
          <cell r="DV141">
            <v>10.36918869644485</v>
          </cell>
          <cell r="DW141">
            <v>12.511394712853235</v>
          </cell>
          <cell r="DX141">
            <v>9.1385597082953502</v>
          </cell>
          <cell r="DY141">
            <v>12.55697356426618</v>
          </cell>
          <cell r="DZ141">
            <v>22.829838067427662</v>
          </cell>
          <cell r="EA141">
            <v>4.1146801168038225</v>
          </cell>
          <cell r="EB141">
            <v>10.08760286700292</v>
          </cell>
          <cell r="EC141">
            <v>8.5265121236344257</v>
          </cell>
          <cell r="ED141">
            <v>410</v>
          </cell>
          <cell r="EE141">
            <v>5</v>
          </cell>
          <cell r="EF141">
            <v>260</v>
          </cell>
          <cell r="EG141">
            <v>145</v>
          </cell>
          <cell r="EH141">
            <v>231</v>
          </cell>
          <cell r="EI141">
            <v>5.4</v>
          </cell>
          <cell r="EJ141">
            <v>740</v>
          </cell>
          <cell r="EK141">
            <v>145</v>
          </cell>
          <cell r="EL141">
            <v>415</v>
          </cell>
          <cell r="EM141">
            <v>65</v>
          </cell>
          <cell r="EN141">
            <v>15</v>
          </cell>
          <cell r="EO141">
            <v>35</v>
          </cell>
          <cell r="EP141">
            <v>45</v>
          </cell>
          <cell r="EQ141">
            <v>450</v>
          </cell>
          <cell r="ER141">
            <v>365</v>
          </cell>
          <cell r="ES141">
            <v>85</v>
          </cell>
          <cell r="ET141">
            <v>285</v>
          </cell>
          <cell r="EU141">
            <v>165</v>
          </cell>
          <cell r="EV141">
            <v>30</v>
          </cell>
          <cell r="EW141">
            <v>80</v>
          </cell>
          <cell r="EX141">
            <v>340</v>
          </cell>
          <cell r="EY141">
            <v>8.6956521739999992</v>
          </cell>
          <cell r="EZ141">
            <v>15.217391299999999</v>
          </cell>
          <cell r="FA141">
            <v>75.555555555555557</v>
          </cell>
          <cell r="FB141">
            <v>555</v>
          </cell>
          <cell r="FC141">
            <v>135</v>
          </cell>
          <cell r="FD141">
            <v>125</v>
          </cell>
          <cell r="FE141">
            <v>295</v>
          </cell>
          <cell r="FF141">
            <v>170</v>
          </cell>
          <cell r="FG141">
            <v>115</v>
          </cell>
          <cell r="FH141">
            <v>270</v>
          </cell>
          <cell r="FI141">
            <v>109.59172121245852</v>
          </cell>
          <cell r="FJ141">
            <v>14.61222949499447</v>
          </cell>
          <cell r="FK141">
            <v>525.47586378280425</v>
          </cell>
          <cell r="FL141">
            <v>18.245689714680704</v>
          </cell>
          <cell r="FN141">
            <v>4.3422733077905491</v>
          </cell>
          <cell r="FO141">
            <v>14.43217665615142</v>
          </cell>
          <cell r="FP141">
            <v>44.616519174041294</v>
          </cell>
          <cell r="FQ141">
            <v>61.518324607329845</v>
          </cell>
          <cell r="FR141">
            <v>22.89</v>
          </cell>
          <cell r="FS141">
            <v>17.510000000000002</v>
          </cell>
          <cell r="FT141">
            <v>22.03</v>
          </cell>
          <cell r="FU141">
            <v>9.33</v>
          </cell>
          <cell r="FV141">
            <v>21.77</v>
          </cell>
          <cell r="FW141">
            <v>6.46</v>
          </cell>
          <cell r="FX141">
            <v>7.5949367088608E-3</v>
          </cell>
          <cell r="FY141">
            <v>0.10515247108307046</v>
          </cell>
          <cell r="FZ141">
            <v>0.12490815576781777</v>
          </cell>
          <cell r="GA141">
            <v>4.7745358090185652E-2</v>
          </cell>
          <cell r="GB141">
            <v>17.515274949083505</v>
          </cell>
          <cell r="GC141">
            <v>14.663951120162933</v>
          </cell>
          <cell r="GD141">
            <v>15.15139192</v>
          </cell>
          <cell r="GE141" t="str">
            <v>Urban &gt; 10k - Less Sparse</v>
          </cell>
          <cell r="GF141">
            <v>95</v>
          </cell>
          <cell r="GG141">
            <v>1.3</v>
          </cell>
          <cell r="GH141">
            <v>2135</v>
          </cell>
          <cell r="GI141">
            <v>1127</v>
          </cell>
          <cell r="GJ141">
            <v>207</v>
          </cell>
          <cell r="GK141">
            <v>160</v>
          </cell>
          <cell r="GL141">
            <v>80</v>
          </cell>
          <cell r="GM141">
            <v>34</v>
          </cell>
          <cell r="GN141">
            <v>6</v>
          </cell>
          <cell r="GO141">
            <v>4</v>
          </cell>
          <cell r="GP141">
            <v>90.549169859514691</v>
          </cell>
          <cell r="GQ141">
            <v>1.6602809706257982</v>
          </cell>
          <cell r="GR141">
            <v>66.00946372239747</v>
          </cell>
          <cell r="GS141">
            <v>9.1482649842271293</v>
          </cell>
          <cell r="GT141">
            <v>37.226697353279633</v>
          </cell>
          <cell r="GU141">
            <v>20.771001150747985</v>
          </cell>
          <cell r="GV141" t="str">
            <v>No data provided</v>
          </cell>
          <cell r="GW141">
            <v>2205</v>
          </cell>
          <cell r="GX141">
            <v>0.28986459839621403</v>
          </cell>
          <cell r="GY141">
            <v>4.5615880110424611E-2</v>
          </cell>
          <cell r="GZ141">
            <v>1.7050845646670829</v>
          </cell>
          <cell r="HA141">
            <v>845.8</v>
          </cell>
          <cell r="HB141">
            <v>4169.7</v>
          </cell>
          <cell r="HC141">
            <v>2591.5</v>
          </cell>
          <cell r="HD141">
            <v>5.9115630172617637</v>
          </cell>
          <cell r="HE141">
            <v>62.354605846943429</v>
          </cell>
          <cell r="HF141">
            <v>55.952151263746863</v>
          </cell>
          <cell r="HG141">
            <v>177.47080125668512</v>
          </cell>
          <cell r="HH141">
            <v>18.387691999999998</v>
          </cell>
          <cell r="HI141">
            <v>125.92493999999999</v>
          </cell>
          <cell r="HJ141">
            <v>96.144650000000013</v>
          </cell>
          <cell r="HK141">
            <v>1.7050845646670829</v>
          </cell>
          <cell r="HL141">
            <v>4.3422733077905491</v>
          </cell>
          <cell r="HM141">
            <v>14.43217665615142</v>
          </cell>
          <cell r="HN141">
            <v>44.616519174041294</v>
          </cell>
          <cell r="HO141">
            <v>61.518324607329845</v>
          </cell>
          <cell r="HP141">
            <v>1085.8581396639347</v>
          </cell>
          <cell r="HQ141">
            <v>149.01917235553265</v>
          </cell>
          <cell r="HR141">
            <v>484.59645035862923</v>
          </cell>
          <cell r="HS141">
            <v>527.47218856215477</v>
          </cell>
          <cell r="HT141">
            <v>14.642100049405807</v>
          </cell>
          <cell r="HU141">
            <v>18.604141367731916</v>
          </cell>
          <cell r="HV141">
            <v>18.355926149948075</v>
          </cell>
          <cell r="HW141">
            <v>13.14081187250012</v>
          </cell>
          <cell r="HX141">
            <v>36.726947637292461</v>
          </cell>
          <cell r="HY141">
            <v>601.77847003154568</v>
          </cell>
          <cell r="HZ141">
            <v>807.33591445427714</v>
          </cell>
          <cell r="IA141">
            <v>481.07329842931938</v>
          </cell>
          <cell r="IB141">
            <v>1288.4092128835964</v>
          </cell>
          <cell r="IC141">
            <v>1926.9146305524346</v>
          </cell>
          <cell r="ID141">
            <v>253.30808867522475</v>
          </cell>
          <cell r="IE141">
            <v>1.40883252878323</v>
          </cell>
          <cell r="IF141">
            <v>1.6005892571262585</v>
          </cell>
          <cell r="IG141">
            <v>2.7900990858371761</v>
          </cell>
          <cell r="IH141">
            <v>635</v>
          </cell>
          <cell r="II141">
            <v>9.3809222994314587E-2</v>
          </cell>
          <cell r="IK141">
            <v>8.5447614039700266</v>
          </cell>
          <cell r="IL141">
            <v>83.475746023399495</v>
          </cell>
          <cell r="IM141">
            <v>27.19852885652643</v>
          </cell>
          <cell r="IN141">
            <v>1</v>
          </cell>
          <cell r="IO141">
            <v>2</v>
          </cell>
          <cell r="IP141">
            <v>713.60675931775108</v>
          </cell>
          <cell r="IQ141">
            <v>17</v>
          </cell>
          <cell r="IR141">
            <v>8</v>
          </cell>
          <cell r="IS141">
            <v>30</v>
          </cell>
          <cell r="IT141">
            <v>153.22169467469249</v>
          </cell>
          <cell r="IU141">
            <v>3</v>
          </cell>
          <cell r="IV141">
            <v>2</v>
          </cell>
        </row>
        <row r="142">
          <cell r="A142" t="str">
            <v>45UHFW</v>
          </cell>
          <cell r="B142" t="str">
            <v>Marine (Worthing)</v>
          </cell>
          <cell r="C142">
            <v>7659</v>
          </cell>
          <cell r="D142">
            <v>7532</v>
          </cell>
          <cell r="E142">
            <v>156</v>
          </cell>
          <cell r="F142">
            <v>155</v>
          </cell>
          <cell r="G142">
            <v>49.412903225806453</v>
          </cell>
          <cell r="H142">
            <v>371</v>
          </cell>
          <cell r="I142">
            <v>742</v>
          </cell>
          <cell r="J142">
            <v>758</v>
          </cell>
          <cell r="K142">
            <v>741</v>
          </cell>
          <cell r="L142">
            <v>1073</v>
          </cell>
          <cell r="M142">
            <v>1001</v>
          </cell>
          <cell r="N142">
            <v>944</v>
          </cell>
          <cell r="O142">
            <v>768</v>
          </cell>
          <cell r="P142">
            <v>781</v>
          </cell>
          <cell r="Q142">
            <v>480</v>
          </cell>
          <cell r="R142">
            <v>7659</v>
          </cell>
          <cell r="S142">
            <v>46.34</v>
          </cell>
          <cell r="T142">
            <v>46</v>
          </cell>
          <cell r="U142">
            <v>110</v>
          </cell>
          <cell r="V142">
            <v>97</v>
          </cell>
          <cell r="W142">
            <v>2.67950052029137</v>
          </cell>
          <cell r="X142">
            <v>3669</v>
          </cell>
          <cell r="Y142">
            <v>2.0528754428999729</v>
          </cell>
          <cell r="Z142">
            <v>0.40583265194875989</v>
          </cell>
          <cell r="AA142">
            <v>1489</v>
          </cell>
          <cell r="AB142">
            <v>945</v>
          </cell>
          <cell r="AC142">
            <v>210</v>
          </cell>
          <cell r="AD142">
            <v>97.32049947970863</v>
          </cell>
          <cell r="AE142">
            <v>0.93652445369406867</v>
          </cell>
          <cell r="AF142">
            <v>1.0665972944849116</v>
          </cell>
          <cell r="AG142">
            <v>0.28616024973985432</v>
          </cell>
          <cell r="AH142">
            <v>0.10405827263267431</v>
          </cell>
          <cell r="AI142">
            <v>0.28616024973985432</v>
          </cell>
          <cell r="AJ142">
            <v>83.99672846237732</v>
          </cell>
          <cell r="AK142">
            <v>3.3533260632497273</v>
          </cell>
          <cell r="AL142">
            <v>11.586695747001091</v>
          </cell>
          <cell r="AM142">
            <v>1.0632497273718649</v>
          </cell>
          <cell r="AN142">
            <v>20.696721311475411</v>
          </cell>
          <cell r="AO142">
            <v>17.341188524590166</v>
          </cell>
          <cell r="AP142">
            <v>12.832991803278688</v>
          </cell>
          <cell r="AQ142">
            <v>48.924180327868854</v>
          </cell>
          <cell r="AR142">
            <v>0</v>
          </cell>
          <cell r="AS142">
            <v>0.20491803278688525</v>
          </cell>
          <cell r="AT142">
            <v>3666</v>
          </cell>
          <cell r="AU142">
            <v>3975</v>
          </cell>
          <cell r="AV142">
            <v>12.075471698113208</v>
          </cell>
          <cell r="AW142">
            <v>17.459119496855347</v>
          </cell>
          <cell r="AX142">
            <v>24.654088050314467</v>
          </cell>
          <cell r="AY142">
            <v>18.062893081761004</v>
          </cell>
          <cell r="AZ142">
            <v>17.610062893081761</v>
          </cell>
          <cell r="BA142">
            <v>8.3773584905660385</v>
          </cell>
          <cell r="BB142">
            <v>1.7106918238993709</v>
          </cell>
          <cell r="BC142">
            <v>5.0314465408805027E-2</v>
          </cell>
          <cell r="BD142">
            <v>0</v>
          </cell>
          <cell r="BE142">
            <v>3668</v>
          </cell>
          <cell r="BF142">
            <v>1747</v>
          </cell>
          <cell r="BG142">
            <v>1157</v>
          </cell>
          <cell r="BH142">
            <v>577</v>
          </cell>
          <cell r="BI142">
            <v>141</v>
          </cell>
          <cell r="BJ142">
            <v>46</v>
          </cell>
          <cell r="BK142">
            <v>1.2540894220283534</v>
          </cell>
          <cell r="BL142">
            <v>47.62813522355507</v>
          </cell>
          <cell r="BM142">
            <v>217</v>
          </cell>
          <cell r="BN142">
            <v>5.919258046917621</v>
          </cell>
          <cell r="BO142">
            <v>6</v>
          </cell>
          <cell r="BP142">
            <v>0.16366612111292964</v>
          </cell>
          <cell r="BQ142">
            <v>24.07</v>
          </cell>
          <cell r="BR142">
            <v>33.966745843230406</v>
          </cell>
          <cell r="BS142">
            <v>4.5710267229254571</v>
          </cell>
          <cell r="BT142">
            <v>4217</v>
          </cell>
          <cell r="BU142">
            <v>3936</v>
          </cell>
          <cell r="BV142">
            <v>281</v>
          </cell>
          <cell r="BW142">
            <v>7.1392276422764231</v>
          </cell>
          <cell r="BX142">
            <v>0.13007284079084286</v>
          </cell>
          <cell r="BY142">
            <v>5.4510765876260558</v>
          </cell>
          <cell r="BZ142">
            <v>4.4224765868886573</v>
          </cell>
          <cell r="CA142">
            <v>4982</v>
          </cell>
          <cell r="CB142">
            <v>292</v>
          </cell>
          <cell r="CC142">
            <v>6</v>
          </cell>
          <cell r="CD142">
            <v>146</v>
          </cell>
          <cell r="CE142">
            <v>93</v>
          </cell>
          <cell r="CF142">
            <v>16</v>
          </cell>
          <cell r="CG142">
            <v>1944</v>
          </cell>
          <cell r="CH142">
            <v>202</v>
          </cell>
          <cell r="CI142">
            <v>32</v>
          </cell>
          <cell r="CJ142">
            <v>178</v>
          </cell>
          <cell r="CK142">
            <v>373</v>
          </cell>
          <cell r="CL142">
            <v>12</v>
          </cell>
          <cell r="CM142">
            <v>1688</v>
          </cell>
          <cell r="CN142">
            <v>5.8610999598554798</v>
          </cell>
          <cell r="CO142">
            <v>83.1</v>
          </cell>
          <cell r="CP142">
            <v>81.422302222495247</v>
          </cell>
          <cell r="CQ142">
            <v>96</v>
          </cell>
          <cell r="CR142">
            <v>7</v>
          </cell>
          <cell r="CS142">
            <v>9</v>
          </cell>
          <cell r="CT142">
            <v>8</v>
          </cell>
          <cell r="CU142">
            <v>3</v>
          </cell>
          <cell r="CV142">
            <v>3.5728623042954633</v>
          </cell>
          <cell r="CW142">
            <v>7.4869530309112804</v>
          </cell>
          <cell r="CX142">
            <v>0.24086712163789645</v>
          </cell>
          <cell r="CY142">
            <v>33.881975110397434</v>
          </cell>
          <cell r="CZ142">
            <v>8.8619119878603954</v>
          </cell>
          <cell r="DA142">
            <v>25.341426403641883</v>
          </cell>
          <cell r="DB142">
            <v>27.101669195751139</v>
          </cell>
          <cell r="DC142">
            <v>5.5235204855842186</v>
          </cell>
          <cell r="DD142">
            <v>12.139605462822459</v>
          </cell>
          <cell r="DE142">
            <v>4.8558421851289832</v>
          </cell>
          <cell r="DF142">
            <v>2.8831562974203337</v>
          </cell>
          <cell r="DG142">
            <v>2.7010622154779966</v>
          </cell>
          <cell r="DH142">
            <v>5.2200303490136575</v>
          </cell>
          <cell r="DI142">
            <v>5.0379362670713208</v>
          </cell>
          <cell r="DJ142">
            <v>0.33383915022761762</v>
          </cell>
          <cell r="DK142">
            <v>590</v>
          </cell>
          <cell r="DL142">
            <v>480</v>
          </cell>
          <cell r="DM142">
            <v>460</v>
          </cell>
          <cell r="DN142">
            <v>420</v>
          </cell>
          <cell r="DO142">
            <v>81.65114523030455</v>
          </cell>
          <cell r="DP142">
            <v>86.881188118811878</v>
          </cell>
          <cell r="DQ142">
            <v>87.826685006877582</v>
          </cell>
          <cell r="DR142">
            <v>71.212121212121218</v>
          </cell>
          <cell r="DS142">
            <v>77.293934681181966</v>
          </cell>
          <cell r="DT142">
            <v>21.870199692780336</v>
          </cell>
          <cell r="DU142">
            <v>33.717357910906301</v>
          </cell>
          <cell r="DV142">
            <v>9.543010752688172</v>
          </cell>
          <cell r="DW142">
            <v>14.880952380952381</v>
          </cell>
          <cell r="DX142">
            <v>7.2004608294930872</v>
          </cell>
          <cell r="DY142">
            <v>7.661290322580645</v>
          </cell>
          <cell r="DZ142">
            <v>8.8682991396426196</v>
          </cell>
          <cell r="EA142">
            <v>3.3090668431502319</v>
          </cell>
          <cell r="EB142">
            <v>3.3090668431502319</v>
          </cell>
          <cell r="EC142">
            <v>1.9078768056691198</v>
          </cell>
          <cell r="ED142">
            <v>225</v>
          </cell>
          <cell r="EE142">
            <v>30</v>
          </cell>
          <cell r="EF142">
            <v>110</v>
          </cell>
          <cell r="EG142">
            <v>85</v>
          </cell>
          <cell r="EH142">
            <v>112</v>
          </cell>
          <cell r="EI142">
            <v>2.7</v>
          </cell>
          <cell r="EJ142">
            <v>355</v>
          </cell>
          <cell r="EK142">
            <v>50</v>
          </cell>
          <cell r="EL142">
            <v>205</v>
          </cell>
          <cell r="EM142">
            <v>35</v>
          </cell>
          <cell r="EN142">
            <v>25</v>
          </cell>
          <cell r="EO142">
            <v>25</v>
          </cell>
          <cell r="EP142">
            <v>35</v>
          </cell>
          <cell r="EQ142">
            <v>190</v>
          </cell>
          <cell r="ER142">
            <v>175</v>
          </cell>
          <cell r="ES142">
            <v>15</v>
          </cell>
          <cell r="ET142">
            <v>100</v>
          </cell>
          <cell r="EU142">
            <v>90</v>
          </cell>
          <cell r="EV142">
            <v>15</v>
          </cell>
          <cell r="EW142">
            <v>30</v>
          </cell>
          <cell r="EX142">
            <v>145</v>
          </cell>
          <cell r="EY142">
            <v>8.1081081079999997</v>
          </cell>
          <cell r="EZ142">
            <v>13.513513509999999</v>
          </cell>
          <cell r="FA142">
            <v>76.31578947368422</v>
          </cell>
          <cell r="FB142">
            <v>305</v>
          </cell>
          <cell r="FC142">
            <v>75</v>
          </cell>
          <cell r="FD142">
            <v>90</v>
          </cell>
          <cell r="FE142">
            <v>140</v>
          </cell>
          <cell r="FF142">
            <v>85</v>
          </cell>
          <cell r="FG142">
            <v>70</v>
          </cell>
          <cell r="FH142">
            <v>150</v>
          </cell>
          <cell r="FI142">
            <v>94.870446784142189</v>
          </cell>
          <cell r="FJ142">
            <v>7.5896357427313754</v>
          </cell>
          <cell r="FK142">
            <v>217.86825725064332</v>
          </cell>
          <cell r="FL142">
            <v>8.3155823378108149</v>
          </cell>
          <cell r="FN142">
            <v>3.1595576619273298</v>
          </cell>
          <cell r="FO142">
            <v>11.811402453692567</v>
          </cell>
          <cell r="FP142">
            <v>40.861466821885912</v>
          </cell>
          <cell r="FQ142">
            <v>61.224489795918366</v>
          </cell>
          <cell r="FR142">
            <v>19.11</v>
          </cell>
          <cell r="FS142">
            <v>16.12</v>
          </cell>
          <cell r="FT142">
            <v>23.83</v>
          </cell>
          <cell r="FU142">
            <v>10.16</v>
          </cell>
          <cell r="FV142">
            <v>24.13</v>
          </cell>
          <cell r="FW142">
            <v>6.66</v>
          </cell>
          <cell r="FX142">
            <v>5.4988216810682999E-3</v>
          </cell>
          <cell r="FY142">
            <v>0.12914862914862912</v>
          </cell>
          <cell r="FZ142">
            <v>0.12318419523532831</v>
          </cell>
          <cell r="GA142">
            <v>6.1224489795918324E-2</v>
          </cell>
          <cell r="GB142">
            <v>15.268456375838927</v>
          </cell>
          <cell r="GC142">
            <v>14.802631578947366</v>
          </cell>
          <cell r="GD142">
            <v>10.215745093000001</v>
          </cell>
          <cell r="GE142" t="str">
            <v>Urban &gt; 10k - Less Sparse</v>
          </cell>
          <cell r="GF142">
            <v>139</v>
          </cell>
          <cell r="GG142">
            <v>1.8</v>
          </cell>
          <cell r="GH142">
            <v>1489</v>
          </cell>
          <cell r="GI142">
            <v>1248</v>
          </cell>
          <cell r="GJ142">
            <v>405</v>
          </cell>
          <cell r="GK142">
            <v>345</v>
          </cell>
          <cell r="GL142">
            <v>144</v>
          </cell>
          <cell r="GM142">
            <v>29</v>
          </cell>
          <cell r="GN142">
            <v>6</v>
          </cell>
          <cell r="GO142">
            <v>3</v>
          </cell>
          <cell r="GP142">
            <v>90.916271721958935</v>
          </cell>
          <cell r="GQ142">
            <v>1.4218009478672986</v>
          </cell>
          <cell r="GR142">
            <v>73.153716622564346</v>
          </cell>
          <cell r="GS142">
            <v>6.32667789271109</v>
          </cell>
          <cell r="GT142">
            <v>41.990521327014221</v>
          </cell>
          <cell r="GU142">
            <v>17.203791469194314</v>
          </cell>
          <cell r="GV142" t="str">
            <v>No data provided</v>
          </cell>
          <cell r="GW142">
            <v>2493</v>
          </cell>
          <cell r="GX142">
            <v>0.32549941245593422</v>
          </cell>
          <cell r="GY142">
            <v>4.8439744091918008E-2</v>
          </cell>
          <cell r="GZ142">
            <v>0.94339048300636763</v>
          </cell>
          <cell r="HA142">
            <v>1188.8</v>
          </cell>
          <cell r="HB142">
            <v>3969.2</v>
          </cell>
          <cell r="HC142">
            <v>2501</v>
          </cell>
          <cell r="HD142">
            <v>25.235531628532975</v>
          </cell>
          <cell r="HE142">
            <v>27.713393127078508</v>
          </cell>
          <cell r="HF142">
            <v>33.986405437824871</v>
          </cell>
          <cell r="HG142">
            <v>89.438677819207911</v>
          </cell>
          <cell r="HH142">
            <v>25.844511999999998</v>
          </cell>
          <cell r="HI142">
            <v>119.86984</v>
          </cell>
          <cell r="HJ142">
            <v>92.787100000000009</v>
          </cell>
          <cell r="HK142">
            <v>0.94339048300636763</v>
          </cell>
          <cell r="HL142">
            <v>3.1595576619273298</v>
          </cell>
          <cell r="HM142">
            <v>11.811402453692567</v>
          </cell>
          <cell r="HN142">
            <v>40.861466821885912</v>
          </cell>
          <cell r="HO142">
            <v>61.224489795918366</v>
          </cell>
          <cell r="HP142">
            <v>499.09391371160746</v>
          </cell>
          <cell r="HQ142">
            <v>75.11004089936614</v>
          </cell>
          <cell r="HR142">
            <v>254.34402014315128</v>
          </cell>
          <cell r="HS142">
            <v>241.3683210387826</v>
          </cell>
          <cell r="HT142">
            <v>6.5860901783004415</v>
          </cell>
          <cell r="HU142">
            <v>6.3384000758958763</v>
          </cell>
          <cell r="HV142">
            <v>10.153453897930191</v>
          </cell>
          <cell r="HW142">
            <v>6.2563069216895428</v>
          </cell>
          <cell r="HX142">
            <v>37.560821484992097</v>
          </cell>
          <cell r="HY142">
            <v>468.81818619196537</v>
          </cell>
          <cell r="HZ142">
            <v>825.81024447031427</v>
          </cell>
          <cell r="IA142">
            <v>293.87755102040819</v>
          </cell>
          <cell r="IB142">
            <v>1119.6877954907225</v>
          </cell>
          <cell r="IC142">
            <v>1626.0668031676801</v>
          </cell>
          <cell r="ID142">
            <v>212.30797795634939</v>
          </cell>
          <cell r="IE142">
            <v>1.1808007672766929</v>
          </cell>
          <cell r="IF142">
            <v>0.87240853507777438</v>
          </cell>
          <cell r="IG142">
            <v>1.5710490665701973</v>
          </cell>
          <cell r="IH142">
            <v>360</v>
          </cell>
          <cell r="II142">
            <v>0.10339342523860021</v>
          </cell>
          <cell r="IK142">
            <v>4.569787178482831</v>
          </cell>
          <cell r="IL142">
            <v>47.003525264394831</v>
          </cell>
          <cell r="IM142">
            <v>10.508268672472948</v>
          </cell>
          <cell r="IN142">
            <v>6</v>
          </cell>
          <cell r="IO142">
            <v>6</v>
          </cell>
          <cell r="IP142">
            <v>791.89024390243901</v>
          </cell>
          <cell r="IQ142">
            <v>0</v>
          </cell>
          <cell r="IR142">
            <v>0</v>
          </cell>
          <cell r="IS142">
            <v>0</v>
          </cell>
          <cell r="IT142">
            <v>115.62124041197136</v>
          </cell>
          <cell r="IU142">
            <v>5</v>
          </cell>
          <cell r="IV142">
            <v>4</v>
          </cell>
        </row>
        <row r="143">
          <cell r="A143" t="str">
            <v>45UHFX</v>
          </cell>
          <cell r="B143" t="str">
            <v>Northbrook</v>
          </cell>
          <cell r="C143">
            <v>5043</v>
          </cell>
          <cell r="D143">
            <v>5014</v>
          </cell>
          <cell r="E143">
            <v>27</v>
          </cell>
          <cell r="F143">
            <v>345</v>
          </cell>
          <cell r="G143">
            <v>14.617391304347827</v>
          </cell>
          <cell r="H143">
            <v>342</v>
          </cell>
          <cell r="I143">
            <v>848</v>
          </cell>
          <cell r="J143">
            <v>805</v>
          </cell>
          <cell r="K143">
            <v>617</v>
          </cell>
          <cell r="L143">
            <v>913</v>
          </cell>
          <cell r="M143">
            <v>689</v>
          </cell>
          <cell r="N143">
            <v>480</v>
          </cell>
          <cell r="O143">
            <v>199</v>
          </cell>
          <cell r="P143">
            <v>117</v>
          </cell>
          <cell r="Q143">
            <v>33</v>
          </cell>
          <cell r="R143">
            <v>5043</v>
          </cell>
          <cell r="S143">
            <v>30.8</v>
          </cell>
          <cell r="T143">
            <v>31</v>
          </cell>
          <cell r="U143">
            <v>100</v>
          </cell>
          <cell r="V143">
            <v>109</v>
          </cell>
          <cell r="W143">
            <v>2.6978774052767278</v>
          </cell>
          <cell r="X143">
            <v>1838</v>
          </cell>
          <cell r="Y143">
            <v>2.7279651795429816</v>
          </cell>
          <cell r="Z143">
            <v>0.20674646354733406</v>
          </cell>
          <cell r="AA143">
            <v>380</v>
          </cell>
          <cell r="AB143">
            <v>105</v>
          </cell>
          <cell r="AC143">
            <v>301</v>
          </cell>
          <cell r="AD143">
            <v>97.302122594723272</v>
          </cell>
          <cell r="AE143">
            <v>1.0513786947034318</v>
          </cell>
          <cell r="AF143">
            <v>0.79349335449315617</v>
          </cell>
          <cell r="AG143">
            <v>0.21821067248561796</v>
          </cell>
          <cell r="AH143">
            <v>0.33723467565959137</v>
          </cell>
          <cell r="AI143">
            <v>0.29756000793493353</v>
          </cell>
          <cell r="AJ143">
            <v>63.458401305057102</v>
          </cell>
          <cell r="AK143">
            <v>29.09189777052746</v>
          </cell>
          <cell r="AL143">
            <v>5.9271343121261557</v>
          </cell>
          <cell r="AM143">
            <v>1.5225666122892878</v>
          </cell>
          <cell r="AN143">
            <v>24.973089343379979</v>
          </cell>
          <cell r="AO143">
            <v>30.678148546824541</v>
          </cell>
          <cell r="AP143">
            <v>34.33799784714747</v>
          </cell>
          <cell r="AQ143">
            <v>9.7954790096878366</v>
          </cell>
          <cell r="AR143">
            <v>0.2152852529601722</v>
          </cell>
          <cell r="AS143">
            <v>0</v>
          </cell>
          <cell r="AT143">
            <v>1838</v>
          </cell>
          <cell r="AU143">
            <v>1886</v>
          </cell>
          <cell r="AV143">
            <v>2.4390243902439024</v>
          </cell>
          <cell r="AW143">
            <v>16.702014846235418</v>
          </cell>
          <cell r="AX143">
            <v>49.416755037115593</v>
          </cell>
          <cell r="AY143">
            <v>17.444326617179215</v>
          </cell>
          <cell r="AZ143">
            <v>11.664899257688228</v>
          </cell>
          <cell r="BA143">
            <v>2.1208907741251326</v>
          </cell>
          <cell r="BB143">
            <v>0.21208907741251329</v>
          </cell>
          <cell r="BC143">
            <v>0</v>
          </cell>
          <cell r="BD143">
            <v>0</v>
          </cell>
          <cell r="BE143">
            <v>1838</v>
          </cell>
          <cell r="BF143">
            <v>708</v>
          </cell>
          <cell r="BG143">
            <v>535</v>
          </cell>
          <cell r="BH143">
            <v>489</v>
          </cell>
          <cell r="BI143">
            <v>94</v>
          </cell>
          <cell r="BJ143">
            <v>12</v>
          </cell>
          <cell r="BK143">
            <v>0.65288356909684442</v>
          </cell>
          <cell r="BL143">
            <v>38.520130576713818</v>
          </cell>
          <cell r="BM143">
            <v>38</v>
          </cell>
          <cell r="BN143">
            <v>2.0674646354733408</v>
          </cell>
          <cell r="BO143">
            <v>0</v>
          </cell>
          <cell r="BP143">
            <v>0</v>
          </cell>
          <cell r="BQ143">
            <v>16.21</v>
          </cell>
          <cell r="BR143">
            <v>29.966329966329969</v>
          </cell>
          <cell r="BS143">
            <v>14.405260011954574</v>
          </cell>
          <cell r="BT143">
            <v>2609</v>
          </cell>
          <cell r="BU143">
            <v>2354</v>
          </cell>
          <cell r="BV143">
            <v>255</v>
          </cell>
          <cell r="BW143">
            <v>10.832625318606627</v>
          </cell>
          <cell r="BX143">
            <v>0.39674667724657808</v>
          </cell>
          <cell r="BY143">
            <v>4.8966267682263327</v>
          </cell>
          <cell r="BZ143">
            <v>12.100773656020632</v>
          </cell>
          <cell r="CA143">
            <v>3390</v>
          </cell>
          <cell r="CB143">
            <v>172</v>
          </cell>
          <cell r="CC143">
            <v>0</v>
          </cell>
          <cell r="CD143">
            <v>68</v>
          </cell>
          <cell r="CE143">
            <v>101</v>
          </cell>
          <cell r="CF143">
            <v>16</v>
          </cell>
          <cell r="CG143">
            <v>1527</v>
          </cell>
          <cell r="CH143">
            <v>156</v>
          </cell>
          <cell r="CI143">
            <v>30</v>
          </cell>
          <cell r="CJ143">
            <v>104</v>
          </cell>
          <cell r="CK143">
            <v>198</v>
          </cell>
          <cell r="CL143">
            <v>9</v>
          </cell>
          <cell r="CM143">
            <v>1009</v>
          </cell>
          <cell r="CN143">
            <v>5.0737463126843654</v>
          </cell>
          <cell r="CO143">
            <v>82.9</v>
          </cell>
          <cell r="CP143">
            <v>79.707704332772664</v>
          </cell>
          <cell r="CQ143">
            <v>46</v>
          </cell>
          <cell r="CR143">
            <v>4</v>
          </cell>
          <cell r="CS143">
            <v>7</v>
          </cell>
          <cell r="CT143">
            <v>8</v>
          </cell>
          <cell r="CU143">
            <v>0</v>
          </cell>
          <cell r="CV143">
            <v>3.0678466076696163</v>
          </cell>
          <cell r="CW143">
            <v>5.8407079646017701</v>
          </cell>
          <cell r="CX143">
            <v>0.26548672566371678</v>
          </cell>
          <cell r="CY143">
            <v>29.764011799410028</v>
          </cell>
          <cell r="CZ143">
            <v>7.226890756302522</v>
          </cell>
          <cell r="DA143">
            <v>22.310924369747902</v>
          </cell>
          <cell r="DB143">
            <v>31.30252100840336</v>
          </cell>
          <cell r="DC143">
            <v>9.3697478991596643</v>
          </cell>
          <cell r="DD143">
            <v>8.7815126050420158</v>
          </cell>
          <cell r="DE143">
            <v>6.1344537815126046</v>
          </cell>
          <cell r="DF143">
            <v>3.3193277310924372</v>
          </cell>
          <cell r="DG143">
            <v>2.8151260504201683</v>
          </cell>
          <cell r="DH143">
            <v>3.8235294117647061</v>
          </cell>
          <cell r="DI143">
            <v>4.6218487394957988</v>
          </cell>
          <cell r="DJ143">
            <v>0.29411764705882354</v>
          </cell>
          <cell r="DK143">
            <v>590</v>
          </cell>
          <cell r="DL143">
            <v>490</v>
          </cell>
          <cell r="DM143">
            <v>420</v>
          </cell>
          <cell r="DN143">
            <v>350</v>
          </cell>
          <cell r="DO143">
            <v>77.918781725888323</v>
          </cell>
          <cell r="DP143">
            <v>79.257362355953916</v>
          </cell>
          <cell r="DQ143">
            <v>79.873217115689371</v>
          </cell>
          <cell r="DR143">
            <v>73.333333333333329</v>
          </cell>
          <cell r="DS143">
            <v>70.635410240592222</v>
          </cell>
          <cell r="DT143">
            <v>11.873411873411873</v>
          </cell>
          <cell r="DU143">
            <v>27.927927927927925</v>
          </cell>
          <cell r="DV143">
            <v>10.07161007161007</v>
          </cell>
          <cell r="DW143">
            <v>13.167013167013167</v>
          </cell>
          <cell r="DX143">
            <v>9.9099099099099099</v>
          </cell>
          <cell r="DY143">
            <v>13.051513051513053</v>
          </cell>
          <cell r="DZ143">
            <v>26.908511062387884</v>
          </cell>
          <cell r="EA143">
            <v>2.7905122583217064</v>
          </cell>
          <cell r="EB143">
            <v>10.962726729120988</v>
          </cell>
          <cell r="EC143">
            <v>7.0729053318824811</v>
          </cell>
          <cell r="ED143">
            <v>305</v>
          </cell>
          <cell r="EE143">
            <v>60</v>
          </cell>
          <cell r="EF143">
            <v>185</v>
          </cell>
          <cell r="EG143">
            <v>60</v>
          </cell>
          <cell r="EH143">
            <v>132</v>
          </cell>
          <cell r="EI143">
            <v>4</v>
          </cell>
          <cell r="EJ143">
            <v>520</v>
          </cell>
          <cell r="EK143">
            <v>70</v>
          </cell>
          <cell r="EL143">
            <v>265</v>
          </cell>
          <cell r="EM143">
            <v>115</v>
          </cell>
          <cell r="EN143">
            <v>40</v>
          </cell>
          <cell r="EO143">
            <v>40</v>
          </cell>
          <cell r="EP143">
            <v>20</v>
          </cell>
          <cell r="EQ143">
            <v>265</v>
          </cell>
          <cell r="ER143">
            <v>235</v>
          </cell>
          <cell r="ES143">
            <v>30</v>
          </cell>
          <cell r="ET143">
            <v>175</v>
          </cell>
          <cell r="EU143">
            <v>90</v>
          </cell>
          <cell r="EV143">
            <v>30</v>
          </cell>
          <cell r="EW143">
            <v>40</v>
          </cell>
          <cell r="EX143">
            <v>195</v>
          </cell>
          <cell r="EY143">
            <v>9.2592592590000002</v>
          </cell>
          <cell r="EZ143">
            <v>16.666666670000001</v>
          </cell>
          <cell r="FA143">
            <v>73.584905660377359</v>
          </cell>
          <cell r="FB143">
            <v>95</v>
          </cell>
          <cell r="FC143">
            <v>50</v>
          </cell>
          <cell r="FD143">
            <v>25</v>
          </cell>
          <cell r="FE143">
            <v>20</v>
          </cell>
          <cell r="FF143">
            <v>40</v>
          </cell>
          <cell r="FG143">
            <v>15</v>
          </cell>
          <cell r="FH143">
            <v>40</v>
          </cell>
          <cell r="FI143">
            <v>444.37960679018317</v>
          </cell>
          <cell r="FJ143">
            <v>28.485872230139947</v>
          </cell>
          <cell r="FK143">
            <v>64.237481561710254</v>
          </cell>
          <cell r="FL143">
            <v>14.59942762766142</v>
          </cell>
          <cell r="FN143">
            <v>4.9212598425196852</v>
          </cell>
          <cell r="FO143">
            <v>13.650594865372573</v>
          </cell>
          <cell r="FP143">
            <v>38.289962825278813</v>
          </cell>
          <cell r="FQ143">
            <v>73.529411764705884</v>
          </cell>
          <cell r="FR143">
            <v>25.13</v>
          </cell>
          <cell r="FS143">
            <v>23.24</v>
          </cell>
          <cell r="FT143">
            <v>24.22</v>
          </cell>
          <cell r="FU143">
            <v>7.61</v>
          </cell>
          <cell r="FV143">
            <v>12.65</v>
          </cell>
          <cell r="FW143">
            <v>7.14</v>
          </cell>
          <cell r="FX143">
            <v>3.916449086161844E-3</v>
          </cell>
          <cell r="FY143">
            <v>0.11492816989381638</v>
          </cell>
          <cell r="FZ143">
            <v>0.16129032258064513</v>
          </cell>
          <cell r="GA143">
            <v>0</v>
          </cell>
          <cell r="GB143">
            <v>20.27027027027027</v>
          </cell>
          <cell r="GC143">
            <v>10.526315789473683</v>
          </cell>
          <cell r="GD143">
            <v>16.020844587999999</v>
          </cell>
          <cell r="GE143" t="str">
            <v>Urban &gt; 10k - Less Sparse</v>
          </cell>
          <cell r="GF143">
            <v>79</v>
          </cell>
          <cell r="GG143">
            <v>1.6</v>
          </cell>
          <cell r="GH143">
            <v>380</v>
          </cell>
          <cell r="GI143">
            <v>569</v>
          </cell>
          <cell r="GJ143">
            <v>341</v>
          </cell>
          <cell r="GK143">
            <v>340</v>
          </cell>
          <cell r="GL143">
            <v>153</v>
          </cell>
          <cell r="GM143">
            <v>43</v>
          </cell>
          <cell r="GN143">
            <v>8</v>
          </cell>
          <cell r="GO143">
            <v>4</v>
          </cell>
          <cell r="GP143">
            <v>90.682414698162731</v>
          </cell>
          <cell r="GQ143">
            <v>1.0498687664041995</v>
          </cell>
          <cell r="GR143">
            <v>68.785222291797126</v>
          </cell>
          <cell r="GS143">
            <v>8.515967438948028</v>
          </cell>
          <cell r="GT143">
            <v>44.554455445544555</v>
          </cell>
          <cell r="GU143">
            <v>17.161716171617162</v>
          </cell>
          <cell r="GV143" t="str">
            <v>No data provided</v>
          </cell>
          <cell r="GW143">
            <v>796</v>
          </cell>
          <cell r="GX143">
            <v>0.15784255403529646</v>
          </cell>
          <cell r="GY143">
            <v>6.7816775728732903E-2</v>
          </cell>
          <cell r="GZ143">
            <v>2.0945749341736906</v>
          </cell>
          <cell r="HA143">
            <v>1270.5</v>
          </cell>
          <cell r="HB143">
            <v>3183.5</v>
          </cell>
          <cell r="HC143">
            <v>589</v>
          </cell>
          <cell r="HD143">
            <v>47.225501770956313</v>
          </cell>
          <cell r="HE143">
            <v>58.112140725616463</v>
          </cell>
          <cell r="HF143">
            <v>101.86757215619694</v>
          </cell>
          <cell r="HG143">
            <v>163.34223339092193</v>
          </cell>
          <cell r="HH143">
            <v>27.620669999999997</v>
          </cell>
          <cell r="HI143">
            <v>96.1417</v>
          </cell>
          <cell r="HJ143">
            <v>21.851900000000001</v>
          </cell>
          <cell r="HK143">
            <v>2.0945749341736906</v>
          </cell>
          <cell r="HL143">
            <v>4.9212598425196852</v>
          </cell>
          <cell r="HM143">
            <v>13.650594865372573</v>
          </cell>
          <cell r="HN143">
            <v>38.289962825278813</v>
          </cell>
          <cell r="HO143">
            <v>73.529411764705884</v>
          </cell>
          <cell r="HP143">
            <v>1039.6107864975929</v>
          </cell>
          <cell r="HQ143">
            <v>415.52140595018864</v>
          </cell>
          <cell r="HR143">
            <v>83.43178953230381</v>
          </cell>
          <cell r="HS143">
            <v>324.4041939675808</v>
          </cell>
          <cell r="HT143">
            <v>20.775595253748861</v>
          </cell>
          <cell r="HU143">
            <v>30.575526559984446</v>
          </cell>
          <cell r="HV143">
            <v>16.753371392028875</v>
          </cell>
          <cell r="HW143">
            <v>10.781129743023623</v>
          </cell>
          <cell r="HX143">
            <v>62.5246062992126</v>
          </cell>
          <cell r="HY143">
            <v>434.56668753913584</v>
          </cell>
          <cell r="HZ143">
            <v>212.89219330855019</v>
          </cell>
          <cell r="IA143">
            <v>24.264705882352942</v>
          </cell>
          <cell r="IB143">
            <v>237.15689919090312</v>
          </cell>
          <cell r="IC143">
            <v>734.24819302925152</v>
          </cell>
          <cell r="ID143">
            <v>145.59750010494776</v>
          </cell>
          <cell r="IE143">
            <v>0.80977475030560486</v>
          </cell>
          <cell r="IF143">
            <v>1.7960578808019965</v>
          </cell>
          <cell r="IG143">
            <v>0.23197351005251501</v>
          </cell>
          <cell r="IH143">
            <v>35</v>
          </cell>
          <cell r="II143">
            <v>8.3019615613235592E-2</v>
          </cell>
          <cell r="IK143">
            <v>22.80388657545112</v>
          </cell>
          <cell r="IL143">
            <v>6.9403133055720803</v>
          </cell>
          <cell r="IM143">
            <v>25.363351977626849</v>
          </cell>
          <cell r="IN143">
            <v>1</v>
          </cell>
          <cell r="IO143">
            <v>3</v>
          </cell>
          <cell r="IP143">
            <v>418.6679215375471</v>
          </cell>
          <cell r="IQ143">
            <v>27</v>
          </cell>
          <cell r="IR143">
            <v>52</v>
          </cell>
          <cell r="IS143">
            <v>9</v>
          </cell>
          <cell r="IT143">
            <v>209.98451095690831</v>
          </cell>
          <cell r="IU143">
            <v>2</v>
          </cell>
          <cell r="IV143">
            <v>1</v>
          </cell>
        </row>
        <row r="144">
          <cell r="A144" t="str">
            <v>45UHFY</v>
          </cell>
          <cell r="B144" t="str">
            <v>Offington</v>
          </cell>
          <cell r="C144">
            <v>7466</v>
          </cell>
          <cell r="D144">
            <v>7383</v>
          </cell>
          <cell r="E144">
            <v>28</v>
          </cell>
          <cell r="F144">
            <v>799</v>
          </cell>
          <cell r="G144">
            <v>9.3441802252816029</v>
          </cell>
          <cell r="H144">
            <v>356</v>
          </cell>
          <cell r="I144">
            <v>889</v>
          </cell>
          <cell r="J144">
            <v>627</v>
          </cell>
          <cell r="K144">
            <v>488</v>
          </cell>
          <cell r="L144">
            <v>1077</v>
          </cell>
          <cell r="M144">
            <v>982</v>
          </cell>
          <cell r="N144">
            <v>1183</v>
          </cell>
          <cell r="O144">
            <v>927</v>
          </cell>
          <cell r="P144">
            <v>665</v>
          </cell>
          <cell r="Q144">
            <v>272</v>
          </cell>
          <cell r="R144">
            <v>7466</v>
          </cell>
          <cell r="S144">
            <v>45.19</v>
          </cell>
          <cell r="T144">
            <v>47</v>
          </cell>
          <cell r="U144">
            <v>82</v>
          </cell>
          <cell r="V144">
            <v>63</v>
          </cell>
          <cell r="W144">
            <v>2.0372369131138726</v>
          </cell>
          <cell r="X144">
            <v>3178</v>
          </cell>
          <cell r="Y144">
            <v>2.3231592196349906</v>
          </cell>
          <cell r="Z144">
            <v>0.25928256765261171</v>
          </cell>
          <cell r="AA144">
            <v>824</v>
          </cell>
          <cell r="AB144">
            <v>624</v>
          </cell>
          <cell r="AC144">
            <v>157</v>
          </cell>
          <cell r="AD144">
            <v>97.962763086886127</v>
          </cell>
          <cell r="AE144">
            <v>0.63410685375067455</v>
          </cell>
          <cell r="AF144">
            <v>0.51268213707501342</v>
          </cell>
          <cell r="AG144">
            <v>0.24284943335132217</v>
          </cell>
          <cell r="AH144">
            <v>0.40474905558553698</v>
          </cell>
          <cell r="AI144">
            <v>0.24284943335132217</v>
          </cell>
          <cell r="AJ144">
            <v>92.762743864065442</v>
          </cell>
          <cell r="AK144">
            <v>2.5802391441157964</v>
          </cell>
          <cell r="AL144">
            <v>3.7130270610446825</v>
          </cell>
          <cell r="AM144">
            <v>0.94398993077407178</v>
          </cell>
          <cell r="AN144">
            <v>59.392265193370164</v>
          </cell>
          <cell r="AO144">
            <v>26.918354818907304</v>
          </cell>
          <cell r="AP144">
            <v>2.5475751995089011</v>
          </cell>
          <cell r="AQ144">
            <v>11.141804788213628</v>
          </cell>
          <cell r="AR144">
            <v>0</v>
          </cell>
          <cell r="AS144">
            <v>0</v>
          </cell>
          <cell r="AT144">
            <v>3178</v>
          </cell>
          <cell r="AU144">
            <v>3308</v>
          </cell>
          <cell r="AV144">
            <v>2.7206771463119712</v>
          </cell>
          <cell r="AW144">
            <v>5.259975816203144</v>
          </cell>
          <cell r="AX144">
            <v>7.9201934703748496</v>
          </cell>
          <cell r="AY144">
            <v>32.345828295042324</v>
          </cell>
          <cell r="AZ144">
            <v>26.481257557436518</v>
          </cell>
          <cell r="BA144">
            <v>16.95888754534462</v>
          </cell>
          <cell r="BB144">
            <v>8.3131801692865785</v>
          </cell>
          <cell r="BC144">
            <v>0</v>
          </cell>
          <cell r="BD144">
            <v>0</v>
          </cell>
          <cell r="BE144">
            <v>3177</v>
          </cell>
          <cell r="BF144">
            <v>2011</v>
          </cell>
          <cell r="BG144">
            <v>803</v>
          </cell>
          <cell r="BH144">
            <v>301</v>
          </cell>
          <cell r="BI144">
            <v>51</v>
          </cell>
          <cell r="BJ144">
            <v>11</v>
          </cell>
          <cell r="BK144">
            <v>0.34623858986465217</v>
          </cell>
          <cell r="BL144">
            <v>63.298709474346872</v>
          </cell>
          <cell r="BM144">
            <v>65</v>
          </cell>
          <cell r="BN144">
            <v>2.0453115166771556</v>
          </cell>
          <cell r="BO144">
            <v>3</v>
          </cell>
          <cell r="BP144">
            <v>9.4398993077407178E-2</v>
          </cell>
          <cell r="BQ144">
            <v>13.79</v>
          </cell>
          <cell r="BR144">
            <v>23.360433604336041</v>
          </cell>
          <cell r="BS144">
            <v>1.3577732518669383</v>
          </cell>
          <cell r="BT144">
            <v>4897</v>
          </cell>
          <cell r="BU144">
            <v>4560</v>
          </cell>
          <cell r="BV144">
            <v>337</v>
          </cell>
          <cell r="BW144">
            <v>7.390350877192982</v>
          </cell>
          <cell r="BX144">
            <v>0.26986911347996223</v>
          </cell>
          <cell r="BY144">
            <v>4.4052863436123344</v>
          </cell>
          <cell r="BZ144">
            <v>5.1275131561192824</v>
          </cell>
          <cell r="CA144">
            <v>5164</v>
          </cell>
          <cell r="CB144">
            <v>342</v>
          </cell>
          <cell r="CC144">
            <v>5</v>
          </cell>
          <cell r="CD144">
            <v>90</v>
          </cell>
          <cell r="CE144">
            <v>74</v>
          </cell>
          <cell r="CF144">
            <v>10</v>
          </cell>
          <cell r="CG144">
            <v>2251</v>
          </cell>
          <cell r="CH144">
            <v>174</v>
          </cell>
          <cell r="CI144">
            <v>38</v>
          </cell>
          <cell r="CJ144">
            <v>114</v>
          </cell>
          <cell r="CK144">
            <v>181</v>
          </cell>
          <cell r="CL144">
            <v>13</v>
          </cell>
          <cell r="CM144">
            <v>1872</v>
          </cell>
          <cell r="CN144">
            <v>6.6227730441518213</v>
          </cell>
          <cell r="CO144">
            <v>83.3</v>
          </cell>
          <cell r="CP144">
            <v>82.833713773377212</v>
          </cell>
          <cell r="CQ144">
            <v>131</v>
          </cell>
          <cell r="CR144">
            <v>9</v>
          </cell>
          <cell r="CS144">
            <v>10</v>
          </cell>
          <cell r="CT144">
            <v>8</v>
          </cell>
          <cell r="CU144">
            <v>0</v>
          </cell>
          <cell r="CV144">
            <v>2.2075910147172735</v>
          </cell>
          <cell r="CW144">
            <v>3.5050348567002323</v>
          </cell>
          <cell r="CX144">
            <v>0.25174283501161893</v>
          </cell>
          <cell r="CY144">
            <v>36.250968241673121</v>
          </cell>
          <cell r="CZ144">
            <v>10.388821385176184</v>
          </cell>
          <cell r="DA144">
            <v>16.707168894289186</v>
          </cell>
          <cell r="DB144">
            <v>31.01458080194411</v>
          </cell>
          <cell r="DC144">
            <v>8.5965978128797076</v>
          </cell>
          <cell r="DD144">
            <v>10.69258809234508</v>
          </cell>
          <cell r="DE144">
            <v>5.6500607533414335</v>
          </cell>
          <cell r="DF144">
            <v>4.1616038882138513</v>
          </cell>
          <cell r="DG144">
            <v>2.187120291616039</v>
          </cell>
          <cell r="DH144">
            <v>4.7995139732685299</v>
          </cell>
          <cell r="DI144">
            <v>5.2247873633049817</v>
          </cell>
          <cell r="DJ144">
            <v>0.57715674362089919</v>
          </cell>
          <cell r="DK144">
            <v>650</v>
          </cell>
          <cell r="DL144">
            <v>530</v>
          </cell>
          <cell r="DM144">
            <v>470</v>
          </cell>
          <cell r="DN144">
            <v>450</v>
          </cell>
          <cell r="DO144">
            <v>80.523038605230397</v>
          </cell>
          <cell r="DP144">
            <v>85.871271585557295</v>
          </cell>
          <cell r="DQ144">
            <v>87.542778918548933</v>
          </cell>
          <cell r="DR144">
            <v>73.074154067674584</v>
          </cell>
          <cell r="DS144">
            <v>74.871531346351489</v>
          </cell>
          <cell r="DT144">
            <v>23.950204384986996</v>
          </cell>
          <cell r="DU144">
            <v>33.073206986250462</v>
          </cell>
          <cell r="DV144">
            <v>8.1568190263842428</v>
          </cell>
          <cell r="DW144">
            <v>18.041620215533257</v>
          </cell>
          <cell r="DX144">
            <v>7.655146785581568</v>
          </cell>
          <cell r="DY144">
            <v>5.6298773690078043</v>
          </cell>
          <cell r="DZ144">
            <v>7.2648997712901924</v>
          </cell>
          <cell r="EA144">
            <v>4.5741961522938253</v>
          </cell>
          <cell r="EB144">
            <v>2.018027714247276</v>
          </cell>
          <cell r="EC144">
            <v>3.4612964128382631</v>
          </cell>
          <cell r="ED144">
            <v>195</v>
          </cell>
          <cell r="EE144">
            <v>25</v>
          </cell>
          <cell r="EF144">
            <v>75</v>
          </cell>
          <cell r="EG144">
            <v>95</v>
          </cell>
          <cell r="EH144">
            <v>77</v>
          </cell>
          <cell r="EI144">
            <v>1.9</v>
          </cell>
          <cell r="EJ144">
            <v>235</v>
          </cell>
          <cell r="EK144">
            <v>30</v>
          </cell>
          <cell r="EL144">
            <v>125</v>
          </cell>
          <cell r="EM144">
            <v>20</v>
          </cell>
          <cell r="EN144">
            <v>25</v>
          </cell>
          <cell r="EO144">
            <v>25</v>
          </cell>
          <cell r="EP144">
            <v>15</v>
          </cell>
          <cell r="EQ144">
            <v>135</v>
          </cell>
          <cell r="ER144">
            <v>120</v>
          </cell>
          <cell r="ES144">
            <v>15</v>
          </cell>
          <cell r="ET144">
            <v>55</v>
          </cell>
          <cell r="EU144">
            <v>80</v>
          </cell>
          <cell r="EV144">
            <v>20</v>
          </cell>
          <cell r="EW144">
            <v>25</v>
          </cell>
          <cell r="EX144">
            <v>90</v>
          </cell>
          <cell r="EY144">
            <v>8</v>
          </cell>
          <cell r="EZ144">
            <v>20</v>
          </cell>
          <cell r="FA144">
            <v>66.666666666666657</v>
          </cell>
          <cell r="FB144">
            <v>190</v>
          </cell>
          <cell r="FC144">
            <v>45</v>
          </cell>
          <cell r="FD144">
            <v>60</v>
          </cell>
          <cell r="FE144">
            <v>85</v>
          </cell>
          <cell r="FF144">
            <v>50</v>
          </cell>
          <cell r="FG144">
            <v>55</v>
          </cell>
          <cell r="FH144">
            <v>85</v>
          </cell>
          <cell r="FI144">
            <v>56.884563091524512</v>
          </cell>
          <cell r="FJ144">
            <v>4.3423330604217183</v>
          </cell>
          <cell r="FK144">
            <v>106.90427379104933</v>
          </cell>
          <cell r="FL144">
            <v>4.6079428358210919</v>
          </cell>
          <cell r="FN144">
            <v>1.8532818532818531</v>
          </cell>
          <cell r="FO144">
            <v>10.02831524303917</v>
          </cell>
          <cell r="FP144">
            <v>37.974683544303801</v>
          </cell>
          <cell r="FQ144">
            <v>61.567164179104473</v>
          </cell>
          <cell r="FR144">
            <v>22.13</v>
          </cell>
          <cell r="FS144">
            <v>16.54</v>
          </cell>
          <cell r="FT144">
            <v>23.33</v>
          </cell>
          <cell r="FU144">
            <v>8.66</v>
          </cell>
          <cell r="FV144">
            <v>21.17</v>
          </cell>
          <cell r="FW144">
            <v>8.17</v>
          </cell>
          <cell r="FX144">
            <v>4.6260601387817513E-3</v>
          </cell>
          <cell r="FY144">
            <v>0.1296952515946137</v>
          </cell>
          <cell r="FZ144">
            <v>0.16317460317460319</v>
          </cell>
          <cell r="GA144">
            <v>0.1123188405797102</v>
          </cell>
          <cell r="GB144">
            <v>14.354066985645932</v>
          </cell>
          <cell r="GC144">
            <v>12.400635930047695</v>
          </cell>
          <cell r="GD144">
            <v>12.459421697</v>
          </cell>
          <cell r="GE144" t="str">
            <v>Urban &gt; 10k - Less Sparse</v>
          </cell>
          <cell r="GF144">
            <v>134</v>
          </cell>
          <cell r="GG144">
            <v>1.8</v>
          </cell>
          <cell r="GH144">
            <v>824</v>
          </cell>
          <cell r="GI144">
            <v>1320</v>
          </cell>
          <cell r="GJ144">
            <v>431</v>
          </cell>
          <cell r="GK144">
            <v>428</v>
          </cell>
          <cell r="GL144">
            <v>137</v>
          </cell>
          <cell r="GM144">
            <v>32</v>
          </cell>
          <cell r="GN144">
            <v>3</v>
          </cell>
          <cell r="GO144">
            <v>3</v>
          </cell>
          <cell r="GP144">
            <v>94.671814671814673</v>
          </cell>
          <cell r="GQ144">
            <v>0.92664092664092657</v>
          </cell>
          <cell r="GR144">
            <v>76.333176026427566</v>
          </cell>
          <cell r="GS144">
            <v>4.4360547428032087</v>
          </cell>
          <cell r="GT144">
            <v>45.50865800865801</v>
          </cell>
          <cell r="GU144">
            <v>15.584415584415584</v>
          </cell>
          <cell r="GV144" t="str">
            <v>No data provided</v>
          </cell>
          <cell r="GW144">
            <v>2775</v>
          </cell>
          <cell r="GX144">
            <v>0.37168497187248861</v>
          </cell>
          <cell r="GY144">
            <v>4.7682828824002141E-2</v>
          </cell>
          <cell r="GZ144">
            <v>0.84286779621209862</v>
          </cell>
          <cell r="HA144">
            <v>1307.7</v>
          </cell>
          <cell r="HB144">
            <v>3702.8</v>
          </cell>
          <cell r="HC144">
            <v>2455.5</v>
          </cell>
          <cell r="HD144">
            <v>19.117534602737628</v>
          </cell>
          <cell r="HE144">
            <v>20.254942205898239</v>
          </cell>
          <cell r="HF144">
            <v>38.688658114436983</v>
          </cell>
          <cell r="HG144">
            <v>63.465485578481143</v>
          </cell>
          <cell r="HH144">
            <v>28.429397999999999</v>
          </cell>
          <cell r="HI144">
            <v>111.82455999999999</v>
          </cell>
          <cell r="HJ144">
            <v>91.099050000000005</v>
          </cell>
          <cell r="HK144">
            <v>0.84286779621209862</v>
          </cell>
          <cell r="HL144">
            <v>1.8532818532818531</v>
          </cell>
          <cell r="HM144">
            <v>10.02831524303917</v>
          </cell>
          <cell r="HN144">
            <v>37.974683544303801</v>
          </cell>
          <cell r="HO144">
            <v>61.567164179104473</v>
          </cell>
          <cell r="HP144">
            <v>329.41162281855941</v>
          </cell>
          <cell r="HQ144">
            <v>66.829507101327181</v>
          </cell>
          <cell r="HR144">
            <v>140.40059870481491</v>
          </cell>
          <cell r="HS144">
            <v>175.62107767537236</v>
          </cell>
          <cell r="HT144">
            <v>4.4401081388133088</v>
          </cell>
          <cell r="HU144">
            <v>5.0513610809771112</v>
          </cell>
          <cell r="HV144">
            <v>5.8720451152160145</v>
          </cell>
          <cell r="HW144">
            <v>4.6423758306997716</v>
          </cell>
          <cell r="HX144">
            <v>24.235366795366794</v>
          </cell>
          <cell r="HY144">
            <v>371.32845681925443</v>
          </cell>
          <cell r="HZ144">
            <v>829.17721518987344</v>
          </cell>
          <cell r="IA144">
            <v>167.46268656716416</v>
          </cell>
          <cell r="IB144">
            <v>996.63990175703759</v>
          </cell>
          <cell r="IC144">
            <v>1392.2037253716587</v>
          </cell>
          <cell r="ID144">
            <v>186.47250540740137</v>
          </cell>
          <cell r="IE144">
            <v>1.0371107086062368</v>
          </cell>
          <cell r="IF144">
            <v>0.77563265123751013</v>
          </cell>
          <cell r="IG144">
            <v>1.0296726285821882</v>
          </cell>
          <cell r="IH144">
            <v>230</v>
          </cell>
          <cell r="II144">
            <v>0.11421216637312018</v>
          </cell>
          <cell r="IK144">
            <v>2.678810608090008</v>
          </cell>
          <cell r="IL144">
            <v>30.806321993035091</v>
          </cell>
          <cell r="IM144">
            <v>6.2243945523193096</v>
          </cell>
          <cell r="IN144">
            <v>9</v>
          </cell>
          <cell r="IO144">
            <v>9</v>
          </cell>
          <cell r="IP144">
            <v>852.70803414171519</v>
          </cell>
          <cell r="IQ144">
            <v>8</v>
          </cell>
          <cell r="IR144">
            <v>20</v>
          </cell>
          <cell r="IS144">
            <v>9</v>
          </cell>
          <cell r="IT144">
            <v>80.407833522020738</v>
          </cell>
          <cell r="IU144">
            <v>7</v>
          </cell>
          <cell r="IV144">
            <v>7</v>
          </cell>
        </row>
        <row r="145">
          <cell r="A145" t="str">
            <v>45UHFZ</v>
          </cell>
          <cell r="B145" t="str">
            <v>Salvington</v>
          </cell>
          <cell r="C145">
            <v>8716</v>
          </cell>
          <cell r="D145">
            <v>8369</v>
          </cell>
          <cell r="E145">
            <v>192</v>
          </cell>
          <cell r="F145">
            <v>390</v>
          </cell>
          <cell r="G145">
            <v>22.348717948717947</v>
          </cell>
          <cell r="H145">
            <v>419</v>
          </cell>
          <cell r="I145">
            <v>904</v>
          </cell>
          <cell r="J145">
            <v>828</v>
          </cell>
          <cell r="K145">
            <v>745</v>
          </cell>
          <cell r="L145">
            <v>1198</v>
          </cell>
          <cell r="M145">
            <v>1174</v>
          </cell>
          <cell r="N145">
            <v>1306</v>
          </cell>
          <cell r="O145">
            <v>997</v>
          </cell>
          <cell r="P145">
            <v>786</v>
          </cell>
          <cell r="Q145">
            <v>359</v>
          </cell>
          <cell r="R145">
            <v>8716</v>
          </cell>
          <cell r="S145">
            <v>44.3</v>
          </cell>
          <cell r="T145">
            <v>45</v>
          </cell>
          <cell r="U145">
            <v>93</v>
          </cell>
          <cell r="V145">
            <v>82</v>
          </cell>
          <cell r="W145">
            <v>1.986213342680216</v>
          </cell>
          <cell r="X145">
            <v>3694</v>
          </cell>
          <cell r="Y145">
            <v>2.2655657823497561</v>
          </cell>
          <cell r="Z145">
            <v>0.29020032485110991</v>
          </cell>
          <cell r="AA145">
            <v>1072</v>
          </cell>
          <cell r="AB145">
            <v>667</v>
          </cell>
          <cell r="AC145">
            <v>266</v>
          </cell>
          <cell r="AD145">
            <v>98.013786657319784</v>
          </cell>
          <cell r="AE145">
            <v>0.74775090547961209</v>
          </cell>
          <cell r="AF145">
            <v>0.70101647388713639</v>
          </cell>
          <cell r="AG145">
            <v>0.10515247108307045</v>
          </cell>
          <cell r="AH145">
            <v>0.23367215796237878</v>
          </cell>
          <cell r="AI145">
            <v>0.19862133426802198</v>
          </cell>
          <cell r="AJ145">
            <v>83.29723876556578</v>
          </cell>
          <cell r="AK145">
            <v>10.638873849485652</v>
          </cell>
          <cell r="AL145">
            <v>5.0622631293990255</v>
          </cell>
          <cell r="AM145">
            <v>1.0016242555495398</v>
          </cell>
          <cell r="AN145">
            <v>46.406949197157147</v>
          </cell>
          <cell r="AO145">
            <v>25.269807844169517</v>
          </cell>
          <cell r="AP145">
            <v>16.399052382205845</v>
          </cell>
          <cell r="AQ145">
            <v>11.924190576467492</v>
          </cell>
          <cell r="AR145">
            <v>0</v>
          </cell>
          <cell r="AS145">
            <v>0</v>
          </cell>
          <cell r="AT145">
            <v>3693</v>
          </cell>
          <cell r="AU145">
            <v>3869</v>
          </cell>
          <cell r="AV145">
            <v>4.6006720082708705</v>
          </cell>
          <cell r="AW145">
            <v>12.638924786766607</v>
          </cell>
          <cell r="AX145">
            <v>30.653915740501418</v>
          </cell>
          <cell r="AY145">
            <v>17.342982682863788</v>
          </cell>
          <cell r="AZ145">
            <v>20.056862238304472</v>
          </cell>
          <cell r="BA145">
            <v>9.1496510726285862</v>
          </cell>
          <cell r="BB145">
            <v>5.4794520547945202</v>
          </cell>
          <cell r="BC145">
            <v>7.7539415869733785E-2</v>
          </cell>
          <cell r="BD145">
            <v>0</v>
          </cell>
          <cell r="BE145">
            <v>3693</v>
          </cell>
          <cell r="BF145">
            <v>1897</v>
          </cell>
          <cell r="BG145">
            <v>1143</v>
          </cell>
          <cell r="BH145">
            <v>534</v>
          </cell>
          <cell r="BI145">
            <v>94</v>
          </cell>
          <cell r="BJ145">
            <v>25</v>
          </cell>
          <cell r="BK145">
            <v>0.67695640400758195</v>
          </cell>
          <cell r="BL145">
            <v>51.367451936095321</v>
          </cell>
          <cell r="BM145">
            <v>162</v>
          </cell>
          <cell r="BN145">
            <v>4.3866774979691305</v>
          </cell>
          <cell r="BO145">
            <v>5</v>
          </cell>
          <cell r="BP145">
            <v>0.13539128080151638</v>
          </cell>
          <cell r="BQ145">
            <v>16.98</v>
          </cell>
          <cell r="BR145">
            <v>26.17936754795231</v>
          </cell>
          <cell r="BS145">
            <v>8.7031700288184446</v>
          </cell>
          <cell r="BT145">
            <v>5124</v>
          </cell>
          <cell r="BU145">
            <v>4715</v>
          </cell>
          <cell r="BV145">
            <v>409</v>
          </cell>
          <cell r="BW145">
            <v>8.6744432661717923</v>
          </cell>
          <cell r="BX145">
            <v>0.23361756804111669</v>
          </cell>
          <cell r="BY145">
            <v>4.6020573903627504</v>
          </cell>
          <cell r="BZ145">
            <v>6.6581006891718255</v>
          </cell>
          <cell r="CA145">
            <v>5844</v>
          </cell>
          <cell r="CB145">
            <v>390</v>
          </cell>
          <cell r="CC145">
            <v>0</v>
          </cell>
          <cell r="CD145">
            <v>95</v>
          </cell>
          <cell r="CE145">
            <v>123</v>
          </cell>
          <cell r="CF145">
            <v>18</v>
          </cell>
          <cell r="CG145">
            <v>2484</v>
          </cell>
          <cell r="CH145">
            <v>234</v>
          </cell>
          <cell r="CI145">
            <v>43</v>
          </cell>
          <cell r="CJ145">
            <v>142</v>
          </cell>
          <cell r="CK145">
            <v>189</v>
          </cell>
          <cell r="CL145">
            <v>12</v>
          </cell>
          <cell r="CM145">
            <v>2114</v>
          </cell>
          <cell r="CN145">
            <v>6.6735112936344976</v>
          </cell>
          <cell r="CO145">
            <v>80.900000000000006</v>
          </cell>
          <cell r="CP145">
            <v>78.856934073433194</v>
          </cell>
          <cell r="CQ145">
            <v>27</v>
          </cell>
          <cell r="CR145">
            <v>3</v>
          </cell>
          <cell r="CS145">
            <v>5</v>
          </cell>
          <cell r="CT145">
            <v>5</v>
          </cell>
          <cell r="CU145">
            <v>3</v>
          </cell>
          <cell r="CV145">
            <v>2.42984257357974</v>
          </cell>
          <cell r="CW145">
            <v>3.2340862422997949</v>
          </cell>
          <cell r="CX145">
            <v>0.20533880903490762</v>
          </cell>
          <cell r="CY145">
            <v>36.173853524982889</v>
          </cell>
          <cell r="CZ145">
            <v>10.455764075067025</v>
          </cell>
          <cell r="DA145">
            <v>15.013404825737265</v>
          </cell>
          <cell r="DB145">
            <v>35.120643431635386</v>
          </cell>
          <cell r="DC145">
            <v>8.3914209115281491</v>
          </cell>
          <cell r="DD145">
            <v>10.187667560321715</v>
          </cell>
          <cell r="DE145">
            <v>5.2815013404825732</v>
          </cell>
          <cell r="DF145">
            <v>3.0294906166219842</v>
          </cell>
          <cell r="DG145">
            <v>2.5737265415549597</v>
          </cell>
          <cell r="DH145">
            <v>4.1554959785522785</v>
          </cell>
          <cell r="DI145">
            <v>5.6300268096514747</v>
          </cell>
          <cell r="DJ145">
            <v>0.16085790884718498</v>
          </cell>
          <cell r="DK145">
            <v>580</v>
          </cell>
          <cell r="DL145">
            <v>480</v>
          </cell>
          <cell r="DM145">
            <v>440</v>
          </cell>
          <cell r="DN145">
            <v>390</v>
          </cell>
          <cell r="DO145">
            <v>80</v>
          </cell>
          <cell r="DP145">
            <v>82.778415614236508</v>
          </cell>
          <cell r="DQ145">
            <v>85.426540284360186</v>
          </cell>
          <cell r="DR145">
            <v>73.106323835997216</v>
          </cell>
          <cell r="DS145">
            <v>73.805229936880067</v>
          </cell>
          <cell r="DT145">
            <v>17.352415026833633</v>
          </cell>
          <cell r="DU145">
            <v>28.492437794763376</v>
          </cell>
          <cell r="DV145">
            <v>8.8957554073833141</v>
          </cell>
          <cell r="DW145">
            <v>15.953813628232233</v>
          </cell>
          <cell r="DX145">
            <v>10.391933647747601</v>
          </cell>
          <cell r="DY145">
            <v>9.7576841762888282</v>
          </cell>
          <cell r="DZ145">
            <v>12.294131292043609</v>
          </cell>
          <cell r="EA145">
            <v>2.5516121549524473</v>
          </cell>
          <cell r="EB145">
            <v>2.7835768963117609</v>
          </cell>
          <cell r="EC145">
            <v>4.0606388738494861</v>
          </cell>
          <cell r="ED145">
            <v>360</v>
          </cell>
          <cell r="EE145">
            <v>35</v>
          </cell>
          <cell r="EF145">
            <v>190</v>
          </cell>
          <cell r="EG145">
            <v>135</v>
          </cell>
          <cell r="EH145">
            <v>157</v>
          </cell>
          <cell r="EI145">
            <v>3.3</v>
          </cell>
          <cell r="EJ145">
            <v>540</v>
          </cell>
          <cell r="EK145">
            <v>75</v>
          </cell>
          <cell r="EL145">
            <v>310</v>
          </cell>
          <cell r="EM145">
            <v>80</v>
          </cell>
          <cell r="EN145">
            <v>40</v>
          </cell>
          <cell r="EO145">
            <v>45</v>
          </cell>
          <cell r="EP145">
            <v>30</v>
          </cell>
          <cell r="EQ145">
            <v>305</v>
          </cell>
          <cell r="ER145">
            <v>275</v>
          </cell>
          <cell r="ES145">
            <v>30</v>
          </cell>
          <cell r="ET145">
            <v>145</v>
          </cell>
          <cell r="EU145">
            <v>160</v>
          </cell>
          <cell r="EV145">
            <v>35</v>
          </cell>
          <cell r="EW145">
            <v>45</v>
          </cell>
          <cell r="EX145">
            <v>225</v>
          </cell>
          <cell r="EY145">
            <v>8.1967213109999992</v>
          </cell>
          <cell r="EZ145">
            <v>13.114754100000001</v>
          </cell>
          <cell r="FA145">
            <v>73.770491803278688</v>
          </cell>
          <cell r="FB145">
            <v>345</v>
          </cell>
          <cell r="FC145">
            <v>95</v>
          </cell>
          <cell r="FD145">
            <v>115</v>
          </cell>
          <cell r="FE145">
            <v>135</v>
          </cell>
          <cell r="FF145">
            <v>95</v>
          </cell>
          <cell r="FG145">
            <v>100</v>
          </cell>
          <cell r="FH145">
            <v>150</v>
          </cell>
          <cell r="FI145">
            <v>246.20724509046011</v>
          </cell>
          <cell r="FJ145">
            <v>15.681990133150325</v>
          </cell>
          <cell r="FK145">
            <v>195.38036497226656</v>
          </cell>
          <cell r="FL145">
            <v>7.4007714004646425</v>
          </cell>
          <cell r="FN145">
            <v>3.8560411311053984</v>
          </cell>
          <cell r="FO145">
            <v>12.548777983158759</v>
          </cell>
          <cell r="FP145">
            <v>40.498812351543947</v>
          </cell>
          <cell r="FQ145">
            <v>67.479674796747972</v>
          </cell>
          <cell r="FR145">
            <v>27.87</v>
          </cell>
          <cell r="FS145">
            <v>18.82</v>
          </cell>
          <cell r="FT145">
            <v>22.14</v>
          </cell>
          <cell r="FU145">
            <v>7.31</v>
          </cell>
          <cell r="FV145">
            <v>15.14</v>
          </cell>
          <cell r="FW145">
            <v>8.73</v>
          </cell>
          <cell r="FX145">
            <v>6.455777921239525E-3</v>
          </cell>
          <cell r="FY145">
            <v>0.14373590321919216</v>
          </cell>
          <cell r="FZ145">
            <v>0.15065243179122179</v>
          </cell>
          <cell r="GA145">
            <v>8.4337349397590411E-2</v>
          </cell>
          <cell r="GB145">
            <v>18.213660245183888</v>
          </cell>
          <cell r="GC145">
            <v>14.705882352941178</v>
          </cell>
          <cell r="GD145">
            <v>12.406075102000001</v>
          </cell>
          <cell r="GE145" t="str">
            <v>Urban &gt; 10k - Less Sparse</v>
          </cell>
          <cell r="GF145">
            <v>121</v>
          </cell>
          <cell r="GG145">
            <v>1.4</v>
          </cell>
          <cell r="GH145">
            <v>1072</v>
          </cell>
          <cell r="GI145">
            <v>1497</v>
          </cell>
          <cell r="GJ145">
            <v>461</v>
          </cell>
          <cell r="GK145">
            <v>462</v>
          </cell>
          <cell r="GL145">
            <v>146</v>
          </cell>
          <cell r="GM145">
            <v>46</v>
          </cell>
          <cell r="GN145">
            <v>7</v>
          </cell>
          <cell r="GO145">
            <v>3</v>
          </cell>
          <cell r="GP145">
            <v>91.323907455012858</v>
          </cell>
          <cell r="GQ145">
            <v>0.57840616966580971</v>
          </cell>
          <cell r="GR145">
            <v>70.425138632162671</v>
          </cell>
          <cell r="GS145">
            <v>6.8597247894844937</v>
          </cell>
          <cell r="GT145">
            <v>40.777202072538863</v>
          </cell>
          <cell r="GU145">
            <v>17.409326424870468</v>
          </cell>
          <cell r="GV145" t="str">
            <v>No data provided</v>
          </cell>
          <cell r="GW145">
            <v>3089</v>
          </cell>
          <cell r="GX145">
            <v>0.3544056906837999</v>
          </cell>
          <cell r="GY145">
            <v>4.8072510325837543E-2</v>
          </cell>
          <cell r="GZ145">
            <v>1.3303000914596095</v>
          </cell>
          <cell r="HA145">
            <v>1405.8</v>
          </cell>
          <cell r="HB145">
            <v>4515.2</v>
          </cell>
          <cell r="HC145">
            <v>2795</v>
          </cell>
          <cell r="HD145">
            <v>24.896855882771376</v>
          </cell>
          <cell r="HE145">
            <v>42.080085046066621</v>
          </cell>
          <cell r="HF145">
            <v>48.30053667262969</v>
          </cell>
          <cell r="HG145">
            <v>119.59603118355777</v>
          </cell>
          <cell r="HH145">
            <v>30.562091999999996</v>
          </cell>
          <cell r="HI145">
            <v>136.35903999999999</v>
          </cell>
          <cell r="HJ145">
            <v>103.69450000000001</v>
          </cell>
          <cell r="HK145">
            <v>1.3303000914596095</v>
          </cell>
          <cell r="HL145">
            <v>3.8560411311053984</v>
          </cell>
          <cell r="HM145">
            <v>12.548777983158759</v>
          </cell>
          <cell r="HN145">
            <v>40.498812351543947</v>
          </cell>
          <cell r="HO145">
            <v>67.479674796747972</v>
          </cell>
          <cell r="HP145">
            <v>908.54345648735762</v>
          </cell>
          <cell r="HQ145">
            <v>231.51021847128868</v>
          </cell>
          <cell r="HR145">
            <v>269.54493597149849</v>
          </cell>
          <cell r="HS145">
            <v>362.07150795310736</v>
          </cell>
          <cell r="HT145">
            <v>10.482790544448571</v>
          </cell>
          <cell r="HU145">
            <v>15.813539513066166</v>
          </cell>
          <cell r="HV145">
            <v>9.8734408780768685</v>
          </cell>
          <cell r="HW145">
            <v>7.9980452386372285</v>
          </cell>
          <cell r="HX145">
            <v>54.208226221079691</v>
          </cell>
          <cell r="HY145">
            <v>566.60242349558428</v>
          </cell>
          <cell r="HZ145">
            <v>986.55106888361047</v>
          </cell>
          <cell r="IA145">
            <v>242.2520325203252</v>
          </cell>
          <cell r="IB145">
            <v>1228.8031014039357</v>
          </cell>
          <cell r="IC145">
            <v>1849.6137511205998</v>
          </cell>
          <cell r="ID145">
            <v>212.20901229011011</v>
          </cell>
          <cell r="IE145">
            <v>1.1802503464411018</v>
          </cell>
          <cell r="IF145">
            <v>1.226576772861069</v>
          </cell>
          <cell r="IG145">
            <v>1.1887862960414288</v>
          </cell>
          <cell r="IH145">
            <v>310</v>
          </cell>
          <cell r="II145">
            <v>0.1179284774548499</v>
          </cell>
          <cell r="IK145">
            <v>9.1785222579164767</v>
          </cell>
          <cell r="IL145">
            <v>35.566773749426346</v>
          </cell>
          <cell r="IM145">
            <v>15.552897379660626</v>
          </cell>
          <cell r="IN145">
            <v>3</v>
          </cell>
          <cell r="IO145">
            <v>4</v>
          </cell>
          <cell r="IP145">
            <v>1027.8646094964718</v>
          </cell>
          <cell r="IQ145">
            <v>11</v>
          </cell>
          <cell r="IR145">
            <v>22</v>
          </cell>
          <cell r="IS145">
            <v>19</v>
          </cell>
          <cell r="IT145">
            <v>131.66920326737312</v>
          </cell>
          <cell r="IU145">
            <v>4</v>
          </cell>
          <cell r="IV145">
            <v>3</v>
          </cell>
        </row>
        <row r="146">
          <cell r="A146" t="str">
            <v>45UHGA</v>
          </cell>
          <cell r="B146" t="str">
            <v>Selden</v>
          </cell>
          <cell r="C146">
            <v>7869</v>
          </cell>
          <cell r="D146">
            <v>7274</v>
          </cell>
          <cell r="E146">
            <v>441</v>
          </cell>
          <cell r="F146">
            <v>177</v>
          </cell>
          <cell r="G146">
            <v>44.457627118644069</v>
          </cell>
          <cell r="H146">
            <v>533</v>
          </cell>
          <cell r="I146">
            <v>830</v>
          </cell>
          <cell r="J146">
            <v>786</v>
          </cell>
          <cell r="K146">
            <v>1057</v>
          </cell>
          <cell r="L146">
            <v>1308</v>
          </cell>
          <cell r="M146">
            <v>928</v>
          </cell>
          <cell r="N146">
            <v>910</v>
          </cell>
          <cell r="O146">
            <v>669</v>
          </cell>
          <cell r="P146">
            <v>499</v>
          </cell>
          <cell r="Q146">
            <v>349</v>
          </cell>
          <cell r="R146">
            <v>7869</v>
          </cell>
          <cell r="S146">
            <v>42.49</v>
          </cell>
          <cell r="T146">
            <v>40</v>
          </cell>
          <cell r="U146">
            <v>102</v>
          </cell>
          <cell r="V146">
            <v>94</v>
          </cell>
          <cell r="W146">
            <v>3.7848347375243065</v>
          </cell>
          <cell r="X146">
            <v>3483</v>
          </cell>
          <cell r="Y146">
            <v>2.0884295147861041</v>
          </cell>
          <cell r="Z146">
            <v>0.40281366637955784</v>
          </cell>
          <cell r="AA146">
            <v>1403</v>
          </cell>
          <cell r="AB146">
            <v>663</v>
          </cell>
          <cell r="AC146">
            <v>291</v>
          </cell>
          <cell r="AD146">
            <v>96.215165262475693</v>
          </cell>
          <cell r="AE146">
            <v>1.2313674659753726</v>
          </cell>
          <cell r="AF146">
            <v>1.3091380427738173</v>
          </cell>
          <cell r="AG146">
            <v>0.53143227478937138</v>
          </cell>
          <cell r="AH146">
            <v>0.220349967595593</v>
          </cell>
          <cell r="AI146">
            <v>0.49254698639014904</v>
          </cell>
          <cell r="AJ146">
            <v>71.424468696151635</v>
          </cell>
          <cell r="AK146">
            <v>10.367604824813325</v>
          </cell>
          <cell r="AL146">
            <v>17.174037909247559</v>
          </cell>
          <cell r="AM146">
            <v>1.0338885697874785</v>
          </cell>
          <cell r="AN146">
            <v>8.8155021834061138</v>
          </cell>
          <cell r="AO146">
            <v>22.516375545851528</v>
          </cell>
          <cell r="AP146">
            <v>29.12117903930131</v>
          </cell>
          <cell r="AQ146">
            <v>37.581877729257641</v>
          </cell>
          <cell r="AR146">
            <v>8.1877729257641918E-2</v>
          </cell>
          <cell r="AS146">
            <v>1.883187772925764</v>
          </cell>
          <cell r="AT146">
            <v>3482</v>
          </cell>
          <cell r="AU146">
            <v>3651</v>
          </cell>
          <cell r="AV146">
            <v>20.542317173377157</v>
          </cell>
          <cell r="AW146">
            <v>30.210901122980005</v>
          </cell>
          <cell r="AX146">
            <v>25.664201588605863</v>
          </cell>
          <cell r="AY146">
            <v>14.571350314982196</v>
          </cell>
          <cell r="AZ146">
            <v>6.4639824705560125</v>
          </cell>
          <cell r="BA146">
            <v>1.3420980553273076</v>
          </cell>
          <cell r="BB146">
            <v>1.0682004930156122</v>
          </cell>
          <cell r="BC146">
            <v>0.13694878115584772</v>
          </cell>
          <cell r="BD146">
            <v>2.7677830058123441E-2</v>
          </cell>
          <cell r="BE146">
            <v>3482</v>
          </cell>
          <cell r="BF146">
            <v>1401</v>
          </cell>
          <cell r="BG146">
            <v>933</v>
          </cell>
          <cell r="BH146">
            <v>741</v>
          </cell>
          <cell r="BI146">
            <v>286</v>
          </cell>
          <cell r="BJ146">
            <v>121</v>
          </cell>
          <cell r="BK146">
            <v>3.475014359563469</v>
          </cell>
          <cell r="BL146">
            <v>40.235496840896033</v>
          </cell>
          <cell r="BM146">
            <v>382</v>
          </cell>
          <cell r="BN146">
            <v>10.970706490522689</v>
          </cell>
          <cell r="BO146">
            <v>75</v>
          </cell>
          <cell r="BP146">
            <v>2.15393452039058</v>
          </cell>
          <cell r="BQ146">
            <v>32.369999999999997</v>
          </cell>
          <cell r="BR146">
            <v>47.431386347642508</v>
          </cell>
          <cell r="BS146">
            <v>13.661971830985916</v>
          </cell>
          <cell r="BT146">
            <v>3553</v>
          </cell>
          <cell r="BU146">
            <v>3229</v>
          </cell>
          <cell r="BV146">
            <v>324</v>
          </cell>
          <cell r="BW146">
            <v>10.034066274388355</v>
          </cell>
          <cell r="BX146">
            <v>1.1665586519766689</v>
          </cell>
          <cell r="BY146">
            <v>9.1874820556991104</v>
          </cell>
          <cell r="BZ146">
            <v>5.314322747893713</v>
          </cell>
          <cell r="CA146">
            <v>5413</v>
          </cell>
          <cell r="CB146">
            <v>309</v>
          </cell>
          <cell r="CC146">
            <v>0</v>
          </cell>
          <cell r="CD146">
            <v>141</v>
          </cell>
          <cell r="CE146">
            <v>140</v>
          </cell>
          <cell r="CF146">
            <v>23</v>
          </cell>
          <cell r="CG146">
            <v>1792</v>
          </cell>
          <cell r="CH146">
            <v>214</v>
          </cell>
          <cell r="CI146">
            <v>38</v>
          </cell>
          <cell r="CJ146">
            <v>209</v>
          </cell>
          <cell r="CK146">
            <v>707</v>
          </cell>
          <cell r="CL146">
            <v>20</v>
          </cell>
          <cell r="CM146">
            <v>1820</v>
          </cell>
          <cell r="CN146">
            <v>5.708479586181415</v>
          </cell>
          <cell r="CO146">
            <v>79.599999999999994</v>
          </cell>
          <cell r="CP146">
            <v>76.901705031657841</v>
          </cell>
          <cell r="CQ146">
            <v>7</v>
          </cell>
          <cell r="CR146">
            <v>1</v>
          </cell>
          <cell r="CS146">
            <v>3</v>
          </cell>
          <cell r="CT146">
            <v>3</v>
          </cell>
          <cell r="CU146">
            <v>5</v>
          </cell>
          <cell r="CV146">
            <v>3.8610751893589508</v>
          </cell>
          <cell r="CW146">
            <v>13.061149085534824</v>
          </cell>
          <cell r="CX146">
            <v>0.36948087936449286</v>
          </cell>
          <cell r="CY146">
            <v>33.622760022168855</v>
          </cell>
          <cell r="CZ146">
            <v>8.6000556637907035</v>
          </cell>
          <cell r="DA146">
            <v>38.241024213748958</v>
          </cell>
          <cell r="DB146">
            <v>15.36320623434456</v>
          </cell>
          <cell r="DC146">
            <v>7.7094350125243531</v>
          </cell>
          <cell r="DD146">
            <v>11.689396047870861</v>
          </cell>
          <cell r="DE146">
            <v>4.6479265237962704</v>
          </cell>
          <cell r="DF146">
            <v>2.7553576398552742</v>
          </cell>
          <cell r="DG146">
            <v>2.1430559421096578</v>
          </cell>
          <cell r="DH146">
            <v>3.8129696632340662</v>
          </cell>
          <cell r="DI146">
            <v>4.7314222098524903</v>
          </cell>
          <cell r="DJ146">
            <v>0.30615084887280825</v>
          </cell>
          <cell r="DK146">
            <v>530</v>
          </cell>
          <cell r="DL146">
            <v>440</v>
          </cell>
          <cell r="DM146">
            <v>430</v>
          </cell>
          <cell r="DN146">
            <v>370</v>
          </cell>
          <cell r="DO146">
            <v>79.647577092511014</v>
          </cell>
          <cell r="DP146">
            <v>82.804232804232797</v>
          </cell>
          <cell r="DQ146">
            <v>82.575272261370912</v>
          </cell>
          <cell r="DR146">
            <v>73.665480427046262</v>
          </cell>
          <cell r="DS146">
            <v>76.244343891402707</v>
          </cell>
          <cell r="DT146">
            <v>11.277247342821113</v>
          </cell>
          <cell r="DU146">
            <v>27.832822914790128</v>
          </cell>
          <cell r="DV146">
            <v>9.8901098901098905</v>
          </cell>
          <cell r="DW146">
            <v>15.474689245181047</v>
          </cell>
          <cell r="DX146">
            <v>11.58349846874437</v>
          </cell>
          <cell r="DY146">
            <v>12.376148441722211</v>
          </cell>
          <cell r="DZ146">
            <v>17.948717948717949</v>
          </cell>
          <cell r="EA146">
            <v>3.9743589743589745</v>
          </cell>
          <cell r="EB146">
            <v>6.9230769230769234</v>
          </cell>
          <cell r="EC146">
            <v>10.335917312661499</v>
          </cell>
          <cell r="ED146">
            <v>370</v>
          </cell>
          <cell r="EE146">
            <v>40</v>
          </cell>
          <cell r="EF146">
            <v>210</v>
          </cell>
          <cell r="EG146">
            <v>120</v>
          </cell>
          <cell r="EH146">
            <v>220</v>
          </cell>
          <cell r="EI146">
            <v>4.8</v>
          </cell>
          <cell r="EJ146">
            <v>735</v>
          </cell>
          <cell r="EK146">
            <v>120</v>
          </cell>
          <cell r="EL146">
            <v>380</v>
          </cell>
          <cell r="EM146">
            <v>80</v>
          </cell>
          <cell r="EN146">
            <v>35</v>
          </cell>
          <cell r="EO146">
            <v>40</v>
          </cell>
          <cell r="EP146">
            <v>40</v>
          </cell>
          <cell r="EQ146">
            <v>415</v>
          </cell>
          <cell r="ER146">
            <v>350</v>
          </cell>
          <cell r="ES146">
            <v>65</v>
          </cell>
          <cell r="ET146">
            <v>245</v>
          </cell>
          <cell r="EU146">
            <v>170</v>
          </cell>
          <cell r="EV146">
            <v>45</v>
          </cell>
          <cell r="EW146">
            <v>55</v>
          </cell>
          <cell r="EX146">
            <v>315</v>
          </cell>
          <cell r="EY146">
            <v>8.7912087910000007</v>
          </cell>
          <cell r="EZ146">
            <v>10.989010990000001</v>
          </cell>
          <cell r="FA146">
            <v>75.903614457831324</v>
          </cell>
          <cell r="FB146">
            <v>460</v>
          </cell>
          <cell r="FC146">
            <v>150</v>
          </cell>
          <cell r="FD146">
            <v>140</v>
          </cell>
          <cell r="FE146">
            <v>170</v>
          </cell>
          <cell r="FF146">
            <v>180</v>
          </cell>
          <cell r="FG146">
            <v>85</v>
          </cell>
          <cell r="FH146">
            <v>195</v>
          </cell>
          <cell r="FI146">
            <v>224.24479997006827</v>
          </cell>
          <cell r="FJ146">
            <v>17.657070863784906</v>
          </cell>
          <cell r="FK146">
            <v>372.41877503094929</v>
          </cell>
          <cell r="FL146">
            <v>17.991245170577262</v>
          </cell>
          <cell r="FN146">
            <v>3.7896365042536742</v>
          </cell>
          <cell r="FO146">
            <v>15.394736842105264</v>
          </cell>
          <cell r="FP146">
            <v>44.795221843003411</v>
          </cell>
          <cell r="FQ146">
            <v>61.6</v>
          </cell>
          <cell r="FR146">
            <v>27.45</v>
          </cell>
          <cell r="FS146">
            <v>18.920000000000002</v>
          </cell>
          <cell r="FT146">
            <v>20.54</v>
          </cell>
          <cell r="FU146">
            <v>7.69</v>
          </cell>
          <cell r="FV146">
            <v>18.18</v>
          </cell>
          <cell r="FW146">
            <v>7.22</v>
          </cell>
          <cell r="FX146">
            <v>1.3835511145272816E-2</v>
          </cell>
          <cell r="FY146">
            <v>0.10925844668714346</v>
          </cell>
          <cell r="FZ146">
            <v>0.12267343485617599</v>
          </cell>
          <cell r="GA146">
            <v>4.8000000000000043E-2</v>
          </cell>
          <cell r="GB146">
            <v>20.063694267515924</v>
          </cell>
          <cell r="GC146">
            <v>20.743034055727556</v>
          </cell>
          <cell r="GD146">
            <v>9.1411097479999999</v>
          </cell>
          <cell r="GE146" t="str">
            <v>Urban &gt; 10k - Less Sparse</v>
          </cell>
          <cell r="GF146">
            <v>140</v>
          </cell>
          <cell r="GG146">
            <v>1.8</v>
          </cell>
          <cell r="GH146">
            <v>1403</v>
          </cell>
          <cell r="GI146">
            <v>1144</v>
          </cell>
          <cell r="GJ146">
            <v>402</v>
          </cell>
          <cell r="GK146">
            <v>351</v>
          </cell>
          <cell r="GL146">
            <v>130</v>
          </cell>
          <cell r="GM146">
            <v>45</v>
          </cell>
          <cell r="GN146">
            <v>5</v>
          </cell>
          <cell r="GO146">
            <v>3</v>
          </cell>
          <cell r="GP146">
            <v>88.399071925754058</v>
          </cell>
          <cell r="GQ146">
            <v>1.4694508894044858</v>
          </cell>
          <cell r="GR146">
            <v>67.083333333333329</v>
          </cell>
          <cell r="GS146">
            <v>9.1008771929824572</v>
          </cell>
          <cell r="GT146">
            <v>35.864978902953588</v>
          </cell>
          <cell r="GU146">
            <v>20.534458509142052</v>
          </cell>
          <cell r="GV146" t="str">
            <v>No data provided</v>
          </cell>
          <cell r="GW146">
            <v>2078</v>
          </cell>
          <cell r="GX146">
            <v>0.26407421527513025</v>
          </cell>
          <cell r="GY146">
            <v>6.7734146651416957E-2</v>
          </cell>
          <cell r="GZ146">
            <v>1.5477631509419116</v>
          </cell>
          <cell r="HA146">
            <v>1441.6</v>
          </cell>
          <cell r="HB146">
            <v>4455.3999999999996</v>
          </cell>
          <cell r="HC146">
            <v>1972</v>
          </cell>
          <cell r="HD146">
            <v>27.746947835738069</v>
          </cell>
          <cell r="HE146">
            <v>47.133815145665942</v>
          </cell>
          <cell r="HF146">
            <v>60.851926977687626</v>
          </cell>
          <cell r="HG146">
            <v>164.96835300983079</v>
          </cell>
          <cell r="HH146">
            <v>31.340383999999993</v>
          </cell>
          <cell r="HI146">
            <v>134.55307999999999</v>
          </cell>
          <cell r="HJ146">
            <v>73.161199999999994</v>
          </cell>
          <cell r="HK146">
            <v>1.5477631509419116</v>
          </cell>
          <cell r="HL146">
            <v>3.7896365042536742</v>
          </cell>
          <cell r="HM146">
            <v>15.394736842105264</v>
          </cell>
          <cell r="HN146">
            <v>44.795221843003411</v>
          </cell>
          <cell r="HO146">
            <v>61.6</v>
          </cell>
          <cell r="HP146">
            <v>1163.8503907620907</v>
          </cell>
          <cell r="HQ146">
            <v>262.5566608607769</v>
          </cell>
          <cell r="HR146">
            <v>399.36846439540386</v>
          </cell>
          <cell r="HS146">
            <v>485.37448429316282</v>
          </cell>
          <cell r="HT146">
            <v>15.136563802342188</v>
          </cell>
          <cell r="HU146">
            <v>19.234920209580725</v>
          </cell>
          <cell r="HV146">
            <v>20.048617690532321</v>
          </cell>
          <cell r="HW146">
            <v>11.188900052862213</v>
          </cell>
          <cell r="HX146">
            <v>54.631399845320963</v>
          </cell>
          <cell r="HY146">
            <v>685.89710526315787</v>
          </cell>
          <cell r="HZ146">
            <v>727.02645051194543</v>
          </cell>
          <cell r="IA146">
            <v>214.98400000000001</v>
          </cell>
          <cell r="IB146">
            <v>942.01045051194546</v>
          </cell>
          <cell r="IC146">
            <v>1682.5389556204243</v>
          </cell>
          <cell r="ID146">
            <v>213.81864984374434</v>
          </cell>
          <cell r="IE146">
            <v>1.1892027243812253</v>
          </cell>
          <cell r="IF146">
            <v>1.3963414687504832</v>
          </cell>
          <cell r="IG146">
            <v>1.1680796727795477</v>
          </cell>
          <cell r="IH146">
            <v>275</v>
          </cell>
          <cell r="II146">
            <v>9.2305582224660537E-2</v>
          </cell>
          <cell r="IK146">
            <v>10.166476045240818</v>
          </cell>
          <cell r="IL146">
            <v>34.947261405515313</v>
          </cell>
          <cell r="IM146">
            <v>23.278702548101926</v>
          </cell>
          <cell r="IN146">
            <v>2</v>
          </cell>
          <cell r="IO146">
            <v>3</v>
          </cell>
          <cell r="IP146">
            <v>726.35262652585379</v>
          </cell>
          <cell r="IQ146">
            <v>22</v>
          </cell>
          <cell r="IR146">
            <v>13</v>
          </cell>
          <cell r="IS146">
            <v>19</v>
          </cell>
          <cell r="IT146">
            <v>143.76540905806965</v>
          </cell>
          <cell r="IU146">
            <v>4</v>
          </cell>
          <cell r="IV146">
            <v>3</v>
          </cell>
        </row>
        <row r="147">
          <cell r="A147" t="str">
            <v>45UHGB</v>
          </cell>
          <cell r="B147" t="str">
            <v>Tarring</v>
          </cell>
          <cell r="C147">
            <v>8138</v>
          </cell>
          <cell r="D147">
            <v>7899</v>
          </cell>
          <cell r="E147">
            <v>138</v>
          </cell>
          <cell r="F147">
            <v>137</v>
          </cell>
          <cell r="G147">
            <v>59.401459854014597</v>
          </cell>
          <cell r="H147">
            <v>532</v>
          </cell>
          <cell r="I147">
            <v>929</v>
          </cell>
          <cell r="J147">
            <v>876</v>
          </cell>
          <cell r="K147">
            <v>1005</v>
          </cell>
          <cell r="L147">
            <v>1324</v>
          </cell>
          <cell r="M147">
            <v>1134</v>
          </cell>
          <cell r="N147">
            <v>996</v>
          </cell>
          <cell r="O147">
            <v>611</v>
          </cell>
          <cell r="P147">
            <v>502</v>
          </cell>
          <cell r="Q147">
            <v>229</v>
          </cell>
          <cell r="R147">
            <v>8138</v>
          </cell>
          <cell r="S147">
            <v>40.53</v>
          </cell>
          <cell r="T147">
            <v>39</v>
          </cell>
          <cell r="U147">
            <v>93</v>
          </cell>
          <cell r="V147">
            <v>86</v>
          </cell>
          <cell r="W147">
            <v>3.0732860520094647</v>
          </cell>
          <cell r="X147">
            <v>3580</v>
          </cell>
          <cell r="Y147">
            <v>2.2064245810055865</v>
          </cell>
          <cell r="Z147">
            <v>0.34553072625698322</v>
          </cell>
          <cell r="AA147">
            <v>1237</v>
          </cell>
          <cell r="AB147">
            <v>645</v>
          </cell>
          <cell r="AC147">
            <v>289</v>
          </cell>
          <cell r="AD147">
            <v>96.926713947990535</v>
          </cell>
          <cell r="AE147">
            <v>0.88341420928207037</v>
          </cell>
          <cell r="AF147">
            <v>1.1820330969267139</v>
          </cell>
          <cell r="AG147">
            <v>0.32350379494836379</v>
          </cell>
          <cell r="AH147">
            <v>0.42304342416324503</v>
          </cell>
          <cell r="AI147">
            <v>0.26129152668906308</v>
          </cell>
          <cell r="AJ147">
            <v>80.022352612461574</v>
          </cell>
          <cell r="AK147">
            <v>10.729253981559095</v>
          </cell>
          <cell r="AL147">
            <v>8.2425258452081582</v>
          </cell>
          <cell r="AM147">
            <v>1.0058675607711651</v>
          </cell>
          <cell r="AN147">
            <v>10.537810537810538</v>
          </cell>
          <cell r="AO147">
            <v>35.408135408135408</v>
          </cell>
          <cell r="AP147">
            <v>27.818727818727819</v>
          </cell>
          <cell r="AQ147">
            <v>25.498225498225498</v>
          </cell>
          <cell r="AR147">
            <v>0</v>
          </cell>
          <cell r="AS147">
            <v>0.73710073710073709</v>
          </cell>
          <cell r="AT147">
            <v>3581</v>
          </cell>
          <cell r="AU147">
            <v>3700</v>
          </cell>
          <cell r="AV147">
            <v>12.216216216216216</v>
          </cell>
          <cell r="AW147">
            <v>19.432432432432435</v>
          </cell>
          <cell r="AX147">
            <v>36.918918918918919</v>
          </cell>
          <cell r="AY147">
            <v>24.081081081081081</v>
          </cell>
          <cell r="AZ147">
            <v>5.5405405405405412</v>
          </cell>
          <cell r="BA147">
            <v>1.4864864864864866</v>
          </cell>
          <cell r="BB147">
            <v>0.27027027027027029</v>
          </cell>
          <cell r="BC147">
            <v>5.4054054054054057E-2</v>
          </cell>
          <cell r="BD147">
            <v>0</v>
          </cell>
          <cell r="BE147">
            <v>3580</v>
          </cell>
          <cell r="BF147">
            <v>1615</v>
          </cell>
          <cell r="BG147">
            <v>1080</v>
          </cell>
          <cell r="BH147">
            <v>669</v>
          </cell>
          <cell r="BI147">
            <v>154</v>
          </cell>
          <cell r="BJ147">
            <v>62</v>
          </cell>
          <cell r="BK147">
            <v>1.7318435754189943</v>
          </cell>
          <cell r="BL147">
            <v>45.11173184357542</v>
          </cell>
          <cell r="BM147">
            <v>260</v>
          </cell>
          <cell r="BN147">
            <v>7.2605417481150516</v>
          </cell>
          <cell r="BO147">
            <v>32</v>
          </cell>
          <cell r="BP147">
            <v>0.89360513822954479</v>
          </cell>
          <cell r="BQ147">
            <v>23.83</v>
          </cell>
          <cell r="BR147">
            <v>40.101522842639589</v>
          </cell>
          <cell r="BS147">
            <v>8.7315634218289091</v>
          </cell>
          <cell r="BT147">
            <v>4267</v>
          </cell>
          <cell r="BU147">
            <v>3968</v>
          </cell>
          <cell r="BV147">
            <v>299</v>
          </cell>
          <cell r="BW147">
            <v>7.535282258064516</v>
          </cell>
          <cell r="BX147">
            <v>0.49769814607440588</v>
          </cell>
          <cell r="BY147">
            <v>2.7932960893854748</v>
          </cell>
          <cell r="BZ147">
            <v>6.8433495085230804</v>
          </cell>
          <cell r="CA147">
            <v>5669</v>
          </cell>
          <cell r="CB147">
            <v>283</v>
          </cell>
          <cell r="CC147">
            <v>0</v>
          </cell>
          <cell r="CD147">
            <v>192</v>
          </cell>
          <cell r="CE147">
            <v>93</v>
          </cell>
          <cell r="CF147">
            <v>36</v>
          </cell>
          <cell r="CG147">
            <v>2346</v>
          </cell>
          <cell r="CH147">
            <v>300</v>
          </cell>
          <cell r="CI147">
            <v>49</v>
          </cell>
          <cell r="CJ147">
            <v>289</v>
          </cell>
          <cell r="CK147">
            <v>385</v>
          </cell>
          <cell r="CL147">
            <v>11</v>
          </cell>
          <cell r="CM147">
            <v>1685</v>
          </cell>
          <cell r="CN147">
            <v>4.9920620920797321</v>
          </cell>
          <cell r="CO147">
            <v>81.3</v>
          </cell>
          <cell r="CP147">
            <v>78.947395641690179</v>
          </cell>
          <cell r="CQ147">
            <v>30</v>
          </cell>
          <cell r="CR147">
            <v>3</v>
          </cell>
          <cell r="CS147">
            <v>5</v>
          </cell>
          <cell r="CT147">
            <v>6</v>
          </cell>
          <cell r="CU147">
            <v>3</v>
          </cell>
          <cell r="CV147">
            <v>5.097900864349973</v>
          </cell>
          <cell r="CW147">
            <v>6.79132122067384</v>
          </cell>
          <cell r="CX147">
            <v>0.19403774916210972</v>
          </cell>
          <cell r="CY147">
            <v>29.723055212559537</v>
          </cell>
          <cell r="CZ147">
            <v>7.101631116687579</v>
          </cell>
          <cell r="DA147">
            <v>29.962358845671268</v>
          </cell>
          <cell r="DB147">
            <v>28.205771643663741</v>
          </cell>
          <cell r="DC147">
            <v>5.144291091593475</v>
          </cell>
          <cell r="DD147">
            <v>11.468005018820577</v>
          </cell>
          <cell r="DE147">
            <v>4.4165621079046424</v>
          </cell>
          <cell r="DF147">
            <v>2.4843161856963611</v>
          </cell>
          <cell r="DG147">
            <v>1.8318695106649938</v>
          </cell>
          <cell r="DH147">
            <v>3.9146800501882058</v>
          </cell>
          <cell r="DI147">
            <v>5.2948557089084067</v>
          </cell>
          <cell r="DJ147">
            <v>0.17565872020075282</v>
          </cell>
          <cell r="DK147">
            <v>580</v>
          </cell>
          <cell r="DL147">
            <v>480</v>
          </cell>
          <cell r="DM147">
            <v>440</v>
          </cell>
          <cell r="DN147">
            <v>400</v>
          </cell>
          <cell r="DO147">
            <v>83.423573511037063</v>
          </cell>
          <cell r="DP147">
            <v>87.430683918669132</v>
          </cell>
          <cell r="DQ147">
            <v>87.527593818984556</v>
          </cell>
          <cell r="DR147">
            <v>75.673400673400664</v>
          </cell>
          <cell r="DS147">
            <v>78.863538527765826</v>
          </cell>
          <cell r="DT147">
            <v>13.91941391941392</v>
          </cell>
          <cell r="DU147">
            <v>31.979614588310241</v>
          </cell>
          <cell r="DV147">
            <v>10.750119445771618</v>
          </cell>
          <cell r="DW147">
            <v>14.046822742474916</v>
          </cell>
          <cell r="DX147">
            <v>10.909380474597866</v>
          </cell>
          <cell r="DY147">
            <v>9.842331581462016</v>
          </cell>
          <cell r="DZ147">
            <v>18.782224404615761</v>
          </cell>
          <cell r="EA147">
            <v>4.7876258286275473</v>
          </cell>
          <cell r="EB147">
            <v>3.6827890989442671</v>
          </cell>
          <cell r="EC147">
            <v>3.9106145251396649</v>
          </cell>
          <cell r="ED147">
            <v>345</v>
          </cell>
          <cell r="EE147">
            <v>35</v>
          </cell>
          <cell r="EF147">
            <v>190</v>
          </cell>
          <cell r="EG147">
            <v>120</v>
          </cell>
          <cell r="EH147">
            <v>170</v>
          </cell>
          <cell r="EI147">
            <v>3.4</v>
          </cell>
          <cell r="EJ147">
            <v>480</v>
          </cell>
          <cell r="EK147">
            <v>70</v>
          </cell>
          <cell r="EL147">
            <v>315</v>
          </cell>
          <cell r="EM147">
            <v>60</v>
          </cell>
          <cell r="EN147">
            <v>25</v>
          </cell>
          <cell r="EO147">
            <v>50</v>
          </cell>
          <cell r="EP147">
            <v>30</v>
          </cell>
          <cell r="EQ147">
            <v>310</v>
          </cell>
          <cell r="ER147">
            <v>275</v>
          </cell>
          <cell r="ES147">
            <v>35</v>
          </cell>
          <cell r="ET147">
            <v>155</v>
          </cell>
          <cell r="EU147">
            <v>155</v>
          </cell>
          <cell r="EV147">
            <v>35</v>
          </cell>
          <cell r="EW147">
            <v>45</v>
          </cell>
          <cell r="EX147">
            <v>230</v>
          </cell>
          <cell r="EY147">
            <v>5.3571428570000004</v>
          </cell>
          <cell r="EZ147">
            <v>12.5</v>
          </cell>
          <cell r="FA147">
            <v>74.193548387096769</v>
          </cell>
          <cell r="FB147">
            <v>345</v>
          </cell>
          <cell r="FC147">
            <v>95</v>
          </cell>
          <cell r="FD147">
            <v>110</v>
          </cell>
          <cell r="FE147">
            <v>140</v>
          </cell>
          <cell r="FF147">
            <v>100</v>
          </cell>
          <cell r="FG147">
            <v>85</v>
          </cell>
          <cell r="FH147">
            <v>160</v>
          </cell>
          <cell r="FI147">
            <v>193.83469160248745</v>
          </cell>
          <cell r="FJ147">
            <v>12.505463974354027</v>
          </cell>
          <cell r="FK147">
            <v>243.20126414639401</v>
          </cell>
          <cell r="FL147">
            <v>13.146014278183459</v>
          </cell>
          <cell r="FN147">
            <v>4.180064308681672</v>
          </cell>
          <cell r="FO147">
            <v>12.575331458417036</v>
          </cell>
          <cell r="FP147">
            <v>45.059625212947189</v>
          </cell>
          <cell r="FQ147">
            <v>62.439024390243901</v>
          </cell>
          <cell r="FR147">
            <v>24.6</v>
          </cell>
          <cell r="FS147">
            <v>20.78</v>
          </cell>
          <cell r="FT147">
            <v>22.87</v>
          </cell>
          <cell r="FU147">
            <v>8.64</v>
          </cell>
          <cell r="FV147">
            <v>15.87</v>
          </cell>
          <cell r="FW147">
            <v>7.23</v>
          </cell>
          <cell r="FX147">
            <v>3.8961038961038419E-3</v>
          </cell>
          <cell r="FY147">
            <v>0.11477066073954334</v>
          </cell>
          <cell r="FZ147">
            <v>0.12328767123287676</v>
          </cell>
          <cell r="GA147">
            <v>7.0754716981132115E-2</v>
          </cell>
          <cell r="GB147">
            <v>20.440251572327046</v>
          </cell>
          <cell r="GC147">
            <v>18.095238095238095</v>
          </cell>
          <cell r="GD147">
            <v>14.586267601999999</v>
          </cell>
          <cell r="GE147" t="str">
            <v>Urban &gt; 10k - Less Sparse</v>
          </cell>
          <cell r="GF147">
            <v>122</v>
          </cell>
          <cell r="GG147">
            <v>1.5</v>
          </cell>
          <cell r="GH147">
            <v>1237</v>
          </cell>
          <cell r="GI147">
            <v>1216</v>
          </cell>
          <cell r="GJ147">
            <v>498</v>
          </cell>
          <cell r="GK147">
            <v>465</v>
          </cell>
          <cell r="GL147">
            <v>123</v>
          </cell>
          <cell r="GM147">
            <v>31</v>
          </cell>
          <cell r="GN147">
            <v>6</v>
          </cell>
          <cell r="GO147">
            <v>4</v>
          </cell>
          <cell r="GP147">
            <v>90.80385852090032</v>
          </cell>
          <cell r="GQ147">
            <v>1.157556270096463</v>
          </cell>
          <cell r="GR147">
            <v>69.284853354760941</v>
          </cell>
          <cell r="GS147">
            <v>7.1112896745681002</v>
          </cell>
          <cell r="GT147">
            <v>36.620739666424946</v>
          </cell>
          <cell r="GU147">
            <v>19.86947063089195</v>
          </cell>
          <cell r="GV147" t="str">
            <v>No data provided</v>
          </cell>
          <cell r="GW147">
            <v>2109</v>
          </cell>
          <cell r="GX147">
            <v>0.25915458343573361</v>
          </cell>
          <cell r="GY147">
            <v>6.5372327353158025E-2</v>
          </cell>
          <cell r="GZ147">
            <v>1.4060831575348998</v>
          </cell>
          <cell r="HA147">
            <v>1548.6</v>
          </cell>
          <cell r="HB147">
            <v>4749.3999999999996</v>
          </cell>
          <cell r="HC147">
            <v>1840</v>
          </cell>
          <cell r="HD147">
            <v>22.601059021051274</v>
          </cell>
          <cell r="HE147">
            <v>40.005053269886723</v>
          </cell>
          <cell r="HF147">
            <v>65.217391304347828</v>
          </cell>
          <cell r="HG147">
            <v>101.06539773445068</v>
          </cell>
          <cell r="HH147">
            <v>33.666564000000001</v>
          </cell>
          <cell r="HI147">
            <v>143.43187999999998</v>
          </cell>
          <cell r="HJ147">
            <v>68.263999999999996</v>
          </cell>
          <cell r="HK147">
            <v>1.4060831575348998</v>
          </cell>
          <cell r="HL147">
            <v>4.180064308681672</v>
          </cell>
          <cell r="HM147">
            <v>12.575331458417036</v>
          </cell>
          <cell r="HN147">
            <v>45.059625212947189</v>
          </cell>
          <cell r="HO147">
            <v>62.439024390243901</v>
          </cell>
          <cell r="HP147">
            <v>814.21317375451326</v>
          </cell>
          <cell r="HQ147">
            <v>159.40505241975188</v>
          </cell>
          <cell r="HR147">
            <v>277.08116295933723</v>
          </cell>
          <cell r="HS147">
            <v>358.10431223362684</v>
          </cell>
          <cell r="HT147">
            <v>10.011228006326242</v>
          </cell>
          <cell r="HU147">
            <v>10.159659172705664</v>
          </cell>
          <cell r="HV147">
            <v>15.548886810288284</v>
          </cell>
          <cell r="HW147">
            <v>7.4838936725940828</v>
          </cell>
          <cell r="HX147">
            <v>64.732475884244366</v>
          </cell>
          <cell r="HY147">
            <v>597.25279228605859</v>
          </cell>
          <cell r="HZ147">
            <v>725.91056218057929</v>
          </cell>
          <cell r="IA147">
            <v>142.98536585365855</v>
          </cell>
          <cell r="IB147">
            <v>868.89592803423784</v>
          </cell>
          <cell r="IC147">
            <v>1530.8811962045409</v>
          </cell>
          <cell r="ID147">
            <v>188.11516296443116</v>
          </cell>
          <cell r="IE147">
            <v>1.0462467350635771</v>
          </cell>
          <cell r="IF147">
            <v>1.2589569125394895</v>
          </cell>
          <cell r="IG147">
            <v>0.90357522193190076</v>
          </cell>
          <cell r="IH147">
            <v>220</v>
          </cell>
          <cell r="II147">
            <v>9.3150336764519004E-2</v>
          </cell>
          <cell r="IK147">
            <v>7.3728188744163186</v>
          </cell>
          <cell r="IL147">
            <v>27.033669206193167</v>
          </cell>
          <cell r="IM147">
            <v>14.602646010082381</v>
          </cell>
          <cell r="IN147">
            <v>4</v>
          </cell>
          <cell r="IO147">
            <v>5</v>
          </cell>
          <cell r="IP147">
            <v>758.0574405896557</v>
          </cell>
          <cell r="IQ147">
            <v>8</v>
          </cell>
          <cell r="IR147">
            <v>26</v>
          </cell>
          <cell r="IS147">
            <v>22</v>
          </cell>
          <cell r="IT147">
            <v>101.30381861299398</v>
          </cell>
          <cell r="IU147">
            <v>6</v>
          </cell>
          <cell r="IV147">
            <v>6</v>
          </cell>
        </row>
        <row r="148">
          <cell r="A148" t="str">
            <v>45UB</v>
          </cell>
          <cell r="B148" t="str">
            <v>ADUR</v>
          </cell>
          <cell r="C148">
            <v>60565</v>
          </cell>
          <cell r="D148">
            <v>58739</v>
          </cell>
          <cell r="E148">
            <v>888</v>
          </cell>
          <cell r="F148">
            <v>4180</v>
          </cell>
          <cell r="G148">
            <v>14.489234449760765</v>
          </cell>
          <cell r="H148">
            <v>3152</v>
          </cell>
          <cell r="I148">
            <v>6855</v>
          </cell>
          <cell r="J148">
            <v>6976</v>
          </cell>
          <cell r="K148">
            <v>6075</v>
          </cell>
          <cell r="L148">
            <v>8573</v>
          </cell>
          <cell r="M148">
            <v>7885</v>
          </cell>
          <cell r="N148">
            <v>8194</v>
          </cell>
          <cell r="O148">
            <v>6149</v>
          </cell>
          <cell r="P148">
            <v>4723</v>
          </cell>
          <cell r="Q148">
            <v>1983</v>
          </cell>
          <cell r="R148">
            <v>60565</v>
          </cell>
          <cell r="S148">
            <v>42.2</v>
          </cell>
          <cell r="T148">
            <v>42</v>
          </cell>
          <cell r="W148">
            <v>2.5156388884230267</v>
          </cell>
          <cell r="X148">
            <v>25870</v>
          </cell>
          <cell r="Y148">
            <v>2.2705450328565906</v>
          </cell>
          <cell r="Z148">
            <v>0.31101662156938537</v>
          </cell>
          <cell r="AA148">
            <v>8046</v>
          </cell>
          <cell r="AB148">
            <v>4950</v>
          </cell>
          <cell r="AC148">
            <v>2151</v>
          </cell>
          <cell r="AD148">
            <v>97.484361111576973</v>
          </cell>
          <cell r="AE148">
            <v>0.95594277760075141</v>
          </cell>
          <cell r="AF148">
            <v>0.84022338873329194</v>
          </cell>
          <cell r="AG148">
            <v>0.25491807402686706</v>
          </cell>
          <cell r="AH148">
            <v>0.23143877773491875</v>
          </cell>
          <cell r="AI148">
            <v>0.23311587032720077</v>
          </cell>
          <cell r="AJ148">
            <v>78.562040974101279</v>
          </cell>
          <cell r="AK148">
            <v>13.764978739853111</v>
          </cell>
          <cell r="AL148">
            <v>5.8136838036335519</v>
          </cell>
          <cell r="AM148">
            <v>1.8592964824120601</v>
          </cell>
          <cell r="AN148">
            <v>19.004918653045781</v>
          </cell>
          <cell r="AO148">
            <v>38.2103670071888</v>
          </cell>
          <cell r="AP148">
            <v>21.736662883087401</v>
          </cell>
          <cell r="AQ148">
            <v>19.85244040862656</v>
          </cell>
          <cell r="AR148">
            <v>1.0291335603480893</v>
          </cell>
          <cell r="AS148">
            <v>0.1664774877033674</v>
          </cell>
          <cell r="AT148">
            <v>25870</v>
          </cell>
          <cell r="AU148">
            <v>26972</v>
          </cell>
          <cell r="AV148">
            <v>9.4727865935043738</v>
          </cell>
          <cell r="AW148">
            <v>17.347619753818773</v>
          </cell>
          <cell r="AX148">
            <v>40.312175589500221</v>
          </cell>
          <cell r="AY148">
            <v>22.071036630579862</v>
          </cell>
          <cell r="AZ148">
            <v>7.0888328637105147</v>
          </cell>
          <cell r="BA148">
            <v>2.5137179297048791</v>
          </cell>
          <cell r="BB148">
            <v>1.1567551534925109</v>
          </cell>
          <cell r="BC148">
            <v>3.7075485688862528E-2</v>
          </cell>
          <cell r="BD148">
            <v>0</v>
          </cell>
          <cell r="BE148">
            <v>25870</v>
          </cell>
          <cell r="BF148">
            <v>11602</v>
          </cell>
          <cell r="BG148">
            <v>8103</v>
          </cell>
          <cell r="BH148">
            <v>4855</v>
          </cell>
          <cell r="BI148">
            <v>1056</v>
          </cell>
          <cell r="BJ148">
            <v>254</v>
          </cell>
          <cell r="BK148">
            <v>0.98183223811364517</v>
          </cell>
          <cell r="BL148">
            <v>44.847313490529572</v>
          </cell>
          <cell r="BM148">
            <v>2635</v>
          </cell>
          <cell r="BN148">
            <v>10.185543100115964</v>
          </cell>
          <cell r="BO148">
            <v>63</v>
          </cell>
          <cell r="BP148">
            <v>0.24352531890220333</v>
          </cell>
          <cell r="BQ148">
            <v>23.49</v>
          </cell>
          <cell r="BR148">
            <v>36.610251842254435</v>
          </cell>
          <cell r="BS148">
            <v>12.019846350832267</v>
          </cell>
          <cell r="BT148">
            <v>31732</v>
          </cell>
          <cell r="BU148">
            <v>29277</v>
          </cell>
          <cell r="BV148">
            <v>2455</v>
          </cell>
          <cell r="BW148">
            <v>8.3854220036205884</v>
          </cell>
          <cell r="BX148">
            <v>0.5</v>
          </cell>
          <cell r="BY148">
            <v>6.9</v>
          </cell>
          <cell r="BZ148">
            <v>8.6</v>
          </cell>
          <cell r="CA148">
            <v>41661</v>
          </cell>
          <cell r="CB148">
            <v>2458</v>
          </cell>
          <cell r="CC148">
            <v>15</v>
          </cell>
          <cell r="CD148">
            <v>1615</v>
          </cell>
          <cell r="CE148">
            <v>1447</v>
          </cell>
          <cell r="CF148">
            <v>93</v>
          </cell>
          <cell r="CG148">
            <v>16044</v>
          </cell>
          <cell r="CH148">
            <v>1668</v>
          </cell>
          <cell r="CI148">
            <v>376</v>
          </cell>
          <cell r="CJ148">
            <v>1083</v>
          </cell>
          <cell r="CK148">
            <v>2265</v>
          </cell>
          <cell r="CL148">
            <v>102</v>
          </cell>
          <cell r="CM148">
            <v>14495</v>
          </cell>
          <cell r="CN148">
            <v>5.9000024003264446</v>
          </cell>
          <cell r="CO148">
            <v>81.900000000000006</v>
          </cell>
          <cell r="CP148">
            <v>79.599999999999994</v>
          </cell>
          <cell r="CQ148">
            <v>79.599999999999994</v>
          </cell>
          <cell r="CV148">
            <v>2.5995535392813425</v>
          </cell>
          <cell r="CW148">
            <v>5.4367393965579316</v>
          </cell>
          <cell r="CX148">
            <v>0.24483329732843667</v>
          </cell>
          <cell r="CY148">
            <v>34.792731811526366</v>
          </cell>
          <cell r="CZ148">
            <v>9.0480747993815793</v>
          </cell>
          <cell r="DA148">
            <v>21.162482514908341</v>
          </cell>
          <cell r="DB148">
            <v>18.806596480895237</v>
          </cell>
          <cell r="DC148">
            <v>21.169844658764632</v>
          </cell>
          <cell r="DD148">
            <v>10.95118898623279</v>
          </cell>
          <cell r="DE148">
            <v>3.2835161599057647</v>
          </cell>
          <cell r="DF148">
            <v>3.8872119561216225</v>
          </cell>
          <cell r="DG148">
            <v>1.4356180519767356</v>
          </cell>
          <cell r="DH148">
            <v>3.8724876684090406</v>
          </cell>
          <cell r="DI148">
            <v>6.1253036884340721</v>
          </cell>
          <cell r="DJ148">
            <v>0.25767503497018329</v>
          </cell>
          <cell r="DO148">
            <v>80.068994230654852</v>
          </cell>
          <cell r="DP148">
            <v>82.485710098197274</v>
          </cell>
          <cell r="DQ148">
            <v>85.574654533198512</v>
          </cell>
          <cell r="DR148">
            <v>75.072254335260112</v>
          </cell>
          <cell r="DS148">
            <v>74.607474909180468</v>
          </cell>
          <cell r="DT148">
            <v>12.116261656796679</v>
          </cell>
          <cell r="DU148">
            <v>26.365348399246702</v>
          </cell>
          <cell r="DV148">
            <v>9.6453611054387043</v>
          </cell>
          <cell r="DW148">
            <v>16.030222585256279</v>
          </cell>
          <cell r="DX148">
            <v>13.234860345336147</v>
          </cell>
          <cell r="DY148">
            <v>11.052118076827082</v>
          </cell>
          <cell r="DZ148">
            <v>16.826803405187434</v>
          </cell>
          <cell r="EA148">
            <v>3.8001360747415411</v>
          </cell>
          <cell r="EB148">
            <v>6.1565523306948107</v>
          </cell>
          <cell r="EC148">
            <v>5.7211334029146856</v>
          </cell>
          <cell r="ED148">
            <v>2645</v>
          </cell>
          <cell r="EE148">
            <v>360</v>
          </cell>
          <cell r="EF148">
            <v>1345</v>
          </cell>
          <cell r="EG148">
            <v>940</v>
          </cell>
          <cell r="EH148">
            <v>13361</v>
          </cell>
          <cell r="EI148">
            <v>3</v>
          </cell>
          <cell r="EJ148">
            <v>4200</v>
          </cell>
          <cell r="EK148">
            <v>605</v>
          </cell>
          <cell r="EL148">
            <v>1970</v>
          </cell>
          <cell r="EO148">
            <v>395</v>
          </cell>
          <cell r="EQ148">
            <v>2085</v>
          </cell>
          <cell r="ER148">
            <v>1915</v>
          </cell>
          <cell r="ES148">
            <v>170</v>
          </cell>
          <cell r="ET148">
            <v>1105</v>
          </cell>
          <cell r="EU148">
            <v>980</v>
          </cell>
          <cell r="EV148">
            <v>270</v>
          </cell>
          <cell r="EW148">
            <v>325</v>
          </cell>
          <cell r="EX148">
            <v>1490</v>
          </cell>
          <cell r="EY148">
            <v>9.1346153846153832</v>
          </cell>
          <cell r="EZ148">
            <v>15.865384615384615</v>
          </cell>
          <cell r="FA148">
            <v>71.462829736211035</v>
          </cell>
          <cell r="FB148">
            <v>2990</v>
          </cell>
          <cell r="FC148">
            <v>770</v>
          </cell>
          <cell r="FD148">
            <v>960</v>
          </cell>
          <cell r="FE148">
            <v>1260</v>
          </cell>
          <cell r="FF148">
            <v>845</v>
          </cell>
          <cell r="FG148">
            <v>745</v>
          </cell>
          <cell r="FH148">
            <v>1400</v>
          </cell>
          <cell r="FI148">
            <v>1903</v>
          </cell>
          <cell r="FJ148">
            <v>16.8</v>
          </cell>
          <cell r="FK148">
            <v>1772.7827842440615</v>
          </cell>
          <cell r="FL148">
            <v>10.936352771400749</v>
          </cell>
          <cell r="FN148">
            <v>4.6658371845005338</v>
          </cell>
          <cell r="FO148">
            <v>13.478669209095825</v>
          </cell>
          <cell r="FP148">
            <v>42.589689200405786</v>
          </cell>
          <cell r="FQ148">
            <v>68.082282680822829</v>
          </cell>
          <cell r="FR148">
            <v>31.13</v>
          </cell>
          <cell r="FS148">
            <v>19.670000000000002</v>
          </cell>
          <cell r="FT148">
            <v>20.54</v>
          </cell>
          <cell r="FU148">
            <v>6.53</v>
          </cell>
          <cell r="FV148">
            <v>13.68</v>
          </cell>
          <cell r="FW148">
            <v>8.44</v>
          </cell>
          <cell r="FX148">
            <v>7.9104079637365432E-3</v>
          </cell>
          <cell r="FY148">
            <v>0.13324226642761605</v>
          </cell>
          <cell r="FZ148">
            <v>0.11758738356543397</v>
          </cell>
          <cell r="GA148">
            <v>6.4601186552406098E-2</v>
          </cell>
          <cell r="GB148">
            <v>22.2</v>
          </cell>
          <cell r="GC148">
            <v>17</v>
          </cell>
          <cell r="GF148">
            <v>907</v>
          </cell>
          <cell r="GG148">
            <v>1.5</v>
          </cell>
          <cell r="GH148">
            <v>8046</v>
          </cell>
          <cell r="GI148">
            <v>9579</v>
          </cell>
          <cell r="GJ148">
            <v>3473</v>
          </cell>
          <cell r="GK148">
            <v>3292</v>
          </cell>
          <cell r="GL148">
            <v>1090</v>
          </cell>
          <cell r="GM148">
            <v>273</v>
          </cell>
          <cell r="GN148">
            <v>85</v>
          </cell>
          <cell r="GO148">
            <v>32</v>
          </cell>
          <cell r="GP148">
            <v>89.73515819409883</v>
          </cell>
          <cell r="GQ148">
            <v>1.3508709562744401</v>
          </cell>
          <cell r="GR148">
            <v>69.285937900219139</v>
          </cell>
          <cell r="GS148">
            <v>7.2971511512081282</v>
          </cell>
          <cell r="GT148">
            <v>39.400809716599191</v>
          </cell>
          <cell r="GU148">
            <v>18.202429149797574</v>
          </cell>
          <cell r="GV148" t="str">
            <v>No data provided</v>
          </cell>
          <cell r="GZ148">
            <v>1.4255141499703532</v>
          </cell>
          <cell r="HA148">
            <v>10704.6</v>
          </cell>
          <cell r="HB148">
            <v>32908.400000000001</v>
          </cell>
          <cell r="HC148">
            <v>16952</v>
          </cell>
          <cell r="HD148">
            <v>33.630401883302504</v>
          </cell>
          <cell r="HE148">
            <v>40.871023811549634</v>
          </cell>
          <cell r="HF148">
            <v>55.450684285040118</v>
          </cell>
          <cell r="HG148">
            <v>127.62698885390964</v>
          </cell>
          <cell r="HH148">
            <v>232.71800399999998</v>
          </cell>
          <cell r="HI148">
            <v>993.83368000000007</v>
          </cell>
          <cell r="HJ148">
            <v>628.91920000000005</v>
          </cell>
          <cell r="HK148">
            <v>1.4255141499703532</v>
          </cell>
          <cell r="HL148">
            <v>4.6658371845005338</v>
          </cell>
          <cell r="HM148">
            <v>13.478669209095825</v>
          </cell>
          <cell r="HN148">
            <v>42.589689200405786</v>
          </cell>
          <cell r="HO148">
            <v>68.082282680822829</v>
          </cell>
          <cell r="HP148">
            <v>7403.7353226710111</v>
          </cell>
          <cell r="HQ148">
            <v>1930.1073528304696</v>
          </cell>
          <cell r="HR148">
            <v>2442.2360831201077</v>
          </cell>
          <cell r="HS148">
            <v>2623.6353959217668</v>
          </cell>
          <cell r="HT148">
            <v>12.4</v>
          </cell>
          <cell r="HU148">
            <v>17.600000000000001</v>
          </cell>
          <cell r="HV148">
            <v>14.8</v>
          </cell>
          <cell r="HW148">
            <v>113.34442126006567</v>
          </cell>
          <cell r="HX148">
            <v>515.22858523391881</v>
          </cell>
          <cell r="HY148">
            <v>4410.0775064831523</v>
          </cell>
          <cell r="HZ148">
            <v>6351.7092915850844</v>
          </cell>
          <cell r="IA148">
            <v>1342.1656914705661</v>
          </cell>
          <cell r="IB148">
            <v>7693.8749830556499</v>
          </cell>
          <cell r="IC148">
            <v>12619.181074772723</v>
          </cell>
          <cell r="ID148">
            <v>208.35765004165316</v>
          </cell>
          <cell r="IE148">
            <v>16.104266287901961</v>
          </cell>
          <cell r="IG148">
            <v>1.1534104512965768</v>
          </cell>
          <cell r="IH148">
            <v>2090</v>
          </cell>
          <cell r="II148">
            <v>0.10457872340425532</v>
          </cell>
          <cell r="IK148">
            <v>0</v>
          </cell>
          <cell r="IL148">
            <v>34.508379427061833</v>
          </cell>
          <cell r="IM148">
            <v>20.548927782241865</v>
          </cell>
          <cell r="IN148" t="str">
            <v>N/A</v>
          </cell>
          <cell r="IO148">
            <v>4</v>
          </cell>
          <cell r="IP148">
            <v>6333.8103829787233</v>
          </cell>
          <cell r="IQ148">
            <v>130</v>
          </cell>
          <cell r="IR148">
            <v>157</v>
          </cell>
          <cell r="IS148">
            <v>116</v>
          </cell>
          <cell r="IT148">
            <v>171.73073351383209</v>
          </cell>
          <cell r="IU148">
            <v>3</v>
          </cell>
        </row>
        <row r="149">
          <cell r="A149" t="str">
            <v>45UC</v>
          </cell>
          <cell r="B149" t="str">
            <v>ARUN</v>
          </cell>
          <cell r="C149">
            <v>146399</v>
          </cell>
          <cell r="D149">
            <v>136827</v>
          </cell>
          <cell r="E149">
            <v>3932</v>
          </cell>
          <cell r="F149">
            <v>22101</v>
          </cell>
          <cell r="G149">
            <v>6.6240894077191079</v>
          </cell>
          <cell r="H149">
            <v>6930</v>
          </cell>
          <cell r="I149">
            <v>15318</v>
          </cell>
          <cell r="J149">
            <v>15007</v>
          </cell>
          <cell r="K149">
            <v>12653</v>
          </cell>
          <cell r="L149">
            <v>19423</v>
          </cell>
          <cell r="M149">
            <v>18048</v>
          </cell>
          <cell r="N149">
            <v>21118</v>
          </cell>
          <cell r="O149">
            <v>17663</v>
          </cell>
          <cell r="P149">
            <v>13804</v>
          </cell>
          <cell r="Q149">
            <v>6435</v>
          </cell>
          <cell r="R149">
            <v>146399</v>
          </cell>
          <cell r="S149">
            <v>44.7</v>
          </cell>
          <cell r="T149">
            <v>45</v>
          </cell>
          <cell r="W149">
            <v>1.5203290730965762</v>
          </cell>
          <cell r="X149">
            <v>62733</v>
          </cell>
          <cell r="Y149">
            <v>2.1811008560087992</v>
          </cell>
          <cell r="Z149">
            <v>0.32802512234390191</v>
          </cell>
          <cell r="AA149">
            <v>20578</v>
          </cell>
          <cell r="AB149">
            <v>13140</v>
          </cell>
          <cell r="AC149">
            <v>4509</v>
          </cell>
          <cell r="AD149">
            <v>98.479670926903424</v>
          </cell>
          <cell r="AE149">
            <v>0.55271776582669674</v>
          </cell>
          <cell r="AF149">
            <v>0.43904830241760739</v>
          </cell>
          <cell r="AG149">
            <v>0.22094501950141732</v>
          </cell>
          <cell r="AH149">
            <v>0.159137248772725</v>
          </cell>
          <cell r="AI149">
            <v>0.14848073657812288</v>
          </cell>
          <cell r="AJ149">
            <v>79.565778776720393</v>
          </cell>
          <cell r="AK149">
            <v>9.0909090909090917</v>
          </cell>
          <cell r="AL149">
            <v>9.597819329539476</v>
          </cell>
          <cell r="AM149">
            <v>1.7454928028310459</v>
          </cell>
          <cell r="AN149">
            <v>34.519762815724889</v>
          </cell>
          <cell r="AO149">
            <v>23.29466640245111</v>
          </cell>
          <cell r="AP149">
            <v>20.046339344237307</v>
          </cell>
          <cell r="AQ149">
            <v>20.537170556224563</v>
          </cell>
          <cell r="AR149">
            <v>1.2301266710363854</v>
          </cell>
          <cell r="AS149">
            <v>0.37193421032574731</v>
          </cell>
          <cell r="AT149">
            <v>62733</v>
          </cell>
          <cell r="AU149">
            <v>67906</v>
          </cell>
          <cell r="AV149">
            <v>10.049185638971519</v>
          </cell>
          <cell r="AW149">
            <v>16.494860542514651</v>
          </cell>
          <cell r="AX149">
            <v>26.778193384973349</v>
          </cell>
          <cell r="AY149">
            <v>20.257414661443761</v>
          </cell>
          <cell r="AZ149">
            <v>14.131299148823373</v>
          </cell>
          <cell r="BA149">
            <v>8.0596707212911962</v>
          </cell>
          <cell r="BB149">
            <v>3.8523841781285895</v>
          </cell>
          <cell r="BC149">
            <v>0.37699172385356228</v>
          </cell>
          <cell r="BD149">
            <v>8.9244544927191329E-3</v>
          </cell>
          <cell r="BE149">
            <v>62733</v>
          </cell>
          <cell r="BF149">
            <v>30749</v>
          </cell>
          <cell r="BG149">
            <v>17951</v>
          </cell>
          <cell r="BH149">
            <v>10725</v>
          </cell>
          <cell r="BI149">
            <v>2524</v>
          </cell>
          <cell r="BJ149">
            <v>784</v>
          </cell>
          <cell r="BK149">
            <v>1.2497409656799452</v>
          </cell>
          <cell r="BL149">
            <v>49.015669583791627</v>
          </cell>
          <cell r="BM149">
            <v>4193</v>
          </cell>
          <cell r="BN149">
            <v>6.6838824860918491</v>
          </cell>
          <cell r="BO149">
            <v>285</v>
          </cell>
          <cell r="BP149">
            <v>0.45430634594232699</v>
          </cell>
          <cell r="BQ149">
            <v>21.67</v>
          </cell>
          <cell r="BR149">
            <v>30.455369147132753</v>
          </cell>
          <cell r="BS149">
            <v>9.625308503477676</v>
          </cell>
          <cell r="BT149">
            <v>80705</v>
          </cell>
          <cell r="BU149">
            <v>73982</v>
          </cell>
          <cell r="BV149">
            <v>6723</v>
          </cell>
          <cell r="BW149">
            <v>9.087345570544187</v>
          </cell>
          <cell r="BX149">
            <v>0.4</v>
          </cell>
          <cell r="BY149">
            <v>5.7</v>
          </cell>
          <cell r="BZ149">
            <v>6.9</v>
          </cell>
          <cell r="CA149">
            <v>97053</v>
          </cell>
          <cell r="CB149">
            <v>6326</v>
          </cell>
          <cell r="CC149">
            <v>44</v>
          </cell>
          <cell r="CD149">
            <v>1975</v>
          </cell>
          <cell r="CE149">
            <v>1429</v>
          </cell>
          <cell r="CF149">
            <v>354</v>
          </cell>
          <cell r="CG149">
            <v>36695</v>
          </cell>
          <cell r="CH149">
            <v>3667</v>
          </cell>
          <cell r="CI149">
            <v>744</v>
          </cell>
          <cell r="CJ149">
            <v>3058</v>
          </cell>
          <cell r="CK149">
            <v>5808</v>
          </cell>
          <cell r="CL149">
            <v>300</v>
          </cell>
          <cell r="CM149">
            <v>36653</v>
          </cell>
          <cell r="CN149">
            <v>6.5180880549802689</v>
          </cell>
          <cell r="CO149">
            <v>81.5</v>
          </cell>
          <cell r="CP149">
            <v>80.099999999999994</v>
          </cell>
          <cell r="CQ149">
            <v>80.099999999999994</v>
          </cell>
          <cell r="CV149">
            <v>3.1508557180097472</v>
          </cell>
          <cell r="CW149">
            <v>5.9843590615436923</v>
          </cell>
          <cell r="CX149">
            <v>0.3091094556582486</v>
          </cell>
          <cell r="CY149">
            <v>37.765962927472621</v>
          </cell>
          <cell r="CZ149">
            <v>10.473509933774833</v>
          </cell>
          <cell r="DA149">
            <v>23.028145695364238</v>
          </cell>
          <cell r="DB149">
            <v>14.783112582781458</v>
          </cell>
          <cell r="DC149">
            <v>18.582781456953644</v>
          </cell>
          <cell r="DD149">
            <v>11.549668874172186</v>
          </cell>
          <cell r="DE149">
            <v>4.9403973509933774</v>
          </cell>
          <cell r="DF149">
            <v>2.7218543046357615</v>
          </cell>
          <cell r="DG149">
            <v>3.2400662251655632</v>
          </cell>
          <cell r="DH149">
            <v>4.1705298013245029</v>
          </cell>
          <cell r="DI149">
            <v>6.1986754966887414</v>
          </cell>
          <cell r="DJ149">
            <v>0.3112582781456954</v>
          </cell>
          <cell r="DO149">
            <v>79.106761284195528</v>
          </cell>
          <cell r="DP149">
            <v>83.22437150367324</v>
          </cell>
          <cell r="DQ149">
            <v>85.15540262557505</v>
          </cell>
          <cell r="DR149">
            <v>71.399567462594334</v>
          </cell>
          <cell r="DS149">
            <v>73.583517292126572</v>
          </cell>
          <cell r="DT149">
            <v>12.961198372934149</v>
          </cell>
          <cell r="DU149">
            <v>27.350690068545784</v>
          </cell>
          <cell r="DV149">
            <v>8.0154509779813328</v>
          </cell>
          <cell r="DW149">
            <v>16.879271304009265</v>
          </cell>
          <cell r="DX149">
            <v>11.741923585282636</v>
          </cell>
          <cell r="DY149">
            <v>11.67327534093587</v>
          </cell>
          <cell r="DZ149">
            <v>17.147171883580452</v>
          </cell>
          <cell r="EA149">
            <v>4.0431081823174075</v>
          </cell>
          <cell r="EB149">
            <v>7.2899505766062598</v>
          </cell>
          <cell r="EC149">
            <v>5.850936628138701</v>
          </cell>
          <cell r="ED149">
            <v>5900</v>
          </cell>
          <cell r="EE149">
            <v>665</v>
          </cell>
          <cell r="EF149">
            <v>2895</v>
          </cell>
          <cell r="EG149">
            <v>2340</v>
          </cell>
          <cell r="EH149">
            <v>1224</v>
          </cell>
          <cell r="EI149">
            <v>3.5</v>
          </cell>
          <cell r="EJ149">
            <v>9440</v>
          </cell>
          <cell r="EK149">
            <v>1370</v>
          </cell>
          <cell r="EL149">
            <v>4830</v>
          </cell>
          <cell r="EO149">
            <v>740</v>
          </cell>
          <cell r="EQ149">
            <v>5005</v>
          </cell>
          <cell r="ER149">
            <v>4275</v>
          </cell>
          <cell r="ES149">
            <v>730</v>
          </cell>
          <cell r="ET149">
            <v>2630</v>
          </cell>
          <cell r="EU149">
            <v>2375</v>
          </cell>
          <cell r="EV149">
            <v>520</v>
          </cell>
          <cell r="EW149">
            <v>715</v>
          </cell>
          <cell r="EX149">
            <v>3770</v>
          </cell>
          <cell r="EY149">
            <v>8.4313725490196081</v>
          </cell>
          <cell r="EZ149">
            <v>15.098039215686274</v>
          </cell>
          <cell r="FA149">
            <v>75.324675324675326</v>
          </cell>
          <cell r="FB149">
            <v>7605</v>
          </cell>
          <cell r="FC149">
            <v>2050</v>
          </cell>
          <cell r="FD149">
            <v>2385</v>
          </cell>
          <cell r="FE149">
            <v>3170</v>
          </cell>
          <cell r="FF149">
            <v>2230</v>
          </cell>
          <cell r="FG149">
            <v>1805</v>
          </cell>
          <cell r="FH149">
            <v>3570</v>
          </cell>
          <cell r="FI149">
            <v>3843</v>
          </cell>
          <cell r="FJ149">
            <v>16</v>
          </cell>
          <cell r="FK149">
            <v>4488.2137391429314</v>
          </cell>
          <cell r="FL149">
            <v>10.277567527233641</v>
          </cell>
          <cell r="FN149">
            <v>4.4853891366876484</v>
          </cell>
          <cell r="FO149">
            <v>13.49935135960115</v>
          </cell>
          <cell r="FP149">
            <v>40.512509681112569</v>
          </cell>
          <cell r="FQ149">
            <v>63.692716404693385</v>
          </cell>
          <cell r="FR149">
            <v>29.15</v>
          </cell>
          <cell r="FS149">
            <v>18.09</v>
          </cell>
          <cell r="FT149">
            <v>21.25</v>
          </cell>
          <cell r="FU149">
            <v>7.54</v>
          </cell>
          <cell r="FV149">
            <v>15.4</v>
          </cell>
          <cell r="FW149">
            <v>8.57</v>
          </cell>
          <cell r="FX149">
            <v>8.0456895114223714E-3</v>
          </cell>
          <cell r="FY149">
            <v>0.13319002251421452</v>
          </cell>
          <cell r="FZ149">
            <v>0.12657844226689563</v>
          </cell>
          <cell r="GA149">
            <v>6.3980518042948908E-2</v>
          </cell>
          <cell r="GB149">
            <v>19</v>
          </cell>
          <cell r="GC149">
            <v>16.399999999999999</v>
          </cell>
          <cell r="GF149">
            <v>2398</v>
          </cell>
          <cell r="GG149">
            <v>1.7</v>
          </cell>
          <cell r="GH149">
            <v>20578</v>
          </cell>
          <cell r="GI149">
            <v>24571</v>
          </cell>
          <cell r="GJ149">
            <v>7610</v>
          </cell>
          <cell r="GK149">
            <v>6773</v>
          </cell>
          <cell r="GL149">
            <v>2337</v>
          </cell>
          <cell r="GM149">
            <v>655</v>
          </cell>
          <cell r="GN149">
            <v>151</v>
          </cell>
          <cell r="GO149">
            <v>58</v>
          </cell>
          <cell r="GP149">
            <v>90.495643836758504</v>
          </cell>
          <cell r="GQ149">
            <v>1.1296844387010714</v>
          </cell>
          <cell r="GR149">
            <v>69.725027344644261</v>
          </cell>
          <cell r="GS149">
            <v>7.2685879988807764</v>
          </cell>
          <cell r="GT149">
            <v>41.369030221546737</v>
          </cell>
          <cell r="GU149">
            <v>17.530835330566436</v>
          </cell>
          <cell r="GV149">
            <v>0.31419999999999998</v>
          </cell>
          <cell r="GZ149">
            <v>1.2953604782028969</v>
          </cell>
          <cell r="HA149">
            <v>23748.7</v>
          </cell>
          <cell r="HB149">
            <v>74189.3</v>
          </cell>
          <cell r="HC149">
            <v>48461</v>
          </cell>
          <cell r="HD149">
            <v>28.001532715474951</v>
          </cell>
          <cell r="HE149">
            <v>39.021799639570666</v>
          </cell>
          <cell r="HF149">
            <v>48.286250799612063</v>
          </cell>
          <cell r="HG149">
            <v>127.24206860018897</v>
          </cell>
          <cell r="HH149">
            <v>516.296738</v>
          </cell>
          <cell r="HI149">
            <v>2240.5168599999997</v>
          </cell>
          <cell r="HJ149">
            <v>1797.9031</v>
          </cell>
          <cell r="HK149">
            <v>1.2953604782028969</v>
          </cell>
          <cell r="HL149">
            <v>4.4853891366876484</v>
          </cell>
          <cell r="HM149">
            <v>13.49935135960115</v>
          </cell>
          <cell r="HN149">
            <v>40.512509681112569</v>
          </cell>
          <cell r="HO149">
            <v>63.692716404693385</v>
          </cell>
          <cell r="HP149">
            <v>17128.444271486253</v>
          </cell>
          <cell r="HQ149">
            <v>4160.9448510222137</v>
          </cell>
          <cell r="HR149">
            <v>6072.2257577553391</v>
          </cell>
          <cell r="HS149">
            <v>6141.1593803241849</v>
          </cell>
          <cell r="HT149">
            <v>11.9</v>
          </cell>
          <cell r="HU149">
            <v>17.100000000000001</v>
          </cell>
          <cell r="HV149">
            <v>12.9</v>
          </cell>
          <cell r="HW149">
            <v>210.95810612734527</v>
          </cell>
          <cell r="HX149">
            <v>1063.6917225196262</v>
          </cell>
          <cell r="HY149">
            <v>10074.648100155426</v>
          </cell>
          <cell r="HZ149">
            <v>17036.711128526804</v>
          </cell>
          <cell r="IA149">
            <v>4100.8723225623444</v>
          </cell>
          <cell r="IB149">
            <v>21137.583451089144</v>
          </cell>
          <cell r="IC149">
            <v>32275.923273764191</v>
          </cell>
          <cell r="ID149">
            <v>220.46546269963724</v>
          </cell>
          <cell r="IE149">
            <v>31.94219139596877</v>
          </cell>
          <cell r="IG149">
            <v>1.3550082232102161</v>
          </cell>
          <cell r="IH149">
            <v>5935</v>
          </cell>
          <cell r="II149">
            <v>0.10752892507619556</v>
          </cell>
          <cell r="IK149">
            <v>0</v>
          </cell>
          <cell r="IL149">
            <v>40.53989439818578</v>
          </cell>
          <cell r="IM149">
            <v>16.645832793661725</v>
          </cell>
          <cell r="IN149" t="str">
            <v>N/A</v>
          </cell>
          <cell r="IO149">
            <v>6</v>
          </cell>
          <cell r="IP149">
            <v>15742.127102229953</v>
          </cell>
          <cell r="IQ149">
            <v>466</v>
          </cell>
          <cell r="IR149">
            <v>501</v>
          </cell>
          <cell r="IS149">
            <v>306</v>
          </cell>
          <cell r="IT149">
            <v>149.89594060182571</v>
          </cell>
          <cell r="IU149">
            <v>4</v>
          </cell>
        </row>
        <row r="150">
          <cell r="A150" t="str">
            <v>45UD</v>
          </cell>
          <cell r="B150" t="str">
            <v>CHICHESTER</v>
          </cell>
          <cell r="C150">
            <v>109396</v>
          </cell>
          <cell r="D150">
            <v>103541</v>
          </cell>
          <cell r="E150">
            <v>2909</v>
          </cell>
          <cell r="F150">
            <v>78632</v>
          </cell>
          <cell r="G150">
            <v>1.3912402075490895</v>
          </cell>
          <cell r="H150">
            <v>5400</v>
          </cell>
          <cell r="I150">
            <v>12301</v>
          </cell>
          <cell r="J150">
            <v>11580</v>
          </cell>
          <cell r="K150">
            <v>9427</v>
          </cell>
          <cell r="L150">
            <v>14422</v>
          </cell>
          <cell r="M150">
            <v>14826</v>
          </cell>
          <cell r="N150">
            <v>15750</v>
          </cell>
          <cell r="O150">
            <v>12622</v>
          </cell>
          <cell r="P150">
            <v>9224</v>
          </cell>
          <cell r="Q150">
            <v>3844</v>
          </cell>
          <cell r="R150">
            <v>109396</v>
          </cell>
          <cell r="S150">
            <v>43.3</v>
          </cell>
          <cell r="T150">
            <v>44</v>
          </cell>
          <cell r="W150">
            <v>1.6411460779708733</v>
          </cell>
          <cell r="X150">
            <v>45796</v>
          </cell>
          <cell r="Y150">
            <v>2.2609179841034153</v>
          </cell>
          <cell r="Z150">
            <v>0.30129268931784436</v>
          </cell>
          <cell r="AA150">
            <v>13798</v>
          </cell>
          <cell r="AB150">
            <v>8513</v>
          </cell>
          <cell r="AC150">
            <v>3114</v>
          </cell>
          <cell r="AD150">
            <v>98.358853922029127</v>
          </cell>
          <cell r="AE150">
            <v>0.61625176139032412</v>
          </cell>
          <cell r="AF150">
            <v>0.34852043212775952</v>
          </cell>
          <cell r="AG150">
            <v>0.1982151244715829</v>
          </cell>
          <cell r="AH150">
            <v>0.26115547205260686</v>
          </cell>
          <cell r="AI150">
            <v>0.21700328792860499</v>
          </cell>
          <cell r="AJ150">
            <v>70.593501615861641</v>
          </cell>
          <cell r="AK150">
            <v>14.706524587300201</v>
          </cell>
          <cell r="AL150">
            <v>11.14507817276618</v>
          </cell>
          <cell r="AM150">
            <v>3.5548956240719716</v>
          </cell>
          <cell r="AN150">
            <v>38.778350937525587</v>
          </cell>
          <cell r="AO150">
            <v>28.14214361745681</v>
          </cell>
          <cell r="AP150">
            <v>17.911242119053465</v>
          </cell>
          <cell r="AQ150">
            <v>14.075165806927044</v>
          </cell>
          <cell r="AR150">
            <v>0.7860476541390321</v>
          </cell>
          <cell r="AS150">
            <v>0.30704986489805947</v>
          </cell>
          <cell r="AT150">
            <v>45796</v>
          </cell>
          <cell r="AU150">
            <v>51737</v>
          </cell>
          <cell r="AV150">
            <v>5.2766878636179131</v>
          </cell>
          <cell r="AW150">
            <v>9.9445271275876053</v>
          </cell>
          <cell r="AX150">
            <v>25.049770956955371</v>
          </cell>
          <cell r="AY150">
            <v>21.041034462763591</v>
          </cell>
          <cell r="AZ150">
            <v>15.30239480449195</v>
          </cell>
          <cell r="BA150">
            <v>10.794982314397819</v>
          </cell>
          <cell r="BB150">
            <v>10.57077140151149</v>
          </cell>
          <cell r="BC150">
            <v>2.0198310686742564</v>
          </cell>
          <cell r="BD150">
            <v>1.1831519167061051E-2</v>
          </cell>
          <cell r="BE150">
            <v>45796</v>
          </cell>
          <cell r="BF150">
            <v>26705</v>
          </cell>
          <cell r="BG150">
            <v>10373</v>
          </cell>
          <cell r="BH150">
            <v>6741</v>
          </cell>
          <cell r="BI150">
            <v>1527</v>
          </cell>
          <cell r="BJ150">
            <v>450</v>
          </cell>
          <cell r="BK150">
            <v>0.98261856930736313</v>
          </cell>
          <cell r="BL150">
            <v>58.312953096340294</v>
          </cell>
          <cell r="BM150">
            <v>3395</v>
          </cell>
          <cell r="BN150">
            <v>7.413311206218884</v>
          </cell>
          <cell r="BO150">
            <v>163</v>
          </cell>
          <cell r="BP150">
            <v>0.35592628177133373</v>
          </cell>
          <cell r="BQ150">
            <v>16.41</v>
          </cell>
          <cell r="BR150">
            <v>24.956992946843283</v>
          </cell>
          <cell r="BS150">
            <v>6.1276148629286462</v>
          </cell>
          <cell r="BT150">
            <v>67269</v>
          </cell>
          <cell r="BU150">
            <v>62293</v>
          </cell>
          <cell r="BV150">
            <v>4976</v>
          </cell>
          <cell r="BW150">
            <v>7.9880564429390137</v>
          </cell>
          <cell r="BX150">
            <v>0.3</v>
          </cell>
          <cell r="BY150">
            <v>5.9</v>
          </cell>
          <cell r="BZ150">
            <v>7.6</v>
          </cell>
          <cell r="CA150">
            <v>75216</v>
          </cell>
          <cell r="CB150">
            <v>6476</v>
          </cell>
          <cell r="CC150">
            <v>78</v>
          </cell>
          <cell r="CD150">
            <v>1603</v>
          </cell>
          <cell r="CE150">
            <v>918</v>
          </cell>
          <cell r="CF150">
            <v>109</v>
          </cell>
          <cell r="CG150">
            <v>27891</v>
          </cell>
          <cell r="CH150">
            <v>2525</v>
          </cell>
          <cell r="CI150">
            <v>425</v>
          </cell>
          <cell r="CJ150">
            <v>2052</v>
          </cell>
          <cell r="CK150">
            <v>5588</v>
          </cell>
          <cell r="CL150">
            <v>331</v>
          </cell>
          <cell r="CM150">
            <v>27220</v>
          </cell>
          <cell r="CN150">
            <v>8.6098702403743879</v>
          </cell>
          <cell r="CO150">
            <v>81.900000000000006</v>
          </cell>
          <cell r="CP150">
            <v>80.5</v>
          </cell>
          <cell r="CQ150">
            <v>80.5</v>
          </cell>
          <cell r="CV150">
            <v>2.7281429483088706</v>
          </cell>
          <cell r="CW150">
            <v>7.4292703680068071</v>
          </cell>
          <cell r="CX150">
            <v>0.4400659434162944</v>
          </cell>
          <cell r="CY150">
            <v>36.189108700276535</v>
          </cell>
          <cell r="CZ150">
            <v>13.492791065922161</v>
          </cell>
          <cell r="DA150">
            <v>23.304025335444621</v>
          </cell>
          <cell r="DB150">
            <v>11.067588965747145</v>
          </cell>
          <cell r="DC150">
            <v>12.219768314026169</v>
          </cell>
          <cell r="DD150">
            <v>15.24710392532711</v>
          </cell>
          <cell r="DE150">
            <v>6.3380281690140841</v>
          </cell>
          <cell r="DF150">
            <v>2.7939828319026585</v>
          </cell>
          <cell r="DG150">
            <v>3.7211434286190519</v>
          </cell>
          <cell r="DH150">
            <v>5.2087673972831068</v>
          </cell>
          <cell r="DI150">
            <v>6.2401033419451624</v>
          </cell>
          <cell r="DJ150">
            <v>0.36669722476873073</v>
          </cell>
          <cell r="DO150">
            <v>78.791935079059655</v>
          </cell>
          <cell r="DP150">
            <v>84.310441094360684</v>
          </cell>
          <cell r="DQ150">
            <v>84.966513086020996</v>
          </cell>
          <cell r="DR150">
            <v>73.750622613315613</v>
          </cell>
          <cell r="DS150">
            <v>72.191289496157125</v>
          </cell>
          <cell r="DT150">
            <v>18.992394201391146</v>
          </cell>
          <cell r="DU150">
            <v>28.342976012481309</v>
          </cell>
          <cell r="DV150">
            <v>6.17434830657219</v>
          </cell>
          <cell r="DW150">
            <v>18.407332769940844</v>
          </cell>
          <cell r="DX150">
            <v>9.3479815380614966</v>
          </cell>
          <cell r="DY150">
            <v>9.4792953260092307</v>
          </cell>
          <cell r="DZ150">
            <v>12.650325897365279</v>
          </cell>
          <cell r="EA150">
            <v>4.2045350224915081</v>
          </cell>
          <cell r="EB150">
            <v>5.4255026163591298</v>
          </cell>
          <cell r="EC150">
            <v>4.3034711754811372</v>
          </cell>
          <cell r="ED150">
            <v>3180</v>
          </cell>
          <cell r="EE150">
            <v>440</v>
          </cell>
          <cell r="EF150">
            <v>1640</v>
          </cell>
          <cell r="EG150">
            <v>1100</v>
          </cell>
          <cell r="EH150">
            <v>2708</v>
          </cell>
          <cell r="EI150">
            <v>3.4</v>
          </cell>
          <cell r="EJ150">
            <v>5380</v>
          </cell>
          <cell r="EK150">
            <v>775</v>
          </cell>
          <cell r="EL150">
            <v>2595</v>
          </cell>
          <cell r="EO150">
            <v>435</v>
          </cell>
          <cell r="EQ150">
            <v>2695</v>
          </cell>
          <cell r="ER150">
            <v>2395</v>
          </cell>
          <cell r="ES150">
            <v>300</v>
          </cell>
          <cell r="ET150">
            <v>1405</v>
          </cell>
          <cell r="EU150">
            <v>1290</v>
          </cell>
          <cell r="EV150">
            <v>275</v>
          </cell>
          <cell r="EW150">
            <v>460</v>
          </cell>
          <cell r="EX150">
            <v>1960</v>
          </cell>
          <cell r="EY150">
            <v>8.778625954198473</v>
          </cell>
          <cell r="EZ150">
            <v>16.412213740458014</v>
          </cell>
          <cell r="FA150">
            <v>72.727272727272734</v>
          </cell>
          <cell r="FB150">
            <v>4370</v>
          </cell>
          <cell r="FC150">
            <v>1075</v>
          </cell>
          <cell r="FD150">
            <v>1365</v>
          </cell>
          <cell r="FE150">
            <v>1930</v>
          </cell>
          <cell r="FF150">
            <v>1195</v>
          </cell>
          <cell r="FG150">
            <v>1080</v>
          </cell>
          <cell r="FH150">
            <v>2095</v>
          </cell>
          <cell r="FI150">
            <v>2253</v>
          </cell>
          <cell r="FJ150">
            <v>11.9</v>
          </cell>
          <cell r="FK150">
            <v>2938.9142304523157</v>
          </cell>
          <cell r="FL150">
            <v>9.1526447538222229</v>
          </cell>
          <cell r="FN150">
            <v>3.4878706199460914</v>
          </cell>
          <cell r="FO150">
            <v>10.939600576620936</v>
          </cell>
          <cell r="FP150">
            <v>36.792314819329988</v>
          </cell>
          <cell r="FQ150">
            <v>64.202476329206121</v>
          </cell>
          <cell r="FR150">
            <v>23.84</v>
          </cell>
          <cell r="FS150">
            <v>14.97</v>
          </cell>
          <cell r="FT150">
            <v>21.51</v>
          </cell>
          <cell r="FU150">
            <v>9.35</v>
          </cell>
          <cell r="FV150">
            <v>23.28</v>
          </cell>
          <cell r="FW150">
            <v>7.05</v>
          </cell>
          <cell r="FX150">
            <v>8.628593000053919E-3</v>
          </cell>
          <cell r="FY150">
            <v>0.12634613204644463</v>
          </cell>
          <cell r="FZ150">
            <v>0.12273857707124392</v>
          </cell>
          <cell r="GA150">
            <v>6.6739606126914652E-2</v>
          </cell>
          <cell r="GB150">
            <v>15.8</v>
          </cell>
          <cell r="GC150">
            <v>14</v>
          </cell>
          <cell r="GF150">
            <v>2890</v>
          </cell>
          <cell r="GG150">
            <v>2.7</v>
          </cell>
          <cell r="GH150">
            <v>13798</v>
          </cell>
          <cell r="GI150">
            <v>17882</v>
          </cell>
          <cell r="GJ150">
            <v>6087</v>
          </cell>
          <cell r="GK150">
            <v>5360</v>
          </cell>
          <cell r="GL150">
            <v>1930</v>
          </cell>
          <cell r="GM150">
            <v>608</v>
          </cell>
          <cell r="GN150">
            <v>92</v>
          </cell>
          <cell r="GO150">
            <v>39</v>
          </cell>
          <cell r="GP150">
            <v>92.043126684636121</v>
          </cell>
          <cell r="GQ150">
            <v>0.87331536388140163</v>
          </cell>
          <cell r="GR150">
            <v>73.85121236171625</v>
          </cell>
          <cell r="GS150">
            <v>5.5572652618280181</v>
          </cell>
          <cell r="GT150">
            <v>46.209091300047305</v>
          </cell>
          <cell r="GU150">
            <v>15.000215026018148</v>
          </cell>
          <cell r="GV150" t="str">
            <v>No data provided</v>
          </cell>
          <cell r="GZ150">
            <v>0.94199598688381381</v>
          </cell>
          <cell r="HA150">
            <v>18859</v>
          </cell>
          <cell r="HB150">
            <v>56972</v>
          </cell>
          <cell r="HC150">
            <v>33565</v>
          </cell>
          <cell r="HD150">
            <v>23.331035579829262</v>
          </cell>
          <cell r="HE150">
            <v>28.78607035034754</v>
          </cell>
          <cell r="HF150">
            <v>32.772232980783556</v>
          </cell>
          <cell r="HG150">
            <v>94.432352734676684</v>
          </cell>
          <cell r="HH150">
            <v>409.99465999999995</v>
          </cell>
          <cell r="HI150">
            <v>1720.5544</v>
          </cell>
          <cell r="HJ150">
            <v>1245.2615000000001</v>
          </cell>
          <cell r="HK150">
            <v>0.94199598688381381</v>
          </cell>
          <cell r="HL150">
            <v>3.4878706199460914</v>
          </cell>
          <cell r="HM150">
            <v>10.939600576620936</v>
          </cell>
          <cell r="HN150">
            <v>36.792314819329988</v>
          </cell>
          <cell r="HO150">
            <v>64.202476329206121</v>
          </cell>
          <cell r="HP150">
            <v>9942.5096374433488</v>
          </cell>
          <cell r="HQ150">
            <v>2338.6447328701615</v>
          </cell>
          <cell r="HR150">
            <v>3616.5115668363869</v>
          </cell>
          <cell r="HS150">
            <v>3383.2610013708472</v>
          </cell>
          <cell r="HT150">
            <v>9.1999999999999993</v>
          </cell>
          <cell r="HU150">
            <v>12.4</v>
          </cell>
          <cell r="HV150">
            <v>11.2</v>
          </cell>
          <cell r="HW150">
            <v>156.67133788970696</v>
          </cell>
          <cell r="HX150">
            <v>695.66487664438671</v>
          </cell>
          <cell r="HY150">
            <v>6252.7488479626563</v>
          </cell>
          <cell r="HZ150">
            <v>10913.773582982405</v>
          </cell>
          <cell r="IA150">
            <v>2441.4147146572132</v>
          </cell>
          <cell r="IB150">
            <v>13355.188297639619</v>
          </cell>
          <cell r="IC150">
            <v>20303.602022246658</v>
          </cell>
          <cell r="ID150">
            <v>185.59729809359263</v>
          </cell>
          <cell r="IE150">
            <v>29.010093063698477</v>
          </cell>
          <cell r="IG150">
            <v>1.0754755429568628</v>
          </cell>
          <cell r="IH150">
            <v>3520</v>
          </cell>
          <cell r="II150">
            <v>0.10297171223549637</v>
          </cell>
          <cell r="IK150">
            <v>0</v>
          </cell>
          <cell r="IL150">
            <v>32.176679220446822</v>
          </cell>
          <cell r="IM150">
            <v>12.083636623300041</v>
          </cell>
          <cell r="IN150" t="str">
            <v>N/A</v>
          </cell>
          <cell r="IO150">
            <v>8</v>
          </cell>
          <cell r="IP150">
            <v>11264.69343171436</v>
          </cell>
          <cell r="IQ150">
            <v>267</v>
          </cell>
          <cell r="IR150">
            <v>252</v>
          </cell>
          <cell r="IS150">
            <v>180</v>
          </cell>
          <cell r="IT150">
            <v>113.79357415437698</v>
          </cell>
          <cell r="IU150">
            <v>6</v>
          </cell>
        </row>
        <row r="151">
          <cell r="A151" t="str">
            <v>45UE</v>
          </cell>
          <cell r="B151" t="str">
            <v>CRAWLEY</v>
          </cell>
          <cell r="C151">
            <v>100096</v>
          </cell>
          <cell r="D151">
            <v>99127</v>
          </cell>
          <cell r="E151">
            <v>617</v>
          </cell>
          <cell r="F151">
            <v>4497</v>
          </cell>
          <cell r="G151">
            <v>22.258394485212364</v>
          </cell>
          <cell r="H151">
            <v>6355</v>
          </cell>
          <cell r="I151">
            <v>12353</v>
          </cell>
          <cell r="J151">
            <v>13027</v>
          </cell>
          <cell r="K151">
            <v>14949</v>
          </cell>
          <cell r="L151">
            <v>15881</v>
          </cell>
          <cell r="M151">
            <v>13369</v>
          </cell>
          <cell r="N151">
            <v>9881</v>
          </cell>
          <cell r="O151">
            <v>6570</v>
          </cell>
          <cell r="P151">
            <v>5647</v>
          </cell>
          <cell r="Q151">
            <v>2064</v>
          </cell>
          <cell r="R151">
            <v>100096</v>
          </cell>
          <cell r="S151">
            <v>36.799999999999997</v>
          </cell>
          <cell r="T151">
            <v>35</v>
          </cell>
          <cell r="W151">
            <v>11.465351299326272</v>
          </cell>
          <cell r="X151">
            <v>40382</v>
          </cell>
          <cell r="Y151">
            <v>2.454732306473181</v>
          </cell>
          <cell r="Z151">
            <v>0.26836214154821453</v>
          </cell>
          <cell r="AA151">
            <v>10837</v>
          </cell>
          <cell r="AB151">
            <v>4979</v>
          </cell>
          <cell r="AC151">
            <v>4045</v>
          </cell>
          <cell r="AD151">
            <v>88.534648700673728</v>
          </cell>
          <cell r="AE151">
            <v>1.3805341674687199</v>
          </cell>
          <cell r="AF151">
            <v>8.3202999679178706</v>
          </cell>
          <cell r="AG151">
            <v>1.1148540263073468</v>
          </cell>
          <cell r="AH151">
            <v>0.31079563683028555</v>
          </cell>
          <cell r="AI151">
            <v>0.33886750080205325</v>
          </cell>
          <cell r="AJ151">
            <v>68.305185478678624</v>
          </cell>
          <cell r="AK151">
            <v>23.446089842008817</v>
          </cell>
          <cell r="AL151">
            <v>6.1685899658263583</v>
          </cell>
          <cell r="AM151">
            <v>2.0801347134862067</v>
          </cell>
          <cell r="AN151">
            <v>15.109319653108585</v>
          </cell>
          <cell r="AO151">
            <v>20.95272993770612</v>
          </cell>
          <cell r="AP151">
            <v>45.818981311835842</v>
          </cell>
          <cell r="AQ151">
            <v>17.794063759618908</v>
          </cell>
          <cell r="AR151">
            <v>6.8401123732747038E-2</v>
          </cell>
          <cell r="AS151">
            <v>0.25650421399780138</v>
          </cell>
          <cell r="AT151">
            <v>40382</v>
          </cell>
          <cell r="AU151">
            <v>40302</v>
          </cell>
          <cell r="AV151">
            <v>2.08922634112451</v>
          </cell>
          <cell r="AW151">
            <v>14.019155376904372</v>
          </cell>
          <cell r="AX151">
            <v>48.399583147238353</v>
          </cell>
          <cell r="AY151">
            <v>20.001488759863033</v>
          </cell>
          <cell r="AZ151">
            <v>9.1260979603989885</v>
          </cell>
          <cell r="BA151">
            <v>5.2056969877425443</v>
          </cell>
          <cell r="BB151">
            <v>1.1314574959059103</v>
          </cell>
          <cell r="BC151">
            <v>2.7293930822291694E-2</v>
          </cell>
          <cell r="BD151">
            <v>0</v>
          </cell>
          <cell r="BE151">
            <v>40382</v>
          </cell>
          <cell r="BF151">
            <v>19244</v>
          </cell>
          <cell r="BG151">
            <v>10168</v>
          </cell>
          <cell r="BH151">
            <v>7906</v>
          </cell>
          <cell r="BI151">
            <v>2058</v>
          </cell>
          <cell r="BJ151">
            <v>1006</v>
          </cell>
          <cell r="BK151">
            <v>2.4912089544846716</v>
          </cell>
          <cell r="BL151">
            <v>47.65489574562924</v>
          </cell>
          <cell r="BM151">
            <v>1325</v>
          </cell>
          <cell r="BN151">
            <v>3.2811648754395524</v>
          </cell>
          <cell r="BO151">
            <v>142</v>
          </cell>
          <cell r="BP151">
            <v>0.35164182061314447</v>
          </cell>
          <cell r="BQ151">
            <v>20.39</v>
          </cell>
          <cell r="BR151">
            <v>37.393192323854876</v>
          </cell>
          <cell r="BS151">
            <v>11.281378317741185</v>
          </cell>
          <cell r="BT151">
            <v>47555</v>
          </cell>
          <cell r="BU151">
            <v>45282</v>
          </cell>
          <cell r="BV151">
            <v>2273</v>
          </cell>
          <cell r="BW151">
            <v>5.0196546088953662</v>
          </cell>
          <cell r="BX151">
            <v>1.4</v>
          </cell>
          <cell r="BY151">
            <v>8</v>
          </cell>
          <cell r="BZ151">
            <v>14.5</v>
          </cell>
          <cell r="CA151">
            <v>71905</v>
          </cell>
          <cell r="CB151">
            <v>3667</v>
          </cell>
          <cell r="CC151">
            <v>40</v>
          </cell>
          <cell r="CD151">
            <v>3166</v>
          </cell>
          <cell r="CE151">
            <v>3220</v>
          </cell>
          <cell r="CF151">
            <v>427</v>
          </cell>
          <cell r="CG151">
            <v>31319</v>
          </cell>
          <cell r="CH151">
            <v>3430</v>
          </cell>
          <cell r="CI151">
            <v>463</v>
          </cell>
          <cell r="CJ151">
            <v>1507</v>
          </cell>
          <cell r="CK151">
            <v>4034</v>
          </cell>
          <cell r="CL151">
            <v>197</v>
          </cell>
          <cell r="CM151">
            <v>20435</v>
          </cell>
          <cell r="CN151">
            <v>5.0997844377998751</v>
          </cell>
          <cell r="CO151">
            <v>80.900000000000006</v>
          </cell>
          <cell r="CP151">
            <v>80.400000000000006</v>
          </cell>
          <cell r="CQ151">
            <v>80.400000000000006</v>
          </cell>
          <cell r="CV151">
            <v>2.0958208747653155</v>
          </cell>
          <cell r="CW151">
            <v>5.6101800987413952</v>
          </cell>
          <cell r="CX151">
            <v>0.27397260273972601</v>
          </cell>
          <cell r="CY151">
            <v>28.419442319727416</v>
          </cell>
          <cell r="CZ151">
            <v>7.1245385661550422</v>
          </cell>
          <cell r="DA151">
            <v>19.325820866524186</v>
          </cell>
          <cell r="DB151">
            <v>31.857392655916065</v>
          </cell>
          <cell r="DC151">
            <v>15.035943267923063</v>
          </cell>
          <cell r="DD151">
            <v>8.552554886341559</v>
          </cell>
          <cell r="DE151">
            <v>3.3223236836992425</v>
          </cell>
          <cell r="DF151">
            <v>3.357295511948708</v>
          </cell>
          <cell r="DG151">
            <v>6.1064697882261516</v>
          </cell>
          <cell r="DH151">
            <v>1.3716728191179328</v>
          </cell>
          <cell r="DI151">
            <v>3.6992422770545952</v>
          </cell>
          <cell r="DJ151">
            <v>0.24674567709345249</v>
          </cell>
          <cell r="DO151">
            <v>83.529753640502406</v>
          </cell>
          <cell r="DP151">
            <v>85.674054120240001</v>
          </cell>
          <cell r="DQ151">
            <v>87.664622045823563</v>
          </cell>
          <cell r="DR151">
            <v>78.452175343367045</v>
          </cell>
          <cell r="DS151">
            <v>77.836856010568027</v>
          </cell>
          <cell r="DT151">
            <v>13.946291061506969</v>
          </cell>
          <cell r="DU151">
            <v>26.078321473827859</v>
          </cell>
          <cell r="DV151">
            <v>11.338824446827177</v>
          </cell>
          <cell r="DW151">
            <v>9.6415342625986948</v>
          </cell>
          <cell r="DX151">
            <v>14.208256165318256</v>
          </cell>
          <cell r="DY151">
            <v>12.390340189102252</v>
          </cell>
          <cell r="DZ151">
            <v>15.973960941412118</v>
          </cell>
          <cell r="EA151">
            <v>8.6529794692038067</v>
          </cell>
          <cell r="EB151">
            <v>11.066599899849775</v>
          </cell>
          <cell r="EC151">
            <v>7.1815953047225181</v>
          </cell>
          <cell r="ED151">
            <v>3610</v>
          </cell>
          <cell r="EE151">
            <v>500</v>
          </cell>
          <cell r="EF151">
            <v>2145</v>
          </cell>
          <cell r="EG151">
            <v>965</v>
          </cell>
          <cell r="EH151">
            <v>1545</v>
          </cell>
          <cell r="EI151">
            <v>2.6</v>
          </cell>
          <cell r="EJ151">
            <v>6970</v>
          </cell>
          <cell r="EK151">
            <v>1180</v>
          </cell>
          <cell r="EL151">
            <v>3260</v>
          </cell>
          <cell r="EO151">
            <v>545</v>
          </cell>
          <cell r="EQ151">
            <v>3325</v>
          </cell>
          <cell r="ER151">
            <v>2970</v>
          </cell>
          <cell r="ES151">
            <v>355</v>
          </cell>
          <cell r="ET151">
            <v>1925</v>
          </cell>
          <cell r="EU151">
            <v>1400</v>
          </cell>
          <cell r="EV151">
            <v>360</v>
          </cell>
          <cell r="EW151">
            <v>595</v>
          </cell>
          <cell r="EX151">
            <v>2370</v>
          </cell>
          <cell r="EY151">
            <v>10.94224924012158</v>
          </cell>
          <cell r="EZ151">
            <v>17.021276595744681</v>
          </cell>
          <cell r="FA151">
            <v>71.278195488721806</v>
          </cell>
          <cell r="FB151">
            <v>3310</v>
          </cell>
          <cell r="FC151">
            <v>825</v>
          </cell>
          <cell r="FD151">
            <v>1020</v>
          </cell>
          <cell r="FE151">
            <v>1465</v>
          </cell>
          <cell r="FF151">
            <v>1105</v>
          </cell>
          <cell r="FG151">
            <v>775</v>
          </cell>
          <cell r="FH151">
            <v>1430</v>
          </cell>
          <cell r="FI151">
            <v>3349</v>
          </cell>
          <cell r="FJ151">
            <v>15.8</v>
          </cell>
          <cell r="FK151">
            <v>1959.2903609497114</v>
          </cell>
          <cell r="FL151">
            <v>10.70065735089957</v>
          </cell>
          <cell r="FN151">
            <v>3.8517750223940412</v>
          </cell>
          <cell r="FO151">
            <v>10.680389692017599</v>
          </cell>
          <cell r="FP151">
            <v>42.955064737242957</v>
          </cell>
          <cell r="FQ151">
            <v>71.839581517000866</v>
          </cell>
          <cell r="FR151">
            <v>25.44</v>
          </cell>
          <cell r="FS151">
            <v>21.73</v>
          </cell>
          <cell r="FT151">
            <v>23.39</v>
          </cell>
          <cell r="FU151">
            <v>7.99</v>
          </cell>
          <cell r="FV151">
            <v>14.61</v>
          </cell>
          <cell r="FW151">
            <v>6.84</v>
          </cell>
          <cell r="FX151">
            <v>9.1405955522050331E-3</v>
          </cell>
          <cell r="FY151">
            <v>0.11015271493212675</v>
          </cell>
          <cell r="FZ151">
            <v>0.12155369383092152</v>
          </cell>
          <cell r="GA151">
            <v>5.1304347826086949E-2</v>
          </cell>
          <cell r="GB151">
            <v>23.9</v>
          </cell>
          <cell r="GC151">
            <v>18.3</v>
          </cell>
          <cell r="GF151">
            <v>1678</v>
          </cell>
          <cell r="GG151">
            <v>1.7</v>
          </cell>
          <cell r="GH151">
            <v>10837</v>
          </cell>
          <cell r="GI151">
            <v>13965</v>
          </cell>
          <cell r="GJ151">
            <v>6402</v>
          </cell>
          <cell r="GK151">
            <v>5986</v>
          </cell>
          <cell r="GL151">
            <v>2283</v>
          </cell>
          <cell r="GM151">
            <v>675</v>
          </cell>
          <cell r="GN151">
            <v>156</v>
          </cell>
          <cell r="GO151">
            <v>78</v>
          </cell>
          <cell r="GP151">
            <v>90.566215642826833</v>
          </cell>
          <cell r="GQ151">
            <v>1.0230540757154305</v>
          </cell>
          <cell r="GR151">
            <v>72.561282212444993</v>
          </cell>
          <cell r="GS151">
            <v>6.0166561910747953</v>
          </cell>
          <cell r="GT151">
            <v>38.36240106464944</v>
          </cell>
          <cell r="GU151">
            <v>20.032219653988932</v>
          </cell>
          <cell r="GV151" t="str">
            <v>No data provided</v>
          </cell>
          <cell r="GZ151">
            <v>1.2088792571223854</v>
          </cell>
          <cell r="HA151">
            <v>20010.7</v>
          </cell>
          <cell r="HB151">
            <v>60863.8</v>
          </cell>
          <cell r="HC151">
            <v>19221.5</v>
          </cell>
          <cell r="HD151">
            <v>24.986632151798787</v>
          </cell>
          <cell r="HE151">
            <v>35.242623694215609</v>
          </cell>
          <cell r="HF151">
            <v>50.2041984236402</v>
          </cell>
          <cell r="HG151">
            <v>114.51798934670526</v>
          </cell>
          <cell r="HH151">
            <v>435.03261799999996</v>
          </cell>
          <cell r="HI151">
            <v>1838.0867599999999</v>
          </cell>
          <cell r="HJ151">
            <v>713.11765000000003</v>
          </cell>
          <cell r="HK151">
            <v>1.2088792571223854</v>
          </cell>
          <cell r="HL151">
            <v>3.8517750223940412</v>
          </cell>
          <cell r="HM151">
            <v>10.680389692017599</v>
          </cell>
          <cell r="HN151">
            <v>42.955064737242957</v>
          </cell>
          <cell r="HO151">
            <v>71.839581517000866</v>
          </cell>
          <cell r="HP151">
            <v>11854.924726436846</v>
          </cell>
          <cell r="HQ151">
            <v>3797.4603800475597</v>
          </cell>
          <cell r="HR151">
            <v>2538.244165699929</v>
          </cell>
          <cell r="HS151">
            <v>4231.0564441848546</v>
          </cell>
          <cell r="HT151">
            <v>11.9</v>
          </cell>
          <cell r="HU151">
            <v>18.7</v>
          </cell>
          <cell r="HV151">
            <v>13.9</v>
          </cell>
          <cell r="HW151">
            <v>107.19801704402813</v>
          </cell>
          <cell r="HX151">
            <v>751.23806878442406</v>
          </cell>
          <cell r="HY151">
            <v>6522.9967705415429</v>
          </cell>
          <cell r="HZ151">
            <v>7418.2605188637463</v>
          </cell>
          <cell r="IA151">
            <v>1476.0945311157691</v>
          </cell>
          <cell r="IB151">
            <v>8894.3550499795165</v>
          </cell>
          <cell r="IC151">
            <v>16168.589889305484</v>
          </cell>
          <cell r="ID151">
            <v>161.53082929692977</v>
          </cell>
          <cell r="IE151">
            <v>13.737939229999659</v>
          </cell>
          <cell r="IG151">
            <v>0.65949224804467577</v>
          </cell>
          <cell r="IH151">
            <v>1975</v>
          </cell>
          <cell r="II151">
            <v>8.93577537518154E-2</v>
          </cell>
          <cell r="IK151">
            <v>0</v>
          </cell>
          <cell r="IL151">
            <v>19.731058184143222</v>
          </cell>
          <cell r="IM151">
            <v>15.550459025259912</v>
          </cell>
          <cell r="IN151" t="str">
            <v>N/A</v>
          </cell>
          <cell r="IO151">
            <v>6</v>
          </cell>
          <cell r="IP151">
            <v>8944.3537195417139</v>
          </cell>
          <cell r="IQ151">
            <v>250</v>
          </cell>
          <cell r="IR151">
            <v>445</v>
          </cell>
          <cell r="IS151">
            <v>156</v>
          </cell>
          <cell r="IT151">
            <v>131.9833379983902</v>
          </cell>
          <cell r="IU151">
            <v>5</v>
          </cell>
        </row>
        <row r="152">
          <cell r="A152" t="str">
            <v>45UF</v>
          </cell>
          <cell r="B152" t="str">
            <v>HORSHAM</v>
          </cell>
          <cell r="C152">
            <v>129890</v>
          </cell>
          <cell r="D152">
            <v>119167</v>
          </cell>
          <cell r="E152">
            <v>2921</v>
          </cell>
          <cell r="F152">
            <v>53026</v>
          </cell>
          <cell r="G152">
            <v>2.4495530494474407</v>
          </cell>
          <cell r="H152">
            <v>7065</v>
          </cell>
          <cell r="I152">
            <v>17031</v>
          </cell>
          <cell r="J152">
            <v>13527</v>
          </cell>
          <cell r="K152">
            <v>12889</v>
          </cell>
          <cell r="L152">
            <v>20479</v>
          </cell>
          <cell r="M152">
            <v>19024</v>
          </cell>
          <cell r="N152">
            <v>17166</v>
          </cell>
          <cell r="O152">
            <v>11373</v>
          </cell>
          <cell r="P152">
            <v>8062</v>
          </cell>
          <cell r="Q152">
            <v>3274</v>
          </cell>
          <cell r="R152">
            <v>129890</v>
          </cell>
          <cell r="S152">
            <v>39.799999999999997</v>
          </cell>
          <cell r="T152">
            <v>40</v>
          </cell>
          <cell r="W152">
            <v>2.1877662014284738</v>
          </cell>
          <cell r="X152">
            <v>50037</v>
          </cell>
          <cell r="Y152">
            <v>2.3815776325519118</v>
          </cell>
          <cell r="Z152">
            <v>0.2665227731478706</v>
          </cell>
          <cell r="AA152">
            <v>13336</v>
          </cell>
          <cell r="AB152">
            <v>6865</v>
          </cell>
          <cell r="AC152">
            <v>3214</v>
          </cell>
          <cell r="AD152">
            <v>97.812233798571526</v>
          </cell>
          <cell r="AE152">
            <v>0.7437258371011074</v>
          </cell>
          <cell r="AF152">
            <v>0.55369897123386413</v>
          </cell>
          <cell r="AG152">
            <v>0.27603040429853876</v>
          </cell>
          <cell r="AH152">
            <v>0.22442828123976147</v>
          </cell>
          <cell r="AI152">
            <v>0.3898827075552061</v>
          </cell>
          <cell r="AJ152">
            <v>79.045506325319252</v>
          </cell>
          <cell r="AK152">
            <v>11.22969002937826</v>
          </cell>
          <cell r="AL152">
            <v>7.5923816375881845</v>
          </cell>
          <cell r="AM152">
            <v>2.1324220077142915</v>
          </cell>
          <cell r="AN152">
            <v>40.188153717301958</v>
          </cell>
          <cell r="AO152">
            <v>27.171266629009956</v>
          </cell>
          <cell r="AP152">
            <v>17.222103192380359</v>
          </cell>
          <cell r="AQ152">
            <v>14.409536238094311</v>
          </cell>
          <cell r="AR152">
            <v>0.67976860598741751</v>
          </cell>
          <cell r="AS152">
            <v>0.32917161722599869</v>
          </cell>
          <cell r="AT152">
            <v>50037</v>
          </cell>
          <cell r="AU152">
            <v>54708</v>
          </cell>
          <cell r="AV152">
            <v>3.8349053154931636</v>
          </cell>
          <cell r="AW152">
            <v>9.2289975871901735</v>
          </cell>
          <cell r="AX152">
            <v>20.031805220443079</v>
          </cell>
          <cell r="AY152">
            <v>21.547122907070264</v>
          </cell>
          <cell r="AZ152">
            <v>18.090590041675807</v>
          </cell>
          <cell r="BA152">
            <v>13.493456167288148</v>
          </cell>
          <cell r="BB152">
            <v>12.433282152518828</v>
          </cell>
          <cell r="BC152">
            <v>1.3398406083205381</v>
          </cell>
          <cell r="BD152">
            <v>5.6135623666778937E-3</v>
          </cell>
          <cell r="BE152">
            <v>50037</v>
          </cell>
          <cell r="BF152">
            <v>29919</v>
          </cell>
          <cell r="BG152">
            <v>10712</v>
          </cell>
          <cell r="BH152">
            <v>7248</v>
          </cell>
          <cell r="BI152">
            <v>1714</v>
          </cell>
          <cell r="BJ152">
            <v>444</v>
          </cell>
          <cell r="BK152">
            <v>0.88734336590922724</v>
          </cell>
          <cell r="BL152">
            <v>59.793752623058936</v>
          </cell>
          <cell r="BM152">
            <v>1860</v>
          </cell>
          <cell r="BN152">
            <v>3.717249235565681</v>
          </cell>
          <cell r="BO152">
            <v>194</v>
          </cell>
          <cell r="BP152">
            <v>0.38771309231168938</v>
          </cell>
          <cell r="BQ152">
            <v>12.45</v>
          </cell>
          <cell r="BR152">
            <v>24.793473241315613</v>
          </cell>
          <cell r="BS152">
            <v>3.7132924032842665</v>
          </cell>
          <cell r="BT152">
            <v>78752</v>
          </cell>
          <cell r="BU152">
            <v>72579</v>
          </cell>
          <cell r="BV152">
            <v>6173</v>
          </cell>
          <cell r="BW152">
            <v>8.5052150070957158</v>
          </cell>
          <cell r="BX152">
            <v>0.2</v>
          </cell>
          <cell r="BY152">
            <v>6.2</v>
          </cell>
          <cell r="BZ152">
            <v>5.0999999999999996</v>
          </cell>
          <cell r="CA152">
            <v>86859</v>
          </cell>
          <cell r="CB152">
            <v>7127</v>
          </cell>
          <cell r="CC152">
            <v>54</v>
          </cell>
          <cell r="CD152">
            <v>3452</v>
          </cell>
          <cell r="CE152">
            <v>1171</v>
          </cell>
          <cell r="CF152">
            <v>93</v>
          </cell>
          <cell r="CG152">
            <v>38916</v>
          </cell>
          <cell r="CH152">
            <v>2920</v>
          </cell>
          <cell r="CI152">
            <v>481</v>
          </cell>
          <cell r="CJ152">
            <v>1216</v>
          </cell>
          <cell r="CK152">
            <v>5489</v>
          </cell>
          <cell r="CL152">
            <v>253</v>
          </cell>
          <cell r="CM152">
            <v>25687</v>
          </cell>
          <cell r="CN152">
            <v>8.205252190331457</v>
          </cell>
          <cell r="CO152">
            <v>82.5</v>
          </cell>
          <cell r="CP152">
            <v>81.3</v>
          </cell>
          <cell r="CQ152">
            <v>81.3</v>
          </cell>
          <cell r="CV152">
            <v>1.3999700664295007</v>
          </cell>
          <cell r="CW152">
            <v>6.3194372488746122</v>
          </cell>
          <cell r="CX152">
            <v>0.29127666678179576</v>
          </cell>
          <cell r="CY152">
            <v>29.573216362150152</v>
          </cell>
          <cell r="CZ152">
            <v>11.650755247498857</v>
          </cell>
          <cell r="DA152">
            <v>17.287320996534362</v>
          </cell>
          <cell r="DB152">
            <v>11.482377558360033</v>
          </cell>
          <cell r="DC152">
            <v>10.702609036814229</v>
          </cell>
          <cell r="DD152">
            <v>20.52082652193814</v>
          </cell>
          <cell r="DE152">
            <v>8.512064343163539</v>
          </cell>
          <cell r="DF152">
            <v>4.3189694631530768</v>
          </cell>
          <cell r="DG152">
            <v>6.8838684365395935</v>
          </cell>
          <cell r="DH152">
            <v>3.1566729876414046</v>
          </cell>
          <cell r="DI152">
            <v>5.1297979467730332</v>
          </cell>
          <cell r="DJ152">
            <v>0.3547374615837311</v>
          </cell>
          <cell r="DO152">
            <v>82.187857961053837</v>
          </cell>
          <cell r="DP152">
            <v>86.654226276867789</v>
          </cell>
          <cell r="DQ152">
            <v>87.204572550669752</v>
          </cell>
          <cell r="DR152">
            <v>76.799959861522254</v>
          </cell>
          <cell r="DS152">
            <v>75.582374403592482</v>
          </cell>
          <cell r="DT152">
            <v>23.891431438195575</v>
          </cell>
          <cell r="DU152">
            <v>31.919402893386984</v>
          </cell>
          <cell r="DV152">
            <v>7.4454034462634766</v>
          </cell>
          <cell r="DW152">
            <v>14.312334265032609</v>
          </cell>
          <cell r="DX152">
            <v>8.8603577315682234</v>
          </cell>
          <cell r="DY152">
            <v>6.8710262002027216</v>
          </cell>
          <cell r="DZ152">
            <v>10.846950464034411</v>
          </cell>
          <cell r="EA152">
            <v>3.1169397885156354</v>
          </cell>
          <cell r="EB152">
            <v>4.5974861880605626</v>
          </cell>
          <cell r="EC152">
            <v>3.577495752972919</v>
          </cell>
          <cell r="ED152">
            <v>3250</v>
          </cell>
          <cell r="EE152">
            <v>480</v>
          </cell>
          <cell r="EF152">
            <v>1780</v>
          </cell>
          <cell r="EG152">
            <v>990</v>
          </cell>
          <cell r="EH152">
            <v>2473</v>
          </cell>
          <cell r="EI152">
            <v>3.9</v>
          </cell>
          <cell r="EJ152">
            <v>5235</v>
          </cell>
          <cell r="EK152">
            <v>820</v>
          </cell>
          <cell r="EL152">
            <v>2415</v>
          </cell>
          <cell r="EO152">
            <v>515</v>
          </cell>
          <cell r="EQ152">
            <v>2515</v>
          </cell>
          <cell r="ER152">
            <v>2235</v>
          </cell>
          <cell r="ES152">
            <v>280</v>
          </cell>
          <cell r="ET152">
            <v>1410</v>
          </cell>
          <cell r="EU152">
            <v>1105</v>
          </cell>
          <cell r="EV152">
            <v>290</v>
          </cell>
          <cell r="EW152">
            <v>405</v>
          </cell>
          <cell r="EX152">
            <v>1820</v>
          </cell>
          <cell r="EY152">
            <v>10.546875</v>
          </cell>
          <cell r="EZ152">
            <v>16.40625</v>
          </cell>
          <cell r="FA152">
            <v>72.365805168986086</v>
          </cell>
          <cell r="FB152">
            <v>3400</v>
          </cell>
          <cell r="FC152">
            <v>780</v>
          </cell>
          <cell r="FD152">
            <v>1010</v>
          </cell>
          <cell r="FE152">
            <v>1610</v>
          </cell>
          <cell r="FF152">
            <v>930</v>
          </cell>
          <cell r="FG152">
            <v>890</v>
          </cell>
          <cell r="FH152">
            <v>1580</v>
          </cell>
          <cell r="FI152">
            <v>1965</v>
          </cell>
          <cell r="FJ152">
            <v>7.8</v>
          </cell>
          <cell r="FK152">
            <v>1937.9934898849542</v>
          </cell>
          <cell r="FL152">
            <v>7.2939160326870685</v>
          </cell>
          <cell r="FN152">
            <v>3.1297867936245081</v>
          </cell>
          <cell r="FO152">
            <v>8.8655534515407126</v>
          </cell>
          <cell r="FP152">
            <v>36.677497969130791</v>
          </cell>
          <cell r="FQ152">
            <v>67.213114754098356</v>
          </cell>
          <cell r="FR152">
            <v>19.399999999999999</v>
          </cell>
          <cell r="FS152">
            <v>17.02</v>
          </cell>
          <cell r="FT152">
            <v>24.52</v>
          </cell>
          <cell r="FU152">
            <v>9.5399999999999991</v>
          </cell>
          <cell r="FV152">
            <v>23.28</v>
          </cell>
          <cell r="FW152">
            <v>6.24</v>
          </cell>
          <cell r="FX152">
            <v>6.9542180644093232E-3</v>
          </cell>
          <cell r="FY152">
            <v>0.11923239921597717</v>
          </cell>
          <cell r="FZ152">
            <v>0.12672623883021938</v>
          </cell>
          <cell r="GA152">
            <v>5.7803468208092457E-2</v>
          </cell>
          <cell r="GB152">
            <v>14.7</v>
          </cell>
          <cell r="GC152">
            <v>12.7</v>
          </cell>
          <cell r="GF152">
            <v>1780</v>
          </cell>
          <cell r="GG152">
            <v>1.5</v>
          </cell>
          <cell r="GH152">
            <v>13336</v>
          </cell>
          <cell r="GI152">
            <v>18806</v>
          </cell>
          <cell r="GJ152">
            <v>7503</v>
          </cell>
          <cell r="GK152">
            <v>7252</v>
          </cell>
          <cell r="GL152">
            <v>2373</v>
          </cell>
          <cell r="GM152">
            <v>604</v>
          </cell>
          <cell r="GN152">
            <v>116</v>
          </cell>
          <cell r="GO152">
            <v>47</v>
          </cell>
          <cell r="GP152">
            <v>92.730283585179052</v>
          </cell>
          <cell r="GQ152">
            <v>0.79486648726971643</v>
          </cell>
          <cell r="GR152">
            <v>76.290106863355263</v>
          </cell>
          <cell r="GS152">
            <v>4.5565899069083784</v>
          </cell>
          <cell r="GT152">
            <v>45.32861320609512</v>
          </cell>
          <cell r="GU152">
            <v>14.904314811964497</v>
          </cell>
          <cell r="GV152" t="str">
            <v>No data provided</v>
          </cell>
          <cell r="GZ152">
            <v>0.82838494443162447</v>
          </cell>
          <cell r="HA152">
            <v>25448.7</v>
          </cell>
          <cell r="HB152">
            <v>73149.3</v>
          </cell>
          <cell r="HC152">
            <v>31292</v>
          </cell>
          <cell r="HD152">
            <v>18.861474259981843</v>
          </cell>
          <cell r="HE152">
            <v>24.333794034939498</v>
          </cell>
          <cell r="HF152">
            <v>31.63747922791768</v>
          </cell>
          <cell r="HG152">
            <v>71.565961670173195</v>
          </cell>
          <cell r="HH152">
            <v>553.25473799999997</v>
          </cell>
          <cell r="HI152">
            <v>2209.1088599999998</v>
          </cell>
          <cell r="HJ152">
            <v>1160.9331999999999</v>
          </cell>
          <cell r="HK152">
            <v>0.82838494443162447</v>
          </cell>
          <cell r="HL152">
            <v>3.1297867936245081</v>
          </cell>
          <cell r="HM152">
            <v>8.8655534515407126</v>
          </cell>
          <cell r="HN152">
            <v>36.677497969130791</v>
          </cell>
          <cell r="HO152">
            <v>67.213114754098356</v>
          </cell>
          <cell r="HP152">
            <v>8641.2487886762246</v>
          </cell>
          <cell r="HQ152">
            <v>2308.8003599401563</v>
          </cell>
          <cell r="HR152">
            <v>2757.9008456133306</v>
          </cell>
          <cell r="HS152">
            <v>3326.4456040486693</v>
          </cell>
          <cell r="HT152">
            <v>6.8</v>
          </cell>
          <cell r="HU152">
            <v>8.9</v>
          </cell>
          <cell r="HV152">
            <v>9.6</v>
          </cell>
          <cell r="HW152">
            <v>99.258573675836317</v>
          </cell>
          <cell r="HX152">
            <v>803.91157685969392</v>
          </cell>
          <cell r="HY152">
            <v>6455.3450120334282</v>
          </cell>
          <cell r="HZ152">
            <v>10206.513765857502</v>
          </cell>
          <cell r="IA152">
            <v>2174.0154588374999</v>
          </cell>
          <cell r="IB152">
            <v>12380.529224694999</v>
          </cell>
          <cell r="IC152">
            <v>19639.785813588122</v>
          </cell>
          <cell r="ID152">
            <v>151.20321667247765</v>
          </cell>
          <cell r="IE152">
            <v>18.205305170039882</v>
          </cell>
          <cell r="IG152">
            <v>0.73723887422834633</v>
          </cell>
          <cell r="IH152">
            <v>2865</v>
          </cell>
          <cell r="II152">
            <v>9.6391912647189659E-2</v>
          </cell>
          <cell r="IK152">
            <v>0</v>
          </cell>
          <cell r="IL152">
            <v>22.057125259835242</v>
          </cell>
          <cell r="IM152">
            <v>7.3771067409093414</v>
          </cell>
          <cell r="IN152" t="str">
            <v>N/A</v>
          </cell>
          <cell r="IO152">
            <v>10</v>
          </cell>
          <cell r="IP152">
            <v>12520.345533743464</v>
          </cell>
          <cell r="IQ152">
            <v>222</v>
          </cell>
          <cell r="IR152">
            <v>311</v>
          </cell>
          <cell r="IS152">
            <v>246</v>
          </cell>
          <cell r="IT152">
            <v>56.229405283927917</v>
          </cell>
          <cell r="IU152">
            <v>10</v>
          </cell>
        </row>
        <row r="153">
          <cell r="A153" t="str">
            <v>45UG</v>
          </cell>
          <cell r="B153" t="str">
            <v>MID SUSSEX</v>
          </cell>
          <cell r="C153">
            <v>130329</v>
          </cell>
          <cell r="D153">
            <v>124426</v>
          </cell>
          <cell r="E153">
            <v>2952</v>
          </cell>
          <cell r="F153">
            <v>33402</v>
          </cell>
          <cell r="G153">
            <v>3.9018322256152325</v>
          </cell>
          <cell r="H153">
            <v>7960</v>
          </cell>
          <cell r="I153">
            <v>16577</v>
          </cell>
          <cell r="J153">
            <v>13963</v>
          </cell>
          <cell r="K153">
            <v>13273</v>
          </cell>
          <cell r="L153">
            <v>20445</v>
          </cell>
          <cell r="M153">
            <v>18553</v>
          </cell>
          <cell r="N153">
            <v>17326</v>
          </cell>
          <cell r="O153">
            <v>10868</v>
          </cell>
          <cell r="P153">
            <v>8143</v>
          </cell>
          <cell r="Q153">
            <v>3221</v>
          </cell>
          <cell r="R153">
            <v>130329</v>
          </cell>
          <cell r="S153">
            <v>39.6</v>
          </cell>
          <cell r="T153">
            <v>40</v>
          </cell>
          <cell r="W153">
            <v>2.6495941214338359</v>
          </cell>
          <cell r="X153">
            <v>51969</v>
          </cell>
          <cell r="Y153">
            <v>2.3942350247262789</v>
          </cell>
          <cell r="Z153">
            <v>0.26881410071388712</v>
          </cell>
          <cell r="AA153">
            <v>13970</v>
          </cell>
          <cell r="AB153">
            <v>7351</v>
          </cell>
          <cell r="AC153">
            <v>3559</v>
          </cell>
          <cell r="AD153">
            <v>97.350405878566164</v>
          </cell>
          <cell r="AE153">
            <v>0.89968440390020255</v>
          </cell>
          <cell r="AF153">
            <v>0.88476817032768618</v>
          </cell>
          <cell r="AG153">
            <v>0.26378181475608031</v>
          </cell>
          <cell r="AH153">
            <v>0.31088571024823752</v>
          </cell>
          <cell r="AI153">
            <v>0.2904740222016361</v>
          </cell>
          <cell r="AJ153">
            <v>80.240143162269817</v>
          </cell>
          <cell r="AK153">
            <v>10.157978795050896</v>
          </cell>
          <cell r="AL153">
            <v>7.7007446747099237</v>
          </cell>
          <cell r="AM153">
            <v>1.9011333679693665</v>
          </cell>
          <cell r="AN153">
            <v>36.768531167543088</v>
          </cell>
          <cell r="AO153">
            <v>30.63607612702809</v>
          </cell>
          <cell r="AP153">
            <v>16.194771413065855</v>
          </cell>
          <cell r="AQ153">
            <v>15.736287590995005</v>
          </cell>
          <cell r="AR153">
            <v>0.50152516046933771</v>
          </cell>
          <cell r="AS153">
            <v>0.16280854089862828</v>
          </cell>
          <cell r="AT153">
            <v>51969</v>
          </cell>
          <cell r="AU153">
            <v>127378</v>
          </cell>
          <cell r="AV153">
            <v>3.0899127113046894</v>
          </cell>
          <cell r="AW153">
            <v>9.832027275485979</v>
          </cell>
          <cell r="AX153">
            <v>21.13136145374056</v>
          </cell>
          <cell r="AY153">
            <v>27.223719676549869</v>
          </cell>
          <cell r="AZ153">
            <v>17.702290212598847</v>
          </cell>
          <cell r="BA153">
            <v>13.375341389835954</v>
          </cell>
          <cell r="BB153">
            <v>7.0741329144427993</v>
          </cell>
          <cell r="BC153">
            <v>0.57121436604130593</v>
          </cell>
          <cell r="BD153">
            <v>3.6377525964459154E-3</v>
          </cell>
          <cell r="BE153">
            <v>51969</v>
          </cell>
          <cell r="BF153">
            <v>30456</v>
          </cell>
          <cell r="BG153">
            <v>11940</v>
          </cell>
          <cell r="BH153">
            <v>7558</v>
          </cell>
          <cell r="BI153">
            <v>1642</v>
          </cell>
          <cell r="BJ153">
            <v>373</v>
          </cell>
          <cell r="BK153">
            <v>0.71773557313013525</v>
          </cell>
          <cell r="BL153">
            <v>58.6041678693067</v>
          </cell>
          <cell r="BM153">
            <v>1640</v>
          </cell>
          <cell r="BN153">
            <v>3.1557274529046166</v>
          </cell>
          <cell r="BO153">
            <v>89</v>
          </cell>
          <cell r="BP153">
            <v>0.17125594104177491</v>
          </cell>
          <cell r="BQ153">
            <v>14.21</v>
          </cell>
          <cell r="BR153">
            <v>28.209279967616251</v>
          </cell>
          <cell r="BS153">
            <v>4.0475855272420107</v>
          </cell>
          <cell r="BT153">
            <v>76176</v>
          </cell>
          <cell r="BU153">
            <v>71111</v>
          </cell>
          <cell r="BV153">
            <v>5065</v>
          </cell>
          <cell r="BW153">
            <v>7.1226673791677797</v>
          </cell>
          <cell r="BX153">
            <v>0.3</v>
          </cell>
          <cell r="BY153">
            <v>6.1</v>
          </cell>
          <cell r="BZ153">
            <v>7.1</v>
          </cell>
          <cell r="CA153">
            <v>91338</v>
          </cell>
          <cell r="CB153">
            <v>6920</v>
          </cell>
          <cell r="CC153">
            <v>60</v>
          </cell>
          <cell r="CD153">
            <v>6999</v>
          </cell>
          <cell r="CE153">
            <v>943</v>
          </cell>
          <cell r="CF153">
            <v>215</v>
          </cell>
          <cell r="CG153">
            <v>38244</v>
          </cell>
          <cell r="CH153">
            <v>3286</v>
          </cell>
          <cell r="CI153">
            <v>536</v>
          </cell>
          <cell r="CJ153">
            <v>970</v>
          </cell>
          <cell r="CK153">
            <v>6270</v>
          </cell>
          <cell r="CL153">
            <v>301</v>
          </cell>
          <cell r="CM153">
            <v>26594</v>
          </cell>
          <cell r="CN153">
            <v>7.5762552278350741</v>
          </cell>
          <cell r="CO153">
            <v>82.1</v>
          </cell>
          <cell r="CP153">
            <v>80.400000000000006</v>
          </cell>
          <cell r="CQ153">
            <v>80.400000000000006</v>
          </cell>
          <cell r="CV153">
            <v>1.0619895333815061</v>
          </cell>
          <cell r="CW153">
            <v>6.8646127570124156</v>
          </cell>
          <cell r="CX153">
            <v>0.32954520571941576</v>
          </cell>
          <cell r="CY153">
            <v>29.116030567781209</v>
          </cell>
          <cell r="CZ153">
            <v>10.688249104164091</v>
          </cell>
          <cell r="DA153">
            <v>21.022797479303101</v>
          </cell>
          <cell r="DB153">
            <v>10.998702582478685</v>
          </cell>
          <cell r="DC153">
            <v>11.942419374768317</v>
          </cell>
          <cell r="DD153">
            <v>17.905906338811317</v>
          </cell>
          <cell r="DE153">
            <v>7.1883108859508216</v>
          </cell>
          <cell r="DF153">
            <v>2.3693315210675894</v>
          </cell>
          <cell r="DG153">
            <v>9.0386753984925239</v>
          </cell>
          <cell r="DH153">
            <v>3.6991844804151732</v>
          </cell>
          <cell r="DI153">
            <v>4.7803657481774371</v>
          </cell>
          <cell r="DJ153">
            <v>0.36605708637093787</v>
          </cell>
          <cell r="DO153">
            <v>82.495154412714825</v>
          </cell>
          <cell r="DP153">
            <v>86.51794374393792</v>
          </cell>
          <cell r="DQ153">
            <v>87.411862297801747</v>
          </cell>
          <cell r="DR153">
            <v>77.78246601031411</v>
          </cell>
          <cell r="DS153">
            <v>76.572841081253486</v>
          </cell>
          <cell r="DT153">
            <v>23.179150172578538</v>
          </cell>
          <cell r="DU153">
            <v>33.071702969910881</v>
          </cell>
          <cell r="DV153">
            <v>8.4855989547785722</v>
          </cell>
          <cell r="DW153">
            <v>12.764961681714476</v>
          </cell>
          <cell r="DX153">
            <v>8.8161307306799781</v>
          </cell>
          <cell r="DY153">
            <v>7.5778553460345943</v>
          </cell>
          <cell r="DZ153">
            <v>12.388914284828809</v>
          </cell>
          <cell r="EA153">
            <v>3.331602965901431</v>
          </cell>
          <cell r="EB153">
            <v>4.8346982574941695</v>
          </cell>
          <cell r="EC153">
            <v>4.0598783960594167</v>
          </cell>
          <cell r="ED153">
            <v>3335</v>
          </cell>
          <cell r="EE153">
            <v>575</v>
          </cell>
          <cell r="EF153">
            <v>1800</v>
          </cell>
          <cell r="EG153">
            <v>960</v>
          </cell>
          <cell r="EH153">
            <v>1765</v>
          </cell>
          <cell r="EI153">
            <v>2.2999999999999998</v>
          </cell>
          <cell r="EJ153">
            <v>5305</v>
          </cell>
          <cell r="EK153">
            <v>715</v>
          </cell>
          <cell r="EL153">
            <v>2590</v>
          </cell>
          <cell r="EO153">
            <v>540</v>
          </cell>
          <cell r="EQ153">
            <v>2725</v>
          </cell>
          <cell r="ER153">
            <v>2365</v>
          </cell>
          <cell r="ES153">
            <v>360</v>
          </cell>
          <cell r="ET153">
            <v>1600</v>
          </cell>
          <cell r="EU153">
            <v>1125</v>
          </cell>
          <cell r="EV153">
            <v>335</v>
          </cell>
          <cell r="EW153">
            <v>430</v>
          </cell>
          <cell r="EX153">
            <v>1960</v>
          </cell>
          <cell r="EY153">
            <v>9.8181818181818183</v>
          </cell>
          <cell r="EZ153">
            <v>16.363636363636363</v>
          </cell>
          <cell r="FA153">
            <v>71.926605504587158</v>
          </cell>
          <cell r="FB153">
            <v>3425</v>
          </cell>
          <cell r="FC153">
            <v>770</v>
          </cell>
          <cell r="FD153">
            <v>1010</v>
          </cell>
          <cell r="FE153">
            <v>1645</v>
          </cell>
          <cell r="FF153">
            <v>930</v>
          </cell>
          <cell r="FG153">
            <v>865</v>
          </cell>
          <cell r="FH153">
            <v>1630</v>
          </cell>
          <cell r="FI153">
            <v>1977</v>
          </cell>
          <cell r="FJ153">
            <v>7.7</v>
          </cell>
          <cell r="FK153">
            <v>2220.093507529919</v>
          </cell>
          <cell r="FL153">
            <v>8.0995750001091533</v>
          </cell>
          <cell r="FN153">
            <v>3.1686487349349508</v>
          </cell>
          <cell r="FO153">
            <v>8.8663886236872518</v>
          </cell>
          <cell r="FP153">
            <v>36.151603498542272</v>
          </cell>
          <cell r="FQ153">
            <v>65.977112676056336</v>
          </cell>
          <cell r="FR153">
            <v>18.670000000000002</v>
          </cell>
          <cell r="FS153">
            <v>17.38</v>
          </cell>
          <cell r="FT153">
            <v>24.8</v>
          </cell>
          <cell r="FU153">
            <v>9.9600000000000009</v>
          </cell>
          <cell r="FV153">
            <v>22.93</v>
          </cell>
          <cell r="FW153">
            <v>6.25</v>
          </cell>
          <cell r="FX153">
            <v>6.3033591318918392E-3</v>
          </cell>
          <cell r="FY153">
            <v>0.11900753768844219</v>
          </cell>
          <cell r="FZ153">
            <v>0.12896587206311094</v>
          </cell>
          <cell r="GA153">
            <v>5.4721977052074156E-2</v>
          </cell>
          <cell r="GB153">
            <v>14</v>
          </cell>
          <cell r="GC153">
            <v>12.4</v>
          </cell>
          <cell r="GF153">
            <v>2131</v>
          </cell>
          <cell r="GG153">
            <v>1.7</v>
          </cell>
          <cell r="GH153">
            <v>13970</v>
          </cell>
          <cell r="GI153">
            <v>18838</v>
          </cell>
          <cell r="GJ153">
            <v>8166</v>
          </cell>
          <cell r="GK153">
            <v>7677</v>
          </cell>
          <cell r="GL153">
            <v>2548</v>
          </cell>
          <cell r="GM153">
            <v>630</v>
          </cell>
          <cell r="GN153">
            <v>96</v>
          </cell>
          <cell r="GO153">
            <v>44</v>
          </cell>
          <cell r="GP153">
            <v>92.796711629020663</v>
          </cell>
          <cell r="GQ153">
            <v>0.90190757442732872</v>
          </cell>
          <cell r="GR153">
            <v>76.670770313049601</v>
          </cell>
          <cell r="GS153">
            <v>4.651776292648611</v>
          </cell>
          <cell r="GT153">
            <v>45.373134328358212</v>
          </cell>
          <cell r="GU153">
            <v>14.915254237288137</v>
          </cell>
          <cell r="GV153" t="str">
            <v>No data provided</v>
          </cell>
          <cell r="GZ153">
            <v>0.84866192741172286</v>
          </cell>
          <cell r="HA153">
            <v>25933.3</v>
          </cell>
          <cell r="HB153">
            <v>73500.7</v>
          </cell>
          <cell r="HC153">
            <v>30895</v>
          </cell>
          <cell r="HD153">
            <v>22.172265002911317</v>
          </cell>
          <cell r="HE153">
            <v>24.489562684437022</v>
          </cell>
          <cell r="HF153">
            <v>31.072989156821492</v>
          </cell>
          <cell r="HG153">
            <v>72.176183356076876</v>
          </cell>
          <cell r="HH153">
            <v>563.78994199999988</v>
          </cell>
          <cell r="HI153">
            <v>2219.7211399999997</v>
          </cell>
          <cell r="HJ153">
            <v>1146.2045000000001</v>
          </cell>
          <cell r="HK153">
            <v>0.84866192741172286</v>
          </cell>
          <cell r="HL153">
            <v>3.1686487349349508</v>
          </cell>
          <cell r="HM153">
            <v>8.8663886236872518</v>
          </cell>
          <cell r="HN153">
            <v>36.151603498542272</v>
          </cell>
          <cell r="HO153">
            <v>65.977112676056336</v>
          </cell>
          <cell r="HP153">
            <v>8686.9926293101162</v>
          </cell>
          <cell r="HQ153">
            <v>2283.3857228904963</v>
          </cell>
          <cell r="HR153">
            <v>2779.3582492545247</v>
          </cell>
          <cell r="HS153">
            <v>3418.7043589074165</v>
          </cell>
          <cell r="HT153">
            <v>6.8</v>
          </cell>
          <cell r="HU153">
            <v>8.8000000000000007</v>
          </cell>
          <cell r="HV153">
            <v>9.6</v>
          </cell>
          <cell r="HW153">
            <v>120.40554016421007</v>
          </cell>
          <cell r="HX153">
            <v>791.28785535580016</v>
          </cell>
          <cell r="HY153">
            <v>6493.6707542479908</v>
          </cell>
          <cell r="HZ153">
            <v>9934.026431406659</v>
          </cell>
          <cell r="IA153">
            <v>2105.4418051381408</v>
          </cell>
          <cell r="IB153">
            <v>12039.468236544801</v>
          </cell>
          <cell r="IC153">
            <v>19324.426846148595</v>
          </cell>
          <cell r="ID153">
            <v>148.27418952150785</v>
          </cell>
          <cell r="IE153">
            <v>21.268822097658173</v>
          </cell>
          <cell r="IG153">
            <v>0.80912872309302908</v>
          </cell>
          <cell r="IH153">
            <v>3155</v>
          </cell>
          <cell r="II153">
            <v>9.6532047418123365E-2</v>
          </cell>
          <cell r="IK153">
            <v>0</v>
          </cell>
          <cell r="IL153">
            <v>24.207965993754268</v>
          </cell>
          <cell r="IM153">
            <v>6.9448807647288326</v>
          </cell>
          <cell r="IN153" t="str">
            <v>N/A</v>
          </cell>
          <cell r="IO153">
            <v>10</v>
          </cell>
          <cell r="IP153">
            <v>12580.925207956599</v>
          </cell>
          <cell r="IQ153">
            <v>226</v>
          </cell>
          <cell r="IR153">
            <v>244</v>
          </cell>
          <cell r="IS153">
            <v>251</v>
          </cell>
          <cell r="IT153">
            <v>50.01953512057662</v>
          </cell>
          <cell r="IU153">
            <v>10</v>
          </cell>
        </row>
        <row r="154">
          <cell r="A154" t="str">
            <v>45UH</v>
          </cell>
          <cell r="B154" t="str">
            <v>WORTHING</v>
          </cell>
          <cell r="C154">
            <v>99599</v>
          </cell>
          <cell r="D154">
            <v>95053</v>
          </cell>
          <cell r="E154">
            <v>2515</v>
          </cell>
          <cell r="F154">
            <v>3248</v>
          </cell>
          <cell r="G154">
            <v>30.664716748768473</v>
          </cell>
          <cell r="H154">
            <v>5664</v>
          </cell>
          <cell r="I154">
            <v>10889</v>
          </cell>
          <cell r="J154">
            <v>10721</v>
          </cell>
          <cell r="K154">
            <v>11366</v>
          </cell>
          <cell r="L154">
            <v>15171</v>
          </cell>
          <cell r="M154">
            <v>12520</v>
          </cell>
          <cell r="N154">
            <v>11992</v>
          </cell>
          <cell r="O154">
            <v>9066</v>
          </cell>
          <cell r="P154">
            <v>7904</v>
          </cell>
          <cell r="Q154">
            <v>4306</v>
          </cell>
          <cell r="R154">
            <v>99599</v>
          </cell>
          <cell r="S154">
            <v>42.7</v>
          </cell>
          <cell r="T154">
            <v>41</v>
          </cell>
          <cell r="W154">
            <v>2.781649721220063</v>
          </cell>
          <cell r="X154">
            <v>44128</v>
          </cell>
          <cell r="Y154">
            <v>2.1540291878172591</v>
          </cell>
          <cell r="Z154">
            <v>0.36375997099347351</v>
          </cell>
          <cell r="AA154">
            <v>16052</v>
          </cell>
          <cell r="AB154">
            <v>9030</v>
          </cell>
          <cell r="AC154">
            <v>3344</v>
          </cell>
          <cell r="AD154">
            <v>97.218350278779937</v>
          </cell>
          <cell r="AE154">
            <v>0.9101344703181371</v>
          </cell>
          <cell r="AF154">
            <v>0.94190718268284679</v>
          </cell>
          <cell r="AG154">
            <v>0.31977697605772382</v>
          </cell>
          <cell r="AH154">
            <v>0.27673007543456868</v>
          </cell>
          <cell r="AI154">
            <v>0.33310101672679565</v>
          </cell>
          <cell r="AJ154">
            <v>77.025924583031184</v>
          </cell>
          <cell r="AK154">
            <v>9.7534445250181285</v>
          </cell>
          <cell r="AL154">
            <v>12.060369833212473</v>
          </cell>
          <cell r="AM154">
            <v>1.1602610587382161</v>
          </cell>
          <cell r="AN154">
            <v>22.467662995979722</v>
          </cell>
          <cell r="AO154">
            <v>23.667191050515644</v>
          </cell>
          <cell r="AP154">
            <v>21.379566509351513</v>
          </cell>
          <cell r="AQ154">
            <v>31.406222688341202</v>
          </cell>
          <cell r="AR154">
            <v>3.2773990561090718E-2</v>
          </cell>
          <cell r="AS154">
            <v>1.0465827652508304</v>
          </cell>
          <cell r="AT154">
            <v>44128</v>
          </cell>
          <cell r="AU154">
            <v>97568</v>
          </cell>
          <cell r="AV154">
            <v>14.041338455924965</v>
          </cell>
          <cell r="AW154">
            <v>21.763859972956151</v>
          </cell>
          <cell r="AX154">
            <v>27.123264149728488</v>
          </cell>
          <cell r="AY154">
            <v>18.907085059346226</v>
          </cell>
          <cell r="AZ154">
            <v>11.386319246206348</v>
          </cell>
          <cell r="BA154">
            <v>4.8335515442896693</v>
          </cell>
          <cell r="BB154">
            <v>1.8909231396621664</v>
          </cell>
          <cell r="BC154">
            <v>5.3658431885986561E-2</v>
          </cell>
          <cell r="BD154">
            <v>4.3364194184861557E-3</v>
          </cell>
          <cell r="BE154">
            <v>44128</v>
          </cell>
          <cell r="BF154">
            <v>19932</v>
          </cell>
          <cell r="BG154">
            <v>12709</v>
          </cell>
          <cell r="BH154">
            <v>8375</v>
          </cell>
          <cell r="BI154">
            <v>2233</v>
          </cell>
          <cell r="BJ154">
            <v>879</v>
          </cell>
          <cell r="BK154">
            <v>1.991932559825961</v>
          </cell>
          <cell r="BL154">
            <v>45.1686004350979</v>
          </cell>
          <cell r="BM154">
            <v>3367</v>
          </cell>
          <cell r="BN154">
            <v>7.6300761421319789</v>
          </cell>
          <cell r="BO154">
            <v>489</v>
          </cell>
          <cell r="BP154">
            <v>1.1081399564902104</v>
          </cell>
          <cell r="BQ154">
            <v>25.99</v>
          </cell>
          <cell r="BR154">
            <v>38.101934920711891</v>
          </cell>
          <cell r="BS154">
            <v>10.26617901046429</v>
          </cell>
          <cell r="BT154">
            <v>51145</v>
          </cell>
          <cell r="BU154">
            <v>47519</v>
          </cell>
          <cell r="BV154">
            <v>3626</v>
          </cell>
          <cell r="BW154">
            <v>7.6306319577432182</v>
          </cell>
          <cell r="BX154">
            <v>0.6</v>
          </cell>
          <cell r="BY154">
            <v>8.1</v>
          </cell>
          <cell r="BZ154">
            <v>7.9</v>
          </cell>
          <cell r="CA154">
            <v>66662</v>
          </cell>
          <cell r="CB154">
            <v>3841</v>
          </cell>
          <cell r="CC154">
            <v>31</v>
          </cell>
          <cell r="CD154">
            <v>1968</v>
          </cell>
          <cell r="CE154">
            <v>1284</v>
          </cell>
          <cell r="CF154">
            <v>314</v>
          </cell>
          <cell r="CG154">
            <v>25395</v>
          </cell>
          <cell r="CH154">
            <v>2721</v>
          </cell>
          <cell r="CI154">
            <v>537</v>
          </cell>
          <cell r="CJ154">
            <v>2336</v>
          </cell>
          <cell r="CK154">
            <v>5581</v>
          </cell>
          <cell r="CL154">
            <v>172</v>
          </cell>
          <cell r="CM154">
            <v>22482</v>
          </cell>
          <cell r="CN154">
            <v>5.7619033332333265</v>
          </cell>
          <cell r="CO154">
            <v>80.900000000000006</v>
          </cell>
          <cell r="CP154">
            <v>79.099999999999994</v>
          </cell>
          <cell r="CQ154">
            <v>79.099999999999994</v>
          </cell>
          <cell r="CV154">
            <v>3.5042452971708022</v>
          </cell>
          <cell r="CW154">
            <v>8.372086046023222</v>
          </cell>
          <cell r="CX154">
            <v>0.2580180612642885</v>
          </cell>
          <cell r="CY154">
            <v>33.725360775254273</v>
          </cell>
          <cell r="CZ154">
            <v>8.6939791760977823</v>
          </cell>
          <cell r="DA154">
            <v>28.431416930737889</v>
          </cell>
          <cell r="DB154">
            <v>24.972838388411045</v>
          </cell>
          <cell r="DC154">
            <v>6.9918515165233135</v>
          </cell>
          <cell r="DD154">
            <v>10.819375282933454</v>
          </cell>
          <cell r="DE154">
            <v>5.0045269352648258</v>
          </cell>
          <cell r="DF154">
            <v>2.8519692168401991</v>
          </cell>
          <cell r="DG154">
            <v>2.2747849705749208</v>
          </cell>
          <cell r="DH154">
            <v>4.3730194658216384</v>
          </cell>
          <cell r="DI154">
            <v>5.3033046627433231</v>
          </cell>
          <cell r="DJ154">
            <v>0.28293345405160703</v>
          </cell>
          <cell r="DO154">
            <v>80.680259669013438</v>
          </cell>
          <cell r="DP154">
            <v>84.916245892442092</v>
          </cell>
          <cell r="DQ154">
            <v>85.083605220228392</v>
          </cell>
          <cell r="DR154">
            <v>72.560758320860955</v>
          </cell>
          <cell r="DS154">
            <v>75.793410911289101</v>
          </cell>
          <cell r="DT154">
            <v>15.556529360210341</v>
          </cell>
          <cell r="DU154">
            <v>29.912923016030078</v>
          </cell>
          <cell r="DV154">
            <v>10.121285799100958</v>
          </cell>
          <cell r="DW154">
            <v>14.641938311045772</v>
          </cell>
          <cell r="DX154">
            <v>10.218823329846485</v>
          </cell>
          <cell r="DY154">
            <v>10.401176104718553</v>
          </cell>
          <cell r="DZ154">
            <v>19.703035524248723</v>
          </cell>
          <cell r="EA154">
            <v>4.2568286626463285</v>
          </cell>
          <cell r="EB154">
            <v>9.7907059240865557</v>
          </cell>
          <cell r="EC154">
            <v>5.9367352487990575</v>
          </cell>
          <cell r="ED154">
            <v>4220</v>
          </cell>
          <cell r="EE154">
            <v>475</v>
          </cell>
          <cell r="EF154">
            <v>2325</v>
          </cell>
          <cell r="EG154">
            <v>1420</v>
          </cell>
          <cell r="EH154">
            <v>1508</v>
          </cell>
          <cell r="EI154">
            <v>2</v>
          </cell>
          <cell r="EJ154">
            <v>7050</v>
          </cell>
          <cell r="EK154">
            <v>1050</v>
          </cell>
          <cell r="EL154">
            <v>3840</v>
          </cell>
          <cell r="EO154">
            <v>530</v>
          </cell>
          <cell r="EQ154">
            <v>3965</v>
          </cell>
          <cell r="ER154">
            <v>3505</v>
          </cell>
          <cell r="ES154">
            <v>460</v>
          </cell>
          <cell r="ET154">
            <v>2260</v>
          </cell>
          <cell r="EU154">
            <v>1705</v>
          </cell>
          <cell r="EV154">
            <v>395</v>
          </cell>
          <cell r="EW154">
            <v>580</v>
          </cell>
          <cell r="EX154">
            <v>2990</v>
          </cell>
          <cell r="EY154">
            <v>7.8481012658227849</v>
          </cell>
          <cell r="EZ154">
            <v>13.924050632911392</v>
          </cell>
          <cell r="FA154">
            <v>75.409836065573771</v>
          </cell>
          <cell r="FB154">
            <v>4525</v>
          </cell>
          <cell r="FC154">
            <v>1220</v>
          </cell>
          <cell r="FD154">
            <v>1340</v>
          </cell>
          <cell r="FE154">
            <v>1965</v>
          </cell>
          <cell r="FF154">
            <v>1340</v>
          </cell>
          <cell r="FG154">
            <v>1050</v>
          </cell>
          <cell r="FH154">
            <v>2135</v>
          </cell>
          <cell r="FI154">
            <v>2773</v>
          </cell>
          <cell r="FJ154">
            <v>15.6</v>
          </cell>
          <cell r="FK154">
            <v>3170.7160400948951</v>
          </cell>
          <cell r="FL154">
            <v>11.610091688373837</v>
          </cell>
          <cell r="FN154">
            <v>4.1657284395406435</v>
          </cell>
          <cell r="FO154">
            <v>13.004887861516472</v>
          </cell>
          <cell r="FP154">
            <v>41.811686066612886</v>
          </cell>
          <cell r="FQ154">
            <v>64.432200795837161</v>
          </cell>
          <cell r="FR154">
            <v>25.24</v>
          </cell>
          <cell r="FS154">
            <v>19.079999999999998</v>
          </cell>
          <cell r="FT154">
            <v>22.54</v>
          </cell>
          <cell r="FU154">
            <v>8.27</v>
          </cell>
          <cell r="FV154">
            <v>17.48</v>
          </cell>
          <cell r="FW154">
            <v>7.38</v>
          </cell>
          <cell r="FX154">
            <v>5.7419500112587674E-3</v>
          </cell>
          <cell r="FY154">
            <v>0.12140727279143215</v>
          </cell>
          <cell r="FZ154">
            <v>0.13328339287772273</v>
          </cell>
          <cell r="GA154">
            <v>5.7509941878250204E-2</v>
          </cell>
          <cell r="GB154">
            <v>18.3</v>
          </cell>
          <cell r="GC154">
            <v>16.100000000000001</v>
          </cell>
          <cell r="GF154">
            <v>1616</v>
          </cell>
          <cell r="GG154">
            <v>1.7</v>
          </cell>
          <cell r="GH154">
            <v>16052</v>
          </cell>
          <cell r="GI154">
            <v>15470</v>
          </cell>
          <cell r="GJ154">
            <v>5393</v>
          </cell>
          <cell r="GK154">
            <v>4919</v>
          </cell>
          <cell r="GL154">
            <v>1737</v>
          </cell>
          <cell r="GM154">
            <v>440</v>
          </cell>
          <cell r="GN154">
            <v>77</v>
          </cell>
          <cell r="GO154">
            <v>40</v>
          </cell>
          <cell r="GP154">
            <v>90.503265030398566</v>
          </cell>
          <cell r="GQ154">
            <v>1.2666066201306012</v>
          </cell>
          <cell r="GR154">
            <v>69.797603712657263</v>
          </cell>
          <cell r="GS154">
            <v>7.3688482645444768</v>
          </cell>
          <cell r="GT154">
            <v>39.828330342854372</v>
          </cell>
          <cell r="GU154">
            <v>18.156248484554581</v>
          </cell>
          <cell r="GV154" t="str">
            <v>No data provided</v>
          </cell>
          <cell r="GZ154">
            <v>1.3849877970792834</v>
          </cell>
          <cell r="HA154">
            <v>17625.099999999999</v>
          </cell>
          <cell r="HB154">
            <v>54701.9</v>
          </cell>
          <cell r="HC154">
            <v>27272</v>
          </cell>
          <cell r="HD154">
            <v>26.950201700983257</v>
          </cell>
          <cell r="HE154">
            <v>42.503094042437283</v>
          </cell>
          <cell r="HF154">
            <v>52.068055148137283</v>
          </cell>
          <cell r="HG154">
            <v>128.88034967706787</v>
          </cell>
          <cell r="HH154">
            <v>383.16967399999993</v>
          </cell>
          <cell r="HI154">
            <v>1651.99738</v>
          </cell>
          <cell r="HJ154">
            <v>1011.7912000000001</v>
          </cell>
          <cell r="HK154">
            <v>1.3849877970792834</v>
          </cell>
          <cell r="HL154">
            <v>4.1657284395406435</v>
          </cell>
          <cell r="HM154">
            <v>13.004887861516472</v>
          </cell>
          <cell r="HN154">
            <v>41.811686066612886</v>
          </cell>
          <cell r="HO154">
            <v>64.432200795837161</v>
          </cell>
          <cell r="HP154">
            <v>11622.467755828053</v>
          </cell>
          <cell r="HQ154">
            <v>2821.9259950015694</v>
          </cell>
          <cell r="HR154">
            <v>3792.2005194537342</v>
          </cell>
          <cell r="HS154">
            <v>4718.2623328752816</v>
          </cell>
          <cell r="HT154">
            <v>11.8</v>
          </cell>
          <cell r="HU154">
            <v>16</v>
          </cell>
          <cell r="HV154">
            <v>14.1</v>
          </cell>
          <cell r="HW154">
            <v>113.60145534394535</v>
          </cell>
          <cell r="HX154">
            <v>718.1574345844831</v>
          </cell>
          <cell r="HY154">
            <v>7151.1006665950699</v>
          </cell>
          <cell r="HZ154">
            <v>9595.2582660866901</v>
          </cell>
          <cell r="IA154">
            <v>2748.6915170963853</v>
          </cell>
          <cell r="IB154">
            <v>12343.949783183078</v>
          </cell>
          <cell r="IC154">
            <v>20213.20788436263</v>
          </cell>
          <cell r="ID154">
            <v>202.94589187002509</v>
          </cell>
          <cell r="IE154">
            <v>14.612968217172316</v>
          </cell>
          <cell r="IG154">
            <v>1.2366358483957698</v>
          </cell>
          <cell r="IH154">
            <v>3685</v>
          </cell>
          <cell r="II154">
            <v>9.9764369267020106E-2</v>
          </cell>
          <cell r="IK154">
            <v>0</v>
          </cell>
          <cell r="IL154">
            <v>36.998363437383908</v>
          </cell>
          <cell r="IM154">
            <v>17.482040344588818</v>
          </cell>
          <cell r="IN154" t="str">
            <v>N/A</v>
          </cell>
          <cell r="IO154">
            <v>5</v>
          </cell>
          <cell r="IP154">
            <v>9936.4314146259348</v>
          </cell>
          <cell r="IQ154">
            <v>215</v>
          </cell>
          <cell r="IR154">
            <v>286</v>
          </cell>
          <cell r="IS154">
            <v>246</v>
          </cell>
          <cell r="IT154">
            <v>137.93857508897781</v>
          </cell>
          <cell r="IU154">
            <v>5</v>
          </cell>
        </row>
        <row r="155">
          <cell r="A155">
            <v>45</v>
          </cell>
          <cell r="B155" t="str">
            <v>WEST SUSSEX</v>
          </cell>
          <cell r="C155">
            <v>776274</v>
          </cell>
          <cell r="D155">
            <v>736880</v>
          </cell>
          <cell r="E155">
            <v>16734</v>
          </cell>
          <cell r="F155">
            <v>199086</v>
          </cell>
          <cell r="G155">
            <v>3.899189295078509</v>
          </cell>
          <cell r="H155">
            <v>42526</v>
          </cell>
          <cell r="I155">
            <v>91324</v>
          </cell>
          <cell r="J155">
            <v>84801</v>
          </cell>
          <cell r="K155">
            <v>80632</v>
          </cell>
          <cell r="L155">
            <v>114394</v>
          </cell>
          <cell r="M155">
            <v>104225</v>
          </cell>
          <cell r="N155">
            <v>101427</v>
          </cell>
          <cell r="O155">
            <v>74311</v>
          </cell>
          <cell r="P155">
            <v>57507</v>
          </cell>
          <cell r="Q155">
            <v>25127</v>
          </cell>
          <cell r="R155">
            <v>776274</v>
          </cell>
          <cell r="S155">
            <v>41.4</v>
          </cell>
          <cell r="T155">
            <v>41</v>
          </cell>
          <cell r="W155">
            <v>3.3947086970252678</v>
          </cell>
          <cell r="X155">
            <v>320915</v>
          </cell>
          <cell r="Y155">
            <v>2.2999999999999998</v>
          </cell>
          <cell r="Z155">
            <v>0.30099999999999999</v>
          </cell>
          <cell r="AA155">
            <v>96617</v>
          </cell>
          <cell r="AB155">
            <v>54828</v>
          </cell>
          <cell r="AC155">
            <v>23936</v>
          </cell>
          <cell r="AD155">
            <v>96.605291302974734</v>
          </cell>
          <cell r="AE155">
            <v>0.83902369117346554</v>
          </cell>
          <cell r="AF155">
            <v>1.6601337023993714</v>
          </cell>
          <cell r="AG155">
            <v>0.36769486766434806</v>
          </cell>
          <cell r="AH155">
            <v>0.25079151926583104</v>
          </cell>
          <cell r="AI155">
            <v>0.27706491652225146</v>
          </cell>
          <cell r="AJ155">
            <v>76.5</v>
          </cell>
          <cell r="AK155">
            <v>12.7</v>
          </cell>
          <cell r="AL155">
            <v>8.6999999999999993</v>
          </cell>
          <cell r="AM155">
            <v>2.1</v>
          </cell>
          <cell r="AN155">
            <v>31.1</v>
          </cell>
          <cell r="AO155">
            <v>26.7</v>
          </cell>
          <cell r="AP155">
            <v>22.2</v>
          </cell>
          <cell r="AQ155">
            <v>19</v>
          </cell>
          <cell r="AR155">
            <v>0.6</v>
          </cell>
          <cell r="AS155">
            <v>0.4</v>
          </cell>
          <cell r="AT155">
            <v>320915</v>
          </cell>
          <cell r="AU155">
            <v>466571</v>
          </cell>
          <cell r="AV155">
            <v>6.774983514264882</v>
          </cell>
          <cell r="AW155">
            <v>13.761449234103248</v>
          </cell>
          <cell r="AX155">
            <v>28.165769513445678</v>
          </cell>
          <cell r="AY155">
            <v>21.643228357207388</v>
          </cell>
          <cell r="AZ155">
            <v>14.008372138962402</v>
          </cell>
          <cell r="BA155">
            <v>8.9940941851108391</v>
          </cell>
          <cell r="BB155">
            <v>5.9549089725973676</v>
          </cell>
          <cell r="BC155">
            <v>0.69719408430819463</v>
          </cell>
          <cell r="BD155">
            <v>5.6026208470572976E-3</v>
          </cell>
          <cell r="BE155">
            <v>320915</v>
          </cell>
          <cell r="BF155">
            <v>168607</v>
          </cell>
          <cell r="BG155">
            <v>81956</v>
          </cell>
          <cell r="BH155">
            <v>53408</v>
          </cell>
          <cell r="BI155">
            <v>12754</v>
          </cell>
          <cell r="BJ155">
            <v>4190</v>
          </cell>
          <cell r="BK155">
            <v>1.3056416808189084</v>
          </cell>
          <cell r="BL155">
            <v>52.539457488743125</v>
          </cell>
          <cell r="BM155">
            <v>18415</v>
          </cell>
          <cell r="BN155">
            <v>5.738279606749451</v>
          </cell>
          <cell r="BO155">
            <v>1425</v>
          </cell>
          <cell r="BP155">
            <v>0.44404281507564303</v>
          </cell>
          <cell r="BR155">
            <v>30.803800897434115</v>
          </cell>
          <cell r="BS155">
            <v>7.6754648126592633</v>
          </cell>
          <cell r="BX155">
            <v>0.5</v>
          </cell>
          <cell r="BY155">
            <v>6.6</v>
          </cell>
          <cell r="BZ155">
            <v>8.1999999999999993</v>
          </cell>
          <cell r="CA155">
            <v>530694</v>
          </cell>
          <cell r="CB155">
            <v>36815</v>
          </cell>
          <cell r="CC155">
            <v>322</v>
          </cell>
          <cell r="CD155">
            <v>20778</v>
          </cell>
          <cell r="CE155">
            <v>10412</v>
          </cell>
          <cell r="CF155">
            <v>1605</v>
          </cell>
          <cell r="CG155">
            <v>214504</v>
          </cell>
          <cell r="CH155">
            <v>20217</v>
          </cell>
          <cell r="CI155">
            <v>3562</v>
          </cell>
          <cell r="CJ155">
            <v>12222</v>
          </cell>
          <cell r="CK155">
            <v>35035</v>
          </cell>
          <cell r="CL155">
            <v>1656</v>
          </cell>
          <cell r="CM155">
            <v>173566</v>
          </cell>
          <cell r="CN155">
            <v>6.9371426848617093</v>
          </cell>
          <cell r="CV155">
            <v>2.3030220805209782</v>
          </cell>
          <cell r="CW155">
            <v>6.6017328253192993</v>
          </cell>
          <cell r="CX155">
            <v>0.31204422887765831</v>
          </cell>
          <cell r="CY155">
            <v>32.705476225470797</v>
          </cell>
          <cell r="CZ155">
            <v>10.308628838959701</v>
          </cell>
          <cell r="DA155">
            <v>21.711263188548642</v>
          </cell>
          <cell r="DB155">
            <v>17.059709683922854</v>
          </cell>
          <cell r="DC155">
            <v>13.425718509890011</v>
          </cell>
          <cell r="DD155">
            <v>14.16774937837414</v>
          </cell>
          <cell r="DE155">
            <v>5.7962411236307432</v>
          </cell>
          <cell r="DF155">
            <v>3.1375305212696847</v>
          </cell>
          <cell r="DG155">
            <v>5.1365336798010794</v>
          </cell>
          <cell r="DH155">
            <v>3.6499518379964604</v>
          </cell>
          <cell r="DI155">
            <v>5.2874599583342663</v>
          </cell>
          <cell r="DJ155">
            <v>0.31921327927241772</v>
          </cell>
          <cell r="DZ155">
            <v>14.816083364470462</v>
          </cell>
          <cell r="EA155">
            <v>4.3981193174741557</v>
          </cell>
          <cell r="EB155">
            <v>6.8877921700502345</v>
          </cell>
          <cell r="EC155">
            <v>5.154398222449367</v>
          </cell>
          <cell r="ED155">
            <v>26140</v>
          </cell>
          <cell r="EE155">
            <v>3495</v>
          </cell>
          <cell r="EF155">
            <v>13930</v>
          </cell>
          <cell r="EG155">
            <v>8715</v>
          </cell>
          <cell r="EH155">
            <v>13361</v>
          </cell>
          <cell r="EI155">
            <v>3</v>
          </cell>
          <cell r="EJ155">
            <v>43580</v>
          </cell>
          <cell r="EK155">
            <v>6515</v>
          </cell>
          <cell r="EL155">
            <v>21500</v>
          </cell>
          <cell r="EO155">
            <v>3700</v>
          </cell>
          <cell r="EQ155">
            <v>22315</v>
          </cell>
          <cell r="ER155">
            <v>19660</v>
          </cell>
          <cell r="ES155">
            <v>2655</v>
          </cell>
          <cell r="ET155">
            <v>12335</v>
          </cell>
          <cell r="EU155">
            <v>9980</v>
          </cell>
          <cell r="EV155">
            <v>2445</v>
          </cell>
          <cell r="EW155">
            <v>3510</v>
          </cell>
          <cell r="EX155">
            <v>16360</v>
          </cell>
          <cell r="FA155">
            <v>73.313914407349316</v>
          </cell>
          <cell r="FB155">
            <v>29625</v>
          </cell>
          <cell r="FC155">
            <v>7490</v>
          </cell>
          <cell r="FD155">
            <v>9090</v>
          </cell>
          <cell r="FE155">
            <v>13045</v>
          </cell>
          <cell r="FF155">
            <v>8575</v>
          </cell>
          <cell r="FG155">
            <v>7210</v>
          </cell>
          <cell r="FH155">
            <v>13840</v>
          </cell>
          <cell r="FI155">
            <v>18065</v>
          </cell>
          <cell r="FJ155">
            <v>12.5</v>
          </cell>
          <cell r="FK155">
            <v>18488.004152298789</v>
          </cell>
          <cell r="FL155">
            <v>9.6497751199429977</v>
          </cell>
          <cell r="FR155">
            <v>24.16</v>
          </cell>
          <cell r="FS155">
            <v>18.09</v>
          </cell>
          <cell r="FT155">
            <v>22.83</v>
          </cell>
          <cell r="FU155">
            <v>8.61</v>
          </cell>
          <cell r="FV155">
            <v>19.12</v>
          </cell>
          <cell r="FW155">
            <v>7.18</v>
          </cell>
          <cell r="FX155">
            <v>7.4374053597211498E-3</v>
          </cell>
          <cell r="FY155">
            <v>0.1226662172261388</v>
          </cell>
          <cell r="FZ155">
            <v>0.12593261417098323</v>
          </cell>
          <cell r="GA155">
            <v>6.0315129609758822E-2</v>
          </cell>
          <cell r="GB155">
            <v>17.5</v>
          </cell>
          <cell r="GC155">
            <v>14.9</v>
          </cell>
          <cell r="GF155">
            <v>13400</v>
          </cell>
          <cell r="GG155">
            <v>1.8</v>
          </cell>
          <cell r="GP155">
            <v>91.432777163463228</v>
          </cell>
          <cell r="GQ155">
            <v>1.0205447130994556</v>
          </cell>
          <cell r="GR155">
            <v>72.991211515730797</v>
          </cell>
          <cell r="GS155">
            <v>5.9556783632085617</v>
          </cell>
          <cell r="GT155">
            <v>42.550324382145781</v>
          </cell>
          <cell r="GU155">
            <v>16.799799952766627</v>
          </cell>
          <cell r="GV155" t="str">
            <v>No data provided</v>
          </cell>
          <cell r="GZ155">
            <v>8.4479102053875259</v>
          </cell>
          <cell r="HA155">
            <v>142330.1</v>
          </cell>
          <cell r="HB155">
            <v>426285.4</v>
          </cell>
          <cell r="HC155">
            <v>207658.5</v>
          </cell>
          <cell r="HD155">
            <v>24.555592949066991</v>
          </cell>
          <cell r="HE155">
            <v>32.677638033111151</v>
          </cell>
          <cell r="HF155">
            <v>41.967942559538862</v>
          </cell>
          <cell r="HG155">
            <v>102.23197885735706</v>
          </cell>
          <cell r="HH155">
            <v>3094.2563740000001</v>
          </cell>
          <cell r="HK155">
            <v>8.4479102053875259</v>
          </cell>
          <cell r="HP155">
            <v>75280.323131851852</v>
          </cell>
          <cell r="HQ155">
            <v>19641.269394602627</v>
          </cell>
          <cell r="HR155">
            <v>23998.677187733352</v>
          </cell>
          <cell r="HS155">
            <v>27842.524517633021</v>
          </cell>
          <cell r="HT155">
            <v>70.8</v>
          </cell>
          <cell r="HU155">
            <v>99.5</v>
          </cell>
          <cell r="HV155">
            <v>86.1</v>
          </cell>
          <cell r="HW155">
            <v>921.43745150513769</v>
          </cell>
          <cell r="HX155">
            <v>5339.1801199823331</v>
          </cell>
          <cell r="HY155">
            <v>47360.587658019271</v>
          </cell>
          <cell r="HZ155">
            <v>71456.252985308893</v>
          </cell>
          <cell r="IA155">
            <v>16388.696040877916</v>
          </cell>
          <cell r="IB155">
            <v>87844.949026186805</v>
          </cell>
          <cell r="IC155">
            <v>140544.71680418841</v>
          </cell>
          <cell r="ID155">
            <v>18.105039818954186</v>
          </cell>
          <cell r="IE155">
            <v>144.88158546243923</v>
          </cell>
          <cell r="IF155">
            <v>3.3673677077938974E-2</v>
          </cell>
          <cell r="IG155">
            <v>1</v>
          </cell>
          <cell r="IH155">
            <v>23225</v>
          </cell>
          <cell r="II155">
            <v>9.9524889364768526E-2</v>
          </cell>
          <cell r="IK155">
            <v>0</v>
          </cell>
          <cell r="IL155">
            <v>29.918559683822981</v>
          </cell>
          <cell r="IM155">
            <v>13.111624855691147</v>
          </cell>
          <cell r="IN155" t="str">
            <v>N/A</v>
          </cell>
          <cell r="IO155" t="str">
            <v>N/A</v>
          </cell>
          <cell r="IP155">
            <v>77258.58396674633</v>
          </cell>
          <cell r="IQ155">
            <v>1776</v>
          </cell>
          <cell r="IR155">
            <v>2196</v>
          </cell>
          <cell r="IS155">
            <v>1501</v>
          </cell>
          <cell r="IT155">
            <v>108.089748817496</v>
          </cell>
        </row>
        <row r="156">
          <cell r="A156">
            <v>1</v>
          </cell>
          <cell r="B156" t="str">
            <v>SE</v>
          </cell>
          <cell r="C156">
            <v>8237700.0000000009</v>
          </cell>
          <cell r="H156">
            <v>470300</v>
          </cell>
          <cell r="I156">
            <v>1001700</v>
          </cell>
          <cell r="J156">
            <v>1032400</v>
          </cell>
          <cell r="K156">
            <v>1018300</v>
          </cell>
          <cell r="L156">
            <v>1271700</v>
          </cell>
          <cell r="M156">
            <v>1085600</v>
          </cell>
          <cell r="N156">
            <v>999200</v>
          </cell>
          <cell r="O156">
            <v>682000</v>
          </cell>
          <cell r="P156">
            <v>482800</v>
          </cell>
          <cell r="Q156">
            <v>193700</v>
          </cell>
          <cell r="R156">
            <v>8237700.0000000009</v>
          </cell>
          <cell r="AU156">
            <v>3529756</v>
          </cell>
          <cell r="AV156">
            <v>8.7261272450560323</v>
          </cell>
          <cell r="AW156">
            <v>16.428954295990998</v>
          </cell>
          <cell r="AX156">
            <v>25.815382139728637</v>
          </cell>
          <cell r="AY156">
            <v>20.059573522929064</v>
          </cell>
          <cell r="AZ156">
            <v>13.443393820989327</v>
          </cell>
          <cell r="BA156">
            <v>8.1100223358215118</v>
          </cell>
          <cell r="BB156">
            <v>6.5223771841453058</v>
          </cell>
          <cell r="BC156">
            <v>0.89416945533912251</v>
          </cell>
          <cell r="BD156">
            <v>5.2496663433218328E-3</v>
          </cell>
          <cell r="BE156">
            <v>3287489</v>
          </cell>
          <cell r="BF156">
            <v>1754894</v>
          </cell>
          <cell r="BG156">
            <v>784453</v>
          </cell>
          <cell r="BH156">
            <v>552750</v>
          </cell>
          <cell r="BI156">
            <v>145655</v>
          </cell>
          <cell r="BJ156">
            <v>49737</v>
          </cell>
          <cell r="BK156">
            <v>1.5129176097623445</v>
          </cell>
          <cell r="BL156">
            <v>53.380984696830922</v>
          </cell>
          <cell r="BR156">
            <v>32.669424081332224</v>
          </cell>
          <cell r="BS156">
            <v>9.2709309741422548</v>
          </cell>
          <cell r="BX156">
            <v>0.7</v>
          </cell>
          <cell r="BY156">
            <v>9.9</v>
          </cell>
          <cell r="BZ156">
            <v>10.9</v>
          </cell>
          <cell r="CA156">
            <v>5766307</v>
          </cell>
          <cell r="CB156">
            <v>386302</v>
          </cell>
          <cell r="CC156">
            <v>8949</v>
          </cell>
          <cell r="CD156">
            <v>218822</v>
          </cell>
          <cell r="CE156">
            <v>169312</v>
          </cell>
          <cell r="CF156">
            <v>16032</v>
          </cell>
          <cell r="CG156">
            <v>2301493</v>
          </cell>
          <cell r="CH156">
            <v>219850</v>
          </cell>
          <cell r="CI156">
            <v>43731</v>
          </cell>
          <cell r="CJ156">
            <v>119315</v>
          </cell>
          <cell r="CK156">
            <v>385450</v>
          </cell>
          <cell r="CL156">
            <v>19500</v>
          </cell>
          <cell r="CM156">
            <v>1877551</v>
          </cell>
          <cell r="CN156">
            <v>6.6992964474489476</v>
          </cell>
          <cell r="CO156">
            <v>81.5</v>
          </cell>
          <cell r="CP156">
            <v>77.2</v>
          </cell>
          <cell r="CV156">
            <v>2.0691752971182424</v>
          </cell>
          <cell r="CW156">
            <v>6.6845209594286263</v>
          </cell>
          <cell r="CX156">
            <v>0.33817138074681075</v>
          </cell>
          <cell r="CY156">
            <v>32.560718671413092</v>
          </cell>
          <cell r="CZ156">
            <v>9.933819452801874</v>
          </cell>
          <cell r="DA156">
            <v>20.374767663489301</v>
          </cell>
          <cell r="DB156">
            <v>17.577112063600804</v>
          </cell>
          <cell r="DC156">
            <v>15.154460706714435</v>
          </cell>
          <cell r="DD156">
            <v>13.70101389750347</v>
          </cell>
          <cell r="DE156">
            <v>6.7069520432755354</v>
          </cell>
          <cell r="DF156">
            <v>3.5602645164674769</v>
          </cell>
          <cell r="DG156">
            <v>3.8883128692054738</v>
          </cell>
          <cell r="DH156">
            <v>3.6306469215348045</v>
          </cell>
          <cell r="DI156">
            <v>5.1244665389137296</v>
          </cell>
          <cell r="DJ156">
            <v>0.34818332649309963</v>
          </cell>
          <cell r="ED156">
            <v>284530</v>
          </cell>
          <cell r="EE156">
            <v>40940</v>
          </cell>
          <cell r="EF156">
            <v>152340</v>
          </cell>
          <cell r="EG156">
            <v>91240</v>
          </cell>
          <cell r="EH156">
            <v>149906</v>
          </cell>
          <cell r="EI156">
            <v>2.9</v>
          </cell>
          <cell r="EJ156">
            <v>488790</v>
          </cell>
          <cell r="EQ156">
            <v>241700</v>
          </cell>
          <cell r="ER156">
            <v>212980</v>
          </cell>
          <cell r="ES156">
            <v>28720</v>
          </cell>
          <cell r="ET156">
            <v>136520</v>
          </cell>
          <cell r="EU156">
            <v>105180</v>
          </cell>
          <cell r="EV156">
            <v>25210</v>
          </cell>
          <cell r="EW156">
            <v>41290</v>
          </cell>
          <cell r="EX156">
            <v>175200</v>
          </cell>
          <cell r="FA156">
            <v>72.486553578816711</v>
          </cell>
          <cell r="FB156">
            <v>285770</v>
          </cell>
          <cell r="FC156">
            <v>79100</v>
          </cell>
          <cell r="FD156">
            <v>89440</v>
          </cell>
          <cell r="FE156">
            <v>117200</v>
          </cell>
          <cell r="FF156">
            <v>90300</v>
          </cell>
          <cell r="FG156">
            <v>67630</v>
          </cell>
          <cell r="FH156">
            <v>127830</v>
          </cell>
          <cell r="FI156">
            <v>266012</v>
          </cell>
          <cell r="FJ156">
            <v>14.2</v>
          </cell>
          <cell r="FK156">
            <v>179671</v>
          </cell>
          <cell r="FL156">
            <v>10.6</v>
          </cell>
          <cell r="GF156">
            <v>231678</v>
          </cell>
          <cell r="GG156">
            <v>2.9</v>
          </cell>
          <cell r="GP156">
            <v>91.411988657116183</v>
          </cell>
          <cell r="GQ156">
            <v>1.0372702000730489</v>
          </cell>
          <cell r="GR156">
            <v>70.157080620176799</v>
          </cell>
          <cell r="GS156">
            <v>7.9455989310783295</v>
          </cell>
          <cell r="GT156">
            <v>40.861963650607251</v>
          </cell>
          <cell r="GU156">
            <v>18.037681813183418</v>
          </cell>
          <cell r="GV156" t="str">
            <v>No data provided</v>
          </cell>
          <cell r="HA156">
            <v>1575240</v>
          </cell>
          <cell r="HB156">
            <v>4804360</v>
          </cell>
          <cell r="HC156">
            <v>1858100</v>
          </cell>
          <cell r="HD156">
            <v>25.989690459866431</v>
          </cell>
          <cell r="HE156">
            <v>31.708697932711118</v>
          </cell>
          <cell r="HF156">
            <v>49.103923362574669</v>
          </cell>
          <cell r="HG156">
            <v>101.73883722285589</v>
          </cell>
          <cell r="IG156">
            <v>0.81289013705569269</v>
          </cell>
          <cell r="IH156">
            <v>200345</v>
          </cell>
          <cell r="II156">
            <v>0.1006200444991155</v>
          </cell>
          <cell r="IM156">
            <v>13.8</v>
          </cell>
          <cell r="IN156" t="str">
            <v>N/A</v>
          </cell>
          <cell r="IO156" t="str">
            <v>N/A</v>
          </cell>
          <cell r="IP156">
            <v>828877.74057036394</v>
          </cell>
          <cell r="IT156">
            <v>151.71333747968774</v>
          </cell>
        </row>
        <row r="157">
          <cell r="A157">
            <v>1</v>
          </cell>
          <cell r="B157" t="str">
            <v>ENGLAND</v>
          </cell>
          <cell r="C157">
            <v>50763000</v>
          </cell>
          <cell r="H157">
            <v>2955500</v>
          </cell>
          <cell r="I157">
            <v>6051300</v>
          </cell>
          <cell r="J157">
            <v>6696000</v>
          </cell>
          <cell r="K157">
            <v>6708200</v>
          </cell>
          <cell r="L157">
            <v>7792600</v>
          </cell>
          <cell r="M157">
            <v>6516300</v>
          </cell>
          <cell r="N157">
            <v>5957400</v>
          </cell>
          <cell r="O157">
            <v>4171200</v>
          </cell>
          <cell r="P157">
            <v>2859600</v>
          </cell>
          <cell r="Q157">
            <v>1054900</v>
          </cell>
          <cell r="R157">
            <v>50763000</v>
          </cell>
          <cell r="AU157">
            <v>22082364</v>
          </cell>
          <cell r="AV157">
            <v>25.287899429608167</v>
          </cell>
          <cell r="AW157">
            <v>19.298128588044285</v>
          </cell>
          <cell r="AX157">
            <v>21.608764351497875</v>
          </cell>
          <cell r="AY157">
            <v>15.187241728285974</v>
          </cell>
          <cell r="AZ157">
            <v>9.4774590256731575</v>
          </cell>
          <cell r="BA157">
            <v>5.0099482102550255</v>
          </cell>
          <cell r="BB157">
            <v>3.5712933633373676</v>
          </cell>
          <cell r="BC157">
            <v>0.55923360379350695</v>
          </cell>
          <cell r="BD157">
            <v>1.3038671319379701E-2</v>
          </cell>
          <cell r="BE157">
            <v>20451427</v>
          </cell>
          <cell r="BF157">
            <v>10050403</v>
          </cell>
          <cell r="BG157">
            <v>5223887</v>
          </cell>
          <cell r="BH157">
            <v>3719625</v>
          </cell>
          <cell r="BI157">
            <v>1026030</v>
          </cell>
          <cell r="BJ157">
            <v>431482</v>
          </cell>
          <cell r="BK157">
            <v>2.1097892093299895</v>
          </cell>
          <cell r="BL157">
            <v>49.142795756990452</v>
          </cell>
          <cell r="BR157">
            <v>39.438245251991965</v>
          </cell>
          <cell r="BS157">
            <v>16.439983566376196</v>
          </cell>
          <cell r="BX157">
            <v>1.9</v>
          </cell>
          <cell r="BY157">
            <v>13.8</v>
          </cell>
          <cell r="BZ157">
            <v>13.5</v>
          </cell>
          <cell r="CA157">
            <v>35532091</v>
          </cell>
          <cell r="CB157">
            <v>2055224</v>
          </cell>
          <cell r="CC157">
            <v>709386</v>
          </cell>
          <cell r="CD157">
            <v>950023</v>
          </cell>
          <cell r="CE157">
            <v>1685361</v>
          </cell>
          <cell r="CF157">
            <v>116503</v>
          </cell>
          <cell r="CG157">
            <v>12324166</v>
          </cell>
          <cell r="CH157">
            <v>1370685</v>
          </cell>
          <cell r="CI157">
            <v>249456</v>
          </cell>
          <cell r="CJ157">
            <v>634588</v>
          </cell>
          <cell r="CK157">
            <v>2241901</v>
          </cell>
          <cell r="CL157">
            <v>104205</v>
          </cell>
          <cell r="CM157">
            <v>13090593</v>
          </cell>
          <cell r="CN157">
            <v>5.7841346854594065</v>
          </cell>
          <cell r="CO157">
            <v>80.599999999999994</v>
          </cell>
          <cell r="CP157">
            <v>75.900000000000006</v>
          </cell>
          <cell r="CV157">
            <v>1.7859573758268263</v>
          </cell>
          <cell r="CW157">
            <v>6.3095104647795708</v>
          </cell>
          <cell r="CX157">
            <v>0.29327010335530213</v>
          </cell>
          <cell r="CY157">
            <v>36.841606085045768</v>
          </cell>
          <cell r="CZ157">
            <v>9.1581412772953605</v>
          </cell>
          <cell r="DA157">
            <v>19.98120713604801</v>
          </cell>
          <cell r="DB157">
            <v>20.097852652164871</v>
          </cell>
          <cell r="DC157">
            <v>18.245725764194788</v>
          </cell>
          <cell r="DD157">
            <v>15.204337749839059</v>
          </cell>
          <cell r="DE157">
            <v>5.3365646685691246</v>
          </cell>
          <cell r="DF157">
            <v>2.3520712544265652</v>
          </cell>
          <cell r="DG157">
            <v>2.1731304288657749</v>
          </cell>
          <cell r="DH157">
            <v>2.7073550396392898</v>
          </cell>
          <cell r="DI157">
            <v>4.4183193304796022</v>
          </cell>
          <cell r="DJ157">
            <v>0.32529469847755704</v>
          </cell>
          <cell r="ED157">
            <v>2433670</v>
          </cell>
          <cell r="EE157">
            <v>263500</v>
          </cell>
          <cell r="EF157">
            <v>1244860</v>
          </cell>
          <cell r="EG157">
            <v>925210</v>
          </cell>
          <cell r="EH157">
            <v>1272858</v>
          </cell>
          <cell r="EI157">
            <v>4</v>
          </cell>
          <cell r="EJ157">
            <v>4274640</v>
          </cell>
          <cell r="EQ157">
            <v>2132610</v>
          </cell>
          <cell r="ER157">
            <v>1925200</v>
          </cell>
          <cell r="ES157">
            <v>207410</v>
          </cell>
          <cell r="ET157">
            <v>1161810</v>
          </cell>
          <cell r="EU157">
            <v>970800</v>
          </cell>
          <cell r="EV157">
            <v>203640</v>
          </cell>
          <cell r="EW157">
            <v>326740</v>
          </cell>
          <cell r="EX157">
            <v>1602230</v>
          </cell>
          <cell r="FA157">
            <v>75.130005017326184</v>
          </cell>
          <cell r="FB157">
            <v>2279150</v>
          </cell>
          <cell r="FC157">
            <v>687200</v>
          </cell>
          <cell r="FD157">
            <v>749430</v>
          </cell>
          <cell r="FE157">
            <v>842120</v>
          </cell>
          <cell r="FF157">
            <v>758560</v>
          </cell>
          <cell r="FG157">
            <v>496850</v>
          </cell>
          <cell r="FH157">
            <v>1023720</v>
          </cell>
          <cell r="FI157">
            <v>2112582</v>
          </cell>
          <cell r="FJ157">
            <v>21.3</v>
          </cell>
          <cell r="FK157">
            <v>1548524</v>
          </cell>
          <cell r="FL157">
            <v>15.2</v>
          </cell>
          <cell r="GF157">
            <v>1553810</v>
          </cell>
          <cell r="GG157">
            <v>3.2</v>
          </cell>
          <cell r="GP157">
            <v>90.904383488082914</v>
          </cell>
          <cell r="GQ157">
            <v>1.1453857320550722</v>
          </cell>
          <cell r="GR157">
            <v>73.343705746964176</v>
          </cell>
          <cell r="GS157">
            <v>5.9475278055948468</v>
          </cell>
          <cell r="GT157">
            <v>35.67168934915766</v>
          </cell>
          <cell r="GU157">
            <v>22.515102513093581</v>
          </cell>
          <cell r="GV157" t="str">
            <v>No data provided</v>
          </cell>
          <cell r="HA157">
            <v>9676400</v>
          </cell>
          <cell r="HB157">
            <v>30022200</v>
          </cell>
          <cell r="HC157">
            <v>11064400</v>
          </cell>
          <cell r="HD157">
            <v>27.231201686577652</v>
          </cell>
          <cell r="HE157">
            <v>41.46464949270873</v>
          </cell>
          <cell r="HF157">
            <v>83.620440331152167</v>
          </cell>
          <cell r="HG157">
            <v>142.38263684873192</v>
          </cell>
          <cell r="HP157">
            <v>7859553</v>
          </cell>
          <cell r="HQ157">
            <v>2179619</v>
          </cell>
          <cell r="HR157">
            <v>1948164</v>
          </cell>
          <cell r="HT157">
            <v>15.6</v>
          </cell>
          <cell r="HU157">
            <v>22.4</v>
          </cell>
          <cell r="HV157">
            <v>18.3</v>
          </cell>
          <cell r="HX157">
            <v>193244.48458219002</v>
          </cell>
          <cell r="IG157">
            <v>0.9395321864812286</v>
          </cell>
          <cell r="IH157">
            <v>1426920</v>
          </cell>
          <cell r="II157">
            <v>9.3790705937713076E-2</v>
          </cell>
          <cell r="IM157">
            <v>21.582932920577203</v>
          </cell>
          <cell r="IN157" t="str">
            <v>N/A</v>
          </cell>
          <cell r="IO157" t="str">
            <v>N/A</v>
          </cell>
          <cell r="IP157">
            <v>4761097.6055161292</v>
          </cell>
        </row>
        <row r="158">
          <cell r="HX158">
            <v>0.24893849926983258</v>
          </cell>
          <cell r="HY158">
            <v>0.15896739130434784</v>
          </cell>
        </row>
      </sheetData>
      <sheetData sheetId="1">
        <row r="2">
          <cell r="B2" t="str">
            <v>ADUR</v>
          </cell>
          <cell r="C2">
            <v>147</v>
          </cell>
        </row>
        <row r="3">
          <cell r="B3" t="str">
            <v>ARUN</v>
          </cell>
          <cell r="C3">
            <v>148</v>
          </cell>
        </row>
        <row r="4">
          <cell r="B4" t="str">
            <v>CHICHESTER</v>
          </cell>
          <cell r="C4">
            <v>149</v>
          </cell>
        </row>
        <row r="5">
          <cell r="B5" t="str">
            <v>CRAWLEY</v>
          </cell>
          <cell r="C5">
            <v>150</v>
          </cell>
        </row>
        <row r="6">
          <cell r="B6" t="str">
            <v>HORSHAM</v>
          </cell>
          <cell r="C6">
            <v>151</v>
          </cell>
        </row>
        <row r="7">
          <cell r="B7" t="str">
            <v>MID SUSSEX</v>
          </cell>
          <cell r="C7">
            <v>152</v>
          </cell>
        </row>
        <row r="8">
          <cell r="B8" t="str">
            <v>WORTHING</v>
          </cell>
          <cell r="C8">
            <v>153</v>
          </cell>
        </row>
      </sheetData>
      <sheetData sheetId="2">
        <row r="2">
          <cell r="A2" t="str">
            <v>Ward Reference</v>
          </cell>
          <cell r="B2" t="str">
            <v>Comparison Ward</v>
          </cell>
          <cell r="C2" t="str">
            <v>Total Resident Population (Mid 2007)</v>
          </cell>
          <cell r="D2" t="str">
            <v>People Living in Households (Census 2001)</v>
          </cell>
          <cell r="E2" t="str">
            <v>People Living in Communal Establishments (Census 2001)</v>
          </cell>
          <cell r="F2" t="str">
            <v>AREA (hectares)</v>
          </cell>
          <cell r="G2" t="str">
            <v>Population Density (People per hectare)</v>
          </cell>
          <cell r="H2" t="str">
            <v xml:space="preserve">0-4 </v>
          </cell>
          <cell r="I2" t="str">
            <v>5-14</v>
          </cell>
          <cell r="J2" t="str">
            <v>15-24</v>
          </cell>
          <cell r="K2" t="str">
            <v>25-34</v>
          </cell>
          <cell r="L2" t="str">
            <v>35-44</v>
          </cell>
          <cell r="M2" t="str">
            <v>45-54</v>
          </cell>
          <cell r="N2" t="str">
            <v>55-64</v>
          </cell>
          <cell r="O2" t="str">
            <v>65-74</v>
          </cell>
          <cell r="P2" t="str">
            <v>75-84</v>
          </cell>
          <cell r="Q2" t="str">
            <v>85+</v>
          </cell>
          <cell r="R2" t="str">
            <v>Total Residents</v>
          </cell>
          <cell r="S2" t="str">
            <v>Mean age (years) - (Census 2001)</v>
          </cell>
          <cell r="T2" t="str">
            <v>Median age (years) - (Census 2001)</v>
          </cell>
          <cell r="U2" t="str">
            <v>INFLOW - All Ages - Rate per 1,000</v>
          </cell>
          <cell r="V2" t="str">
            <v>OUTFLOW - All Ages - Rate per 1,000</v>
          </cell>
          <cell r="W2" t="str">
            <v>% Population Black &amp; Ethnic Minority</v>
          </cell>
          <cell r="X2" t="str">
            <v>Total number of households</v>
          </cell>
          <cell r="Y2" t="str">
            <v>Average Household Size (excludes communal estabs.)</v>
          </cell>
          <cell r="Z2" t="str">
            <v>Single Person Households (% of total households)</v>
          </cell>
          <cell r="AA2" t="str">
            <v>Single Person Households - ALL types (number)</v>
          </cell>
          <cell r="AB2" t="str">
            <v>Lone Pensioner Households (number)</v>
          </cell>
          <cell r="AC2" t="str">
            <v>Lone parent households (number)</v>
          </cell>
          <cell r="AD2" t="str">
            <v>White (White British, White Irish and other White)</v>
          </cell>
          <cell r="AE2" t="str">
            <v>Mixed</v>
          </cell>
          <cell r="AF2" t="str">
            <v>Asian (Asian British, Indian, Pakistani or Bangladeshi or other Asian)</v>
          </cell>
          <cell r="AG2" t="str">
            <v>Black (Black British, Caribbean, African or other)</v>
          </cell>
          <cell r="AH2" t="str">
            <v>Chinese</v>
          </cell>
          <cell r="AI2" t="str">
            <v>Other</v>
          </cell>
          <cell r="AJ2" t="str">
            <v>Owned (owns outright, mortgage &amp; shared ownership)</v>
          </cell>
          <cell r="AK2" t="str">
            <v>Rented from a Local Authority or Social Landlord</v>
          </cell>
          <cell r="AL2" t="str">
            <v>Privately Rented</v>
          </cell>
          <cell r="AM2" t="str">
            <v>Rent Free</v>
          </cell>
          <cell r="AN2" t="str">
            <v>Detached House</v>
          </cell>
          <cell r="AO2" t="str">
            <v>Semi Detached</v>
          </cell>
          <cell r="AP2" t="str">
            <v>Terraced</v>
          </cell>
          <cell r="AQ2" t="str">
            <v>Flat/maisonette</v>
          </cell>
          <cell r="AR2" t="str">
            <v>Caravan / Temp Structure</v>
          </cell>
          <cell r="AS2" t="str">
            <v>Shared Dwelling</v>
          </cell>
          <cell r="AT2" t="str">
            <v>ALL OCCUPIED SPACES</v>
          </cell>
          <cell r="AU2" t="str">
            <v>Dwelling Stock by Council Tax Band - Total</v>
          </cell>
          <cell r="AV2" t="str">
            <v>Band A (%)</v>
          </cell>
          <cell r="AW2" t="str">
            <v>Band B (%)</v>
          </cell>
          <cell r="AX2" t="str">
            <v>Band C (%)</v>
          </cell>
          <cell r="AY2" t="str">
            <v>Band D (%)</v>
          </cell>
          <cell r="AZ2" t="str">
            <v>Band E (%)</v>
          </cell>
          <cell r="BA2" t="str">
            <v>Band F (%)</v>
          </cell>
          <cell r="BB2" t="str">
            <v>Band G (%)</v>
          </cell>
          <cell r="BC2" t="str">
            <v>Band H (%)</v>
          </cell>
          <cell r="BD2" t="str">
            <v>Unallocated</v>
          </cell>
          <cell r="BE2" t="str">
            <v>Occupancy Ratings - Total Dwellings</v>
          </cell>
          <cell r="BF2" t="str">
            <v>Occupancy rating of + 2 or more</v>
          </cell>
          <cell r="BG2" t="str">
            <v>Occupancy rating of + 1</v>
          </cell>
          <cell r="BH2" t="str">
            <v>Occupancy rating of 0</v>
          </cell>
          <cell r="BI2" t="str">
            <v>Occupancy rating of -1</v>
          </cell>
          <cell r="BJ2" t="str">
            <v>Occupancy rating of  -2 or less</v>
          </cell>
          <cell r="BK2" t="str">
            <v>% 2+ less rooms than required</v>
          </cell>
          <cell r="BL2" t="str">
            <v>% 2+ more rooms than required</v>
          </cell>
          <cell r="BM2" t="str">
            <v>Households WITHOUT central heating (number)</v>
          </cell>
          <cell r="BN2" t="str">
            <v>% of households without central heating</v>
          </cell>
          <cell r="BO2" t="str">
            <v>Households with shared toilet / bathroom facilities</v>
          </cell>
          <cell r="BP2" t="str">
            <v>% of households with shared toilet / bathroom facilities</v>
          </cell>
          <cell r="BQ2" t="str">
            <v>% of households without a car (Census 2001)</v>
          </cell>
          <cell r="BR2" t="str">
            <v>% of people aged 65+ without access to a car</v>
          </cell>
          <cell r="BS2" t="str">
            <v>% of dependent children in households without a car</v>
          </cell>
          <cell r="BT2" t="str">
            <v>Cars registered in 2004 (DVLA data)</v>
          </cell>
          <cell r="BU2" t="str">
            <v>Cars registered in 2001 (DVLA data)</v>
          </cell>
          <cell r="BV2" t="str">
            <v>Change vehicles registered</v>
          </cell>
          <cell r="BW2" t="str">
            <v>% change in registered vehicles</v>
          </cell>
          <cell r="BX2" t="str">
            <v>Robbery (Per 1,000 Population)</v>
          </cell>
          <cell r="BY2" t="str">
            <v>Burglarly Rate (Per 1,000 Households)</v>
          </cell>
          <cell r="BZ2" t="str">
            <v>Vehicle Crime (Per 1,000 Population)</v>
          </cell>
          <cell r="CA2" t="str">
            <v>RESIDENT POP</v>
          </cell>
          <cell r="CB2" t="str">
            <v>Working at Home</v>
          </cell>
          <cell r="CC2" t="str">
            <v>Underground, metro, light rail or tram</v>
          </cell>
          <cell r="CD2" t="str">
            <v>Train</v>
          </cell>
          <cell r="CE2" t="str">
            <v>Bus, minibus or coach</v>
          </cell>
          <cell r="CF2" t="str">
            <v>Taxi or minicab</v>
          </cell>
          <cell r="CG2" t="str">
            <v>Driving a car or van</v>
          </cell>
          <cell r="CH2" t="str">
            <v>Passenger in a car or van</v>
          </cell>
          <cell r="CI2" t="str">
            <v>Motorcycle, scooter or moped</v>
          </cell>
          <cell r="CJ2" t="str">
            <v>Bicycle</v>
          </cell>
          <cell r="CK2" t="str">
            <v>On foot</v>
          </cell>
          <cell r="CL2" t="str">
            <v>Other</v>
          </cell>
          <cell r="CM2" t="str">
            <v>Not currently working</v>
          </cell>
          <cell r="CN2" t="str">
            <v>Works at Home (%)</v>
          </cell>
          <cell r="CO2" t="str">
            <v>Female Life Expectancy</v>
          </cell>
          <cell r="CP2" t="str">
            <v>Life Expectancy at Birth (All Persons)</v>
          </cell>
          <cell r="CQ2" t="str">
            <v>LE - West Sussex Rank (out of 145 Wards)</v>
          </cell>
          <cell r="CR2" t="str">
            <v>LE - West Sussex Decile</v>
          </cell>
          <cell r="CS2" t="str">
            <v>LE - England Decile</v>
          </cell>
          <cell r="CT2" t="str">
            <v>Female Decile (England)</v>
          </cell>
          <cell r="CU2" t="str">
            <v>Nursing Home Indicator</v>
          </cell>
          <cell r="CV2" t="str">
            <v>Bicycle  (%)</v>
          </cell>
          <cell r="CW2" t="str">
            <v>On foot  (%)</v>
          </cell>
          <cell r="CX2" t="str">
            <v>Other  (%)</v>
          </cell>
          <cell r="CY2" t="str">
            <v>Not currently working  (%)</v>
          </cell>
          <cell r="CZ2" t="str">
            <v>Works mainly at or from home</v>
          </cell>
          <cell r="DA2" t="str">
            <v>Less than 2km</v>
          </cell>
          <cell r="DB2" t="str">
            <v>2km to less than 5km</v>
          </cell>
          <cell r="DC2" t="str">
            <v>5km to less than 10km</v>
          </cell>
          <cell r="DD2" t="str">
            <v>10km to less than 20km</v>
          </cell>
          <cell r="DE2" t="str">
            <v>20km to less than 30km</v>
          </cell>
          <cell r="DF2" t="str">
            <v>30km to less than 40km</v>
          </cell>
          <cell r="DG2" t="str">
            <v>40km to less than 60km</v>
          </cell>
          <cell r="DH2" t="str">
            <v>60km and over</v>
          </cell>
          <cell r="DI2" t="str">
            <v>No fixed place of work</v>
          </cell>
          <cell r="DJ2" t="str">
            <v>Other (Travel to Work)</v>
          </cell>
          <cell r="DK2" t="str">
            <v>Total Weekly Household Income Estimate</v>
          </cell>
          <cell r="DL2" t="str">
            <v>Net Weekly Household Income Estimate</v>
          </cell>
          <cell r="DM2" t="str">
            <v>Net Weekly Household Income Estimate (equivalised before housing costs)</v>
          </cell>
          <cell r="DN2" t="str">
            <v>Net Weekly Household Income Estimate (equivalised after housing costs)</v>
          </cell>
          <cell r="DO2" t="str">
            <v>% WORKING AGE ECONOMICALLY ACTIVE</v>
          </cell>
          <cell r="DP2" t="str">
            <v>% 25-34 economically active</v>
          </cell>
          <cell r="DQ2" t="str">
            <v>% 35-49 economically active</v>
          </cell>
          <cell r="DR2" t="str">
            <v>% 50-60/64 economically active</v>
          </cell>
          <cell r="DS2" t="str">
            <v>% of working age WOMEN economically active</v>
          </cell>
          <cell r="DT2" t="str">
            <v>Higher managerial / Professional Occupations</v>
          </cell>
          <cell r="DU2" t="str">
            <v>Lower Managerial / Professional Occupations</v>
          </cell>
          <cell r="DV2" t="str">
            <v>Intermediate Occupations</v>
          </cell>
          <cell r="DW2" t="str">
            <v>Small employers / Own account workers</v>
          </cell>
          <cell r="DX2" t="str">
            <v>Lower supervisory/ Technical Occupations</v>
          </cell>
          <cell r="DY2" t="str">
            <v>Semi-routine occupations</v>
          </cell>
          <cell r="DZ2" t="str">
            <v>Criminal Damage Rate Per 1000</v>
          </cell>
          <cell r="EA2" t="str">
            <v>Theft from Vehicle Rate per 1000</v>
          </cell>
          <cell r="EB2" t="str">
            <v>Public Place Violent Crime Rate per 1000</v>
          </cell>
          <cell r="EC2" t="str">
            <v>Burglary Rate Per 1000 Households</v>
          </cell>
          <cell r="ED2" t="str">
            <v>DLA</v>
          </cell>
          <cell r="EE2" t="str">
            <v>DLA - Under 16</v>
          </cell>
          <cell r="EF2" t="str">
            <v>DLA (16-59)</v>
          </cell>
          <cell r="EG2" t="str">
            <v>DLA (60 &amp; over)</v>
          </cell>
          <cell r="EH2" t="str">
            <v>JSA Claimants (March 2009)</v>
          </cell>
          <cell r="EI2" t="str">
            <v>JSA % of Working Age Population</v>
          </cell>
          <cell r="EJ2" t="str">
            <v>Total Working Age Benefits Claimants (August 2006)</v>
          </cell>
          <cell r="EK2" t="str">
            <v>Job Seekers</v>
          </cell>
          <cell r="EL2" t="str">
            <v>IB</v>
          </cell>
          <cell r="EM2" t="str">
            <v>Lone Parents</v>
          </cell>
          <cell r="EN2" t="str">
            <v>Carers</v>
          </cell>
          <cell r="EO2" t="str">
            <v>Disabled</v>
          </cell>
          <cell r="EP2" t="str">
            <v>Others/Unknown</v>
          </cell>
          <cell r="EQ2" t="str">
            <v>IB &amp; SDA Allowance</v>
          </cell>
          <cell r="ER2" t="str">
            <v>IB</v>
          </cell>
          <cell r="ES2" t="str">
            <v>SDA</v>
          </cell>
          <cell r="ET2" t="str">
            <v>IB/SDA 16-49</v>
          </cell>
          <cell r="EU2" t="str">
            <v xml:space="preserve">IB/SDA - 50 and Over </v>
          </cell>
          <cell r="EV2" t="str">
            <v>Less then 6 month</v>
          </cell>
          <cell r="EW2" t="str">
            <v>6 months to 2 years</v>
          </cell>
          <cell r="EX2" t="str">
            <v>2 years and over</v>
          </cell>
          <cell r="EY2" t="str">
            <v>Duration &lt; 6 months</v>
          </cell>
          <cell r="EZ2" t="str">
            <v>Duration - 6 months - 2 years</v>
          </cell>
          <cell r="FA2" t="str">
            <v>Percentage duration 2+ years</v>
          </cell>
          <cell r="FB2" t="str">
            <v>Pension Credit Total</v>
          </cell>
          <cell r="FC2" t="str">
            <v>60-69</v>
          </cell>
          <cell r="FD2" t="str">
            <v>70-79</v>
          </cell>
          <cell r="FE2" t="str">
            <v>80 and over</v>
          </cell>
          <cell r="FF2" t="str">
            <v>Guarantee Element Only</v>
          </cell>
          <cell r="FG2" t="str">
            <v>Saving Element Only</v>
          </cell>
          <cell r="FH2" t="str">
            <v>Guarantee Credit and Savings Credit</v>
          </cell>
          <cell r="FI2" t="str">
            <v>Children (Number) in Low Income Households2004</v>
          </cell>
          <cell r="FJ2" t="str">
            <v>% of Children (Under 16) in Low Income Households2004</v>
          </cell>
          <cell r="FK2" t="str">
            <v>Older People in Low Income Households200-4</v>
          </cell>
          <cell r="FL2" t="str">
            <v>% of People Aged 60 and Over in Low Income Households2004</v>
          </cell>
          <cell r="FM2" t="str">
            <v>Children in Households where no-one is in employment</v>
          </cell>
          <cell r="FN2" t="str">
            <v>% of Children (Under 16) with a LTLI-</v>
          </cell>
          <cell r="FO2" t="str">
            <v>% of People aged 16-64 with a LTLI-</v>
          </cell>
          <cell r="FP2" t="str">
            <v>% of people aged 65-84 w-th a LTLI</v>
          </cell>
          <cell r="FQ2" t="str">
            <v>% of people aged 85+ wi-th a LTLI</v>
          </cell>
          <cell r="FR2" t="str">
            <v>% with no qualifications</v>
          </cell>
          <cell r="FS2" t="str">
            <v>% qualified to level 1</v>
          </cell>
          <cell r="FT2" t="str">
            <v>% qualified to level 2</v>
          </cell>
          <cell r="FU2" t="str">
            <v>% qualified to level 3</v>
          </cell>
          <cell r="FV2" t="str">
            <v>% qualified to level 4 / 5</v>
          </cell>
          <cell r="FW2" t="str">
            <v>% unknown or with other qualifications</v>
          </cell>
          <cell r="FX2" t="str">
            <v>% of children (under 16) providing unpaid care</v>
          </cell>
          <cell r="FY2" t="str">
            <v>% of people aged 16-64 providing unpaid care</v>
          </cell>
          <cell r="FZ2" t="str">
            <v>% of people aged 65-84 providing unpaid care</v>
          </cell>
          <cell r="GA2" t="str">
            <v>% of people aged 85+ providing unpaid care</v>
          </cell>
          <cell r="GB2" t="str">
            <v>Winter Warmth - Older People Worried About Keeping Warm (%)</v>
          </cell>
          <cell r="GC2" t="str">
            <v>Winter Warmth - Older People Turning Off Heating Due to Expense (%)</v>
          </cell>
          <cell r="GD2" t="str">
            <v>Poor Health (Directly Age Standardised Rate (Per 100 People)</v>
          </cell>
          <cell r="GE2" t="str">
            <v>ONS Urban Rural Classification</v>
          </cell>
          <cell r="GF2" t="str">
            <v>Student Population (Over 18s)</v>
          </cell>
          <cell r="GG2" t="str">
            <v>Student Population as % of total population</v>
          </cell>
          <cell r="GH2" t="str">
            <v>One person</v>
          </cell>
          <cell r="GI2" t="str">
            <v>2 people</v>
          </cell>
          <cell r="GJ2" t="str">
            <v>3 people</v>
          </cell>
          <cell r="GK2" t="str">
            <v>4 people</v>
          </cell>
          <cell r="GL2" t="str">
            <v>5 people</v>
          </cell>
          <cell r="GM2" t="str">
            <v>6 people</v>
          </cell>
          <cell r="GN2" t="str">
            <v>7 people</v>
          </cell>
          <cell r="GO2" t="str">
            <v>8 people or more</v>
          </cell>
          <cell r="GP2" t="str">
            <v>% Under 16 in "GOOD" health</v>
          </cell>
          <cell r="GQ2" t="str">
            <v>% Under 16 in "NOT GOOD" health</v>
          </cell>
          <cell r="GR2" t="str">
            <v>% 16 - 64 in "GOOD" health</v>
          </cell>
          <cell r="GS2" t="str">
            <v>% 16 -64 in "NOT GOOD" health</v>
          </cell>
          <cell r="GT2" t="str">
            <v>% 65+ in "GOOD" health</v>
          </cell>
          <cell r="GU2" t="str">
            <v>% 65+ in "NOT GOOD" health</v>
          </cell>
          <cell r="GV2" t="str">
            <v>Electoral Turnout (%)</v>
          </cell>
          <cell r="GW2" t="str">
            <v>Pop Over 65</v>
          </cell>
          <cell r="GX2" t="str">
            <v>Pop Over 65%</v>
          </cell>
          <cell r="GY2" t="str">
            <v>Pop 0-4 %</v>
          </cell>
          <cell r="GZ2" t="str">
            <v>DLA Comparitive Index</v>
          </cell>
          <cell r="HA2" t="str">
            <v>Total Pop &lt; 16</v>
          </cell>
          <cell r="HB2" t="str">
            <v>Total Pop 16-59</v>
          </cell>
          <cell r="HC2" t="str">
            <v>Total Pop 60+</v>
          </cell>
          <cell r="HD2" t="str">
            <v>Total Pop &lt; 16 Rate per 1000</v>
          </cell>
          <cell r="HE2" t="str">
            <v>Total Pop 16-59 Rate Per 1000</v>
          </cell>
          <cell r="HF2" t="str">
            <v>Total Pop 60+ Rate Per 1000</v>
          </cell>
          <cell r="HG2" t="str">
            <v>Working Age Benefit Claimant Rate per 1000</v>
          </cell>
          <cell r="HH2" t="str">
            <v>expected under 16</v>
          </cell>
          <cell r="HI2" t="str">
            <v>expected 16-59</v>
          </cell>
          <cell r="HJ2" t="str">
            <v>expected 60+</v>
          </cell>
          <cell r="HK2" t="str">
            <v>Total Expected/Total</v>
          </cell>
          <cell r="HL2" t="str">
            <v>% of Children (Under 16) with a LTLI</v>
          </cell>
          <cell r="HM2" t="str">
            <v>% of People aged 16-64 with a LTLI</v>
          </cell>
          <cell r="HN2" t="str">
            <v>% of people aged 65-84 with a LTLI</v>
          </cell>
          <cell r="HO2" t="str">
            <v>% of people aged 85+ with a LTLI</v>
          </cell>
          <cell r="HP2" t="str">
            <v>Total Number of People who are Income Deprived</v>
          </cell>
          <cell r="HQ2" t="str">
            <v>Children in Income Deprived Households</v>
          </cell>
          <cell r="HR2" t="str">
            <v>Older People in Income Deprived Households</v>
          </cell>
          <cell r="HS2" t="str">
            <v>Working age population who are "employment" deprived</v>
          </cell>
          <cell r="HT2" t="str">
            <v>% of people income deprived</v>
          </cell>
          <cell r="HU2" t="str">
            <v>% of children living in income deprived households</v>
          </cell>
          <cell r="HV2" t="str">
            <v>% of older people living in low income households</v>
          </cell>
          <cell r="HW2" t="str">
            <v>% of working age population employment deprived</v>
          </cell>
          <cell r="HX2" t="str">
            <v>no of people under 16 with ltli</v>
          </cell>
          <cell r="HY2" t="str">
            <v>no of people 16-59 with ltli</v>
          </cell>
          <cell r="IB2" t="str">
            <v>number of people 60+ with ltli</v>
          </cell>
          <cell r="ID2" t="str">
            <v>People with an LTLI Rate Per 1000</v>
          </cell>
          <cell r="IE2" t="str">
            <v>rate per 1000 index compared to WS</v>
          </cell>
          <cell r="IF2" t="str">
            <v>Index</v>
          </cell>
          <cell r="IG2" t="str">
            <v>Attendance Allowance (Ratio compared to WS)</v>
          </cell>
          <cell r="IH2" t="str">
            <v>Attendance Allowance (number)</v>
          </cell>
          <cell r="II2" t="str">
            <v>% of people providing unpaid care</v>
          </cell>
          <cell r="IJ2" t="str">
            <v>fd</v>
          </cell>
          <cell r="IK2" t="str">
            <v>lone parents rate per k</v>
          </cell>
          <cell r="IL2" t="str">
            <v>attendance allowance rate per thousand</v>
          </cell>
          <cell r="IM2" t="str">
            <v>IMD Score</v>
          </cell>
          <cell r="IN2" t="str">
            <v>West Sussex Decile</v>
          </cell>
          <cell r="IO2" t="str">
            <v>England Decile</v>
          </cell>
          <cell r="IP2" t="str">
            <v>Number of people providing unpaid care</v>
          </cell>
          <cell r="IQ2" t="str">
            <v>Deliberate Primary Fires</v>
          </cell>
          <cell r="IR2" t="str">
            <v>Deliberate Secondary Fires</v>
          </cell>
          <cell r="IS2" t="str">
            <v>Accidental Dwelling Fires</v>
          </cell>
          <cell r="IT2" t="str">
            <v>CWI Index Score</v>
          </cell>
          <cell r="IU2" t="str">
            <v>CWI England Decile</v>
          </cell>
          <cell r="IV2" t="str">
            <v>CWI West Sussex Decile</v>
          </cell>
        </row>
        <row r="3">
          <cell r="A3" t="str">
            <v>45UBFQ</v>
          </cell>
          <cell r="B3" t="str">
            <v>Buckingham</v>
          </cell>
          <cell r="C3">
            <v>3840</v>
          </cell>
          <cell r="D3">
            <v>3911</v>
          </cell>
          <cell r="E3">
            <v>10</v>
          </cell>
          <cell r="F3">
            <v>517</v>
          </cell>
          <cell r="G3">
            <v>7.4274661508704058</v>
          </cell>
          <cell r="H3">
            <v>213</v>
          </cell>
          <cell r="I3">
            <v>430</v>
          </cell>
          <cell r="J3">
            <v>377</v>
          </cell>
          <cell r="K3">
            <v>352</v>
          </cell>
          <cell r="L3">
            <v>535</v>
          </cell>
          <cell r="M3">
            <v>560</v>
          </cell>
          <cell r="N3">
            <v>640</v>
          </cell>
          <cell r="O3">
            <v>392</v>
          </cell>
          <cell r="P3">
            <v>280</v>
          </cell>
          <cell r="Q3">
            <v>61</v>
          </cell>
          <cell r="R3">
            <v>3840</v>
          </cell>
          <cell r="S3">
            <v>41.77</v>
          </cell>
          <cell r="T3">
            <v>44</v>
          </cell>
          <cell r="U3">
            <v>71</v>
          </cell>
          <cell r="V3">
            <v>72</v>
          </cell>
          <cell r="W3">
            <v>2.3742660199131932E-2</v>
          </cell>
          <cell r="X3">
            <v>1633</v>
          </cell>
          <cell r="Y3">
            <v>2.3949785670545007</v>
          </cell>
          <cell r="Z3">
            <v>0.24800979791794245</v>
          </cell>
          <cell r="AA3">
            <v>405</v>
          </cell>
          <cell r="AB3">
            <v>232</v>
          </cell>
          <cell r="AC3">
            <v>94</v>
          </cell>
          <cell r="AD3">
            <v>0.97625733980086804</v>
          </cell>
          <cell r="AE3">
            <v>8.6801123308654585E-3</v>
          </cell>
          <cell r="AF3">
            <v>7.6589226448812867E-3</v>
          </cell>
          <cell r="AG3">
            <v>3.0635690579525147E-3</v>
          </cell>
          <cell r="AH3">
            <v>2.8082716364564719E-3</v>
          </cell>
          <cell r="AI3">
            <v>1.5317845289762599E-3</v>
          </cell>
          <cell r="AJ3">
            <v>0.95596330275229358</v>
          </cell>
          <cell r="AK3">
            <v>1.1009174311926606E-2</v>
          </cell>
          <cell r="AL3">
            <v>2.7522935779816519E-2</v>
          </cell>
          <cell r="AM3">
            <v>5.5045871559633031E-3</v>
          </cell>
          <cell r="AN3">
            <v>0.34350213544844416</v>
          </cell>
          <cell r="AO3">
            <v>0.44539353264185477</v>
          </cell>
          <cell r="AP3">
            <v>0.17937766931055521</v>
          </cell>
          <cell r="AQ3">
            <v>3.1726662599145819E-2</v>
          </cell>
          <cell r="AR3">
            <v>0</v>
          </cell>
          <cell r="AS3">
            <v>0</v>
          </cell>
          <cell r="AT3">
            <v>1633</v>
          </cell>
          <cell r="AU3">
            <v>1664</v>
          </cell>
          <cell r="AV3">
            <v>7.2115384615384611E-3</v>
          </cell>
          <cell r="AW3">
            <v>2.1634615384615384E-2</v>
          </cell>
          <cell r="AX3">
            <v>0.29387019230769229</v>
          </cell>
          <cell r="AY3">
            <v>0.40805288461538469</v>
          </cell>
          <cell r="AZ3">
            <v>0.20973557692307693</v>
          </cell>
          <cell r="BA3">
            <v>4.1466346153846152E-2</v>
          </cell>
          <cell r="BB3">
            <v>1.8028846153846152E-2</v>
          </cell>
          <cell r="BC3">
            <v>0</v>
          </cell>
          <cell r="BD3">
            <v>0</v>
          </cell>
          <cell r="BE3">
            <v>1633</v>
          </cell>
          <cell r="BF3">
            <v>930</v>
          </cell>
          <cell r="BG3">
            <v>513</v>
          </cell>
          <cell r="BH3">
            <v>164</v>
          </cell>
          <cell r="BI3">
            <v>21</v>
          </cell>
          <cell r="BJ3">
            <v>5</v>
          </cell>
          <cell r="BK3">
            <v>3.0618493570116353E-3</v>
          </cell>
          <cell r="BL3">
            <v>0.56950398040416417</v>
          </cell>
          <cell r="BM3">
            <v>43</v>
          </cell>
          <cell r="BN3">
            <v>2.6331904470300063E-2</v>
          </cell>
          <cell r="BO3">
            <v>0</v>
          </cell>
          <cell r="BP3">
            <v>0</v>
          </cell>
          <cell r="BQ3">
            <v>9.8599999999999993E-2</v>
          </cell>
          <cell r="BR3">
            <v>0.19230769230769235</v>
          </cell>
          <cell r="BS3">
            <v>2.0100502512562811E-2</v>
          </cell>
          <cell r="BT3">
            <v>2430</v>
          </cell>
          <cell r="BU3">
            <v>2298</v>
          </cell>
          <cell r="BV3">
            <v>132</v>
          </cell>
          <cell r="BW3">
            <v>5.7441253263707575</v>
          </cell>
          <cell r="BX3">
            <v>0</v>
          </cell>
          <cell r="BY3">
            <v>3.061849357011635</v>
          </cell>
          <cell r="BZ3">
            <v>4.08059168579444</v>
          </cell>
          <cell r="CA3">
            <v>2906</v>
          </cell>
          <cell r="CB3">
            <v>169</v>
          </cell>
          <cell r="CC3">
            <v>3</v>
          </cell>
          <cell r="CD3">
            <v>128</v>
          </cell>
          <cell r="CE3">
            <v>75</v>
          </cell>
          <cell r="CF3">
            <v>4</v>
          </cell>
          <cell r="CG3">
            <v>1353</v>
          </cell>
          <cell r="CH3">
            <v>105</v>
          </cell>
          <cell r="CI3">
            <v>26</v>
          </cell>
          <cell r="CJ3">
            <v>51</v>
          </cell>
          <cell r="CK3">
            <v>154</v>
          </cell>
          <cell r="CL3">
            <v>6</v>
          </cell>
          <cell r="CM3">
            <v>832</v>
          </cell>
          <cell r="CN3">
            <v>5.8155540261527872</v>
          </cell>
          <cell r="CO3">
            <v>86.6</v>
          </cell>
          <cell r="CP3">
            <v>81.984038686058227</v>
          </cell>
          <cell r="CQ3">
            <v>109</v>
          </cell>
          <cell r="CR3">
            <v>8</v>
          </cell>
          <cell r="CS3">
            <v>9</v>
          </cell>
          <cell r="CT3">
            <v>10</v>
          </cell>
          <cell r="CU3">
            <v>1</v>
          </cell>
          <cell r="CV3">
            <v>1.7549896765313144</v>
          </cell>
          <cell r="CW3">
            <v>5.2993805918788706</v>
          </cell>
          <cell r="CX3">
            <v>0.20646937370956642</v>
          </cell>
          <cell r="CY3">
            <v>28.630419821059878</v>
          </cell>
          <cell r="CZ3">
            <v>8.1485053037608501E-2</v>
          </cell>
          <cell r="DA3">
            <v>0.23866923818707811</v>
          </cell>
          <cell r="DB3">
            <v>0.10800385728061716</v>
          </cell>
          <cell r="DC3">
            <v>0.27627772420443586</v>
          </cell>
          <cell r="DD3">
            <v>9.5467695274831246E-2</v>
          </cell>
          <cell r="DE3">
            <v>4.4358727097396328E-2</v>
          </cell>
          <cell r="DF3">
            <v>3.9054966248794599E-2</v>
          </cell>
          <cell r="DG3">
            <v>1.9286403085824494E-2</v>
          </cell>
          <cell r="DH3">
            <v>4.1465766634522658E-2</v>
          </cell>
          <cell r="DI3">
            <v>5.2555448408871747E-2</v>
          </cell>
          <cell r="DJ3">
            <v>3.3751205400192863E-3</v>
          </cell>
          <cell r="DK3">
            <v>680</v>
          </cell>
          <cell r="DL3">
            <v>560</v>
          </cell>
          <cell r="DM3">
            <v>460</v>
          </cell>
          <cell r="DN3">
            <v>440</v>
          </cell>
          <cell r="DO3">
            <v>0.84993799090533273</v>
          </cell>
          <cell r="DP3">
            <v>0.90861618798955623</v>
          </cell>
          <cell r="DQ3">
            <v>0.9064327485380117</v>
          </cell>
          <cell r="DR3">
            <v>0.77899877899877912</v>
          </cell>
          <cell r="DS3">
            <v>0.81786941580756012</v>
          </cell>
          <cell r="DT3">
            <v>15.693659761456372</v>
          </cell>
          <cell r="DU3">
            <v>32.674199623352166</v>
          </cell>
          <cell r="DV3">
            <v>10.671688637790332</v>
          </cell>
          <cell r="DW3">
            <v>15.787821720025111</v>
          </cell>
          <cell r="DX3">
            <v>12.366603892027621</v>
          </cell>
          <cell r="DY3">
            <v>6.6854990583804144</v>
          </cell>
          <cell r="DZ3">
            <v>10.791366906474821</v>
          </cell>
          <cell r="EA3">
            <v>3.0832476875642341</v>
          </cell>
          <cell r="EB3">
            <v>4.367934224049332</v>
          </cell>
          <cell r="EC3">
            <v>7.960808328230252</v>
          </cell>
          <cell r="ED3">
            <v>100</v>
          </cell>
          <cell r="EE3">
            <v>10</v>
          </cell>
          <cell r="EF3">
            <v>50</v>
          </cell>
          <cell r="EG3">
            <v>40</v>
          </cell>
          <cell r="EH3">
            <v>40</v>
          </cell>
          <cell r="EI3">
            <v>1.7</v>
          </cell>
          <cell r="EJ3">
            <v>130</v>
          </cell>
          <cell r="EK3">
            <v>15</v>
          </cell>
          <cell r="EL3">
            <v>55</v>
          </cell>
          <cell r="EM3">
            <v>10</v>
          </cell>
          <cell r="EN3">
            <v>10</v>
          </cell>
          <cell r="EO3">
            <v>25</v>
          </cell>
          <cell r="EP3">
            <v>10</v>
          </cell>
          <cell r="EQ3">
            <v>70</v>
          </cell>
          <cell r="ER3">
            <v>70</v>
          </cell>
          <cell r="ES3">
            <v>0</v>
          </cell>
          <cell r="ET3">
            <v>25</v>
          </cell>
          <cell r="EU3">
            <v>45</v>
          </cell>
          <cell r="EV3">
            <v>15</v>
          </cell>
          <cell r="EW3">
            <v>10</v>
          </cell>
          <cell r="EX3">
            <v>45</v>
          </cell>
          <cell r="EY3">
            <v>13.33333333</v>
          </cell>
          <cell r="EZ3">
            <v>26.666666670000001</v>
          </cell>
          <cell r="FA3">
            <v>0.6428571428571429</v>
          </cell>
          <cell r="FB3">
            <v>65</v>
          </cell>
          <cell r="FC3">
            <v>20</v>
          </cell>
          <cell r="FD3">
            <v>15</v>
          </cell>
          <cell r="FE3">
            <v>30</v>
          </cell>
          <cell r="FF3">
            <v>20</v>
          </cell>
          <cell r="FG3">
            <v>20</v>
          </cell>
          <cell r="FH3">
            <v>25</v>
          </cell>
          <cell r="FI3">
            <v>25.417207639569135</v>
          </cell>
          <cell r="FJ3">
            <v>3.7378246528778138</v>
          </cell>
          <cell r="FK3">
            <v>37.928802981236721</v>
          </cell>
          <cell r="FL3">
            <v>4.1226959762213831</v>
          </cell>
          <cell r="FN3">
            <v>3.9603960396039604</v>
          </cell>
          <cell r="FO3">
            <v>9.7397476340694009</v>
          </cell>
          <cell r="FP3">
            <v>36.482084690553748</v>
          </cell>
          <cell r="FQ3">
            <v>65.573770491803273</v>
          </cell>
          <cell r="FR3">
            <v>0.22339999999999999</v>
          </cell>
          <cell r="FS3">
            <v>0.20100000000000001</v>
          </cell>
          <cell r="FT3">
            <v>0.23129999999999998</v>
          </cell>
          <cell r="FU3">
            <v>8.539999999999999E-2</v>
          </cell>
          <cell r="FV3">
            <v>0.17180000000000001</v>
          </cell>
          <cell r="FW3">
            <v>8.7100000000000011E-2</v>
          </cell>
          <cell r="FX3">
            <v>8.5959885386819312E-3</v>
          </cell>
          <cell r="FY3">
            <v>0.14725621792341093</v>
          </cell>
          <cell r="FZ3">
            <v>0.12214983713355054</v>
          </cell>
          <cell r="GA3">
            <v>0.1</v>
          </cell>
          <cell r="GB3">
            <v>0.20087336244541482</v>
          </cell>
          <cell r="GC3">
            <v>0.1471861471861472</v>
          </cell>
          <cell r="GD3">
            <v>8.9296744090000004</v>
          </cell>
          <cell r="GE3" t="str">
            <v>Urban &gt; 10k - Less Sparse</v>
          </cell>
          <cell r="GF3">
            <v>64</v>
          </cell>
          <cell r="GG3">
            <v>1.6</v>
          </cell>
          <cell r="GH3">
            <v>405</v>
          </cell>
          <cell r="GI3">
            <v>623</v>
          </cell>
          <cell r="GJ3">
            <v>244</v>
          </cell>
          <cell r="GK3">
            <v>291</v>
          </cell>
          <cell r="GL3">
            <v>60</v>
          </cell>
          <cell r="GM3">
            <v>6</v>
          </cell>
          <cell r="GN3">
            <v>4</v>
          </cell>
          <cell r="GO3">
            <v>0</v>
          </cell>
          <cell r="GP3">
            <v>90.947666195190948</v>
          </cell>
          <cell r="GQ3">
            <v>8.4865629420084864E-3</v>
          </cell>
          <cell r="GR3">
            <v>75.039432176656149</v>
          </cell>
          <cell r="GS3">
            <v>4.8895899053627762E-2</v>
          </cell>
          <cell r="GT3">
            <v>0.44444444444444442</v>
          </cell>
          <cell r="GU3">
            <v>0.12</v>
          </cell>
          <cell r="GV3" t="str">
            <v>No data provided</v>
          </cell>
          <cell r="GW3">
            <v>1312</v>
          </cell>
          <cell r="GX3">
            <v>0.34166666666666667</v>
          </cell>
          <cell r="GY3">
            <v>5.5468749999999997E-2</v>
          </cell>
          <cell r="GZ3">
            <v>0.85124510514911511</v>
          </cell>
          <cell r="HA3">
            <v>680.7</v>
          </cell>
          <cell r="HB3">
            <v>2106.3000000000002</v>
          </cell>
          <cell r="HC3">
            <v>1053</v>
          </cell>
          <cell r="HD3">
            <v>14.690759512266784</v>
          </cell>
          <cell r="HE3">
            <v>23.738308882875181</v>
          </cell>
          <cell r="HF3">
            <v>37.986704653371319</v>
          </cell>
          <cell r="HG3">
            <v>61.71960309547547</v>
          </cell>
          <cell r="HH3">
            <v>14.798418</v>
          </cell>
          <cell r="HI3">
            <v>63.610260000000004</v>
          </cell>
          <cell r="HJ3">
            <v>39.066300000000005</v>
          </cell>
          <cell r="HK3">
            <v>0.85124510514911511</v>
          </cell>
          <cell r="HL3">
            <v>3.9603960396039604E-2</v>
          </cell>
          <cell r="HM3">
            <v>9.7397476340694011E-2</v>
          </cell>
          <cell r="HN3">
            <v>0.36482084690553745</v>
          </cell>
          <cell r="HO3">
            <v>0.65573770491803274</v>
          </cell>
          <cell r="HP3">
            <v>154.78009186685085</v>
          </cell>
          <cell r="HQ3">
            <v>35.31396060436964</v>
          </cell>
          <cell r="HR3">
            <v>62.607681848108768</v>
          </cell>
          <cell r="HS3">
            <v>103.69989506900311</v>
          </cell>
          <cell r="HT3">
            <v>3.9717755162137762E-2</v>
          </cell>
          <cell r="HU3">
            <v>4.9459328577548513E-2</v>
          </cell>
          <cell r="HV3">
            <v>6.3049025023271671E-2</v>
          </cell>
          <cell r="HW3">
            <v>6.3049025023271671E-2</v>
          </cell>
          <cell r="HX3">
            <v>26.958415841584159</v>
          </cell>
          <cell r="HY3">
            <v>205.14830441640382</v>
          </cell>
          <cell r="HZ3">
            <v>361.90228013029315</v>
          </cell>
          <cell r="IA3">
            <v>40</v>
          </cell>
          <cell r="IB3">
            <v>401.90228013029315</v>
          </cell>
          <cell r="IC3">
            <v>634.00900038828115</v>
          </cell>
          <cell r="ID3">
            <v>165.10651051778154</v>
          </cell>
          <cell r="IE3">
            <v>0.9182787014337126</v>
          </cell>
          <cell r="IF3">
            <v>0.77335381599081876</v>
          </cell>
          <cell r="IG3">
            <v>0.69633476856835297</v>
          </cell>
          <cell r="IH3">
            <v>80</v>
          </cell>
          <cell r="II3">
            <v>0.117797695262484</v>
          </cell>
          <cell r="IK3">
            <v>2.6041666666666665</v>
          </cell>
          <cell r="IL3">
            <v>20.455126566095629</v>
          </cell>
          <cell r="IM3">
            <v>8.9048536209553166</v>
          </cell>
          <cell r="IN3">
            <v>7</v>
          </cell>
          <cell r="IO3">
            <v>7</v>
          </cell>
          <cell r="IP3">
            <v>452.34314980793857</v>
          </cell>
          <cell r="IQ3">
            <v>7</v>
          </cell>
          <cell r="IR3">
            <v>10</v>
          </cell>
          <cell r="IS3">
            <v>2</v>
          </cell>
          <cell r="IT3">
            <v>106.18717319879099</v>
          </cell>
          <cell r="IU3">
            <v>5</v>
          </cell>
          <cell r="IV3">
            <v>5</v>
          </cell>
        </row>
        <row r="4">
          <cell r="A4" t="str">
            <v>45UBFR</v>
          </cell>
          <cell r="B4" t="str">
            <v>Churchill</v>
          </cell>
          <cell r="C4">
            <v>4415</v>
          </cell>
          <cell r="D4">
            <v>4298</v>
          </cell>
          <cell r="E4">
            <v>94</v>
          </cell>
          <cell r="F4">
            <v>108</v>
          </cell>
          <cell r="G4">
            <v>40.879629629629626</v>
          </cell>
          <cell r="H4">
            <v>215</v>
          </cell>
          <cell r="I4">
            <v>477</v>
          </cell>
          <cell r="J4">
            <v>483</v>
          </cell>
          <cell r="K4">
            <v>407</v>
          </cell>
          <cell r="L4">
            <v>621</v>
          </cell>
          <cell r="M4">
            <v>457</v>
          </cell>
          <cell r="N4">
            <v>547</v>
          </cell>
          <cell r="O4">
            <v>548</v>
          </cell>
          <cell r="P4">
            <v>448</v>
          </cell>
          <cell r="Q4">
            <v>212</v>
          </cell>
          <cell r="R4">
            <v>4415</v>
          </cell>
          <cell r="S4">
            <v>45.1</v>
          </cell>
          <cell r="T4">
            <v>45</v>
          </cell>
          <cell r="U4">
            <v>101</v>
          </cell>
          <cell r="V4">
            <v>83</v>
          </cell>
          <cell r="W4">
            <v>2.005012531328319E-2</v>
          </cell>
          <cell r="X4">
            <v>2044</v>
          </cell>
          <cell r="Y4">
            <v>2.1027397260273974</v>
          </cell>
          <cell r="Z4">
            <v>0.39090019569471623</v>
          </cell>
          <cell r="AA4">
            <v>799</v>
          </cell>
          <cell r="AB4">
            <v>511</v>
          </cell>
          <cell r="AC4">
            <v>167</v>
          </cell>
          <cell r="AD4">
            <v>0.97994987468671679</v>
          </cell>
          <cell r="AE4">
            <v>7.2909546593757117E-3</v>
          </cell>
          <cell r="AF4">
            <v>5.9239006607427654E-3</v>
          </cell>
          <cell r="AG4">
            <v>2.7341079972658922E-3</v>
          </cell>
          <cell r="AH4">
            <v>2.9619503303713827E-3</v>
          </cell>
          <cell r="AI4">
            <v>1.139211665527455E-3</v>
          </cell>
          <cell r="AJ4">
            <v>0.77017114914425411</v>
          </cell>
          <cell r="AK4">
            <v>0.12273838630806846</v>
          </cell>
          <cell r="AL4">
            <v>9.4376528117359401E-2</v>
          </cell>
          <cell r="AM4">
            <v>1.2713936430317848E-2</v>
          </cell>
          <cell r="AN4">
            <v>0.19190476190476191</v>
          </cell>
          <cell r="AO4">
            <v>0.27857142857142858</v>
          </cell>
          <cell r="AP4">
            <v>0.22238095238095237</v>
          </cell>
          <cell r="AQ4">
            <v>0.30714285714285716</v>
          </cell>
          <cell r="AR4">
            <v>0</v>
          </cell>
          <cell r="AS4">
            <v>0</v>
          </cell>
          <cell r="AT4">
            <v>2042</v>
          </cell>
          <cell r="AU4">
            <v>2081</v>
          </cell>
          <cell r="AV4">
            <v>0.14560307544449783</v>
          </cell>
          <cell r="AW4">
            <v>0.25084094185487749</v>
          </cell>
          <cell r="AX4">
            <v>0.36328688130706399</v>
          </cell>
          <cell r="AY4">
            <v>0.20134550696780396</v>
          </cell>
          <cell r="AZ4">
            <v>2.6910139356078808E-2</v>
          </cell>
          <cell r="BA4">
            <v>1.0571840461316675E-2</v>
          </cell>
          <cell r="BB4">
            <v>9.6107640557424319E-4</v>
          </cell>
          <cell r="BC4">
            <v>4.8053820278712159E-4</v>
          </cell>
          <cell r="BD4">
            <v>0</v>
          </cell>
          <cell r="BE4">
            <v>2044</v>
          </cell>
          <cell r="BF4">
            <v>680</v>
          </cell>
          <cell r="BG4">
            <v>728</v>
          </cell>
          <cell r="BH4">
            <v>505</v>
          </cell>
          <cell r="BI4">
            <v>110</v>
          </cell>
          <cell r="BJ4">
            <v>21</v>
          </cell>
          <cell r="BK4">
            <v>1.0273972602739725E-2</v>
          </cell>
          <cell r="BL4">
            <v>0.33268101761252444</v>
          </cell>
          <cell r="BM4">
            <v>191</v>
          </cell>
          <cell r="BN4">
            <v>9.3535749265426057E-2</v>
          </cell>
          <cell r="BO4">
            <v>0</v>
          </cell>
          <cell r="BP4">
            <v>0</v>
          </cell>
          <cell r="BQ4">
            <v>0.29449999999999998</v>
          </cell>
          <cell r="BR4">
            <v>0.42508710801393723</v>
          </cell>
          <cell r="BS4">
            <v>0.11428571428571428</v>
          </cell>
          <cell r="BT4">
            <v>2209</v>
          </cell>
          <cell r="BU4">
            <v>2097</v>
          </cell>
          <cell r="BV4">
            <v>112</v>
          </cell>
          <cell r="BW4">
            <v>5.3409632808774443</v>
          </cell>
          <cell r="BX4">
            <v>0.45537340619307831</v>
          </cell>
          <cell r="BY4">
            <v>1.4677103718199609</v>
          </cell>
          <cell r="BZ4">
            <v>11.839708561020036</v>
          </cell>
          <cell r="CA4">
            <v>2922</v>
          </cell>
          <cell r="CB4">
            <v>132</v>
          </cell>
          <cell r="CC4">
            <v>3</v>
          </cell>
          <cell r="CD4">
            <v>120</v>
          </cell>
          <cell r="CE4">
            <v>73</v>
          </cell>
          <cell r="CF4">
            <v>0</v>
          </cell>
          <cell r="CG4">
            <v>1040</v>
          </cell>
          <cell r="CH4">
            <v>103</v>
          </cell>
          <cell r="CI4">
            <v>34</v>
          </cell>
          <cell r="CJ4">
            <v>69</v>
          </cell>
          <cell r="CK4">
            <v>149</v>
          </cell>
          <cell r="CL4">
            <v>3</v>
          </cell>
          <cell r="CM4">
            <v>1196</v>
          </cell>
          <cell r="CN4">
            <v>4.517453798767967</v>
          </cell>
          <cell r="CO4">
            <v>81.099999999999994</v>
          </cell>
          <cell r="CP4">
            <v>79.963946649557897</v>
          </cell>
          <cell r="CQ4">
            <v>50</v>
          </cell>
          <cell r="CR4">
            <v>4</v>
          </cell>
          <cell r="CS4">
            <v>7</v>
          </cell>
          <cell r="CT4">
            <v>5</v>
          </cell>
          <cell r="CU4">
            <v>3</v>
          </cell>
          <cell r="CV4">
            <v>2.3613963039014374</v>
          </cell>
          <cell r="CW4">
            <v>5.099247091033539</v>
          </cell>
          <cell r="CX4">
            <v>0.10266940451745381</v>
          </cell>
          <cell r="CY4">
            <v>40.930869267624914</v>
          </cell>
          <cell r="CZ4">
            <v>7.6521739130434779E-2</v>
          </cell>
          <cell r="DA4">
            <v>0.19420289855072465</v>
          </cell>
          <cell r="DB4">
            <v>0.23768115942028983</v>
          </cell>
          <cell r="DC4">
            <v>0.14782608695652175</v>
          </cell>
          <cell r="DD4">
            <v>0.16057971014492753</v>
          </cell>
          <cell r="DE4">
            <v>3.7681159420289857E-2</v>
          </cell>
          <cell r="DF4">
            <v>3.5942028985507246E-2</v>
          </cell>
          <cell r="DG4">
            <v>1.4492753623188406E-2</v>
          </cell>
          <cell r="DH4">
            <v>3.6521739130434785E-2</v>
          </cell>
          <cell r="DI4">
            <v>5.6811594202898552E-2</v>
          </cell>
          <cell r="DJ4">
            <v>1.7391304347826085E-3</v>
          </cell>
          <cell r="DK4">
            <v>470</v>
          </cell>
          <cell r="DL4">
            <v>380</v>
          </cell>
          <cell r="DM4">
            <v>390</v>
          </cell>
          <cell r="DN4">
            <v>350</v>
          </cell>
          <cell r="DO4">
            <v>0.7642276422764227</v>
          </cell>
          <cell r="DP4">
            <v>0.81152993348115299</v>
          </cell>
          <cell r="DQ4">
            <v>0.80964467005076146</v>
          </cell>
          <cell r="DR4">
            <v>0.69678407350689131</v>
          </cell>
          <cell r="DS4">
            <v>0.69449715370018983</v>
          </cell>
          <cell r="DT4">
            <v>8.6106346483704979</v>
          </cell>
          <cell r="DU4">
            <v>23.842195540308747</v>
          </cell>
          <cell r="DV4">
            <v>9.6054888507718683</v>
          </cell>
          <cell r="DW4">
            <v>15.265866209262436</v>
          </cell>
          <cell r="DX4">
            <v>15.677530017152657</v>
          </cell>
          <cell r="DY4">
            <v>13.173241852487136</v>
          </cell>
          <cell r="DZ4">
            <v>18.309222423146473</v>
          </cell>
          <cell r="EA4">
            <v>4.5207956600361667</v>
          </cell>
          <cell r="EB4">
            <v>6.7811934900542497</v>
          </cell>
          <cell r="EC4">
            <v>5.8708414872798436</v>
          </cell>
          <cell r="ED4">
            <v>235</v>
          </cell>
          <cell r="EE4">
            <v>25</v>
          </cell>
          <cell r="EF4">
            <v>105</v>
          </cell>
          <cell r="EG4">
            <v>105</v>
          </cell>
          <cell r="EH4">
            <v>101</v>
          </cell>
          <cell r="EI4">
            <v>4.4000000000000004</v>
          </cell>
          <cell r="EJ4">
            <v>320</v>
          </cell>
          <cell r="EK4">
            <v>30</v>
          </cell>
          <cell r="EL4">
            <v>155</v>
          </cell>
          <cell r="EM4">
            <v>55</v>
          </cell>
          <cell r="EN4">
            <v>20</v>
          </cell>
          <cell r="EO4">
            <v>30</v>
          </cell>
          <cell r="EP4">
            <v>20</v>
          </cell>
          <cell r="EQ4">
            <v>155</v>
          </cell>
          <cell r="ER4">
            <v>145</v>
          </cell>
          <cell r="ES4">
            <v>10</v>
          </cell>
          <cell r="ET4">
            <v>70</v>
          </cell>
          <cell r="EU4">
            <v>85</v>
          </cell>
          <cell r="EV4">
            <v>10</v>
          </cell>
          <cell r="EW4">
            <v>25</v>
          </cell>
          <cell r="EX4">
            <v>120</v>
          </cell>
          <cell r="EY4">
            <v>5.8823529409999997</v>
          </cell>
          <cell r="EZ4">
            <v>17.647058820000002</v>
          </cell>
          <cell r="FA4">
            <v>0.77419354838709675</v>
          </cell>
          <cell r="FB4">
            <v>305</v>
          </cell>
          <cell r="FC4">
            <v>80</v>
          </cell>
          <cell r="FD4">
            <v>100</v>
          </cell>
          <cell r="FE4">
            <v>125</v>
          </cell>
          <cell r="FF4">
            <v>80</v>
          </cell>
          <cell r="FG4">
            <v>85</v>
          </cell>
          <cell r="FH4">
            <v>140</v>
          </cell>
          <cell r="FI4">
            <v>142.13488008685238</v>
          </cell>
          <cell r="FJ4">
            <v>18.222420523955432</v>
          </cell>
          <cell r="FK4">
            <v>181.13189845869303</v>
          </cell>
          <cell r="FL4">
            <v>12.32189785433286</v>
          </cell>
          <cell r="FN4">
            <v>5.8598726114649686</v>
          </cell>
          <cell r="FO4">
            <v>15.778251599147122</v>
          </cell>
          <cell r="FP4">
            <v>48.226950354609926</v>
          </cell>
          <cell r="FQ4">
            <v>66.25</v>
          </cell>
          <cell r="FR4">
            <v>0.37009999999999998</v>
          </cell>
          <cell r="FS4">
            <v>0.19450000000000001</v>
          </cell>
          <cell r="FT4">
            <v>0.1804</v>
          </cell>
          <cell r="FU4">
            <v>5.6799999999999996E-2</v>
          </cell>
          <cell r="FV4">
            <v>0.10099999999999999</v>
          </cell>
          <cell r="FW4">
            <v>9.7200000000000009E-2</v>
          </cell>
          <cell r="FX4">
            <v>3.8167938931297218E-3</v>
          </cell>
          <cell r="FY4">
            <v>0.13932680017043031</v>
          </cell>
          <cell r="FZ4">
            <v>0.11740890688259109</v>
          </cell>
          <cell r="GA4">
            <v>7.2727272727272751E-2</v>
          </cell>
          <cell r="GB4">
            <v>0.18965517241379309</v>
          </cell>
          <cell r="GC4">
            <v>0.17241379310344829</v>
          </cell>
          <cell r="GD4">
            <v>16.562907026000001</v>
          </cell>
          <cell r="GE4" t="str">
            <v>Urban &gt; 10k - Less Sparse</v>
          </cell>
          <cell r="GF4">
            <v>42</v>
          </cell>
          <cell r="GG4">
            <v>1</v>
          </cell>
          <cell r="GH4">
            <v>799</v>
          </cell>
          <cell r="GI4">
            <v>711</v>
          </cell>
          <cell r="GJ4">
            <v>229</v>
          </cell>
          <cell r="GK4">
            <v>201</v>
          </cell>
          <cell r="GL4">
            <v>58</v>
          </cell>
          <cell r="GM4">
            <v>32</v>
          </cell>
          <cell r="GN4">
            <v>9</v>
          </cell>
          <cell r="GO4">
            <v>5</v>
          </cell>
          <cell r="GP4">
            <v>88.28025477707007</v>
          </cell>
          <cell r="GQ4">
            <v>1.2738853503184716E-2</v>
          </cell>
          <cell r="GR4">
            <v>66.481876332622605</v>
          </cell>
          <cell r="GS4">
            <v>8.6993603411513853E-2</v>
          </cell>
          <cell r="GT4">
            <v>0.35047951176983433</v>
          </cell>
          <cell r="GU4">
            <v>0.22842197035745426</v>
          </cell>
          <cell r="GV4" t="str">
            <v>No data provided</v>
          </cell>
          <cell r="GW4">
            <v>1543</v>
          </cell>
          <cell r="GX4">
            <v>0.34949037372593433</v>
          </cell>
          <cell r="GY4">
            <v>4.8697621744054363E-2</v>
          </cell>
          <cell r="GZ4">
            <v>1.7116750778622782</v>
          </cell>
          <cell r="HA4">
            <v>740.3</v>
          </cell>
          <cell r="HB4">
            <v>2193.1999999999998</v>
          </cell>
          <cell r="HC4">
            <v>1481.5</v>
          </cell>
          <cell r="HD4">
            <v>33.77009320545725</v>
          </cell>
          <cell r="HE4">
            <v>47.875250775123114</v>
          </cell>
          <cell r="HF4">
            <v>70.874114073574077</v>
          </cell>
          <cell r="HG4">
            <v>145.90552617180379</v>
          </cell>
          <cell r="HH4">
            <v>16.094121999999999</v>
          </cell>
          <cell r="HI4">
            <v>66.234639999999999</v>
          </cell>
          <cell r="HJ4">
            <v>54.963650000000001</v>
          </cell>
          <cell r="HK4">
            <v>1.7116750778622782</v>
          </cell>
          <cell r="HL4">
            <v>5.8598726114649689E-2</v>
          </cell>
          <cell r="HM4">
            <v>0.15778251599147122</v>
          </cell>
          <cell r="HN4">
            <v>0.48226950354609927</v>
          </cell>
          <cell r="HO4">
            <v>0.66249999999999998</v>
          </cell>
          <cell r="HP4">
            <v>604.21836002916098</v>
          </cell>
          <cell r="HQ4">
            <v>165.13496770709753</v>
          </cell>
          <cell r="HR4">
            <v>221.11860707402229</v>
          </cell>
          <cell r="HS4">
            <v>198.98525436222553</v>
          </cell>
          <cell r="HT4">
            <v>0.13947792244440466</v>
          </cell>
          <cell r="HU4">
            <v>0.21843249696706021</v>
          </cell>
          <cell r="HV4">
            <v>0.14741240471601486</v>
          </cell>
          <cell r="HW4">
            <v>0.14741240471601486</v>
          </cell>
          <cell r="HX4">
            <v>43.38063694267516</v>
          </cell>
          <cell r="HY4">
            <v>346.04861407249467</v>
          </cell>
          <cell r="HZ4">
            <v>612.24113475177296</v>
          </cell>
          <cell r="IA4">
            <v>140.44999999999999</v>
          </cell>
          <cell r="IB4">
            <v>752.69113475177301</v>
          </cell>
          <cell r="IC4">
            <v>1142.1203857669429</v>
          </cell>
          <cell r="ID4">
            <v>258.69091410349779</v>
          </cell>
          <cell r="IE4">
            <v>1.438770378773625</v>
          </cell>
          <cell r="IF4">
            <v>1.5806896569651525</v>
          </cell>
          <cell r="IG4">
            <v>1.5519669587117992</v>
          </cell>
          <cell r="IH4">
            <v>205</v>
          </cell>
          <cell r="II4">
            <v>0.10685954269715352</v>
          </cell>
          <cell r="IK4">
            <v>12.457531143827861</v>
          </cell>
          <cell r="IL4">
            <v>47.696603071195909</v>
          </cell>
          <cell r="IM4">
            <v>23.873003696857673</v>
          </cell>
          <cell r="IN4">
            <v>1</v>
          </cell>
          <cell r="IO4">
            <v>3</v>
          </cell>
          <cell r="IP4">
            <v>471.78488100793277</v>
          </cell>
          <cell r="IQ4">
            <v>9</v>
          </cell>
          <cell r="IR4">
            <v>13</v>
          </cell>
          <cell r="IS4">
            <v>12</v>
          </cell>
          <cell r="IT4">
            <v>200.57112936299924</v>
          </cell>
          <cell r="IU4">
            <v>1</v>
          </cell>
          <cell r="IV4">
            <v>1</v>
          </cell>
        </row>
        <row r="5">
          <cell r="A5" t="str">
            <v>45UBFS</v>
          </cell>
          <cell r="B5" t="str">
            <v>Cokeham</v>
          </cell>
          <cell r="C5">
            <v>4245</v>
          </cell>
          <cell r="D5">
            <v>4188</v>
          </cell>
          <cell r="E5">
            <v>24</v>
          </cell>
          <cell r="F5">
            <v>265</v>
          </cell>
          <cell r="G5">
            <v>16.018867924528301</v>
          </cell>
          <cell r="H5">
            <v>196</v>
          </cell>
          <cell r="I5">
            <v>442</v>
          </cell>
          <cell r="J5">
            <v>443</v>
          </cell>
          <cell r="K5">
            <v>428</v>
          </cell>
          <cell r="L5">
            <v>628</v>
          </cell>
          <cell r="M5">
            <v>583</v>
          </cell>
          <cell r="N5">
            <v>629</v>
          </cell>
          <cell r="O5">
            <v>480</v>
          </cell>
          <cell r="P5">
            <v>323</v>
          </cell>
          <cell r="Q5">
            <v>93</v>
          </cell>
          <cell r="R5">
            <v>4245</v>
          </cell>
          <cell r="S5">
            <v>42.21</v>
          </cell>
          <cell r="T5">
            <v>42</v>
          </cell>
          <cell r="U5">
            <v>84</v>
          </cell>
          <cell r="V5">
            <v>76</v>
          </cell>
          <cell r="W5">
            <v>1.6132858837485175E-2</v>
          </cell>
          <cell r="X5">
            <v>1883</v>
          </cell>
          <cell r="Y5">
            <v>2.2241104620286776</v>
          </cell>
          <cell r="Z5">
            <v>0.29952203929899096</v>
          </cell>
          <cell r="AA5">
            <v>564</v>
          </cell>
          <cell r="AB5">
            <v>293</v>
          </cell>
          <cell r="AC5">
            <v>132</v>
          </cell>
          <cell r="AD5">
            <v>0.98386714116251484</v>
          </cell>
          <cell r="AE5">
            <v>6.1684460260972721E-3</v>
          </cell>
          <cell r="AF5">
            <v>2.1352313167259788E-3</v>
          </cell>
          <cell r="AG5">
            <v>1.4234875444839859E-3</v>
          </cell>
          <cell r="AH5">
            <v>4.2704626334519576E-3</v>
          </cell>
          <cell r="AI5">
            <v>2.1352313167259788E-3</v>
          </cell>
          <cell r="AJ5">
            <v>0.82731137088204032</v>
          </cell>
          <cell r="AK5">
            <v>0.11636556854410202</v>
          </cell>
          <cell r="AL5">
            <v>4.5164718384697128E-2</v>
          </cell>
          <cell r="AM5">
            <v>1.1158342189160468E-2</v>
          </cell>
          <cell r="AN5">
            <v>0.14772132006286012</v>
          </cell>
          <cell r="AO5">
            <v>0.62702985856469351</v>
          </cell>
          <cell r="AP5">
            <v>0.11943425877422735</v>
          </cell>
          <cell r="AQ5">
            <v>0.1037192247249869</v>
          </cell>
          <cell r="AR5">
            <v>0</v>
          </cell>
          <cell r="AS5">
            <v>2.0953378732320588E-3</v>
          </cell>
          <cell r="AT5">
            <v>1882</v>
          </cell>
          <cell r="AU5">
            <v>1917</v>
          </cell>
          <cell r="AV5">
            <v>7.0422535211267609E-2</v>
          </cell>
          <cell r="AW5">
            <v>0.30777256129368807</v>
          </cell>
          <cell r="AX5">
            <v>0.47417840375586856</v>
          </cell>
          <cell r="AY5">
            <v>0.11319770474700054</v>
          </cell>
          <cell r="AZ5">
            <v>3.2863849765258218E-2</v>
          </cell>
          <cell r="BA5">
            <v>1.0432968179447052E-3</v>
          </cell>
          <cell r="BB5">
            <v>5.2164840897235261E-4</v>
          </cell>
          <cell r="BC5">
            <v>0</v>
          </cell>
          <cell r="BD5">
            <v>0</v>
          </cell>
          <cell r="BE5">
            <v>1882</v>
          </cell>
          <cell r="BF5">
            <v>761</v>
          </cell>
          <cell r="BG5">
            <v>698</v>
          </cell>
          <cell r="BH5">
            <v>348</v>
          </cell>
          <cell r="BI5">
            <v>63</v>
          </cell>
          <cell r="BJ5">
            <v>12</v>
          </cell>
          <cell r="BK5">
            <v>6.376195536663124E-3</v>
          </cell>
          <cell r="BL5">
            <v>0.40435706695005313</v>
          </cell>
          <cell r="BM5">
            <v>151</v>
          </cell>
          <cell r="BN5">
            <v>8.0233793836344311E-2</v>
          </cell>
          <cell r="BO5">
            <v>0</v>
          </cell>
          <cell r="BP5">
            <v>0</v>
          </cell>
          <cell r="BQ5">
            <v>0.20399999999999999</v>
          </cell>
          <cell r="BR5">
            <v>0.35049019607843135</v>
          </cell>
          <cell r="BS5">
            <v>0.10974106041923552</v>
          </cell>
          <cell r="BT5">
            <v>2460</v>
          </cell>
          <cell r="BU5">
            <v>2267</v>
          </cell>
          <cell r="BV5">
            <v>193</v>
          </cell>
          <cell r="BW5">
            <v>8.5134539038376715</v>
          </cell>
          <cell r="BX5">
            <v>0</v>
          </cell>
          <cell r="BY5">
            <v>3.186404673393521</v>
          </cell>
          <cell r="BZ5">
            <v>6.6476733143399809</v>
          </cell>
          <cell r="CA5">
            <v>3075</v>
          </cell>
          <cell r="CB5">
            <v>173</v>
          </cell>
          <cell r="CC5">
            <v>0</v>
          </cell>
          <cell r="CD5">
            <v>80</v>
          </cell>
          <cell r="CE5">
            <v>105</v>
          </cell>
          <cell r="CF5">
            <v>6</v>
          </cell>
          <cell r="CG5">
            <v>1318</v>
          </cell>
          <cell r="CH5">
            <v>134</v>
          </cell>
          <cell r="CI5">
            <v>35</v>
          </cell>
          <cell r="CJ5">
            <v>101</v>
          </cell>
          <cell r="CK5">
            <v>103</v>
          </cell>
          <cell r="CL5">
            <v>6</v>
          </cell>
          <cell r="CM5">
            <v>1014</v>
          </cell>
          <cell r="CN5">
            <v>5.6260162601626016</v>
          </cell>
          <cell r="CO5">
            <v>86.4</v>
          </cell>
          <cell r="CP5">
            <v>80.88491274319108</v>
          </cell>
          <cell r="CQ5">
            <v>76</v>
          </cell>
          <cell r="CR5">
            <v>6</v>
          </cell>
          <cell r="CS5">
            <v>8</v>
          </cell>
          <cell r="CT5">
            <v>10</v>
          </cell>
          <cell r="CU5">
            <v>0</v>
          </cell>
          <cell r="CV5">
            <v>3.2845528455284554</v>
          </cell>
          <cell r="CW5">
            <v>3.3495934959349589</v>
          </cell>
          <cell r="CX5">
            <v>0.1951219512195122</v>
          </cell>
          <cell r="CY5">
            <v>32.975609756097562</v>
          </cell>
          <cell r="CZ5">
            <v>8.3939835031538082E-2</v>
          </cell>
          <cell r="DA5">
            <v>0.17273168364871419</v>
          </cell>
          <cell r="DB5">
            <v>0.25181950509461426</v>
          </cell>
          <cell r="DC5">
            <v>0.16496846191169331</v>
          </cell>
          <cell r="DD5">
            <v>0.14167879670063077</v>
          </cell>
          <cell r="DE5">
            <v>3.4449296458030083E-2</v>
          </cell>
          <cell r="DF5">
            <v>3.8816108685104316E-2</v>
          </cell>
          <cell r="DG5">
            <v>9.2188258127122759E-3</v>
          </cell>
          <cell r="DH5">
            <v>3.2508491023774864E-2</v>
          </cell>
          <cell r="DI5">
            <v>6.7442988840368756E-2</v>
          </cell>
          <cell r="DJ5">
            <v>2.4260067928190197E-3</v>
          </cell>
          <cell r="DK5">
            <v>510</v>
          </cell>
          <cell r="DL5">
            <v>430</v>
          </cell>
          <cell r="DM5">
            <v>380</v>
          </cell>
          <cell r="DN5">
            <v>360</v>
          </cell>
          <cell r="DO5">
            <v>0.81355252606255002</v>
          </cell>
          <cell r="DP5">
            <v>0.85686274509803928</v>
          </cell>
          <cell r="DQ5">
            <v>0.86296715741789354</v>
          </cell>
          <cell r="DR5">
            <v>0.74735449735449733</v>
          </cell>
          <cell r="DS5">
            <v>0.766156462585034</v>
          </cell>
          <cell r="DT5">
            <v>10.824261275272162</v>
          </cell>
          <cell r="DU5">
            <v>24.292379471228614</v>
          </cell>
          <cell r="DV5">
            <v>9.517884914463453</v>
          </cell>
          <cell r="DW5">
            <v>15.396578538102643</v>
          </cell>
          <cell r="DX5">
            <v>15.209953343701399</v>
          </cell>
          <cell r="DY5">
            <v>11.384136858475895</v>
          </cell>
          <cell r="DZ5">
            <v>14.91493824283384</v>
          </cell>
          <cell r="EA5">
            <v>1.3982754602656724</v>
          </cell>
          <cell r="EB5">
            <v>4.194826380797017</v>
          </cell>
          <cell r="EC5">
            <v>3.7174721189591078</v>
          </cell>
          <cell r="ED5">
            <v>200</v>
          </cell>
          <cell r="EE5">
            <v>15</v>
          </cell>
          <cell r="EF5">
            <v>105</v>
          </cell>
          <cell r="EG5">
            <v>80</v>
          </cell>
          <cell r="EH5">
            <v>106</v>
          </cell>
          <cell r="EI5">
            <v>4.2</v>
          </cell>
          <cell r="EJ5">
            <v>310</v>
          </cell>
          <cell r="EK5">
            <v>50</v>
          </cell>
          <cell r="EL5">
            <v>150</v>
          </cell>
          <cell r="EM5">
            <v>35</v>
          </cell>
          <cell r="EN5">
            <v>20</v>
          </cell>
          <cell r="EO5">
            <v>35</v>
          </cell>
          <cell r="EP5">
            <v>15</v>
          </cell>
          <cell r="EQ5">
            <v>165</v>
          </cell>
          <cell r="ER5">
            <v>140</v>
          </cell>
          <cell r="ES5">
            <v>25</v>
          </cell>
          <cell r="ET5">
            <v>95</v>
          </cell>
          <cell r="EU5">
            <v>70</v>
          </cell>
          <cell r="EV5">
            <v>25</v>
          </cell>
          <cell r="EW5">
            <v>25</v>
          </cell>
          <cell r="EX5">
            <v>115</v>
          </cell>
          <cell r="EY5">
            <v>8.3333333330000006</v>
          </cell>
          <cell r="EZ5">
            <v>16.666666670000001</v>
          </cell>
          <cell r="FA5">
            <v>0.69696969696969702</v>
          </cell>
          <cell r="FB5">
            <v>205</v>
          </cell>
          <cell r="FC5">
            <v>60</v>
          </cell>
          <cell r="FD5">
            <v>70</v>
          </cell>
          <cell r="FE5">
            <v>75</v>
          </cell>
          <cell r="FF5">
            <v>50</v>
          </cell>
          <cell r="FG5">
            <v>65</v>
          </cell>
          <cell r="FH5">
            <v>90</v>
          </cell>
          <cell r="FI5">
            <v>114.98559920783545</v>
          </cell>
          <cell r="FJ5">
            <v>14.933194702316291</v>
          </cell>
          <cell r="FK5">
            <v>113.3677908355513</v>
          </cell>
          <cell r="FL5">
            <v>10.400714755555166</v>
          </cell>
          <cell r="FN5">
            <v>4.7361299052774015</v>
          </cell>
          <cell r="FO5">
            <v>15.057034220532319</v>
          </cell>
          <cell r="FP5">
            <v>40.84699453551913</v>
          </cell>
          <cell r="FQ5">
            <v>64.835164835164832</v>
          </cell>
          <cell r="FR5">
            <v>0.3306</v>
          </cell>
          <cell r="FS5">
            <v>0.21160000000000001</v>
          </cell>
          <cell r="FT5">
            <v>0.20809999999999998</v>
          </cell>
          <cell r="FU5">
            <v>5.5899999999999998E-2</v>
          </cell>
          <cell r="FV5">
            <v>9.820000000000001E-2</v>
          </cell>
          <cell r="FW5">
            <v>9.5600000000000004E-2</v>
          </cell>
          <cell r="FX5">
            <v>8.0753701211305762E-3</v>
          </cell>
          <cell r="FY5">
            <v>0.1217292377701934</v>
          </cell>
          <cell r="FZ5">
            <v>0.13197278911564625</v>
          </cell>
          <cell r="GA5">
            <v>3.3333333333333326E-2</v>
          </cell>
          <cell r="GB5">
            <v>0.28191489361702127</v>
          </cell>
          <cell r="GC5">
            <v>0.19047619047619047</v>
          </cell>
          <cell r="GD5">
            <v>17.219549046000001</v>
          </cell>
          <cell r="GE5" t="str">
            <v>Urban &gt; 10k - Less Sparse</v>
          </cell>
          <cell r="GF5">
            <v>42</v>
          </cell>
          <cell r="GG5">
            <v>1</v>
          </cell>
          <cell r="GH5">
            <v>564</v>
          </cell>
          <cell r="GI5">
            <v>742</v>
          </cell>
          <cell r="GJ5">
            <v>267</v>
          </cell>
          <cell r="GK5">
            <v>240</v>
          </cell>
          <cell r="GL5">
            <v>44</v>
          </cell>
          <cell r="GM5">
            <v>18</v>
          </cell>
          <cell r="GN5">
            <v>5</v>
          </cell>
          <cell r="GO5">
            <v>3</v>
          </cell>
          <cell r="GP5">
            <v>90.257104194857916</v>
          </cell>
          <cell r="GQ5">
            <v>2.0297699594046009E-2</v>
          </cell>
          <cell r="GR5">
            <v>67.642585551330797</v>
          </cell>
          <cell r="GS5">
            <v>8.2129277566539927E-2</v>
          </cell>
          <cell r="GT5">
            <v>0.37910085054678005</v>
          </cell>
          <cell r="GU5">
            <v>0.17861482381530988</v>
          </cell>
          <cell r="GV5" t="str">
            <v>No data provided</v>
          </cell>
          <cell r="GW5">
            <v>1432</v>
          </cell>
          <cell r="GX5">
            <v>0.33733804475853946</v>
          </cell>
          <cell r="GY5">
            <v>4.617196702002356E-2</v>
          </cell>
          <cell r="GZ5">
            <v>1.5292952719879169</v>
          </cell>
          <cell r="HA5">
            <v>682.3</v>
          </cell>
          <cell r="HB5">
            <v>2352.1999999999998</v>
          </cell>
          <cell r="HC5">
            <v>1210.5</v>
          </cell>
          <cell r="HD5">
            <v>21.984464311886271</v>
          </cell>
          <cell r="HE5">
            <v>44.639061304310864</v>
          </cell>
          <cell r="HF5">
            <v>66.088393225939697</v>
          </cell>
          <cell r="HG5">
            <v>131.79151432701303</v>
          </cell>
          <cell r="HH5">
            <v>14.833201999999998</v>
          </cell>
          <cell r="HI5">
            <v>71.036439999999985</v>
          </cell>
          <cell r="HJ5">
            <v>44.909550000000003</v>
          </cell>
          <cell r="HK5">
            <v>1.5292952719879169</v>
          </cell>
          <cell r="HL5">
            <v>4.7361299052774017E-2</v>
          </cell>
          <cell r="HM5">
            <v>0.1505703422053232</v>
          </cell>
          <cell r="HN5">
            <v>0.40846994535519132</v>
          </cell>
          <cell r="HO5">
            <v>0.64835164835164827</v>
          </cell>
          <cell r="HP5">
            <v>518.54284121096134</v>
          </cell>
          <cell r="HQ5">
            <v>117.97131156921387</v>
          </cell>
          <cell r="HR5">
            <v>167.74821947515011</v>
          </cell>
          <cell r="HS5">
            <v>228.1381396651268</v>
          </cell>
          <cell r="HT5">
            <v>0.12163801107458629</v>
          </cell>
          <cell r="HU5">
            <v>0.16662614628420036</v>
          </cell>
          <cell r="HV5">
            <v>0.14300785974011093</v>
          </cell>
          <cell r="HW5">
            <v>0.14300785974011093</v>
          </cell>
          <cell r="HX5">
            <v>32.31461434370771</v>
          </cell>
          <cell r="HY5">
            <v>354.17155893536119</v>
          </cell>
          <cell r="HZ5">
            <v>456.4651639344263</v>
          </cell>
          <cell r="IA5">
            <v>60.296703296703292</v>
          </cell>
          <cell r="IB5">
            <v>516.7618672311296</v>
          </cell>
          <cell r="IC5">
            <v>903.24804051019851</v>
          </cell>
          <cell r="ID5">
            <v>212.77927927213156</v>
          </cell>
          <cell r="IE5">
            <v>1.1834220204234236</v>
          </cell>
          <cell r="IF5">
            <v>1.399141886174202</v>
          </cell>
          <cell r="IG5">
            <v>1.0235875043266249</v>
          </cell>
          <cell r="IH5">
            <v>130</v>
          </cell>
          <cell r="II5">
            <v>0.10154577883472057</v>
          </cell>
          <cell r="IK5">
            <v>8.2449941107184923</v>
          </cell>
          <cell r="IL5">
            <v>31.041069723018147</v>
          </cell>
          <cell r="IM5">
            <v>22.094828799249534</v>
          </cell>
          <cell r="IN5">
            <v>2</v>
          </cell>
          <cell r="IO5">
            <v>3</v>
          </cell>
          <cell r="IP5">
            <v>431.06183115338882</v>
          </cell>
          <cell r="IQ5">
            <v>10</v>
          </cell>
          <cell r="IR5">
            <v>11</v>
          </cell>
          <cell r="IS5">
            <v>9</v>
          </cell>
          <cell r="IT5">
            <v>148.54866313464535</v>
          </cell>
          <cell r="IU5">
            <v>3</v>
          </cell>
          <cell r="IV5">
            <v>3</v>
          </cell>
        </row>
        <row r="6">
          <cell r="A6" t="str">
            <v>45UBFT</v>
          </cell>
          <cell r="B6" t="str">
            <v>Eastbrook</v>
          </cell>
          <cell r="C6">
            <v>4495</v>
          </cell>
          <cell r="D6">
            <v>4348</v>
          </cell>
          <cell r="E6">
            <v>32</v>
          </cell>
          <cell r="F6">
            <v>151</v>
          </cell>
          <cell r="G6">
            <v>29.768211920529801</v>
          </cell>
          <cell r="H6">
            <v>291</v>
          </cell>
          <cell r="I6">
            <v>654</v>
          </cell>
          <cell r="J6">
            <v>579</v>
          </cell>
          <cell r="K6">
            <v>498</v>
          </cell>
          <cell r="L6">
            <v>687</v>
          </cell>
          <cell r="M6">
            <v>557</v>
          </cell>
          <cell r="N6">
            <v>503</v>
          </cell>
          <cell r="O6">
            <v>353</v>
          </cell>
          <cell r="P6">
            <v>235</v>
          </cell>
          <cell r="Q6">
            <v>138</v>
          </cell>
          <cell r="R6">
            <v>4495</v>
          </cell>
          <cell r="S6">
            <v>38.340000000000003</v>
          </cell>
          <cell r="T6">
            <v>37</v>
          </cell>
          <cell r="U6">
            <v>79</v>
          </cell>
          <cell r="V6">
            <v>76</v>
          </cell>
          <cell r="W6">
            <v>2.4657534246575352E-2</v>
          </cell>
          <cell r="X6">
            <v>1798</v>
          </cell>
          <cell r="Y6">
            <v>2.4182424916573972</v>
          </cell>
          <cell r="Z6">
            <v>0.28364849833147943</v>
          </cell>
          <cell r="AA6">
            <v>510</v>
          </cell>
          <cell r="AB6">
            <v>324</v>
          </cell>
          <cell r="AC6">
            <v>209</v>
          </cell>
          <cell r="AD6">
            <v>0.97534246575342465</v>
          </cell>
          <cell r="AE6">
            <v>7.7625570776255707E-3</v>
          </cell>
          <cell r="AF6">
            <v>7.9908675799086754E-3</v>
          </cell>
          <cell r="AG6">
            <v>4.3378995433789955E-3</v>
          </cell>
          <cell r="AH6">
            <v>2.054794520547945E-3</v>
          </cell>
          <cell r="AI6">
            <v>2.5114155251141552E-3</v>
          </cell>
          <cell r="AJ6">
            <v>0.65258476931628673</v>
          </cell>
          <cell r="AK6">
            <v>0.27181767648693717</v>
          </cell>
          <cell r="AL6">
            <v>4.4469149527515288E-2</v>
          </cell>
          <cell r="AM6">
            <v>3.1128404669260701E-2</v>
          </cell>
          <cell r="AN6">
            <v>6.5825562260010975E-2</v>
          </cell>
          <cell r="AO6">
            <v>0.371914426769062</v>
          </cell>
          <cell r="AP6">
            <v>0.2868897421832145</v>
          </cell>
          <cell r="AQ6">
            <v>0.27372462973121231</v>
          </cell>
          <cell r="AR6">
            <v>0</v>
          </cell>
          <cell r="AS6">
            <v>1.6456390565002743E-3</v>
          </cell>
          <cell r="AT6">
            <v>1799</v>
          </cell>
          <cell r="AU6">
            <v>1829</v>
          </cell>
          <cell r="AV6">
            <v>0.10114816839803172</v>
          </cell>
          <cell r="AW6">
            <v>0.27009294696555497</v>
          </cell>
          <cell r="AX6">
            <v>0.45872061235647893</v>
          </cell>
          <cell r="AY6">
            <v>0.12684527063969381</v>
          </cell>
          <cell r="AZ6">
            <v>2.569710224166211E-2</v>
          </cell>
          <cell r="BA6">
            <v>1.6402405686167305E-2</v>
          </cell>
          <cell r="BB6">
            <v>5.4674685620557679E-4</v>
          </cell>
          <cell r="BC6">
            <v>5.4674685620557679E-4</v>
          </cell>
          <cell r="BD6">
            <v>0</v>
          </cell>
          <cell r="BE6">
            <v>1798</v>
          </cell>
          <cell r="BF6">
            <v>772</v>
          </cell>
          <cell r="BG6">
            <v>551</v>
          </cell>
          <cell r="BH6">
            <v>384</v>
          </cell>
          <cell r="BI6">
            <v>71</v>
          </cell>
          <cell r="BJ6">
            <v>20</v>
          </cell>
          <cell r="BK6">
            <v>1.1123470522803113E-2</v>
          </cell>
          <cell r="BL6">
            <v>0.42936596218020023</v>
          </cell>
          <cell r="BM6">
            <v>289</v>
          </cell>
          <cell r="BN6">
            <v>0.16064480266814896</v>
          </cell>
          <cell r="BO6">
            <v>3</v>
          </cell>
          <cell r="BP6">
            <v>1.6675931072818232E-3</v>
          </cell>
          <cell r="BQ6">
            <v>0.30760000000000004</v>
          </cell>
          <cell r="BR6">
            <v>0.49596774193548382</v>
          </cell>
          <cell r="BS6">
            <v>0.19354838709677419</v>
          </cell>
          <cell r="BT6">
            <v>2067</v>
          </cell>
          <cell r="BU6">
            <v>1842</v>
          </cell>
          <cell r="BV6">
            <v>225</v>
          </cell>
          <cell r="BW6">
            <v>12.214983713355048</v>
          </cell>
          <cell r="BX6">
            <v>0.22831050228310501</v>
          </cell>
          <cell r="BY6">
            <v>7.7864293659621797</v>
          </cell>
          <cell r="BZ6">
            <v>12.100456621004566</v>
          </cell>
          <cell r="CA6">
            <v>2926</v>
          </cell>
          <cell r="CB6">
            <v>166</v>
          </cell>
          <cell r="CC6">
            <v>0</v>
          </cell>
          <cell r="CD6">
            <v>112</v>
          </cell>
          <cell r="CE6">
            <v>138</v>
          </cell>
          <cell r="CF6">
            <v>11</v>
          </cell>
          <cell r="CG6">
            <v>1021</v>
          </cell>
          <cell r="CH6">
            <v>139</v>
          </cell>
          <cell r="CI6">
            <v>21</v>
          </cell>
          <cell r="CJ6">
            <v>67</v>
          </cell>
          <cell r="CK6">
            <v>210</v>
          </cell>
          <cell r="CL6">
            <v>7</v>
          </cell>
          <cell r="CM6">
            <v>1034</v>
          </cell>
          <cell r="CN6">
            <v>5.6732740943267261</v>
          </cell>
          <cell r="CO6">
            <v>81.400000000000006</v>
          </cell>
          <cell r="CP6">
            <v>78.910680789372904</v>
          </cell>
          <cell r="CQ6">
            <v>29</v>
          </cell>
          <cell r="CR6">
            <v>3</v>
          </cell>
          <cell r="CS6">
            <v>5</v>
          </cell>
          <cell r="CT6">
            <v>6</v>
          </cell>
          <cell r="CU6">
            <v>2</v>
          </cell>
          <cell r="CV6">
            <v>2.2898154477101844</v>
          </cell>
          <cell r="CW6">
            <v>7.1770334928229662</v>
          </cell>
          <cell r="CX6">
            <v>0.23923444976076555</v>
          </cell>
          <cell r="CY6">
            <v>35.338345864661655</v>
          </cell>
          <cell r="CZ6">
            <v>8.7737843551797035E-2</v>
          </cell>
          <cell r="DA6">
            <v>0.23572938689217759</v>
          </cell>
          <cell r="DB6">
            <v>0.1971458773784355</v>
          </cell>
          <cell r="DC6">
            <v>0.22198731501057081</v>
          </cell>
          <cell r="DD6">
            <v>8.6152219873150096E-2</v>
          </cell>
          <cell r="DE6">
            <v>2.5898520084566595E-2</v>
          </cell>
          <cell r="DF6">
            <v>3.6469344608879489E-2</v>
          </cell>
          <cell r="DG6">
            <v>1.1099365750528542E-2</v>
          </cell>
          <cell r="DH6">
            <v>2.9598308668076109E-2</v>
          </cell>
          <cell r="DI6">
            <v>6.6596194503171252E-2</v>
          </cell>
          <cell r="DJ6">
            <v>1.5856236786469344E-3</v>
          </cell>
          <cell r="DK6">
            <v>490</v>
          </cell>
          <cell r="DL6">
            <v>410</v>
          </cell>
          <cell r="DM6">
            <v>360</v>
          </cell>
          <cell r="DN6">
            <v>330</v>
          </cell>
          <cell r="DO6">
            <v>0.78609625668449201</v>
          </cell>
          <cell r="DP6">
            <v>0.78330373001776199</v>
          </cell>
          <cell r="DQ6">
            <v>0.82435597189695553</v>
          </cell>
          <cell r="DR6">
            <v>0.74342105263157909</v>
          </cell>
          <cell r="DS6">
            <v>0.70573770491803278</v>
          </cell>
          <cell r="DT6">
            <v>9.6296296296296298</v>
          </cell>
          <cell r="DU6">
            <v>22.488888888888887</v>
          </cell>
          <cell r="DV6">
            <v>10.725925925925926</v>
          </cell>
          <cell r="DW6">
            <v>16</v>
          </cell>
          <cell r="DX6">
            <v>13.155555555555557</v>
          </cell>
          <cell r="DY6">
            <v>12.503703703703703</v>
          </cell>
          <cell r="DZ6">
            <v>21.466905187835419</v>
          </cell>
          <cell r="EA6">
            <v>6.2611806797853315</v>
          </cell>
          <cell r="EB6">
            <v>5.1431127012522362</v>
          </cell>
          <cell r="EC6">
            <v>8.8987764182424911</v>
          </cell>
          <cell r="ED6">
            <v>235</v>
          </cell>
          <cell r="EE6">
            <v>30</v>
          </cell>
          <cell r="EF6">
            <v>125</v>
          </cell>
          <cell r="EG6">
            <v>80</v>
          </cell>
          <cell r="EH6">
            <v>124</v>
          </cell>
          <cell r="EI6">
            <v>4.8</v>
          </cell>
          <cell r="EJ6">
            <v>440</v>
          </cell>
          <cell r="EK6">
            <v>55</v>
          </cell>
          <cell r="EL6">
            <v>205</v>
          </cell>
          <cell r="EM6">
            <v>95</v>
          </cell>
          <cell r="EN6">
            <v>25</v>
          </cell>
          <cell r="EO6">
            <v>35</v>
          </cell>
          <cell r="EP6">
            <v>30</v>
          </cell>
          <cell r="EQ6">
            <v>210</v>
          </cell>
          <cell r="ER6">
            <v>200</v>
          </cell>
          <cell r="ES6">
            <v>10</v>
          </cell>
          <cell r="ET6">
            <v>115</v>
          </cell>
          <cell r="EU6">
            <v>95</v>
          </cell>
          <cell r="EV6">
            <v>25</v>
          </cell>
          <cell r="EW6">
            <v>40</v>
          </cell>
          <cell r="EX6">
            <v>145</v>
          </cell>
          <cell r="EY6">
            <v>7.5</v>
          </cell>
          <cell r="EZ6">
            <v>12.5</v>
          </cell>
          <cell r="FA6">
            <v>0.69047619047619047</v>
          </cell>
          <cell r="FB6">
            <v>240</v>
          </cell>
          <cell r="FC6">
            <v>60</v>
          </cell>
          <cell r="FD6">
            <v>80</v>
          </cell>
          <cell r="FE6">
            <v>100</v>
          </cell>
          <cell r="FF6">
            <v>75</v>
          </cell>
          <cell r="FG6">
            <v>45</v>
          </cell>
          <cell r="FH6">
            <v>120</v>
          </cell>
          <cell r="FI6">
            <v>268.38194647748418</v>
          </cell>
          <cell r="FJ6">
            <v>24.398358770680382</v>
          </cell>
          <cell r="FK6">
            <v>162.33293775058669</v>
          </cell>
          <cell r="FL6">
            <v>16.397266439453201</v>
          </cell>
          <cell r="FN6">
            <v>5.3742802303262955</v>
          </cell>
          <cell r="FO6">
            <v>15.031397174254318</v>
          </cell>
          <cell r="FP6">
            <v>43.119266055045877</v>
          </cell>
          <cell r="FQ6">
            <v>73.68421052631578</v>
          </cell>
          <cell r="FR6">
            <v>0.34420000000000001</v>
          </cell>
          <cell r="FS6">
            <v>0.2109</v>
          </cell>
          <cell r="FT6">
            <v>0.19820000000000002</v>
          </cell>
          <cell r="FU6">
            <v>6.0499999999999998E-2</v>
          </cell>
          <cell r="FV6">
            <v>0.10970000000000001</v>
          </cell>
          <cell r="FW6">
            <v>7.6600000000000001E-2</v>
          </cell>
          <cell r="FX6">
            <v>8.5959885386819312E-3</v>
          </cell>
          <cell r="FY6">
            <v>0.13372549019607838</v>
          </cell>
          <cell r="FZ6">
            <v>0.1009174311926605</v>
          </cell>
          <cell r="GA6">
            <v>3.2967032967032961E-2</v>
          </cell>
          <cell r="GB6">
            <v>0.20175438596491227</v>
          </cell>
          <cell r="GC6">
            <v>0.19827586206896552</v>
          </cell>
          <cell r="GD6">
            <v>8.3685884109999993</v>
          </cell>
          <cell r="GE6" t="str">
            <v>Urban &gt; 10k - Less Sparse</v>
          </cell>
          <cell r="GF6">
            <v>60</v>
          </cell>
          <cell r="GG6">
            <v>1.4</v>
          </cell>
          <cell r="GH6">
            <v>510</v>
          </cell>
          <cell r="GI6">
            <v>608</v>
          </cell>
          <cell r="GJ6">
            <v>286</v>
          </cell>
          <cell r="GK6">
            <v>259</v>
          </cell>
          <cell r="GL6">
            <v>97</v>
          </cell>
          <cell r="GM6">
            <v>30</v>
          </cell>
          <cell r="GN6">
            <v>4</v>
          </cell>
          <cell r="GO6">
            <v>4</v>
          </cell>
          <cell r="GP6">
            <v>89.731285988483691</v>
          </cell>
          <cell r="GQ6">
            <v>5.7581573896353169E-3</v>
          </cell>
          <cell r="GR6">
            <v>67.3861852433281</v>
          </cell>
          <cell r="GS6">
            <v>8.2025117739403436E-2</v>
          </cell>
          <cell r="GT6">
            <v>0.3711615487316422</v>
          </cell>
          <cell r="GU6">
            <v>0.2109479305740988</v>
          </cell>
          <cell r="GV6" t="str">
            <v>No data provided</v>
          </cell>
          <cell r="GW6">
            <v>1091</v>
          </cell>
          <cell r="GX6">
            <v>0.24271412680756396</v>
          </cell>
          <cell r="GY6">
            <v>6.4738598442714124E-2</v>
          </cell>
          <cell r="GZ6">
            <v>1.7536107367421658</v>
          </cell>
          <cell r="HA6">
            <v>1002.9</v>
          </cell>
          <cell r="HB6">
            <v>2514.6</v>
          </cell>
          <cell r="HC6">
            <v>977.5</v>
          </cell>
          <cell r="HD6">
            <v>29.913251570445709</v>
          </cell>
          <cell r="HE6">
            <v>49.709695378986723</v>
          </cell>
          <cell r="HF6">
            <v>81.84143222506394</v>
          </cell>
          <cell r="HG6">
            <v>174.97812773403325</v>
          </cell>
          <cell r="HH6">
            <v>21.803045999999998</v>
          </cell>
          <cell r="HI6">
            <v>75.940919999999991</v>
          </cell>
          <cell r="HJ6">
            <v>36.265250000000002</v>
          </cell>
          <cell r="HK6">
            <v>1.7536107367421658</v>
          </cell>
          <cell r="HL6">
            <v>5.3742802303262956E-2</v>
          </cell>
          <cell r="HM6">
            <v>0.15031397174254318</v>
          </cell>
          <cell r="HN6">
            <v>0.4311926605504588</v>
          </cell>
          <cell r="HO6">
            <v>0.73684210526315785</v>
          </cell>
          <cell r="HP6">
            <v>871.26125465333462</v>
          </cell>
          <cell r="HQ6">
            <v>273.26307570934296</v>
          </cell>
          <cell r="HR6">
            <v>212.51601147651672</v>
          </cell>
          <cell r="HS6">
            <v>270.28714060038328</v>
          </cell>
          <cell r="HT6">
            <v>0.19662858376288303</v>
          </cell>
          <cell r="HU6">
            <v>0.26949021273110746</v>
          </cell>
          <cell r="HV6">
            <v>0.21729653525206205</v>
          </cell>
          <cell r="HW6">
            <v>0.21729653525206205</v>
          </cell>
          <cell r="HX6">
            <v>53.89865642994242</v>
          </cell>
          <cell r="HY6">
            <v>377.97951334379906</v>
          </cell>
          <cell r="HZ6">
            <v>361.98623853211018</v>
          </cell>
          <cell r="IA6">
            <v>101.68421052631578</v>
          </cell>
          <cell r="IB6">
            <v>463.67044905842596</v>
          </cell>
          <cell r="IC6">
            <v>895.54861883216745</v>
          </cell>
          <cell r="ID6">
            <v>199.23217326633312</v>
          </cell>
          <cell r="IE6">
            <v>1.1080766032610294</v>
          </cell>
          <cell r="IF6">
            <v>1.5525572492772299</v>
          </cell>
          <cell r="IG6">
            <v>1.1153749351929125</v>
          </cell>
          <cell r="IH6">
            <v>150</v>
          </cell>
          <cell r="II6">
            <v>9.6499309074159378E-2</v>
          </cell>
          <cell r="IK6">
            <v>21.134593993325918</v>
          </cell>
          <cell r="IL6">
            <v>34.49862005519779</v>
          </cell>
          <cell r="IM6">
            <v>27.577108951175408</v>
          </cell>
          <cell r="IN6">
            <v>1</v>
          </cell>
          <cell r="IO6">
            <v>2</v>
          </cell>
          <cell r="IP6">
            <v>433.76439428834641</v>
          </cell>
          <cell r="IQ6">
            <v>16</v>
          </cell>
          <cell r="IR6">
            <v>13</v>
          </cell>
          <cell r="IS6">
            <v>11</v>
          </cell>
          <cell r="IT6">
            <v>174.8147112433783</v>
          </cell>
          <cell r="IU6">
            <v>2</v>
          </cell>
          <cell r="IV6">
            <v>2</v>
          </cell>
        </row>
        <row r="7">
          <cell r="A7" t="str">
            <v>45UBFU</v>
          </cell>
          <cell r="B7" t="str">
            <v>Hillside</v>
          </cell>
          <cell r="C7">
            <v>4275</v>
          </cell>
          <cell r="D7">
            <v>4264</v>
          </cell>
          <cell r="E7">
            <v>45</v>
          </cell>
          <cell r="F7">
            <v>564</v>
          </cell>
          <cell r="G7">
            <v>7.5797872340425529</v>
          </cell>
          <cell r="H7">
            <v>199</v>
          </cell>
          <cell r="I7">
            <v>481</v>
          </cell>
          <cell r="J7">
            <v>518</v>
          </cell>
          <cell r="K7">
            <v>369</v>
          </cell>
          <cell r="L7">
            <v>645</v>
          </cell>
          <cell r="M7">
            <v>592</v>
          </cell>
          <cell r="N7">
            <v>561</v>
          </cell>
          <cell r="O7">
            <v>424</v>
          </cell>
          <cell r="P7">
            <v>386</v>
          </cell>
          <cell r="Q7">
            <v>100</v>
          </cell>
          <cell r="R7">
            <v>4275</v>
          </cell>
          <cell r="S7">
            <v>43.48</v>
          </cell>
          <cell r="T7">
            <v>44</v>
          </cell>
          <cell r="U7">
            <v>62</v>
          </cell>
          <cell r="V7">
            <v>57</v>
          </cell>
          <cell r="W7">
            <v>2.6700719758532613E-2</v>
          </cell>
          <cell r="X7">
            <v>1769</v>
          </cell>
          <cell r="Y7">
            <v>2.4104013566986997</v>
          </cell>
          <cell r="Z7">
            <v>0.24420576596947427</v>
          </cell>
          <cell r="AA7">
            <v>432</v>
          </cell>
          <cell r="AB7">
            <v>291</v>
          </cell>
          <cell r="AC7">
            <v>141</v>
          </cell>
          <cell r="AD7">
            <v>0.97329928024146739</v>
          </cell>
          <cell r="AE7">
            <v>7.4297654980264687E-3</v>
          </cell>
          <cell r="AF7">
            <v>1.0680287903413048E-2</v>
          </cell>
          <cell r="AG7">
            <v>2.0896215463199444E-3</v>
          </cell>
          <cell r="AH7">
            <v>2.7861620617599257E-3</v>
          </cell>
          <cell r="AI7">
            <v>3.7148827490132343E-3</v>
          </cell>
          <cell r="AJ7">
            <v>0.80938914027149322</v>
          </cell>
          <cell r="AK7">
            <v>0.15667420814479638</v>
          </cell>
          <cell r="AL7">
            <v>2.2058823529411766E-2</v>
          </cell>
          <cell r="AM7">
            <v>1.1877828054298642E-2</v>
          </cell>
          <cell r="AN7">
            <v>0.25084175084175087</v>
          </cell>
          <cell r="AO7">
            <v>0.55892255892255893</v>
          </cell>
          <cell r="AP7">
            <v>9.0909090909090912E-2</v>
          </cell>
          <cell r="AQ7">
            <v>9.7643097643097643E-2</v>
          </cell>
          <cell r="AR7">
            <v>1.6835016835016834E-3</v>
          </cell>
          <cell r="AS7">
            <v>0</v>
          </cell>
          <cell r="AT7">
            <v>1770</v>
          </cell>
          <cell r="AU7">
            <v>1796</v>
          </cell>
          <cell r="AV7">
            <v>3.8418708240534519E-2</v>
          </cell>
          <cell r="AW7">
            <v>7.7394209354120266E-2</v>
          </cell>
          <cell r="AX7">
            <v>0.40757238307349669</v>
          </cell>
          <cell r="AY7">
            <v>0.43151447661469933</v>
          </cell>
          <cell r="AZ7">
            <v>4.2873051224944322E-2</v>
          </cell>
          <cell r="BA7">
            <v>1.6703786191536749E-3</v>
          </cell>
          <cell r="BB7">
            <v>0</v>
          </cell>
          <cell r="BC7">
            <v>5.5679287305122492E-4</v>
          </cell>
          <cell r="BD7">
            <v>0</v>
          </cell>
          <cell r="BE7">
            <v>1770</v>
          </cell>
          <cell r="BF7">
            <v>899</v>
          </cell>
          <cell r="BG7">
            <v>520</v>
          </cell>
          <cell r="BH7">
            <v>266</v>
          </cell>
          <cell r="BI7">
            <v>72</v>
          </cell>
          <cell r="BJ7">
            <v>13</v>
          </cell>
          <cell r="BK7">
            <v>7.3446327683615821E-3</v>
          </cell>
          <cell r="BL7">
            <v>0.50790960451977396</v>
          </cell>
          <cell r="BM7">
            <v>271</v>
          </cell>
          <cell r="BN7">
            <v>0.15310734463276837</v>
          </cell>
          <cell r="BO7">
            <v>3</v>
          </cell>
          <cell r="BP7">
            <v>1.6949152542372881E-3</v>
          </cell>
          <cell r="BQ7">
            <v>0.20679999999999998</v>
          </cell>
          <cell r="BR7">
            <v>0.27704752275025279</v>
          </cell>
          <cell r="BS7">
            <v>0.10772833723653395</v>
          </cell>
          <cell r="BT7">
            <v>2189</v>
          </cell>
          <cell r="BU7">
            <v>2028</v>
          </cell>
          <cell r="BV7">
            <v>161</v>
          </cell>
          <cell r="BW7">
            <v>7.9388560157790931</v>
          </cell>
          <cell r="BX7">
            <v>0.69621721977256901</v>
          </cell>
          <cell r="BY7">
            <v>3.9570378745053705</v>
          </cell>
          <cell r="BZ7">
            <v>4.6414481318171266</v>
          </cell>
          <cell r="CA7">
            <v>3065</v>
          </cell>
          <cell r="CB7">
            <v>137</v>
          </cell>
          <cell r="CC7">
            <v>0</v>
          </cell>
          <cell r="CD7">
            <v>62</v>
          </cell>
          <cell r="CE7">
            <v>196</v>
          </cell>
          <cell r="CF7">
            <v>9</v>
          </cell>
          <cell r="CG7">
            <v>1146</v>
          </cell>
          <cell r="CH7">
            <v>140</v>
          </cell>
          <cell r="CI7">
            <v>22</v>
          </cell>
          <cell r="CJ7">
            <v>64</v>
          </cell>
          <cell r="CK7">
            <v>140</v>
          </cell>
          <cell r="CL7">
            <v>14</v>
          </cell>
          <cell r="CM7">
            <v>1135</v>
          </cell>
          <cell r="CN7">
            <v>4.4698205546492664</v>
          </cell>
          <cell r="CO7">
            <v>80.7</v>
          </cell>
          <cell r="CP7">
            <v>78.307124048237824</v>
          </cell>
          <cell r="CQ7">
            <v>19</v>
          </cell>
          <cell r="CR7">
            <v>2</v>
          </cell>
          <cell r="CS7">
            <v>5</v>
          </cell>
          <cell r="CT7">
            <v>5</v>
          </cell>
          <cell r="CU7">
            <v>2</v>
          </cell>
          <cell r="CV7">
            <v>2.0880913539967372</v>
          </cell>
          <cell r="CW7">
            <v>4.5676998368678632</v>
          </cell>
          <cell r="CX7">
            <v>0.45676998368678629</v>
          </cell>
          <cell r="CY7">
            <v>37.030995106035888</v>
          </cell>
          <cell r="CZ7">
            <v>7.0947695494562396E-2</v>
          </cell>
          <cell r="DA7">
            <v>0.20921802175038839</v>
          </cell>
          <cell r="DB7">
            <v>0.22423614707405493</v>
          </cell>
          <cell r="DC7">
            <v>0.26307612635939925</v>
          </cell>
          <cell r="DD7">
            <v>7.0947695494562396E-2</v>
          </cell>
          <cell r="DE7">
            <v>2.3821853961677887E-2</v>
          </cell>
          <cell r="DF7">
            <v>3.4179181771103052E-2</v>
          </cell>
          <cell r="DG7">
            <v>9.3215950284826522E-3</v>
          </cell>
          <cell r="DH7">
            <v>2.3303987571206629E-2</v>
          </cell>
          <cell r="DI7">
            <v>6.9394096323148621E-2</v>
          </cell>
          <cell r="DJ7">
            <v>1.5535991714137754E-3</v>
          </cell>
          <cell r="DK7">
            <v>540</v>
          </cell>
          <cell r="DL7">
            <v>430</v>
          </cell>
          <cell r="DM7">
            <v>380</v>
          </cell>
          <cell r="DN7">
            <v>360</v>
          </cell>
          <cell r="DO7">
            <v>0.80391340549542045</v>
          </cell>
          <cell r="DP7">
            <v>0.86855670103092786</v>
          </cell>
          <cell r="DQ7">
            <v>0.85287846481876328</v>
          </cell>
          <cell r="DR7">
            <v>0.73177842565597673</v>
          </cell>
          <cell r="DS7">
            <v>0.74850299401197606</v>
          </cell>
          <cell r="DT7">
            <v>11.490183456710653</v>
          </cell>
          <cell r="DU7">
            <v>25.78049565497264</v>
          </cell>
          <cell r="DV7">
            <v>8.8831670421628584</v>
          </cell>
          <cell r="DW7">
            <v>16.317991631799163</v>
          </cell>
          <cell r="DX7">
            <v>12.841969745735435</v>
          </cell>
          <cell r="DY7">
            <v>11.329256517541037</v>
          </cell>
          <cell r="DZ7">
            <v>11.739845034045549</v>
          </cell>
          <cell r="EA7">
            <v>7.7482977224700633</v>
          </cell>
          <cell r="EB7">
            <v>4.9307349142991308</v>
          </cell>
          <cell r="EC7">
            <v>4.5223289994347082</v>
          </cell>
          <cell r="ED7">
            <v>175</v>
          </cell>
          <cell r="EE7">
            <v>25</v>
          </cell>
          <cell r="EF7">
            <v>90</v>
          </cell>
          <cell r="EG7">
            <v>60</v>
          </cell>
          <cell r="EH7">
            <v>91</v>
          </cell>
          <cell r="EI7">
            <v>3.7</v>
          </cell>
          <cell r="EJ7">
            <v>280</v>
          </cell>
          <cell r="EK7">
            <v>45</v>
          </cell>
          <cell r="EL7">
            <v>150</v>
          </cell>
          <cell r="EM7">
            <v>40</v>
          </cell>
          <cell r="EN7">
            <v>20</v>
          </cell>
          <cell r="EO7">
            <v>25</v>
          </cell>
          <cell r="EP7">
            <v>20</v>
          </cell>
          <cell r="EQ7">
            <v>145</v>
          </cell>
          <cell r="ER7">
            <v>140</v>
          </cell>
          <cell r="ES7">
            <v>5</v>
          </cell>
          <cell r="ET7">
            <v>70</v>
          </cell>
          <cell r="EU7">
            <v>75</v>
          </cell>
          <cell r="EV7">
            <v>20</v>
          </cell>
          <cell r="EW7">
            <v>30</v>
          </cell>
          <cell r="EX7">
            <v>95</v>
          </cell>
          <cell r="EY7">
            <v>6.896551724</v>
          </cell>
          <cell r="EZ7">
            <v>13.79310345</v>
          </cell>
          <cell r="FA7">
            <v>0.65517241379310354</v>
          </cell>
          <cell r="FB7">
            <v>195</v>
          </cell>
          <cell r="FC7">
            <v>60</v>
          </cell>
          <cell r="FD7">
            <v>60</v>
          </cell>
          <cell r="FE7">
            <v>75</v>
          </cell>
          <cell r="FF7">
            <v>50</v>
          </cell>
          <cell r="FG7">
            <v>60</v>
          </cell>
          <cell r="FH7">
            <v>85</v>
          </cell>
          <cell r="FI7">
            <v>115.5969851095721</v>
          </cell>
          <cell r="FJ7">
            <v>14.63252976070533</v>
          </cell>
          <cell r="FK7">
            <v>97.104316074838906</v>
          </cell>
          <cell r="FL7">
            <v>7.5274663623906131</v>
          </cell>
          <cell r="FN7">
            <v>4.5395590142671853</v>
          </cell>
          <cell r="FO7">
            <v>13.620071684587815</v>
          </cell>
          <cell r="FP7">
            <v>38.147739801543551</v>
          </cell>
          <cell r="FQ7">
            <v>75.903614457831324</v>
          </cell>
          <cell r="FR7">
            <v>0.39200000000000002</v>
          </cell>
          <cell r="FS7">
            <v>0.19239999999999999</v>
          </cell>
          <cell r="FT7">
            <v>0.17809999999999998</v>
          </cell>
          <cell r="FU7">
            <v>5.9000000000000004E-2</v>
          </cell>
          <cell r="FV7">
            <v>0.1011</v>
          </cell>
          <cell r="FW7">
            <v>7.7300000000000008E-2</v>
          </cell>
          <cell r="FX7">
            <v>1.1688311688311637E-2</v>
          </cell>
          <cell r="FY7">
            <v>0.13439363817097416</v>
          </cell>
          <cell r="FZ7">
            <v>0.1352549889135255</v>
          </cell>
          <cell r="GA7">
            <v>0.1348314606741573</v>
          </cell>
          <cell r="GB7">
            <v>0.21761658031088082</v>
          </cell>
          <cell r="GC7">
            <v>0.18556701030927836</v>
          </cell>
          <cell r="GD7">
            <v>12.149129346</v>
          </cell>
          <cell r="GE7" t="str">
            <v>Urban &gt; 10k - Less Sparse</v>
          </cell>
          <cell r="GF7">
            <v>59</v>
          </cell>
          <cell r="GG7">
            <v>1.4</v>
          </cell>
          <cell r="GH7">
            <v>432</v>
          </cell>
          <cell r="GI7">
            <v>702</v>
          </cell>
          <cell r="GJ7">
            <v>253</v>
          </cell>
          <cell r="GK7">
            <v>276</v>
          </cell>
          <cell r="GL7">
            <v>85</v>
          </cell>
          <cell r="GM7">
            <v>15</v>
          </cell>
          <cell r="GN7">
            <v>6</v>
          </cell>
          <cell r="GO7">
            <v>0</v>
          </cell>
          <cell r="GP7">
            <v>89.105058365758765</v>
          </cell>
          <cell r="GQ7">
            <v>1.9455252918287938E-2</v>
          </cell>
          <cell r="GR7">
            <v>68.100358422939067</v>
          </cell>
          <cell r="GS7">
            <v>7.6861808044603741E-2</v>
          </cell>
          <cell r="GT7">
            <v>0.4</v>
          </cell>
          <cell r="GU7">
            <v>0.16363636363636364</v>
          </cell>
          <cell r="GV7" t="str">
            <v>No data provided</v>
          </cell>
          <cell r="GW7">
            <v>1371</v>
          </cell>
          <cell r="GX7">
            <v>0.32070175438596493</v>
          </cell>
          <cell r="GY7">
            <v>4.6549707602339181E-2</v>
          </cell>
          <cell r="GZ7">
            <v>1.3345695565527358</v>
          </cell>
          <cell r="HA7">
            <v>731.8</v>
          </cell>
          <cell r="HB7">
            <v>2352.6999999999998</v>
          </cell>
          <cell r="HC7">
            <v>1190.5</v>
          </cell>
          <cell r="HD7">
            <v>34.162339437004647</v>
          </cell>
          <cell r="HE7">
            <v>38.25392102690526</v>
          </cell>
          <cell r="HF7">
            <v>50.398992020159596</v>
          </cell>
          <cell r="HG7">
            <v>119.01219875037192</v>
          </cell>
          <cell r="HH7">
            <v>15.909331999999999</v>
          </cell>
          <cell r="HI7">
            <v>71.051539999999989</v>
          </cell>
          <cell r="HJ7">
            <v>44.167550000000006</v>
          </cell>
          <cell r="HK7">
            <v>1.3345695565527358</v>
          </cell>
          <cell r="HL7">
            <v>4.5395590142671853E-2</v>
          </cell>
          <cell r="HM7">
            <v>0.13620071684587814</v>
          </cell>
          <cell r="HN7">
            <v>0.38147739801543551</v>
          </cell>
          <cell r="HO7">
            <v>0.75903614457831325</v>
          </cell>
          <cell r="HP7">
            <v>514.02805536612868</v>
          </cell>
          <cell r="HQ7">
            <v>119.72082142531872</v>
          </cell>
          <cell r="HR7">
            <v>165.36667791008949</v>
          </cell>
          <cell r="HS7">
            <v>197.41106124222279</v>
          </cell>
          <cell r="HT7">
            <v>0.121090236835366</v>
          </cell>
          <cell r="HU7">
            <v>0.16156656062796049</v>
          </cell>
          <cell r="HV7">
            <v>0.13346785949159765</v>
          </cell>
          <cell r="HW7">
            <v>0.13346785949159765</v>
          </cell>
          <cell r="HX7">
            <v>33.220492866407263</v>
          </cell>
          <cell r="HY7">
            <v>320.43942652329747</v>
          </cell>
          <cell r="HZ7">
            <v>416.00110253583244</v>
          </cell>
          <cell r="IA7">
            <v>75.903614457831324</v>
          </cell>
          <cell r="IB7">
            <v>491.90471699366378</v>
          </cell>
          <cell r="IC7">
            <v>845.56463638336857</v>
          </cell>
          <cell r="ID7">
            <v>197.7928973996184</v>
          </cell>
          <cell r="IE7">
            <v>1.1000717319222379</v>
          </cell>
          <cell r="IF7">
            <v>1.2156579282943396</v>
          </cell>
          <cell r="IG7">
            <v>0.97731195588540776</v>
          </cell>
          <cell r="IH7">
            <v>125</v>
          </cell>
          <cell r="II7">
            <v>0.11248830682881197</v>
          </cell>
          <cell r="IK7">
            <v>9.3567251461988299</v>
          </cell>
          <cell r="IL7">
            <v>29.315196998123827</v>
          </cell>
          <cell r="IM7">
            <v>23.251359566446748</v>
          </cell>
          <cell r="IN7">
            <v>2</v>
          </cell>
          <cell r="IO7">
            <v>3</v>
          </cell>
          <cell r="IP7">
            <v>480.88751169317118</v>
          </cell>
          <cell r="IQ7">
            <v>10</v>
          </cell>
          <cell r="IR7">
            <v>7</v>
          </cell>
          <cell r="IS7">
            <v>6</v>
          </cell>
          <cell r="IT7">
            <v>152.85393874097628</v>
          </cell>
          <cell r="IU7">
            <v>2</v>
          </cell>
          <cell r="IV7">
            <v>2</v>
          </cell>
        </row>
        <row r="8">
          <cell r="A8" t="str">
            <v>45UBFW</v>
          </cell>
          <cell r="B8" t="str">
            <v>Manor</v>
          </cell>
          <cell r="C8">
            <v>4204</v>
          </cell>
          <cell r="D8">
            <v>4039</v>
          </cell>
          <cell r="E8">
            <v>257</v>
          </cell>
          <cell r="F8">
            <v>834</v>
          </cell>
          <cell r="G8">
            <v>5.0407673860911268</v>
          </cell>
          <cell r="H8">
            <v>186</v>
          </cell>
          <cell r="I8">
            <v>523</v>
          </cell>
          <cell r="J8">
            <v>582</v>
          </cell>
          <cell r="K8">
            <v>328</v>
          </cell>
          <cell r="L8">
            <v>560</v>
          </cell>
          <cell r="M8">
            <v>574</v>
          </cell>
          <cell r="N8">
            <v>612</v>
          </cell>
          <cell r="O8">
            <v>421</v>
          </cell>
          <cell r="P8">
            <v>272</v>
          </cell>
          <cell r="Q8">
            <v>146</v>
          </cell>
          <cell r="R8">
            <v>4204</v>
          </cell>
          <cell r="S8">
            <v>40.85</v>
          </cell>
          <cell r="T8">
            <v>41</v>
          </cell>
          <cell r="U8">
            <v>72</v>
          </cell>
          <cell r="V8">
            <v>72</v>
          </cell>
          <cell r="W8">
            <v>2.2356776897997151E-2</v>
          </cell>
          <cell r="X8">
            <v>1684</v>
          </cell>
          <cell r="Y8">
            <v>2.3984560570071261</v>
          </cell>
          <cell r="Z8">
            <v>0.26128266033254155</v>
          </cell>
          <cell r="AA8">
            <v>440</v>
          </cell>
          <cell r="AB8">
            <v>282</v>
          </cell>
          <cell r="AC8">
            <v>98</v>
          </cell>
          <cell r="AD8">
            <v>0.9776432231020028</v>
          </cell>
          <cell r="AE8">
            <v>6.287843502561714E-3</v>
          </cell>
          <cell r="AF8">
            <v>6.5207265952491851E-3</v>
          </cell>
          <cell r="AG8">
            <v>2.328830926874709E-3</v>
          </cell>
          <cell r="AH8">
            <v>3.7261294829995344E-3</v>
          </cell>
          <cell r="AI8">
            <v>3.4932463903120633E-3</v>
          </cell>
          <cell r="AJ8">
            <v>0.86824925816023735</v>
          </cell>
          <cell r="AK8">
            <v>4.9258160237388722E-2</v>
          </cell>
          <cell r="AL8">
            <v>4.2729970326409496E-2</v>
          </cell>
          <cell r="AM8">
            <v>3.9762611275964393E-2</v>
          </cell>
          <cell r="AN8">
            <v>0.31754385964912279</v>
          </cell>
          <cell r="AO8">
            <v>0.46959064327485378</v>
          </cell>
          <cell r="AP8">
            <v>0.1391812865497076</v>
          </cell>
          <cell r="AQ8">
            <v>7.0760233918128648E-2</v>
          </cell>
          <cell r="AR8">
            <v>0</v>
          </cell>
          <cell r="AS8">
            <v>2.9239766081871343E-3</v>
          </cell>
          <cell r="AT8">
            <v>1685</v>
          </cell>
          <cell r="AU8">
            <v>1720</v>
          </cell>
          <cell r="AV8">
            <v>5.8720930232558137E-2</v>
          </cell>
          <cell r="AW8">
            <v>4.9418604651162788E-2</v>
          </cell>
          <cell r="AX8">
            <v>0.42325581395348844</v>
          </cell>
          <cell r="AY8">
            <v>0.26220930232558137</v>
          </cell>
          <cell r="AZ8">
            <v>0.11627906976744186</v>
          </cell>
          <cell r="BA8">
            <v>5.5232558139534885E-2</v>
          </cell>
          <cell r="BB8">
            <v>3.3720930232558143E-2</v>
          </cell>
          <cell r="BC8">
            <v>1.1627906976744186E-3</v>
          </cell>
          <cell r="BD8">
            <v>0</v>
          </cell>
          <cell r="BE8">
            <v>1685</v>
          </cell>
          <cell r="BF8">
            <v>902</v>
          </cell>
          <cell r="BG8">
            <v>502</v>
          </cell>
          <cell r="BH8">
            <v>228</v>
          </cell>
          <cell r="BI8">
            <v>44</v>
          </cell>
          <cell r="BJ8">
            <v>9</v>
          </cell>
          <cell r="BK8">
            <v>5.341246290801187E-3</v>
          </cell>
          <cell r="BL8">
            <v>0.53531157270029672</v>
          </cell>
          <cell r="BM8">
            <v>121</v>
          </cell>
          <cell r="BN8">
            <v>7.1810089020771517E-2</v>
          </cell>
          <cell r="BO8">
            <v>3</v>
          </cell>
          <cell r="BP8">
            <v>1.7804154302670622E-3</v>
          </cell>
          <cell r="BQ8">
            <v>0.16320000000000001</v>
          </cell>
          <cell r="BR8">
            <v>0.27980535279805352</v>
          </cell>
          <cell r="BS8">
            <v>5.916473317865429E-2</v>
          </cell>
          <cell r="BT8">
            <v>2373</v>
          </cell>
          <cell r="BU8">
            <v>2148</v>
          </cell>
          <cell r="BV8">
            <v>225</v>
          </cell>
          <cell r="BW8">
            <v>10.474860335195531</v>
          </cell>
          <cell r="BX8">
            <v>0</v>
          </cell>
          <cell r="BY8">
            <v>5.3444180522565317</v>
          </cell>
          <cell r="BZ8">
            <v>8.6126629422718803</v>
          </cell>
          <cell r="CA8">
            <v>3082</v>
          </cell>
          <cell r="CB8">
            <v>215</v>
          </cell>
          <cell r="CC8">
            <v>0</v>
          </cell>
          <cell r="CD8">
            <v>100</v>
          </cell>
          <cell r="CE8">
            <v>61</v>
          </cell>
          <cell r="CF8">
            <v>5</v>
          </cell>
          <cell r="CG8">
            <v>1210</v>
          </cell>
          <cell r="CH8">
            <v>127</v>
          </cell>
          <cell r="CI8">
            <v>22</v>
          </cell>
          <cell r="CJ8">
            <v>70</v>
          </cell>
          <cell r="CK8">
            <v>156</v>
          </cell>
          <cell r="CL8">
            <v>7</v>
          </cell>
          <cell r="CM8">
            <v>1109</v>
          </cell>
          <cell r="CN8">
            <v>6.9759896171317326</v>
          </cell>
          <cell r="CO8">
            <v>84</v>
          </cell>
          <cell r="CP8">
            <v>81.445378520591731</v>
          </cell>
          <cell r="CQ8">
            <v>97</v>
          </cell>
          <cell r="CR8">
            <v>7</v>
          </cell>
          <cell r="CS8">
            <v>9</v>
          </cell>
          <cell r="CT8">
            <v>9</v>
          </cell>
          <cell r="CU8">
            <v>1</v>
          </cell>
          <cell r="CV8">
            <v>2.2712524334847504</v>
          </cell>
          <cell r="CW8">
            <v>5.061648280337443</v>
          </cell>
          <cell r="CX8">
            <v>0.22712524334847503</v>
          </cell>
          <cell r="CY8">
            <v>35.983127839065546</v>
          </cell>
          <cell r="CZ8">
            <v>0.10897110998479473</v>
          </cell>
          <cell r="DA8">
            <v>0.19260010136847441</v>
          </cell>
          <cell r="DB8">
            <v>0.25038013177901675</v>
          </cell>
          <cell r="DC8">
            <v>0.13380638621388749</v>
          </cell>
          <cell r="DD8">
            <v>0.1373542828180436</v>
          </cell>
          <cell r="DE8">
            <v>3.3451596553471873E-2</v>
          </cell>
          <cell r="DF8">
            <v>3.9533705017739486E-2</v>
          </cell>
          <cell r="DG8">
            <v>1.1657374556512924E-2</v>
          </cell>
          <cell r="DH8">
            <v>3.6492650785605679E-2</v>
          </cell>
          <cell r="DI8">
            <v>5.4232133806386217E-2</v>
          </cell>
          <cell r="DJ8">
            <v>1.5205271160669031E-3</v>
          </cell>
          <cell r="DK8">
            <v>570</v>
          </cell>
          <cell r="DL8">
            <v>470</v>
          </cell>
          <cell r="DM8">
            <v>400</v>
          </cell>
          <cell r="DN8">
            <v>400</v>
          </cell>
          <cell r="DO8">
            <v>0.76414721013058962</v>
          </cell>
          <cell r="DP8">
            <v>0.833729216152019</v>
          </cell>
          <cell r="DQ8">
            <v>0.89964580873671773</v>
          </cell>
          <cell r="DR8">
            <v>0.74441340782122889</v>
          </cell>
          <cell r="DS8">
            <v>0.73257839721254359</v>
          </cell>
          <cell r="DT8">
            <v>15.966655979480604</v>
          </cell>
          <cell r="DU8">
            <v>29.785187560115421</v>
          </cell>
          <cell r="DV8">
            <v>7.4703430586726514</v>
          </cell>
          <cell r="DW8">
            <v>16.319333119589611</v>
          </cell>
          <cell r="DX8">
            <v>13.049054184033343</v>
          </cell>
          <cell r="DY8">
            <v>8.303943571657582</v>
          </cell>
          <cell r="DZ8">
            <v>12.116892373485388</v>
          </cell>
          <cell r="EA8">
            <v>2.1382751247327159</v>
          </cell>
          <cell r="EB8">
            <v>1.6631028747921122</v>
          </cell>
          <cell r="EC8">
            <v>2.3752969121140142</v>
          </cell>
          <cell r="ED8">
            <v>165</v>
          </cell>
          <cell r="EE8">
            <v>30</v>
          </cell>
          <cell r="EF8">
            <v>80</v>
          </cell>
          <cell r="EG8">
            <v>55</v>
          </cell>
          <cell r="EH8">
            <v>59</v>
          </cell>
          <cell r="EI8">
            <v>2.5</v>
          </cell>
          <cell r="EJ8">
            <v>200</v>
          </cell>
          <cell r="EK8">
            <v>20</v>
          </cell>
          <cell r="EL8">
            <v>95</v>
          </cell>
          <cell r="EM8">
            <v>30</v>
          </cell>
          <cell r="EN8">
            <v>25</v>
          </cell>
          <cell r="EO8">
            <v>25</v>
          </cell>
          <cell r="EP8">
            <v>10</v>
          </cell>
          <cell r="EQ8">
            <v>115</v>
          </cell>
          <cell r="ER8">
            <v>105</v>
          </cell>
          <cell r="ES8">
            <v>10</v>
          </cell>
          <cell r="ET8">
            <v>65</v>
          </cell>
          <cell r="EU8">
            <v>50</v>
          </cell>
          <cell r="EV8">
            <v>20</v>
          </cell>
          <cell r="EW8">
            <v>15</v>
          </cell>
          <cell r="EX8">
            <v>80</v>
          </cell>
          <cell r="EY8">
            <v>11.11111111</v>
          </cell>
          <cell r="EZ8">
            <v>11.11111111</v>
          </cell>
          <cell r="FA8">
            <v>0.69565217391304346</v>
          </cell>
          <cell r="FB8">
            <v>125</v>
          </cell>
          <cell r="FC8">
            <v>25</v>
          </cell>
          <cell r="FD8">
            <v>40</v>
          </cell>
          <cell r="FE8">
            <v>60</v>
          </cell>
          <cell r="FF8">
            <v>25</v>
          </cell>
          <cell r="FG8">
            <v>20</v>
          </cell>
          <cell r="FH8">
            <v>80</v>
          </cell>
          <cell r="FI8">
            <v>60.726728513644915</v>
          </cell>
          <cell r="FJ8">
            <v>7.6869276599550522</v>
          </cell>
          <cell r="FK8">
            <v>89.465210797086641</v>
          </cell>
          <cell r="FL8">
            <v>8.3612346539333302</v>
          </cell>
          <cell r="FN8">
            <v>4.8648648648648649</v>
          </cell>
          <cell r="FO8">
            <v>11.173860427591771</v>
          </cell>
          <cell r="FP8">
            <v>38.787023977433002</v>
          </cell>
          <cell r="FQ8">
            <v>67.241379310344826</v>
          </cell>
          <cell r="FR8">
            <v>0.26769999999999999</v>
          </cell>
          <cell r="FS8">
            <v>0.18719999999999998</v>
          </cell>
          <cell r="FT8">
            <v>0.24850000000000003</v>
          </cell>
          <cell r="FU8">
            <v>6.3600000000000004E-2</v>
          </cell>
          <cell r="FV8">
            <v>0.14929999999999999</v>
          </cell>
          <cell r="FW8">
            <v>8.3699999999999997E-2</v>
          </cell>
          <cell r="FX8">
            <v>4.0322580645161255E-3</v>
          </cell>
          <cell r="FY8">
            <v>0.13798701298701299</v>
          </cell>
          <cell r="FZ8">
            <v>0.15738161559888575</v>
          </cell>
          <cell r="GA8">
            <v>7.7586206896551713E-2</v>
          </cell>
          <cell r="GB8">
            <v>0.22399999999999998</v>
          </cell>
          <cell r="GC8">
            <v>0.171875</v>
          </cell>
          <cell r="GD8">
            <v>10.080474389999999</v>
          </cell>
          <cell r="GE8" t="str">
            <v>Urban &gt; 10k - Less Sparse</v>
          </cell>
          <cell r="GF8">
            <v>129</v>
          </cell>
          <cell r="GG8">
            <v>3</v>
          </cell>
          <cell r="GH8">
            <v>440</v>
          </cell>
          <cell r="GI8">
            <v>642</v>
          </cell>
          <cell r="GJ8">
            <v>245</v>
          </cell>
          <cell r="GK8">
            <v>253</v>
          </cell>
          <cell r="GL8">
            <v>72</v>
          </cell>
          <cell r="GM8">
            <v>24</v>
          </cell>
          <cell r="GN8">
            <v>8</v>
          </cell>
          <cell r="GO8">
            <v>0</v>
          </cell>
          <cell r="GP8">
            <v>90.810810810810821</v>
          </cell>
          <cell r="GQ8">
            <v>1.2162162162162163E-2</v>
          </cell>
          <cell r="GR8">
            <v>71.601452198467115</v>
          </cell>
          <cell r="GS8">
            <v>6.171843485276321E-2</v>
          </cell>
          <cell r="GT8">
            <v>0.43636363636363634</v>
          </cell>
          <cell r="GU8">
            <v>0.16484848484848486</v>
          </cell>
          <cell r="GV8" t="str">
            <v>No data provided</v>
          </cell>
          <cell r="GW8">
            <v>1305</v>
          </cell>
          <cell r="GX8">
            <v>0.31041864890580401</v>
          </cell>
          <cell r="GY8">
            <v>4.4243577545195055E-2</v>
          </cell>
          <cell r="GZ8">
            <v>1.2853391536398451</v>
          </cell>
          <cell r="HA8">
            <v>767.2</v>
          </cell>
          <cell r="HB8">
            <v>2291.8000000000002</v>
          </cell>
          <cell r="HC8">
            <v>1145</v>
          </cell>
          <cell r="HD8">
            <v>39.103232533889468</v>
          </cell>
          <cell r="HE8">
            <v>34.907059952875464</v>
          </cell>
          <cell r="HF8">
            <v>48.034934497816593</v>
          </cell>
          <cell r="HG8">
            <v>87.267649882188678</v>
          </cell>
          <cell r="HH8">
            <v>16.678927999999999</v>
          </cell>
          <cell r="HI8">
            <v>69.212360000000004</v>
          </cell>
          <cell r="HJ8">
            <v>42.479500000000002</v>
          </cell>
          <cell r="HK8">
            <v>1.2853391536398451</v>
          </cell>
          <cell r="HL8">
            <v>4.8648648648648651E-2</v>
          </cell>
          <cell r="HM8">
            <v>0.11173860427591771</v>
          </cell>
          <cell r="HN8">
            <v>0.38787023977432999</v>
          </cell>
          <cell r="HO8">
            <v>0.67241379310344829</v>
          </cell>
          <cell r="HP8">
            <v>282.14418044127524</v>
          </cell>
          <cell r="HQ8">
            <v>71.597225457429886</v>
          </cell>
          <cell r="HR8">
            <v>124.47919929027557</v>
          </cell>
          <cell r="HS8">
            <v>120.3226875141263</v>
          </cell>
          <cell r="HT8">
            <v>6.4416479552802566E-2</v>
          </cell>
          <cell r="HU8">
            <v>8.2295661445321688E-2</v>
          </cell>
          <cell r="HV8">
            <v>0.11214342278403205</v>
          </cell>
          <cell r="HW8">
            <v>0.11214342278403205</v>
          </cell>
          <cell r="HX8">
            <v>37.323243243243247</v>
          </cell>
          <cell r="HY8">
            <v>256.08253327954822</v>
          </cell>
          <cell r="HZ8">
            <v>387.48236953455569</v>
          </cell>
          <cell r="IA8">
            <v>98.172413793103445</v>
          </cell>
          <cell r="IB8">
            <v>485.65478332765912</v>
          </cell>
          <cell r="IC8">
            <v>779.06055985045055</v>
          </cell>
          <cell r="ID8">
            <v>185.31411985024991</v>
          </cell>
          <cell r="IE8">
            <v>1.0306680748067292</v>
          </cell>
          <cell r="IF8">
            <v>1.1655494239100446</v>
          </cell>
          <cell r="IG8">
            <v>0.91431206529431708</v>
          </cell>
          <cell r="IH8">
            <v>115</v>
          </cell>
          <cell r="II8">
            <v>0.11504205838693717</v>
          </cell>
          <cell r="IK8">
            <v>7.1360608943862989</v>
          </cell>
          <cell r="IL8">
            <v>28.472394156969546</v>
          </cell>
          <cell r="IM8">
            <v>14.07359214432519</v>
          </cell>
          <cell r="IN8">
            <v>4</v>
          </cell>
          <cell r="IO8">
            <v>5</v>
          </cell>
          <cell r="IP8">
            <v>483.63681345868383</v>
          </cell>
          <cell r="IQ8">
            <v>13</v>
          </cell>
          <cell r="IR8">
            <v>11</v>
          </cell>
          <cell r="IS8">
            <v>5</v>
          </cell>
          <cell r="IT8">
            <v>111.76542595379973</v>
          </cell>
          <cell r="IU8">
            <v>5</v>
          </cell>
          <cell r="IV8">
            <v>5</v>
          </cell>
        </row>
        <row r="9">
          <cell r="A9" t="str">
            <v>45UBFX</v>
          </cell>
          <cell r="B9" t="str">
            <v>Marine (Adur)</v>
          </cell>
          <cell r="C9">
            <v>4033</v>
          </cell>
          <cell r="D9">
            <v>3549</v>
          </cell>
          <cell r="E9">
            <v>3</v>
          </cell>
          <cell r="F9">
            <v>117</v>
          </cell>
          <cell r="G9">
            <v>34.470085470085472</v>
          </cell>
          <cell r="H9">
            <v>244</v>
          </cell>
          <cell r="I9">
            <v>390</v>
          </cell>
          <cell r="J9">
            <v>402</v>
          </cell>
          <cell r="K9">
            <v>497</v>
          </cell>
          <cell r="L9">
            <v>682</v>
          </cell>
          <cell r="M9">
            <v>572</v>
          </cell>
          <cell r="N9">
            <v>549</v>
          </cell>
          <cell r="O9">
            <v>302</v>
          </cell>
          <cell r="P9">
            <v>270</v>
          </cell>
          <cell r="Q9">
            <v>125</v>
          </cell>
          <cell r="R9">
            <v>4033</v>
          </cell>
          <cell r="S9">
            <v>43.44</v>
          </cell>
          <cell r="T9">
            <v>44</v>
          </cell>
          <cell r="U9">
            <v>107</v>
          </cell>
          <cell r="V9">
            <v>80</v>
          </cell>
          <cell r="W9">
            <v>2.0557589411433385E-2</v>
          </cell>
          <cell r="X9">
            <v>1699</v>
          </cell>
          <cell r="Y9">
            <v>2.088875809299588</v>
          </cell>
          <cell r="Z9">
            <v>0.34608593290170686</v>
          </cell>
          <cell r="AA9">
            <v>588</v>
          </cell>
          <cell r="AB9">
            <v>296</v>
          </cell>
          <cell r="AC9">
            <v>116</v>
          </cell>
          <cell r="AD9">
            <v>0.97944241058856663</v>
          </cell>
          <cell r="AE9">
            <v>1.0701210926499578E-2</v>
          </cell>
          <cell r="AF9">
            <v>5.632216277105041E-3</v>
          </cell>
          <cell r="AG9">
            <v>8.4483244156575608E-4</v>
          </cell>
          <cell r="AH9">
            <v>1.4080540692762602E-3</v>
          </cell>
          <cell r="AI9">
            <v>1.9712756969867645E-3</v>
          </cell>
          <cell r="AJ9">
            <v>0.86918090748379495</v>
          </cell>
          <cell r="AK9">
            <v>2.1213906894519741E-2</v>
          </cell>
          <cell r="AL9">
            <v>9.9587507365939895E-2</v>
          </cell>
          <cell r="AM9">
            <v>1.0017678255745434E-2</v>
          </cell>
          <cell r="AN9">
            <v>0.32850779510022271</v>
          </cell>
          <cell r="AO9">
            <v>0.18095768374164811</v>
          </cell>
          <cell r="AP9">
            <v>0.16815144766146994</v>
          </cell>
          <cell r="AQ9">
            <v>0.30289532293986637</v>
          </cell>
          <cell r="AR9">
            <v>1.9487750556792874E-2</v>
          </cell>
          <cell r="AS9">
            <v>0</v>
          </cell>
          <cell r="AT9">
            <v>1699</v>
          </cell>
          <cell r="AU9">
            <v>1861</v>
          </cell>
          <cell r="AV9">
            <v>2.0956475013433638E-2</v>
          </cell>
          <cell r="AW9">
            <v>7.0929607737775388E-2</v>
          </cell>
          <cell r="AX9">
            <v>0.3256313809779689</v>
          </cell>
          <cell r="AY9">
            <v>0.32885545405695865</v>
          </cell>
          <cell r="AZ9">
            <v>0.13756045137023107</v>
          </cell>
          <cell r="BA9">
            <v>6.5018807092960776E-2</v>
          </cell>
          <cell r="BB9">
            <v>5.1047823750671684E-2</v>
          </cell>
          <cell r="BC9">
            <v>0</v>
          </cell>
          <cell r="BD9">
            <v>0</v>
          </cell>
          <cell r="BE9">
            <v>1699</v>
          </cell>
          <cell r="BF9">
            <v>922</v>
          </cell>
          <cell r="BG9">
            <v>518</v>
          </cell>
          <cell r="BH9">
            <v>208</v>
          </cell>
          <cell r="BI9">
            <v>44</v>
          </cell>
          <cell r="BJ9">
            <v>7</v>
          </cell>
          <cell r="BK9">
            <v>4.1200706297822246E-3</v>
          </cell>
          <cell r="BL9">
            <v>0.54267216009417307</v>
          </cell>
          <cell r="BM9">
            <v>74</v>
          </cell>
          <cell r="BN9">
            <v>4.3555032371983521E-2</v>
          </cell>
          <cell r="BO9">
            <v>4</v>
          </cell>
          <cell r="BP9">
            <v>2.3543260741612712E-3</v>
          </cell>
          <cell r="BQ9">
            <v>0.1454</v>
          </cell>
          <cell r="BR9">
            <v>0.25259067357512954</v>
          </cell>
          <cell r="BS9">
            <v>4.3478260869565216E-2</v>
          </cell>
          <cell r="BT9">
            <v>2297</v>
          </cell>
          <cell r="BU9">
            <v>2139</v>
          </cell>
          <cell r="BV9">
            <v>158</v>
          </cell>
          <cell r="BW9">
            <v>7.3866292660121555</v>
          </cell>
          <cell r="BX9">
            <v>0</v>
          </cell>
          <cell r="BY9">
            <v>4.1200706297822247</v>
          </cell>
          <cell r="BZ9">
            <v>4.7860360360360366</v>
          </cell>
          <cell r="CA9">
            <v>2633</v>
          </cell>
          <cell r="CB9">
            <v>236</v>
          </cell>
          <cell r="CC9">
            <v>0</v>
          </cell>
          <cell r="CD9">
            <v>131</v>
          </cell>
          <cell r="CE9">
            <v>53</v>
          </cell>
          <cell r="CF9">
            <v>4</v>
          </cell>
          <cell r="CG9">
            <v>1106</v>
          </cell>
          <cell r="CH9">
            <v>88</v>
          </cell>
          <cell r="CI9">
            <v>18</v>
          </cell>
          <cell r="CJ9">
            <v>70</v>
          </cell>
          <cell r="CK9">
            <v>84</v>
          </cell>
          <cell r="CL9">
            <v>13</v>
          </cell>
          <cell r="CM9">
            <v>830</v>
          </cell>
          <cell r="CN9">
            <v>8.9631598936574264</v>
          </cell>
          <cell r="CO9">
            <v>84.7</v>
          </cell>
          <cell r="CP9">
            <v>80.212405994291061</v>
          </cell>
          <cell r="CQ9">
            <v>55</v>
          </cell>
          <cell r="CR9">
            <v>4</v>
          </cell>
          <cell r="CS9">
            <v>7</v>
          </cell>
          <cell r="CT9">
            <v>9</v>
          </cell>
          <cell r="CU9">
            <v>0</v>
          </cell>
          <cell r="CV9">
            <v>2.658564375237372</v>
          </cell>
          <cell r="CW9">
            <v>3.1902772502848462</v>
          </cell>
          <cell r="CX9">
            <v>0.49373338397265476</v>
          </cell>
          <cell r="CY9">
            <v>31.522977592100265</v>
          </cell>
          <cell r="CZ9">
            <v>0.13067552602436322</v>
          </cell>
          <cell r="DA9">
            <v>0.16888150609080838</v>
          </cell>
          <cell r="DB9">
            <v>0.10686600221483943</v>
          </cell>
          <cell r="DC9">
            <v>0.25359911406423036</v>
          </cell>
          <cell r="DD9">
            <v>9.0254706533776291E-2</v>
          </cell>
          <cell r="DE9">
            <v>3.3776301218161685E-2</v>
          </cell>
          <cell r="DF9">
            <v>4.4296788482834998E-2</v>
          </cell>
          <cell r="DG9">
            <v>2.1040974529346623E-2</v>
          </cell>
          <cell r="DH9">
            <v>6.533776301218161E-2</v>
          </cell>
          <cell r="DI9">
            <v>7.1982281284606861E-2</v>
          </cell>
          <cell r="DJ9">
            <v>1.3289036544850499E-2</v>
          </cell>
          <cell r="DK9">
            <v>610</v>
          </cell>
          <cell r="DL9">
            <v>490</v>
          </cell>
          <cell r="DM9">
            <v>440</v>
          </cell>
          <cell r="DN9">
            <v>430</v>
          </cell>
          <cell r="DO9">
            <v>0.8321710832171082</v>
          </cell>
          <cell r="DP9">
            <v>0.86560364464692485</v>
          </cell>
          <cell r="DQ9">
            <v>0.88331242158092849</v>
          </cell>
          <cell r="DR9">
            <v>0.78594771241830064</v>
          </cell>
          <cell r="DS9">
            <v>0.78174603174603174</v>
          </cell>
          <cell r="DT9">
            <v>20.412675018422995</v>
          </cell>
          <cell r="DU9">
            <v>32.277081798084005</v>
          </cell>
          <cell r="DV9">
            <v>8.6219602063375085</v>
          </cell>
          <cell r="DW9">
            <v>21.59174649963154</v>
          </cell>
          <cell r="DX9">
            <v>6.7796610169491522</v>
          </cell>
          <cell r="DY9">
            <v>6.8165070007369195</v>
          </cell>
          <cell r="DZ9">
            <v>9.0767634854771799</v>
          </cell>
          <cell r="EA9">
            <v>1.8153526970954357</v>
          </cell>
          <cell r="EB9">
            <v>3.1120331950207465</v>
          </cell>
          <cell r="EC9">
            <v>2.9429075927015891</v>
          </cell>
          <cell r="ED9">
            <v>85</v>
          </cell>
          <cell r="EE9">
            <v>15</v>
          </cell>
          <cell r="EF9">
            <v>45</v>
          </cell>
          <cell r="EG9">
            <v>25</v>
          </cell>
          <cell r="EH9">
            <v>61</v>
          </cell>
          <cell r="EI9">
            <v>2.5</v>
          </cell>
          <cell r="EJ9">
            <v>190</v>
          </cell>
          <cell r="EK9">
            <v>20</v>
          </cell>
          <cell r="EL9">
            <v>70</v>
          </cell>
          <cell r="EM9">
            <v>25</v>
          </cell>
          <cell r="EN9">
            <v>15</v>
          </cell>
          <cell r="EO9">
            <v>20</v>
          </cell>
          <cell r="EP9">
            <v>25</v>
          </cell>
          <cell r="EQ9">
            <v>80</v>
          </cell>
          <cell r="ER9">
            <v>75</v>
          </cell>
          <cell r="ES9">
            <v>5</v>
          </cell>
          <cell r="ET9">
            <v>40</v>
          </cell>
          <cell r="EU9">
            <v>40</v>
          </cell>
          <cell r="EV9">
            <v>10</v>
          </cell>
          <cell r="EW9">
            <v>15</v>
          </cell>
          <cell r="EX9">
            <v>55</v>
          </cell>
          <cell r="EY9">
            <v>11.764705879999999</v>
          </cell>
          <cell r="EZ9">
            <v>23.529411759999999</v>
          </cell>
          <cell r="FA9">
            <v>0.6875</v>
          </cell>
          <cell r="FB9">
            <v>115</v>
          </cell>
          <cell r="FC9">
            <v>35</v>
          </cell>
          <cell r="FD9">
            <v>35</v>
          </cell>
          <cell r="FE9">
            <v>45</v>
          </cell>
          <cell r="FF9">
            <v>45</v>
          </cell>
          <cell r="FG9">
            <v>20</v>
          </cell>
          <cell r="FH9">
            <v>50</v>
          </cell>
          <cell r="FI9">
            <v>44.002786217514377</v>
          </cell>
          <cell r="FJ9">
            <v>8.9801604525539549</v>
          </cell>
          <cell r="FK9">
            <v>48.610358568286806</v>
          </cell>
          <cell r="FL9">
            <v>5.1168798492933476</v>
          </cell>
          <cell r="FN9">
            <v>1.1428571428571428</v>
          </cell>
          <cell r="FO9">
            <v>9.9103139013452903</v>
          </cell>
          <cell r="FP9">
            <v>41.973490427098675</v>
          </cell>
          <cell r="FQ9">
            <v>62.637362637362635</v>
          </cell>
          <cell r="FR9">
            <v>0.20649999999999999</v>
          </cell>
          <cell r="FS9">
            <v>0.16510000000000002</v>
          </cell>
          <cell r="FT9">
            <v>0.23260000000000003</v>
          </cell>
          <cell r="FU9">
            <v>8.8800000000000004E-2</v>
          </cell>
          <cell r="FV9">
            <v>0.23870000000000002</v>
          </cell>
          <cell r="FW9">
            <v>6.83E-2</v>
          </cell>
          <cell r="FX9">
            <v>1.6423357664233529E-2</v>
          </cell>
          <cell r="FY9">
            <v>0.12142857142857144</v>
          </cell>
          <cell r="FZ9">
            <v>0.13777777777777778</v>
          </cell>
          <cell r="GA9">
            <v>3.125E-2</v>
          </cell>
          <cell r="GB9">
            <v>0.23595505617977527</v>
          </cell>
          <cell r="GC9">
            <v>0.17777777777777778</v>
          </cell>
          <cell r="GD9">
            <v>13.096312744</v>
          </cell>
          <cell r="GE9" t="str">
            <v>Urban &gt; 10k - Less Sparse</v>
          </cell>
          <cell r="GF9">
            <v>74</v>
          </cell>
          <cell r="GG9">
            <v>2.1</v>
          </cell>
          <cell r="GH9">
            <v>588</v>
          </cell>
          <cell r="GI9">
            <v>672</v>
          </cell>
          <cell r="GJ9">
            <v>208</v>
          </cell>
          <cell r="GK9">
            <v>173</v>
          </cell>
          <cell r="GL9">
            <v>50</v>
          </cell>
          <cell r="GM9">
            <v>5</v>
          </cell>
          <cell r="GN9">
            <v>3</v>
          </cell>
          <cell r="GO9">
            <v>0</v>
          </cell>
          <cell r="GP9">
            <v>95.80952380952381</v>
          </cell>
          <cell r="GQ9">
            <v>5.7142857142857143E-3</v>
          </cell>
          <cell r="GR9">
            <v>75.246636771300444</v>
          </cell>
          <cell r="GS9">
            <v>5.5156950672645741E-2</v>
          </cell>
          <cell r="GT9">
            <v>0.42467532467532465</v>
          </cell>
          <cell r="GU9">
            <v>0.15454545454545454</v>
          </cell>
          <cell r="GV9" t="str">
            <v>No data provided</v>
          </cell>
          <cell r="GW9">
            <v>1121</v>
          </cell>
          <cell r="GX9">
            <v>0.27795685593850733</v>
          </cell>
          <cell r="GY9">
            <v>6.0500867840317385E-2</v>
          </cell>
          <cell r="GZ9">
            <v>0.69220372894546311</v>
          </cell>
          <cell r="HA9">
            <v>674.2</v>
          </cell>
          <cell r="HB9">
            <v>2387.3000000000002</v>
          </cell>
          <cell r="HC9">
            <v>971.5</v>
          </cell>
          <cell r="HD9">
            <v>22.248590922574902</v>
          </cell>
          <cell r="HE9">
            <v>18.849746575629371</v>
          </cell>
          <cell r="HF9">
            <v>25.73340195573855</v>
          </cell>
          <cell r="HG9">
            <v>79.587818874879559</v>
          </cell>
          <cell r="HH9">
            <v>14.657108000000001</v>
          </cell>
          <cell r="HI9">
            <v>72.096460000000008</v>
          </cell>
          <cell r="HJ9">
            <v>36.042650000000002</v>
          </cell>
          <cell r="HK9">
            <v>0.69220372894546311</v>
          </cell>
          <cell r="HL9">
            <v>1.1428571428571429E-2</v>
          </cell>
          <cell r="HM9">
            <v>9.9103139013452898E-2</v>
          </cell>
          <cell r="HN9">
            <v>0.41973490427098675</v>
          </cell>
          <cell r="HO9">
            <v>0.62637362637362637</v>
          </cell>
          <cell r="HP9">
            <v>281.34546776488423</v>
          </cell>
          <cell r="HQ9">
            <v>64.313729792833328</v>
          </cell>
          <cell r="HR9">
            <v>97.453970611095428</v>
          </cell>
          <cell r="HS9">
            <v>122.04488215595484</v>
          </cell>
          <cell r="HT9">
            <v>7.556955889467748E-2</v>
          </cell>
          <cell r="HU9">
            <v>0.11165578089033562</v>
          </cell>
          <cell r="HV9">
            <v>0.10650707170611522</v>
          </cell>
          <cell r="HW9">
            <v>0.10650707170611522</v>
          </cell>
          <cell r="HX9">
            <v>7.7051428571428575</v>
          </cell>
          <cell r="HY9">
            <v>236.58892376681612</v>
          </cell>
          <cell r="HZ9">
            <v>355.30559646539029</v>
          </cell>
          <cell r="IA9">
            <v>78.296703296703299</v>
          </cell>
          <cell r="IB9">
            <v>433.60229976209359</v>
          </cell>
          <cell r="IC9">
            <v>677.89636638605259</v>
          </cell>
          <cell r="ID9">
            <v>168.08737078751614</v>
          </cell>
          <cell r="IE9">
            <v>0.93485745710520651</v>
          </cell>
          <cell r="IF9">
            <v>0.62589309580809138</v>
          </cell>
          <cell r="IG9">
            <v>0.82876441585125082</v>
          </cell>
          <cell r="IH9">
            <v>100</v>
          </cell>
          <cell r="II9">
            <v>0.1059286316381006</v>
          </cell>
          <cell r="IK9">
            <v>6.1988594098685841</v>
          </cell>
          <cell r="IL9">
            <v>28.176951253874329</v>
          </cell>
          <cell r="IM9">
            <v>12.477882858678131</v>
          </cell>
          <cell r="IN9">
            <v>5</v>
          </cell>
          <cell r="IO9">
            <v>6</v>
          </cell>
          <cell r="IP9">
            <v>427.21017139645971</v>
          </cell>
          <cell r="IQ9">
            <v>0</v>
          </cell>
          <cell r="IR9">
            <v>0</v>
          </cell>
          <cell r="IS9">
            <v>0</v>
          </cell>
          <cell r="IT9">
            <v>114.23531436228541</v>
          </cell>
          <cell r="IU9">
            <v>5</v>
          </cell>
          <cell r="IV9">
            <v>5</v>
          </cell>
        </row>
        <row r="10">
          <cell r="A10" t="str">
            <v>45UBFY</v>
          </cell>
          <cell r="B10" t="str">
            <v>Mash Barn</v>
          </cell>
          <cell r="C10">
            <v>4432</v>
          </cell>
          <cell r="D10">
            <v>4453</v>
          </cell>
          <cell r="E10">
            <v>3</v>
          </cell>
          <cell r="F10">
            <v>264</v>
          </cell>
          <cell r="G10">
            <v>16.787878787878789</v>
          </cell>
          <cell r="H10">
            <v>221</v>
          </cell>
          <cell r="I10">
            <v>598</v>
          </cell>
          <cell r="J10">
            <v>605</v>
          </cell>
          <cell r="K10">
            <v>472</v>
          </cell>
          <cell r="L10">
            <v>638</v>
          </cell>
          <cell r="M10">
            <v>611</v>
          </cell>
          <cell r="N10">
            <v>546</v>
          </cell>
          <cell r="O10">
            <v>384</v>
          </cell>
          <cell r="P10">
            <v>256</v>
          </cell>
          <cell r="Q10">
            <v>101</v>
          </cell>
          <cell r="R10">
            <v>4432</v>
          </cell>
          <cell r="S10">
            <v>38.369999999999997</v>
          </cell>
          <cell r="T10">
            <v>38</v>
          </cell>
          <cell r="U10">
            <v>84</v>
          </cell>
          <cell r="V10">
            <v>70</v>
          </cell>
          <cell r="W10">
            <v>2.603231597845607E-2</v>
          </cell>
          <cell r="X10">
            <v>1785</v>
          </cell>
          <cell r="Y10">
            <v>2.4946778711484594</v>
          </cell>
          <cell r="Z10">
            <v>0.27058823529411763</v>
          </cell>
          <cell r="AA10">
            <v>483</v>
          </cell>
          <cell r="AB10">
            <v>324</v>
          </cell>
          <cell r="AC10">
            <v>199</v>
          </cell>
          <cell r="AD10">
            <v>0.97396768402154388</v>
          </cell>
          <cell r="AE10">
            <v>9.6499102333931774E-3</v>
          </cell>
          <cell r="AF10">
            <v>9.8743267504488325E-3</v>
          </cell>
          <cell r="AG10">
            <v>1.3464991023339318E-3</v>
          </cell>
          <cell r="AH10">
            <v>2.244165170556553E-3</v>
          </cell>
          <cell r="AI10">
            <v>2.9174147217235187E-3</v>
          </cell>
          <cell r="AJ10">
            <v>0.69489624228827818</v>
          </cell>
          <cell r="AK10">
            <v>0.23724060572069547</v>
          </cell>
          <cell r="AL10">
            <v>4.711160964666293E-2</v>
          </cell>
          <cell r="AM10">
            <v>2.0751542344363431E-2</v>
          </cell>
          <cell r="AN10">
            <v>0.11147902869757174</v>
          </cell>
          <cell r="AO10">
            <v>0.33057395143487861</v>
          </cell>
          <cell r="AP10">
            <v>0.39569536423841067</v>
          </cell>
          <cell r="AQ10">
            <v>0.15673289183222958</v>
          </cell>
          <cell r="AR10">
            <v>5.5187637969094927E-3</v>
          </cell>
          <cell r="AS10">
            <v>0</v>
          </cell>
          <cell r="AT10">
            <v>1785</v>
          </cell>
          <cell r="AU10">
            <v>1835</v>
          </cell>
          <cell r="AV10">
            <v>0.11226158038147141</v>
          </cell>
          <cell r="AW10">
            <v>0.17111716621253406</v>
          </cell>
          <cell r="AX10">
            <v>0.57656675749318798</v>
          </cell>
          <cell r="AY10">
            <v>0.10899182561307902</v>
          </cell>
          <cell r="AZ10">
            <v>2.833787465940054E-2</v>
          </cell>
          <cell r="BA10">
            <v>2.7247956403269754E-3</v>
          </cell>
          <cell r="BB10">
            <v>0</v>
          </cell>
          <cell r="BC10">
            <v>0</v>
          </cell>
          <cell r="BD10">
            <v>0</v>
          </cell>
          <cell r="BE10">
            <v>1785</v>
          </cell>
          <cell r="BF10">
            <v>742</v>
          </cell>
          <cell r="BG10">
            <v>514</v>
          </cell>
          <cell r="BH10">
            <v>417</v>
          </cell>
          <cell r="BI10">
            <v>76</v>
          </cell>
          <cell r="BJ10">
            <v>36</v>
          </cell>
          <cell r="BK10">
            <v>2.0168067226890754E-2</v>
          </cell>
          <cell r="BL10">
            <v>0.41568627450980394</v>
          </cell>
          <cell r="BM10">
            <v>297</v>
          </cell>
          <cell r="BN10">
            <v>0.1663865546218487</v>
          </cell>
          <cell r="BO10">
            <v>5</v>
          </cell>
          <cell r="BP10">
            <v>2.8011204481792717E-3</v>
          </cell>
          <cell r="BQ10">
            <v>0.26269999999999999</v>
          </cell>
          <cell r="BR10">
            <v>0.43839169909208819</v>
          </cell>
          <cell r="BS10">
            <v>0.16079105760963028</v>
          </cell>
          <cell r="BT10">
            <v>2275</v>
          </cell>
          <cell r="BU10">
            <v>2017</v>
          </cell>
          <cell r="BV10">
            <v>258</v>
          </cell>
          <cell r="BW10">
            <v>12.791274169558751</v>
          </cell>
          <cell r="BX10">
            <v>0.22451728783116301</v>
          </cell>
          <cell r="BY10">
            <v>6.7226890756302522</v>
          </cell>
          <cell r="BZ10">
            <v>7.4090704984283793</v>
          </cell>
          <cell r="CA10">
            <v>2997</v>
          </cell>
          <cell r="CB10">
            <v>153</v>
          </cell>
          <cell r="CC10">
            <v>3</v>
          </cell>
          <cell r="CD10">
            <v>131</v>
          </cell>
          <cell r="CE10">
            <v>100</v>
          </cell>
          <cell r="CF10">
            <v>5</v>
          </cell>
          <cell r="CG10">
            <v>1114</v>
          </cell>
          <cell r="CH10">
            <v>150</v>
          </cell>
          <cell r="CI10">
            <v>37</v>
          </cell>
          <cell r="CJ10">
            <v>87</v>
          </cell>
          <cell r="CK10">
            <v>180</v>
          </cell>
          <cell r="CL10">
            <v>5</v>
          </cell>
          <cell r="CM10">
            <v>1032</v>
          </cell>
          <cell r="CN10">
            <v>5.1051051051051051</v>
          </cell>
          <cell r="CO10">
            <v>83.6</v>
          </cell>
          <cell r="CP10">
            <v>78.833969594894569</v>
          </cell>
          <cell r="CQ10">
            <v>25</v>
          </cell>
          <cell r="CR10">
            <v>2</v>
          </cell>
          <cell r="CS10">
            <v>5</v>
          </cell>
          <cell r="CT10">
            <v>9</v>
          </cell>
          <cell r="CU10">
            <v>0</v>
          </cell>
          <cell r="CV10">
            <v>2.9029029029029032</v>
          </cell>
          <cell r="CW10">
            <v>6.0060060060060056</v>
          </cell>
          <cell r="CX10">
            <v>0.16683350016683349</v>
          </cell>
          <cell r="CY10">
            <v>34.434434434434436</v>
          </cell>
          <cell r="CZ10">
            <v>7.7902240325865582E-2</v>
          </cell>
          <cell r="DA10">
            <v>0.19959266802443992</v>
          </cell>
          <cell r="DB10">
            <v>0.26272912423625255</v>
          </cell>
          <cell r="DC10">
            <v>0.14867617107942974</v>
          </cell>
          <cell r="DD10">
            <v>0.1354378818737271</v>
          </cell>
          <cell r="DE10">
            <v>3.7169042769857434E-2</v>
          </cell>
          <cell r="DF10">
            <v>3.4114052953156823E-2</v>
          </cell>
          <cell r="DG10">
            <v>1.1201629327902241E-2</v>
          </cell>
          <cell r="DH10">
            <v>3.0549898167006109E-2</v>
          </cell>
          <cell r="DI10">
            <v>6.2627291242362521E-2</v>
          </cell>
          <cell r="DJ10">
            <v>0</v>
          </cell>
          <cell r="DK10">
            <v>510</v>
          </cell>
          <cell r="DL10">
            <v>420</v>
          </cell>
          <cell r="DM10">
            <v>380</v>
          </cell>
          <cell r="DN10">
            <v>340</v>
          </cell>
          <cell r="DO10">
            <v>0.78283227848101267</v>
          </cell>
          <cell r="DP10">
            <v>0.75274725274725274</v>
          </cell>
          <cell r="DQ10">
            <v>0.80411255411255411</v>
          </cell>
          <cell r="DR10">
            <v>0.77570093457943923</v>
          </cell>
          <cell r="DS10">
            <v>0.71258907363420432</v>
          </cell>
          <cell r="DT10">
            <v>8.1948089822105565</v>
          </cell>
          <cell r="DU10">
            <v>22.368037328667249</v>
          </cell>
          <cell r="DV10">
            <v>10.411198600174979</v>
          </cell>
          <cell r="DW10">
            <v>13.881598133566639</v>
          </cell>
          <cell r="DX10">
            <v>16.010498687664043</v>
          </cell>
          <cell r="DY10">
            <v>14.202391367745697</v>
          </cell>
          <cell r="DZ10">
            <v>30.095759233926128</v>
          </cell>
          <cell r="EA10">
            <v>3.1919744642042862</v>
          </cell>
          <cell r="EB10">
            <v>9.3479252165982665</v>
          </cell>
          <cell r="EC10">
            <v>4.4817927170868348</v>
          </cell>
          <cell r="ED10">
            <v>245</v>
          </cell>
          <cell r="EE10">
            <v>35</v>
          </cell>
          <cell r="EF10">
            <v>125</v>
          </cell>
          <cell r="EG10">
            <v>85</v>
          </cell>
          <cell r="EH10">
            <v>108</v>
          </cell>
          <cell r="EI10">
            <v>4.0999999999999996</v>
          </cell>
          <cell r="EJ10">
            <v>370</v>
          </cell>
          <cell r="EK10">
            <v>30</v>
          </cell>
          <cell r="EL10">
            <v>190</v>
          </cell>
          <cell r="EM10">
            <v>65</v>
          </cell>
          <cell r="EN10">
            <v>30</v>
          </cell>
          <cell r="EO10">
            <v>35</v>
          </cell>
          <cell r="EP10">
            <v>20</v>
          </cell>
          <cell r="EQ10">
            <v>185</v>
          </cell>
          <cell r="ER10">
            <v>170</v>
          </cell>
          <cell r="ES10">
            <v>15</v>
          </cell>
          <cell r="ET10">
            <v>105</v>
          </cell>
          <cell r="EU10">
            <v>80</v>
          </cell>
          <cell r="EV10">
            <v>25</v>
          </cell>
          <cell r="EW10">
            <v>25</v>
          </cell>
          <cell r="EX10">
            <v>135</v>
          </cell>
          <cell r="EY10">
            <v>11.11111111</v>
          </cell>
          <cell r="EZ10">
            <v>13.88888889</v>
          </cell>
          <cell r="FA10">
            <v>0.72972972972972971</v>
          </cell>
          <cell r="FB10">
            <v>260</v>
          </cell>
          <cell r="FC10">
            <v>65</v>
          </cell>
          <cell r="FD10">
            <v>95</v>
          </cell>
          <cell r="FE10">
            <v>100</v>
          </cell>
          <cell r="FF10">
            <v>85</v>
          </cell>
          <cell r="FG10">
            <v>55</v>
          </cell>
          <cell r="FH10">
            <v>120</v>
          </cell>
          <cell r="FI10">
            <v>265.82102477309206</v>
          </cell>
          <cell r="FJ10">
            <v>24.387249979182755</v>
          </cell>
          <cell r="FK10">
            <v>119.33574360595861</v>
          </cell>
          <cell r="FL10">
            <v>12.302653979995732</v>
          </cell>
          <cell r="FN10">
            <v>5.9852670349907919</v>
          </cell>
          <cell r="FO10">
            <v>14.834742505764797</v>
          </cell>
          <cell r="FP10">
            <v>47.485207100591715</v>
          </cell>
          <cell r="FQ10">
            <v>72.631578947368425</v>
          </cell>
          <cell r="FR10">
            <v>0.3478</v>
          </cell>
          <cell r="FS10">
            <v>0.23129999999999998</v>
          </cell>
          <cell r="FT10">
            <v>0.1946</v>
          </cell>
          <cell r="FU10">
            <v>5.67E-2</v>
          </cell>
          <cell r="FV10">
            <v>8.8100000000000012E-2</v>
          </cell>
          <cell r="FW10">
            <v>8.14E-2</v>
          </cell>
          <cell r="FX10">
            <v>8.3955223880597396E-3</v>
          </cell>
          <cell r="FY10">
            <v>0.1183956806787505</v>
          </cell>
          <cell r="FZ10">
            <v>0.12927191679049033</v>
          </cell>
          <cell r="GA10">
            <v>6.3829787234042534E-2</v>
          </cell>
          <cell r="GB10">
            <v>0.16666666666666663</v>
          </cell>
          <cell r="GC10">
            <v>0.14838709677419354</v>
          </cell>
          <cell r="GD10">
            <v>15.796238743</v>
          </cell>
          <cell r="GE10" t="str">
            <v>Urban &gt; 10k - Less Sparse</v>
          </cell>
          <cell r="GF10">
            <v>61</v>
          </cell>
          <cell r="GG10">
            <v>1.4</v>
          </cell>
          <cell r="GH10">
            <v>483</v>
          </cell>
          <cell r="GI10">
            <v>601</v>
          </cell>
          <cell r="GJ10">
            <v>240</v>
          </cell>
          <cell r="GK10">
            <v>303</v>
          </cell>
          <cell r="GL10">
            <v>127</v>
          </cell>
          <cell r="GM10">
            <v>20</v>
          </cell>
          <cell r="GN10">
            <v>8</v>
          </cell>
          <cell r="GO10">
            <v>3</v>
          </cell>
          <cell r="GP10">
            <v>88.766114180478823</v>
          </cell>
          <cell r="GQ10">
            <v>2.209944751381215E-2</v>
          </cell>
          <cell r="GR10">
            <v>66.717909300538054</v>
          </cell>
          <cell r="GS10">
            <v>7.4942352036894699E-2</v>
          </cell>
          <cell r="GT10">
            <v>0.34630350194552528</v>
          </cell>
          <cell r="GU10">
            <v>0.2140077821011673</v>
          </cell>
          <cell r="GV10" t="str">
            <v>No data provided</v>
          </cell>
          <cell r="GW10">
            <v>1186</v>
          </cell>
          <cell r="GX10">
            <v>0.26759927797833932</v>
          </cell>
          <cell r="GY10">
            <v>4.986462093862816E-2</v>
          </cell>
          <cell r="GZ10">
            <v>1.8365482547806666</v>
          </cell>
          <cell r="HA10">
            <v>879.5</v>
          </cell>
          <cell r="HB10">
            <v>2538.5</v>
          </cell>
          <cell r="HC10">
            <v>1014</v>
          </cell>
          <cell r="HD10">
            <v>39.795338260375217</v>
          </cell>
          <cell r="HE10">
            <v>49.241678156391572</v>
          </cell>
          <cell r="HF10">
            <v>83.826429980276131</v>
          </cell>
          <cell r="HG10">
            <v>145.75536734291904</v>
          </cell>
          <cell r="HH10">
            <v>19.120329999999999</v>
          </cell>
          <cell r="HI10">
            <v>76.662700000000001</v>
          </cell>
          <cell r="HJ10">
            <v>37.619399999999999</v>
          </cell>
          <cell r="HK10">
            <v>1.8365482547806666</v>
          </cell>
          <cell r="HL10">
            <v>5.9852670349907919E-2</v>
          </cell>
          <cell r="HM10">
            <v>0.14834742505764797</v>
          </cell>
          <cell r="HN10">
            <v>0.47485207100591714</v>
          </cell>
          <cell r="HO10">
            <v>0.72631578947368425</v>
          </cell>
          <cell r="HP10">
            <v>753.88639698922634</v>
          </cell>
          <cell r="HQ10">
            <v>231.92860905826092</v>
          </cell>
          <cell r="HR10">
            <v>210.18709337711334</v>
          </cell>
          <cell r="HS10">
            <v>213.92362066358328</v>
          </cell>
          <cell r="HT10">
            <v>0.17188472343575611</v>
          </cell>
          <cell r="HU10">
            <v>0.24387866357335533</v>
          </cell>
          <cell r="HV10">
            <v>0.21491522840195634</v>
          </cell>
          <cell r="HW10">
            <v>0.21491522840195634</v>
          </cell>
          <cell r="HX10">
            <v>52.640423572744012</v>
          </cell>
          <cell r="HY10">
            <v>376.5799385088394</v>
          </cell>
          <cell r="HZ10">
            <v>433.53994082840234</v>
          </cell>
          <cell r="IA10">
            <v>73.357894736842113</v>
          </cell>
          <cell r="IB10">
            <v>506.89783556524446</v>
          </cell>
          <cell r="IC10">
            <v>936.11819764682787</v>
          </cell>
          <cell r="ID10">
            <v>211.21800488421206</v>
          </cell>
          <cell r="IE10">
            <v>1.1747386256074086</v>
          </cell>
          <cell r="IF10">
            <v>1.6416319270852036</v>
          </cell>
          <cell r="IG10">
            <v>1.0935221094845979</v>
          </cell>
          <cell r="IH10">
            <v>145</v>
          </cell>
          <cell r="II10">
            <v>9.2283393501805061E-2</v>
          </cell>
          <cell r="IK10">
            <v>14.666064981949459</v>
          </cell>
          <cell r="IL10">
            <v>32.562317538737929</v>
          </cell>
          <cell r="IM10">
            <v>25.871674641148324</v>
          </cell>
          <cell r="IN10">
            <v>1</v>
          </cell>
          <cell r="IO10">
            <v>3</v>
          </cell>
          <cell r="IP10">
            <v>409</v>
          </cell>
          <cell r="IQ10">
            <v>7</v>
          </cell>
          <cell r="IR10">
            <v>17</v>
          </cell>
          <cell r="IS10">
            <v>4</v>
          </cell>
          <cell r="IT10">
            <v>192.6484613170702</v>
          </cell>
          <cell r="IU10">
            <v>1</v>
          </cell>
          <cell r="IV10">
            <v>1</v>
          </cell>
        </row>
        <row r="11">
          <cell r="A11" t="str">
            <v>45UBFZ</v>
          </cell>
          <cell r="B11" t="str">
            <v>Peverel</v>
          </cell>
          <cell r="C11">
            <v>4424</v>
          </cell>
          <cell r="D11">
            <v>4258</v>
          </cell>
          <cell r="E11">
            <v>44</v>
          </cell>
          <cell r="F11">
            <v>770</v>
          </cell>
          <cell r="G11">
            <v>5.7454545454545451</v>
          </cell>
          <cell r="H11">
            <v>249</v>
          </cell>
          <cell r="I11">
            <v>543</v>
          </cell>
          <cell r="J11">
            <v>483</v>
          </cell>
          <cell r="K11">
            <v>423</v>
          </cell>
          <cell r="L11">
            <v>586</v>
          </cell>
          <cell r="M11">
            <v>565</v>
          </cell>
          <cell r="N11">
            <v>608</v>
          </cell>
          <cell r="O11">
            <v>474</v>
          </cell>
          <cell r="P11">
            <v>344</v>
          </cell>
          <cell r="Q11">
            <v>149</v>
          </cell>
          <cell r="R11">
            <v>4424</v>
          </cell>
          <cell r="S11">
            <v>42.29</v>
          </cell>
          <cell r="T11">
            <v>43</v>
          </cell>
          <cell r="U11">
            <v>74</v>
          </cell>
          <cell r="V11">
            <v>69</v>
          </cell>
          <cell r="W11">
            <v>9.0803259604190605E-3</v>
          </cell>
          <cell r="X11">
            <v>1858</v>
          </cell>
          <cell r="Y11">
            <v>2.2917115177610334</v>
          </cell>
          <cell r="Z11">
            <v>0.30032292787944026</v>
          </cell>
          <cell r="AA11">
            <v>558</v>
          </cell>
          <cell r="AB11">
            <v>366</v>
          </cell>
          <cell r="AC11">
            <v>179</v>
          </cell>
          <cell r="AD11">
            <v>0.99091967403958092</v>
          </cell>
          <cell r="AE11">
            <v>5.5878928987194406E-3</v>
          </cell>
          <cell r="AF11">
            <v>6.9848661233993007E-4</v>
          </cell>
          <cell r="AG11">
            <v>9.3131548311990687E-4</v>
          </cell>
          <cell r="AH11">
            <v>1.8626309662398137E-3</v>
          </cell>
          <cell r="AI11">
            <v>0</v>
          </cell>
          <cell r="AJ11">
            <v>0.7524219590958019</v>
          </cell>
          <cell r="AK11">
            <v>0.18245425188374598</v>
          </cell>
          <cell r="AL11">
            <v>4.1980624327233575E-2</v>
          </cell>
          <cell r="AM11">
            <v>2.3143164693218515E-2</v>
          </cell>
          <cell r="AN11">
            <v>0.20392989909718534</v>
          </cell>
          <cell r="AO11">
            <v>0.39298990971853426</v>
          </cell>
          <cell r="AP11">
            <v>0.25013276686139141</v>
          </cell>
          <cell r="AQ11">
            <v>0.15294742432288902</v>
          </cell>
          <cell r="AR11">
            <v>0</v>
          </cell>
          <cell r="AS11">
            <v>0</v>
          </cell>
          <cell r="AT11">
            <v>1860</v>
          </cell>
          <cell r="AU11">
            <v>1901</v>
          </cell>
          <cell r="AV11">
            <v>8.1536033666491314E-2</v>
          </cell>
          <cell r="AW11">
            <v>0.13677012098895319</v>
          </cell>
          <cell r="AX11">
            <v>0.47501315097317204</v>
          </cell>
          <cell r="AY11">
            <v>0.24881641241451866</v>
          </cell>
          <cell r="AZ11">
            <v>3.6296685954760655E-2</v>
          </cell>
          <cell r="BA11">
            <v>1.5255128879537085E-2</v>
          </cell>
          <cell r="BB11">
            <v>5.7864281956864806E-3</v>
          </cell>
          <cell r="BC11">
            <v>5.2603892688058915E-4</v>
          </cell>
          <cell r="BD11">
            <v>0</v>
          </cell>
          <cell r="BE11">
            <v>1858</v>
          </cell>
          <cell r="BF11">
            <v>773</v>
          </cell>
          <cell r="BG11">
            <v>625</v>
          </cell>
          <cell r="BH11">
            <v>373</v>
          </cell>
          <cell r="BI11">
            <v>71</v>
          </cell>
          <cell r="BJ11">
            <v>16</v>
          </cell>
          <cell r="BK11">
            <v>8.6114101184068884E-3</v>
          </cell>
          <cell r="BL11">
            <v>0.41603875134553275</v>
          </cell>
          <cell r="BM11">
            <v>202</v>
          </cell>
          <cell r="BN11">
            <v>0.1086021505376344</v>
          </cell>
          <cell r="BO11">
            <v>3</v>
          </cell>
          <cell r="BP11">
            <v>1.6129032258064516E-3</v>
          </cell>
          <cell r="BQ11">
            <v>0.24809999999999999</v>
          </cell>
          <cell r="BR11">
            <v>0.36629213483146067</v>
          </cell>
          <cell r="BS11">
            <v>0.1627659574468085</v>
          </cell>
          <cell r="BT11">
            <v>2298</v>
          </cell>
          <cell r="BU11">
            <v>2078</v>
          </cell>
          <cell r="BV11">
            <v>220</v>
          </cell>
          <cell r="BW11">
            <v>10.587102983638113</v>
          </cell>
          <cell r="BX11">
            <v>0.46490004649000466</v>
          </cell>
          <cell r="BY11">
            <v>3.2292787944025836</v>
          </cell>
          <cell r="BZ11">
            <v>5.8112505811250585</v>
          </cell>
          <cell r="CA11">
            <v>2975</v>
          </cell>
          <cell r="CB11">
            <v>153</v>
          </cell>
          <cell r="CC11">
            <v>0</v>
          </cell>
          <cell r="CD11">
            <v>86</v>
          </cell>
          <cell r="CE11">
            <v>84</v>
          </cell>
          <cell r="CF11">
            <v>7</v>
          </cell>
          <cell r="CG11">
            <v>1211</v>
          </cell>
          <cell r="CH11">
            <v>147</v>
          </cell>
          <cell r="CI11">
            <v>24</v>
          </cell>
          <cell r="CJ11">
            <v>105</v>
          </cell>
          <cell r="CK11">
            <v>116</v>
          </cell>
          <cell r="CL11">
            <v>0</v>
          </cell>
          <cell r="CM11">
            <v>1042</v>
          </cell>
          <cell r="CN11">
            <v>5.1428571428571423</v>
          </cell>
          <cell r="CO11">
            <v>81.5</v>
          </cell>
          <cell r="CP11">
            <v>77.725793787710074</v>
          </cell>
          <cell r="CQ11">
            <v>11</v>
          </cell>
          <cell r="CR11">
            <v>1</v>
          </cell>
          <cell r="CS11">
            <v>4</v>
          </cell>
          <cell r="CT11">
            <v>6</v>
          </cell>
          <cell r="CU11">
            <v>2</v>
          </cell>
          <cell r="CV11">
            <v>3.5294117647058822</v>
          </cell>
          <cell r="CW11">
            <v>3.8991596638655466</v>
          </cell>
          <cell r="CX11">
            <v>0</v>
          </cell>
          <cell r="CY11">
            <v>35.025210084033617</v>
          </cell>
          <cell r="CZ11">
            <v>7.8947368421052627E-2</v>
          </cell>
          <cell r="DA11">
            <v>0.23529411764705879</v>
          </cell>
          <cell r="DB11">
            <v>0.22652218782249739</v>
          </cell>
          <cell r="DC11">
            <v>0.13209494324045407</v>
          </cell>
          <cell r="DD11">
            <v>0.12899896800825594</v>
          </cell>
          <cell r="DE11">
            <v>3.4055727554179564E-2</v>
          </cell>
          <cell r="DF11">
            <v>3.611971104231166E-2</v>
          </cell>
          <cell r="DG11">
            <v>2.2703818369453045E-2</v>
          </cell>
          <cell r="DH11">
            <v>3.8699690402476783E-2</v>
          </cell>
          <cell r="DI11">
            <v>6.3467492260061917E-2</v>
          </cell>
          <cell r="DJ11">
            <v>3.0959752321981426E-3</v>
          </cell>
          <cell r="DK11">
            <v>510</v>
          </cell>
          <cell r="DL11">
            <v>420</v>
          </cell>
          <cell r="DM11">
            <v>380</v>
          </cell>
          <cell r="DN11">
            <v>350</v>
          </cell>
          <cell r="DO11">
            <v>0.80092011710581346</v>
          </cell>
          <cell r="DP11">
            <v>0.81097560975609762</v>
          </cell>
          <cell r="DQ11">
            <v>0.8422939068100358</v>
          </cell>
          <cell r="DR11">
            <v>0.77545327754532778</v>
          </cell>
          <cell r="DS11">
            <v>0.73333333333333328</v>
          </cell>
          <cell r="DT11">
            <v>8.544812078380982</v>
          </cell>
          <cell r="DU11">
            <v>26.46964343077417</v>
          </cell>
          <cell r="DV11">
            <v>9.4442659813684546</v>
          </cell>
          <cell r="DW11">
            <v>14.648249277224542</v>
          </cell>
          <cell r="DX11">
            <v>14.39126244779955</v>
          </cell>
          <cell r="DY11">
            <v>12.528107934468357</v>
          </cell>
          <cell r="DZ11">
            <v>20.890725436179981</v>
          </cell>
          <cell r="EA11">
            <v>2.2956841138659319</v>
          </cell>
          <cell r="EB11">
            <v>5.9687786960514231</v>
          </cell>
          <cell r="EC11">
            <v>3.767491926803014</v>
          </cell>
          <cell r="ED11">
            <v>210</v>
          </cell>
          <cell r="EE11">
            <v>40</v>
          </cell>
          <cell r="EF11">
            <v>105</v>
          </cell>
          <cell r="EG11">
            <v>65</v>
          </cell>
          <cell r="EH11">
            <v>86</v>
          </cell>
          <cell r="EI11">
            <v>3.6</v>
          </cell>
          <cell r="EJ11">
            <v>350</v>
          </cell>
          <cell r="EK11">
            <v>25</v>
          </cell>
          <cell r="EL11">
            <v>155</v>
          </cell>
          <cell r="EM11">
            <v>65</v>
          </cell>
          <cell r="EN11">
            <v>40</v>
          </cell>
          <cell r="EO11">
            <v>20</v>
          </cell>
          <cell r="EP11">
            <v>20</v>
          </cell>
          <cell r="EQ11">
            <v>160</v>
          </cell>
          <cell r="ER11">
            <v>140</v>
          </cell>
          <cell r="ES11">
            <v>20</v>
          </cell>
          <cell r="ET11">
            <v>105</v>
          </cell>
          <cell r="EU11">
            <v>55</v>
          </cell>
          <cell r="EV11">
            <v>20</v>
          </cell>
          <cell r="EW11">
            <v>20</v>
          </cell>
          <cell r="EX11">
            <v>120</v>
          </cell>
          <cell r="EY11">
            <v>8.5714285710000002</v>
          </cell>
          <cell r="EZ11">
            <v>14.28571429</v>
          </cell>
          <cell r="FA11">
            <v>0.75</v>
          </cell>
          <cell r="FB11">
            <v>250</v>
          </cell>
          <cell r="FC11">
            <v>70</v>
          </cell>
          <cell r="FD11">
            <v>80</v>
          </cell>
          <cell r="FE11">
            <v>100</v>
          </cell>
          <cell r="FF11">
            <v>80</v>
          </cell>
          <cell r="FG11">
            <v>55</v>
          </cell>
          <cell r="FH11">
            <v>115</v>
          </cell>
          <cell r="FI11">
            <v>182.85547616861689</v>
          </cell>
          <cell r="FJ11">
            <v>20.545559120069314</v>
          </cell>
          <cell r="FK11">
            <v>134.64436108784921</v>
          </cell>
          <cell r="FL11">
            <v>11.410539075241457</v>
          </cell>
          <cell r="FN11">
            <v>4.5614035087719298</v>
          </cell>
          <cell r="FO11">
            <v>14.200477326968974</v>
          </cell>
          <cell r="FP11">
            <v>39.158163265306122</v>
          </cell>
          <cell r="FQ11">
            <v>69.306930693069305</v>
          </cell>
          <cell r="FR11">
            <v>0.35590000000000005</v>
          </cell>
          <cell r="FS11">
            <v>0.19879999999999998</v>
          </cell>
          <cell r="FT11">
            <v>0.184</v>
          </cell>
          <cell r="FU11">
            <v>6.1100000000000002E-2</v>
          </cell>
          <cell r="FV11">
            <v>9.8699999999999996E-2</v>
          </cell>
          <cell r="FW11">
            <v>0.1014</v>
          </cell>
          <cell r="FX11">
            <v>1.0613207547169767E-2</v>
          </cell>
          <cell r="FY11">
            <v>0.14268821442648794</v>
          </cell>
          <cell r="FZ11">
            <v>8.8719898605830183E-2</v>
          </cell>
          <cell r="GA11">
            <v>0.11428571428571432</v>
          </cell>
          <cell r="GB11">
            <v>0.23232323232323232</v>
          </cell>
          <cell r="GC11">
            <v>0.19170984455958545</v>
          </cell>
          <cell r="GD11">
            <v>17.874352712</v>
          </cell>
          <cell r="GE11" t="str">
            <v>Urban &gt; 10k - Less Sparse</v>
          </cell>
          <cell r="GF11">
            <v>47</v>
          </cell>
          <cell r="GG11">
            <v>1.1000000000000001</v>
          </cell>
          <cell r="GH11">
            <v>558</v>
          </cell>
          <cell r="GI11">
            <v>709</v>
          </cell>
          <cell r="GJ11">
            <v>249</v>
          </cell>
          <cell r="GK11">
            <v>221</v>
          </cell>
          <cell r="GL11">
            <v>88</v>
          </cell>
          <cell r="GM11">
            <v>23</v>
          </cell>
          <cell r="GN11">
            <v>7</v>
          </cell>
          <cell r="GO11">
            <v>3</v>
          </cell>
          <cell r="GP11">
            <v>88.771929824561397</v>
          </cell>
          <cell r="GQ11">
            <v>1.7543859649122806E-2</v>
          </cell>
          <cell r="GR11">
            <v>67.501988862370723</v>
          </cell>
          <cell r="GS11">
            <v>7.1201272871917257E-2</v>
          </cell>
          <cell r="GT11">
            <v>0.39435028248587572</v>
          </cell>
          <cell r="GU11">
            <v>0.2</v>
          </cell>
          <cell r="GV11" t="str">
            <v>No data provided</v>
          </cell>
          <cell r="GW11">
            <v>1426</v>
          </cell>
          <cell r="GX11">
            <v>0.32233273056057865</v>
          </cell>
          <cell r="GY11">
            <v>5.6283905967450268E-2</v>
          </cell>
          <cell r="GZ11">
            <v>1.5524992939454998</v>
          </cell>
          <cell r="HA11">
            <v>840.3</v>
          </cell>
          <cell r="HB11">
            <v>2312.6999999999998</v>
          </cell>
          <cell r="HC11">
            <v>1271</v>
          </cell>
          <cell r="HD11">
            <v>47.60204688801619</v>
          </cell>
          <cell r="HE11">
            <v>45.401478791023486</v>
          </cell>
          <cell r="HF11">
            <v>51.140833988985051</v>
          </cell>
          <cell r="HG11">
            <v>151.33826263674493</v>
          </cell>
          <cell r="HH11">
            <v>18.268121999999998</v>
          </cell>
          <cell r="HI11">
            <v>69.84353999999999</v>
          </cell>
          <cell r="HJ11">
            <v>47.1541</v>
          </cell>
          <cell r="HK11">
            <v>1.5524992939454998</v>
          </cell>
          <cell r="HL11">
            <v>4.5614035087719301E-2</v>
          </cell>
          <cell r="HM11">
            <v>0.14200477326968974</v>
          </cell>
          <cell r="HN11">
            <v>0.39158163265306123</v>
          </cell>
          <cell r="HO11">
            <v>0.69306930693069302</v>
          </cell>
          <cell r="HP11">
            <v>632.49738577008247</v>
          </cell>
          <cell r="HQ11">
            <v>183.57411432266235</v>
          </cell>
          <cell r="HR11">
            <v>185.32560476660728</v>
          </cell>
          <cell r="HS11">
            <v>195.98840139806271</v>
          </cell>
          <cell r="HT11">
            <v>0.14600586005772911</v>
          </cell>
          <cell r="HU11">
            <v>0.22011284690966706</v>
          </cell>
          <cell r="HV11">
            <v>0.15140980781585561</v>
          </cell>
          <cell r="HW11">
            <v>0.15140980781585561</v>
          </cell>
          <cell r="HX11">
            <v>38.329473684210527</v>
          </cell>
          <cell r="HY11">
            <v>328.41443914081145</v>
          </cell>
          <cell r="HZ11">
            <v>439.3545918367347</v>
          </cell>
          <cell r="IA11">
            <v>103.26732673267325</v>
          </cell>
          <cell r="IB11">
            <v>542.62191856940797</v>
          </cell>
          <cell r="IC11">
            <v>909.36583139442996</v>
          </cell>
          <cell r="ID11">
            <v>205.55285519765596</v>
          </cell>
          <cell r="IE11">
            <v>1.1432305628345714</v>
          </cell>
          <cell r="IF11">
            <v>1.4096575886414924</v>
          </cell>
          <cell r="IG11">
            <v>1.0577236990911691</v>
          </cell>
          <cell r="IH11">
            <v>140</v>
          </cell>
          <cell r="II11">
            <v>0.10586585650853003</v>
          </cell>
          <cell r="IK11">
            <v>14.69258589511754</v>
          </cell>
          <cell r="IL11">
            <v>32.879286049788632</v>
          </cell>
          <cell r="IM11">
            <v>22.757597507500577</v>
          </cell>
          <cell r="IN11">
            <v>2</v>
          </cell>
          <cell r="IO11">
            <v>3</v>
          </cell>
          <cell r="IP11">
            <v>468.35054919373687</v>
          </cell>
          <cell r="IQ11">
            <v>25</v>
          </cell>
          <cell r="IR11">
            <v>33</v>
          </cell>
          <cell r="IS11">
            <v>7</v>
          </cell>
          <cell r="IT11">
            <v>213.72161007191667</v>
          </cell>
          <cell r="IU11">
            <v>1</v>
          </cell>
          <cell r="IV11">
            <v>1</v>
          </cell>
        </row>
        <row r="12">
          <cell r="A12" t="str">
            <v>45UBGA</v>
          </cell>
          <cell r="B12" t="str">
            <v>St. Mary's</v>
          </cell>
          <cell r="C12">
            <v>4208</v>
          </cell>
          <cell r="D12">
            <v>3811</v>
          </cell>
          <cell r="E12">
            <v>138</v>
          </cell>
          <cell r="F12">
            <v>115</v>
          </cell>
          <cell r="G12">
            <v>36.591304347826089</v>
          </cell>
          <cell r="H12">
            <v>243</v>
          </cell>
          <cell r="I12">
            <v>470</v>
          </cell>
          <cell r="J12">
            <v>517</v>
          </cell>
          <cell r="K12">
            <v>495</v>
          </cell>
          <cell r="L12">
            <v>637</v>
          </cell>
          <cell r="M12">
            <v>547</v>
          </cell>
          <cell r="N12">
            <v>491</v>
          </cell>
          <cell r="O12">
            <v>351</v>
          </cell>
          <cell r="P12">
            <v>300</v>
          </cell>
          <cell r="Q12">
            <v>157</v>
          </cell>
          <cell r="R12">
            <v>4208</v>
          </cell>
          <cell r="S12">
            <v>40.54</v>
          </cell>
          <cell r="T12">
            <v>39</v>
          </cell>
          <cell r="U12">
            <v>92</v>
          </cell>
          <cell r="V12">
            <v>86</v>
          </cell>
          <cell r="W12">
            <v>4.5569620253164515E-2</v>
          </cell>
          <cell r="X12">
            <v>1645</v>
          </cell>
          <cell r="Y12">
            <v>2.3167173252279634</v>
          </cell>
          <cell r="Z12">
            <v>0.33313069908814591</v>
          </cell>
          <cell r="AA12">
            <v>548</v>
          </cell>
          <cell r="AB12">
            <v>316</v>
          </cell>
          <cell r="AC12">
            <v>167</v>
          </cell>
          <cell r="AD12">
            <v>0.95443037974683553</v>
          </cell>
          <cell r="AE12">
            <v>1.8734177215189874E-2</v>
          </cell>
          <cell r="AF12">
            <v>1.8734177215189874E-2</v>
          </cell>
          <cell r="AG12">
            <v>4.5569620253164559E-3</v>
          </cell>
          <cell r="AH12">
            <v>1.5189873417721519E-3</v>
          </cell>
          <cell r="AI12">
            <v>2.0253164556962027E-3</v>
          </cell>
          <cell r="AJ12">
            <v>0.67072428484479607</v>
          </cell>
          <cell r="AK12">
            <v>0.22032866707242849</v>
          </cell>
          <cell r="AL12">
            <v>8.3992696287279373E-2</v>
          </cell>
          <cell r="AM12">
            <v>2.495435179549604E-2</v>
          </cell>
          <cell r="AN12">
            <v>6.3529411764705876E-2</v>
          </cell>
          <cell r="AO12">
            <v>0.32470588235294118</v>
          </cell>
          <cell r="AP12">
            <v>0.32588235294117646</v>
          </cell>
          <cell r="AQ12">
            <v>0.27764705882352941</v>
          </cell>
          <cell r="AR12">
            <v>5.8823529411764705E-3</v>
          </cell>
          <cell r="AS12">
            <v>2.352941176470588E-3</v>
          </cell>
          <cell r="AT12">
            <v>1643</v>
          </cell>
          <cell r="AU12">
            <v>1952</v>
          </cell>
          <cell r="AV12">
            <v>0.12243852459016394</v>
          </cell>
          <cell r="AW12">
            <v>0.22387295081967212</v>
          </cell>
          <cell r="AX12">
            <v>0.41905737704918034</v>
          </cell>
          <cell r="AY12">
            <v>0.15829918032786885</v>
          </cell>
          <cell r="AZ12">
            <v>6.0450819672131145E-2</v>
          </cell>
          <cell r="BA12">
            <v>1.331967213114754E-2</v>
          </cell>
          <cell r="BB12">
            <v>1.0245901639344263E-3</v>
          </cell>
          <cell r="BC12">
            <v>1.5368852459016393E-3</v>
          </cell>
          <cell r="BD12">
            <v>0</v>
          </cell>
          <cell r="BE12">
            <v>1645</v>
          </cell>
          <cell r="BF12">
            <v>679</v>
          </cell>
          <cell r="BG12">
            <v>499</v>
          </cell>
          <cell r="BH12">
            <v>365</v>
          </cell>
          <cell r="BI12">
            <v>81</v>
          </cell>
          <cell r="BJ12">
            <v>21</v>
          </cell>
          <cell r="BK12">
            <v>1.2765957446808508E-2</v>
          </cell>
          <cell r="BL12">
            <v>0.4127659574468085</v>
          </cell>
          <cell r="BM12">
            <v>186</v>
          </cell>
          <cell r="BN12">
            <v>0.11320754716981134</v>
          </cell>
          <cell r="BO12">
            <v>6</v>
          </cell>
          <cell r="BP12">
            <v>3.6518563603164943E-3</v>
          </cell>
          <cell r="BQ12">
            <v>0.30780000000000002</v>
          </cell>
          <cell r="BR12">
            <v>0.45015576323987538</v>
          </cell>
          <cell r="BS12">
            <v>0.15577342047930284</v>
          </cell>
          <cell r="BT12">
            <v>1913</v>
          </cell>
          <cell r="BU12">
            <v>1744</v>
          </cell>
          <cell r="BV12">
            <v>169</v>
          </cell>
          <cell r="BW12">
            <v>9.6903669724770651</v>
          </cell>
          <cell r="BX12">
            <v>1.0129146619397316</v>
          </cell>
          <cell r="BY12">
            <v>4.2553191489361701</v>
          </cell>
          <cell r="BZ12">
            <v>8.8630032919726514</v>
          </cell>
          <cell r="CA12">
            <v>2691</v>
          </cell>
          <cell r="CB12">
            <v>171</v>
          </cell>
          <cell r="CC12">
            <v>3</v>
          </cell>
          <cell r="CD12">
            <v>171</v>
          </cell>
          <cell r="CE12">
            <v>83</v>
          </cell>
          <cell r="CF12">
            <v>5</v>
          </cell>
          <cell r="CG12">
            <v>872</v>
          </cell>
          <cell r="CH12">
            <v>91</v>
          </cell>
          <cell r="CI12">
            <v>29</v>
          </cell>
          <cell r="CJ12">
            <v>102</v>
          </cell>
          <cell r="CK12">
            <v>232</v>
          </cell>
          <cell r="CL12">
            <v>11</v>
          </cell>
          <cell r="CM12">
            <v>921</v>
          </cell>
          <cell r="CN12">
            <v>6.3545150501672243</v>
          </cell>
          <cell r="CO12">
            <v>80.3</v>
          </cell>
          <cell r="CP12">
            <v>76.663630041428902</v>
          </cell>
          <cell r="CQ12">
            <v>6</v>
          </cell>
          <cell r="CR12">
            <v>1</v>
          </cell>
          <cell r="CS12">
            <v>2</v>
          </cell>
          <cell r="CT12">
            <v>4</v>
          </cell>
          <cell r="CU12">
            <v>5</v>
          </cell>
          <cell r="CV12">
            <v>3.79041248606466</v>
          </cell>
          <cell r="CW12">
            <v>8.6213303604607958</v>
          </cell>
          <cell r="CX12">
            <v>0.40876997398736531</v>
          </cell>
          <cell r="CY12">
            <v>34.225195094760316</v>
          </cell>
          <cell r="CZ12">
            <v>9.6774193548387094E-2</v>
          </cell>
          <cell r="DA12">
            <v>0.27391058290888509</v>
          </cell>
          <cell r="DB12">
            <v>9.9603848330503675E-2</v>
          </cell>
          <cell r="DC12">
            <v>0.24900962082625921</v>
          </cell>
          <cell r="DD12">
            <v>9.0548953027730625E-2</v>
          </cell>
          <cell r="DE12">
            <v>2.9428409734012454E-2</v>
          </cell>
          <cell r="DF12">
            <v>4.2444821731748725E-2</v>
          </cell>
          <cell r="DG12">
            <v>1.1884550084889643E-2</v>
          </cell>
          <cell r="DH12">
            <v>4.3576683644595354E-2</v>
          </cell>
          <cell r="DI12">
            <v>6.2818336162988112E-2</v>
          </cell>
          <cell r="DJ12">
            <v>0</v>
          </cell>
          <cell r="DK12">
            <v>510</v>
          </cell>
          <cell r="DL12">
            <v>430</v>
          </cell>
          <cell r="DM12">
            <v>400</v>
          </cell>
          <cell r="DN12">
            <v>350</v>
          </cell>
          <cell r="DO12">
            <v>0.80098610488570143</v>
          </cell>
          <cell r="DP12">
            <v>0.826171875</v>
          </cell>
          <cell r="DQ12">
            <v>0.8419071518193223</v>
          </cell>
          <cell r="DR12">
            <v>0.75218150087260038</v>
          </cell>
          <cell r="DS12">
            <v>0.74725274725274726</v>
          </cell>
          <cell r="DT12">
            <v>10.725025058469763</v>
          </cell>
          <cell r="DU12">
            <v>23.488138990978953</v>
          </cell>
          <cell r="DV12">
            <v>8.28600066822586</v>
          </cell>
          <cell r="DW12">
            <v>17.340461075843635</v>
          </cell>
          <cell r="DX12">
            <v>12.228533244236552</v>
          </cell>
          <cell r="DY12">
            <v>13.297694620781824</v>
          </cell>
          <cell r="DZ12">
            <v>15.035799522673031</v>
          </cell>
          <cell r="EA12">
            <v>2.8639618138424821</v>
          </cell>
          <cell r="EB12">
            <v>4.2959427207637235</v>
          </cell>
          <cell r="EC12">
            <v>3.6474164133738598</v>
          </cell>
          <cell r="ED12">
            <v>215</v>
          </cell>
          <cell r="EE12">
            <v>30</v>
          </cell>
          <cell r="EF12">
            <v>120</v>
          </cell>
          <cell r="EG12">
            <v>65</v>
          </cell>
          <cell r="EH12">
            <v>106</v>
          </cell>
          <cell r="EI12">
            <v>4.3</v>
          </cell>
          <cell r="EJ12">
            <v>370</v>
          </cell>
          <cell r="EK12">
            <v>35</v>
          </cell>
          <cell r="EL12">
            <v>185</v>
          </cell>
          <cell r="EM12">
            <v>50</v>
          </cell>
          <cell r="EN12">
            <v>25</v>
          </cell>
          <cell r="EO12">
            <v>25</v>
          </cell>
          <cell r="EP12">
            <v>15</v>
          </cell>
          <cell r="EQ12">
            <v>195</v>
          </cell>
          <cell r="ER12">
            <v>175</v>
          </cell>
          <cell r="ES12">
            <v>20</v>
          </cell>
          <cell r="ET12">
            <v>110</v>
          </cell>
          <cell r="EU12">
            <v>85</v>
          </cell>
          <cell r="EV12">
            <v>25</v>
          </cell>
          <cell r="EW12">
            <v>25</v>
          </cell>
          <cell r="EX12">
            <v>145</v>
          </cell>
          <cell r="EY12">
            <v>7.692307692</v>
          </cell>
          <cell r="EZ12">
            <v>15.38461538</v>
          </cell>
          <cell r="FA12">
            <v>0.74358974358974361</v>
          </cell>
          <cell r="FB12">
            <v>215</v>
          </cell>
          <cell r="FC12">
            <v>55</v>
          </cell>
          <cell r="FD12">
            <v>65</v>
          </cell>
          <cell r="FE12">
            <v>95</v>
          </cell>
          <cell r="FF12">
            <v>80</v>
          </cell>
          <cell r="FG12">
            <v>45</v>
          </cell>
          <cell r="FH12">
            <v>90</v>
          </cell>
          <cell r="FI12">
            <v>160.813196457272</v>
          </cell>
          <cell r="FJ12">
            <v>20.101649557159</v>
          </cell>
          <cell r="FK12">
            <v>158.18053326979933</v>
          </cell>
          <cell r="FL12">
            <v>16.477138882270765</v>
          </cell>
          <cell r="FN12">
            <v>4.7732696897374698</v>
          </cell>
          <cell r="FO12">
            <v>14.518201284796575</v>
          </cell>
          <cell r="FP12">
            <v>46.715328467153284</v>
          </cell>
          <cell r="FQ12">
            <v>67.676767676767682</v>
          </cell>
          <cell r="FR12">
            <v>0.30449999999999999</v>
          </cell>
          <cell r="FS12">
            <v>0.17920000000000003</v>
          </cell>
          <cell r="FT12">
            <v>0.20739999999999997</v>
          </cell>
          <cell r="FU12">
            <v>6.7699999999999996E-2</v>
          </cell>
          <cell r="FV12">
            <v>0.1636</v>
          </cell>
          <cell r="FW12">
            <v>7.7699999999999991E-2</v>
          </cell>
          <cell r="FX12">
            <v>1.0727056019070313E-2</v>
          </cell>
          <cell r="FY12">
            <v>0.12678494158372999</v>
          </cell>
          <cell r="FZ12">
            <v>9.375E-2</v>
          </cell>
          <cell r="GA12">
            <v>3.1914893617021267E-2</v>
          </cell>
          <cell r="GB12">
            <v>0.23717948717948714</v>
          </cell>
          <cell r="GC12">
            <v>0.20253164556962028</v>
          </cell>
          <cell r="GD12">
            <v>18.154020768999999</v>
          </cell>
          <cell r="GE12" t="str">
            <v>Urban &gt; 10k - Less Sparse</v>
          </cell>
          <cell r="GF12">
            <v>57</v>
          </cell>
          <cell r="GG12">
            <v>1.4</v>
          </cell>
          <cell r="GH12">
            <v>548</v>
          </cell>
          <cell r="GI12">
            <v>537</v>
          </cell>
          <cell r="GJ12">
            <v>236</v>
          </cell>
          <cell r="GK12">
            <v>199</v>
          </cell>
          <cell r="GL12">
            <v>79</v>
          </cell>
          <cell r="GM12">
            <v>37</v>
          </cell>
          <cell r="GN12">
            <v>6</v>
          </cell>
          <cell r="GO12">
            <v>3</v>
          </cell>
          <cell r="GP12">
            <v>86.754176610978519</v>
          </cell>
          <cell r="GQ12">
            <v>2.6252983293556086E-2</v>
          </cell>
          <cell r="GR12">
            <v>67.665952890792298</v>
          </cell>
          <cell r="GS12">
            <v>7.6231263383297651E-2</v>
          </cell>
          <cell r="GT12">
            <v>0.36012364760432769</v>
          </cell>
          <cell r="GU12">
            <v>0.1901081916537867</v>
          </cell>
          <cell r="GV12" t="str">
            <v>No data provided</v>
          </cell>
          <cell r="GW12">
            <v>1142</v>
          </cell>
          <cell r="GX12">
            <v>0.27138783269961975</v>
          </cell>
          <cell r="GY12">
            <v>5.7747148288973385E-2</v>
          </cell>
          <cell r="GZ12">
            <v>1.6812454365916014</v>
          </cell>
          <cell r="HA12">
            <v>764.7</v>
          </cell>
          <cell r="HB12">
            <v>2389.8000000000002</v>
          </cell>
          <cell r="HC12">
            <v>1053.5</v>
          </cell>
          <cell r="HD12">
            <v>39.231071008238523</v>
          </cell>
          <cell r="HE12">
            <v>50.213406979663567</v>
          </cell>
          <cell r="HF12">
            <v>61.699098243948747</v>
          </cell>
          <cell r="HG12">
            <v>154.82467152062935</v>
          </cell>
          <cell r="HH12">
            <v>16.624578</v>
          </cell>
          <cell r="HI12">
            <v>72.171960000000013</v>
          </cell>
          <cell r="HJ12">
            <v>39.084849999999996</v>
          </cell>
          <cell r="HK12">
            <v>1.6812454365916014</v>
          </cell>
          <cell r="HL12">
            <v>4.77326968973747E-2</v>
          </cell>
          <cell r="HM12">
            <v>0.14518201284796575</v>
          </cell>
          <cell r="HN12">
            <v>0.46715328467153283</v>
          </cell>
          <cell r="HO12">
            <v>0.6767676767676768</v>
          </cell>
          <cell r="HP12">
            <v>638.28326417505741</v>
          </cell>
          <cell r="HQ12">
            <v>160.15106897056103</v>
          </cell>
          <cell r="HR12">
            <v>175.68583604693413</v>
          </cell>
          <cell r="HS12">
            <v>217.7992315068841</v>
          </cell>
          <cell r="HT12">
            <v>0.16033239491963261</v>
          </cell>
          <cell r="HU12">
            <v>0.20297980858119266</v>
          </cell>
          <cell r="HV12">
            <v>0.18130633234977722</v>
          </cell>
          <cell r="HW12">
            <v>0.18130633234977722</v>
          </cell>
          <cell r="HX12">
            <v>36.501193317422434</v>
          </cell>
          <cell r="HY12">
            <v>346.9559743040686</v>
          </cell>
          <cell r="HZ12">
            <v>418.80291970802921</v>
          </cell>
          <cell r="IA12">
            <v>106.25252525252526</v>
          </cell>
          <cell r="IB12">
            <v>525.0554449605545</v>
          </cell>
          <cell r="IC12">
            <v>908.51261258204556</v>
          </cell>
          <cell r="ID12">
            <v>215.90128625999179</v>
          </cell>
          <cell r="IE12">
            <v>1.2007857967741478</v>
          </cell>
          <cell r="IF12">
            <v>1.51730254392115</v>
          </cell>
          <cell r="IG12">
            <v>1.2708771441551692</v>
          </cell>
          <cell r="IH12">
            <v>160</v>
          </cell>
          <cell r="II12">
            <v>9.398099260823653E-2</v>
          </cell>
          <cell r="IK12">
            <v>11.882129277566539</v>
          </cell>
          <cell r="IL12">
            <v>41.983731304119658</v>
          </cell>
          <cell r="IM12">
            <v>24.062017081135394</v>
          </cell>
          <cell r="IN12">
            <v>1</v>
          </cell>
          <cell r="IO12">
            <v>3</v>
          </cell>
          <cell r="IP12">
            <v>395.47201689545932</v>
          </cell>
          <cell r="IQ12">
            <v>10</v>
          </cell>
          <cell r="IR12">
            <v>11</v>
          </cell>
          <cell r="IS12">
            <v>14</v>
          </cell>
          <cell r="IT12">
            <v>262.63534401794107</v>
          </cell>
          <cell r="IU12">
            <v>1</v>
          </cell>
          <cell r="IV12">
            <v>1</v>
          </cell>
        </row>
        <row r="13">
          <cell r="A13" t="str">
            <v>45UBGB</v>
          </cell>
          <cell r="B13" t="str">
            <v>St. Nicolas</v>
          </cell>
          <cell r="C13">
            <v>3921</v>
          </cell>
          <cell r="D13">
            <v>3759</v>
          </cell>
          <cell r="E13">
            <v>56</v>
          </cell>
          <cell r="F13">
            <v>87</v>
          </cell>
          <cell r="G13">
            <v>45.068965517241381</v>
          </cell>
          <cell r="H13">
            <v>223</v>
          </cell>
          <cell r="I13">
            <v>381</v>
          </cell>
          <cell r="J13">
            <v>386</v>
          </cell>
          <cell r="K13">
            <v>336</v>
          </cell>
          <cell r="L13">
            <v>502</v>
          </cell>
          <cell r="M13">
            <v>515</v>
          </cell>
          <cell r="N13">
            <v>656</v>
          </cell>
          <cell r="O13">
            <v>432</v>
          </cell>
          <cell r="P13">
            <v>321</v>
          </cell>
          <cell r="Q13">
            <v>169</v>
          </cell>
          <cell r="R13">
            <v>3921</v>
          </cell>
          <cell r="S13">
            <v>44.51</v>
          </cell>
          <cell r="T13">
            <v>47</v>
          </cell>
          <cell r="U13">
            <v>61</v>
          </cell>
          <cell r="V13">
            <v>64</v>
          </cell>
          <cell r="W13">
            <v>2.9095674967234687E-2</v>
          </cell>
          <cell r="X13">
            <v>1689</v>
          </cell>
          <cell r="Y13">
            <v>2.2255772646536411</v>
          </cell>
          <cell r="Z13">
            <v>0.33510953226761392</v>
          </cell>
          <cell r="AA13">
            <v>566</v>
          </cell>
          <cell r="AB13">
            <v>376</v>
          </cell>
          <cell r="AC13">
            <v>85</v>
          </cell>
          <cell r="AD13">
            <v>0.97090432503276536</v>
          </cell>
          <cell r="AE13">
            <v>1.3368283093053735E-2</v>
          </cell>
          <cell r="AF13">
            <v>1.1271297509829619E-2</v>
          </cell>
          <cell r="AG13">
            <v>1.834862385321101E-3</v>
          </cell>
          <cell r="AH13">
            <v>7.8636959370904328E-4</v>
          </cell>
          <cell r="AI13">
            <v>1.834862385321101E-3</v>
          </cell>
          <cell r="AJ13">
            <v>0.86298932384341642</v>
          </cell>
          <cell r="AK13">
            <v>6.7022538552787669E-2</v>
          </cell>
          <cell r="AL13">
            <v>5.4567022538552792E-2</v>
          </cell>
          <cell r="AM13">
            <v>1.542111506524318E-2</v>
          </cell>
          <cell r="AN13">
            <v>0.23081395348837208</v>
          </cell>
          <cell r="AO13">
            <v>0.30581395348837209</v>
          </cell>
          <cell r="AP13">
            <v>0.25988372093023254</v>
          </cell>
          <cell r="AQ13">
            <v>0.18895348837209303</v>
          </cell>
          <cell r="AR13">
            <v>1.7441860465116279E-3</v>
          </cell>
          <cell r="AS13">
            <v>1.2790697674418604E-2</v>
          </cell>
          <cell r="AT13">
            <v>1688</v>
          </cell>
          <cell r="AU13">
            <v>1772</v>
          </cell>
          <cell r="AV13">
            <v>5.5304740406320538E-2</v>
          </cell>
          <cell r="AW13">
            <v>0.11173814898419865</v>
          </cell>
          <cell r="AX13">
            <v>0.2895033860045147</v>
          </cell>
          <cell r="AY13">
            <v>0.2409706546275395</v>
          </cell>
          <cell r="AZ13">
            <v>0.16196388261851016</v>
          </cell>
          <cell r="BA13">
            <v>0.1010158013544018</v>
          </cell>
          <cell r="BB13">
            <v>3.9503386004514675E-2</v>
          </cell>
          <cell r="BC13">
            <v>0</v>
          </cell>
          <cell r="BD13">
            <v>0</v>
          </cell>
          <cell r="BE13">
            <v>1688</v>
          </cell>
          <cell r="BF13">
            <v>1050</v>
          </cell>
          <cell r="BG13">
            <v>336</v>
          </cell>
          <cell r="BH13">
            <v>222</v>
          </cell>
          <cell r="BI13">
            <v>61</v>
          </cell>
          <cell r="BJ13">
            <v>19</v>
          </cell>
          <cell r="BK13">
            <v>1.1255924170616114E-2</v>
          </cell>
          <cell r="BL13">
            <v>0.62203791469194314</v>
          </cell>
          <cell r="BM13">
            <v>98</v>
          </cell>
          <cell r="BN13">
            <v>5.8056872037914695E-2</v>
          </cell>
          <cell r="BO13">
            <v>19</v>
          </cell>
          <cell r="BP13">
            <v>1.1255924170616114E-2</v>
          </cell>
          <cell r="BQ13">
            <v>0.22989999999999999</v>
          </cell>
          <cell r="BR13">
            <v>0.38639125151883358</v>
          </cell>
          <cell r="BS13">
            <v>4.5580110497237571E-2</v>
          </cell>
          <cell r="BT13">
            <v>2146</v>
          </cell>
          <cell r="BU13">
            <v>2018</v>
          </cell>
          <cell r="BV13">
            <v>128</v>
          </cell>
          <cell r="BW13">
            <v>6.3429137760158572</v>
          </cell>
          <cell r="BX13">
            <v>0.26212319790301442</v>
          </cell>
          <cell r="BY13">
            <v>7.1047957371225579</v>
          </cell>
          <cell r="BZ13">
            <v>7.0773263433813893</v>
          </cell>
          <cell r="CA13">
            <v>2686</v>
          </cell>
          <cell r="CB13">
            <v>201</v>
          </cell>
          <cell r="CC13">
            <v>0</v>
          </cell>
          <cell r="CD13">
            <v>174</v>
          </cell>
          <cell r="CE13">
            <v>64</v>
          </cell>
          <cell r="CF13">
            <v>5</v>
          </cell>
          <cell r="CG13">
            <v>1031</v>
          </cell>
          <cell r="CH13">
            <v>89</v>
          </cell>
          <cell r="CI13">
            <v>18</v>
          </cell>
          <cell r="CJ13">
            <v>61</v>
          </cell>
          <cell r="CK13">
            <v>177</v>
          </cell>
          <cell r="CL13">
            <v>6</v>
          </cell>
          <cell r="CM13">
            <v>860</v>
          </cell>
          <cell r="CN13">
            <v>7.4832464631422191</v>
          </cell>
          <cell r="CO13">
            <v>82.3</v>
          </cell>
          <cell r="CP13">
            <v>82.638898492605833</v>
          </cell>
          <cell r="CQ13">
            <v>124</v>
          </cell>
          <cell r="CR13">
            <v>9</v>
          </cell>
          <cell r="CS13">
            <v>10</v>
          </cell>
          <cell r="CT13">
            <v>7</v>
          </cell>
          <cell r="CU13">
            <v>2</v>
          </cell>
          <cell r="CV13">
            <v>2.2710349962769918</v>
          </cell>
          <cell r="CW13">
            <v>6.5897244973938935</v>
          </cell>
          <cell r="CX13">
            <v>0.22338049143708116</v>
          </cell>
          <cell r="CY13">
            <v>32.017870439314969</v>
          </cell>
          <cell r="CZ13">
            <v>0.11007667031763417</v>
          </cell>
          <cell r="DA13">
            <v>0.21248630887185105</v>
          </cell>
          <cell r="DB13">
            <v>9.8576122672508218E-2</v>
          </cell>
          <cell r="DC13">
            <v>0.26013143483022999</v>
          </cell>
          <cell r="DD13">
            <v>9.419496166484119E-2</v>
          </cell>
          <cell r="DE13">
            <v>3.614457831325301E-2</v>
          </cell>
          <cell r="DF13">
            <v>5.0383351588170866E-2</v>
          </cell>
          <cell r="DG13">
            <v>2.4644030668127054E-2</v>
          </cell>
          <cell r="DH13">
            <v>5.6407447973713026E-2</v>
          </cell>
          <cell r="DI13">
            <v>5.3121577217962762E-2</v>
          </cell>
          <cell r="DJ13">
            <v>3.8335158817086527E-3</v>
          </cell>
          <cell r="DK13">
            <v>630</v>
          </cell>
          <cell r="DL13">
            <v>520</v>
          </cell>
          <cell r="DM13">
            <v>480</v>
          </cell>
          <cell r="DN13">
            <v>420</v>
          </cell>
          <cell r="DO13">
            <v>0.81788990825688079</v>
          </cell>
          <cell r="DP13">
            <v>0.8401162790697676</v>
          </cell>
          <cell r="DQ13">
            <v>0.90526315789473688</v>
          </cell>
          <cell r="DR13">
            <v>0.74671916010498696</v>
          </cell>
          <cell r="DS13">
            <v>0.77400581959262849</v>
          </cell>
          <cell r="DT13">
            <v>20.53539978865798</v>
          </cell>
          <cell r="DU13">
            <v>31.983092638252909</v>
          </cell>
          <cell r="DV13">
            <v>10.355759070095104</v>
          </cell>
          <cell r="DW13">
            <v>16.731243395561819</v>
          </cell>
          <cell r="DX13">
            <v>8.8763649172243753</v>
          </cell>
          <cell r="DY13">
            <v>5.9175766114829162</v>
          </cell>
          <cell r="DZ13">
            <v>18.332042344435838</v>
          </cell>
          <cell r="EA13">
            <v>7.7459333849728891</v>
          </cell>
          <cell r="EB13">
            <v>6.1967467079783116</v>
          </cell>
          <cell r="EC13">
            <v>4.1444641799881587</v>
          </cell>
          <cell r="ED13">
            <v>100</v>
          </cell>
          <cell r="EE13">
            <v>15</v>
          </cell>
          <cell r="EF13">
            <v>45</v>
          </cell>
          <cell r="EG13">
            <v>40</v>
          </cell>
          <cell r="EH13">
            <v>57</v>
          </cell>
          <cell r="EI13">
            <v>2.6</v>
          </cell>
          <cell r="EJ13">
            <v>165</v>
          </cell>
          <cell r="EK13">
            <v>20</v>
          </cell>
          <cell r="EL13">
            <v>70</v>
          </cell>
          <cell r="EM13">
            <v>15</v>
          </cell>
          <cell r="EN13">
            <v>10</v>
          </cell>
          <cell r="EO13">
            <v>15</v>
          </cell>
          <cell r="EP13">
            <v>15</v>
          </cell>
          <cell r="EQ13">
            <v>85</v>
          </cell>
          <cell r="ER13">
            <v>75</v>
          </cell>
          <cell r="ES13">
            <v>10</v>
          </cell>
          <cell r="ET13">
            <v>35</v>
          </cell>
          <cell r="EU13">
            <v>50</v>
          </cell>
          <cell r="EV13">
            <v>15</v>
          </cell>
          <cell r="EW13">
            <v>10</v>
          </cell>
          <cell r="EX13">
            <v>60</v>
          </cell>
          <cell r="EY13">
            <v>5.263157895</v>
          </cell>
          <cell r="EZ13">
            <v>21.05263158</v>
          </cell>
          <cell r="FA13">
            <v>0.70588235294117652</v>
          </cell>
          <cell r="FB13">
            <v>150</v>
          </cell>
          <cell r="FC13">
            <v>20</v>
          </cell>
          <cell r="FD13">
            <v>45</v>
          </cell>
          <cell r="FE13">
            <v>85</v>
          </cell>
          <cell r="FF13">
            <v>35</v>
          </cell>
          <cell r="FG13">
            <v>35</v>
          </cell>
          <cell r="FH13">
            <v>80</v>
          </cell>
          <cell r="FI13">
            <v>37.012554851326698</v>
          </cell>
          <cell r="FJ13">
            <v>5.875008706559794</v>
          </cell>
          <cell r="FK13">
            <v>95.884198268207001</v>
          </cell>
          <cell r="FL13">
            <v>8.6382160601988289</v>
          </cell>
          <cell r="FN13">
            <v>3.4482758620689653</v>
          </cell>
          <cell r="FO13">
            <v>10.179903466432647</v>
          </cell>
          <cell r="FP13">
            <v>39.06911142454161</v>
          </cell>
          <cell r="FQ13">
            <v>68.571428571428569</v>
          </cell>
          <cell r="FR13">
            <v>0.19289999999999999</v>
          </cell>
          <cell r="FS13">
            <v>0.1802</v>
          </cell>
          <cell r="FT13">
            <v>0.22</v>
          </cell>
          <cell r="FU13">
            <v>8.4499999999999992E-2</v>
          </cell>
          <cell r="FV13">
            <v>0.24760000000000001</v>
          </cell>
          <cell r="FW13">
            <v>7.4800000000000005E-2</v>
          </cell>
          <cell r="FX13">
            <v>9.2165898617511122E-3</v>
          </cell>
          <cell r="FY13">
            <v>0.15568083261058108</v>
          </cell>
          <cell r="FZ13">
            <v>0.14365411436541142</v>
          </cell>
          <cell r="GA13">
            <v>0</v>
          </cell>
          <cell r="GB13">
            <v>0.15625</v>
          </cell>
          <cell r="GC13">
            <v>0.1245136186770428</v>
          </cell>
          <cell r="GD13">
            <v>11.801511323</v>
          </cell>
          <cell r="GE13" t="str">
            <v>Urban &gt; 10k - Less Sparse</v>
          </cell>
          <cell r="GF13">
            <v>74</v>
          </cell>
          <cell r="GG13">
            <v>1.9</v>
          </cell>
          <cell r="GH13">
            <v>566</v>
          </cell>
          <cell r="GI13">
            <v>598</v>
          </cell>
          <cell r="GJ13">
            <v>211</v>
          </cell>
          <cell r="GK13">
            <v>227</v>
          </cell>
          <cell r="GL13">
            <v>68</v>
          </cell>
          <cell r="GM13">
            <v>13</v>
          </cell>
          <cell r="GN13">
            <v>3</v>
          </cell>
          <cell r="GO13">
            <v>3</v>
          </cell>
          <cell r="GP13">
            <v>92.946708463949847</v>
          </cell>
          <cell r="GQ13">
            <v>4.7021943573667714E-3</v>
          </cell>
          <cell r="GR13">
            <v>75.120666959192633</v>
          </cell>
          <cell r="GS13">
            <v>5.440982887231241E-2</v>
          </cell>
          <cell r="GT13">
            <v>0.4606879606879607</v>
          </cell>
          <cell r="GU13">
            <v>0.15356265356265356</v>
          </cell>
          <cell r="GV13" t="str">
            <v>No data provided</v>
          </cell>
          <cell r="GW13">
            <v>1409</v>
          </cell>
          <cell r="GX13">
            <v>0.35934710533027286</v>
          </cell>
          <cell r="GY13">
            <v>5.6873246620760008E-2</v>
          </cell>
          <cell r="GZ13">
            <v>0.82234945832334583</v>
          </cell>
          <cell r="HA13">
            <v>642.6</v>
          </cell>
          <cell r="HB13">
            <v>2028.4</v>
          </cell>
          <cell r="HC13">
            <v>1250</v>
          </cell>
          <cell r="HD13">
            <v>23.34267040149393</v>
          </cell>
          <cell r="HE13">
            <v>22.184973378031945</v>
          </cell>
          <cell r="HF13">
            <v>32</v>
          </cell>
          <cell r="HG13">
            <v>81.344902386117141</v>
          </cell>
          <cell r="HH13">
            <v>13.970124</v>
          </cell>
          <cell r="HI13">
            <v>61.257680000000001</v>
          </cell>
          <cell r="HJ13">
            <v>46.375</v>
          </cell>
          <cell r="HK13">
            <v>0.82234945832334583</v>
          </cell>
          <cell r="HL13">
            <v>3.4482758620689655E-2</v>
          </cell>
          <cell r="HM13">
            <v>0.10179903466432647</v>
          </cell>
          <cell r="HN13">
            <v>0.39069111424541608</v>
          </cell>
          <cell r="HO13">
            <v>0.68571428571428572</v>
          </cell>
          <cell r="HP13">
            <v>257.00077275931835</v>
          </cell>
          <cell r="HQ13">
            <v>38.704691961407661</v>
          </cell>
          <cell r="HR13">
            <v>129.27802681177855</v>
          </cell>
          <cell r="HS13">
            <v>117.93257199972868</v>
          </cell>
          <cell r="HT13">
            <v>6.7613989150044296E-2</v>
          </cell>
          <cell r="HU13">
            <v>6.2026749938153304E-2</v>
          </cell>
          <cell r="HV13">
            <v>0.10746303143123737</v>
          </cell>
          <cell r="HW13">
            <v>0.10746303143123737</v>
          </cell>
          <cell r="HX13">
            <v>22.158620689655173</v>
          </cell>
          <cell r="HY13">
            <v>206.4891619131198</v>
          </cell>
          <cell r="HZ13">
            <v>422.33709449929478</v>
          </cell>
          <cell r="IA13">
            <v>115.88571428571429</v>
          </cell>
          <cell r="IB13">
            <v>538.22280878500908</v>
          </cell>
          <cell r="IC13">
            <v>766.87059138778409</v>
          </cell>
          <cell r="ID13">
            <v>195.58035995607858</v>
          </cell>
          <cell r="IE13">
            <v>1.0877661844053312</v>
          </cell>
          <cell r="IF13">
            <v>0.7573778764102892</v>
          </cell>
          <cell r="IG13">
            <v>1.3638997762318164</v>
          </cell>
          <cell r="IH13">
            <v>160</v>
          </cell>
          <cell r="II13">
            <v>0.12371134020618557</v>
          </cell>
          <cell r="IK13">
            <v>3.8255547054322876</v>
          </cell>
          <cell r="IL13">
            <v>42.564511838254852</v>
          </cell>
          <cell r="IM13">
            <v>11.270707150368033</v>
          </cell>
          <cell r="IN13">
            <v>5</v>
          </cell>
          <cell r="IO13">
            <v>6</v>
          </cell>
          <cell r="IP13">
            <v>485.07216494845363</v>
          </cell>
          <cell r="IQ13">
            <v>5</v>
          </cell>
          <cell r="IR13">
            <v>5</v>
          </cell>
          <cell r="IS13">
            <v>7</v>
          </cell>
          <cell r="IT13">
            <v>155.01218091424414</v>
          </cell>
          <cell r="IU13">
            <v>2</v>
          </cell>
          <cell r="IV13">
            <v>2</v>
          </cell>
        </row>
        <row r="14">
          <cell r="A14" t="str">
            <v>45UBGC</v>
          </cell>
          <cell r="B14" t="str">
            <v>Southlands</v>
          </cell>
          <cell r="C14">
            <v>3941</v>
          </cell>
          <cell r="D14">
            <v>3924</v>
          </cell>
          <cell r="E14">
            <v>14</v>
          </cell>
          <cell r="F14">
            <v>64</v>
          </cell>
          <cell r="G14">
            <v>61.578125</v>
          </cell>
          <cell r="H14">
            <v>201</v>
          </cell>
          <cell r="I14">
            <v>555</v>
          </cell>
          <cell r="J14">
            <v>488</v>
          </cell>
          <cell r="K14">
            <v>423</v>
          </cell>
          <cell r="L14">
            <v>527</v>
          </cell>
          <cell r="M14">
            <v>462</v>
          </cell>
          <cell r="N14">
            <v>449</v>
          </cell>
          <cell r="O14">
            <v>358</v>
          </cell>
          <cell r="P14">
            <v>362</v>
          </cell>
          <cell r="Q14">
            <v>116</v>
          </cell>
          <cell r="R14">
            <v>3941</v>
          </cell>
          <cell r="S14">
            <v>40.729999999999997</v>
          </cell>
          <cell r="T14">
            <v>39</v>
          </cell>
          <cell r="U14">
            <v>71</v>
          </cell>
          <cell r="V14">
            <v>64</v>
          </cell>
          <cell r="W14">
            <v>3.933011925907124E-2</v>
          </cell>
          <cell r="X14">
            <v>1683</v>
          </cell>
          <cell r="Y14">
            <v>2.3315508021390374</v>
          </cell>
          <cell r="Z14">
            <v>0.29114676173499704</v>
          </cell>
          <cell r="AA14">
            <v>490</v>
          </cell>
          <cell r="AB14">
            <v>341</v>
          </cell>
          <cell r="AC14">
            <v>222</v>
          </cell>
          <cell r="AD14">
            <v>0.96066988074092874</v>
          </cell>
          <cell r="AE14">
            <v>1.3194620654656179E-2</v>
          </cell>
          <cell r="AF14">
            <v>1.623953311342299E-2</v>
          </cell>
          <cell r="AG14">
            <v>4.0598832783557475E-3</v>
          </cell>
          <cell r="AH14">
            <v>7.6122811469170261E-4</v>
          </cell>
          <cell r="AI14">
            <v>5.0748540979446829E-3</v>
          </cell>
          <cell r="AJ14">
            <v>0.62960760998810938</v>
          </cell>
          <cell r="AK14">
            <v>0.32282996432818073</v>
          </cell>
          <cell r="AL14">
            <v>2.5564803804994055E-2</v>
          </cell>
          <cell r="AM14">
            <v>2.199762187871581E-2</v>
          </cell>
          <cell r="AN14">
            <v>6.6862170087976541E-2</v>
          </cell>
          <cell r="AO14">
            <v>0.59472140762463344</v>
          </cell>
          <cell r="AP14">
            <v>0.17888563049853373</v>
          </cell>
          <cell r="AQ14">
            <v>0.15953079178885632</v>
          </cell>
          <cell r="AR14">
            <v>0</v>
          </cell>
          <cell r="AS14">
            <v>0</v>
          </cell>
          <cell r="AT14">
            <v>1682</v>
          </cell>
          <cell r="AU14">
            <v>1693</v>
          </cell>
          <cell r="AV14">
            <v>8.5646780862374483E-2</v>
          </cell>
          <cell r="AW14">
            <v>0.19373892498523332</v>
          </cell>
          <cell r="AX14">
            <v>0.54400472533963373</v>
          </cell>
          <cell r="AY14">
            <v>0.17188422917897225</v>
          </cell>
          <cell r="AZ14">
            <v>4.7253396337861783E-3</v>
          </cell>
          <cell r="BA14">
            <v>0</v>
          </cell>
          <cell r="BB14">
            <v>0</v>
          </cell>
          <cell r="BC14">
            <v>0</v>
          </cell>
          <cell r="BD14">
            <v>0</v>
          </cell>
          <cell r="BE14">
            <v>1683</v>
          </cell>
          <cell r="BF14">
            <v>568</v>
          </cell>
          <cell r="BG14">
            <v>594</v>
          </cell>
          <cell r="BH14">
            <v>401</v>
          </cell>
          <cell r="BI14">
            <v>98</v>
          </cell>
          <cell r="BJ14">
            <v>22</v>
          </cell>
          <cell r="BK14">
            <v>1.3071895424836602E-2</v>
          </cell>
          <cell r="BL14">
            <v>0.33749257278669043</v>
          </cell>
          <cell r="BM14">
            <v>257</v>
          </cell>
          <cell r="BN14">
            <v>0.15279429250891796</v>
          </cell>
          <cell r="BO14">
            <v>0</v>
          </cell>
          <cell r="BP14">
            <v>0</v>
          </cell>
          <cell r="BQ14">
            <v>0.29420000000000002</v>
          </cell>
          <cell r="BR14">
            <v>0.39802631578947367</v>
          </cell>
          <cell r="BS14">
            <v>0.23794212218649519</v>
          </cell>
          <cell r="BT14">
            <v>1700</v>
          </cell>
          <cell r="BU14">
            <v>1546</v>
          </cell>
          <cell r="BV14">
            <v>154</v>
          </cell>
          <cell r="BW14">
            <v>9.9611901681759374</v>
          </cell>
          <cell r="BX14">
            <v>0.76180802437785666</v>
          </cell>
          <cell r="BY14">
            <v>9.5068330362448012</v>
          </cell>
          <cell r="BZ14">
            <v>8.1259522600304717</v>
          </cell>
          <cell r="CA14">
            <v>2618</v>
          </cell>
          <cell r="CB14">
            <v>110</v>
          </cell>
          <cell r="CC14">
            <v>0</v>
          </cell>
          <cell r="CD14">
            <v>51</v>
          </cell>
          <cell r="CE14">
            <v>138</v>
          </cell>
          <cell r="CF14">
            <v>11</v>
          </cell>
          <cell r="CG14">
            <v>834</v>
          </cell>
          <cell r="CH14">
            <v>101</v>
          </cell>
          <cell r="CI14">
            <v>30</v>
          </cell>
          <cell r="CJ14">
            <v>62</v>
          </cell>
          <cell r="CK14">
            <v>213</v>
          </cell>
          <cell r="CL14">
            <v>4</v>
          </cell>
          <cell r="CM14">
            <v>1064</v>
          </cell>
          <cell r="CN14">
            <v>4.2016806722689077</v>
          </cell>
          <cell r="CO14">
            <v>80.099999999999994</v>
          </cell>
          <cell r="CP14">
            <v>79.71958051783956</v>
          </cell>
          <cell r="CQ14">
            <v>47</v>
          </cell>
          <cell r="CR14">
            <v>4</v>
          </cell>
          <cell r="CS14">
            <v>7</v>
          </cell>
          <cell r="CT14">
            <v>4</v>
          </cell>
          <cell r="CU14">
            <v>0</v>
          </cell>
          <cell r="CV14">
            <v>2.3682200152788386</v>
          </cell>
          <cell r="CW14">
            <v>8.1359816653934303</v>
          </cell>
          <cell r="CX14">
            <v>0.15278838808250572</v>
          </cell>
          <cell r="CY14">
            <v>40.641711229946523</v>
          </cell>
          <cell r="CZ14">
            <v>7.0739549839228297E-2</v>
          </cell>
          <cell r="DA14">
            <v>0.28553054662379423</v>
          </cell>
          <cell r="DB14">
            <v>0.11832797427652735</v>
          </cell>
          <cell r="DC14">
            <v>0.30546623794212219</v>
          </cell>
          <cell r="DD14">
            <v>6.0450160771704183E-2</v>
          </cell>
          <cell r="DE14">
            <v>1.9935691318327974E-2</v>
          </cell>
          <cell r="DF14">
            <v>3.0225080385852091E-2</v>
          </cell>
          <cell r="DG14">
            <v>1.0289389067524114E-2</v>
          </cell>
          <cell r="DH14">
            <v>3.215434083601286E-2</v>
          </cell>
          <cell r="DI14">
            <v>6.4951768488745981E-2</v>
          </cell>
          <cell r="DJ14">
            <v>1.9292604501607716E-3</v>
          </cell>
          <cell r="DK14">
            <v>460</v>
          </cell>
          <cell r="DL14">
            <v>390</v>
          </cell>
          <cell r="DM14">
            <v>350</v>
          </cell>
          <cell r="DN14">
            <v>320</v>
          </cell>
          <cell r="DO14">
            <v>0.75619232637202527</v>
          </cell>
          <cell r="DP14">
            <v>0.74422735346358793</v>
          </cell>
          <cell r="DQ14">
            <v>0.80841799709724238</v>
          </cell>
          <cell r="DR14">
            <v>0.70309278350515458</v>
          </cell>
          <cell r="DS14">
            <v>0.6822966507177034</v>
          </cell>
          <cell r="DT14">
            <v>6.6041140382533374</v>
          </cell>
          <cell r="DU14">
            <v>19.307109346806207</v>
          </cell>
          <cell r="DV14">
            <v>10.032479249368459</v>
          </cell>
          <cell r="DW14">
            <v>13.78563695416817</v>
          </cell>
          <cell r="DX14">
            <v>17.574882713821722</v>
          </cell>
          <cell r="DY14">
            <v>17.466618549260197</v>
          </cell>
          <cell r="DZ14">
            <v>30.95420823740087</v>
          </cell>
          <cell r="EA14">
            <v>3.8372985418265539</v>
          </cell>
          <cell r="EB14">
            <v>21.488871834228704</v>
          </cell>
          <cell r="EC14">
            <v>7.7243018419489005</v>
          </cell>
          <cell r="ED14">
            <v>255</v>
          </cell>
          <cell r="EE14">
            <v>40</v>
          </cell>
          <cell r="EF14">
            <v>140</v>
          </cell>
          <cell r="EG14">
            <v>75</v>
          </cell>
          <cell r="EH14">
            <v>89</v>
          </cell>
          <cell r="EI14">
            <v>4.2</v>
          </cell>
          <cell r="EJ14">
            <v>385</v>
          </cell>
          <cell r="EK14">
            <v>40</v>
          </cell>
          <cell r="EL14">
            <v>190</v>
          </cell>
          <cell r="EM14">
            <v>85</v>
          </cell>
          <cell r="EN14">
            <v>45</v>
          </cell>
          <cell r="EO14">
            <v>30</v>
          </cell>
          <cell r="EP14">
            <v>10</v>
          </cell>
          <cell r="EQ14">
            <v>195</v>
          </cell>
          <cell r="ER14">
            <v>180</v>
          </cell>
          <cell r="ES14">
            <v>15</v>
          </cell>
          <cell r="ET14">
            <v>115</v>
          </cell>
          <cell r="EU14">
            <v>80</v>
          </cell>
          <cell r="EV14">
            <v>20</v>
          </cell>
          <cell r="EW14">
            <v>30</v>
          </cell>
          <cell r="EX14">
            <v>145</v>
          </cell>
          <cell r="EY14">
            <v>5.7142857139999998</v>
          </cell>
          <cell r="EZ14">
            <v>20</v>
          </cell>
          <cell r="FA14">
            <v>0.74358974358974361</v>
          </cell>
          <cell r="FB14">
            <v>235</v>
          </cell>
          <cell r="FC14">
            <v>60</v>
          </cell>
          <cell r="FD14">
            <v>70</v>
          </cell>
          <cell r="FE14">
            <v>105</v>
          </cell>
          <cell r="FF14">
            <v>55</v>
          </cell>
          <cell r="FG14">
            <v>65</v>
          </cell>
          <cell r="FH14">
            <v>115</v>
          </cell>
          <cell r="FI14">
            <v>244.40801885666428</v>
          </cell>
          <cell r="FJ14">
            <v>28.753884571372268</v>
          </cell>
          <cell r="FK14">
            <v>157.98488453775286</v>
          </cell>
          <cell r="FL14">
            <v>14.232872480878637</v>
          </cell>
          <cell r="FN14">
            <v>7.2234762979683964</v>
          </cell>
          <cell r="FO14">
            <v>15.651358950328023</v>
          </cell>
          <cell r="FP14">
            <v>46.068796068796068</v>
          </cell>
          <cell r="FQ14">
            <v>67.32673267326733</v>
          </cell>
          <cell r="FR14">
            <v>0.39600000000000002</v>
          </cell>
          <cell r="FS14">
            <v>0.2039</v>
          </cell>
          <cell r="FT14">
            <v>0.17329999999999998</v>
          </cell>
          <cell r="FU14">
            <v>4.6199999999999998E-2</v>
          </cell>
          <cell r="FV14">
            <v>9.1600000000000001E-2</v>
          </cell>
          <cell r="FW14">
            <v>8.900000000000001E-2</v>
          </cell>
          <cell r="FX14">
            <v>1.2614678899082521E-2</v>
          </cell>
          <cell r="FY14">
            <v>0.11900282220131708</v>
          </cell>
          <cell r="FZ14">
            <v>0.1003717472118959</v>
          </cell>
          <cell r="GA14">
            <v>3.0303030303030276E-2</v>
          </cell>
          <cell r="GB14">
            <v>0.23280423280423279</v>
          </cell>
          <cell r="GC14">
            <v>0.11458333333333331</v>
          </cell>
          <cell r="GD14">
            <v>16.997184396000002</v>
          </cell>
          <cell r="GE14" t="str">
            <v>Urban &gt; 10k - Less Sparse</v>
          </cell>
          <cell r="GF14">
            <v>53</v>
          </cell>
          <cell r="GG14">
            <v>1.3</v>
          </cell>
          <cell r="GH14">
            <v>490</v>
          </cell>
          <cell r="GI14">
            <v>644</v>
          </cell>
          <cell r="GJ14">
            <v>235</v>
          </cell>
          <cell r="GK14">
            <v>178</v>
          </cell>
          <cell r="GL14">
            <v>101</v>
          </cell>
          <cell r="GM14">
            <v>24</v>
          </cell>
          <cell r="GN14">
            <v>8</v>
          </cell>
          <cell r="GO14">
            <v>3</v>
          </cell>
          <cell r="GP14">
            <v>84.537246049661391</v>
          </cell>
          <cell r="GQ14">
            <v>2.7088036117381489E-2</v>
          </cell>
          <cell r="GR14">
            <v>63.636363636363633</v>
          </cell>
          <cell r="GS14">
            <v>9.840674789128398E-2</v>
          </cell>
          <cell r="GT14">
            <v>0.37486338797814206</v>
          </cell>
          <cell r="GU14">
            <v>0.20109289617486339</v>
          </cell>
          <cell r="GV14" t="str">
            <v>No data provided</v>
          </cell>
          <cell r="GW14">
            <v>1169</v>
          </cell>
          <cell r="GX14">
            <v>0.2966252220248668</v>
          </cell>
          <cell r="GY14">
            <v>5.1002283684344077E-2</v>
          </cell>
          <cell r="GZ14">
            <v>2.1334084382344209</v>
          </cell>
          <cell r="HA14">
            <v>804.8</v>
          </cell>
          <cell r="HB14">
            <v>2075.6999999999998</v>
          </cell>
          <cell r="HC14">
            <v>1060.5</v>
          </cell>
          <cell r="HD14">
            <v>49.70178926441352</v>
          </cell>
          <cell r="HE14">
            <v>67.447126270655687</v>
          </cell>
          <cell r="HF14">
            <v>70.721357850070717</v>
          </cell>
          <cell r="HG14">
            <v>185.47959724430314</v>
          </cell>
          <cell r="HH14">
            <v>17.496351999999998</v>
          </cell>
          <cell r="HI14">
            <v>62.686139999999995</v>
          </cell>
          <cell r="HJ14">
            <v>39.344550000000005</v>
          </cell>
          <cell r="HK14">
            <v>2.1334084382344209</v>
          </cell>
          <cell r="HL14">
            <v>7.2234762979683967E-2</v>
          </cell>
          <cell r="HM14">
            <v>0.15651358950328023</v>
          </cell>
          <cell r="HN14">
            <v>0.4606879606879607</v>
          </cell>
          <cell r="HO14">
            <v>0.67326732673267331</v>
          </cell>
          <cell r="HP14">
            <v>725.8684164583683</v>
          </cell>
          <cell r="HQ14">
            <v>227.70495191216469</v>
          </cell>
          <cell r="HR14">
            <v>197.13895981013775</v>
          </cell>
          <cell r="HS14">
            <v>211.48455615341663</v>
          </cell>
          <cell r="HT14">
            <v>0.18427733344969999</v>
          </cell>
          <cell r="HU14">
            <v>0.26263546933352327</v>
          </cell>
          <cell r="HV14">
            <v>0.19047242493733116</v>
          </cell>
          <cell r="HW14">
            <v>0.19047242493733116</v>
          </cell>
          <cell r="HX14">
            <v>58.134537246049653</v>
          </cell>
          <cell r="HY14">
            <v>324.87525773195875</v>
          </cell>
          <cell r="HZ14">
            <v>435.11977886977888</v>
          </cell>
          <cell r="IA14">
            <v>78.099009900990097</v>
          </cell>
          <cell r="IB14">
            <v>513.21878877076892</v>
          </cell>
          <cell r="IC14">
            <v>896.22858374877728</v>
          </cell>
          <cell r="ID14">
            <v>227.41146504663215</v>
          </cell>
          <cell r="IE14">
            <v>1.2648023639968418</v>
          </cell>
          <cell r="IF14">
            <v>1.9215124501857641</v>
          </cell>
          <cell r="IG14">
            <v>1.1873559108803178</v>
          </cell>
          <cell r="IH14">
            <v>140</v>
          </cell>
          <cell r="II14">
            <v>8.9139344262295084E-2</v>
          </cell>
          <cell r="IK14">
            <v>21.568129916264905</v>
          </cell>
          <cell r="IL14">
            <v>35.67787971457696</v>
          </cell>
          <cell r="IM14">
            <v>28.742626236995687</v>
          </cell>
          <cell r="IN14">
            <v>1</v>
          </cell>
          <cell r="IO14">
            <v>2</v>
          </cell>
          <cell r="IP14">
            <v>351.29815573770492</v>
          </cell>
          <cell r="IQ14">
            <v>7</v>
          </cell>
          <cell r="IR14">
            <v>10</v>
          </cell>
          <cell r="IS14">
            <v>13</v>
          </cell>
          <cell r="IT14">
            <v>181.72007797459688</v>
          </cell>
          <cell r="IU14">
            <v>1</v>
          </cell>
          <cell r="IV14">
            <v>1</v>
          </cell>
        </row>
        <row r="15">
          <cell r="A15" t="str">
            <v>45UBGD</v>
          </cell>
          <cell r="B15" t="str">
            <v>Southwick Green</v>
          </cell>
          <cell r="C15">
            <v>4394</v>
          </cell>
          <cell r="D15">
            <v>4418</v>
          </cell>
          <cell r="E15">
            <v>88</v>
          </cell>
          <cell r="F15">
            <v>117</v>
          </cell>
          <cell r="G15">
            <v>37.555555555555557</v>
          </cell>
          <cell r="H15">
            <v>220</v>
          </cell>
          <cell r="I15">
            <v>481</v>
          </cell>
          <cell r="J15">
            <v>514</v>
          </cell>
          <cell r="K15">
            <v>438</v>
          </cell>
          <cell r="L15">
            <v>610</v>
          </cell>
          <cell r="M15">
            <v>587</v>
          </cell>
          <cell r="N15">
            <v>595</v>
          </cell>
          <cell r="O15">
            <v>487</v>
          </cell>
          <cell r="P15">
            <v>304</v>
          </cell>
          <cell r="Q15">
            <v>158</v>
          </cell>
          <cell r="R15">
            <v>4394</v>
          </cell>
          <cell r="S15">
            <v>42.14</v>
          </cell>
          <cell r="T15">
            <v>42</v>
          </cell>
          <cell r="U15">
            <v>91</v>
          </cell>
          <cell r="V15">
            <v>88</v>
          </cell>
          <cell r="W15">
            <v>2.3968042609853482E-2</v>
          </cell>
          <cell r="X15">
            <v>1961</v>
          </cell>
          <cell r="Y15">
            <v>2.2529321774604791</v>
          </cell>
          <cell r="Z15">
            <v>0.32687404385517593</v>
          </cell>
          <cell r="AA15">
            <v>641</v>
          </cell>
          <cell r="AB15">
            <v>395</v>
          </cell>
          <cell r="AC15">
            <v>157</v>
          </cell>
          <cell r="AD15">
            <v>0.97603195739014648</v>
          </cell>
          <cell r="AE15">
            <v>9.9866844207723033E-3</v>
          </cell>
          <cell r="AF15">
            <v>9.3209054593874838E-3</v>
          </cell>
          <cell r="AG15">
            <v>2.2192632046160675E-3</v>
          </cell>
          <cell r="AH15">
            <v>8.8770528184642687E-4</v>
          </cell>
          <cell r="AI15">
            <v>1.5534842432312472E-3</v>
          </cell>
          <cell r="AJ15">
            <v>0.79092299847016834</v>
          </cell>
          <cell r="AK15">
            <v>0.10147883732789394</v>
          </cell>
          <cell r="AL15">
            <v>9.2299847016828154E-2</v>
          </cell>
          <cell r="AM15">
            <v>1.5298317185109638E-2</v>
          </cell>
          <cell r="AN15">
            <v>0.17291354322838581</v>
          </cell>
          <cell r="AO15">
            <v>0.25887056471764119</v>
          </cell>
          <cell r="AP15">
            <v>0.30834582708645675</v>
          </cell>
          <cell r="AQ15">
            <v>0.25737131434282856</v>
          </cell>
          <cell r="AR15">
            <v>0</v>
          </cell>
          <cell r="AS15">
            <v>2.4987506246876563E-3</v>
          </cell>
          <cell r="AT15">
            <v>1964</v>
          </cell>
          <cell r="AU15">
            <v>1992</v>
          </cell>
          <cell r="AV15">
            <v>6.1244979919678713E-2</v>
          </cell>
          <cell r="AW15">
            <v>0.26054216867469882</v>
          </cell>
          <cell r="AX15">
            <v>0.28765060240963858</v>
          </cell>
          <cell r="AY15">
            <v>0.21184738955823293</v>
          </cell>
          <cell r="AZ15">
            <v>0.11897590361445783</v>
          </cell>
          <cell r="BA15">
            <v>4.0662650602409638E-2</v>
          </cell>
          <cell r="BB15">
            <v>1.9076305220883535E-2</v>
          </cell>
          <cell r="BC15">
            <v>0</v>
          </cell>
          <cell r="BD15">
            <v>0</v>
          </cell>
          <cell r="BE15">
            <v>1962</v>
          </cell>
          <cell r="BF15">
            <v>943</v>
          </cell>
          <cell r="BG15">
            <v>523</v>
          </cell>
          <cell r="BH15">
            <v>376</v>
          </cell>
          <cell r="BI15">
            <v>96</v>
          </cell>
          <cell r="BJ15">
            <v>24</v>
          </cell>
          <cell r="BK15">
            <v>1.2232415902140671E-2</v>
          </cell>
          <cell r="BL15">
            <v>0.480632008154944</v>
          </cell>
          <cell r="BM15">
            <v>221</v>
          </cell>
          <cell r="BN15">
            <v>0.1125254582484725</v>
          </cell>
          <cell r="BO15">
            <v>13</v>
          </cell>
          <cell r="BP15">
            <v>6.6191446028513231E-3</v>
          </cell>
          <cell r="BQ15">
            <v>0.2263</v>
          </cell>
          <cell r="BR15">
            <v>0.37209302325581395</v>
          </cell>
          <cell r="BS15">
            <v>8.4462982273201245E-2</v>
          </cell>
          <cell r="BT15">
            <v>2356</v>
          </cell>
          <cell r="BU15">
            <v>2246</v>
          </cell>
          <cell r="BV15">
            <v>110</v>
          </cell>
          <cell r="BW15">
            <v>4.8975957257346394</v>
          </cell>
          <cell r="BX15">
            <v>1.1096316023080337</v>
          </cell>
          <cell r="BY15">
            <v>5.0994390617032126</v>
          </cell>
          <cell r="BZ15">
            <v>9.9866844207723027</v>
          </cell>
          <cell r="CA15">
            <v>3144</v>
          </cell>
          <cell r="CB15">
            <v>226</v>
          </cell>
          <cell r="CC15">
            <v>0</v>
          </cell>
          <cell r="CD15">
            <v>131</v>
          </cell>
          <cell r="CE15">
            <v>134</v>
          </cell>
          <cell r="CF15">
            <v>14</v>
          </cell>
          <cell r="CG15">
            <v>1285</v>
          </cell>
          <cell r="CH15">
            <v>118</v>
          </cell>
          <cell r="CI15">
            <v>19</v>
          </cell>
          <cell r="CJ15">
            <v>82</v>
          </cell>
          <cell r="CK15">
            <v>179</v>
          </cell>
          <cell r="CL15">
            <v>6</v>
          </cell>
          <cell r="CM15">
            <v>950</v>
          </cell>
          <cell r="CN15">
            <v>7.1882951653944023</v>
          </cell>
          <cell r="CO15">
            <v>81.900000000000006</v>
          </cell>
          <cell r="CP15">
            <v>79.66262658397703</v>
          </cell>
          <cell r="CQ15">
            <v>44</v>
          </cell>
          <cell r="CR15">
            <v>4</v>
          </cell>
          <cell r="CS15">
            <v>6</v>
          </cell>
          <cell r="CT15">
            <v>7</v>
          </cell>
          <cell r="CU15">
            <v>2</v>
          </cell>
          <cell r="CV15">
            <v>2.608142493638677</v>
          </cell>
          <cell r="CW15">
            <v>5.6933842239185752</v>
          </cell>
          <cell r="CX15">
            <v>0.19083969465648853</v>
          </cell>
          <cell r="CY15">
            <v>30.216284987277355</v>
          </cell>
          <cell r="CZ15">
            <v>0.10300820419325434</v>
          </cell>
          <cell r="DA15">
            <v>0.2160437556973564</v>
          </cell>
          <cell r="DB15">
            <v>0.17912488605287147</v>
          </cell>
          <cell r="DC15">
            <v>0.2707383773928897</v>
          </cell>
          <cell r="DD15">
            <v>6.8368277119416593E-2</v>
          </cell>
          <cell r="DE15">
            <v>2.1422060164083864E-2</v>
          </cell>
          <cell r="DF15">
            <v>4.1476754785779398E-2</v>
          </cell>
          <cell r="DG15">
            <v>9.1157702825888781E-3</v>
          </cell>
          <cell r="DH15">
            <v>4.1932543299908837E-2</v>
          </cell>
          <cell r="DI15">
            <v>4.8769371011850499E-2</v>
          </cell>
          <cell r="DJ15">
            <v>0</v>
          </cell>
          <cell r="DK15">
            <v>560</v>
          </cell>
          <cell r="DL15">
            <v>470</v>
          </cell>
          <cell r="DM15">
            <v>430</v>
          </cell>
          <cell r="DN15">
            <v>380</v>
          </cell>
          <cell r="DO15">
            <v>0.82705013602798294</v>
          </cell>
          <cell r="DP15">
            <v>0.86354378818737276</v>
          </cell>
          <cell r="DQ15">
            <v>0.88082340195016262</v>
          </cell>
          <cell r="DR15">
            <v>0.76361221779548472</v>
          </cell>
          <cell r="DS15">
            <v>0.77580645161290318</v>
          </cell>
          <cell r="DT15">
            <v>14.322766570605186</v>
          </cell>
          <cell r="DU15">
            <v>28.962536023054753</v>
          </cell>
          <cell r="DV15">
            <v>10.576368876080691</v>
          </cell>
          <cell r="DW15">
            <v>17.002881844380404</v>
          </cell>
          <cell r="DX15">
            <v>11.902017291066283</v>
          </cell>
          <cell r="DY15">
            <v>8.2708933717579249</v>
          </cell>
          <cell r="DZ15">
            <v>11.073446327683616</v>
          </cell>
          <cell r="EA15">
            <v>3.8418079096045199</v>
          </cell>
          <cell r="EB15">
            <v>4.2937853107344628</v>
          </cell>
          <cell r="EC15">
            <v>15.808261091279959</v>
          </cell>
          <cell r="ED15">
            <v>160</v>
          </cell>
          <cell r="EE15">
            <v>30</v>
          </cell>
          <cell r="EF15">
            <v>75</v>
          </cell>
          <cell r="EG15">
            <v>55</v>
          </cell>
          <cell r="EH15">
            <v>61</v>
          </cell>
          <cell r="EI15">
            <v>2.4</v>
          </cell>
          <cell r="EJ15">
            <v>265</v>
          </cell>
          <cell r="EK15">
            <v>35</v>
          </cell>
          <cell r="EL15">
            <v>100</v>
          </cell>
          <cell r="EM15">
            <v>40</v>
          </cell>
          <cell r="EN15">
            <v>25</v>
          </cell>
          <cell r="EO15">
            <v>30</v>
          </cell>
          <cell r="EP15">
            <v>15</v>
          </cell>
          <cell r="EQ15">
            <v>110</v>
          </cell>
          <cell r="ER15">
            <v>100</v>
          </cell>
          <cell r="ES15">
            <v>10</v>
          </cell>
          <cell r="ET15">
            <v>55</v>
          </cell>
          <cell r="EU15">
            <v>55</v>
          </cell>
          <cell r="EV15">
            <v>15</v>
          </cell>
          <cell r="EW15">
            <v>20</v>
          </cell>
          <cell r="EX15">
            <v>75</v>
          </cell>
          <cell r="EY15">
            <v>17.391304349999999</v>
          </cell>
          <cell r="EZ15">
            <v>13.043478260000001</v>
          </cell>
          <cell r="FA15">
            <v>0.68181818181818177</v>
          </cell>
          <cell r="FB15">
            <v>235</v>
          </cell>
          <cell r="FC15">
            <v>65</v>
          </cell>
          <cell r="FD15">
            <v>75</v>
          </cell>
          <cell r="FE15">
            <v>95</v>
          </cell>
          <cell r="FF15">
            <v>70</v>
          </cell>
          <cell r="FG15">
            <v>60</v>
          </cell>
          <cell r="FH15">
            <v>105</v>
          </cell>
          <cell r="FI15">
            <v>111.04424311131645</v>
          </cell>
          <cell r="FJ15">
            <v>13.064028601331346</v>
          </cell>
          <cell r="FK15">
            <v>150.49563639979172</v>
          </cell>
          <cell r="FL15">
            <v>12.646692134436281</v>
          </cell>
          <cell r="FN15">
            <v>4.0476190476190474</v>
          </cell>
          <cell r="FO15">
            <v>11.490455212922173</v>
          </cell>
          <cell r="FP15">
            <v>44.444444444444443</v>
          </cell>
          <cell r="FQ15">
            <v>67.289719626168221</v>
          </cell>
          <cell r="FR15">
            <v>0.26100000000000001</v>
          </cell>
          <cell r="FS15">
            <v>0.19579999999999997</v>
          </cell>
          <cell r="FT15">
            <v>0.22760000000000002</v>
          </cell>
          <cell r="FU15">
            <v>7.4700000000000003E-2</v>
          </cell>
          <cell r="FV15">
            <v>0.1653</v>
          </cell>
          <cell r="FW15">
            <v>7.5700000000000003E-2</v>
          </cell>
          <cell r="FX15">
            <v>7.1258907363420665E-3</v>
          </cell>
          <cell r="FY15">
            <v>0.12614931960279518</v>
          </cell>
          <cell r="FZ15">
            <v>0.10477453580901852</v>
          </cell>
          <cell r="GA15">
            <v>2.9702970297029729E-2</v>
          </cell>
          <cell r="GB15">
            <v>0.22553191489361701</v>
          </cell>
          <cell r="GC15">
            <v>0.14285714285714285</v>
          </cell>
          <cell r="GD15">
            <v>10.850284974999999</v>
          </cell>
          <cell r="GE15" t="str">
            <v>Urban &gt; 10k - Less Sparse</v>
          </cell>
          <cell r="GF15">
            <v>81</v>
          </cell>
          <cell r="GG15">
            <v>1.8</v>
          </cell>
          <cell r="GH15">
            <v>641</v>
          </cell>
          <cell r="GI15">
            <v>702</v>
          </cell>
          <cell r="GJ15">
            <v>250</v>
          </cell>
          <cell r="GK15">
            <v>256</v>
          </cell>
          <cell r="GL15">
            <v>88</v>
          </cell>
          <cell r="GM15">
            <v>17</v>
          </cell>
          <cell r="GN15">
            <v>7</v>
          </cell>
          <cell r="GO15">
            <v>0</v>
          </cell>
          <cell r="GP15">
            <v>93.214285714285722</v>
          </cell>
          <cell r="GQ15">
            <v>3.5714285714285713E-3</v>
          </cell>
          <cell r="GR15">
            <v>72.687224669603523</v>
          </cell>
          <cell r="GS15">
            <v>6.71806167400881E-2</v>
          </cell>
          <cell r="GT15">
            <v>0.41946697566628044</v>
          </cell>
          <cell r="GU15">
            <v>0.1853997682502897</v>
          </cell>
          <cell r="GV15" t="str">
            <v>No data provided</v>
          </cell>
          <cell r="GW15">
            <v>1386</v>
          </cell>
          <cell r="GX15">
            <v>0.31543013199817932</v>
          </cell>
          <cell r="GY15">
            <v>5.0068274920345927E-2</v>
          </cell>
          <cell r="GZ15">
            <v>1.185761851915746</v>
          </cell>
          <cell r="HA15">
            <v>752.4</v>
          </cell>
          <cell r="HB15">
            <v>2395.1</v>
          </cell>
          <cell r="HC15">
            <v>1246.5</v>
          </cell>
          <cell r="HD15">
            <v>39.872408293460929</v>
          </cell>
          <cell r="HE15">
            <v>31.313932612417023</v>
          </cell>
          <cell r="HF15">
            <v>44.12354592860008</v>
          </cell>
          <cell r="HG15">
            <v>110.64256189720679</v>
          </cell>
          <cell r="HH15">
            <v>16.357175999999999</v>
          </cell>
          <cell r="HI15">
            <v>72.332019999999986</v>
          </cell>
          <cell r="HJ15">
            <v>46.245150000000002</v>
          </cell>
          <cell r="HK15">
            <v>1.185761851915746</v>
          </cell>
          <cell r="HL15">
            <v>4.0476190476190471E-2</v>
          </cell>
          <cell r="HM15">
            <v>0.11490455212922174</v>
          </cell>
          <cell r="HN15">
            <v>0.44444444444444442</v>
          </cell>
          <cell r="HO15">
            <v>0.67289719626168221</v>
          </cell>
          <cell r="HP15">
            <v>466.59501177817583</v>
          </cell>
          <cell r="HQ15">
            <v>113.70582879334688</v>
          </cell>
          <cell r="HR15">
            <v>181.05761888623238</v>
          </cell>
          <cell r="HS15">
            <v>153.20045960694551</v>
          </cell>
          <cell r="HT15">
            <v>0.10616496286192852</v>
          </cell>
          <cell r="HU15">
            <v>0.14411385144910885</v>
          </cell>
          <cell r="HV15">
            <v>0.15088134907186032</v>
          </cell>
          <cell r="HW15">
            <v>0.15088134907186032</v>
          </cell>
          <cell r="HX15">
            <v>30.45428571428571</v>
          </cell>
          <cell r="HY15">
            <v>275.20789280469899</v>
          </cell>
          <cell r="HZ15">
            <v>483.77777777777777</v>
          </cell>
          <cell r="IA15">
            <v>106.31775700934578</v>
          </cell>
          <cell r="IB15">
            <v>590.0955347871236</v>
          </cell>
          <cell r="IC15">
            <v>895.75771330610826</v>
          </cell>
          <cell r="ID15">
            <v>203.85928841741199</v>
          </cell>
          <cell r="IE15">
            <v>1.1338113927553501</v>
          </cell>
          <cell r="IF15">
            <v>1.0813577254091009</v>
          </cell>
          <cell r="IG15">
            <v>1.2170803419674443</v>
          </cell>
          <cell r="IH15">
            <v>160</v>
          </cell>
          <cell r="II15">
            <v>9.7599637681159424E-2</v>
          </cell>
          <cell r="IK15">
            <v>9.1033227127901668</v>
          </cell>
          <cell r="IL15">
            <v>36.215482118605699</v>
          </cell>
          <cell r="IM15">
            <v>17.389697245618031</v>
          </cell>
          <cell r="IN15">
            <v>2</v>
          </cell>
          <cell r="IO15">
            <v>4</v>
          </cell>
          <cell r="IP15">
            <v>428.8528079710145</v>
          </cell>
          <cell r="IQ15">
            <v>7</v>
          </cell>
          <cell r="IR15">
            <v>7</v>
          </cell>
          <cell r="IS15">
            <v>13</v>
          </cell>
          <cell r="IT15">
            <v>100.31430416212557</v>
          </cell>
          <cell r="IU15">
            <v>6</v>
          </cell>
          <cell r="IV15">
            <v>6</v>
          </cell>
        </row>
        <row r="16">
          <cell r="A16" t="str">
            <v>45UBGE</v>
          </cell>
          <cell r="B16" t="str">
            <v>Widewater</v>
          </cell>
          <cell r="C16">
            <v>5738</v>
          </cell>
          <cell r="D16">
            <v>5519</v>
          </cell>
          <cell r="E16">
            <v>82</v>
          </cell>
          <cell r="F16">
            <v>207</v>
          </cell>
          <cell r="G16">
            <v>27.719806763285025</v>
          </cell>
          <cell r="H16">
            <v>251</v>
          </cell>
          <cell r="I16">
            <v>430</v>
          </cell>
          <cell r="J16">
            <v>599</v>
          </cell>
          <cell r="K16">
            <v>609</v>
          </cell>
          <cell r="L16">
            <v>715</v>
          </cell>
          <cell r="M16">
            <v>703</v>
          </cell>
          <cell r="N16">
            <v>808</v>
          </cell>
          <cell r="O16">
            <v>743</v>
          </cell>
          <cell r="P16">
            <v>622</v>
          </cell>
          <cell r="Q16">
            <v>258</v>
          </cell>
          <cell r="R16">
            <v>5738</v>
          </cell>
          <cell r="S16">
            <v>46.03</v>
          </cell>
          <cell r="T16">
            <v>47</v>
          </cell>
          <cell r="U16">
            <v>92</v>
          </cell>
          <cell r="V16">
            <v>91</v>
          </cell>
          <cell r="W16">
            <v>2.5343565946814126E-2</v>
          </cell>
          <cell r="X16">
            <v>2738</v>
          </cell>
          <cell r="Y16">
            <v>2.0157048940832722</v>
          </cell>
          <cell r="Z16">
            <v>0.37326515704894075</v>
          </cell>
          <cell r="AA16">
            <v>1022</v>
          </cell>
          <cell r="AB16">
            <v>603</v>
          </cell>
          <cell r="AC16">
            <v>185</v>
          </cell>
          <cell r="AD16">
            <v>0.97465643405318592</v>
          </cell>
          <cell r="AE16">
            <v>9.2807424593967514E-3</v>
          </cell>
          <cell r="AF16">
            <v>6.6036052114938426E-3</v>
          </cell>
          <cell r="AG16">
            <v>3.2125646974834909E-3</v>
          </cell>
          <cell r="AH16">
            <v>3.9264679635909331E-3</v>
          </cell>
          <cell r="AI16">
            <v>2.3201856148491878E-3</v>
          </cell>
          <cell r="AJ16">
            <v>0.83272461650840024</v>
          </cell>
          <cell r="AK16">
            <v>7.6333089846603364E-2</v>
          </cell>
          <cell r="AL16">
            <v>7.2680788897005119E-2</v>
          </cell>
          <cell r="AM16">
            <v>1.8261504747991233E-2</v>
          </cell>
          <cell r="AN16">
            <v>0.18398876404494385</v>
          </cell>
          <cell r="AO16">
            <v>0.29353932584269665</v>
          </cell>
          <cell r="AP16">
            <v>0.14747191011235955</v>
          </cell>
          <cell r="AQ16">
            <v>0.3009129213483146</v>
          </cell>
          <cell r="AR16">
            <v>7.3033707865168537E-2</v>
          </cell>
          <cell r="AS16">
            <v>1.0533707865168539E-3</v>
          </cell>
          <cell r="AT16">
            <v>2738</v>
          </cell>
          <cell r="AU16">
            <v>2959</v>
          </cell>
          <cell r="AV16">
            <v>0.25211220006759039</v>
          </cell>
          <cell r="AW16">
            <v>0.21122000675904024</v>
          </cell>
          <cell r="AX16">
            <v>0.34741466711726937</v>
          </cell>
          <cell r="AY16">
            <v>0.1507265968232511</v>
          </cell>
          <cell r="AZ16">
            <v>3.1429537005745183E-2</v>
          </cell>
          <cell r="BA16">
            <v>5.4072321730314291E-3</v>
          </cell>
          <cell r="BB16">
            <v>1.3518080432578573E-3</v>
          </cell>
          <cell r="BC16">
            <v>3.3795201081446432E-4</v>
          </cell>
          <cell r="BD16">
            <v>0</v>
          </cell>
          <cell r="BE16">
            <v>2738</v>
          </cell>
          <cell r="BF16">
            <v>981</v>
          </cell>
          <cell r="BG16">
            <v>982</v>
          </cell>
          <cell r="BH16">
            <v>598</v>
          </cell>
          <cell r="BI16">
            <v>148</v>
          </cell>
          <cell r="BJ16">
            <v>29</v>
          </cell>
          <cell r="BK16">
            <v>1.0591672753834915E-2</v>
          </cell>
          <cell r="BL16">
            <v>0.35829072315558802</v>
          </cell>
          <cell r="BM16">
            <v>235</v>
          </cell>
          <cell r="BN16">
            <v>8.5829072315558808E-2</v>
          </cell>
          <cell r="BO16">
            <v>4</v>
          </cell>
          <cell r="BP16">
            <v>1.460920379839299E-3</v>
          </cell>
          <cell r="BQ16">
            <v>0.26440000000000002</v>
          </cell>
          <cell r="BR16">
            <v>0.40148448043184887</v>
          </cell>
          <cell r="BS16">
            <v>0.10078387458006718</v>
          </cell>
          <cell r="BT16">
            <v>3019</v>
          </cell>
          <cell r="BU16">
            <v>2809</v>
          </cell>
          <cell r="BV16">
            <v>210</v>
          </cell>
          <cell r="BW16">
            <v>7.4759700961196147</v>
          </cell>
          <cell r="BX16">
            <v>0</v>
          </cell>
          <cell r="BY16">
            <v>5.113221329437545</v>
          </cell>
          <cell r="BZ16">
            <v>5.1776468487770044</v>
          </cell>
          <cell r="CA16">
            <v>3935</v>
          </cell>
          <cell r="CB16">
            <v>216</v>
          </cell>
          <cell r="CC16">
            <v>0</v>
          </cell>
          <cell r="CD16">
            <v>138</v>
          </cell>
          <cell r="CE16">
            <v>143</v>
          </cell>
          <cell r="CF16">
            <v>5</v>
          </cell>
          <cell r="CG16">
            <v>1503</v>
          </cell>
          <cell r="CH16">
            <v>136</v>
          </cell>
          <cell r="CI16">
            <v>41</v>
          </cell>
          <cell r="CJ16">
            <v>92</v>
          </cell>
          <cell r="CK16">
            <v>172</v>
          </cell>
          <cell r="CL16">
            <v>13</v>
          </cell>
          <cell r="CM16">
            <v>1476</v>
          </cell>
          <cell r="CN16">
            <v>5.4891994917407878</v>
          </cell>
          <cell r="CO16">
            <v>81.8</v>
          </cell>
          <cell r="CP16">
            <v>79.705619323226401</v>
          </cell>
          <cell r="CQ16">
            <v>45</v>
          </cell>
          <cell r="CR16">
            <v>4</v>
          </cell>
          <cell r="CS16">
            <v>7</v>
          </cell>
          <cell r="CT16">
            <v>6</v>
          </cell>
          <cell r="CU16">
            <v>2</v>
          </cell>
          <cell r="CV16">
            <v>2.3379923761118171</v>
          </cell>
          <cell r="CW16">
            <v>4.371029224904702</v>
          </cell>
          <cell r="CX16">
            <v>0.33036848792884371</v>
          </cell>
          <cell r="CY16">
            <v>37.509529860228717</v>
          </cell>
          <cell r="CZ16">
            <v>8.7876322213181451E-2</v>
          </cell>
          <cell r="DA16">
            <v>0.15866558177379983</v>
          </cell>
          <cell r="DB16">
            <v>0.2339300244100895</v>
          </cell>
          <cell r="DC16">
            <v>0.16314076484947113</v>
          </cell>
          <cell r="DD16">
            <v>0.15541090317331163</v>
          </cell>
          <cell r="DE16">
            <v>4.3531326281529698E-2</v>
          </cell>
          <cell r="DF16">
            <v>3.9869812855980472E-2</v>
          </cell>
          <cell r="DG16">
            <v>1.5459723352318959E-2</v>
          </cell>
          <cell r="DH16">
            <v>3.5801464605370217E-2</v>
          </cell>
          <cell r="DI16">
            <v>6.4686737184703011E-2</v>
          </cell>
          <cell r="DJ16">
            <v>1.6273393002441008E-3</v>
          </cell>
          <cell r="DK16">
            <v>480</v>
          </cell>
          <cell r="DL16">
            <v>390</v>
          </cell>
          <cell r="DM16">
            <v>380</v>
          </cell>
          <cell r="DN16">
            <v>360</v>
          </cell>
          <cell r="DO16">
            <v>0.79960513326752225</v>
          </cell>
          <cell r="DP16">
            <v>0.85393258426966279</v>
          </cell>
          <cell r="DQ16">
            <v>0.84669338677354711</v>
          </cell>
          <cell r="DR16">
            <v>0.72646733111849382</v>
          </cell>
          <cell r="DS16">
            <v>0.75119617224880386</v>
          </cell>
          <cell r="DT16">
            <v>9.8249281421478969</v>
          </cell>
          <cell r="DU16">
            <v>26.025607525476875</v>
          </cell>
          <cell r="DV16">
            <v>9.981708910373662</v>
          </cell>
          <cell r="DW16">
            <v>15.207734517899137</v>
          </cell>
          <cell r="DX16">
            <v>14.214789652469298</v>
          </cell>
          <cell r="DY16">
            <v>12.437940945910634</v>
          </cell>
          <cell r="DZ16">
            <v>11.890190592760973</v>
          </cell>
          <cell r="EA16">
            <v>2.797691904179052</v>
          </cell>
          <cell r="EB16">
            <v>5.4205280643469145</v>
          </cell>
          <cell r="EC16">
            <v>4.017531044558071</v>
          </cell>
          <cell r="ED16">
            <v>265</v>
          </cell>
          <cell r="EE16">
            <v>20</v>
          </cell>
          <cell r="EF16">
            <v>135</v>
          </cell>
          <cell r="EG16">
            <v>110</v>
          </cell>
          <cell r="EH16">
            <v>135</v>
          </cell>
          <cell r="EI16">
            <v>4.4000000000000004</v>
          </cell>
          <cell r="EJ16">
            <v>425</v>
          </cell>
          <cell r="EK16">
            <v>50</v>
          </cell>
          <cell r="EL16">
            <v>200</v>
          </cell>
          <cell r="EM16">
            <v>50</v>
          </cell>
          <cell r="EN16">
            <v>30</v>
          </cell>
          <cell r="EO16">
            <v>45</v>
          </cell>
          <cell r="EP16">
            <v>30</v>
          </cell>
          <cell r="EQ16">
            <v>215</v>
          </cell>
          <cell r="ER16">
            <v>200</v>
          </cell>
          <cell r="ES16">
            <v>15</v>
          </cell>
          <cell r="ET16">
            <v>100</v>
          </cell>
          <cell r="EU16">
            <v>115</v>
          </cell>
          <cell r="EV16">
            <v>25</v>
          </cell>
          <cell r="EW16">
            <v>35</v>
          </cell>
          <cell r="EX16">
            <v>155</v>
          </cell>
          <cell r="EY16">
            <v>7.1428571429999996</v>
          </cell>
          <cell r="EZ16">
            <v>14.28571429</v>
          </cell>
          <cell r="FA16">
            <v>0.72093023255813948</v>
          </cell>
          <cell r="FB16">
            <v>395</v>
          </cell>
          <cell r="FC16">
            <v>95</v>
          </cell>
          <cell r="FD16">
            <v>130</v>
          </cell>
          <cell r="FE16">
            <v>170</v>
          </cell>
          <cell r="FF16">
            <v>95</v>
          </cell>
          <cell r="FG16">
            <v>115</v>
          </cell>
          <cell r="FH16">
            <v>185</v>
          </cell>
          <cell r="FI16">
            <v>129.46229704071771</v>
          </cell>
          <cell r="FJ16">
            <v>15.412178219133061</v>
          </cell>
          <cell r="FK16">
            <v>226.3161116084228</v>
          </cell>
          <cell r="FL16">
            <v>11.849011078975016</v>
          </cell>
          <cell r="FN16">
            <v>5.6969696969696972</v>
          </cell>
          <cell r="FO16">
            <v>15.32258064516129</v>
          </cell>
          <cell r="FP16">
            <v>43.380062305295951</v>
          </cell>
          <cell r="FQ16">
            <v>63.636363636363633</v>
          </cell>
          <cell r="FR16">
            <v>0.34259999999999996</v>
          </cell>
          <cell r="FS16">
            <v>0.19570000000000001</v>
          </cell>
          <cell r="FT16">
            <v>0.19390000000000002</v>
          </cell>
          <cell r="FU16">
            <v>5.8700000000000002E-2</v>
          </cell>
          <cell r="FV16">
            <v>0.1174</v>
          </cell>
          <cell r="FW16">
            <v>9.1700000000000004E-2</v>
          </cell>
          <cell r="FX16">
            <v>7.2904009720534679E-3</v>
          </cell>
          <cell r="FY16">
            <v>0.12991030003093107</v>
          </cell>
          <cell r="FZ16">
            <v>0.10775193798449612</v>
          </cell>
          <cell r="GA16">
            <v>7.5757575757575801E-2</v>
          </cell>
          <cell r="GB16">
            <v>0.2752941176470588</v>
          </cell>
          <cell r="GC16">
            <v>0.20843091334894617</v>
          </cell>
          <cell r="GD16">
            <v>12.866680852</v>
          </cell>
          <cell r="GE16" t="str">
            <v>Urban &gt; 10k - Less Sparse</v>
          </cell>
          <cell r="GF16">
            <v>63</v>
          </cell>
          <cell r="GG16">
            <v>1.1000000000000001</v>
          </cell>
          <cell r="GH16">
            <v>1022</v>
          </cell>
          <cell r="GI16">
            <v>1088</v>
          </cell>
          <cell r="GJ16">
            <v>320</v>
          </cell>
          <cell r="GK16">
            <v>215</v>
          </cell>
          <cell r="GL16">
            <v>73</v>
          </cell>
          <cell r="GM16">
            <v>9</v>
          </cell>
          <cell r="GN16">
            <v>7</v>
          </cell>
          <cell r="GO16">
            <v>4</v>
          </cell>
          <cell r="GP16">
            <v>88.848484848484844</v>
          </cell>
          <cell r="GQ16">
            <v>1.4545454545454545E-2</v>
          </cell>
          <cell r="GR16">
            <v>66.25310173697271</v>
          </cell>
          <cell r="GS16">
            <v>8.5918114143920601E-2</v>
          </cell>
          <cell r="GT16">
            <v>0.37179487179487181</v>
          </cell>
          <cell r="GU16">
            <v>0.17881241565452088</v>
          </cell>
          <cell r="GV16" t="str">
            <v>No data provided</v>
          </cell>
          <cell r="GW16">
            <v>2173</v>
          </cell>
          <cell r="GX16">
            <v>0.37870338096897876</v>
          </cell>
          <cell r="GY16">
            <v>4.3743464621819446E-2</v>
          </cell>
          <cell r="GZ16">
            <v>1.4640407881542594</v>
          </cell>
          <cell r="HA16">
            <v>740.9</v>
          </cell>
          <cell r="HB16">
            <v>2970.1</v>
          </cell>
          <cell r="HC16">
            <v>2027</v>
          </cell>
          <cell r="HD16">
            <v>26.99419624780672</v>
          </cell>
          <cell r="HE16">
            <v>45.453015049998321</v>
          </cell>
          <cell r="HF16">
            <v>54.267390231869761</v>
          </cell>
          <cell r="HG16">
            <v>143.09282515740213</v>
          </cell>
          <cell r="HH16">
            <v>16.107165999999996</v>
          </cell>
          <cell r="HI16">
            <v>89.697019999999995</v>
          </cell>
          <cell r="HJ16">
            <v>75.201700000000002</v>
          </cell>
          <cell r="HK16">
            <v>1.4640407881542594</v>
          </cell>
          <cell r="HL16">
            <v>5.6969696969696976E-2</v>
          </cell>
          <cell r="HM16">
            <v>0.15322580645161291</v>
          </cell>
          <cell r="HN16">
            <v>0.43380062305295952</v>
          </cell>
          <cell r="HO16">
            <v>0.63636363636363635</v>
          </cell>
          <cell r="HP16">
            <v>703.28382340818644</v>
          </cell>
          <cell r="HQ16">
            <v>127.02299554646015</v>
          </cell>
          <cell r="HR16">
            <v>312.27257573604584</v>
          </cell>
          <cell r="HS16">
            <v>272.4174939841032</v>
          </cell>
          <cell r="HT16">
            <v>0.12456319932840711</v>
          </cell>
          <cell r="HU16">
            <v>0.16669684454916031</v>
          </cell>
          <cell r="HV16">
            <v>0.15723694649347725</v>
          </cell>
          <cell r="HW16">
            <v>0.15723694649347725</v>
          </cell>
          <cell r="HX16">
            <v>42.208848484848488</v>
          </cell>
          <cell r="HY16">
            <v>455.09596774193545</v>
          </cell>
          <cell r="HZ16">
            <v>767.3933021806854</v>
          </cell>
          <cell r="IA16">
            <v>164.18181818181819</v>
          </cell>
          <cell r="IB16">
            <v>931.57512036250364</v>
          </cell>
          <cell r="IC16">
            <v>1428.8799365892876</v>
          </cell>
          <cell r="ID16">
            <v>249.02055360566183</v>
          </cell>
          <cell r="IE16">
            <v>1.3849863938023461</v>
          </cell>
          <cell r="IF16">
            <v>1.3714967639460738</v>
          </cell>
          <cell r="IG16">
            <v>1.6310106813451839</v>
          </cell>
          <cell r="IH16">
            <v>280</v>
          </cell>
          <cell r="II16">
            <v>0.10461760461760462</v>
          </cell>
          <cell r="IK16">
            <v>8.7138375740676199</v>
          </cell>
          <cell r="IL16">
            <v>50.733828592136256</v>
          </cell>
          <cell r="IM16">
            <v>22.350702127659577</v>
          </cell>
          <cell r="IN16">
            <v>2</v>
          </cell>
          <cell r="IO16">
            <v>3</v>
          </cell>
          <cell r="IP16">
            <v>600.29581529581537</v>
          </cell>
          <cell r="IQ16">
            <v>4</v>
          </cell>
          <cell r="IR16">
            <v>9</v>
          </cell>
          <cell r="IS16">
            <v>13</v>
          </cell>
          <cell r="IT16">
            <v>190.22357589608171</v>
          </cell>
          <cell r="IU16">
            <v>1</v>
          </cell>
          <cell r="IV16">
            <v>1</v>
          </cell>
        </row>
        <row r="17">
          <cell r="A17" t="str">
            <v>45UCGE</v>
          </cell>
          <cell r="B17" t="str">
            <v>Aldwick East</v>
          </cell>
          <cell r="C17">
            <v>4741</v>
          </cell>
          <cell r="D17">
            <v>4587</v>
          </cell>
          <cell r="E17">
            <v>88</v>
          </cell>
          <cell r="F17">
            <v>175</v>
          </cell>
          <cell r="G17">
            <v>27.091428571428573</v>
          </cell>
          <cell r="H17">
            <v>138</v>
          </cell>
          <cell r="I17">
            <v>303</v>
          </cell>
          <cell r="J17">
            <v>372</v>
          </cell>
          <cell r="K17">
            <v>287</v>
          </cell>
          <cell r="L17">
            <v>434</v>
          </cell>
          <cell r="M17">
            <v>536</v>
          </cell>
          <cell r="N17">
            <v>818</v>
          </cell>
          <cell r="O17">
            <v>850</v>
          </cell>
          <cell r="P17">
            <v>679</v>
          </cell>
          <cell r="Q17">
            <v>324</v>
          </cell>
          <cell r="R17">
            <v>4741</v>
          </cell>
          <cell r="S17">
            <v>53.56</v>
          </cell>
          <cell r="T17">
            <v>58</v>
          </cell>
          <cell r="U17">
            <v>85</v>
          </cell>
          <cell r="V17">
            <v>68</v>
          </cell>
          <cell r="W17">
            <v>1.4117647058823622E-2</v>
          </cell>
          <cell r="X17">
            <v>2255</v>
          </cell>
          <cell r="Y17">
            <v>2.0341463414634147</v>
          </cell>
          <cell r="Z17">
            <v>0.3161862527716186</v>
          </cell>
          <cell r="AA17">
            <v>713</v>
          </cell>
          <cell r="AB17">
            <v>557</v>
          </cell>
          <cell r="AC17">
            <v>77</v>
          </cell>
          <cell r="AD17">
            <v>0.98588235294117643</v>
          </cell>
          <cell r="AE17">
            <v>6.203208556149733E-3</v>
          </cell>
          <cell r="AF17">
            <v>2.5668449197860958E-3</v>
          </cell>
          <cell r="AG17">
            <v>1.7112299465240641E-3</v>
          </cell>
          <cell r="AH17">
            <v>2.7807486631016044E-3</v>
          </cell>
          <cell r="AI17">
            <v>8.5561497326203204E-4</v>
          </cell>
          <cell r="AJ17">
            <v>0.91252220248667859</v>
          </cell>
          <cell r="AK17">
            <v>9.7690941385435177E-3</v>
          </cell>
          <cell r="AL17">
            <v>6.7051509769094145E-2</v>
          </cell>
          <cell r="AM17">
            <v>1.0657193605683837E-2</v>
          </cell>
          <cell r="AN17">
            <v>0.66438062580368618</v>
          </cell>
          <cell r="AO17">
            <v>0.10801543077582512</v>
          </cell>
          <cell r="AP17">
            <v>7.5010715816545226E-2</v>
          </cell>
          <cell r="AQ17">
            <v>0.15130732961851692</v>
          </cell>
          <cell r="AR17">
            <v>0</v>
          </cell>
          <cell r="AS17">
            <v>1.2858979854264896E-3</v>
          </cell>
          <cell r="AT17">
            <v>2258</v>
          </cell>
          <cell r="AU17">
            <v>2368</v>
          </cell>
          <cell r="AV17">
            <v>1.4780405405405405E-2</v>
          </cell>
          <cell r="AW17">
            <v>3.7162162162162164E-2</v>
          </cell>
          <cell r="AX17">
            <v>0.1081081081081081</v>
          </cell>
          <cell r="AY17">
            <v>0.35304054054054052</v>
          </cell>
          <cell r="AZ17">
            <v>0.21241554054054052</v>
          </cell>
          <cell r="BA17">
            <v>0.1875</v>
          </cell>
          <cell r="BB17">
            <v>8.2347972972972971E-2</v>
          </cell>
          <cell r="BC17">
            <v>4.6452702702702705E-3</v>
          </cell>
          <cell r="BD17">
            <v>0</v>
          </cell>
          <cell r="BE17">
            <v>2256</v>
          </cell>
          <cell r="BF17">
            <v>1413</v>
          </cell>
          <cell r="BG17">
            <v>610</v>
          </cell>
          <cell r="BH17">
            <v>190</v>
          </cell>
          <cell r="BI17">
            <v>38</v>
          </cell>
          <cell r="BJ17">
            <v>5</v>
          </cell>
          <cell r="BK17">
            <v>2.2163120567375888E-3</v>
          </cell>
          <cell r="BL17">
            <v>0.62632978723404253</v>
          </cell>
          <cell r="BM17">
            <v>28</v>
          </cell>
          <cell r="BN17">
            <v>1.2400354295837024E-2</v>
          </cell>
          <cell r="BO17">
            <v>3</v>
          </cell>
          <cell r="BP17">
            <v>1.3286093888396811E-3</v>
          </cell>
          <cell r="BQ17">
            <v>0.15909999999999999</v>
          </cell>
          <cell r="BR17">
            <v>0.20056338028169013</v>
          </cell>
          <cell r="BS17">
            <v>3.5087719298245612E-2</v>
          </cell>
          <cell r="BT17">
            <v>3011</v>
          </cell>
          <cell r="BU17">
            <v>2814</v>
          </cell>
          <cell r="BV17">
            <v>197</v>
          </cell>
          <cell r="BW17">
            <v>7.0007107320540163</v>
          </cell>
          <cell r="BX17">
            <v>0</v>
          </cell>
          <cell r="BY17">
            <v>7.9822616407982263</v>
          </cell>
          <cell r="BZ17">
            <v>2.7807486631016043</v>
          </cell>
          <cell r="CA17">
            <v>3184</v>
          </cell>
          <cell r="CB17">
            <v>204</v>
          </cell>
          <cell r="CC17">
            <v>0</v>
          </cell>
          <cell r="CD17">
            <v>40</v>
          </cell>
          <cell r="CE17">
            <v>28</v>
          </cell>
          <cell r="CF17">
            <v>0</v>
          </cell>
          <cell r="CG17">
            <v>1142</v>
          </cell>
          <cell r="CH17">
            <v>114</v>
          </cell>
          <cell r="CI17">
            <v>16</v>
          </cell>
          <cell r="CJ17">
            <v>81</v>
          </cell>
          <cell r="CK17">
            <v>85</v>
          </cell>
          <cell r="CL17">
            <v>6</v>
          </cell>
          <cell r="CM17">
            <v>1468</v>
          </cell>
          <cell r="CN17">
            <v>6.4070351758793969</v>
          </cell>
          <cell r="CO17">
            <v>82.2</v>
          </cell>
          <cell r="CP17">
            <v>82.073163980357307</v>
          </cell>
          <cell r="CQ17">
            <v>112</v>
          </cell>
          <cell r="CR17">
            <v>8</v>
          </cell>
          <cell r="CS17">
            <v>9</v>
          </cell>
          <cell r="CT17">
            <v>7</v>
          </cell>
          <cell r="CU17">
            <v>2</v>
          </cell>
          <cell r="CV17">
            <v>2.5439698492462313</v>
          </cell>
          <cell r="CW17">
            <v>2.6695979899497488</v>
          </cell>
          <cell r="CX17">
            <v>0.18844221105527637</v>
          </cell>
          <cell r="CY17">
            <v>46.105527638190956</v>
          </cell>
          <cell r="CZ17">
            <v>0.11881188118811881</v>
          </cell>
          <cell r="DA17">
            <v>0.16249271986022135</v>
          </cell>
          <cell r="DB17">
            <v>0.18811881188118812</v>
          </cell>
          <cell r="DC17">
            <v>0.24403028538147933</v>
          </cell>
          <cell r="DD17">
            <v>6.5230052417006412E-2</v>
          </cell>
          <cell r="DE17">
            <v>7.3966220151426912E-2</v>
          </cell>
          <cell r="DF17">
            <v>1.8054746651135701E-2</v>
          </cell>
          <cell r="DG17">
            <v>3.3779848573092602E-2</v>
          </cell>
          <cell r="DH17">
            <v>4.1351193942923706E-2</v>
          </cell>
          <cell r="DI17">
            <v>5.1252184041933602E-2</v>
          </cell>
          <cell r="DJ17">
            <v>2.9120559114735002E-3</v>
          </cell>
          <cell r="DK17">
            <v>570</v>
          </cell>
          <cell r="DL17">
            <v>460</v>
          </cell>
          <cell r="DM17">
            <v>420</v>
          </cell>
          <cell r="DN17">
            <v>420</v>
          </cell>
          <cell r="DO17">
            <v>0.77993374349266442</v>
          </cell>
          <cell r="DP17">
            <v>0.86693548387096764</v>
          </cell>
          <cell r="DQ17">
            <v>0.88984263233190275</v>
          </cell>
          <cell r="DR17">
            <v>0.67734553775743711</v>
          </cell>
          <cell r="DS17">
            <v>0.72854291417165673</v>
          </cell>
          <cell r="DT17">
            <v>17.854463615903978</v>
          </cell>
          <cell r="DU17">
            <v>34.17104276069017</v>
          </cell>
          <cell r="DV17">
            <v>7.764441110277569</v>
          </cell>
          <cell r="DW17">
            <v>18.454613653413354</v>
          </cell>
          <cell r="DX17">
            <v>6.6391597899474863</v>
          </cell>
          <cell r="DY17">
            <v>8.9647411852963241</v>
          </cell>
          <cell r="DZ17">
            <v>9.1723549488054594</v>
          </cell>
          <cell r="EA17">
            <v>1.9197952218430034</v>
          </cell>
          <cell r="EB17">
            <v>2.5597269624573378</v>
          </cell>
          <cell r="EC17">
            <v>1.3303769401330376</v>
          </cell>
          <cell r="ED17">
            <v>110</v>
          </cell>
          <cell r="EE17">
            <v>5</v>
          </cell>
          <cell r="EF17">
            <v>50</v>
          </cell>
          <cell r="EG17">
            <v>55</v>
          </cell>
          <cell r="EH17">
            <v>49</v>
          </cell>
          <cell r="EI17">
            <v>2.2999999999999998</v>
          </cell>
          <cell r="EJ17">
            <v>165</v>
          </cell>
          <cell r="EK17">
            <v>25</v>
          </cell>
          <cell r="EL17">
            <v>85</v>
          </cell>
          <cell r="EM17">
            <v>0</v>
          </cell>
          <cell r="EN17">
            <v>15</v>
          </cell>
          <cell r="EO17">
            <v>15</v>
          </cell>
          <cell r="EP17">
            <v>25</v>
          </cell>
          <cell r="EQ17">
            <v>85</v>
          </cell>
          <cell r="ER17">
            <v>70</v>
          </cell>
          <cell r="ES17">
            <v>15</v>
          </cell>
          <cell r="ET17">
            <v>50</v>
          </cell>
          <cell r="EU17">
            <v>35</v>
          </cell>
          <cell r="EV17">
            <v>5</v>
          </cell>
          <cell r="EW17">
            <v>10</v>
          </cell>
          <cell r="EX17">
            <v>70</v>
          </cell>
          <cell r="EY17">
            <v>10.52631579</v>
          </cell>
          <cell r="EZ17">
            <v>10.52631579</v>
          </cell>
          <cell r="FA17">
            <v>0.82352941176470584</v>
          </cell>
          <cell r="FB17">
            <v>175</v>
          </cell>
          <cell r="FC17">
            <v>30</v>
          </cell>
          <cell r="FD17">
            <v>50</v>
          </cell>
          <cell r="FE17">
            <v>95</v>
          </cell>
          <cell r="FF17">
            <v>30</v>
          </cell>
          <cell r="FG17">
            <v>45</v>
          </cell>
          <cell r="FH17">
            <v>100</v>
          </cell>
          <cell r="FI17">
            <v>30.846356694013057</v>
          </cell>
          <cell r="FJ17">
            <v>6.4263243112527206</v>
          </cell>
          <cell r="FK17">
            <v>115.81875692321685</v>
          </cell>
          <cell r="FL17">
            <v>5.1475003076985271</v>
          </cell>
          <cell r="FN17">
            <v>3.7267080745341614</v>
          </cell>
          <cell r="FO17">
            <v>12.40343347639485</v>
          </cell>
          <cell r="FP17">
            <v>37.652341244387429</v>
          </cell>
          <cell r="FQ17">
            <v>61.860465116279073</v>
          </cell>
          <cell r="FR17">
            <v>0.27539999999999998</v>
          </cell>
          <cell r="FS17">
            <v>0.14660000000000001</v>
          </cell>
          <cell r="FT17">
            <v>0.21479999999999999</v>
          </cell>
          <cell r="FU17">
            <v>7.22E-2</v>
          </cell>
          <cell r="FV17">
            <v>0.19059999999999999</v>
          </cell>
          <cell r="FW17">
            <v>0.10050000000000001</v>
          </cell>
          <cell r="FX17">
            <v>3.0612244897959218E-2</v>
          </cell>
          <cell r="FY17">
            <v>0.15017211703958688</v>
          </cell>
          <cell r="FZ17">
            <v>0.13012820512820511</v>
          </cell>
          <cell r="GA17">
            <v>5.633802816901412E-2</v>
          </cell>
          <cell r="GB17">
            <v>0.14669051878354203</v>
          </cell>
          <cell r="GC17">
            <v>0.13237924865831843</v>
          </cell>
          <cell r="GD17">
            <v>13.396984992</v>
          </cell>
          <cell r="GE17" t="str">
            <v>Urban &gt; 10k - Less Sparse</v>
          </cell>
          <cell r="GF17">
            <v>71</v>
          </cell>
          <cell r="GG17">
            <v>1.5</v>
          </cell>
          <cell r="GH17">
            <v>713</v>
          </cell>
          <cell r="GI17">
            <v>1081</v>
          </cell>
          <cell r="GJ17">
            <v>224</v>
          </cell>
          <cell r="GK17">
            <v>167</v>
          </cell>
          <cell r="GL17">
            <v>55</v>
          </cell>
          <cell r="GM17">
            <v>15</v>
          </cell>
          <cell r="GN17">
            <v>0</v>
          </cell>
          <cell r="GO17">
            <v>0</v>
          </cell>
          <cell r="GP17">
            <v>92.339544513457554</v>
          </cell>
          <cell r="GQ17">
            <v>1.8633540372670808E-2</v>
          </cell>
          <cell r="GR17">
            <v>73.175965665236049</v>
          </cell>
          <cell r="GS17">
            <v>4.6781115879828326E-2</v>
          </cell>
          <cell r="GT17">
            <v>0.45152198421646</v>
          </cell>
          <cell r="GU17">
            <v>0.15670800450958286</v>
          </cell>
          <cell r="GV17">
            <v>0.39600000000000002</v>
          </cell>
          <cell r="GW17">
            <v>2347</v>
          </cell>
          <cell r="GX17">
            <v>0.49504323982282217</v>
          </cell>
          <cell r="GY17">
            <v>2.9107783168107994E-2</v>
          </cell>
          <cell r="GZ17">
            <v>0.71086787998285761</v>
          </cell>
          <cell r="HA17">
            <v>478.2</v>
          </cell>
          <cell r="HB17">
            <v>2000.8</v>
          </cell>
          <cell r="HC17">
            <v>2262</v>
          </cell>
          <cell r="HD17">
            <v>10.455876202425763</v>
          </cell>
          <cell r="HE17">
            <v>24.990003998400642</v>
          </cell>
          <cell r="HF17">
            <v>24.314765694076037</v>
          </cell>
          <cell r="HG17">
            <v>82.467013194722114</v>
          </cell>
          <cell r="HH17">
            <v>10.396068</v>
          </cell>
          <cell r="HI17">
            <v>60.424159999999993</v>
          </cell>
          <cell r="HJ17">
            <v>83.920199999999994</v>
          </cell>
          <cell r="HK17">
            <v>0.71086787998285761</v>
          </cell>
          <cell r="HL17">
            <v>3.7267080745341616E-2</v>
          </cell>
          <cell r="HM17">
            <v>0.1240343347639485</v>
          </cell>
          <cell r="HN17">
            <v>0.37652341244387427</v>
          </cell>
          <cell r="HO17">
            <v>0.61860465116279073</v>
          </cell>
          <cell r="HP17">
            <v>268.1716932579875</v>
          </cell>
          <cell r="HQ17">
            <v>33.070513732731342</v>
          </cell>
          <cell r="HR17">
            <v>150.75893926620483</v>
          </cell>
          <cell r="HS17">
            <v>113.14266948401928</v>
          </cell>
          <cell r="HT17">
            <v>5.7820546196202569E-2</v>
          </cell>
          <cell r="HU17">
            <v>6.97690163137792E-2</v>
          </cell>
          <cell r="HV17">
            <v>6.6737024907571857E-2</v>
          </cell>
          <cell r="HW17">
            <v>6.6737024907571857E-2</v>
          </cell>
          <cell r="HX17">
            <v>17.82111801242236</v>
          </cell>
          <cell r="HY17">
            <v>248.16789699570816</v>
          </cell>
          <cell r="HZ17">
            <v>729.70237331622832</v>
          </cell>
          <cell r="IA17">
            <v>200.4279069767442</v>
          </cell>
          <cell r="IB17">
            <v>930.13028029297254</v>
          </cell>
          <cell r="IC17">
            <v>1196.1192953011032</v>
          </cell>
          <cell r="ID17">
            <v>252.29261660010616</v>
          </cell>
          <cell r="IE17">
            <v>1.4031847419360741</v>
          </cell>
          <cell r="IF17">
            <v>0.68902056923543942</v>
          </cell>
          <cell r="IG17">
            <v>1.9740011157052657</v>
          </cell>
          <cell r="IH17">
            <v>280</v>
          </cell>
          <cell r="II17">
            <v>0.12622629169391758</v>
          </cell>
          <cell r="IK17">
            <v>0</v>
          </cell>
          <cell r="IL17">
            <v>61.042075430564644</v>
          </cell>
          <cell r="IM17">
            <v>7.652021116138763</v>
          </cell>
          <cell r="IN17">
            <v>8</v>
          </cell>
          <cell r="IO17">
            <v>8</v>
          </cell>
          <cell r="IP17">
            <v>598.43884892086328</v>
          </cell>
          <cell r="IQ17">
            <v>3</v>
          </cell>
          <cell r="IR17">
            <v>6</v>
          </cell>
          <cell r="IS17">
            <v>3</v>
          </cell>
          <cell r="IT17">
            <v>123.32464069598396</v>
          </cell>
          <cell r="IU17">
            <v>4</v>
          </cell>
          <cell r="IV17">
            <v>4</v>
          </cell>
        </row>
        <row r="18">
          <cell r="A18" t="str">
            <v>45UCGF</v>
          </cell>
          <cell r="B18" t="str">
            <v>Aldwick West</v>
          </cell>
          <cell r="C18">
            <v>4815</v>
          </cell>
          <cell r="D18">
            <v>4672</v>
          </cell>
          <cell r="E18">
            <v>55</v>
          </cell>
          <cell r="F18">
            <v>162</v>
          </cell>
          <cell r="G18">
            <v>29.722222222222221</v>
          </cell>
          <cell r="H18">
            <v>149</v>
          </cell>
          <cell r="I18">
            <v>356</v>
          </cell>
          <cell r="J18">
            <v>373</v>
          </cell>
          <cell r="K18">
            <v>306</v>
          </cell>
          <cell r="L18">
            <v>425</v>
          </cell>
          <cell r="M18">
            <v>570</v>
          </cell>
          <cell r="N18">
            <v>869</v>
          </cell>
          <cell r="O18">
            <v>836</v>
          </cell>
          <cell r="P18">
            <v>645</v>
          </cell>
          <cell r="Q18">
            <v>286</v>
          </cell>
          <cell r="R18">
            <v>4815</v>
          </cell>
          <cell r="S18">
            <v>52.19</v>
          </cell>
          <cell r="T18">
            <v>56</v>
          </cell>
          <cell r="U18">
            <v>77</v>
          </cell>
          <cell r="V18">
            <v>66</v>
          </cell>
          <cell r="W18">
            <v>1.395939086294419E-2</v>
          </cell>
          <cell r="X18">
            <v>2245</v>
          </cell>
          <cell r="Y18">
            <v>2.0810690423162583</v>
          </cell>
          <cell r="Z18">
            <v>0.31403118040089084</v>
          </cell>
          <cell r="AA18">
            <v>705</v>
          </cell>
          <cell r="AB18">
            <v>573</v>
          </cell>
          <cell r="AC18">
            <v>88</v>
          </cell>
          <cell r="AD18">
            <v>0.98604060913705582</v>
          </cell>
          <cell r="AE18">
            <v>7.1912013536379014E-3</v>
          </cell>
          <cell r="AF18">
            <v>2.7495769881556685E-3</v>
          </cell>
          <cell r="AG18">
            <v>1.9035532994923859E-3</v>
          </cell>
          <cell r="AH18">
            <v>6.3451776649746188E-4</v>
          </cell>
          <cell r="AI18">
            <v>1.4805414551607445E-3</v>
          </cell>
          <cell r="AJ18">
            <v>0.85650623885917998</v>
          </cell>
          <cell r="AK18">
            <v>8.9126559714795009E-2</v>
          </cell>
          <cell r="AL18">
            <v>3.8770053475935831E-2</v>
          </cell>
          <cell r="AM18">
            <v>1.5597147950089126E-2</v>
          </cell>
          <cell r="AN18">
            <v>0.56405846947549443</v>
          </cell>
          <cell r="AO18">
            <v>0.17325881341358557</v>
          </cell>
          <cell r="AP18">
            <v>0.16337059329320719</v>
          </cell>
          <cell r="AQ18">
            <v>9.8022355975924333E-2</v>
          </cell>
          <cell r="AR18">
            <v>1.2897678417884782E-3</v>
          </cell>
          <cell r="AS18">
            <v>0</v>
          </cell>
          <cell r="AT18">
            <v>2245</v>
          </cell>
          <cell r="AU18">
            <v>2371</v>
          </cell>
          <cell r="AV18">
            <v>3.289751159848165E-2</v>
          </cell>
          <cell r="AW18">
            <v>4.5550400674820753E-2</v>
          </cell>
          <cell r="AX18">
            <v>0.26528890763390972</v>
          </cell>
          <cell r="AY18">
            <v>0.17334458034584566</v>
          </cell>
          <cell r="AZ18">
            <v>0.20371151412905944</v>
          </cell>
          <cell r="BA18">
            <v>0.16153521720792915</v>
          </cell>
          <cell r="BB18">
            <v>0.11345423871784059</v>
          </cell>
          <cell r="BC18">
            <v>4.2176296921130323E-3</v>
          </cell>
          <cell r="BD18">
            <v>0</v>
          </cell>
          <cell r="BE18">
            <v>2245</v>
          </cell>
          <cell r="BF18">
            <v>1402</v>
          </cell>
          <cell r="BG18">
            <v>573</v>
          </cell>
          <cell r="BH18">
            <v>235</v>
          </cell>
          <cell r="BI18">
            <v>27</v>
          </cell>
          <cell r="BJ18">
            <v>8</v>
          </cell>
          <cell r="BK18">
            <v>3.5634743875278397E-3</v>
          </cell>
          <cell r="BL18">
            <v>0.62449888641425388</v>
          </cell>
          <cell r="BM18">
            <v>43</v>
          </cell>
          <cell r="BN18">
            <v>1.9153674832962139E-2</v>
          </cell>
          <cell r="BO18">
            <v>0</v>
          </cell>
          <cell r="BP18">
            <v>0</v>
          </cell>
          <cell r="BQ18">
            <v>0.19690000000000002</v>
          </cell>
          <cell r="BR18">
            <v>0.26631701631701632</v>
          </cell>
          <cell r="BS18">
            <v>2.8346456692913385E-2</v>
          </cell>
          <cell r="BT18">
            <v>3005</v>
          </cell>
          <cell r="BU18">
            <v>2802</v>
          </cell>
          <cell r="BV18">
            <v>203</v>
          </cell>
          <cell r="BW18">
            <v>7.2448251249107782</v>
          </cell>
          <cell r="BX18">
            <v>0</v>
          </cell>
          <cell r="BY18">
            <v>4.4543429844097995</v>
          </cell>
          <cell r="BZ18">
            <v>2.5386079966151893</v>
          </cell>
          <cell r="CA18">
            <v>3235</v>
          </cell>
          <cell r="CB18">
            <v>241</v>
          </cell>
          <cell r="CC18">
            <v>0</v>
          </cell>
          <cell r="CD18">
            <v>33</v>
          </cell>
          <cell r="CE18">
            <v>59</v>
          </cell>
          <cell r="CF18">
            <v>4</v>
          </cell>
          <cell r="CG18">
            <v>1179</v>
          </cell>
          <cell r="CH18">
            <v>120</v>
          </cell>
          <cell r="CI18">
            <v>20</v>
          </cell>
          <cell r="CJ18">
            <v>76</v>
          </cell>
          <cell r="CK18">
            <v>57</v>
          </cell>
          <cell r="CL18">
            <v>6</v>
          </cell>
          <cell r="CM18">
            <v>1440</v>
          </cell>
          <cell r="CN18">
            <v>7.4497681607418862</v>
          </cell>
          <cell r="CO18">
            <v>84.1</v>
          </cell>
          <cell r="CP18">
            <v>81.762925019181722</v>
          </cell>
          <cell r="CQ18">
            <v>106</v>
          </cell>
          <cell r="CR18">
            <v>8</v>
          </cell>
          <cell r="CS18">
            <v>9</v>
          </cell>
          <cell r="CT18">
            <v>9</v>
          </cell>
          <cell r="CU18">
            <v>2</v>
          </cell>
          <cell r="CV18">
            <v>2.3493044822256568</v>
          </cell>
          <cell r="CW18">
            <v>1.7619783616692426</v>
          </cell>
          <cell r="CX18">
            <v>0.18547140649149924</v>
          </cell>
          <cell r="CY18">
            <v>44.513137557959816</v>
          </cell>
          <cell r="CZ18">
            <v>0.13411240957150808</v>
          </cell>
          <cell r="DA18">
            <v>9.515859766277128E-2</v>
          </cell>
          <cell r="DB18">
            <v>0.2192543127434613</v>
          </cell>
          <cell r="DC18">
            <v>0.24262659988870339</v>
          </cell>
          <cell r="DD18">
            <v>6.3439065108514187E-2</v>
          </cell>
          <cell r="DE18">
            <v>7.0116861435726208E-2</v>
          </cell>
          <cell r="DF18">
            <v>1.5025041736227046E-2</v>
          </cell>
          <cell r="DG18">
            <v>4.1736227045075125E-2</v>
          </cell>
          <cell r="DH18">
            <v>5.4535336672231496E-2</v>
          </cell>
          <cell r="DI18">
            <v>5.9543683917640512E-2</v>
          </cell>
          <cell r="DJ18">
            <v>4.4518642181413468E-3</v>
          </cell>
          <cell r="DK18">
            <v>580</v>
          </cell>
          <cell r="DL18">
            <v>470</v>
          </cell>
          <cell r="DM18">
            <v>430</v>
          </cell>
          <cell r="DN18">
            <v>410</v>
          </cell>
          <cell r="DO18">
            <v>0.78166137085792098</v>
          </cell>
          <cell r="DP18">
            <v>0.84751773049645385</v>
          </cell>
          <cell r="DQ18">
            <v>0.84813753581661888</v>
          </cell>
          <cell r="DR18">
            <v>0.70715835140997829</v>
          </cell>
          <cell r="DS18">
            <v>0.731357552581262</v>
          </cell>
          <cell r="DT18">
            <v>19.015817223198596</v>
          </cell>
          <cell r="DU18">
            <v>31.63444639718805</v>
          </cell>
          <cell r="DV18">
            <v>8.5413005272407734</v>
          </cell>
          <cell r="DW18">
            <v>17.04745166959578</v>
          </cell>
          <cell r="DX18">
            <v>8.6115992970123028</v>
          </cell>
          <cell r="DY18">
            <v>8.5764499121265381</v>
          </cell>
          <cell r="DZ18">
            <v>7.0554056858269352</v>
          </cell>
          <cell r="EA18">
            <v>1.6600954554886906</v>
          </cell>
          <cell r="EB18">
            <v>2.075119319360863</v>
          </cell>
          <cell r="EC18">
            <v>0.89086859688195996</v>
          </cell>
          <cell r="ED18">
            <v>160</v>
          </cell>
          <cell r="EE18">
            <v>15</v>
          </cell>
          <cell r="EF18">
            <v>55</v>
          </cell>
          <cell r="EG18">
            <v>90</v>
          </cell>
          <cell r="EH18">
            <v>58</v>
          </cell>
          <cell r="EI18">
            <v>2.6</v>
          </cell>
          <cell r="EJ18">
            <v>220</v>
          </cell>
          <cell r="EK18">
            <v>35</v>
          </cell>
          <cell r="EL18">
            <v>80</v>
          </cell>
          <cell r="EM18">
            <v>20</v>
          </cell>
          <cell r="EN18">
            <v>20</v>
          </cell>
          <cell r="EO18">
            <v>20</v>
          </cell>
          <cell r="EP18">
            <v>15</v>
          </cell>
          <cell r="EQ18">
            <v>85</v>
          </cell>
          <cell r="ER18">
            <v>75</v>
          </cell>
          <cell r="ES18">
            <v>10</v>
          </cell>
          <cell r="ET18">
            <v>30</v>
          </cell>
          <cell r="EU18">
            <v>55</v>
          </cell>
          <cell r="EV18">
            <v>5</v>
          </cell>
          <cell r="EW18">
            <v>10</v>
          </cell>
          <cell r="EX18">
            <v>70</v>
          </cell>
          <cell r="EY18">
            <v>10.52631579</v>
          </cell>
          <cell r="EZ18">
            <v>10.52631579</v>
          </cell>
          <cell r="FA18">
            <v>0.82352941176470584</v>
          </cell>
          <cell r="FB18">
            <v>250</v>
          </cell>
          <cell r="FC18">
            <v>45</v>
          </cell>
          <cell r="FD18">
            <v>75</v>
          </cell>
          <cell r="FE18">
            <v>130</v>
          </cell>
          <cell r="FF18">
            <v>65</v>
          </cell>
          <cell r="FG18">
            <v>60</v>
          </cell>
          <cell r="FH18">
            <v>125</v>
          </cell>
          <cell r="FI18">
            <v>59.184021696439402</v>
          </cell>
          <cell r="FJ18">
            <v>10.568575302935608</v>
          </cell>
          <cell r="FK18">
            <v>169.69880571458276</v>
          </cell>
          <cell r="FL18">
            <v>8.04259742723141</v>
          </cell>
          <cell r="FN18">
            <v>4.3715846994535523</v>
          </cell>
          <cell r="FO18">
            <v>13.971807628524047</v>
          </cell>
          <cell r="FP18">
            <v>40.429818670248494</v>
          </cell>
          <cell r="FQ18">
            <v>63.839285714285708</v>
          </cell>
          <cell r="FR18">
            <v>0.28949999999999998</v>
          </cell>
          <cell r="FS18">
            <v>0.1535</v>
          </cell>
          <cell r="FT18">
            <v>0.2122</v>
          </cell>
          <cell r="FU18">
            <v>7.2599999999999998E-2</v>
          </cell>
          <cell r="FV18">
            <v>0.17550000000000002</v>
          </cell>
          <cell r="FW18">
            <v>9.6699999999999994E-2</v>
          </cell>
          <cell r="FX18">
            <v>0</v>
          </cell>
          <cell r="FY18">
            <v>0.15410107705053855</v>
          </cell>
          <cell r="FZ18">
            <v>0.12668463611859837</v>
          </cell>
          <cell r="GA18">
            <v>6.5217391304347783E-2</v>
          </cell>
          <cell r="GB18">
            <v>0.17373737373737375</v>
          </cell>
          <cell r="GC18">
            <v>0.14747474747474748</v>
          </cell>
          <cell r="GD18">
            <v>15.957991378999999</v>
          </cell>
          <cell r="GE18" t="str">
            <v>Urban &gt; 10k - Less Sparse</v>
          </cell>
          <cell r="GF18">
            <v>62</v>
          </cell>
          <cell r="GG18">
            <v>1.3</v>
          </cell>
          <cell r="GH18">
            <v>705</v>
          </cell>
          <cell r="GI18">
            <v>1037</v>
          </cell>
          <cell r="GJ18">
            <v>212</v>
          </cell>
          <cell r="GK18">
            <v>216</v>
          </cell>
          <cell r="GL18">
            <v>60</v>
          </cell>
          <cell r="GM18">
            <v>12</v>
          </cell>
          <cell r="GN18">
            <v>3</v>
          </cell>
          <cell r="GO18">
            <v>0</v>
          </cell>
          <cell r="GP18">
            <v>92.167577413479052</v>
          </cell>
          <cell r="GQ18">
            <v>1.0928961748633882E-2</v>
          </cell>
          <cell r="GR18">
            <v>70.439469320066337</v>
          </cell>
          <cell r="GS18">
            <v>7.4626865671641784E-2</v>
          </cell>
          <cell r="GT18">
            <v>0.4103911266783421</v>
          </cell>
          <cell r="GU18">
            <v>0.1897256275539988</v>
          </cell>
          <cell r="GV18">
            <v>0.33300000000000002</v>
          </cell>
          <cell r="GW18">
            <v>2350</v>
          </cell>
          <cell r="GX18">
            <v>0.48805815160955346</v>
          </cell>
          <cell r="GY18">
            <v>3.0944963655244028E-2</v>
          </cell>
          <cell r="GZ18">
            <v>1.0255391817115187</v>
          </cell>
          <cell r="HA18">
            <v>542.29999999999995</v>
          </cell>
          <cell r="HB18">
            <v>2071.1999999999998</v>
          </cell>
          <cell r="HC18">
            <v>2201.5</v>
          </cell>
          <cell r="HD18">
            <v>27.659966808039833</v>
          </cell>
          <cell r="HE18">
            <v>26.554654306682117</v>
          </cell>
          <cell r="HF18">
            <v>40.881217351805589</v>
          </cell>
          <cell r="HG18">
            <v>106.21861722672847</v>
          </cell>
          <cell r="HH18">
            <v>11.789601999999999</v>
          </cell>
          <cell r="HI18">
            <v>62.550239999999988</v>
          </cell>
          <cell r="HJ18">
            <v>81.675650000000005</v>
          </cell>
          <cell r="HK18">
            <v>1.0255391817115187</v>
          </cell>
          <cell r="HL18">
            <v>4.3715846994535526E-2</v>
          </cell>
          <cell r="HM18">
            <v>0.13971807628524047</v>
          </cell>
          <cell r="HN18">
            <v>0.40429818670248496</v>
          </cell>
          <cell r="HO18">
            <v>0.6383928571428571</v>
          </cell>
          <cell r="HP18">
            <v>444.24265659973025</v>
          </cell>
          <cell r="HQ18">
            <v>77.153934471309185</v>
          </cell>
          <cell r="HR18">
            <v>225.70052365958691</v>
          </cell>
          <cell r="HS18">
            <v>132.16721624135971</v>
          </cell>
          <cell r="HT18">
            <v>9.2262233977098707E-2</v>
          </cell>
          <cell r="HU18">
            <v>0.13679775615480352</v>
          </cell>
          <cell r="HV18">
            <v>0.10405741063143703</v>
          </cell>
          <cell r="HW18">
            <v>0.10405741063143703</v>
          </cell>
          <cell r="HX18">
            <v>23.707103825136613</v>
          </cell>
          <cell r="HY18">
            <v>289.38407960199004</v>
          </cell>
          <cell r="HZ18">
            <v>774.43317662861</v>
          </cell>
          <cell r="IA18">
            <v>182.58035714285714</v>
          </cell>
          <cell r="IB18">
            <v>957.01353377146711</v>
          </cell>
          <cell r="IC18">
            <v>1270.1047171985938</v>
          </cell>
          <cell r="ID18">
            <v>263.78083430915763</v>
          </cell>
          <cell r="IE18">
            <v>1.4670791674591637</v>
          </cell>
          <cell r="IF18">
            <v>0.98680910601196048</v>
          </cell>
          <cell r="IG18">
            <v>1.8395385786478611</v>
          </cell>
          <cell r="IH18">
            <v>265</v>
          </cell>
          <cell r="II18">
            <v>0.12320548532247697</v>
          </cell>
          <cell r="IK18">
            <v>4.1536863966770508</v>
          </cell>
          <cell r="IL18">
            <v>56.720890410958901</v>
          </cell>
          <cell r="IM18">
            <v>9.2242711794019918</v>
          </cell>
          <cell r="IN18">
            <v>7</v>
          </cell>
          <cell r="IO18">
            <v>7</v>
          </cell>
          <cell r="IP18">
            <v>593.2344118277266</v>
          </cell>
          <cell r="IQ18">
            <v>2</v>
          </cell>
          <cell r="IR18">
            <v>5</v>
          </cell>
          <cell r="IS18">
            <v>3</v>
          </cell>
          <cell r="IT18">
            <v>130.46268234490606</v>
          </cell>
          <cell r="IU18">
            <v>4</v>
          </cell>
          <cell r="IV18">
            <v>4</v>
          </cell>
        </row>
        <row r="19">
          <cell r="A19" t="str">
            <v>45UCGG</v>
          </cell>
          <cell r="B19" t="str">
            <v>Angmering</v>
          </cell>
          <cell r="C19">
            <v>7574</v>
          </cell>
          <cell r="D19">
            <v>5812</v>
          </cell>
          <cell r="E19">
            <v>0</v>
          </cell>
          <cell r="F19">
            <v>2102</v>
          </cell>
          <cell r="G19">
            <v>3.6032350142721219</v>
          </cell>
          <cell r="H19">
            <v>491</v>
          </cell>
          <cell r="I19">
            <v>987</v>
          </cell>
          <cell r="J19">
            <v>657</v>
          </cell>
          <cell r="K19">
            <v>624</v>
          </cell>
          <cell r="L19">
            <v>1167</v>
          </cell>
          <cell r="M19">
            <v>939</v>
          </cell>
          <cell r="N19">
            <v>1052</v>
          </cell>
          <cell r="O19">
            <v>879</v>
          </cell>
          <cell r="P19">
            <v>576</v>
          </cell>
          <cell r="Q19">
            <v>202</v>
          </cell>
          <cell r="R19">
            <v>7574</v>
          </cell>
          <cell r="S19">
            <v>44.54</v>
          </cell>
          <cell r="T19">
            <v>47</v>
          </cell>
          <cell r="U19">
            <v>72</v>
          </cell>
          <cell r="V19">
            <v>71</v>
          </cell>
          <cell r="W19">
            <v>1.5146299483648847E-2</v>
          </cell>
          <cell r="X19">
            <v>2563</v>
          </cell>
          <cell r="Y19">
            <v>2.2676550916894262</v>
          </cell>
          <cell r="Z19">
            <v>0.2684354272337105</v>
          </cell>
          <cell r="AA19">
            <v>688</v>
          </cell>
          <cell r="AB19">
            <v>477</v>
          </cell>
          <cell r="AC19">
            <v>164</v>
          </cell>
          <cell r="AD19">
            <v>0.98485370051635113</v>
          </cell>
          <cell r="AE19">
            <v>8.4337349397590362E-3</v>
          </cell>
          <cell r="AF19">
            <v>4.6471600688468154E-3</v>
          </cell>
          <cell r="AG19">
            <v>5.1635111876075727E-4</v>
          </cell>
          <cell r="AH19">
            <v>5.1635111876075727E-4</v>
          </cell>
          <cell r="AI19">
            <v>1.0327022375215145E-3</v>
          </cell>
          <cell r="AJ19">
            <v>0.84738485558157695</v>
          </cell>
          <cell r="AK19">
            <v>7.650273224043716E-2</v>
          </cell>
          <cell r="AL19">
            <v>4.9180327868852458E-2</v>
          </cell>
          <cell r="AM19">
            <v>2.6932084309133488E-2</v>
          </cell>
          <cell r="AN19">
            <v>0.36807941962581142</v>
          </cell>
          <cell r="AO19">
            <v>0.30469644902634596</v>
          </cell>
          <cell r="AP19">
            <v>0.28713249331806034</v>
          </cell>
          <cell r="AQ19">
            <v>3.7037037037037035E-2</v>
          </cell>
          <cell r="AR19">
            <v>3.0546009927453228E-3</v>
          </cell>
          <cell r="AS19">
            <v>0</v>
          </cell>
          <cell r="AT19">
            <v>2565</v>
          </cell>
          <cell r="AU19">
            <v>3251</v>
          </cell>
          <cell r="AV19">
            <v>7.0747462319286384E-3</v>
          </cell>
          <cell r="AW19">
            <v>4.4601661027376192E-2</v>
          </cell>
          <cell r="AX19">
            <v>0.37557674561673332</v>
          </cell>
          <cell r="AY19">
            <v>0.1614887726853276</v>
          </cell>
          <cell r="AZ19">
            <v>0.1679483235927407</v>
          </cell>
          <cell r="BA19">
            <v>0.1541064287911412</v>
          </cell>
          <cell r="BB19">
            <v>8.2436173485081532E-2</v>
          </cell>
          <cell r="BC19">
            <v>6.7671485696708701E-3</v>
          </cell>
          <cell r="BD19">
            <v>0</v>
          </cell>
          <cell r="BE19">
            <v>2562</v>
          </cell>
          <cell r="BF19">
            <v>1505</v>
          </cell>
          <cell r="BG19">
            <v>722</v>
          </cell>
          <cell r="BH19">
            <v>282</v>
          </cell>
          <cell r="BI19">
            <v>45</v>
          </cell>
          <cell r="BJ19">
            <v>8</v>
          </cell>
          <cell r="BK19">
            <v>3.1225604996096799E-3</v>
          </cell>
          <cell r="BL19">
            <v>0.58743169398907102</v>
          </cell>
          <cell r="BM19">
            <v>150</v>
          </cell>
          <cell r="BN19">
            <v>5.847953216374268E-2</v>
          </cell>
          <cell r="BO19">
            <v>6</v>
          </cell>
          <cell r="BP19">
            <v>2.3391812865497076E-3</v>
          </cell>
          <cell r="BQ19">
            <v>0.1487</v>
          </cell>
          <cell r="BR19">
            <v>0.24911785462244179</v>
          </cell>
          <cell r="BS19">
            <v>6.2611806797853303E-2</v>
          </cell>
          <cell r="BT19">
            <v>4368</v>
          </cell>
          <cell r="BU19">
            <v>3544</v>
          </cell>
          <cell r="BV19">
            <v>824</v>
          </cell>
          <cell r="BW19">
            <v>23.25056433408578</v>
          </cell>
          <cell r="BX19">
            <v>0.17205781142463869</v>
          </cell>
          <cell r="BY19">
            <v>3.901677721420211</v>
          </cell>
          <cell r="BZ19">
            <v>8.602890571231935</v>
          </cell>
          <cell r="CA19">
            <v>4112</v>
          </cell>
          <cell r="CB19">
            <v>299</v>
          </cell>
          <cell r="CC19">
            <v>0</v>
          </cell>
          <cell r="CD19">
            <v>90</v>
          </cell>
          <cell r="CE19">
            <v>38</v>
          </cell>
          <cell r="CF19">
            <v>9</v>
          </cell>
          <cell r="CG19">
            <v>1725</v>
          </cell>
          <cell r="CH19">
            <v>159</v>
          </cell>
          <cell r="CI19">
            <v>35</v>
          </cell>
          <cell r="CJ19">
            <v>93</v>
          </cell>
          <cell r="CK19">
            <v>153</v>
          </cell>
          <cell r="CL19">
            <v>16</v>
          </cell>
          <cell r="CM19">
            <v>1495</v>
          </cell>
          <cell r="CN19">
            <v>7.2714007782101175</v>
          </cell>
          <cell r="CO19">
            <v>85.2</v>
          </cell>
          <cell r="CP19">
            <v>81.30312881007022</v>
          </cell>
          <cell r="CQ19">
            <v>93</v>
          </cell>
          <cell r="CR19">
            <v>7</v>
          </cell>
          <cell r="CS19">
            <v>9</v>
          </cell>
          <cell r="CT19">
            <v>10</v>
          </cell>
          <cell r="CU19">
            <v>0</v>
          </cell>
          <cell r="CV19">
            <v>2.2616731517509727</v>
          </cell>
          <cell r="CW19">
            <v>3.7208171206225682</v>
          </cell>
          <cell r="CX19">
            <v>0.38910505836575876</v>
          </cell>
          <cell r="CY19">
            <v>36.357003891050582</v>
          </cell>
          <cell r="CZ19">
            <v>0.11416571210385644</v>
          </cell>
          <cell r="DA19">
            <v>0.14127529591447116</v>
          </cell>
          <cell r="DB19">
            <v>0.20924016800305459</v>
          </cell>
          <cell r="DC19">
            <v>0.21000381825124095</v>
          </cell>
          <cell r="DD19">
            <v>8.3619702176403188E-2</v>
          </cell>
          <cell r="DE19">
            <v>8.1328751431844204E-2</v>
          </cell>
          <cell r="DF19">
            <v>2.1000381825124093E-2</v>
          </cell>
          <cell r="DG19">
            <v>3.3600610920198552E-2</v>
          </cell>
          <cell r="DH19">
            <v>4.2764413898434522E-2</v>
          </cell>
          <cell r="DI19">
            <v>5.9946544482626957E-2</v>
          </cell>
          <cell r="DJ19">
            <v>3.0546009927453228E-3</v>
          </cell>
          <cell r="DK19">
            <v>570</v>
          </cell>
          <cell r="DL19">
            <v>470</v>
          </cell>
          <cell r="DM19">
            <v>410</v>
          </cell>
          <cell r="DN19">
            <v>400</v>
          </cell>
          <cell r="DO19">
            <v>0.81388712745719716</v>
          </cell>
          <cell r="DP19">
            <v>0.82385321100917419</v>
          </cell>
          <cell r="DQ19">
            <v>0.88537211291702311</v>
          </cell>
          <cell r="DR19">
            <v>0.74363992172211335</v>
          </cell>
          <cell r="DS19">
            <v>0.75143403441682599</v>
          </cell>
          <cell r="DT19">
            <v>15.513974419706301</v>
          </cell>
          <cell r="DU19">
            <v>30.720037896731405</v>
          </cell>
          <cell r="DV19">
            <v>6.8450971103742306</v>
          </cell>
          <cell r="DW19">
            <v>16.414021790620559</v>
          </cell>
          <cell r="DX19">
            <v>10.942681193747038</v>
          </cell>
          <cell r="DY19">
            <v>9.7820937944102315</v>
          </cell>
          <cell r="DZ19">
            <v>12.526939655172413</v>
          </cell>
          <cell r="EA19">
            <v>3.3674568965517238</v>
          </cell>
          <cell r="EB19">
            <v>4.8491379310344831</v>
          </cell>
          <cell r="EC19">
            <v>1.5606710885680843</v>
          </cell>
          <cell r="ED19">
            <v>255</v>
          </cell>
          <cell r="EE19">
            <v>50</v>
          </cell>
          <cell r="EF19">
            <v>125</v>
          </cell>
          <cell r="EG19">
            <v>80</v>
          </cell>
          <cell r="EH19">
            <v>97</v>
          </cell>
          <cell r="EI19">
            <v>2.4</v>
          </cell>
          <cell r="EJ19">
            <v>355</v>
          </cell>
          <cell r="EK19">
            <v>45</v>
          </cell>
          <cell r="EL19">
            <v>185</v>
          </cell>
          <cell r="EM19">
            <v>55</v>
          </cell>
          <cell r="EN19">
            <v>35</v>
          </cell>
          <cell r="EO19">
            <v>40</v>
          </cell>
          <cell r="EP19">
            <v>30</v>
          </cell>
          <cell r="EQ19">
            <v>190</v>
          </cell>
          <cell r="ER19">
            <v>170</v>
          </cell>
          <cell r="ES19">
            <v>20</v>
          </cell>
          <cell r="ET19">
            <v>105</v>
          </cell>
          <cell r="EU19">
            <v>85</v>
          </cell>
          <cell r="EV19">
            <v>20</v>
          </cell>
          <cell r="EW19">
            <v>30</v>
          </cell>
          <cell r="EX19">
            <v>140</v>
          </cell>
          <cell r="EY19">
            <v>9.0909090910000003</v>
          </cell>
          <cell r="EZ19">
            <v>21.212121209999999</v>
          </cell>
          <cell r="FA19">
            <v>0.73684210526315785</v>
          </cell>
          <cell r="FB19">
            <v>240</v>
          </cell>
          <cell r="FC19">
            <v>75</v>
          </cell>
          <cell r="FD19">
            <v>70</v>
          </cell>
          <cell r="FE19">
            <v>95</v>
          </cell>
          <cell r="FF19">
            <v>65</v>
          </cell>
          <cell r="FG19">
            <v>70</v>
          </cell>
          <cell r="FH19">
            <v>105</v>
          </cell>
          <cell r="FI19">
            <v>124.79701861691585</v>
          </cell>
          <cell r="FJ19">
            <v>12.116215399700568</v>
          </cell>
          <cell r="FK19">
            <v>123.35988931875738</v>
          </cell>
          <cell r="FL19">
            <v>6.7043418108020321</v>
          </cell>
          <cell r="FN19">
            <v>4.7012732615083248</v>
          </cell>
          <cell r="FO19">
            <v>11.957168352171326</v>
          </cell>
          <cell r="FP19">
            <v>36.115444617784711</v>
          </cell>
          <cell r="FQ19">
            <v>70.289855072463766</v>
          </cell>
          <cell r="FR19">
            <v>0.28710000000000002</v>
          </cell>
          <cell r="FS19">
            <v>0.1714</v>
          </cell>
          <cell r="FT19">
            <v>0.22289999999999999</v>
          </cell>
          <cell r="FU19">
            <v>7.5399999999999995E-2</v>
          </cell>
          <cell r="FV19">
            <v>0.15609999999999999</v>
          </cell>
          <cell r="FW19">
            <v>8.7300000000000003E-2</v>
          </cell>
          <cell r="FX19">
            <v>1.1764705882352899E-2</v>
          </cell>
          <cell r="FY19">
            <v>0.12615293067539424</v>
          </cell>
          <cell r="FZ19">
            <v>0.1098039215686275</v>
          </cell>
          <cell r="GA19">
            <v>6.4748201438848962E-2</v>
          </cell>
          <cell r="GB19">
            <v>0.15094339622641509</v>
          </cell>
          <cell r="GC19">
            <v>0.12971698113207547</v>
          </cell>
          <cell r="GD19">
            <v>13.150386483</v>
          </cell>
          <cell r="GE19" t="str">
            <v>Urban &gt; 10k - Less Sparse</v>
          </cell>
          <cell r="GF19">
            <v>66</v>
          </cell>
          <cell r="GG19">
            <v>1.1000000000000001</v>
          </cell>
          <cell r="GH19">
            <v>688</v>
          </cell>
          <cell r="GI19">
            <v>1104</v>
          </cell>
          <cell r="GJ19">
            <v>331</v>
          </cell>
          <cell r="GK19">
            <v>308</v>
          </cell>
          <cell r="GL19">
            <v>105</v>
          </cell>
          <cell r="GM19">
            <v>19</v>
          </cell>
          <cell r="GN19">
            <v>5</v>
          </cell>
          <cell r="GO19">
            <v>3</v>
          </cell>
          <cell r="GP19">
            <v>92.458374142997059</v>
          </cell>
          <cell r="GQ19">
            <v>5.8765915768854062E-3</v>
          </cell>
          <cell r="GR19">
            <v>72.516359309934558</v>
          </cell>
          <cell r="GS19">
            <v>5.889351576442594E-2</v>
          </cell>
          <cell r="GT19">
            <v>0.45211267605633798</v>
          </cell>
          <cell r="GU19">
            <v>0.14929577464788732</v>
          </cell>
          <cell r="GV19">
            <v>0.28000000000000003</v>
          </cell>
          <cell r="GW19">
            <v>2507</v>
          </cell>
          <cell r="GX19">
            <v>0.33100079218378664</v>
          </cell>
          <cell r="GY19">
            <v>6.48270398732506E-2</v>
          </cell>
          <cell r="GZ19">
            <v>1.1051505310803045</v>
          </cell>
          <cell r="HA19">
            <v>1543.7</v>
          </cell>
          <cell r="HB19">
            <v>3847.3</v>
          </cell>
          <cell r="HC19">
            <v>2183</v>
          </cell>
          <cell r="HD19">
            <v>32.389713027142584</v>
          </cell>
          <cell r="HE19">
            <v>32.490317885270187</v>
          </cell>
          <cell r="HF19">
            <v>36.646816307833255</v>
          </cell>
          <cell r="HG19">
            <v>92.272502794167337</v>
          </cell>
          <cell r="HH19">
            <v>33.560037999999999</v>
          </cell>
          <cell r="HI19">
            <v>116.18846000000001</v>
          </cell>
          <cell r="HJ19">
            <v>80.9893</v>
          </cell>
          <cell r="HK19">
            <v>1.1051505310803045</v>
          </cell>
          <cell r="HL19">
            <v>4.701273261508325E-2</v>
          </cell>
          <cell r="HM19">
            <v>0.11957168352171327</v>
          </cell>
          <cell r="HN19">
            <v>0.36115444617784709</v>
          </cell>
          <cell r="HO19">
            <v>0.70289855072463769</v>
          </cell>
          <cell r="HP19">
            <v>572.22688264399767</v>
          </cell>
          <cell r="HQ19">
            <v>168.74640038609505</v>
          </cell>
          <cell r="HR19">
            <v>191.73585869371891</v>
          </cell>
          <cell r="HS19">
            <v>194.54640260338783</v>
          </cell>
          <cell r="HT19">
            <v>7.9015034885942789E-2</v>
          </cell>
          <cell r="HU19">
            <v>0.11432682952987468</v>
          </cell>
          <cell r="HV19">
            <v>9.3302121018841333E-2</v>
          </cell>
          <cell r="HW19">
            <v>9.3302121018841333E-2</v>
          </cell>
          <cell r="HX19">
            <v>72.573555337904011</v>
          </cell>
          <cell r="HY19">
            <v>460.02813801308747</v>
          </cell>
          <cell r="HZ19">
            <v>715.44695787831506</v>
          </cell>
          <cell r="IA19">
            <v>141.98550724637681</v>
          </cell>
          <cell r="IB19">
            <v>857.43246512469182</v>
          </cell>
          <cell r="IC19">
            <v>1390.0341584756834</v>
          </cell>
          <cell r="ID19">
            <v>183.5270872030213</v>
          </cell>
          <cell r="IE19">
            <v>1.0207290723193621</v>
          </cell>
          <cell r="IF19">
            <v>0.99982579432031915</v>
          </cell>
          <cell r="IG19">
            <v>0.86053517742273367</v>
          </cell>
          <cell r="IH19">
            <v>195</v>
          </cell>
          <cell r="II19">
            <v>0.10094909404659189</v>
          </cell>
          <cell r="IK19">
            <v>7.2616847108529186</v>
          </cell>
          <cell r="IL19">
            <v>33.551273227804543</v>
          </cell>
          <cell r="IM19">
            <v>10.556011321275715</v>
          </cell>
          <cell r="IN19">
            <v>6</v>
          </cell>
          <cell r="IO19">
            <v>6</v>
          </cell>
          <cell r="IP19">
            <v>764.58843830888691</v>
          </cell>
          <cell r="IQ19">
            <v>21</v>
          </cell>
          <cell r="IR19">
            <v>28</v>
          </cell>
          <cell r="IS19">
            <v>9</v>
          </cell>
          <cell r="IT19">
            <v>125.97494384209381</v>
          </cell>
          <cell r="IU19">
            <v>4</v>
          </cell>
          <cell r="IV19">
            <v>4</v>
          </cell>
        </row>
        <row r="20">
          <cell r="A20" t="str">
            <v>45UCGH</v>
          </cell>
          <cell r="B20" t="str">
            <v>Arundel</v>
          </cell>
          <cell r="C20">
            <v>4349</v>
          </cell>
          <cell r="D20">
            <v>4162</v>
          </cell>
          <cell r="E20">
            <v>71</v>
          </cell>
          <cell r="F20">
            <v>4669</v>
          </cell>
          <cell r="G20">
            <v>0.93146284000856716</v>
          </cell>
          <cell r="H20">
            <v>229</v>
          </cell>
          <cell r="I20">
            <v>391</v>
          </cell>
          <cell r="J20">
            <v>294</v>
          </cell>
          <cell r="K20">
            <v>357</v>
          </cell>
          <cell r="L20">
            <v>576</v>
          </cell>
          <cell r="M20">
            <v>641</v>
          </cell>
          <cell r="N20">
            <v>730</v>
          </cell>
          <cell r="O20">
            <v>541</v>
          </cell>
          <cell r="P20">
            <v>435</v>
          </cell>
          <cell r="Q20">
            <v>155</v>
          </cell>
          <cell r="R20">
            <v>4349</v>
          </cell>
          <cell r="S20">
            <v>46.04</v>
          </cell>
          <cell r="T20">
            <v>47.5</v>
          </cell>
          <cell r="U20">
            <v>83</v>
          </cell>
          <cell r="V20">
            <v>76</v>
          </cell>
          <cell r="W20">
            <v>9.9103350637092542E-3</v>
          </cell>
          <cell r="X20">
            <v>2000</v>
          </cell>
          <cell r="Y20">
            <v>2.081</v>
          </cell>
          <cell r="Z20">
            <v>0.33700000000000002</v>
          </cell>
          <cell r="AA20">
            <v>674</v>
          </cell>
          <cell r="AB20">
            <v>401</v>
          </cell>
          <cell r="AC20">
            <v>132</v>
          </cell>
          <cell r="AD20">
            <v>0.99008966493629069</v>
          </cell>
          <cell r="AE20">
            <v>2.5955639452571967E-3</v>
          </cell>
          <cell r="AF20">
            <v>2.1236432279377066E-3</v>
          </cell>
          <cell r="AG20">
            <v>2.3596035865974517E-3</v>
          </cell>
          <cell r="AH20">
            <v>1.8876828692779611E-3</v>
          </cell>
          <cell r="AI20">
            <v>9.4384143463898057E-4</v>
          </cell>
          <cell r="AJ20">
            <v>0.72099999999999997</v>
          </cell>
          <cell r="AK20">
            <v>0.10349999999999999</v>
          </cell>
          <cell r="AL20">
            <v>0.12300000000000001</v>
          </cell>
          <cell r="AM20">
            <v>5.2499999999999998E-2</v>
          </cell>
          <cell r="AN20">
            <v>0.24418052256532069</v>
          </cell>
          <cell r="AO20">
            <v>0.25273159144893109</v>
          </cell>
          <cell r="AP20">
            <v>0.29976247030878861</v>
          </cell>
          <cell r="AQ20">
            <v>0.20047505938242283</v>
          </cell>
          <cell r="AR20">
            <v>2.8503562945368173E-3</v>
          </cell>
          <cell r="AS20">
            <v>0</v>
          </cell>
          <cell r="AT20">
            <v>2001</v>
          </cell>
          <cell r="AU20">
            <v>2183</v>
          </cell>
          <cell r="AV20">
            <v>4.3060009161704077E-2</v>
          </cell>
          <cell r="AW20">
            <v>7.5125973431058174E-2</v>
          </cell>
          <cell r="AX20">
            <v>0.27805771873568486</v>
          </cell>
          <cell r="AY20">
            <v>0.20797068254695372</v>
          </cell>
          <cell r="AZ20">
            <v>0.16170407695831421</v>
          </cell>
          <cell r="BA20">
            <v>0.13925790196976637</v>
          </cell>
          <cell r="BB20">
            <v>7.8790655061841505E-2</v>
          </cell>
          <cell r="BC20">
            <v>1.6032982134677048E-2</v>
          </cell>
          <cell r="BD20">
            <v>4.6061722708429294E-2</v>
          </cell>
          <cell r="BE20">
            <v>2000</v>
          </cell>
          <cell r="BF20">
            <v>1133</v>
          </cell>
          <cell r="BG20">
            <v>457</v>
          </cell>
          <cell r="BH20">
            <v>314</v>
          </cell>
          <cell r="BI20">
            <v>81</v>
          </cell>
          <cell r="BJ20">
            <v>15</v>
          </cell>
          <cell r="BK20">
            <v>7.4999999999999997E-3</v>
          </cell>
          <cell r="BL20">
            <v>0.5665</v>
          </cell>
          <cell r="BM20">
            <v>193</v>
          </cell>
          <cell r="BN20">
            <v>9.6451774112943534E-2</v>
          </cell>
          <cell r="BO20">
            <v>6</v>
          </cell>
          <cell r="BP20">
            <v>2.9985007496251877E-3</v>
          </cell>
          <cell r="BQ20">
            <v>0.17249999999999999</v>
          </cell>
          <cell r="BR20">
            <v>0.29075309818875117</v>
          </cell>
          <cell r="BS20">
            <v>4.7058823529411764E-2</v>
          </cell>
          <cell r="BT20">
            <v>2807</v>
          </cell>
          <cell r="BU20">
            <v>2485</v>
          </cell>
          <cell r="BV20">
            <v>322</v>
          </cell>
          <cell r="BW20">
            <v>12.957746478873238</v>
          </cell>
          <cell r="BX20">
            <v>0.23623907394283014</v>
          </cell>
          <cell r="BY20">
            <v>2.5</v>
          </cell>
          <cell r="BZ20">
            <v>8.9770848098275451</v>
          </cell>
          <cell r="CA20">
            <v>3129</v>
          </cell>
          <cell r="CB20">
            <v>312</v>
          </cell>
          <cell r="CC20">
            <v>3</v>
          </cell>
          <cell r="CD20">
            <v>100</v>
          </cell>
          <cell r="CE20">
            <v>29</v>
          </cell>
          <cell r="CF20">
            <v>9</v>
          </cell>
          <cell r="CG20">
            <v>1192</v>
          </cell>
          <cell r="CH20">
            <v>96</v>
          </cell>
          <cell r="CI20">
            <v>23</v>
          </cell>
          <cell r="CJ20">
            <v>39</v>
          </cell>
          <cell r="CK20">
            <v>247</v>
          </cell>
          <cell r="CL20">
            <v>10</v>
          </cell>
          <cell r="CM20">
            <v>1069</v>
          </cell>
          <cell r="CN20">
            <v>9.9712368168744021</v>
          </cell>
          <cell r="CO20">
            <v>81.900000000000006</v>
          </cell>
          <cell r="CP20">
            <v>83.05719626427026</v>
          </cell>
          <cell r="CQ20">
            <v>135</v>
          </cell>
          <cell r="CR20">
            <v>10</v>
          </cell>
          <cell r="CS20">
            <v>10</v>
          </cell>
          <cell r="CT20">
            <v>7</v>
          </cell>
          <cell r="CU20">
            <v>1</v>
          </cell>
          <cell r="CV20">
            <v>1.2464046021093003</v>
          </cell>
          <cell r="CW20">
            <v>7.8938958133589008</v>
          </cell>
          <cell r="CX20">
            <v>0.31959092361776925</v>
          </cell>
          <cell r="CY20">
            <v>34.164269734739534</v>
          </cell>
          <cell r="CZ20">
            <v>0.15138282387190685</v>
          </cell>
          <cell r="DA20">
            <v>0.19553614750121301</v>
          </cell>
          <cell r="DB20">
            <v>0.11402231926249394</v>
          </cell>
          <cell r="DC20">
            <v>0.10528869480834546</v>
          </cell>
          <cell r="DD20">
            <v>0.18534691897137312</v>
          </cell>
          <cell r="DE20">
            <v>4.9005337214944197E-2</v>
          </cell>
          <cell r="DF20">
            <v>3.2508491023774864E-2</v>
          </cell>
          <cell r="DG20">
            <v>3.3964095099466275E-2</v>
          </cell>
          <cell r="DH20">
            <v>7.1809801067442988E-2</v>
          </cell>
          <cell r="DI20">
            <v>5.6768558951965066E-2</v>
          </cell>
          <cell r="DJ20">
            <v>4.3668122270742356E-3</v>
          </cell>
          <cell r="DK20">
            <v>580</v>
          </cell>
          <cell r="DL20">
            <v>470</v>
          </cell>
          <cell r="DM20">
            <v>420</v>
          </cell>
          <cell r="DN20">
            <v>420</v>
          </cell>
          <cell r="DO20">
            <v>0.83416458852867814</v>
          </cell>
          <cell r="DP20">
            <v>0.86182669789227162</v>
          </cell>
          <cell r="DQ20">
            <v>0.90424374319912948</v>
          </cell>
          <cell r="DR20">
            <v>0.77590673575129532</v>
          </cell>
          <cell r="DS20">
            <v>0.76362038664323384</v>
          </cell>
          <cell r="DT20">
            <v>18.79526003949967</v>
          </cell>
          <cell r="DU20">
            <v>29.624753127057275</v>
          </cell>
          <cell r="DV20">
            <v>5.892034233048058</v>
          </cell>
          <cell r="DW20">
            <v>18.268597761685317</v>
          </cell>
          <cell r="DX20">
            <v>9.3811718235681365</v>
          </cell>
          <cell r="DY20">
            <v>7.8011849901250816</v>
          </cell>
          <cell r="DZ20">
            <v>10.628674807779285</v>
          </cell>
          <cell r="EA20">
            <v>5.2012663952962459</v>
          </cell>
          <cell r="EB20">
            <v>3.844414292175486</v>
          </cell>
          <cell r="EC20">
            <v>2.5</v>
          </cell>
          <cell r="ED20">
            <v>95</v>
          </cell>
          <cell r="EE20">
            <v>15</v>
          </cell>
          <cell r="EF20">
            <v>45</v>
          </cell>
          <cell r="EG20">
            <v>35</v>
          </cell>
          <cell r="EH20">
            <v>56</v>
          </cell>
          <cell r="EI20">
            <v>2.2999999999999998</v>
          </cell>
          <cell r="EJ20">
            <v>180</v>
          </cell>
          <cell r="EK20">
            <v>15</v>
          </cell>
          <cell r="EL20">
            <v>80</v>
          </cell>
          <cell r="EM20">
            <v>25</v>
          </cell>
          <cell r="EN20">
            <v>20</v>
          </cell>
          <cell r="EO20">
            <v>15</v>
          </cell>
          <cell r="EP20">
            <v>20</v>
          </cell>
          <cell r="EQ20">
            <v>95</v>
          </cell>
          <cell r="ER20">
            <v>85</v>
          </cell>
          <cell r="ES20">
            <v>10</v>
          </cell>
          <cell r="ET20">
            <v>45</v>
          </cell>
          <cell r="EU20">
            <v>50</v>
          </cell>
          <cell r="EV20">
            <v>10</v>
          </cell>
          <cell r="EW20">
            <v>25</v>
          </cell>
          <cell r="EX20">
            <v>60</v>
          </cell>
          <cell r="EY20">
            <v>17.647058820000002</v>
          </cell>
          <cell r="EZ20">
            <v>17.647058820000002</v>
          </cell>
          <cell r="FA20">
            <v>0.63157894736842102</v>
          </cell>
          <cell r="FB20">
            <v>180</v>
          </cell>
          <cell r="FC20">
            <v>40</v>
          </cell>
          <cell r="FD20">
            <v>60</v>
          </cell>
          <cell r="FE20">
            <v>80</v>
          </cell>
          <cell r="FF20">
            <v>65</v>
          </cell>
          <cell r="FG20">
            <v>35</v>
          </cell>
          <cell r="FH20">
            <v>80</v>
          </cell>
          <cell r="FI20">
            <v>50.569259455303168</v>
          </cell>
          <cell r="FJ20">
            <v>8.4282099092171947</v>
          </cell>
          <cell r="FK20">
            <v>110.46698946635644</v>
          </cell>
          <cell r="FL20">
            <v>8.1225727548791493</v>
          </cell>
          <cell r="FN20">
            <v>4.9668874172185431</v>
          </cell>
          <cell r="FO20">
            <v>9.6902303415409055</v>
          </cell>
          <cell r="FP20">
            <v>32.158119658119659</v>
          </cell>
          <cell r="FQ20">
            <v>63.865546218487388</v>
          </cell>
          <cell r="FR20">
            <v>0.2422</v>
          </cell>
          <cell r="FS20">
            <v>0.15210000000000001</v>
          </cell>
          <cell r="FT20">
            <v>0.21379999999999999</v>
          </cell>
          <cell r="FU20">
            <v>8.0199999999999994E-2</v>
          </cell>
          <cell r="FV20">
            <v>0.24379999999999999</v>
          </cell>
          <cell r="FW20">
            <v>6.7799999999999999E-2</v>
          </cell>
          <cell r="FX20">
            <v>5.0590219224283528E-3</v>
          </cell>
          <cell r="FY20">
            <v>0.13059105431309903</v>
          </cell>
          <cell r="FZ20">
            <v>0.11682743837084675</v>
          </cell>
          <cell r="GA20">
            <v>0.12096774193548387</v>
          </cell>
          <cell r="GB20">
            <v>0.10948905109489053</v>
          </cell>
          <cell r="GC20">
            <v>0.12274368231046932</v>
          </cell>
          <cell r="GD20">
            <v>7.6746991380000003</v>
          </cell>
          <cell r="GE20" t="str">
            <v>Town and Fringe - Less Sparse</v>
          </cell>
          <cell r="GF20">
            <v>57</v>
          </cell>
          <cell r="GG20">
            <v>1.3</v>
          </cell>
          <cell r="GH20">
            <v>674</v>
          </cell>
          <cell r="GI20">
            <v>834</v>
          </cell>
          <cell r="GJ20">
            <v>238</v>
          </cell>
          <cell r="GK20">
            <v>184</v>
          </cell>
          <cell r="GL20">
            <v>54</v>
          </cell>
          <cell r="GM20">
            <v>12</v>
          </cell>
          <cell r="GN20">
            <v>4</v>
          </cell>
          <cell r="GO20">
            <v>0</v>
          </cell>
          <cell r="GP20">
            <v>91.390728476821195</v>
          </cell>
          <cell r="GQ20">
            <v>1.9867549668874173E-2</v>
          </cell>
          <cell r="GR20">
            <v>74.106433677521849</v>
          </cell>
          <cell r="GS20">
            <v>6.3145353455123107E-2</v>
          </cell>
          <cell r="GT20">
            <v>0.48909952606635071</v>
          </cell>
          <cell r="GU20">
            <v>0.14407582938388624</v>
          </cell>
          <cell r="GV20">
            <v>0.42299999999999999</v>
          </cell>
          <cell r="GW20">
            <v>1706</v>
          </cell>
          <cell r="GX20">
            <v>0.39227408599678087</v>
          </cell>
          <cell r="GY20">
            <v>5.265578293860658E-2</v>
          </cell>
          <cell r="GZ20">
            <v>0.69766617299318678</v>
          </cell>
          <cell r="HA20">
            <v>649.4</v>
          </cell>
          <cell r="HB20">
            <v>2203.6</v>
          </cell>
          <cell r="HC20">
            <v>1496</v>
          </cell>
          <cell r="HD20">
            <v>23.09824453341546</v>
          </cell>
          <cell r="HE20">
            <v>20.42112906153567</v>
          </cell>
          <cell r="HF20">
            <v>23.395721925133689</v>
          </cell>
          <cell r="HG20">
            <v>81.684516246142678</v>
          </cell>
          <cell r="HH20">
            <v>14.117955999999998</v>
          </cell>
          <cell r="HI20">
            <v>66.548720000000003</v>
          </cell>
          <cell r="HJ20">
            <v>55.501599999999996</v>
          </cell>
          <cell r="HK20">
            <v>0.69766617299318678</v>
          </cell>
          <cell r="HL20">
            <v>4.9668874172185434E-2</v>
          </cell>
          <cell r="HM20">
            <v>9.690230341540905E-2</v>
          </cell>
          <cell r="HN20">
            <v>0.3215811965811966</v>
          </cell>
          <cell r="HO20">
            <v>0.6386554621848739</v>
          </cell>
          <cell r="HP20">
            <v>316.95663335546851</v>
          </cell>
          <cell r="HQ20">
            <v>64.210775904357433</v>
          </cell>
          <cell r="HR20">
            <v>137.00940366089344</v>
          </cell>
          <cell r="HS20">
            <v>115.34737410396338</v>
          </cell>
          <cell r="HT20">
            <v>7.1194212343995616E-2</v>
          </cell>
          <cell r="HU20">
            <v>9.7733296658078284E-2</v>
          </cell>
          <cell r="HV20">
            <v>9.4750624938377201E-2</v>
          </cell>
          <cell r="HW20">
            <v>9.4750624938377201E-2</v>
          </cell>
          <cell r="HX20">
            <v>32.254966887417218</v>
          </cell>
          <cell r="HY20">
            <v>213.53391580619538</v>
          </cell>
          <cell r="HZ20">
            <v>431.24038461538464</v>
          </cell>
          <cell r="IA20">
            <v>98.991596638655452</v>
          </cell>
          <cell r="IB20">
            <v>530.23198125404008</v>
          </cell>
          <cell r="IC20">
            <v>776.02086394765274</v>
          </cell>
          <cell r="ID20">
            <v>178.43662082033865</v>
          </cell>
          <cell r="IE20">
            <v>0.99241724594181668</v>
          </cell>
          <cell r="IF20">
            <v>0.6486996368669824</v>
          </cell>
          <cell r="IG20">
            <v>0.88382798861745437</v>
          </cell>
          <cell r="IH20">
            <v>115</v>
          </cell>
          <cell r="II20">
            <v>0.10929224843524314</v>
          </cell>
          <cell r="IK20">
            <v>5.7484479190618529</v>
          </cell>
          <cell r="IL20">
            <v>27.63094666025949</v>
          </cell>
          <cell r="IM20">
            <v>12.699289887640449</v>
          </cell>
          <cell r="IN20">
            <v>5</v>
          </cell>
          <cell r="IO20">
            <v>5</v>
          </cell>
          <cell r="IP20">
            <v>475.31198844487244</v>
          </cell>
          <cell r="IQ20">
            <v>16</v>
          </cell>
          <cell r="IR20">
            <v>14</v>
          </cell>
          <cell r="IS20">
            <v>5</v>
          </cell>
          <cell r="IT20">
            <v>103.26652199881417</v>
          </cell>
          <cell r="IU20">
            <v>5</v>
          </cell>
          <cell r="IV20">
            <v>5</v>
          </cell>
        </row>
        <row r="21">
          <cell r="A21" t="str">
            <v>45UCGJ</v>
          </cell>
          <cell r="B21" t="str">
            <v>Barnham</v>
          </cell>
          <cell r="C21">
            <v>8511</v>
          </cell>
          <cell r="D21">
            <v>7927</v>
          </cell>
          <cell r="E21">
            <v>164</v>
          </cell>
          <cell r="F21">
            <v>1997</v>
          </cell>
          <cell r="G21">
            <v>4.2618928392588886</v>
          </cell>
          <cell r="H21">
            <v>423</v>
          </cell>
          <cell r="I21">
            <v>1050</v>
          </cell>
          <cell r="J21">
            <v>891</v>
          </cell>
          <cell r="K21">
            <v>744</v>
          </cell>
          <cell r="L21">
            <v>1194</v>
          </cell>
          <cell r="M21">
            <v>1280</v>
          </cell>
          <cell r="N21">
            <v>1273</v>
          </cell>
          <cell r="O21">
            <v>802</v>
          </cell>
          <cell r="P21">
            <v>563</v>
          </cell>
          <cell r="Q21">
            <v>291</v>
          </cell>
          <cell r="R21">
            <v>8511</v>
          </cell>
          <cell r="S21">
            <v>41.23</v>
          </cell>
          <cell r="T21">
            <v>42</v>
          </cell>
          <cell r="U21">
            <v>84</v>
          </cell>
          <cell r="V21">
            <v>61</v>
          </cell>
          <cell r="W21">
            <v>1.248300580892348E-2</v>
          </cell>
          <cell r="X21">
            <v>3233</v>
          </cell>
          <cell r="Y21">
            <v>2.4519022579647385</v>
          </cell>
          <cell r="Z21">
            <v>0.23724095267553355</v>
          </cell>
          <cell r="AA21">
            <v>767</v>
          </cell>
          <cell r="AB21">
            <v>480</v>
          </cell>
          <cell r="AC21">
            <v>233</v>
          </cell>
          <cell r="AD21">
            <v>0.98751699419107652</v>
          </cell>
          <cell r="AE21">
            <v>3.9550117414411078E-3</v>
          </cell>
          <cell r="AF21">
            <v>5.0673587937214186E-3</v>
          </cell>
          <cell r="AG21">
            <v>8.6515881844024232E-4</v>
          </cell>
          <cell r="AH21">
            <v>1.235941169200346E-3</v>
          </cell>
          <cell r="AI21">
            <v>1.3595352861203807E-3</v>
          </cell>
          <cell r="AJ21">
            <v>0.83390040210330962</v>
          </cell>
          <cell r="AK21">
            <v>8.536962573461182E-2</v>
          </cell>
          <cell r="AL21">
            <v>6.340859882462109E-2</v>
          </cell>
          <cell r="AM21">
            <v>1.7321373337457469E-2</v>
          </cell>
          <cell r="AN21">
            <v>0.42362344582593253</v>
          </cell>
          <cell r="AO21">
            <v>0.26583777383066903</v>
          </cell>
          <cell r="AP21">
            <v>0.19182948490230906</v>
          </cell>
          <cell r="AQ21">
            <v>9.4138543516873896E-2</v>
          </cell>
          <cell r="AR21">
            <v>2.4570751924215511E-2</v>
          </cell>
          <cell r="AS21">
            <v>0</v>
          </cell>
          <cell r="AT21">
            <v>3233</v>
          </cell>
          <cell r="AU21">
            <v>3494</v>
          </cell>
          <cell r="AV21">
            <v>5.5237550085861474E-2</v>
          </cell>
          <cell r="AW21">
            <v>8.3858042358328569E-2</v>
          </cell>
          <cell r="AX21">
            <v>0.30767029192902118</v>
          </cell>
          <cell r="AY21">
            <v>0.25643961076130511</v>
          </cell>
          <cell r="AZ21">
            <v>0.14138523182598742</v>
          </cell>
          <cell r="BA21">
            <v>0.1001717229536348</v>
          </cell>
          <cell r="BB21">
            <v>5.0658271322266746E-2</v>
          </cell>
          <cell r="BC21">
            <v>4.5792787635947334E-3</v>
          </cell>
          <cell r="BD21">
            <v>5.8207217694994179E-2</v>
          </cell>
          <cell r="BE21">
            <v>3233</v>
          </cell>
          <cell r="BF21">
            <v>1798</v>
          </cell>
          <cell r="BG21">
            <v>873</v>
          </cell>
          <cell r="BH21">
            <v>426</v>
          </cell>
          <cell r="BI21">
            <v>109</v>
          </cell>
          <cell r="BJ21">
            <v>27</v>
          </cell>
          <cell r="BK21">
            <v>8.3513764305598523E-3</v>
          </cell>
          <cell r="BL21">
            <v>0.5561398082276523</v>
          </cell>
          <cell r="BM21">
            <v>147</v>
          </cell>
          <cell r="BN21">
            <v>4.5468605010825856E-2</v>
          </cell>
          <cell r="BO21">
            <v>9</v>
          </cell>
          <cell r="BP21">
            <v>2.7837921435199505E-3</v>
          </cell>
          <cell r="BQ21">
            <v>0.124</v>
          </cell>
          <cell r="BR21">
            <v>0.25017972681524081</v>
          </cell>
          <cell r="BS21">
            <v>4.0614709110867182E-2</v>
          </cell>
          <cell r="BT21">
            <v>5218</v>
          </cell>
          <cell r="BU21">
            <v>4801</v>
          </cell>
          <cell r="BV21">
            <v>417</v>
          </cell>
          <cell r="BW21">
            <v>8.6856904811497611</v>
          </cell>
          <cell r="BX21">
            <v>0.12359411692003461</v>
          </cell>
          <cell r="BY21">
            <v>7.7327559542220845</v>
          </cell>
          <cell r="BZ21">
            <v>9.5167470028426653</v>
          </cell>
          <cell r="CA21">
            <v>5720</v>
          </cell>
          <cell r="CB21">
            <v>458</v>
          </cell>
          <cell r="CC21">
            <v>3</v>
          </cell>
          <cell r="CD21">
            <v>241</v>
          </cell>
          <cell r="CE21">
            <v>54</v>
          </cell>
          <cell r="CF21">
            <v>9</v>
          </cell>
          <cell r="CG21">
            <v>2613</v>
          </cell>
          <cell r="CH21">
            <v>217</v>
          </cell>
          <cell r="CI21">
            <v>51</v>
          </cell>
          <cell r="CJ21">
            <v>85</v>
          </cell>
          <cell r="CK21">
            <v>205</v>
          </cell>
          <cell r="CL21">
            <v>10</v>
          </cell>
          <cell r="CM21">
            <v>1774</v>
          </cell>
          <cell r="CN21">
            <v>8.0069930069930066</v>
          </cell>
          <cell r="CO21">
            <v>80.099999999999994</v>
          </cell>
          <cell r="CP21">
            <v>80.42363250916145</v>
          </cell>
          <cell r="CQ21">
            <v>58</v>
          </cell>
          <cell r="CR21">
            <v>5</v>
          </cell>
          <cell r="CS21">
            <v>8</v>
          </cell>
          <cell r="CT21">
            <v>4</v>
          </cell>
          <cell r="CU21">
            <v>4</v>
          </cell>
          <cell r="CV21">
            <v>1.486013986013986</v>
          </cell>
          <cell r="CW21">
            <v>3.5839160839160842</v>
          </cell>
          <cell r="CX21">
            <v>0.17482517482517482</v>
          </cell>
          <cell r="CY21">
            <v>31.01398601398601</v>
          </cell>
          <cell r="CZ21">
            <v>0.11606690319310693</v>
          </cell>
          <cell r="DA21">
            <v>0.11049163710086163</v>
          </cell>
          <cell r="DB21">
            <v>0.1203750633552965</v>
          </cell>
          <cell r="DC21">
            <v>0.31348200709579321</v>
          </cell>
          <cell r="DD21">
            <v>0.10846426761277243</v>
          </cell>
          <cell r="DE21">
            <v>5.119107957425241E-2</v>
          </cell>
          <cell r="DF21">
            <v>4.206791687785099E-2</v>
          </cell>
          <cell r="DG21">
            <v>3.4718702483527625E-2</v>
          </cell>
          <cell r="DH21">
            <v>3.3958438925494168E-2</v>
          </cell>
          <cell r="DI21">
            <v>6.5382665990876832E-2</v>
          </cell>
          <cell r="DJ21">
            <v>3.8013177901672578E-3</v>
          </cell>
          <cell r="DK21">
            <v>640</v>
          </cell>
          <cell r="DL21">
            <v>530</v>
          </cell>
          <cell r="DM21">
            <v>450</v>
          </cell>
          <cell r="DN21">
            <v>400</v>
          </cell>
          <cell r="DO21">
            <v>0.82138338253901311</v>
          </cell>
          <cell r="DP21">
            <v>0.8538812785388129</v>
          </cell>
          <cell r="DQ21">
            <v>0.85831509846827136</v>
          </cell>
          <cell r="DR21">
            <v>0.7929036929761043</v>
          </cell>
          <cell r="DS21">
            <v>0.7688984881209503</v>
          </cell>
          <cell r="DT21">
            <v>16.243734335839598</v>
          </cell>
          <cell r="DU21">
            <v>28.101503759398494</v>
          </cell>
          <cell r="DV21">
            <v>6.5006265664160399</v>
          </cell>
          <cell r="DW21">
            <v>18.922305764411025</v>
          </cell>
          <cell r="DX21">
            <v>11.857769423558898</v>
          </cell>
          <cell r="DY21">
            <v>9.2888471177944876</v>
          </cell>
          <cell r="DZ21">
            <v>11.056949233147069</v>
          </cell>
          <cell r="EA21">
            <v>2.4967304720009511</v>
          </cell>
          <cell r="EB21">
            <v>2.8534062537153728</v>
          </cell>
          <cell r="EC21">
            <v>6.8048252397154343</v>
          </cell>
          <cell r="ED21">
            <v>305</v>
          </cell>
          <cell r="EE21">
            <v>40</v>
          </cell>
          <cell r="EF21">
            <v>150</v>
          </cell>
          <cell r="EG21">
            <v>115</v>
          </cell>
          <cell r="EH21">
            <v>99</v>
          </cell>
          <cell r="EI21">
            <v>2</v>
          </cell>
          <cell r="EJ21">
            <v>455</v>
          </cell>
          <cell r="EK21">
            <v>45</v>
          </cell>
          <cell r="EL21">
            <v>230</v>
          </cell>
          <cell r="EM21">
            <v>45</v>
          </cell>
          <cell r="EN21">
            <v>55</v>
          </cell>
          <cell r="EO21">
            <v>45</v>
          </cell>
          <cell r="EP21">
            <v>30</v>
          </cell>
          <cell r="EQ21">
            <v>240</v>
          </cell>
          <cell r="ER21">
            <v>165</v>
          </cell>
          <cell r="ES21">
            <v>75</v>
          </cell>
          <cell r="ET21">
            <v>120</v>
          </cell>
          <cell r="EU21">
            <v>120</v>
          </cell>
          <cell r="EV21">
            <v>30</v>
          </cell>
          <cell r="EW21">
            <v>35</v>
          </cell>
          <cell r="EX21">
            <v>175</v>
          </cell>
          <cell r="EY21">
            <v>6.5217391300000003</v>
          </cell>
          <cell r="EZ21">
            <v>13.043478260000001</v>
          </cell>
          <cell r="FA21">
            <v>0.72916666666666652</v>
          </cell>
          <cell r="FB21">
            <v>350</v>
          </cell>
          <cell r="FC21">
            <v>85</v>
          </cell>
          <cell r="FD21">
            <v>105</v>
          </cell>
          <cell r="FE21">
            <v>160</v>
          </cell>
          <cell r="FF21">
            <v>100</v>
          </cell>
          <cell r="FG21">
            <v>65</v>
          </cell>
          <cell r="FH21">
            <v>185</v>
          </cell>
          <cell r="FI21">
            <v>158.65144483593355</v>
          </cell>
          <cell r="FJ21">
            <v>9.7932990639465149</v>
          </cell>
          <cell r="FK21">
            <v>184.68233072771747</v>
          </cell>
          <cell r="FL21">
            <v>9.7201226698798671</v>
          </cell>
          <cell r="FN21">
            <v>4.3640897755610979</v>
          </cell>
          <cell r="FO21">
            <v>10.408619638137832</v>
          </cell>
          <cell r="FP21">
            <v>37.786885245901644</v>
          </cell>
          <cell r="FQ21">
            <v>67.682926829268297</v>
          </cell>
          <cell r="FR21">
            <v>0.26079999999999998</v>
          </cell>
          <cell r="FS21">
            <v>0.17050000000000001</v>
          </cell>
          <cell r="FT21">
            <v>0.21420000000000003</v>
          </cell>
          <cell r="FU21">
            <v>7.9699999999999993E-2</v>
          </cell>
          <cell r="FV21">
            <v>0.19760000000000003</v>
          </cell>
          <cell r="FW21">
            <v>7.7300000000000008E-2</v>
          </cell>
          <cell r="FX21">
            <v>5.5865921787709993E-3</v>
          </cell>
          <cell r="FY21">
            <v>0.12896019496344435</v>
          </cell>
          <cell r="FZ21">
            <v>0.11510204081632658</v>
          </cell>
          <cell r="GA21">
            <v>5.4216867469879526E-2</v>
          </cell>
          <cell r="GB21">
            <v>0.19413092550790068</v>
          </cell>
          <cell r="GC21">
            <v>0.140625</v>
          </cell>
          <cell r="GD21">
            <v>9.6662546539999994</v>
          </cell>
          <cell r="GE21" t="str">
            <v>Urban &gt; 10k - Less Sparse</v>
          </cell>
          <cell r="GF21">
            <v>160</v>
          </cell>
          <cell r="GG21">
            <v>2</v>
          </cell>
          <cell r="GH21">
            <v>767</v>
          </cell>
          <cell r="GI21">
            <v>1247</v>
          </cell>
          <cell r="GJ21">
            <v>519</v>
          </cell>
          <cell r="GK21">
            <v>471</v>
          </cell>
          <cell r="GL21">
            <v>170</v>
          </cell>
          <cell r="GM21">
            <v>43</v>
          </cell>
          <cell r="GN21">
            <v>13</v>
          </cell>
          <cell r="GO21">
            <v>3</v>
          </cell>
          <cell r="GP21">
            <v>91.084788029925193</v>
          </cell>
          <cell r="GQ21">
            <v>5.6109725685785537E-3</v>
          </cell>
          <cell r="GR21">
            <v>73.632852205732874</v>
          </cell>
          <cell r="GS21">
            <v>5.4889205122992474E-2</v>
          </cell>
          <cell r="GT21">
            <v>0.43641618497109824</v>
          </cell>
          <cell r="GU21">
            <v>0.1596820809248555</v>
          </cell>
          <cell r="GV21">
            <v>0.30299999999999999</v>
          </cell>
          <cell r="GW21">
            <v>2638</v>
          </cell>
          <cell r="GX21">
            <v>0.30995182704735047</v>
          </cell>
          <cell r="GY21">
            <v>4.9700387733521326E-2</v>
          </cell>
          <cell r="GZ21">
            <v>1.1747256776745933</v>
          </cell>
          <cell r="HA21">
            <v>1562.1</v>
          </cell>
          <cell r="HB21">
            <v>4656.3999999999996</v>
          </cell>
          <cell r="HC21">
            <v>2292.5</v>
          </cell>
          <cell r="HD21">
            <v>25.606555278151205</v>
          </cell>
          <cell r="HE21">
            <v>32.213727343011769</v>
          </cell>
          <cell r="HF21">
            <v>50.163576881134134</v>
          </cell>
          <cell r="HG21">
            <v>97.714972940469039</v>
          </cell>
          <cell r="HH21">
            <v>33.960054</v>
          </cell>
          <cell r="HI21">
            <v>140.62327999999999</v>
          </cell>
          <cell r="HJ21">
            <v>85.051749999999998</v>
          </cell>
          <cell r="HK21">
            <v>1.1747256776745933</v>
          </cell>
          <cell r="HL21">
            <v>4.3640897755610981E-2</v>
          </cell>
          <cell r="HM21">
            <v>0.10408619638137832</v>
          </cell>
          <cell r="HN21">
            <v>0.37786885245901641</v>
          </cell>
          <cell r="HO21">
            <v>0.67682926829268297</v>
          </cell>
          <cell r="HP21">
            <v>865.31780862808228</v>
          </cell>
          <cell r="HQ21">
            <v>231.47531723231077</v>
          </cell>
          <cell r="HR21">
            <v>253.4797827154398</v>
          </cell>
          <cell r="HS21">
            <v>301.73042591661215</v>
          </cell>
          <cell r="HT21">
            <v>0.10319830752869198</v>
          </cell>
          <cell r="HU21">
            <v>0.14209657288662417</v>
          </cell>
          <cell r="HV21">
            <v>0.12070465843592369</v>
          </cell>
          <cell r="HW21">
            <v>0.12070465843592369</v>
          </cell>
          <cell r="HX21">
            <v>68.171446384039911</v>
          </cell>
          <cell r="HY21">
            <v>484.66696483024998</v>
          </cell>
          <cell r="HZ21">
            <v>756.30450819672137</v>
          </cell>
          <cell r="IA21">
            <v>196.95731707317074</v>
          </cell>
          <cell r="IB21">
            <v>953.26182526989214</v>
          </cell>
          <cell r="IC21">
            <v>1506.100236484182</v>
          </cell>
          <cell r="ID21">
            <v>176.95925701846809</v>
          </cell>
          <cell r="IE21">
            <v>0.98420053959103493</v>
          </cell>
          <cell r="IF21">
            <v>1.0642133583461955</v>
          </cell>
          <cell r="IG21">
            <v>1.0996051333049777</v>
          </cell>
          <cell r="IH21">
            <v>280</v>
          </cell>
          <cell r="II21">
            <v>0.10017663386323493</v>
          </cell>
          <cell r="IK21">
            <v>5.2872752908001415</v>
          </cell>
          <cell r="IL21">
            <v>35.322316134729405</v>
          </cell>
          <cell r="IM21">
            <v>12.303677996422183</v>
          </cell>
          <cell r="IN21">
            <v>5</v>
          </cell>
          <cell r="IO21">
            <v>6</v>
          </cell>
          <cell r="IP21">
            <v>852.60333080999249</v>
          </cell>
          <cell r="IQ21">
            <v>23</v>
          </cell>
          <cell r="IR21">
            <v>14</v>
          </cell>
          <cell r="IS21">
            <v>4</v>
          </cell>
          <cell r="IT21">
            <v>126.21987472561476</v>
          </cell>
          <cell r="IU21">
            <v>4</v>
          </cell>
          <cell r="IV21">
            <v>4</v>
          </cell>
        </row>
        <row r="22">
          <cell r="A22" t="str">
            <v>45UCGK</v>
          </cell>
          <cell r="B22" t="str">
            <v>Beach</v>
          </cell>
          <cell r="C22">
            <v>4790</v>
          </cell>
          <cell r="D22">
            <v>4635</v>
          </cell>
          <cell r="E22">
            <v>167</v>
          </cell>
          <cell r="F22">
            <v>110</v>
          </cell>
          <cell r="G22">
            <v>43.545454545454547</v>
          </cell>
          <cell r="H22">
            <v>209</v>
          </cell>
          <cell r="I22">
            <v>460</v>
          </cell>
          <cell r="J22">
            <v>490</v>
          </cell>
          <cell r="K22">
            <v>406</v>
          </cell>
          <cell r="L22">
            <v>576</v>
          </cell>
          <cell r="M22">
            <v>613</v>
          </cell>
          <cell r="N22">
            <v>754</v>
          </cell>
          <cell r="O22">
            <v>564</v>
          </cell>
          <cell r="P22">
            <v>457</v>
          </cell>
          <cell r="Q22">
            <v>261</v>
          </cell>
          <cell r="R22">
            <v>4790</v>
          </cell>
          <cell r="S22">
            <v>45.02</v>
          </cell>
          <cell r="T22">
            <v>46</v>
          </cell>
          <cell r="U22">
            <v>100</v>
          </cell>
          <cell r="V22">
            <v>107</v>
          </cell>
          <cell r="W22">
            <v>1.8730489073881387E-2</v>
          </cell>
          <cell r="X22">
            <v>2099</v>
          </cell>
          <cell r="Y22">
            <v>2.208194378275369</v>
          </cell>
          <cell r="Z22">
            <v>0.3272987136731777</v>
          </cell>
          <cell r="AA22">
            <v>687</v>
          </cell>
          <cell r="AB22">
            <v>380</v>
          </cell>
          <cell r="AC22">
            <v>134</v>
          </cell>
          <cell r="AD22">
            <v>0.98126951092611858</v>
          </cell>
          <cell r="AE22">
            <v>6.4516129032258064E-3</v>
          </cell>
          <cell r="AF22">
            <v>4.5785639958376692E-3</v>
          </cell>
          <cell r="AG22">
            <v>2.7055150884495323E-3</v>
          </cell>
          <cell r="AH22">
            <v>2.7055150884495323E-3</v>
          </cell>
          <cell r="AI22">
            <v>2.2892819979188346E-3</v>
          </cell>
          <cell r="AJ22">
            <v>0.81675392670157065</v>
          </cell>
          <cell r="AK22">
            <v>5.2831984769157542E-2</v>
          </cell>
          <cell r="AL22">
            <v>0.11946692051404094</v>
          </cell>
          <cell r="AM22">
            <v>1.0947168015230845E-2</v>
          </cell>
          <cell r="AN22">
            <v>0.24325539568345322</v>
          </cell>
          <cell r="AO22">
            <v>0.28866906474820142</v>
          </cell>
          <cell r="AP22">
            <v>0.19109712230215828</v>
          </cell>
          <cell r="AQ22">
            <v>0.26933453237410071</v>
          </cell>
          <cell r="AR22">
            <v>1.3489208633093524E-3</v>
          </cell>
          <cell r="AS22">
            <v>6.2949640287769783E-3</v>
          </cell>
          <cell r="AT22">
            <v>2100</v>
          </cell>
          <cell r="AU22">
            <v>2286</v>
          </cell>
          <cell r="AV22">
            <v>0.1657917760279965</v>
          </cell>
          <cell r="AW22">
            <v>6.8678915135608046E-2</v>
          </cell>
          <cell r="AX22">
            <v>0.30708661417322836</v>
          </cell>
          <cell r="AY22">
            <v>0.28083989501312334</v>
          </cell>
          <cell r="AZ22">
            <v>0.14479440069991251</v>
          </cell>
          <cell r="BA22">
            <v>2.2747156605424323E-2</v>
          </cell>
          <cell r="BB22">
            <v>9.6237970253718278E-3</v>
          </cell>
          <cell r="BC22">
            <v>4.3744531933508318E-4</v>
          </cell>
          <cell r="BD22">
            <v>0</v>
          </cell>
          <cell r="BE22">
            <v>2100</v>
          </cell>
          <cell r="BF22">
            <v>1078</v>
          </cell>
          <cell r="BG22">
            <v>539</v>
          </cell>
          <cell r="BH22">
            <v>339</v>
          </cell>
          <cell r="BI22">
            <v>99</v>
          </cell>
          <cell r="BJ22">
            <v>45</v>
          </cell>
          <cell r="BK22">
            <v>2.1428571428571429E-2</v>
          </cell>
          <cell r="BL22">
            <v>0.51333333333333331</v>
          </cell>
          <cell r="BM22">
            <v>136</v>
          </cell>
          <cell r="BN22">
            <v>6.4761904761904757E-2</v>
          </cell>
          <cell r="BO22">
            <v>14</v>
          </cell>
          <cell r="BP22">
            <v>6.6666666666666671E-3</v>
          </cell>
          <cell r="BQ22">
            <v>0.2167</v>
          </cell>
          <cell r="BR22">
            <v>0.29026387625113742</v>
          </cell>
          <cell r="BS22">
            <v>8.8524590163934422E-2</v>
          </cell>
          <cell r="BT22">
            <v>2514</v>
          </cell>
          <cell r="BU22">
            <v>2398</v>
          </cell>
          <cell r="BV22">
            <v>116</v>
          </cell>
          <cell r="BW22">
            <v>4.8373644703919938</v>
          </cell>
          <cell r="BX22">
            <v>0.62473969179508537</v>
          </cell>
          <cell r="BY22">
            <v>6.669842782277275</v>
          </cell>
          <cell r="BZ22">
            <v>10.204081632653061</v>
          </cell>
          <cell r="CA22">
            <v>3300</v>
          </cell>
          <cell r="CB22">
            <v>192</v>
          </cell>
          <cell r="CC22">
            <v>3</v>
          </cell>
          <cell r="CD22">
            <v>84</v>
          </cell>
          <cell r="CE22">
            <v>35</v>
          </cell>
          <cell r="CF22">
            <v>15</v>
          </cell>
          <cell r="CG22">
            <v>1266</v>
          </cell>
          <cell r="CH22">
            <v>134</v>
          </cell>
          <cell r="CI22">
            <v>21</v>
          </cell>
          <cell r="CJ22">
            <v>149</v>
          </cell>
          <cell r="CK22">
            <v>216</v>
          </cell>
          <cell r="CL22">
            <v>9</v>
          </cell>
          <cell r="CM22">
            <v>1176</v>
          </cell>
          <cell r="CN22">
            <v>5.8181818181818183</v>
          </cell>
          <cell r="CO22">
            <v>81.400000000000006</v>
          </cell>
          <cell r="CP22">
            <v>80.960329121449035</v>
          </cell>
          <cell r="CQ22">
            <v>78</v>
          </cell>
          <cell r="CR22">
            <v>6</v>
          </cell>
          <cell r="CS22">
            <v>8</v>
          </cell>
          <cell r="CT22">
            <v>6</v>
          </cell>
          <cell r="CU22">
            <v>4</v>
          </cell>
          <cell r="CV22">
            <v>4.5151515151515147</v>
          </cell>
          <cell r="CW22">
            <v>6.5454545454545459</v>
          </cell>
          <cell r="CX22">
            <v>0.27272727272727276</v>
          </cell>
          <cell r="CY22">
            <v>35.63636363636364</v>
          </cell>
          <cell r="CZ22">
            <v>9.03954802259887E-2</v>
          </cell>
          <cell r="DA22">
            <v>0.29001883239171372</v>
          </cell>
          <cell r="DB22">
            <v>0.1388888888888889</v>
          </cell>
          <cell r="DC22">
            <v>0.11346516007532957</v>
          </cell>
          <cell r="DD22">
            <v>0.16949152542372878</v>
          </cell>
          <cell r="DE22">
            <v>4.519774011299435E-2</v>
          </cell>
          <cell r="DF22">
            <v>2.5894538606403016E-2</v>
          </cell>
          <cell r="DG22">
            <v>3.5781544256120526E-2</v>
          </cell>
          <cell r="DH22">
            <v>3.6723163841807911E-2</v>
          </cell>
          <cell r="DI22">
            <v>5.1318267419962336E-2</v>
          </cell>
          <cell r="DJ22">
            <v>2.8248587570621469E-3</v>
          </cell>
          <cell r="DK22">
            <v>530</v>
          </cell>
          <cell r="DL22">
            <v>450</v>
          </cell>
          <cell r="DM22">
            <v>410</v>
          </cell>
          <cell r="DN22">
            <v>380</v>
          </cell>
          <cell r="DO22">
            <v>0.80172413793103448</v>
          </cell>
          <cell r="DP22">
            <v>0.84267241379310354</v>
          </cell>
          <cell r="DQ22">
            <v>0.84361702127659588</v>
          </cell>
          <cell r="DR22">
            <v>0.74665042630937895</v>
          </cell>
          <cell r="DS22">
            <v>0.75585023400936036</v>
          </cell>
          <cell r="DT22">
            <v>11.524822695035461</v>
          </cell>
          <cell r="DU22">
            <v>29.787234042553191</v>
          </cell>
          <cell r="DV22">
            <v>8.9539007092198588</v>
          </cell>
          <cell r="DW22">
            <v>14.184397163120568</v>
          </cell>
          <cell r="DX22">
            <v>12.115839243498817</v>
          </cell>
          <cell r="DY22">
            <v>12.529550827423167</v>
          </cell>
          <cell r="DZ22">
            <v>20.537793775142916</v>
          </cell>
          <cell r="EA22">
            <v>6.5636248147363965</v>
          </cell>
          <cell r="EB22">
            <v>6.1401651492695324</v>
          </cell>
          <cell r="EC22">
            <v>10.004764173415913</v>
          </cell>
          <cell r="ED22">
            <v>170</v>
          </cell>
          <cell r="EE22">
            <v>20</v>
          </cell>
          <cell r="EF22">
            <v>95</v>
          </cell>
          <cell r="EG22">
            <v>55</v>
          </cell>
          <cell r="EH22">
            <v>91</v>
          </cell>
          <cell r="EI22">
            <v>3.6</v>
          </cell>
          <cell r="EJ22">
            <v>345</v>
          </cell>
          <cell r="EK22">
            <v>40</v>
          </cell>
          <cell r="EL22">
            <v>185</v>
          </cell>
          <cell r="EM22">
            <v>40</v>
          </cell>
          <cell r="EN22">
            <v>20</v>
          </cell>
          <cell r="EO22">
            <v>30</v>
          </cell>
          <cell r="EP22">
            <v>20</v>
          </cell>
          <cell r="EQ22">
            <v>180</v>
          </cell>
          <cell r="ER22">
            <v>170</v>
          </cell>
          <cell r="ES22">
            <v>10</v>
          </cell>
          <cell r="ET22">
            <v>95</v>
          </cell>
          <cell r="EU22">
            <v>85</v>
          </cell>
          <cell r="EV22">
            <v>25</v>
          </cell>
          <cell r="EW22">
            <v>30</v>
          </cell>
          <cell r="EX22">
            <v>125</v>
          </cell>
          <cell r="EY22">
            <v>2.5</v>
          </cell>
          <cell r="EZ22">
            <v>17.5</v>
          </cell>
          <cell r="FA22">
            <v>0.69444444444444442</v>
          </cell>
          <cell r="FB22">
            <v>200</v>
          </cell>
          <cell r="FC22">
            <v>65</v>
          </cell>
          <cell r="FD22">
            <v>50</v>
          </cell>
          <cell r="FE22">
            <v>85</v>
          </cell>
          <cell r="FF22">
            <v>60</v>
          </cell>
          <cell r="FG22">
            <v>45</v>
          </cell>
          <cell r="FH22">
            <v>95</v>
          </cell>
          <cell r="FI22">
            <v>105.00681358387371</v>
          </cell>
          <cell r="FJ22">
            <v>12.805708973643135</v>
          </cell>
          <cell r="FK22">
            <v>148.64132405204862</v>
          </cell>
          <cell r="FL22">
            <v>9.9759277887280948</v>
          </cell>
          <cell r="FN22">
            <v>3.1806615776081424</v>
          </cell>
          <cell r="FO22">
            <v>13.671162960262487</v>
          </cell>
          <cell r="FP22">
            <v>41.897654584221748</v>
          </cell>
          <cell r="FQ22">
            <v>53.205128205128204</v>
          </cell>
          <cell r="FR22">
            <v>0.27910000000000001</v>
          </cell>
          <cell r="FS22">
            <v>0.19329999999999997</v>
          </cell>
          <cell r="FT22">
            <v>0.21420000000000003</v>
          </cell>
          <cell r="FU22">
            <v>7.4499999999999997E-2</v>
          </cell>
          <cell r="FV22">
            <v>0.15060000000000001</v>
          </cell>
          <cell r="FW22">
            <v>8.8200000000000001E-2</v>
          </cell>
          <cell r="FX22">
            <v>8.8607594936709333E-3</v>
          </cell>
          <cell r="FY22">
            <v>0.12454212454212454</v>
          </cell>
          <cell r="FZ22">
            <v>0.13738019169329074</v>
          </cell>
          <cell r="GA22">
            <v>7.8431372549019662E-2</v>
          </cell>
          <cell r="GB22">
            <v>0.18</v>
          </cell>
          <cell r="GC22">
            <v>0.18208092485549129</v>
          </cell>
          <cell r="GD22">
            <v>11.646428406</v>
          </cell>
          <cell r="GE22" t="str">
            <v>Urban &gt; 10k - Less Sparse</v>
          </cell>
          <cell r="GF22">
            <v>82</v>
          </cell>
          <cell r="GG22">
            <v>1.7</v>
          </cell>
          <cell r="GH22">
            <v>687</v>
          </cell>
          <cell r="GI22">
            <v>795</v>
          </cell>
          <cell r="GJ22">
            <v>263</v>
          </cell>
          <cell r="GK22">
            <v>237</v>
          </cell>
          <cell r="GL22">
            <v>93</v>
          </cell>
          <cell r="GM22">
            <v>21</v>
          </cell>
          <cell r="GN22">
            <v>3</v>
          </cell>
          <cell r="GO22">
            <v>0</v>
          </cell>
          <cell r="GP22">
            <v>91.984732824427482</v>
          </cell>
          <cell r="GQ22">
            <v>3.8167938931297708E-3</v>
          </cell>
          <cell r="GR22">
            <v>70.178636529347429</v>
          </cell>
          <cell r="GS22">
            <v>6.598614655486694E-2</v>
          </cell>
          <cell r="GT22">
            <v>0.43692870201096889</v>
          </cell>
          <cell r="GU22">
            <v>0.17458866544789761</v>
          </cell>
          <cell r="GV22">
            <v>0.33</v>
          </cell>
          <cell r="GW22">
            <v>1775</v>
          </cell>
          <cell r="GX22">
            <v>0.37056367432150311</v>
          </cell>
          <cell r="GY22">
            <v>4.3632567849686846E-2</v>
          </cell>
          <cell r="GZ22">
            <v>1.1331005189467069</v>
          </cell>
          <cell r="HA22">
            <v>718</v>
          </cell>
          <cell r="HB22">
            <v>2413</v>
          </cell>
          <cell r="HC22">
            <v>1659</v>
          </cell>
          <cell r="HD22">
            <v>27.855153203342617</v>
          </cell>
          <cell r="HE22">
            <v>39.370078740157481</v>
          </cell>
          <cell r="HF22">
            <v>33.152501506931884</v>
          </cell>
          <cell r="HG22">
            <v>142.97554910899296</v>
          </cell>
          <cell r="HH22">
            <v>15.60932</v>
          </cell>
          <cell r="HI22">
            <v>72.872599999999991</v>
          </cell>
          <cell r="HJ22">
            <v>61.548900000000003</v>
          </cell>
          <cell r="HK22">
            <v>1.1331005189467069</v>
          </cell>
          <cell r="HL22">
            <v>3.1806615776081425E-2</v>
          </cell>
          <cell r="HM22">
            <v>0.13671162960262487</v>
          </cell>
          <cell r="HN22">
            <v>0.4189765458422175</v>
          </cell>
          <cell r="HO22">
            <v>0.53205128205128205</v>
          </cell>
          <cell r="HP22">
            <v>541.9670587554574</v>
          </cell>
          <cell r="HQ22">
            <v>140.86953426897526</v>
          </cell>
          <cell r="HR22">
            <v>159.63335160166025</v>
          </cell>
          <cell r="HS22">
            <v>236.71548429876566</v>
          </cell>
          <cell r="HT22">
            <v>0.11333480944279745</v>
          </cell>
          <cell r="HU22">
            <v>0.18858036716060944</v>
          </cell>
          <cell r="HV22">
            <v>9.9460032150567132E-2</v>
          </cell>
          <cell r="HW22">
            <v>9.9460032150567132E-2</v>
          </cell>
          <cell r="HX22">
            <v>22.837150127226462</v>
          </cell>
          <cell r="HY22">
            <v>329.88516223113379</v>
          </cell>
          <cell r="HZ22">
            <v>585.72921108742003</v>
          </cell>
          <cell r="IA22">
            <v>138.86538461538461</v>
          </cell>
          <cell r="IB22">
            <v>724.59459570280467</v>
          </cell>
          <cell r="IC22">
            <v>1077.3169080611649</v>
          </cell>
          <cell r="ID22">
            <v>224.90958414638098</v>
          </cell>
          <cell r="IE22">
            <v>1.2508875647740876</v>
          </cell>
          <cell r="IF22">
            <v>1.0539569333586774</v>
          </cell>
          <cell r="IG22">
            <v>1.5002452633873493</v>
          </cell>
          <cell r="IH22">
            <v>215</v>
          </cell>
          <cell r="II22">
            <v>0.10581092801387684</v>
          </cell>
          <cell r="IK22">
            <v>8.3507306889352808</v>
          </cell>
          <cell r="IL22">
            <v>46.38619201725998</v>
          </cell>
          <cell r="IM22">
            <v>17.229119246861924</v>
          </cell>
          <cell r="IN22">
            <v>2</v>
          </cell>
          <cell r="IO22">
            <v>4</v>
          </cell>
          <cell r="IP22">
            <v>506.8343451864701</v>
          </cell>
          <cell r="IQ22">
            <v>23</v>
          </cell>
          <cell r="IR22">
            <v>17</v>
          </cell>
          <cell r="IS22">
            <v>6</v>
          </cell>
          <cell r="IT22">
            <v>132.48483920127265</v>
          </cell>
          <cell r="IU22">
            <v>3</v>
          </cell>
          <cell r="IV22">
            <v>3</v>
          </cell>
        </row>
        <row r="23">
          <cell r="A23" t="str">
            <v>45UCGL</v>
          </cell>
          <cell r="B23" t="str">
            <v>Bersted</v>
          </cell>
          <cell r="C23">
            <v>8500</v>
          </cell>
          <cell r="D23">
            <v>8406</v>
          </cell>
          <cell r="E23">
            <v>37</v>
          </cell>
          <cell r="F23">
            <v>713</v>
          </cell>
          <cell r="G23">
            <v>11.921458625525947</v>
          </cell>
          <cell r="H23">
            <v>506</v>
          </cell>
          <cell r="I23">
            <v>1047</v>
          </cell>
          <cell r="J23">
            <v>1007</v>
          </cell>
          <cell r="K23">
            <v>914</v>
          </cell>
          <cell r="L23">
            <v>1222</v>
          </cell>
          <cell r="M23">
            <v>1084</v>
          </cell>
          <cell r="N23">
            <v>1107</v>
          </cell>
          <cell r="O23">
            <v>814</v>
          </cell>
          <cell r="P23">
            <v>575</v>
          </cell>
          <cell r="Q23">
            <v>224</v>
          </cell>
          <cell r="R23">
            <v>8500</v>
          </cell>
          <cell r="S23">
            <v>38.94</v>
          </cell>
          <cell r="T23">
            <v>38</v>
          </cell>
          <cell r="U23">
            <v>84</v>
          </cell>
          <cell r="V23">
            <v>82</v>
          </cell>
          <cell r="W23">
            <v>2.1437877531682973E-2</v>
          </cell>
          <cell r="X23">
            <v>3527</v>
          </cell>
          <cell r="Y23">
            <v>2.3833286078820528</v>
          </cell>
          <cell r="Z23">
            <v>0.28040827899064363</v>
          </cell>
          <cell r="AA23">
            <v>989</v>
          </cell>
          <cell r="AB23">
            <v>586</v>
          </cell>
          <cell r="AC23">
            <v>326</v>
          </cell>
          <cell r="AD23">
            <v>0.97856212246831697</v>
          </cell>
          <cell r="AE23">
            <v>5.211417742508587E-3</v>
          </cell>
          <cell r="AF23">
            <v>9.9490702356982118E-3</v>
          </cell>
          <cell r="AG23">
            <v>2.3688262465948124E-3</v>
          </cell>
          <cell r="AH23">
            <v>1.7766196849461095E-3</v>
          </cell>
          <cell r="AI23">
            <v>2.1319436219353312E-3</v>
          </cell>
          <cell r="AJ23">
            <v>0.80663453359795856</v>
          </cell>
          <cell r="AK23">
            <v>0.115395520272186</v>
          </cell>
          <cell r="AL23">
            <v>6.804649844060108E-2</v>
          </cell>
          <cell r="AM23">
            <v>9.9234476892543239E-3</v>
          </cell>
          <cell r="AN23">
            <v>0.16458159577425632</v>
          </cell>
          <cell r="AO23">
            <v>0.37142062830136224</v>
          </cell>
          <cell r="AP23">
            <v>0.30914651098137336</v>
          </cell>
          <cell r="AQ23">
            <v>0.1398387545176536</v>
          </cell>
          <cell r="AR23">
            <v>1.5012510425354461E-2</v>
          </cell>
          <cell r="AS23">
            <v>0</v>
          </cell>
          <cell r="AT23">
            <v>3527</v>
          </cell>
          <cell r="AU23">
            <v>3670</v>
          </cell>
          <cell r="AV23">
            <v>0.10544959128065395</v>
          </cell>
          <cell r="AW23">
            <v>0.24768392370572209</v>
          </cell>
          <cell r="AX23">
            <v>0.39182561307901909</v>
          </cell>
          <cell r="AY23">
            <v>0.17629427792915531</v>
          </cell>
          <cell r="AZ23">
            <v>5.9673024523160763E-2</v>
          </cell>
          <cell r="BA23">
            <v>1.5258855585831061E-2</v>
          </cell>
          <cell r="BB23">
            <v>3.2697547683923707E-3</v>
          </cell>
          <cell r="BC23">
            <v>5.4495912806539512E-4</v>
          </cell>
          <cell r="BD23">
            <v>0</v>
          </cell>
          <cell r="BE23">
            <v>3527</v>
          </cell>
          <cell r="BF23">
            <v>1313</v>
          </cell>
          <cell r="BG23">
            <v>1257</v>
          </cell>
          <cell r="BH23">
            <v>742</v>
          </cell>
          <cell r="BI23">
            <v>166</v>
          </cell>
          <cell r="BJ23">
            <v>49</v>
          </cell>
          <cell r="BK23">
            <v>1.3892826764956054E-2</v>
          </cell>
          <cell r="BL23">
            <v>0.37227105188545506</v>
          </cell>
          <cell r="BM23">
            <v>314</v>
          </cell>
          <cell r="BN23">
            <v>8.9027502126453092E-2</v>
          </cell>
          <cell r="BO23">
            <v>8</v>
          </cell>
          <cell r="BP23">
            <v>2.2682166146867026E-3</v>
          </cell>
          <cell r="BQ23">
            <v>0.20949999999999999</v>
          </cell>
          <cell r="BR23">
            <v>0.339622641509434</v>
          </cell>
          <cell r="BS23">
            <v>0.11897738446411013</v>
          </cell>
          <cell r="BT23">
            <v>4595</v>
          </cell>
          <cell r="BU23">
            <v>4228</v>
          </cell>
          <cell r="BV23">
            <v>367</v>
          </cell>
          <cell r="BW23">
            <v>8.6802270577105016</v>
          </cell>
          <cell r="BX23">
            <v>0.11844131232974062</v>
          </cell>
          <cell r="BY23">
            <v>6.52112276722427</v>
          </cell>
          <cell r="BZ23">
            <v>4.974535117849106</v>
          </cell>
          <cell r="CA23">
            <v>5870</v>
          </cell>
          <cell r="CB23">
            <v>317</v>
          </cell>
          <cell r="CC23">
            <v>3</v>
          </cell>
          <cell r="CD23">
            <v>56</v>
          </cell>
          <cell r="CE23">
            <v>160</v>
          </cell>
          <cell r="CF23">
            <v>23</v>
          </cell>
          <cell r="CG23">
            <v>2424</v>
          </cell>
          <cell r="CH23">
            <v>323</v>
          </cell>
          <cell r="CI23">
            <v>54</v>
          </cell>
          <cell r="CJ23">
            <v>293</v>
          </cell>
          <cell r="CK23">
            <v>289</v>
          </cell>
          <cell r="CL23">
            <v>20</v>
          </cell>
          <cell r="CM23">
            <v>1908</v>
          </cell>
          <cell r="CN23">
            <v>5.4003407155025549</v>
          </cell>
          <cell r="CO23">
            <v>82.5</v>
          </cell>
          <cell r="CP23">
            <v>80.470434053212529</v>
          </cell>
          <cell r="CQ23">
            <v>59</v>
          </cell>
          <cell r="CR23">
            <v>5</v>
          </cell>
          <cell r="CS23">
            <v>8</v>
          </cell>
          <cell r="CT23">
            <v>7</v>
          </cell>
          <cell r="CU23">
            <v>1</v>
          </cell>
          <cell r="CV23">
            <v>4.9914821124361159</v>
          </cell>
          <cell r="CW23">
            <v>4.9233390119250426</v>
          </cell>
          <cell r="CX23">
            <v>0.34071550255536626</v>
          </cell>
          <cell r="CY23">
            <v>32.504258943781942</v>
          </cell>
          <cell r="CZ23">
            <v>8.0050505050505052E-2</v>
          </cell>
          <cell r="DA23">
            <v>0.27550505050505053</v>
          </cell>
          <cell r="DB23">
            <v>0.15757575757575756</v>
          </cell>
          <cell r="DC23">
            <v>0.24545454545454548</v>
          </cell>
          <cell r="DD23">
            <v>5.8333333333333327E-2</v>
          </cell>
          <cell r="DE23">
            <v>0.05</v>
          </cell>
          <cell r="DF23">
            <v>1.994949494949495E-2</v>
          </cell>
          <cell r="DG23">
            <v>2.3232323232323229E-2</v>
          </cell>
          <cell r="DH23">
            <v>2.6262626262626262E-2</v>
          </cell>
          <cell r="DI23">
            <v>6.1868686868686872E-2</v>
          </cell>
          <cell r="DJ23">
            <v>1.7676767676767678E-3</v>
          </cell>
          <cell r="DK23">
            <v>510</v>
          </cell>
          <cell r="DL23">
            <v>420</v>
          </cell>
          <cell r="DM23">
            <v>370</v>
          </cell>
          <cell r="DN23">
            <v>350</v>
          </cell>
          <cell r="DO23">
            <v>0.811522633744856</v>
          </cell>
          <cell r="DP23">
            <v>0.82969432314410485</v>
          </cell>
          <cell r="DQ23">
            <v>0.86768018018018023</v>
          </cell>
          <cell r="DR23">
            <v>0.73863636363636365</v>
          </cell>
          <cell r="DS23">
            <v>0.75446049277824978</v>
          </cell>
          <cell r="DT23">
            <v>6.756756756756757</v>
          </cell>
          <cell r="DU23">
            <v>24.861793611793612</v>
          </cell>
          <cell r="DV23">
            <v>8.8298525798525809</v>
          </cell>
          <cell r="DW23">
            <v>15.694103194103192</v>
          </cell>
          <cell r="DX23">
            <v>15.079852579852579</v>
          </cell>
          <cell r="DY23">
            <v>13.866707616707616</v>
          </cell>
          <cell r="DZ23">
            <v>19.767992424242426</v>
          </cell>
          <cell r="EA23">
            <v>3.7878787878787881</v>
          </cell>
          <cell r="EB23">
            <v>3.4327651515151514</v>
          </cell>
          <cell r="EC23">
            <v>4.5364332293734053</v>
          </cell>
          <cell r="ED23">
            <v>350</v>
          </cell>
          <cell r="EE23">
            <v>55</v>
          </cell>
          <cell r="EF23">
            <v>160</v>
          </cell>
          <cell r="EG23">
            <v>135</v>
          </cell>
          <cell r="EH23">
            <v>208</v>
          </cell>
          <cell r="EI23">
            <v>4.2</v>
          </cell>
          <cell r="EJ23">
            <v>635</v>
          </cell>
          <cell r="EK23">
            <v>75</v>
          </cell>
          <cell r="EL23">
            <v>285</v>
          </cell>
          <cell r="EM23">
            <v>120</v>
          </cell>
          <cell r="EN23">
            <v>40</v>
          </cell>
          <cell r="EO23">
            <v>50</v>
          </cell>
          <cell r="EP23">
            <v>35</v>
          </cell>
          <cell r="EQ23">
            <v>285</v>
          </cell>
          <cell r="ER23">
            <v>255</v>
          </cell>
          <cell r="ES23">
            <v>30</v>
          </cell>
          <cell r="ET23">
            <v>135</v>
          </cell>
          <cell r="EU23">
            <v>150</v>
          </cell>
          <cell r="EV23">
            <v>30</v>
          </cell>
          <cell r="EW23">
            <v>50</v>
          </cell>
          <cell r="EX23">
            <v>205</v>
          </cell>
          <cell r="EY23">
            <v>10.16949153</v>
          </cell>
          <cell r="EZ23">
            <v>11.864406779999999</v>
          </cell>
          <cell r="FA23">
            <v>0.7192982456140351</v>
          </cell>
          <cell r="FB23">
            <v>440</v>
          </cell>
          <cell r="FC23">
            <v>140</v>
          </cell>
          <cell r="FD23">
            <v>145</v>
          </cell>
          <cell r="FE23">
            <v>155</v>
          </cell>
          <cell r="FF23">
            <v>130</v>
          </cell>
          <cell r="FG23">
            <v>115</v>
          </cell>
          <cell r="FH23">
            <v>195</v>
          </cell>
          <cell r="FI23">
            <v>379.98558912182602</v>
          </cell>
          <cell r="FJ23">
            <v>21.347505006844159</v>
          </cell>
          <cell r="FK23">
            <v>217.08535862957677</v>
          </cell>
          <cell r="FL23">
            <v>11.247946042983251</v>
          </cell>
          <cell r="FN23">
            <v>5.8984161660294925</v>
          </cell>
          <cell r="FO23">
            <v>13.548007068525427</v>
          </cell>
          <cell r="FP23">
            <v>45.399698340874814</v>
          </cell>
          <cell r="FQ23">
            <v>65.189873417721529</v>
          </cell>
          <cell r="FR23">
            <v>0.31769999999999998</v>
          </cell>
          <cell r="FS23">
            <v>0.2152</v>
          </cell>
          <cell r="FT23">
            <v>0.2152</v>
          </cell>
          <cell r="FU23">
            <v>6.54E-2</v>
          </cell>
          <cell r="FV23">
            <v>9.5399999999999985E-2</v>
          </cell>
          <cell r="FW23">
            <v>9.11E-2</v>
          </cell>
          <cell r="FX23">
            <v>6.5359477124182774E-3</v>
          </cell>
          <cell r="FY23">
            <v>0.11882352941176466</v>
          </cell>
          <cell r="FZ23">
            <v>9.5022624434389136E-2</v>
          </cell>
          <cell r="GA23">
            <v>1.9480519480519431E-2</v>
          </cell>
          <cell r="GB23">
            <v>0.25507900677200901</v>
          </cell>
          <cell r="GC23">
            <v>0.19274376417233563</v>
          </cell>
          <cell r="GD23">
            <v>12.635383202</v>
          </cell>
          <cell r="GE23" t="str">
            <v>Urban &gt; 10k - Less Sparse</v>
          </cell>
          <cell r="GF23">
            <v>120</v>
          </cell>
          <cell r="GG23">
            <v>1.4</v>
          </cell>
          <cell r="GH23">
            <v>989</v>
          </cell>
          <cell r="GI23">
            <v>1255</v>
          </cell>
          <cell r="GJ23">
            <v>551</v>
          </cell>
          <cell r="GK23">
            <v>492</v>
          </cell>
          <cell r="GL23">
            <v>173</v>
          </cell>
          <cell r="GM23">
            <v>51</v>
          </cell>
          <cell r="GN23">
            <v>13</v>
          </cell>
          <cell r="GO23">
            <v>3</v>
          </cell>
          <cell r="GP23">
            <v>89.841616602949202</v>
          </cell>
          <cell r="GQ23">
            <v>7.0999453850354999E-3</v>
          </cell>
          <cell r="GR23">
            <v>67.936383271156487</v>
          </cell>
          <cell r="GS23">
            <v>7.1863341841743575E-2</v>
          </cell>
          <cell r="GT23">
            <v>0.36185983827493262</v>
          </cell>
          <cell r="GU23">
            <v>0.19204851752021562</v>
          </cell>
          <cell r="GV23">
            <v>0.246</v>
          </cell>
          <cell r="GW23">
            <v>2496</v>
          </cell>
          <cell r="GX23">
            <v>0.29364705882352943</v>
          </cell>
          <cell r="GY23">
            <v>5.9529411764705879E-2</v>
          </cell>
          <cell r="GZ23">
            <v>1.3583869144523784</v>
          </cell>
          <cell r="HA23">
            <v>1653.7</v>
          </cell>
          <cell r="HB23">
            <v>4679.8</v>
          </cell>
          <cell r="HC23">
            <v>2166.5</v>
          </cell>
          <cell r="HD23">
            <v>33.258753099111082</v>
          </cell>
          <cell r="HE23">
            <v>34.189495277575965</v>
          </cell>
          <cell r="HF23">
            <v>62.312485575813525</v>
          </cell>
          <cell r="HG23">
            <v>135.68955938287959</v>
          </cell>
          <cell r="HH23">
            <v>35.951438000000003</v>
          </cell>
          <cell r="HI23">
            <v>141.32996</v>
          </cell>
          <cell r="HJ23">
            <v>80.377150000000015</v>
          </cell>
          <cell r="HK23">
            <v>1.3583869144523784</v>
          </cell>
          <cell r="HL23">
            <v>5.8984161660294923E-2</v>
          </cell>
          <cell r="HM23">
            <v>0.13548007068525428</v>
          </cell>
          <cell r="HN23">
            <v>0.45399698340874811</v>
          </cell>
          <cell r="HO23">
            <v>0.65189873417721533</v>
          </cell>
          <cell r="HP23">
            <v>1285.8690686747432</v>
          </cell>
          <cell r="HQ23">
            <v>374.83313137292862</v>
          </cell>
          <cell r="HR23">
            <v>334.43376190960407</v>
          </cell>
          <cell r="HS23">
            <v>392.2472315132618</v>
          </cell>
          <cell r="HT23">
            <v>0.15060541914672559</v>
          </cell>
          <cell r="HU23">
            <v>0.21843422574179988</v>
          </cell>
          <cell r="HV23">
            <v>0.1594820037718665</v>
          </cell>
          <cell r="HW23">
            <v>0.1594820037718665</v>
          </cell>
          <cell r="HX23">
            <v>97.542108137629711</v>
          </cell>
          <cell r="HY23">
            <v>634.01963479285303</v>
          </cell>
          <cell r="HZ23">
            <v>881.88914027149326</v>
          </cell>
          <cell r="IA23">
            <v>146.02531645569624</v>
          </cell>
          <cell r="IB23">
            <v>1027.9144567271894</v>
          </cell>
          <cell r="IC23">
            <v>1759.4761996576722</v>
          </cell>
          <cell r="ID23">
            <v>206.99719995972612</v>
          </cell>
          <cell r="IE23">
            <v>1.1512636260273976</v>
          </cell>
          <cell r="IF23">
            <v>1.2228088572843063</v>
          </cell>
          <cell r="IG23">
            <v>0.94373841575381501</v>
          </cell>
          <cell r="IH23">
            <v>240</v>
          </cell>
          <cell r="II23">
            <v>8.8759505703422059E-2</v>
          </cell>
          <cell r="IK23">
            <v>14.117647058823531</v>
          </cell>
          <cell r="IL23">
            <v>28.551034975017842</v>
          </cell>
          <cell r="IM23">
            <v>19.403367299133286</v>
          </cell>
          <cell r="IN23">
            <v>2</v>
          </cell>
          <cell r="IO23">
            <v>3</v>
          </cell>
          <cell r="IP23">
            <v>754.45579847908755</v>
          </cell>
          <cell r="IQ23">
            <v>30</v>
          </cell>
          <cell r="IR23">
            <v>28</v>
          </cell>
          <cell r="IS23">
            <v>22</v>
          </cell>
          <cell r="IT23">
            <v>176.33531250085784</v>
          </cell>
          <cell r="IU23">
            <v>2</v>
          </cell>
          <cell r="IV23">
            <v>2</v>
          </cell>
        </row>
        <row r="24">
          <cell r="A24" t="str">
            <v>45UCGM</v>
          </cell>
          <cell r="B24" t="str">
            <v>Brookfield</v>
          </cell>
          <cell r="C24">
            <v>5933</v>
          </cell>
          <cell r="D24">
            <v>5584</v>
          </cell>
          <cell r="E24">
            <v>3</v>
          </cell>
          <cell r="F24">
            <v>148</v>
          </cell>
          <cell r="G24">
            <v>40.087837837837839</v>
          </cell>
          <cell r="H24">
            <v>393</v>
          </cell>
          <cell r="I24">
            <v>850</v>
          </cell>
          <cell r="J24">
            <v>704</v>
          </cell>
          <cell r="K24">
            <v>709</v>
          </cell>
          <cell r="L24">
            <v>956</v>
          </cell>
          <cell r="M24">
            <v>826</v>
          </cell>
          <cell r="N24">
            <v>697</v>
          </cell>
          <cell r="O24">
            <v>433</v>
          </cell>
          <cell r="P24">
            <v>262</v>
          </cell>
          <cell r="Q24">
            <v>103</v>
          </cell>
          <cell r="R24">
            <v>5933</v>
          </cell>
          <cell r="S24">
            <v>35.51</v>
          </cell>
          <cell r="T24">
            <v>35</v>
          </cell>
          <cell r="U24">
            <v>118</v>
          </cell>
          <cell r="V24">
            <v>88</v>
          </cell>
          <cell r="W24">
            <v>1.3424020046536639E-2</v>
          </cell>
          <cell r="X24">
            <v>2297</v>
          </cell>
          <cell r="Y24">
            <v>2.4309969525468</v>
          </cell>
          <cell r="Z24">
            <v>0.2629516760992599</v>
          </cell>
          <cell r="AA24">
            <v>604</v>
          </cell>
          <cell r="AB24">
            <v>274</v>
          </cell>
          <cell r="AC24">
            <v>259</v>
          </cell>
          <cell r="AD24">
            <v>0.98657597995346336</v>
          </cell>
          <cell r="AE24">
            <v>6.4435296223375694E-3</v>
          </cell>
          <cell r="AF24">
            <v>2.8637909432611421E-3</v>
          </cell>
          <cell r="AG24">
            <v>2.1478432074458565E-3</v>
          </cell>
          <cell r="AH24">
            <v>1.4318954716305711E-3</v>
          </cell>
          <cell r="AI24">
            <v>5.3696080186146412E-4</v>
          </cell>
          <cell r="AJ24">
            <v>0.82862113962592432</v>
          </cell>
          <cell r="AK24">
            <v>0.10656807307525011</v>
          </cell>
          <cell r="AL24">
            <v>5.6981296215745977E-2</v>
          </cell>
          <cell r="AM24">
            <v>7.8294910830795997E-3</v>
          </cell>
          <cell r="AN24">
            <v>0.22731128074639526</v>
          </cell>
          <cell r="AO24">
            <v>0.37955894826123832</v>
          </cell>
          <cell r="AP24">
            <v>0.33969465648854963</v>
          </cell>
          <cell r="AQ24">
            <v>5.3435114503816793E-2</v>
          </cell>
          <cell r="AR24">
            <v>0</v>
          </cell>
          <cell r="AS24">
            <v>0</v>
          </cell>
          <cell r="AT24">
            <v>2299</v>
          </cell>
          <cell r="AU24">
            <v>2473</v>
          </cell>
          <cell r="AV24">
            <v>4.3671653861706433E-2</v>
          </cell>
          <cell r="AW24">
            <v>0.21269712899312576</v>
          </cell>
          <cell r="AX24">
            <v>0.44925192074403564</v>
          </cell>
          <cell r="AY24">
            <v>0.151637687019814</v>
          </cell>
          <cell r="AZ24">
            <v>8.4512737565709664E-2</v>
          </cell>
          <cell r="BA24">
            <v>5.6611403154063898E-2</v>
          </cell>
          <cell r="BB24">
            <v>1.6174686615446827E-3</v>
          </cell>
          <cell r="BC24">
            <v>0</v>
          </cell>
          <cell r="BD24">
            <v>0</v>
          </cell>
          <cell r="BE24">
            <v>2297</v>
          </cell>
          <cell r="BF24">
            <v>966</v>
          </cell>
          <cell r="BG24">
            <v>781</v>
          </cell>
          <cell r="BH24">
            <v>465</v>
          </cell>
          <cell r="BI24">
            <v>75</v>
          </cell>
          <cell r="BJ24">
            <v>10</v>
          </cell>
          <cell r="BK24">
            <v>4.3535045711797999E-3</v>
          </cell>
          <cell r="BL24">
            <v>0.42054854157596866</v>
          </cell>
          <cell r="BM24">
            <v>290</v>
          </cell>
          <cell r="BN24">
            <v>0.12614180078294912</v>
          </cell>
          <cell r="BO24">
            <v>3</v>
          </cell>
          <cell r="BP24">
            <v>1.3049151805132667E-3</v>
          </cell>
          <cell r="BQ24">
            <v>0.1628</v>
          </cell>
          <cell r="BR24">
            <v>0.34221598877980364</v>
          </cell>
          <cell r="BS24">
            <v>8.149632598530393E-2</v>
          </cell>
          <cell r="BT24">
            <v>3037</v>
          </cell>
          <cell r="BU24">
            <v>2808</v>
          </cell>
          <cell r="BV24">
            <v>229</v>
          </cell>
          <cell r="BW24">
            <v>8.1552706552706553</v>
          </cell>
          <cell r="BX24">
            <v>0.17898693395382137</v>
          </cell>
          <cell r="BY24">
            <v>4.78885502829778</v>
          </cell>
          <cell r="BZ24">
            <v>11.455163773044568</v>
          </cell>
          <cell r="CA24">
            <v>3884</v>
          </cell>
          <cell r="CB24">
            <v>200</v>
          </cell>
          <cell r="CC24">
            <v>0</v>
          </cell>
          <cell r="CD24">
            <v>86</v>
          </cell>
          <cell r="CE24">
            <v>58</v>
          </cell>
          <cell r="CF24">
            <v>22</v>
          </cell>
          <cell r="CG24">
            <v>1836</v>
          </cell>
          <cell r="CH24">
            <v>186</v>
          </cell>
          <cell r="CI24">
            <v>33</v>
          </cell>
          <cell r="CJ24">
            <v>191</v>
          </cell>
          <cell r="CK24">
            <v>194</v>
          </cell>
          <cell r="CL24">
            <v>8</v>
          </cell>
          <cell r="CM24">
            <v>1070</v>
          </cell>
          <cell r="CN24">
            <v>5.1493305870236874</v>
          </cell>
          <cell r="CO24">
            <v>83.1</v>
          </cell>
          <cell r="CP24">
            <v>81.214417044253864</v>
          </cell>
          <cell r="CQ24">
            <v>91</v>
          </cell>
          <cell r="CR24">
            <v>7</v>
          </cell>
          <cell r="CS24">
            <v>9</v>
          </cell>
          <cell r="CT24">
            <v>8</v>
          </cell>
          <cell r="CU24">
            <v>0</v>
          </cell>
          <cell r="CV24">
            <v>4.9176107106076206</v>
          </cell>
          <cell r="CW24">
            <v>4.9948506694129762</v>
          </cell>
          <cell r="CX24">
            <v>0.20597322348094746</v>
          </cell>
          <cell r="CY24">
            <v>27.548918640576726</v>
          </cell>
          <cell r="CZ24">
            <v>7.1073205401563616E-2</v>
          </cell>
          <cell r="DA24">
            <v>0.30739161336176263</v>
          </cell>
          <cell r="DB24">
            <v>0.12189054726368159</v>
          </cell>
          <cell r="DC24">
            <v>0.10376687988628287</v>
          </cell>
          <cell r="DD24">
            <v>0.17874911158493248</v>
          </cell>
          <cell r="DE24">
            <v>3.9445628997867806E-2</v>
          </cell>
          <cell r="DF24">
            <v>3.5536602700781808E-2</v>
          </cell>
          <cell r="DG24">
            <v>4.0511727078891259E-2</v>
          </cell>
          <cell r="DH24">
            <v>4.1222459132906897E-2</v>
          </cell>
          <cell r="DI24">
            <v>5.7924662402274334E-2</v>
          </cell>
          <cell r="DJ24">
            <v>2.4875621890547263E-3</v>
          </cell>
          <cell r="DK24">
            <v>560</v>
          </cell>
          <cell r="DL24">
            <v>460</v>
          </cell>
          <cell r="DM24">
            <v>420</v>
          </cell>
          <cell r="DN24">
            <v>370</v>
          </cell>
          <cell r="DO24">
            <v>0.83288967761017441</v>
          </cell>
          <cell r="DP24">
            <v>0.85572687224669608</v>
          </cell>
          <cell r="DQ24">
            <v>0.8666666666666667</v>
          </cell>
          <cell r="DR24">
            <v>0.76487252124645888</v>
          </cell>
          <cell r="DS24">
            <v>0.77629285299244633</v>
          </cell>
          <cell r="DT24">
            <v>11.467693624304665</v>
          </cell>
          <cell r="DU24">
            <v>27.406931964056479</v>
          </cell>
          <cell r="DV24">
            <v>9.6705177578091561</v>
          </cell>
          <cell r="DW24">
            <v>12.623020967051776</v>
          </cell>
          <cell r="DX24">
            <v>14.356011981172442</v>
          </cell>
          <cell r="DY24">
            <v>11.467693624304665</v>
          </cell>
          <cell r="DZ24">
            <v>17.53498566852133</v>
          </cell>
          <cell r="EA24">
            <v>5.7325914685550492</v>
          </cell>
          <cell r="EB24">
            <v>4.046535154274153</v>
          </cell>
          <cell r="EC24">
            <v>6.0949063996517197</v>
          </cell>
          <cell r="ED24">
            <v>235</v>
          </cell>
          <cell r="EE24">
            <v>40</v>
          </cell>
          <cell r="EF24">
            <v>125</v>
          </cell>
          <cell r="EG24">
            <v>70</v>
          </cell>
          <cell r="EH24">
            <v>118</v>
          </cell>
          <cell r="EI24">
            <v>3.2</v>
          </cell>
          <cell r="EJ24">
            <v>395</v>
          </cell>
          <cell r="EK24">
            <v>55</v>
          </cell>
          <cell r="EL24">
            <v>190</v>
          </cell>
          <cell r="EM24">
            <v>65</v>
          </cell>
          <cell r="EN24">
            <v>35</v>
          </cell>
          <cell r="EO24">
            <v>45</v>
          </cell>
          <cell r="EP24">
            <v>15</v>
          </cell>
          <cell r="EQ24">
            <v>180</v>
          </cell>
          <cell r="ER24">
            <v>165</v>
          </cell>
          <cell r="ES24">
            <v>15</v>
          </cell>
          <cell r="ET24">
            <v>95</v>
          </cell>
          <cell r="EU24">
            <v>85</v>
          </cell>
          <cell r="EV24">
            <v>20</v>
          </cell>
          <cell r="EW24">
            <v>30</v>
          </cell>
          <cell r="EX24">
            <v>130</v>
          </cell>
          <cell r="EY24">
            <v>13.15789474</v>
          </cell>
          <cell r="EZ24">
            <v>21.05263158</v>
          </cell>
          <cell r="FA24">
            <v>0.7222222222222221</v>
          </cell>
          <cell r="FB24">
            <v>200</v>
          </cell>
          <cell r="FC24">
            <v>70</v>
          </cell>
          <cell r="FD24">
            <v>60</v>
          </cell>
          <cell r="FE24">
            <v>70</v>
          </cell>
          <cell r="FF24">
            <v>55</v>
          </cell>
          <cell r="FG24">
            <v>50</v>
          </cell>
          <cell r="FH24">
            <v>95</v>
          </cell>
          <cell r="FI24">
            <v>229.06183757197468</v>
          </cell>
          <cell r="FJ24">
            <v>16.245520395175507</v>
          </cell>
          <cell r="FK24">
            <v>104.71631164585634</v>
          </cell>
          <cell r="FL24">
            <v>11.259818456543693</v>
          </cell>
          <cell r="FN24">
            <v>4.5193687230989958</v>
          </cell>
          <cell r="FO24">
            <v>12.174162131194501</v>
          </cell>
          <cell r="FP24">
            <v>41.194486983154668</v>
          </cell>
          <cell r="FQ24">
            <v>63.333333333333329</v>
          </cell>
          <cell r="FR24">
            <v>0.27550000000000002</v>
          </cell>
          <cell r="FS24">
            <v>0.22450000000000001</v>
          </cell>
          <cell r="FT24">
            <v>0.24100000000000002</v>
          </cell>
          <cell r="FU24">
            <v>7.6200000000000004E-2</v>
          </cell>
          <cell r="FV24">
            <v>0.11070000000000001</v>
          </cell>
          <cell r="FW24">
            <v>7.2099999999999997E-2</v>
          </cell>
          <cell r="FX24">
            <v>4.3165467625899678E-3</v>
          </cell>
          <cell r="FY24">
            <v>0.10417859187178025</v>
          </cell>
          <cell r="FZ24">
            <v>0.10802469135802473</v>
          </cell>
          <cell r="GA24">
            <v>0.05</v>
          </cell>
          <cell r="GB24">
            <v>0.26190476190476192</v>
          </cell>
          <cell r="GC24">
            <v>0.17964071856287425</v>
          </cell>
          <cell r="GD24">
            <v>14.634995421999999</v>
          </cell>
          <cell r="GE24" t="str">
            <v>Urban &gt; 10k - Less Sparse</v>
          </cell>
          <cell r="GF24">
            <v>71</v>
          </cell>
          <cell r="GG24">
            <v>1.3</v>
          </cell>
          <cell r="GH24">
            <v>604</v>
          </cell>
          <cell r="GI24">
            <v>822</v>
          </cell>
          <cell r="GJ24">
            <v>368</v>
          </cell>
          <cell r="GK24">
            <v>347</v>
          </cell>
          <cell r="GL24">
            <v>111</v>
          </cell>
          <cell r="GM24">
            <v>35</v>
          </cell>
          <cell r="GN24">
            <v>5</v>
          </cell>
          <cell r="GO24">
            <v>5</v>
          </cell>
          <cell r="GP24">
            <v>89.813486370157818</v>
          </cell>
          <cell r="GQ24">
            <v>1.5064562410329985E-2</v>
          </cell>
          <cell r="GR24">
            <v>71.383557719851041</v>
          </cell>
          <cell r="GS24">
            <v>6.5310799197937558E-2</v>
          </cell>
          <cell r="GT24">
            <v>0.37307152875175315</v>
          </cell>
          <cell r="GU24">
            <v>0.1879382889200561</v>
          </cell>
          <cell r="GV24">
            <v>0.22</v>
          </cell>
          <cell r="GW24">
            <v>1392</v>
          </cell>
          <cell r="GX24">
            <v>0.23461992246755436</v>
          </cell>
          <cell r="GY24">
            <v>6.6239676386313839E-2</v>
          </cell>
          <cell r="GZ24">
            <v>1.3354087213872912</v>
          </cell>
          <cell r="HA24">
            <v>1313.4</v>
          </cell>
          <cell r="HB24">
            <v>3473.1</v>
          </cell>
          <cell r="HC24">
            <v>1146.5</v>
          </cell>
          <cell r="HD24">
            <v>30.455306837216384</v>
          </cell>
          <cell r="HE24">
            <v>35.990901500100769</v>
          </cell>
          <cell r="HF24">
            <v>61.05538595726123</v>
          </cell>
          <cell r="HG24">
            <v>113.73124874031845</v>
          </cell>
          <cell r="HH24">
            <v>28.553315999999999</v>
          </cell>
          <cell r="HI24">
            <v>104.88762</v>
          </cell>
          <cell r="HJ24">
            <v>42.535150000000002</v>
          </cell>
          <cell r="HK24">
            <v>1.3354087213872912</v>
          </cell>
          <cell r="HL24">
            <v>4.519368723098996E-2</v>
          </cell>
          <cell r="HM24">
            <v>0.12174162131194502</v>
          </cell>
          <cell r="HN24">
            <v>0.41194486983154666</v>
          </cell>
          <cell r="HO24">
            <v>0.6333333333333333</v>
          </cell>
          <cell r="HP24">
            <v>695.76809265464544</v>
          </cell>
          <cell r="HQ24">
            <v>236.46756541728973</v>
          </cell>
          <cell r="HR24">
            <v>149.27814250811934</v>
          </cell>
          <cell r="HS24">
            <v>213.52401717379689</v>
          </cell>
          <cell r="HT24">
            <v>0.11887375579269527</v>
          </cell>
          <cell r="HU24">
            <v>0.17210157599511625</v>
          </cell>
          <cell r="HV24">
            <v>0.14464936289546448</v>
          </cell>
          <cell r="HW24">
            <v>0.14464936289546448</v>
          </cell>
          <cell r="HX24">
            <v>59.357388809182218</v>
          </cell>
          <cell r="HY24">
            <v>422.82082497851621</v>
          </cell>
          <cell r="HZ24">
            <v>429.86447166921891</v>
          </cell>
          <cell r="IA24">
            <v>65.233333333333334</v>
          </cell>
          <cell r="IB24">
            <v>495.09780500255226</v>
          </cell>
          <cell r="IC24">
            <v>977.27601879025065</v>
          </cell>
          <cell r="ID24">
            <v>164.71869522842587</v>
          </cell>
          <cell r="IE24">
            <v>0.91612177546399254</v>
          </cell>
          <cell r="IF24">
            <v>1.1762590317716413</v>
          </cell>
          <cell r="IG24">
            <v>0.64786245112039587</v>
          </cell>
          <cell r="IH24">
            <v>115</v>
          </cell>
          <cell r="II24">
            <v>7.9220314735336195E-2</v>
          </cell>
          <cell r="IK24">
            <v>10.95567166694758</v>
          </cell>
          <cell r="IL24">
            <v>20.594555873925501</v>
          </cell>
          <cell r="IM24">
            <v>16.737772843723313</v>
          </cell>
          <cell r="IN24">
            <v>3</v>
          </cell>
          <cell r="IO24">
            <v>4</v>
          </cell>
          <cell r="IP24">
            <v>470.01412732474967</v>
          </cell>
          <cell r="IQ24">
            <v>32</v>
          </cell>
          <cell r="IR24">
            <v>34</v>
          </cell>
          <cell r="IS24">
            <v>9</v>
          </cell>
          <cell r="IT24">
            <v>135.79575665042316</v>
          </cell>
          <cell r="IU24">
            <v>3</v>
          </cell>
          <cell r="IV24">
            <v>3</v>
          </cell>
        </row>
        <row r="25">
          <cell r="A25" t="str">
            <v>45UCGN</v>
          </cell>
          <cell r="B25" t="str">
            <v>East Preston with Kingston</v>
          </cell>
          <cell r="C25">
            <v>7166</v>
          </cell>
          <cell r="D25">
            <v>6954</v>
          </cell>
          <cell r="E25">
            <v>201</v>
          </cell>
          <cell r="F25">
            <v>400</v>
          </cell>
          <cell r="G25">
            <v>17.914999999999999</v>
          </cell>
          <cell r="H25">
            <v>224</v>
          </cell>
          <cell r="I25">
            <v>672</v>
          </cell>
          <cell r="J25">
            <v>551</v>
          </cell>
          <cell r="K25">
            <v>377</v>
          </cell>
          <cell r="L25">
            <v>787</v>
          </cell>
          <cell r="M25">
            <v>773</v>
          </cell>
          <cell r="N25">
            <v>1272</v>
          </cell>
          <cell r="O25">
            <v>1055</v>
          </cell>
          <cell r="P25">
            <v>963</v>
          </cell>
          <cell r="Q25">
            <v>492</v>
          </cell>
          <cell r="R25">
            <v>7166</v>
          </cell>
          <cell r="S25">
            <v>50.09</v>
          </cell>
          <cell r="T25">
            <v>54</v>
          </cell>
          <cell r="U25">
            <v>78</v>
          </cell>
          <cell r="V25">
            <v>60</v>
          </cell>
          <cell r="W25">
            <v>1.2019566736547915E-2</v>
          </cell>
          <cell r="X25">
            <v>3274</v>
          </cell>
          <cell r="Y25">
            <v>2.1240073304825899</v>
          </cell>
          <cell r="Z25">
            <v>0.32376298106291995</v>
          </cell>
          <cell r="AA25">
            <v>1060</v>
          </cell>
          <cell r="AB25">
            <v>833</v>
          </cell>
          <cell r="AC25">
            <v>164</v>
          </cell>
          <cell r="AD25">
            <v>0.98798043326345208</v>
          </cell>
          <cell r="AE25">
            <v>6.4290705800139755E-3</v>
          </cell>
          <cell r="AF25">
            <v>1.9566736547868622E-3</v>
          </cell>
          <cell r="AG25">
            <v>9.7833682739343112E-4</v>
          </cell>
          <cell r="AH25">
            <v>8.3857442348008382E-4</v>
          </cell>
          <cell r="AI25">
            <v>1.8169112508735149E-3</v>
          </cell>
          <cell r="AJ25">
            <v>0.82087274946597499</v>
          </cell>
          <cell r="AK25">
            <v>0.10894110466890447</v>
          </cell>
          <cell r="AL25">
            <v>5.3402502288678669E-2</v>
          </cell>
          <cell r="AM25">
            <v>1.6783643576441867E-2</v>
          </cell>
          <cell r="AN25">
            <v>0.49532437171244886</v>
          </cell>
          <cell r="AO25">
            <v>0.21917007597895968</v>
          </cell>
          <cell r="AP25">
            <v>0.1163062536528346</v>
          </cell>
          <cell r="AQ25">
            <v>0.16919929865575686</v>
          </cell>
          <cell r="AR25">
            <v>0</v>
          </cell>
          <cell r="AS25">
            <v>0</v>
          </cell>
          <cell r="AT25">
            <v>3278</v>
          </cell>
          <cell r="AU25">
            <v>3439</v>
          </cell>
          <cell r="AV25">
            <v>4.8851410293690029E-2</v>
          </cell>
          <cell r="AW25">
            <v>9.9156731608025586E-2</v>
          </cell>
          <cell r="AX25">
            <v>0.18057574876417562</v>
          </cell>
          <cell r="AY25">
            <v>0.21517883105553939</v>
          </cell>
          <cell r="AZ25">
            <v>0.17795870892701365</v>
          </cell>
          <cell r="BA25">
            <v>0.13783076475719686</v>
          </cell>
          <cell r="BB25">
            <v>0.12503634777551614</v>
          </cell>
          <cell r="BC25">
            <v>1.5411456818842685E-2</v>
          </cell>
          <cell r="BD25">
            <v>0</v>
          </cell>
          <cell r="BE25">
            <v>3276</v>
          </cell>
          <cell r="BF25">
            <v>1913</v>
          </cell>
          <cell r="BG25">
            <v>791</v>
          </cell>
          <cell r="BH25">
            <v>467</v>
          </cell>
          <cell r="BI25">
            <v>86</v>
          </cell>
          <cell r="BJ25">
            <v>19</v>
          </cell>
          <cell r="BK25">
            <v>5.7997557997558E-3</v>
          </cell>
          <cell r="BL25">
            <v>0.58394383394383398</v>
          </cell>
          <cell r="BM25">
            <v>113</v>
          </cell>
          <cell r="BN25">
            <v>3.4472239170225745E-2</v>
          </cell>
          <cell r="BO25">
            <v>3</v>
          </cell>
          <cell r="BP25">
            <v>9.1519219035997561E-4</v>
          </cell>
          <cell r="BQ25">
            <v>0.18590000000000001</v>
          </cell>
          <cell r="BR25">
            <v>0.24501300954032956</v>
          </cell>
          <cell r="BS25">
            <v>7.3604060913705582E-2</v>
          </cell>
          <cell r="BT25">
            <v>4352</v>
          </cell>
          <cell r="BU25">
            <v>4093</v>
          </cell>
          <cell r="BV25">
            <v>259</v>
          </cell>
          <cell r="BW25">
            <v>6.327876862936721</v>
          </cell>
          <cell r="BX25">
            <v>0</v>
          </cell>
          <cell r="BY25">
            <v>6.4141722663408673</v>
          </cell>
          <cell r="BZ25">
            <v>6.0097833682739346</v>
          </cell>
          <cell r="CA25">
            <v>4671</v>
          </cell>
          <cell r="CB25">
            <v>337</v>
          </cell>
          <cell r="CC25">
            <v>0</v>
          </cell>
          <cell r="CD25">
            <v>119</v>
          </cell>
          <cell r="CE25">
            <v>32</v>
          </cell>
          <cell r="CF25">
            <v>14</v>
          </cell>
          <cell r="CG25">
            <v>1691</v>
          </cell>
          <cell r="CH25">
            <v>119</v>
          </cell>
          <cell r="CI25">
            <v>34</v>
          </cell>
          <cell r="CJ25">
            <v>128</v>
          </cell>
          <cell r="CK25">
            <v>163</v>
          </cell>
          <cell r="CL25">
            <v>10</v>
          </cell>
          <cell r="CM25">
            <v>2024</v>
          </cell>
          <cell r="CN25">
            <v>7.2147291800471001</v>
          </cell>
          <cell r="CO25">
            <v>81.8</v>
          </cell>
          <cell r="CP25">
            <v>81.342787747032574</v>
          </cell>
          <cell r="CQ25">
            <v>94</v>
          </cell>
          <cell r="CR25">
            <v>7</v>
          </cell>
          <cell r="CS25">
            <v>9</v>
          </cell>
          <cell r="CT25">
            <v>6</v>
          </cell>
          <cell r="CU25">
            <v>4</v>
          </cell>
          <cell r="CV25">
            <v>2.7403125669021624</v>
          </cell>
          <cell r="CW25">
            <v>3.4896167844144723</v>
          </cell>
          <cell r="CX25">
            <v>0.21408691928923143</v>
          </cell>
          <cell r="CY25">
            <v>43.331192464140436</v>
          </cell>
          <cell r="CZ25">
            <v>0.12726586102719034</v>
          </cell>
          <cell r="DA25">
            <v>0.16616314199395771</v>
          </cell>
          <cell r="DB25">
            <v>0.16389728096676737</v>
          </cell>
          <cell r="DC25">
            <v>0.21336858006042297</v>
          </cell>
          <cell r="DD25">
            <v>7.7794561933534748E-2</v>
          </cell>
          <cell r="DE25">
            <v>6.6087613293051364E-2</v>
          </cell>
          <cell r="DF25">
            <v>2.3036253776435044E-2</v>
          </cell>
          <cell r="DG25">
            <v>3.512084592145015E-2</v>
          </cell>
          <cell r="DH25">
            <v>5.1737160120845921E-2</v>
          </cell>
          <cell r="DI25">
            <v>6.8731117824773411E-2</v>
          </cell>
          <cell r="DJ25">
            <v>6.7975830815709968E-3</v>
          </cell>
          <cell r="DK25">
            <v>600</v>
          </cell>
          <cell r="DL25">
            <v>480</v>
          </cell>
          <cell r="DM25">
            <v>440</v>
          </cell>
          <cell r="DN25">
            <v>410</v>
          </cell>
          <cell r="DO25">
            <v>0.77201304476726951</v>
          </cell>
          <cell r="DP25">
            <v>0.82692307692307698</v>
          </cell>
          <cell r="DQ25">
            <v>0.83533447684391082</v>
          </cell>
          <cell r="DR25">
            <v>0.70249221183800625</v>
          </cell>
          <cell r="DS25">
            <v>0.70545454545454545</v>
          </cell>
          <cell r="DT25">
            <v>21.208717142215232</v>
          </cell>
          <cell r="DU25">
            <v>28.106043585711078</v>
          </cell>
          <cell r="DV25">
            <v>7.3691305324646139</v>
          </cell>
          <cell r="DW25">
            <v>17.9285553808133</v>
          </cell>
          <cell r="DX25">
            <v>7.5263985621208711</v>
          </cell>
          <cell r="DY25">
            <v>9.6158166704111441</v>
          </cell>
          <cell r="DZ25">
            <v>17.279513408902403</v>
          </cell>
          <cell r="EA25">
            <v>2.3500138236107273</v>
          </cell>
          <cell r="EB25">
            <v>3.455902681780481</v>
          </cell>
          <cell r="EC25">
            <v>6.7196090409285274</v>
          </cell>
          <cell r="ED25">
            <v>225</v>
          </cell>
          <cell r="EE25">
            <v>25</v>
          </cell>
          <cell r="EF25">
            <v>100</v>
          </cell>
          <cell r="EG25">
            <v>100</v>
          </cell>
          <cell r="EH25">
            <v>78</v>
          </cell>
          <cell r="EI25">
            <v>2.2999999999999998</v>
          </cell>
          <cell r="EJ25">
            <v>295</v>
          </cell>
          <cell r="EK25">
            <v>30</v>
          </cell>
          <cell r="EL25">
            <v>175</v>
          </cell>
          <cell r="EM25">
            <v>40</v>
          </cell>
          <cell r="EN25">
            <v>25</v>
          </cell>
          <cell r="EO25">
            <v>40</v>
          </cell>
          <cell r="EP25">
            <v>20</v>
          </cell>
          <cell r="EQ25">
            <v>170</v>
          </cell>
          <cell r="ER25">
            <v>145</v>
          </cell>
          <cell r="ES25">
            <v>25</v>
          </cell>
          <cell r="ET25">
            <v>65</v>
          </cell>
          <cell r="EU25">
            <v>105</v>
          </cell>
          <cell r="EV25">
            <v>20</v>
          </cell>
          <cell r="EW25">
            <v>25</v>
          </cell>
          <cell r="EX25">
            <v>125</v>
          </cell>
          <cell r="EY25">
            <v>8.5714285710000002</v>
          </cell>
          <cell r="EZ25">
            <v>11.42857143</v>
          </cell>
          <cell r="FA25">
            <v>0.73529411764705888</v>
          </cell>
          <cell r="FB25">
            <v>350</v>
          </cell>
          <cell r="FC25">
            <v>75</v>
          </cell>
          <cell r="FD25">
            <v>110</v>
          </cell>
          <cell r="FE25">
            <v>165</v>
          </cell>
          <cell r="FF25">
            <v>95</v>
          </cell>
          <cell r="FG25">
            <v>85</v>
          </cell>
          <cell r="FH25">
            <v>170</v>
          </cell>
          <cell r="FI25">
            <v>143.89756960269284</v>
          </cell>
          <cell r="FJ25">
            <v>13.448370990905872</v>
          </cell>
          <cell r="FK25">
            <v>216.70637539861269</v>
          </cell>
          <cell r="FL25">
            <v>7.3211613310342125</v>
          </cell>
          <cell r="FN25">
            <v>5.103969754253308</v>
          </cell>
          <cell r="FO25">
            <v>12.220982142857142</v>
          </cell>
          <cell r="FP25">
            <v>36.491935483870968</v>
          </cell>
          <cell r="FQ25">
            <v>58.675078864353317</v>
          </cell>
          <cell r="FR25">
            <v>0.28660000000000002</v>
          </cell>
          <cell r="FS25">
            <v>0.161</v>
          </cell>
          <cell r="FT25">
            <v>0.20379999999999998</v>
          </cell>
          <cell r="FU25">
            <v>8.43E-2</v>
          </cell>
          <cell r="FV25">
            <v>0.1802</v>
          </cell>
          <cell r="FW25">
            <v>8.4100000000000008E-2</v>
          </cell>
          <cell r="FX25">
            <v>8.5551330798478986E-3</v>
          </cell>
          <cell r="FY25">
            <v>0.15440155512357678</v>
          </cell>
          <cell r="FZ25">
            <v>0.13447927199191101</v>
          </cell>
          <cell r="GA25">
            <v>3.8216560509554132E-2</v>
          </cell>
          <cell r="GB25">
            <v>0.1651234567901235</v>
          </cell>
          <cell r="GC25">
            <v>0.13719512195121952</v>
          </cell>
          <cell r="GD25">
            <v>13.224513632000001</v>
          </cell>
          <cell r="GE25" t="str">
            <v>Urban &gt; 10k - Less Sparse</v>
          </cell>
          <cell r="GF25">
            <v>120</v>
          </cell>
          <cell r="GG25">
            <v>1.7</v>
          </cell>
          <cell r="GH25">
            <v>1060</v>
          </cell>
          <cell r="GI25">
            <v>1414</v>
          </cell>
          <cell r="GJ25">
            <v>328</v>
          </cell>
          <cell r="GK25">
            <v>332</v>
          </cell>
          <cell r="GL25">
            <v>109</v>
          </cell>
          <cell r="GM25">
            <v>26</v>
          </cell>
          <cell r="GN25">
            <v>5</v>
          </cell>
          <cell r="GO25">
            <v>0</v>
          </cell>
          <cell r="GP25">
            <v>90.737240075614366</v>
          </cell>
          <cell r="GQ25">
            <v>1.1342155009451798E-2</v>
          </cell>
          <cell r="GR25">
            <v>72.544642857142861</v>
          </cell>
          <cell r="GS25">
            <v>5.9430803571428568E-2</v>
          </cell>
          <cell r="GT25">
            <v>0.43633202955236855</v>
          </cell>
          <cell r="GU25">
            <v>0.16514558887440242</v>
          </cell>
          <cell r="GV25">
            <v>0.32900000000000001</v>
          </cell>
          <cell r="GW25">
            <v>3290</v>
          </cell>
          <cell r="GX25">
            <v>0.45911247557912366</v>
          </cell>
          <cell r="GY25">
            <v>3.1258721741557353E-2</v>
          </cell>
          <cell r="GZ25">
            <v>0.97794497633012401</v>
          </cell>
          <cell r="HA25">
            <v>951.1</v>
          </cell>
          <cell r="HB25">
            <v>3068.9</v>
          </cell>
          <cell r="HC25">
            <v>3146</v>
          </cell>
          <cell r="HD25">
            <v>26.285353800862158</v>
          </cell>
          <cell r="HE25">
            <v>32.584965297011955</v>
          </cell>
          <cell r="HF25">
            <v>31.78639542275906</v>
          </cell>
          <cell r="HG25">
            <v>96.125647626185284</v>
          </cell>
          <cell r="HH25">
            <v>20.676914</v>
          </cell>
          <cell r="HI25">
            <v>92.680779999999999</v>
          </cell>
          <cell r="HJ25">
            <v>116.7166</v>
          </cell>
          <cell r="HK25">
            <v>0.97794497633012401</v>
          </cell>
          <cell r="HL25">
            <v>5.1039697542533083E-2</v>
          </cell>
          <cell r="HM25">
            <v>0.12220982142857142</v>
          </cell>
          <cell r="HN25">
            <v>0.36491935483870969</v>
          </cell>
          <cell r="HO25">
            <v>0.58675078864353314</v>
          </cell>
          <cell r="HP25">
            <v>635.58907850459218</v>
          </cell>
          <cell r="HQ25">
            <v>146.60045070201159</v>
          </cell>
          <cell r="HR25">
            <v>274.84123377129436</v>
          </cell>
          <cell r="HS25">
            <v>197.97850868850946</v>
          </cell>
          <cell r="HT25">
            <v>8.8386744333832853E-2</v>
          </cell>
          <cell r="HU25">
            <v>0.14414990236185996</v>
          </cell>
          <cell r="HV25">
            <v>8.9031821759408589E-2</v>
          </cell>
          <cell r="HW25">
            <v>8.9031821759408589E-2</v>
          </cell>
          <cell r="HX25">
            <v>48.543856332703214</v>
          </cell>
          <cell r="HY25">
            <v>375.04972098214284</v>
          </cell>
          <cell r="HZ25">
            <v>968.49596774193549</v>
          </cell>
          <cell r="IA25">
            <v>288.6813880126183</v>
          </cell>
          <cell r="IB25">
            <v>1257.1773557545539</v>
          </cell>
          <cell r="IC25">
            <v>1680.7709330693999</v>
          </cell>
          <cell r="ID25">
            <v>234.54799512550935</v>
          </cell>
          <cell r="IE25">
            <v>1.3044938549805858</v>
          </cell>
          <cell r="IF25">
            <v>0.93242771004195835</v>
          </cell>
          <cell r="IG25">
            <v>1.8890242675089008</v>
          </cell>
          <cell r="IH25">
            <v>405</v>
          </cell>
          <cell r="II25">
            <v>0.12138228941684666</v>
          </cell>
          <cell r="IK25">
            <v>5.5819145967066701</v>
          </cell>
          <cell r="IL25">
            <v>58.239861949956861</v>
          </cell>
          <cell r="IM25">
            <v>11.182994295255321</v>
          </cell>
          <cell r="IN25">
            <v>6</v>
          </cell>
          <cell r="IO25">
            <v>6</v>
          </cell>
          <cell r="IP25">
            <v>869.82548596112315</v>
          </cell>
          <cell r="IQ25">
            <v>9</v>
          </cell>
          <cell r="IR25">
            <v>25</v>
          </cell>
          <cell r="IS25">
            <v>23</v>
          </cell>
          <cell r="IT25">
            <v>96.571529517334895</v>
          </cell>
          <cell r="IU25">
            <v>6</v>
          </cell>
          <cell r="IV25">
            <v>6</v>
          </cell>
        </row>
        <row r="26">
          <cell r="A26" t="str">
            <v>45UCGP</v>
          </cell>
          <cell r="B26" t="str">
            <v>Felpham East</v>
          </cell>
          <cell r="C26">
            <v>4889</v>
          </cell>
          <cell r="D26">
            <v>4829</v>
          </cell>
          <cell r="E26">
            <v>17</v>
          </cell>
          <cell r="F26">
            <v>320</v>
          </cell>
          <cell r="G26">
            <v>15.278124999999999</v>
          </cell>
          <cell r="H26">
            <v>220</v>
          </cell>
          <cell r="I26">
            <v>577</v>
          </cell>
          <cell r="J26">
            <v>437</v>
          </cell>
          <cell r="K26">
            <v>344</v>
          </cell>
          <cell r="L26">
            <v>613</v>
          </cell>
          <cell r="M26">
            <v>656</v>
          </cell>
          <cell r="N26">
            <v>800</v>
          </cell>
          <cell r="O26">
            <v>639</v>
          </cell>
          <cell r="P26">
            <v>417</v>
          </cell>
          <cell r="Q26">
            <v>186</v>
          </cell>
          <cell r="R26">
            <v>4889</v>
          </cell>
          <cell r="S26">
            <v>44.45</v>
          </cell>
          <cell r="T26">
            <v>47</v>
          </cell>
          <cell r="U26">
            <v>78</v>
          </cell>
          <cell r="V26">
            <v>73</v>
          </cell>
          <cell r="W26">
            <v>1.0305028854080831E-2</v>
          </cell>
          <cell r="X26">
            <v>2053</v>
          </cell>
          <cell r="Y26">
            <v>2.3521675596687772</v>
          </cell>
          <cell r="Z26">
            <v>0.24646858256210424</v>
          </cell>
          <cell r="AA26">
            <v>506</v>
          </cell>
          <cell r="AB26">
            <v>388</v>
          </cell>
          <cell r="AC26">
            <v>128</v>
          </cell>
          <cell r="AD26">
            <v>0.9896949711459192</v>
          </cell>
          <cell r="AE26">
            <v>5.5647155812036274E-3</v>
          </cell>
          <cell r="AF26">
            <v>2.267106347897774E-3</v>
          </cell>
          <cell r="AG26">
            <v>6.1830173124484747E-4</v>
          </cell>
          <cell r="AH26">
            <v>1.2366034624896949E-3</v>
          </cell>
          <cell r="AI26">
            <v>6.1830173124484747E-4</v>
          </cell>
          <cell r="AJ26">
            <v>0.92255236239649296</v>
          </cell>
          <cell r="AK26">
            <v>2.9225523623964928E-2</v>
          </cell>
          <cell r="AL26">
            <v>3.7018996590355575E-2</v>
          </cell>
          <cell r="AM26">
            <v>1.1203117389186557E-2</v>
          </cell>
          <cell r="AN26">
            <v>0.67554932211313701</v>
          </cell>
          <cell r="AO26">
            <v>0.16923796166432914</v>
          </cell>
          <cell r="AP26">
            <v>0.11360448807854137</v>
          </cell>
          <cell r="AQ26">
            <v>3.4128097241701731E-2</v>
          </cell>
          <cell r="AR26">
            <v>2.8050490883590462E-3</v>
          </cell>
          <cell r="AS26">
            <v>4.6750818139317434E-3</v>
          </cell>
          <cell r="AT26">
            <v>2055</v>
          </cell>
          <cell r="AU26">
            <v>2158</v>
          </cell>
          <cell r="AV26">
            <v>2.3632993512511583E-2</v>
          </cell>
          <cell r="AW26">
            <v>2.4096385542168676E-2</v>
          </cell>
          <cell r="AX26">
            <v>0.2557924003707136</v>
          </cell>
          <cell r="AY26">
            <v>0.28776645041705284</v>
          </cell>
          <cell r="AZ26">
            <v>0.23540315106580167</v>
          </cell>
          <cell r="BA26">
            <v>9.870250231696015E-2</v>
          </cell>
          <cell r="BB26">
            <v>7.0898980537534753E-2</v>
          </cell>
          <cell r="BC26">
            <v>3.7071362372567192E-3</v>
          </cell>
          <cell r="BD26">
            <v>0</v>
          </cell>
          <cell r="BE26">
            <v>2055</v>
          </cell>
          <cell r="BF26">
            <v>1278</v>
          </cell>
          <cell r="BG26">
            <v>559</v>
          </cell>
          <cell r="BH26">
            <v>179</v>
          </cell>
          <cell r="BI26">
            <v>29</v>
          </cell>
          <cell r="BJ26">
            <v>10</v>
          </cell>
          <cell r="BK26">
            <v>4.8661800486618006E-3</v>
          </cell>
          <cell r="BL26">
            <v>0.62189781021897805</v>
          </cell>
          <cell r="BM26">
            <v>37</v>
          </cell>
          <cell r="BN26">
            <v>1.8004866180048661E-2</v>
          </cell>
          <cell r="BO26">
            <v>11</v>
          </cell>
          <cell r="BP26">
            <v>5.3527980535279804E-3</v>
          </cell>
          <cell r="BQ26">
            <v>0.13140000000000002</v>
          </cell>
          <cell r="BR26">
            <v>0.22463139635732868</v>
          </cell>
          <cell r="BS26">
            <v>3.7678207739307537E-2</v>
          </cell>
          <cell r="BT26">
            <v>3098</v>
          </cell>
          <cell r="BU26">
            <v>2887</v>
          </cell>
          <cell r="BV26">
            <v>211</v>
          </cell>
          <cell r="BW26">
            <v>7.3086248701073773</v>
          </cell>
          <cell r="BX26">
            <v>0</v>
          </cell>
          <cell r="BY26">
            <v>1.948368241597662</v>
          </cell>
          <cell r="BZ26">
            <v>1.8572018159306645</v>
          </cell>
          <cell r="CA26">
            <v>3362</v>
          </cell>
          <cell r="CB26">
            <v>222</v>
          </cell>
          <cell r="CC26">
            <v>3</v>
          </cell>
          <cell r="CD26">
            <v>26</v>
          </cell>
          <cell r="CE26">
            <v>66</v>
          </cell>
          <cell r="CF26">
            <v>6</v>
          </cell>
          <cell r="CG26">
            <v>1504</v>
          </cell>
          <cell r="CH26">
            <v>115</v>
          </cell>
          <cell r="CI26">
            <v>28</v>
          </cell>
          <cell r="CJ26">
            <v>96</v>
          </cell>
          <cell r="CK26">
            <v>65</v>
          </cell>
          <cell r="CL26">
            <v>7</v>
          </cell>
          <cell r="CM26">
            <v>1224</v>
          </cell>
          <cell r="CN26">
            <v>6.6032123735871497</v>
          </cell>
          <cell r="CO26">
            <v>83.3</v>
          </cell>
          <cell r="CP26">
            <v>81.62540455208466</v>
          </cell>
          <cell r="CQ26">
            <v>100</v>
          </cell>
          <cell r="CR26">
            <v>8</v>
          </cell>
          <cell r="CS26">
            <v>9</v>
          </cell>
          <cell r="CT26">
            <v>8</v>
          </cell>
          <cell r="CU26">
            <v>1</v>
          </cell>
          <cell r="CV26">
            <v>2.855443188578227</v>
          </cell>
          <cell r="CW26">
            <v>1.9333729922665082</v>
          </cell>
          <cell r="CX26">
            <v>0.20820939916716238</v>
          </cell>
          <cell r="CY26">
            <v>36.4069006543724</v>
          </cell>
          <cell r="CZ26">
            <v>0.10393258426966293</v>
          </cell>
          <cell r="DA26">
            <v>0.1104868913857678</v>
          </cell>
          <cell r="DB26">
            <v>0.25936329588014984</v>
          </cell>
          <cell r="DC26">
            <v>0.12172284644194757</v>
          </cell>
          <cell r="DD26">
            <v>0.19428838951310862</v>
          </cell>
          <cell r="DE26">
            <v>3.0430711610486893E-2</v>
          </cell>
          <cell r="DF26">
            <v>4.2602996254681648E-2</v>
          </cell>
          <cell r="DG26">
            <v>2.9494382022471909E-2</v>
          </cell>
          <cell r="DH26">
            <v>4.2602996254681648E-2</v>
          </cell>
          <cell r="DI26">
            <v>5.8988764044943819E-2</v>
          </cell>
          <cell r="DJ26">
            <v>6.0861423220973784E-3</v>
          </cell>
          <cell r="DK26">
            <v>610</v>
          </cell>
          <cell r="DL26">
            <v>500</v>
          </cell>
          <cell r="DM26">
            <v>440</v>
          </cell>
          <cell r="DN26">
            <v>410</v>
          </cell>
          <cell r="DO26">
            <v>0.79947526236881561</v>
          </cell>
          <cell r="DP26">
            <v>0.84975369458128081</v>
          </cell>
          <cell r="DQ26">
            <v>0.86081370449678796</v>
          </cell>
          <cell r="DR26">
            <v>0.74520255863539442</v>
          </cell>
          <cell r="DS26">
            <v>0.73676012461059193</v>
          </cell>
          <cell r="DT26">
            <v>17.866143937272472</v>
          </cell>
          <cell r="DU26">
            <v>30.467656118734247</v>
          </cell>
          <cell r="DV26">
            <v>9.717166059927191</v>
          </cell>
          <cell r="DW26">
            <v>18.314197703724446</v>
          </cell>
          <cell r="DX26">
            <v>8.4290114813777652</v>
          </cell>
          <cell r="DY26">
            <v>8.1209745169420327</v>
          </cell>
          <cell r="DZ26">
            <v>6.1337149867102836</v>
          </cell>
          <cell r="EA26">
            <v>0.81782866489470452</v>
          </cell>
          <cell r="EB26">
            <v>1.431200163565733</v>
          </cell>
          <cell r="EC26">
            <v>4.3838285435947402</v>
          </cell>
          <cell r="ED26">
            <v>140</v>
          </cell>
          <cell r="EE26">
            <v>15</v>
          </cell>
          <cell r="EF26">
            <v>75</v>
          </cell>
          <cell r="EG26">
            <v>50</v>
          </cell>
          <cell r="EH26">
            <v>62</v>
          </cell>
          <cell r="EI26">
            <v>2.4</v>
          </cell>
          <cell r="EJ26">
            <v>215</v>
          </cell>
          <cell r="EK26">
            <v>20</v>
          </cell>
          <cell r="EL26">
            <v>110</v>
          </cell>
          <cell r="EM26">
            <v>15</v>
          </cell>
          <cell r="EN26">
            <v>15</v>
          </cell>
          <cell r="EO26">
            <v>20</v>
          </cell>
          <cell r="EP26">
            <v>20</v>
          </cell>
          <cell r="EQ26">
            <v>120</v>
          </cell>
          <cell r="ER26">
            <v>100</v>
          </cell>
          <cell r="ES26">
            <v>20</v>
          </cell>
          <cell r="ET26">
            <v>55</v>
          </cell>
          <cell r="EU26">
            <v>65</v>
          </cell>
          <cell r="EV26">
            <v>15</v>
          </cell>
          <cell r="EW26">
            <v>15</v>
          </cell>
          <cell r="EX26">
            <v>90</v>
          </cell>
          <cell r="EY26">
            <v>4.1666666670000003</v>
          </cell>
          <cell r="EZ26">
            <v>8.3333333330000006</v>
          </cell>
          <cell r="FA26">
            <v>0.75</v>
          </cell>
          <cell r="FB26">
            <v>170</v>
          </cell>
          <cell r="FC26">
            <v>45</v>
          </cell>
          <cell r="FD26">
            <v>55</v>
          </cell>
          <cell r="FE26">
            <v>70</v>
          </cell>
          <cell r="FF26">
            <v>40</v>
          </cell>
          <cell r="FG26">
            <v>40</v>
          </cell>
          <cell r="FH26">
            <v>90</v>
          </cell>
          <cell r="FI26">
            <v>81.123232428851821</v>
          </cell>
          <cell r="FJ26">
            <v>9.3245094745806689</v>
          </cell>
          <cell r="FK26">
            <v>92.203962453511224</v>
          </cell>
          <cell r="FL26">
            <v>6.188185399564512</v>
          </cell>
          <cell r="FN26">
            <v>2.6775320139697323</v>
          </cell>
          <cell r="FO26">
            <v>10.960854092526692</v>
          </cell>
          <cell r="FP26">
            <v>41.801619433198375</v>
          </cell>
          <cell r="FQ26">
            <v>64.556962025316452</v>
          </cell>
          <cell r="FR26">
            <v>0.23649999999999999</v>
          </cell>
          <cell r="FS26">
            <v>0.1812</v>
          </cell>
          <cell r="FT26">
            <v>0.23269999999999999</v>
          </cell>
          <cell r="FU26">
            <v>7.5600000000000001E-2</v>
          </cell>
          <cell r="FV26">
            <v>0.17760000000000001</v>
          </cell>
          <cell r="FW26">
            <v>9.64E-2</v>
          </cell>
          <cell r="FX26">
            <v>1.387283236994219E-2</v>
          </cell>
          <cell r="FY26">
            <v>0.15316275764036957</v>
          </cell>
          <cell r="FZ26">
            <v>0.13393756294058412</v>
          </cell>
          <cell r="GA26">
            <v>7.1428571428571397E-2</v>
          </cell>
          <cell r="GB26">
            <v>0.19321148825065271</v>
          </cell>
          <cell r="GC26">
            <v>0.17322834645669294</v>
          </cell>
          <cell r="GD26">
            <v>11.521234844</v>
          </cell>
          <cell r="GE26" t="str">
            <v>Urban &gt; 10k - Less Sparse</v>
          </cell>
          <cell r="GF26">
            <v>65</v>
          </cell>
          <cell r="GG26">
            <v>1.3</v>
          </cell>
          <cell r="GH26">
            <v>506</v>
          </cell>
          <cell r="GI26">
            <v>875</v>
          </cell>
          <cell r="GJ26">
            <v>281</v>
          </cell>
          <cell r="GK26">
            <v>266</v>
          </cell>
          <cell r="GL26">
            <v>98</v>
          </cell>
          <cell r="GM26">
            <v>27</v>
          </cell>
          <cell r="GN26">
            <v>0</v>
          </cell>
          <cell r="GO26">
            <v>0</v>
          </cell>
          <cell r="GP26">
            <v>94.179278230500586</v>
          </cell>
          <cell r="GQ26">
            <v>6.9848661233993014E-3</v>
          </cell>
          <cell r="GR26">
            <v>74.697508896797146</v>
          </cell>
          <cell r="GS26">
            <v>5.6583629893238424E-2</v>
          </cell>
          <cell r="GT26">
            <v>0.44764397905759162</v>
          </cell>
          <cell r="GU26">
            <v>0.181500872600349</v>
          </cell>
          <cell r="GV26">
            <v>0.32800000000000001</v>
          </cell>
          <cell r="GW26">
            <v>1856</v>
          </cell>
          <cell r="GX26">
            <v>0.37962773573327879</v>
          </cell>
          <cell r="GY26">
            <v>4.4998977295970549E-2</v>
          </cell>
          <cell r="GZ26">
            <v>0.9218697113898543</v>
          </cell>
          <cell r="HA26">
            <v>840.7</v>
          </cell>
          <cell r="HB26">
            <v>2406.3000000000002</v>
          </cell>
          <cell r="HC26">
            <v>1642</v>
          </cell>
          <cell r="HD26">
            <v>17.842274295230165</v>
          </cell>
          <cell r="HE26">
            <v>31.168183518264556</v>
          </cell>
          <cell r="HF26">
            <v>30.450669914738125</v>
          </cell>
          <cell r="HG26">
            <v>89.348792752358378</v>
          </cell>
          <cell r="HH26">
            <v>18.276817999999999</v>
          </cell>
          <cell r="HI26">
            <v>72.670260000000013</v>
          </cell>
          <cell r="HJ26">
            <v>60.918200000000006</v>
          </cell>
          <cell r="HK26">
            <v>0.9218697113898543</v>
          </cell>
          <cell r="HL26">
            <v>2.6775320139697321E-2</v>
          </cell>
          <cell r="HM26">
            <v>0.10960854092526691</v>
          </cell>
          <cell r="HN26">
            <v>0.41801619433198378</v>
          </cell>
          <cell r="HO26">
            <v>0.64556962025316456</v>
          </cell>
          <cell r="HP26">
            <v>371.46823364496231</v>
          </cell>
          <cell r="HQ26">
            <v>59.913493014872074</v>
          </cell>
          <cell r="HR26">
            <v>180.15008942037821</v>
          </cell>
          <cell r="HS26">
            <v>163.40476233512163</v>
          </cell>
          <cell r="HT26">
            <v>7.5686274173790202E-2</v>
          </cell>
          <cell r="HU26">
            <v>6.9585938460943172E-2</v>
          </cell>
          <cell r="HV26">
            <v>0.11245323933856317</v>
          </cell>
          <cell r="HW26">
            <v>0.11245323933856317</v>
          </cell>
          <cell r="HX26">
            <v>22.51001164144354</v>
          </cell>
          <cell r="HY26">
            <v>263.75103202846981</v>
          </cell>
          <cell r="HZ26">
            <v>608.63157894736844</v>
          </cell>
          <cell r="IA26">
            <v>120.07594936708861</v>
          </cell>
          <cell r="IB26">
            <v>728.70752831445702</v>
          </cell>
          <cell r="IC26">
            <v>1014.9685719843703</v>
          </cell>
          <cell r="ID26">
            <v>207.60248966749239</v>
          </cell>
          <cell r="IE26">
            <v>1.1546300871384447</v>
          </cell>
          <cell r="IF26">
            <v>0.85038865100565375</v>
          </cell>
          <cell r="IG26">
            <v>0.95712203820399511</v>
          </cell>
          <cell r="IH26">
            <v>140</v>
          </cell>
          <cell r="II26">
            <v>0.12148760330578512</v>
          </cell>
          <cell r="IK26">
            <v>3.0681120883616284</v>
          </cell>
          <cell r="IL26">
            <v>28.991509629322842</v>
          </cell>
          <cell r="IM26">
            <v>8.5168393148450257</v>
          </cell>
          <cell r="IN26">
            <v>7</v>
          </cell>
          <cell r="IO26">
            <v>8</v>
          </cell>
          <cell r="IP26">
            <v>593.9528925619835</v>
          </cell>
          <cell r="IQ26">
            <v>5</v>
          </cell>
          <cell r="IR26">
            <v>3</v>
          </cell>
          <cell r="IS26">
            <v>5</v>
          </cell>
          <cell r="IT26">
            <v>74.659521583240021</v>
          </cell>
          <cell r="IU26">
            <v>7</v>
          </cell>
          <cell r="IV26">
            <v>7</v>
          </cell>
        </row>
        <row r="27">
          <cell r="A27" t="str">
            <v>45UCGQ</v>
          </cell>
          <cell r="B27" t="str">
            <v>Felpham West</v>
          </cell>
          <cell r="C27">
            <v>4919</v>
          </cell>
          <cell r="D27">
            <v>4770</v>
          </cell>
          <cell r="E27">
            <v>105</v>
          </cell>
          <cell r="F27">
            <v>241</v>
          </cell>
          <cell r="G27">
            <v>20.410788381742737</v>
          </cell>
          <cell r="H27">
            <v>210</v>
          </cell>
          <cell r="I27">
            <v>502</v>
          </cell>
          <cell r="J27">
            <v>401</v>
          </cell>
          <cell r="K27">
            <v>341</v>
          </cell>
          <cell r="L27">
            <v>619</v>
          </cell>
          <cell r="M27">
            <v>537</v>
          </cell>
          <cell r="N27">
            <v>812</v>
          </cell>
          <cell r="O27">
            <v>666</v>
          </cell>
          <cell r="P27">
            <v>535</v>
          </cell>
          <cell r="Q27">
            <v>296</v>
          </cell>
          <cell r="R27">
            <v>4919</v>
          </cell>
          <cell r="S27">
            <v>47.97</v>
          </cell>
          <cell r="T27">
            <v>51</v>
          </cell>
          <cell r="U27">
            <v>71</v>
          </cell>
          <cell r="V27">
            <v>68</v>
          </cell>
          <cell r="W27">
            <v>9.850194951775108E-3</v>
          </cell>
          <cell r="X27">
            <v>2212</v>
          </cell>
          <cell r="Y27">
            <v>2.1564195298372515</v>
          </cell>
          <cell r="Z27">
            <v>0.32640144665461124</v>
          </cell>
          <cell r="AA27">
            <v>722</v>
          </cell>
          <cell r="AB27">
            <v>520</v>
          </cell>
          <cell r="AC27">
            <v>123</v>
          </cell>
          <cell r="AD27">
            <v>0.99014980504822492</v>
          </cell>
          <cell r="AE27">
            <v>4.309460291401601E-3</v>
          </cell>
          <cell r="AF27">
            <v>3.4886107120870101E-3</v>
          </cell>
          <cell r="AG27">
            <v>6.1563718448594295E-4</v>
          </cell>
          <cell r="AH27">
            <v>8.2084957931459067E-4</v>
          </cell>
          <cell r="AI27">
            <v>6.1563718448594295E-4</v>
          </cell>
          <cell r="AJ27">
            <v>0.88466757123473538</v>
          </cell>
          <cell r="AK27">
            <v>1.0402532790592492E-2</v>
          </cell>
          <cell r="AL27">
            <v>8.909995477159656E-2</v>
          </cell>
          <cell r="AM27">
            <v>1.5829941203075532E-2</v>
          </cell>
          <cell r="AN27">
            <v>0.49074074074074076</v>
          </cell>
          <cell r="AO27">
            <v>0.23148148148148148</v>
          </cell>
          <cell r="AP27">
            <v>0.11531986531986532</v>
          </cell>
          <cell r="AQ27">
            <v>0.15235690235690236</v>
          </cell>
          <cell r="AR27">
            <v>6.7340067340067337E-3</v>
          </cell>
          <cell r="AS27">
            <v>3.3670033670033669E-3</v>
          </cell>
          <cell r="AT27">
            <v>2212</v>
          </cell>
          <cell r="AU27">
            <v>2368</v>
          </cell>
          <cell r="AV27">
            <v>3.5472972972972971E-2</v>
          </cell>
          <cell r="AW27">
            <v>5.9121621621621621E-2</v>
          </cell>
          <cell r="AX27">
            <v>0.1866554054054054</v>
          </cell>
          <cell r="AY27">
            <v>0.36064189189189189</v>
          </cell>
          <cell r="AZ27">
            <v>0.23226351351351351</v>
          </cell>
          <cell r="BA27">
            <v>9.7972972972972971E-2</v>
          </cell>
          <cell r="BB27">
            <v>2.6604729729729729E-2</v>
          </cell>
          <cell r="BC27">
            <v>1.266891891891892E-3</v>
          </cell>
          <cell r="BD27">
            <v>0</v>
          </cell>
          <cell r="BE27">
            <v>2212</v>
          </cell>
          <cell r="BF27">
            <v>1370</v>
          </cell>
          <cell r="BG27">
            <v>567</v>
          </cell>
          <cell r="BH27">
            <v>218</v>
          </cell>
          <cell r="BI27">
            <v>40</v>
          </cell>
          <cell r="BJ27">
            <v>17</v>
          </cell>
          <cell r="BK27">
            <v>7.6853526220614816E-3</v>
          </cell>
          <cell r="BL27">
            <v>0.61934900542495475</v>
          </cell>
          <cell r="BM27">
            <v>70</v>
          </cell>
          <cell r="BN27">
            <v>3.1645569620253167E-2</v>
          </cell>
          <cell r="BO27">
            <v>8</v>
          </cell>
          <cell r="BP27">
            <v>3.616636528028933E-3</v>
          </cell>
          <cell r="BQ27">
            <v>0.15820000000000001</v>
          </cell>
          <cell r="BR27">
            <v>0.22800844475721324</v>
          </cell>
          <cell r="BS27">
            <v>2.3341523341523337E-2</v>
          </cell>
          <cell r="BT27">
            <v>2957</v>
          </cell>
          <cell r="BU27">
            <v>2800</v>
          </cell>
          <cell r="BV27">
            <v>157</v>
          </cell>
          <cell r="BW27">
            <v>5.6071428571428568</v>
          </cell>
          <cell r="BX27">
            <v>0.41025641025641024</v>
          </cell>
          <cell r="BY27">
            <v>1.3562386980108498</v>
          </cell>
          <cell r="BZ27">
            <v>4.1025641025641022</v>
          </cell>
          <cell r="CA27">
            <v>3306</v>
          </cell>
          <cell r="CB27">
            <v>258</v>
          </cell>
          <cell r="CC27">
            <v>3</v>
          </cell>
          <cell r="CD27">
            <v>45</v>
          </cell>
          <cell r="CE27">
            <v>60</v>
          </cell>
          <cell r="CF27">
            <v>12</v>
          </cell>
          <cell r="CG27">
            <v>1268</v>
          </cell>
          <cell r="CH27">
            <v>116</v>
          </cell>
          <cell r="CI27">
            <v>22</v>
          </cell>
          <cell r="CJ27">
            <v>78</v>
          </cell>
          <cell r="CK27">
            <v>141</v>
          </cell>
          <cell r="CL27">
            <v>8</v>
          </cell>
          <cell r="CM27">
            <v>1295</v>
          </cell>
          <cell r="CN27">
            <v>7.8039927404718696</v>
          </cell>
          <cell r="CO27">
            <v>83.6</v>
          </cell>
          <cell r="CP27">
            <v>82.144335023282494</v>
          </cell>
          <cell r="CQ27">
            <v>113</v>
          </cell>
          <cell r="CR27">
            <v>8</v>
          </cell>
          <cell r="CS27">
            <v>9</v>
          </cell>
          <cell r="CT27">
            <v>9</v>
          </cell>
          <cell r="CU27">
            <v>3</v>
          </cell>
          <cell r="CV27">
            <v>2.3593466424682399</v>
          </cell>
          <cell r="CW27">
            <v>4.2649727767695103</v>
          </cell>
          <cell r="CX27">
            <v>0.24198427102238357</v>
          </cell>
          <cell r="CY27">
            <v>39.17120387174834</v>
          </cell>
          <cell r="CZ27">
            <v>0.12829438090502238</v>
          </cell>
          <cell r="DA27">
            <v>0.26056688214818496</v>
          </cell>
          <cell r="DB27">
            <v>0.13625062158130283</v>
          </cell>
          <cell r="DC27">
            <v>0.1218299353555445</v>
          </cell>
          <cell r="DD27">
            <v>0.14470412729985083</v>
          </cell>
          <cell r="DE27">
            <v>3.6300348085529587E-2</v>
          </cell>
          <cell r="DF27">
            <v>3.0830432620586774E-2</v>
          </cell>
          <cell r="DG27">
            <v>2.8841372451516654E-2</v>
          </cell>
          <cell r="DH27">
            <v>4.2267528592739939E-2</v>
          </cell>
          <cell r="DI27">
            <v>6.6136250621581308E-2</v>
          </cell>
          <cell r="DJ27">
            <v>3.9781203381402284E-3</v>
          </cell>
          <cell r="DK27">
            <v>550</v>
          </cell>
          <cell r="DL27">
            <v>450</v>
          </cell>
          <cell r="DM27">
            <v>410</v>
          </cell>
          <cell r="DN27">
            <v>400</v>
          </cell>
          <cell r="DO27">
            <v>0.79506871463217466</v>
          </cell>
          <cell r="DP27">
            <v>0.87155963302752293</v>
          </cell>
          <cell r="DQ27">
            <v>0.87076537013801758</v>
          </cell>
          <cell r="DR27">
            <v>0.70539906103286387</v>
          </cell>
          <cell r="DS27">
            <v>0.75359864521591868</v>
          </cell>
          <cell r="DT27">
            <v>13.537794299876085</v>
          </cell>
          <cell r="DU27">
            <v>32.28004956629492</v>
          </cell>
          <cell r="DV27">
            <v>7.9925650557620811</v>
          </cell>
          <cell r="DW27">
            <v>20.353159851301115</v>
          </cell>
          <cell r="DX27">
            <v>8.921933085501859</v>
          </cell>
          <cell r="DY27">
            <v>10.037174721189592</v>
          </cell>
          <cell r="DZ27">
            <v>13.297872340425531</v>
          </cell>
          <cell r="EA27">
            <v>3.4779050736497545</v>
          </cell>
          <cell r="EB27">
            <v>3.4779050736497545</v>
          </cell>
          <cell r="EC27">
            <v>5.4249547920433994</v>
          </cell>
          <cell r="ED27">
            <v>135</v>
          </cell>
          <cell r="EE27">
            <v>15</v>
          </cell>
          <cell r="EF27">
            <v>65</v>
          </cell>
          <cell r="EG27">
            <v>55</v>
          </cell>
          <cell r="EH27">
            <v>82</v>
          </cell>
          <cell r="EI27">
            <v>3.3</v>
          </cell>
          <cell r="EJ27">
            <v>205</v>
          </cell>
          <cell r="EK27">
            <v>25</v>
          </cell>
          <cell r="EL27">
            <v>95</v>
          </cell>
          <cell r="EM27">
            <v>15</v>
          </cell>
          <cell r="EN27">
            <v>20</v>
          </cell>
          <cell r="EO27">
            <v>20</v>
          </cell>
          <cell r="EP27">
            <v>15</v>
          </cell>
          <cell r="EQ27">
            <v>105</v>
          </cell>
          <cell r="ER27">
            <v>85</v>
          </cell>
          <cell r="ES27">
            <v>20</v>
          </cell>
          <cell r="ET27">
            <v>50</v>
          </cell>
          <cell r="EU27">
            <v>55</v>
          </cell>
          <cell r="EV27">
            <v>10</v>
          </cell>
          <cell r="EW27">
            <v>5</v>
          </cell>
          <cell r="EX27">
            <v>90</v>
          </cell>
          <cell r="EY27">
            <v>9.0909090910000003</v>
          </cell>
          <cell r="EZ27">
            <v>9.0909090910000003</v>
          </cell>
          <cell r="FA27">
            <v>0.8571428571428571</v>
          </cell>
          <cell r="FB27">
            <v>215</v>
          </cell>
          <cell r="FC27">
            <v>40</v>
          </cell>
          <cell r="FD27">
            <v>75</v>
          </cell>
          <cell r="FE27">
            <v>100</v>
          </cell>
          <cell r="FF27">
            <v>45</v>
          </cell>
          <cell r="FG27">
            <v>70</v>
          </cell>
          <cell r="FH27">
            <v>100</v>
          </cell>
          <cell r="FI27">
            <v>70.736327014997812</v>
          </cell>
          <cell r="FJ27">
            <v>10.882511848461201</v>
          </cell>
          <cell r="FK27">
            <v>108.09018141550951</v>
          </cell>
          <cell r="FL27">
            <v>5.9065672904650004</v>
          </cell>
          <cell r="FN27">
            <v>3.0769230769230771</v>
          </cell>
          <cell r="FO27">
            <v>12.438189425637125</v>
          </cell>
          <cell r="FP27">
            <v>36.680497925311201</v>
          </cell>
          <cell r="FQ27">
            <v>59.722222222222221</v>
          </cell>
          <cell r="FR27">
            <v>0.25359999999999999</v>
          </cell>
          <cell r="FS27">
            <v>0.17670000000000002</v>
          </cell>
          <cell r="FT27">
            <v>0.21629999999999999</v>
          </cell>
          <cell r="FU27">
            <v>8.3199999999999996E-2</v>
          </cell>
          <cell r="FV27">
            <v>0.17670000000000002</v>
          </cell>
          <cell r="FW27">
            <v>9.35E-2</v>
          </cell>
          <cell r="FX27">
            <v>4.2194092827003704E-3</v>
          </cell>
          <cell r="FY27">
            <v>0.15679574791192108</v>
          </cell>
          <cell r="FZ27">
            <v>0.14546965918536992</v>
          </cell>
          <cell r="GA27">
            <v>2.9556650246305383E-2</v>
          </cell>
          <cell r="GB27">
            <v>0.20792079207920794</v>
          </cell>
          <cell r="GC27">
            <v>0.17241379310344829</v>
          </cell>
          <cell r="GD27">
            <v>11.091809936000001</v>
          </cell>
          <cell r="GE27" t="str">
            <v>Urban &gt; 10k - Less Sparse</v>
          </cell>
          <cell r="GF27">
            <v>95</v>
          </cell>
          <cell r="GG27">
            <v>1.9</v>
          </cell>
          <cell r="GH27">
            <v>722</v>
          </cell>
          <cell r="GI27">
            <v>901</v>
          </cell>
          <cell r="GJ27">
            <v>261</v>
          </cell>
          <cell r="GK27">
            <v>220</v>
          </cell>
          <cell r="GL27">
            <v>73</v>
          </cell>
          <cell r="GM27">
            <v>27</v>
          </cell>
          <cell r="GN27">
            <v>8</v>
          </cell>
          <cell r="GO27">
            <v>0</v>
          </cell>
          <cell r="GP27">
            <v>91.888111888111894</v>
          </cell>
          <cell r="GQ27">
            <v>1.6783216783216783E-2</v>
          </cell>
          <cell r="GR27">
            <v>71.54811715481172</v>
          </cell>
          <cell r="GS27">
            <v>5.8957778623050593E-2</v>
          </cell>
          <cell r="GT27">
            <v>0.44616467276565802</v>
          </cell>
          <cell r="GU27">
            <v>0.14496833216045038</v>
          </cell>
          <cell r="GV27">
            <v>0.34799999999999998</v>
          </cell>
          <cell r="GW27">
            <v>2013</v>
          </cell>
          <cell r="GX27">
            <v>0.409229518194755</v>
          </cell>
          <cell r="GY27">
            <v>4.2691603984549707E-2</v>
          </cell>
          <cell r="GZ27">
            <v>0.86916361621355565</v>
          </cell>
          <cell r="HA27">
            <v>752.1</v>
          </cell>
          <cell r="HB27">
            <v>2263.9</v>
          </cell>
          <cell r="HC27">
            <v>1903</v>
          </cell>
          <cell r="HD27">
            <v>19.944156362185879</v>
          </cell>
          <cell r="HE27">
            <v>28.711515526304165</v>
          </cell>
          <cell r="HF27">
            <v>28.901734104046241</v>
          </cell>
          <cell r="HG27">
            <v>90.551702813728511</v>
          </cell>
          <cell r="HH27">
            <v>16.350653999999999</v>
          </cell>
          <cell r="HI27">
            <v>68.369780000000006</v>
          </cell>
          <cell r="HJ27">
            <v>70.601300000000009</v>
          </cell>
          <cell r="HK27">
            <v>0.86916361621355565</v>
          </cell>
          <cell r="HL27">
            <v>3.0769230769230771E-2</v>
          </cell>
          <cell r="HM27">
            <v>0.12438189425637125</v>
          </cell>
          <cell r="HN27">
            <v>0.36680497925311201</v>
          </cell>
          <cell r="HO27">
            <v>0.59722222222222221</v>
          </cell>
          <cell r="HP27">
            <v>375.90118246525526</v>
          </cell>
          <cell r="HQ27">
            <v>69.375823259353638</v>
          </cell>
          <cell r="HR27">
            <v>170.86845257878304</v>
          </cell>
          <cell r="HS27">
            <v>166.73447504639626</v>
          </cell>
          <cell r="HT27">
            <v>7.70131494499601E-2</v>
          </cell>
          <cell r="HU27">
            <v>9.6355310082435613E-2</v>
          </cell>
          <cell r="HV27">
            <v>9.1569374372338169E-2</v>
          </cell>
          <cell r="HW27">
            <v>9.1569374372338169E-2</v>
          </cell>
          <cell r="HX27">
            <v>23.141538461538463</v>
          </cell>
          <cell r="HY27">
            <v>281.58817040699887</v>
          </cell>
          <cell r="HZ27">
            <v>589.45560165975098</v>
          </cell>
          <cell r="IA27">
            <v>176.77777777777777</v>
          </cell>
          <cell r="IB27">
            <v>766.23337943752881</v>
          </cell>
          <cell r="IC27">
            <v>1070.9630883060663</v>
          </cell>
          <cell r="ID27">
            <v>217.71967641920438</v>
          </cell>
          <cell r="IE27">
            <v>1.210899201441626</v>
          </cell>
          <cell r="IF27">
            <v>0.81501650378052537</v>
          </cell>
          <cell r="IG27">
            <v>1.6307738430387129</v>
          </cell>
          <cell r="IH27">
            <v>240</v>
          </cell>
          <cell r="II27">
            <v>0.12565775626183961</v>
          </cell>
          <cell r="IK27">
            <v>3.0494002846106936</v>
          </cell>
          <cell r="IL27">
            <v>50.314465408805034</v>
          </cell>
          <cell r="IM27">
            <v>11.385171071501741</v>
          </cell>
          <cell r="IN27">
            <v>5</v>
          </cell>
          <cell r="IO27">
            <v>6</v>
          </cell>
          <cell r="IP27">
            <v>618.1105030519891</v>
          </cell>
          <cell r="IQ27">
            <v>3</v>
          </cell>
          <cell r="IR27">
            <v>4</v>
          </cell>
          <cell r="IS27">
            <v>2</v>
          </cell>
          <cell r="IT27">
            <v>121.98507269335877</v>
          </cell>
          <cell r="IU27">
            <v>4</v>
          </cell>
          <cell r="IV27">
            <v>4</v>
          </cell>
        </row>
        <row r="28">
          <cell r="A28" t="str">
            <v>45UCGR</v>
          </cell>
          <cell r="B28" t="str">
            <v>Ferring</v>
          </cell>
          <cell r="C28">
            <v>4446</v>
          </cell>
          <cell r="D28">
            <v>4254</v>
          </cell>
          <cell r="E28">
            <v>107</v>
          </cell>
          <cell r="F28">
            <v>382</v>
          </cell>
          <cell r="G28">
            <v>11.638743455497382</v>
          </cell>
          <cell r="H28">
            <v>127</v>
          </cell>
          <cell r="I28">
            <v>261</v>
          </cell>
          <cell r="J28">
            <v>263</v>
          </cell>
          <cell r="K28">
            <v>182</v>
          </cell>
          <cell r="L28">
            <v>381</v>
          </cell>
          <cell r="M28">
            <v>485</v>
          </cell>
          <cell r="N28">
            <v>820</v>
          </cell>
          <cell r="O28">
            <v>815</v>
          </cell>
          <cell r="P28">
            <v>765</v>
          </cell>
          <cell r="Q28">
            <v>347</v>
          </cell>
          <cell r="R28">
            <v>4446</v>
          </cell>
          <cell r="S28">
            <v>55.76</v>
          </cell>
          <cell r="T28">
            <v>61</v>
          </cell>
          <cell r="U28">
            <v>68</v>
          </cell>
          <cell r="V28">
            <v>57</v>
          </cell>
          <cell r="W28">
            <v>8.4901330885726618E-3</v>
          </cell>
          <cell r="X28">
            <v>2179</v>
          </cell>
          <cell r="Y28">
            <v>1.9522716842588343</v>
          </cell>
          <cell r="Z28">
            <v>0.34878384580082605</v>
          </cell>
          <cell r="AA28">
            <v>760</v>
          </cell>
          <cell r="AB28">
            <v>605</v>
          </cell>
          <cell r="AC28">
            <v>98</v>
          </cell>
          <cell r="AD28">
            <v>0.99150986691142728</v>
          </cell>
          <cell r="AE28">
            <v>2.9830197338228544E-3</v>
          </cell>
          <cell r="AF28">
            <v>1.8357044515832951E-3</v>
          </cell>
          <cell r="AG28">
            <v>6.8838916934373562E-4</v>
          </cell>
          <cell r="AH28">
            <v>2.9830197338228544E-3</v>
          </cell>
          <cell r="AI28">
            <v>0</v>
          </cell>
          <cell r="AJ28">
            <v>0.91268382352941169</v>
          </cell>
          <cell r="AK28">
            <v>1.6544117647058824E-2</v>
          </cell>
          <cell r="AL28">
            <v>5.6525735294117647E-2</v>
          </cell>
          <cell r="AM28">
            <v>1.4246323529411764E-2</v>
          </cell>
          <cell r="AN28">
            <v>0.71484545058772309</v>
          </cell>
          <cell r="AO28">
            <v>0.14976055724858511</v>
          </cell>
          <cell r="AP28">
            <v>3.3086634740966479E-2</v>
          </cell>
          <cell r="AQ28">
            <v>0.1023073574227253</v>
          </cell>
          <cell r="AR28">
            <v>0</v>
          </cell>
          <cell r="AS28">
            <v>0</v>
          </cell>
          <cell r="AT28">
            <v>2179</v>
          </cell>
          <cell r="AU28">
            <v>2329</v>
          </cell>
          <cell r="AV28">
            <v>1.8033490768570203E-2</v>
          </cell>
          <cell r="AW28">
            <v>5.6247316444826098E-2</v>
          </cell>
          <cell r="AX28">
            <v>0.15328467153284672</v>
          </cell>
          <cell r="AY28">
            <v>0.26105624731644483</v>
          </cell>
          <cell r="AZ28">
            <v>0.34306569343065696</v>
          </cell>
          <cell r="BA28">
            <v>0.12623443537999141</v>
          </cell>
          <cell r="BB28">
            <v>4.0360669815371404E-2</v>
          </cell>
          <cell r="BC28">
            <v>1.7174753112924003E-3</v>
          </cell>
          <cell r="BD28">
            <v>0</v>
          </cell>
          <cell r="BE28">
            <v>2179</v>
          </cell>
          <cell r="BF28">
            <v>1318</v>
          </cell>
          <cell r="BG28">
            <v>631</v>
          </cell>
          <cell r="BH28">
            <v>190</v>
          </cell>
          <cell r="BI28">
            <v>33</v>
          </cell>
          <cell r="BJ28">
            <v>7</v>
          </cell>
          <cell r="BK28">
            <v>3.2124827902707664E-3</v>
          </cell>
          <cell r="BL28">
            <v>0.60486461679669579</v>
          </cell>
          <cell r="BM28">
            <v>46</v>
          </cell>
          <cell r="BN28">
            <v>2.1110601193207894E-2</v>
          </cell>
          <cell r="BO28">
            <v>0</v>
          </cell>
          <cell r="BP28">
            <v>0</v>
          </cell>
          <cell r="BQ28">
            <v>0.16980000000000001</v>
          </cell>
          <cell r="BR28">
            <v>0.2</v>
          </cell>
          <cell r="BS28">
            <v>2.3483365949119372E-2</v>
          </cell>
          <cell r="BT28">
            <v>2783</v>
          </cell>
          <cell r="BU28">
            <v>2626</v>
          </cell>
          <cell r="BV28">
            <v>157</v>
          </cell>
          <cell r="BW28">
            <v>5.9786747905559787</v>
          </cell>
          <cell r="BX28">
            <v>0.22930520522815867</v>
          </cell>
          <cell r="BY28">
            <v>2.7535566773749425</v>
          </cell>
          <cell r="BZ28">
            <v>6.1912405411602842</v>
          </cell>
          <cell r="CA28">
            <v>2835</v>
          </cell>
          <cell r="CB28">
            <v>207</v>
          </cell>
          <cell r="CC28">
            <v>0</v>
          </cell>
          <cell r="CD28">
            <v>59</v>
          </cell>
          <cell r="CE28">
            <v>31</v>
          </cell>
          <cell r="CF28">
            <v>0</v>
          </cell>
          <cell r="CG28">
            <v>891</v>
          </cell>
          <cell r="CH28">
            <v>65</v>
          </cell>
          <cell r="CI28">
            <v>15</v>
          </cell>
          <cell r="CJ28">
            <v>38</v>
          </cell>
          <cell r="CK28">
            <v>72</v>
          </cell>
          <cell r="CL28">
            <v>7</v>
          </cell>
          <cell r="CM28">
            <v>1450</v>
          </cell>
          <cell r="CN28">
            <v>7.3015873015873023</v>
          </cell>
          <cell r="CO28">
            <v>83.4</v>
          </cell>
          <cell r="CP28">
            <v>81.631294573952886</v>
          </cell>
          <cell r="CQ28">
            <v>101</v>
          </cell>
          <cell r="CR28">
            <v>8</v>
          </cell>
          <cell r="CS28">
            <v>9</v>
          </cell>
          <cell r="CT28">
            <v>9</v>
          </cell>
          <cell r="CU28">
            <v>2</v>
          </cell>
          <cell r="CV28">
            <v>1.3403880070546736</v>
          </cell>
          <cell r="CW28">
            <v>2.5396825396825395</v>
          </cell>
          <cell r="CX28">
            <v>0.24691358024691357</v>
          </cell>
          <cell r="CY28">
            <v>51.14638447971781</v>
          </cell>
          <cell r="CZ28">
            <v>0.14935064935064934</v>
          </cell>
          <cell r="DA28">
            <v>0.12987012987012986</v>
          </cell>
          <cell r="DB28">
            <v>0.18181818181818182</v>
          </cell>
          <cell r="DC28">
            <v>0.22294372294372294</v>
          </cell>
          <cell r="DD28">
            <v>7.4314574314574319E-2</v>
          </cell>
          <cell r="DE28">
            <v>7.3593073593073599E-2</v>
          </cell>
          <cell r="DF28">
            <v>2.5974025974025972E-2</v>
          </cell>
          <cell r="DG28">
            <v>4.1847041847041841E-2</v>
          </cell>
          <cell r="DH28">
            <v>5.772005772005772E-2</v>
          </cell>
          <cell r="DI28">
            <v>3.968253968253968E-2</v>
          </cell>
          <cell r="DJ28">
            <v>2.886002886002886E-3</v>
          </cell>
          <cell r="DK28">
            <v>520</v>
          </cell>
          <cell r="DL28">
            <v>420</v>
          </cell>
          <cell r="DM28">
            <v>400</v>
          </cell>
          <cell r="DN28">
            <v>400</v>
          </cell>
          <cell r="DO28">
            <v>0.75127768313458265</v>
          </cell>
          <cell r="DP28">
            <v>0.86222222222222233</v>
          </cell>
          <cell r="DQ28">
            <v>0.83034257748776508</v>
          </cell>
          <cell r="DR28">
            <v>0.66840731070496096</v>
          </cell>
          <cell r="DS28">
            <v>0.71819262782401905</v>
          </cell>
          <cell r="DT28">
            <v>16.75531914893617</v>
          </cell>
          <cell r="DU28">
            <v>32.62411347517731</v>
          </cell>
          <cell r="DV28">
            <v>11.347517730496454</v>
          </cell>
          <cell r="DW28">
            <v>19.459219858156029</v>
          </cell>
          <cell r="DX28">
            <v>7.5797872340425538</v>
          </cell>
          <cell r="DY28">
            <v>6.7375886524822697</v>
          </cell>
          <cell r="DZ28">
            <v>12.089416058394161</v>
          </cell>
          <cell r="EA28">
            <v>4.3339416058394162</v>
          </cell>
          <cell r="EB28">
            <v>1.8248175182481752</v>
          </cell>
          <cell r="EC28">
            <v>2.7535566773749425</v>
          </cell>
          <cell r="ED28">
            <v>135</v>
          </cell>
          <cell r="EE28">
            <v>10</v>
          </cell>
          <cell r="EF28">
            <v>60</v>
          </cell>
          <cell r="EG28">
            <v>65</v>
          </cell>
          <cell r="EH28">
            <v>44</v>
          </cell>
          <cell r="EI28">
            <v>2.4</v>
          </cell>
          <cell r="EJ28">
            <v>185</v>
          </cell>
          <cell r="EK28">
            <v>15</v>
          </cell>
          <cell r="EL28">
            <v>105</v>
          </cell>
          <cell r="EM28">
            <v>10</v>
          </cell>
          <cell r="EN28">
            <v>15</v>
          </cell>
          <cell r="EO28">
            <v>20</v>
          </cell>
          <cell r="EP28">
            <v>20</v>
          </cell>
          <cell r="EQ28">
            <v>110</v>
          </cell>
          <cell r="ER28">
            <v>105</v>
          </cell>
          <cell r="ES28">
            <v>5</v>
          </cell>
          <cell r="ET28">
            <v>50</v>
          </cell>
          <cell r="EU28">
            <v>60</v>
          </cell>
          <cell r="EV28">
            <v>15</v>
          </cell>
          <cell r="EW28">
            <v>15</v>
          </cell>
          <cell r="EX28">
            <v>80</v>
          </cell>
          <cell r="EY28">
            <v>4.7619047620000003</v>
          </cell>
          <cell r="EZ28">
            <v>9.5238095240000007</v>
          </cell>
          <cell r="FA28">
            <v>0.72727272727272729</v>
          </cell>
          <cell r="FB28">
            <v>165</v>
          </cell>
          <cell r="FC28">
            <v>30</v>
          </cell>
          <cell r="FD28">
            <v>60</v>
          </cell>
          <cell r="FE28">
            <v>75</v>
          </cell>
          <cell r="FF28">
            <v>30</v>
          </cell>
          <cell r="FG28">
            <v>35</v>
          </cell>
          <cell r="FH28">
            <v>100</v>
          </cell>
          <cell r="FI28">
            <v>40.056626366513797</v>
          </cell>
          <cell r="FJ28">
            <v>8.522686460960383</v>
          </cell>
          <cell r="FK28">
            <v>105.36593186857428</v>
          </cell>
          <cell r="FL28">
            <v>4.581127472546707</v>
          </cell>
          <cell r="FN28">
            <v>2.3861171366594358</v>
          </cell>
          <cell r="FO28">
            <v>14.220183486238533</v>
          </cell>
          <cell r="FP28">
            <v>37.226733291692696</v>
          </cell>
          <cell r="FQ28">
            <v>61.53846153846154</v>
          </cell>
          <cell r="FR28">
            <v>0.29969999999999997</v>
          </cell>
          <cell r="FS28">
            <v>0.14529999999999998</v>
          </cell>
          <cell r="FT28">
            <v>0.20629999999999998</v>
          </cell>
          <cell r="FU28">
            <v>6.88E-2</v>
          </cell>
          <cell r="FV28">
            <v>0.17949999999999999</v>
          </cell>
          <cell r="FW28">
            <v>0.10050000000000001</v>
          </cell>
          <cell r="FX28">
            <v>2.3758099352051865E-2</v>
          </cell>
          <cell r="FY28">
            <v>0.18130165289256195</v>
          </cell>
          <cell r="FZ28">
            <v>0.15408608858390516</v>
          </cell>
          <cell r="GA28">
            <v>9.5238095238095233E-2</v>
          </cell>
          <cell r="GB28">
            <v>0.15706806282722513</v>
          </cell>
          <cell r="GC28">
            <v>0.16637781629116119</v>
          </cell>
          <cell r="GD28">
            <v>11.096766878</v>
          </cell>
          <cell r="GE28" t="str">
            <v>Urban &gt; 10k - Less Sparse</v>
          </cell>
          <cell r="GF28">
            <v>39</v>
          </cell>
          <cell r="GG28">
            <v>0.9</v>
          </cell>
          <cell r="GH28">
            <v>760</v>
          </cell>
          <cell r="GI28">
            <v>1038</v>
          </cell>
          <cell r="GJ28">
            <v>187</v>
          </cell>
          <cell r="GK28">
            <v>130</v>
          </cell>
          <cell r="GL28">
            <v>50</v>
          </cell>
          <cell r="GM28">
            <v>11</v>
          </cell>
          <cell r="GN28">
            <v>3</v>
          </cell>
          <cell r="GO28">
            <v>0</v>
          </cell>
          <cell r="GP28">
            <v>94.143167028199571</v>
          </cell>
          <cell r="GQ28">
            <v>0</v>
          </cell>
          <cell r="GR28">
            <v>70.081549439347597</v>
          </cell>
          <cell r="GS28">
            <v>7.5942915392456678E-2</v>
          </cell>
          <cell r="GT28">
            <v>0.42748917748917747</v>
          </cell>
          <cell r="GU28">
            <v>0.15043290043290045</v>
          </cell>
          <cell r="GV28">
            <v>0.41899999999999998</v>
          </cell>
          <cell r="GW28">
            <v>2400</v>
          </cell>
          <cell r="GX28">
            <v>0.53981106612685559</v>
          </cell>
          <cell r="GY28">
            <v>2.8565002249212774E-2</v>
          </cell>
          <cell r="GZ28">
            <v>0.91905806596606665</v>
          </cell>
          <cell r="HA28">
            <v>414.3</v>
          </cell>
          <cell r="HB28">
            <v>1694.7</v>
          </cell>
          <cell r="HC28">
            <v>2337</v>
          </cell>
          <cell r="HD28">
            <v>24.137098720733768</v>
          </cell>
          <cell r="HE28">
            <v>35.404496371039123</v>
          </cell>
          <cell r="HF28">
            <v>27.813436029097133</v>
          </cell>
          <cell r="HG28">
            <v>109.16386381070396</v>
          </cell>
          <cell r="HH28">
            <v>9.0068819999999992</v>
          </cell>
          <cell r="HI28">
            <v>51.179940000000002</v>
          </cell>
          <cell r="HJ28">
            <v>86.702699999999993</v>
          </cell>
          <cell r="HK28">
            <v>0.91905806596606665</v>
          </cell>
          <cell r="HL28">
            <v>2.3861171366594359E-2</v>
          </cell>
          <cell r="HM28">
            <v>0.14220183486238533</v>
          </cell>
          <cell r="HN28">
            <v>0.37226733291692699</v>
          </cell>
          <cell r="HO28">
            <v>0.61538461538461542</v>
          </cell>
          <cell r="HP28">
            <v>231.06592390313745</v>
          </cell>
          <cell r="HQ28">
            <v>28.973885636776686</v>
          </cell>
          <cell r="HR28">
            <v>147.32033358514309</v>
          </cell>
          <cell r="HS28">
            <v>119.11853410676122</v>
          </cell>
          <cell r="HT28">
            <v>5.2863400572669278E-2</v>
          </cell>
          <cell r="HU28">
            <v>6.6606633647762495E-2</v>
          </cell>
          <cell r="HV28">
            <v>6.344544943373949E-2</v>
          </cell>
          <cell r="HW28">
            <v>6.344544943373949E-2</v>
          </cell>
          <cell r="HX28">
            <v>9.8856832971800426</v>
          </cell>
          <cell r="HY28">
            <v>240.98944954128442</v>
          </cell>
          <cell r="HZ28">
            <v>740.81199250468467</v>
          </cell>
          <cell r="IA28">
            <v>213.53846153846155</v>
          </cell>
          <cell r="IB28">
            <v>954.35045404314621</v>
          </cell>
          <cell r="IC28">
            <v>1205.2255868816108</v>
          </cell>
          <cell r="ID28">
            <v>271.08087874080309</v>
          </cell>
          <cell r="IE28">
            <v>1.5076800819844443</v>
          </cell>
          <cell r="IF28">
            <v>0.90172428747107602</v>
          </cell>
          <cell r="IG28">
            <v>1.9922128331510236</v>
          </cell>
          <cell r="IH28">
            <v>265</v>
          </cell>
          <cell r="II28">
            <v>0.14880112834978843</v>
          </cell>
          <cell r="IK28">
            <v>2.2492127755285649</v>
          </cell>
          <cell r="IL28">
            <v>62.29431123648331</v>
          </cell>
          <cell r="IM28">
            <v>9.1384615384615397</v>
          </cell>
          <cell r="IN28">
            <v>7</v>
          </cell>
          <cell r="IO28">
            <v>7</v>
          </cell>
          <cell r="IP28">
            <v>661.56981664315936</v>
          </cell>
          <cell r="IQ28">
            <v>13</v>
          </cell>
          <cell r="IR28">
            <v>6</v>
          </cell>
          <cell r="IS28">
            <v>5</v>
          </cell>
          <cell r="IT28">
            <v>78.128024963295118</v>
          </cell>
          <cell r="IU28">
            <v>7</v>
          </cell>
          <cell r="IV28">
            <v>7</v>
          </cell>
        </row>
        <row r="29">
          <cell r="A29" t="str">
            <v>45UCGS</v>
          </cell>
          <cell r="B29" t="str">
            <v>Findon</v>
          </cell>
          <cell r="C29">
            <v>2528</v>
          </cell>
          <cell r="D29">
            <v>2340</v>
          </cell>
          <cell r="E29">
            <v>55</v>
          </cell>
          <cell r="F29">
            <v>2976</v>
          </cell>
          <cell r="G29">
            <v>0.84946236559139787</v>
          </cell>
          <cell r="H29">
            <v>103</v>
          </cell>
          <cell r="I29">
            <v>264</v>
          </cell>
          <cell r="J29">
            <v>201</v>
          </cell>
          <cell r="K29">
            <v>130</v>
          </cell>
          <cell r="L29">
            <v>340</v>
          </cell>
          <cell r="M29">
            <v>373</v>
          </cell>
          <cell r="N29">
            <v>427</v>
          </cell>
          <cell r="O29">
            <v>327</v>
          </cell>
          <cell r="P29">
            <v>247</v>
          </cell>
          <cell r="Q29">
            <v>116</v>
          </cell>
          <cell r="R29">
            <v>2528</v>
          </cell>
          <cell r="S29">
            <v>47.51</v>
          </cell>
          <cell r="T29">
            <v>50</v>
          </cell>
          <cell r="U29">
            <v>78</v>
          </cell>
          <cell r="V29">
            <v>81</v>
          </cell>
          <cell r="W29">
            <v>5.0209205020919963E-3</v>
          </cell>
          <cell r="X29">
            <v>1068</v>
          </cell>
          <cell r="Y29">
            <v>2.191011235955056</v>
          </cell>
          <cell r="Z29">
            <v>0.2893258426966292</v>
          </cell>
          <cell r="AA29">
            <v>309</v>
          </cell>
          <cell r="AB29">
            <v>216</v>
          </cell>
          <cell r="AC29">
            <v>47</v>
          </cell>
          <cell r="AD29">
            <v>0.99497907949790798</v>
          </cell>
          <cell r="AE29">
            <v>1.6736401673640166E-3</v>
          </cell>
          <cell r="AF29">
            <v>3.3472803347280333E-3</v>
          </cell>
          <cell r="AG29">
            <v>0</v>
          </cell>
          <cell r="AH29">
            <v>0</v>
          </cell>
          <cell r="AI29">
            <v>0</v>
          </cell>
          <cell r="AJ29">
            <v>0.82099343955014059</v>
          </cell>
          <cell r="AK29">
            <v>8.8097469540768525E-2</v>
          </cell>
          <cell r="AL29">
            <v>5.7169634489222118E-2</v>
          </cell>
          <cell r="AM29">
            <v>3.3739456419868794E-2</v>
          </cell>
          <cell r="AN29">
            <v>0.52043596730245234</v>
          </cell>
          <cell r="AO29">
            <v>0.22524977293369663</v>
          </cell>
          <cell r="AP29">
            <v>0.19618528610354224</v>
          </cell>
          <cell r="AQ29">
            <v>5.8128973660308808E-2</v>
          </cell>
          <cell r="AR29">
            <v>0</v>
          </cell>
          <cell r="AS29">
            <v>0</v>
          </cell>
          <cell r="AT29">
            <v>1069</v>
          </cell>
          <cell r="AU29">
            <v>1151</v>
          </cell>
          <cell r="AV29">
            <v>1.5638575152041704E-2</v>
          </cell>
          <cell r="AW29">
            <v>7.993049522154648E-2</v>
          </cell>
          <cell r="AX29">
            <v>0.14856646394439618</v>
          </cell>
          <cell r="AY29">
            <v>0.22936576889661164</v>
          </cell>
          <cell r="AZ29">
            <v>0.20764552562988706</v>
          </cell>
          <cell r="BA29">
            <v>0.17115551694178971</v>
          </cell>
          <cell r="BB29">
            <v>0.11728931364031277</v>
          </cell>
          <cell r="BC29">
            <v>3.0408340573414419E-2</v>
          </cell>
          <cell r="BD29">
            <v>0</v>
          </cell>
          <cell r="BE29">
            <v>1069</v>
          </cell>
          <cell r="BF29">
            <v>650</v>
          </cell>
          <cell r="BG29">
            <v>270</v>
          </cell>
          <cell r="BH29">
            <v>124</v>
          </cell>
          <cell r="BI29">
            <v>16</v>
          </cell>
          <cell r="BJ29">
            <v>9</v>
          </cell>
          <cell r="BK29">
            <v>8.4190832553788595E-3</v>
          </cell>
          <cell r="BL29">
            <v>0.60804490177736203</v>
          </cell>
          <cell r="BM29">
            <v>63</v>
          </cell>
          <cell r="BN29">
            <v>5.8933582787652011E-2</v>
          </cell>
          <cell r="BO29">
            <v>3</v>
          </cell>
          <cell r="BP29">
            <v>2.8063610851262861E-3</v>
          </cell>
          <cell r="BQ29">
            <v>0.1225</v>
          </cell>
          <cell r="BR29">
            <v>0.19365079365079368</v>
          </cell>
          <cell r="BS29">
            <v>2.3696682464454978E-2</v>
          </cell>
          <cell r="BT29">
            <v>1683</v>
          </cell>
          <cell r="BU29">
            <v>1501</v>
          </cell>
          <cell r="BV29">
            <v>182</v>
          </cell>
          <cell r="BW29">
            <v>12.125249833444371</v>
          </cell>
          <cell r="BX29">
            <v>0</v>
          </cell>
          <cell r="BY29">
            <v>6.5543071161048685</v>
          </cell>
          <cell r="BZ29">
            <v>15.44885177453027</v>
          </cell>
          <cell r="CA29">
            <v>1656</v>
          </cell>
          <cell r="CB29">
            <v>167</v>
          </cell>
          <cell r="CC29">
            <v>3</v>
          </cell>
          <cell r="CD29">
            <v>16</v>
          </cell>
          <cell r="CE29">
            <v>23</v>
          </cell>
          <cell r="CF29">
            <v>3</v>
          </cell>
          <cell r="CG29">
            <v>689</v>
          </cell>
          <cell r="CH29">
            <v>38</v>
          </cell>
          <cell r="CI29">
            <v>16</v>
          </cell>
          <cell r="CJ29">
            <v>18</v>
          </cell>
          <cell r="CK29">
            <v>66</v>
          </cell>
          <cell r="CL29">
            <v>12</v>
          </cell>
          <cell r="CM29">
            <v>605</v>
          </cell>
          <cell r="CN29">
            <v>10.084541062801932</v>
          </cell>
          <cell r="CO29">
            <v>83.8</v>
          </cell>
          <cell r="CP29">
            <v>82.312326754647032</v>
          </cell>
          <cell r="CQ29">
            <v>115</v>
          </cell>
          <cell r="CR29">
            <v>9</v>
          </cell>
          <cell r="CS29">
            <v>10</v>
          </cell>
          <cell r="CT29">
            <v>9</v>
          </cell>
          <cell r="CU29">
            <v>3</v>
          </cell>
          <cell r="CV29">
            <v>1.0869565217391304</v>
          </cell>
          <cell r="CW29">
            <v>3.9855072463768111</v>
          </cell>
          <cell r="CX29">
            <v>0.72463768115942029</v>
          </cell>
          <cell r="CY29">
            <v>36.533816425120776</v>
          </cell>
          <cell r="CZ29">
            <v>0.15935114503816794</v>
          </cell>
          <cell r="DA29">
            <v>0.11068702290076336</v>
          </cell>
          <cell r="DB29">
            <v>0.10305343511450381</v>
          </cell>
          <cell r="DC29">
            <v>0.25572519083969464</v>
          </cell>
          <cell r="DD29">
            <v>0.11450381679389313</v>
          </cell>
          <cell r="DE29">
            <v>9.160305343511449E-2</v>
          </cell>
          <cell r="DF29">
            <v>2.6717557251908396E-2</v>
          </cell>
          <cell r="DG29">
            <v>2.6717557251908396E-2</v>
          </cell>
          <cell r="DH29">
            <v>4.7709923664122141E-2</v>
          </cell>
          <cell r="DI29">
            <v>6.1068702290076333E-2</v>
          </cell>
          <cell r="DJ29">
            <v>2.8625954198473278E-3</v>
          </cell>
          <cell r="DK29">
            <v>690</v>
          </cell>
          <cell r="DL29">
            <v>540</v>
          </cell>
          <cell r="DM29">
            <v>490</v>
          </cell>
          <cell r="DN29">
            <v>450</v>
          </cell>
          <cell r="DO29">
            <v>0.7780373831775701</v>
          </cell>
          <cell r="DP29">
            <v>0.81065088757396453</v>
          </cell>
          <cell r="DQ29">
            <v>0.85627530364372473</v>
          </cell>
          <cell r="DR29">
            <v>0.69957081545064381</v>
          </cell>
          <cell r="DS29">
            <v>0.72374798061389323</v>
          </cell>
          <cell r="DT29">
            <v>21.876867901972506</v>
          </cell>
          <cell r="DU29">
            <v>29.766885833831441</v>
          </cell>
          <cell r="DV29">
            <v>6.5750149432157805</v>
          </cell>
          <cell r="DW29">
            <v>19.306634787806338</v>
          </cell>
          <cell r="DX29">
            <v>6.5750149432157805</v>
          </cell>
          <cell r="DY29">
            <v>9.6832038254632398</v>
          </cell>
          <cell r="DZ29">
            <v>11.045364891518737</v>
          </cell>
          <cell r="EA29">
            <v>7.1005917159763312</v>
          </cell>
          <cell r="EB29">
            <v>2.3668639053254439</v>
          </cell>
          <cell r="EC29">
            <v>4.6816479400749067</v>
          </cell>
          <cell r="ED29">
            <v>50</v>
          </cell>
          <cell r="EE29">
            <v>0</v>
          </cell>
          <cell r="EF29">
            <v>25</v>
          </cell>
          <cell r="EG29">
            <v>25</v>
          </cell>
          <cell r="EH29">
            <v>26</v>
          </cell>
          <cell r="EI29">
            <v>2</v>
          </cell>
          <cell r="EJ29">
            <v>95</v>
          </cell>
          <cell r="EK29">
            <v>10</v>
          </cell>
          <cell r="EL29">
            <v>40</v>
          </cell>
          <cell r="EM29">
            <v>10</v>
          </cell>
          <cell r="EN29">
            <v>5</v>
          </cell>
          <cell r="EO29">
            <v>10</v>
          </cell>
          <cell r="EP29">
            <v>10</v>
          </cell>
          <cell r="EQ29">
            <v>45</v>
          </cell>
          <cell r="ER29">
            <v>40</v>
          </cell>
          <cell r="ES29">
            <v>5</v>
          </cell>
          <cell r="ET29">
            <v>20</v>
          </cell>
          <cell r="EU29">
            <v>25</v>
          </cell>
          <cell r="EV29">
            <v>5</v>
          </cell>
          <cell r="EW29">
            <v>5</v>
          </cell>
          <cell r="EX29">
            <v>35</v>
          </cell>
          <cell r="EY29">
            <v>10</v>
          </cell>
          <cell r="EZ29">
            <v>10</v>
          </cell>
          <cell r="FA29">
            <v>0.7777777777777779</v>
          </cell>
          <cell r="FB29">
            <v>95</v>
          </cell>
          <cell r="FC29">
            <v>20</v>
          </cell>
          <cell r="FD29">
            <v>35</v>
          </cell>
          <cell r="FE29">
            <v>40</v>
          </cell>
          <cell r="FF29">
            <v>25</v>
          </cell>
          <cell r="FG29">
            <v>25</v>
          </cell>
          <cell r="FH29">
            <v>45</v>
          </cell>
          <cell r="FI29">
            <v>35.010635609814358</v>
          </cell>
          <cell r="FJ29">
            <v>8.9770860537985531</v>
          </cell>
          <cell r="FK29">
            <v>63.194965154228491</v>
          </cell>
          <cell r="FL29">
            <v>7.4347017828504116</v>
          </cell>
          <cell r="FN29">
            <v>0</v>
          </cell>
          <cell r="FO29">
            <v>9.584905660377359</v>
          </cell>
          <cell r="FP29">
            <v>34.888059701492537</v>
          </cell>
          <cell r="FQ29">
            <v>68.421052631578945</v>
          </cell>
          <cell r="FR29">
            <v>0.24969999999999998</v>
          </cell>
          <cell r="FS29">
            <v>0.15720000000000001</v>
          </cell>
          <cell r="FT29">
            <v>0.20559999999999998</v>
          </cell>
          <cell r="FU29">
            <v>7.8600000000000003E-2</v>
          </cell>
          <cell r="FV29">
            <v>0.2225</v>
          </cell>
          <cell r="FW29">
            <v>8.6500000000000007E-2</v>
          </cell>
          <cell r="FX29">
            <v>0</v>
          </cell>
          <cell r="FY29">
            <v>0.1300448430493274</v>
          </cell>
          <cell r="FZ29">
            <v>0.15225563909774431</v>
          </cell>
          <cell r="GA29">
            <v>0</v>
          </cell>
          <cell r="GB29">
            <v>0.1633663366336634</v>
          </cell>
          <cell r="GC29">
            <v>0.14778325123152711</v>
          </cell>
          <cell r="GD29">
            <v>6.5267918519999997</v>
          </cell>
          <cell r="GE29" t="str">
            <v>Urban &gt; 10k - Less Sparse</v>
          </cell>
          <cell r="GF29">
            <v>28</v>
          </cell>
          <cell r="GG29">
            <v>1.2</v>
          </cell>
          <cell r="GH29">
            <v>309</v>
          </cell>
          <cell r="GI29">
            <v>467</v>
          </cell>
          <cell r="GJ29">
            <v>131</v>
          </cell>
          <cell r="GK29">
            <v>124</v>
          </cell>
          <cell r="GL29">
            <v>26</v>
          </cell>
          <cell r="GM29">
            <v>8</v>
          </cell>
          <cell r="GN29">
            <v>3</v>
          </cell>
          <cell r="GO29">
            <v>0</v>
          </cell>
          <cell r="GP29">
            <v>95.081967213114751</v>
          </cell>
          <cell r="GQ29">
            <v>0</v>
          </cell>
          <cell r="GR29">
            <v>74.641509433962256</v>
          </cell>
          <cell r="GS29">
            <v>5.5094339622641507E-2</v>
          </cell>
          <cell r="GT29">
            <v>0.46592709984152142</v>
          </cell>
          <cell r="GU29">
            <v>0.14104595879556259</v>
          </cell>
          <cell r="GV29">
            <v>0.373</v>
          </cell>
          <cell r="GW29">
            <v>1001</v>
          </cell>
          <cell r="GX29">
            <v>0.39596518987341772</v>
          </cell>
          <cell r="GY29">
            <v>4.0743670886075951E-2</v>
          </cell>
          <cell r="GZ29">
            <v>0.6304781934994067</v>
          </cell>
          <cell r="HA29">
            <v>387.1</v>
          </cell>
          <cell r="HB29">
            <v>1237.4000000000001</v>
          </cell>
          <cell r="HC29">
            <v>903.5</v>
          </cell>
          <cell r="HD29">
            <v>0</v>
          </cell>
          <cell r="HE29">
            <v>20.20365282042993</v>
          </cell>
          <cell r="HF29">
            <v>27.670171555063643</v>
          </cell>
          <cell r="HG29">
            <v>76.773880717633745</v>
          </cell>
          <cell r="HH29">
            <v>8.4155540000000002</v>
          </cell>
          <cell r="HI29">
            <v>37.369480000000003</v>
          </cell>
          <cell r="HJ29">
            <v>33.519849999999998</v>
          </cell>
          <cell r="HK29">
            <v>0.6304781934994067</v>
          </cell>
          <cell r="HL29">
            <v>0</v>
          </cell>
          <cell r="HM29">
            <v>9.5849056603773589E-2</v>
          </cell>
          <cell r="HN29">
            <v>0.34888059701492535</v>
          </cell>
          <cell r="HO29">
            <v>0.68421052631578949</v>
          </cell>
          <cell r="HP29">
            <v>196.49635221809149</v>
          </cell>
          <cell r="HQ29">
            <v>47.90902391821146</v>
          </cell>
          <cell r="HR29">
            <v>81.222256075590849</v>
          </cell>
          <cell r="HS29">
            <v>67.104246586561203</v>
          </cell>
          <cell r="HT29">
            <v>7.8441657572092413E-2</v>
          </cell>
          <cell r="HU29">
            <v>0.11917667641346136</v>
          </cell>
          <cell r="HV29">
            <v>9.3038094015567979E-2</v>
          </cell>
          <cell r="HW29">
            <v>9.3038094015567979E-2</v>
          </cell>
          <cell r="HX29">
            <v>0</v>
          </cell>
          <cell r="HY29">
            <v>118.60362264150945</v>
          </cell>
          <cell r="HZ29">
            <v>274.74347014925371</v>
          </cell>
          <cell r="IA29">
            <v>79.368421052631575</v>
          </cell>
          <cell r="IB29">
            <v>354.11189120188527</v>
          </cell>
          <cell r="IC29">
            <v>472.71551384339472</v>
          </cell>
          <cell r="ID29">
            <v>186.99189629881118</v>
          </cell>
          <cell r="IE29">
            <v>1.0399994232414413</v>
          </cell>
          <cell r="IF29">
            <v>0.58735732860062184</v>
          </cell>
          <cell r="IG29">
            <v>1.0577236990911691</v>
          </cell>
          <cell r="IH29">
            <v>80</v>
          </cell>
          <cell r="II29">
            <v>0.10925449871465295</v>
          </cell>
          <cell r="IK29">
            <v>3.9556962025316458</v>
          </cell>
          <cell r="IL29">
            <v>34.188034188034194</v>
          </cell>
          <cell r="IM29">
            <v>10.951730462519937</v>
          </cell>
          <cell r="IN29">
            <v>6</v>
          </cell>
          <cell r="IO29">
            <v>6</v>
          </cell>
          <cell r="IP29">
            <v>276.19537275064266</v>
          </cell>
          <cell r="IQ29">
            <v>15</v>
          </cell>
          <cell r="IR29">
            <v>6</v>
          </cell>
          <cell r="IS29">
            <v>7</v>
          </cell>
          <cell r="IT29">
            <v>99.247981243933026</v>
          </cell>
          <cell r="IU29">
            <v>6</v>
          </cell>
          <cell r="IV29">
            <v>6</v>
          </cell>
        </row>
        <row r="30">
          <cell r="A30" t="str">
            <v>45UCGT</v>
          </cell>
          <cell r="B30" t="str">
            <v>Ham</v>
          </cell>
          <cell r="C30">
            <v>5756</v>
          </cell>
          <cell r="D30">
            <v>5694</v>
          </cell>
          <cell r="E30">
            <v>43</v>
          </cell>
          <cell r="F30">
            <v>111</v>
          </cell>
          <cell r="G30">
            <v>51.855855855855857</v>
          </cell>
          <cell r="H30">
            <v>359</v>
          </cell>
          <cell r="I30">
            <v>824</v>
          </cell>
          <cell r="J30">
            <v>723</v>
          </cell>
          <cell r="K30">
            <v>618</v>
          </cell>
          <cell r="L30">
            <v>865</v>
          </cell>
          <cell r="M30">
            <v>736</v>
          </cell>
          <cell r="N30">
            <v>654</v>
          </cell>
          <cell r="O30">
            <v>530</v>
          </cell>
          <cell r="P30">
            <v>321</v>
          </cell>
          <cell r="Q30">
            <v>126</v>
          </cell>
          <cell r="R30">
            <v>5756</v>
          </cell>
          <cell r="S30">
            <v>38.04</v>
          </cell>
          <cell r="T30">
            <v>37</v>
          </cell>
          <cell r="U30">
            <v>102</v>
          </cell>
          <cell r="V30">
            <v>91</v>
          </cell>
          <cell r="W30">
            <v>1.7950505402579323E-2</v>
          </cell>
          <cell r="X30">
            <v>2384</v>
          </cell>
          <cell r="Y30">
            <v>2.3884228187919465</v>
          </cell>
          <cell r="Z30">
            <v>0.30243288590604028</v>
          </cell>
          <cell r="AA30">
            <v>721</v>
          </cell>
          <cell r="AB30">
            <v>405</v>
          </cell>
          <cell r="AC30">
            <v>312</v>
          </cell>
          <cell r="AD30">
            <v>0.98204949459742064</v>
          </cell>
          <cell r="AE30">
            <v>7.6681770651795041E-3</v>
          </cell>
          <cell r="AF30">
            <v>4.7054722899965143E-3</v>
          </cell>
          <cell r="AG30">
            <v>3.8340885325897521E-3</v>
          </cell>
          <cell r="AH30">
            <v>6.9710700592540966E-4</v>
          </cell>
          <cell r="AI30">
            <v>1.0456605088881143E-3</v>
          </cell>
          <cell r="AJ30">
            <v>0.63689727463312373</v>
          </cell>
          <cell r="AK30">
            <v>0.24696016771488469</v>
          </cell>
          <cell r="AL30">
            <v>9.4339622641509441E-2</v>
          </cell>
          <cell r="AM30">
            <v>2.180293501048218E-2</v>
          </cell>
          <cell r="AN30">
            <v>5.065897858319604E-2</v>
          </cell>
          <cell r="AO30">
            <v>0.19686985172981877</v>
          </cell>
          <cell r="AP30">
            <v>0.44975288303130151</v>
          </cell>
          <cell r="AQ30">
            <v>0.29901153212520593</v>
          </cell>
          <cell r="AR30">
            <v>2.4711696869851728E-3</v>
          </cell>
          <cell r="AS30">
            <v>1.2355848434925864E-3</v>
          </cell>
          <cell r="AT30">
            <v>2386</v>
          </cell>
          <cell r="AU30">
            <v>2459</v>
          </cell>
          <cell r="AV30">
            <v>0.22407482716551447</v>
          </cell>
          <cell r="AW30">
            <v>0.50874339162261084</v>
          </cell>
          <cell r="AX30">
            <v>0.22529483529890201</v>
          </cell>
          <cell r="AY30">
            <v>3.4566897112647418E-2</v>
          </cell>
          <cell r="AZ30">
            <v>6.1000406669377795E-3</v>
          </cell>
          <cell r="BA30">
            <v>8.1333875559170394E-4</v>
          </cell>
          <cell r="BB30">
            <v>0</v>
          </cell>
          <cell r="BC30">
            <v>4.0666937779585197E-4</v>
          </cell>
          <cell r="BD30">
            <v>0</v>
          </cell>
          <cell r="BE30">
            <v>2384</v>
          </cell>
          <cell r="BF30">
            <v>887</v>
          </cell>
          <cell r="BG30">
            <v>737</v>
          </cell>
          <cell r="BH30">
            <v>556</v>
          </cell>
          <cell r="BI30">
            <v>165</v>
          </cell>
          <cell r="BJ30">
            <v>39</v>
          </cell>
          <cell r="BK30">
            <v>1.6359060402684564E-2</v>
          </cell>
          <cell r="BL30">
            <v>0.37206375838926176</v>
          </cell>
          <cell r="BM30">
            <v>319</v>
          </cell>
          <cell r="BN30">
            <v>0.13369656328583404</v>
          </cell>
          <cell r="BO30">
            <v>6</v>
          </cell>
          <cell r="BP30">
            <v>2.5146689019279128E-3</v>
          </cell>
          <cell r="BQ30">
            <v>0.34060000000000001</v>
          </cell>
          <cell r="BR30">
            <v>0.50161812297734631</v>
          </cell>
          <cell r="BS30">
            <v>0.22989276139410186</v>
          </cell>
          <cell r="BT30">
            <v>2385</v>
          </cell>
          <cell r="BU30">
            <v>2170</v>
          </cell>
          <cell r="BV30">
            <v>215</v>
          </cell>
          <cell r="BW30">
            <v>9.9078341013824893</v>
          </cell>
          <cell r="BX30">
            <v>0.69722851664633079</v>
          </cell>
          <cell r="BY30">
            <v>13.842281879194632</v>
          </cell>
          <cell r="BZ30">
            <v>8.7153564580791354</v>
          </cell>
          <cell r="CA30">
            <v>3917</v>
          </cell>
          <cell r="CB30">
            <v>141</v>
          </cell>
          <cell r="CC30">
            <v>3</v>
          </cell>
          <cell r="CD30">
            <v>96</v>
          </cell>
          <cell r="CE30">
            <v>71</v>
          </cell>
          <cell r="CF30">
            <v>27</v>
          </cell>
          <cell r="CG30">
            <v>1236</v>
          </cell>
          <cell r="CH30">
            <v>205</v>
          </cell>
          <cell r="CI30">
            <v>36</v>
          </cell>
          <cell r="CJ30">
            <v>187</v>
          </cell>
          <cell r="CK30">
            <v>474</v>
          </cell>
          <cell r="CL30">
            <v>8</v>
          </cell>
          <cell r="CM30">
            <v>1433</v>
          </cell>
          <cell r="CN30">
            <v>3.5996936430942048</v>
          </cell>
          <cell r="CO30">
            <v>79</v>
          </cell>
          <cell r="CP30">
            <v>77.286252644686272</v>
          </cell>
          <cell r="CQ30">
            <v>8</v>
          </cell>
          <cell r="CR30">
            <v>1</v>
          </cell>
          <cell r="CS30">
            <v>3</v>
          </cell>
          <cell r="CT30">
            <v>3</v>
          </cell>
          <cell r="CU30">
            <v>2</v>
          </cell>
          <cell r="CV30">
            <v>4.7740617819760018</v>
          </cell>
          <cell r="CW30">
            <v>12.101097778912433</v>
          </cell>
          <cell r="CX30">
            <v>0.20423793719683433</v>
          </cell>
          <cell r="CY30">
            <v>36.584120500382944</v>
          </cell>
          <cell r="CZ30">
            <v>5.6763285024154592E-2</v>
          </cell>
          <cell r="DA30">
            <v>0.36070853462157809</v>
          </cell>
          <cell r="DB30">
            <v>0.16867954911433172</v>
          </cell>
          <cell r="DC30">
            <v>0.11352657004830918</v>
          </cell>
          <cell r="DD30">
            <v>0.12399355877616747</v>
          </cell>
          <cell r="DE30">
            <v>3.6634460547504029E-2</v>
          </cell>
          <cell r="DF30">
            <v>1.8921095008051531E-2</v>
          </cell>
          <cell r="DG30">
            <v>2.8180354267310789E-2</v>
          </cell>
          <cell r="DH30">
            <v>2.7777777777777776E-2</v>
          </cell>
          <cell r="DI30">
            <v>6.3607085346215786E-2</v>
          </cell>
          <cell r="DJ30">
            <v>1.2077294685990338E-3</v>
          </cell>
          <cell r="DK30">
            <v>420</v>
          </cell>
          <cell r="DL30">
            <v>370</v>
          </cell>
          <cell r="DM30">
            <v>340</v>
          </cell>
          <cell r="DN30">
            <v>300</v>
          </cell>
          <cell r="DO30">
            <v>0.77613776137761381</v>
          </cell>
          <cell r="DP30">
            <v>0.77655172413793105</v>
          </cell>
          <cell r="DQ30">
            <v>0.8306104901117799</v>
          </cell>
          <cell r="DR30">
            <v>0.71094710947109474</v>
          </cell>
          <cell r="DS30">
            <v>0.71</v>
          </cell>
          <cell r="DT30">
            <v>5.6016132646202106</v>
          </cell>
          <cell r="DU30">
            <v>18.61976249159758</v>
          </cell>
          <cell r="DV30">
            <v>6.9684069011875422</v>
          </cell>
          <cell r="DW30">
            <v>11.696168496526999</v>
          </cell>
          <cell r="DX30">
            <v>17.365001120322653</v>
          </cell>
          <cell r="DY30">
            <v>17.902755993726196</v>
          </cell>
          <cell r="DZ30">
            <v>40.755641070491521</v>
          </cell>
          <cell r="EA30">
            <v>7.6963442364876684</v>
          </cell>
          <cell r="EB30">
            <v>10.844848696868986</v>
          </cell>
          <cell r="EC30">
            <v>10.067114093959731</v>
          </cell>
          <cell r="ED30">
            <v>345</v>
          </cell>
          <cell r="EE30">
            <v>55</v>
          </cell>
          <cell r="EF30">
            <v>175</v>
          </cell>
          <cell r="EG30">
            <v>115</v>
          </cell>
          <cell r="EH30">
            <v>161</v>
          </cell>
          <cell r="EI30">
            <v>4.8</v>
          </cell>
          <cell r="EJ30">
            <v>670</v>
          </cell>
          <cell r="EK30">
            <v>80</v>
          </cell>
          <cell r="EL30">
            <v>340</v>
          </cell>
          <cell r="EM30">
            <v>140</v>
          </cell>
          <cell r="EN30">
            <v>60</v>
          </cell>
          <cell r="EO30">
            <v>35</v>
          </cell>
          <cell r="EP30">
            <v>30</v>
          </cell>
          <cell r="EQ30">
            <v>345</v>
          </cell>
          <cell r="ER30">
            <v>315</v>
          </cell>
          <cell r="ES30">
            <v>30</v>
          </cell>
          <cell r="ET30">
            <v>185</v>
          </cell>
          <cell r="EU30">
            <v>160</v>
          </cell>
          <cell r="EV30">
            <v>25</v>
          </cell>
          <cell r="EW30">
            <v>50</v>
          </cell>
          <cell r="EX30">
            <v>270</v>
          </cell>
          <cell r="EY30">
            <v>9.7222222219999992</v>
          </cell>
          <cell r="EZ30">
            <v>15.277777779999999</v>
          </cell>
          <cell r="FA30">
            <v>0.78260869565217395</v>
          </cell>
          <cell r="FB30">
            <v>430</v>
          </cell>
          <cell r="FC30">
            <v>135</v>
          </cell>
          <cell r="FD30">
            <v>140</v>
          </cell>
          <cell r="FE30">
            <v>155</v>
          </cell>
          <cell r="FF30">
            <v>150</v>
          </cell>
          <cell r="FG30">
            <v>100</v>
          </cell>
          <cell r="FH30">
            <v>180</v>
          </cell>
          <cell r="FI30">
            <v>418.59675843235414</v>
          </cell>
          <cell r="FJ30">
            <v>30.114874707363608</v>
          </cell>
          <cell r="FK30">
            <v>228.90750231995398</v>
          </cell>
          <cell r="FL30">
            <v>18.460282445157578</v>
          </cell>
          <cell r="FN30">
            <v>5.8737151248164459</v>
          </cell>
          <cell r="FO30">
            <v>16.181229773462782</v>
          </cell>
          <cell r="FP30">
            <v>49.219687875150058</v>
          </cell>
          <cell r="FQ30">
            <v>58.51063829787234</v>
          </cell>
          <cell r="FR30">
            <v>0.39399999999999996</v>
          </cell>
          <cell r="FS30">
            <v>0.2122</v>
          </cell>
          <cell r="FT30">
            <v>0.18440000000000001</v>
          </cell>
          <cell r="FU30">
            <v>5.1799999999999999E-2</v>
          </cell>
          <cell r="FV30">
            <v>8.0199999999999994E-2</v>
          </cell>
          <cell r="FW30">
            <v>7.7399999999999997E-2</v>
          </cell>
          <cell r="FX30">
            <v>1.318681318681314E-2</v>
          </cell>
          <cell r="FY30">
            <v>0.12130177514792895</v>
          </cell>
          <cell r="FZ30">
            <v>0.10538922155688624</v>
          </cell>
          <cell r="GA30">
            <v>0</v>
          </cell>
          <cell r="GB30">
            <v>0.2391304347826087</v>
          </cell>
          <cell r="GC30">
            <v>0.19125683060109289</v>
          </cell>
          <cell r="GD30">
            <v>11.963206457</v>
          </cell>
          <cell r="GE30" t="str">
            <v>Urban &gt; 10k - Less Sparse</v>
          </cell>
          <cell r="GF30">
            <v>59</v>
          </cell>
          <cell r="GG30">
            <v>1</v>
          </cell>
          <cell r="GH30">
            <v>721</v>
          </cell>
          <cell r="GI30">
            <v>782</v>
          </cell>
          <cell r="GJ30">
            <v>378</v>
          </cell>
          <cell r="GK30">
            <v>318</v>
          </cell>
          <cell r="GL30">
            <v>140</v>
          </cell>
          <cell r="GM30">
            <v>29</v>
          </cell>
          <cell r="GN30">
            <v>11</v>
          </cell>
          <cell r="GO30">
            <v>5</v>
          </cell>
          <cell r="GP30">
            <v>86.710719530102793</v>
          </cell>
          <cell r="GQ30">
            <v>1.1747430249632894E-2</v>
          </cell>
          <cell r="GR30">
            <v>63.459841129744042</v>
          </cell>
          <cell r="GS30">
            <v>9.7381582818476017E-2</v>
          </cell>
          <cell r="GT30">
            <v>0.34735706580366776</v>
          </cell>
          <cell r="GU30">
            <v>0.23300970873786409</v>
          </cell>
          <cell r="GV30">
            <v>0.21</v>
          </cell>
          <cell r="GW30">
            <v>1505</v>
          </cell>
          <cell r="GX30">
            <v>0.26146629603891591</v>
          </cell>
          <cell r="GY30">
            <v>6.2369701181375956E-2</v>
          </cell>
          <cell r="GZ30">
            <v>2.0033800563759279</v>
          </cell>
          <cell r="HA30">
            <v>1255.3</v>
          </cell>
          <cell r="HB30">
            <v>3196.7</v>
          </cell>
          <cell r="HC30">
            <v>1304</v>
          </cell>
          <cell r="HD30">
            <v>43.814227674659442</v>
          </cell>
          <cell r="HE30">
            <v>54.743954703287763</v>
          </cell>
          <cell r="HF30">
            <v>88.190184049079761</v>
          </cell>
          <cell r="HG30">
            <v>209.59114086401604</v>
          </cell>
          <cell r="HH30">
            <v>27.290221999999996</v>
          </cell>
          <cell r="HI30">
            <v>96.54034</v>
          </cell>
          <cell r="HJ30">
            <v>48.378399999999999</v>
          </cell>
          <cell r="HK30">
            <v>2.0033800563759279</v>
          </cell>
          <cell r="HL30">
            <v>5.8737151248164456E-2</v>
          </cell>
          <cell r="HM30">
            <v>0.16181229773462782</v>
          </cell>
          <cell r="HN30">
            <v>0.49219687875150059</v>
          </cell>
          <cell r="HO30">
            <v>0.58510638297872342</v>
          </cell>
          <cell r="HP30">
            <v>1349.0735373795033</v>
          </cell>
          <cell r="HQ30">
            <v>439.54323577880859</v>
          </cell>
          <cell r="HR30">
            <v>318.3867179453373</v>
          </cell>
          <cell r="HS30">
            <v>397.03446865081787</v>
          </cell>
          <cell r="HT30">
            <v>0.23531720519440141</v>
          </cell>
          <cell r="HU30">
            <v>0.34232339235109704</v>
          </cell>
          <cell r="HV30">
            <v>0.25948387770606135</v>
          </cell>
          <cell r="HW30">
            <v>0.25948387770606135</v>
          </cell>
          <cell r="HX30">
            <v>73.732745961820839</v>
          </cell>
          <cell r="HY30">
            <v>517.26537216828478</v>
          </cell>
          <cell r="HZ30">
            <v>579.80792316926772</v>
          </cell>
          <cell r="IA30">
            <v>73.723404255319153</v>
          </cell>
          <cell r="IB30">
            <v>653.53132742458683</v>
          </cell>
          <cell r="IC30">
            <v>1244.5294455546923</v>
          </cell>
          <cell r="ID30">
            <v>216.21428866481799</v>
          </cell>
          <cell r="IE30">
            <v>1.2025266332859732</v>
          </cell>
          <cell r="IF30">
            <v>1.7799498530657343</v>
          </cell>
          <cell r="IG30">
            <v>0.92909156056375108</v>
          </cell>
          <cell r="IH30">
            <v>160</v>
          </cell>
          <cell r="II30">
            <v>9.1037402964008474E-2</v>
          </cell>
          <cell r="IK30">
            <v>24.322446143154966</v>
          </cell>
          <cell r="IL30">
            <v>28.099754127151389</v>
          </cell>
          <cell r="IM30">
            <v>34.815164777680906</v>
          </cell>
          <cell r="IN30">
            <v>1</v>
          </cell>
          <cell r="IO30">
            <v>2</v>
          </cell>
          <cell r="IP30">
            <v>524.01129146083281</v>
          </cell>
          <cell r="IQ30">
            <v>26</v>
          </cell>
          <cell r="IR30">
            <v>37</v>
          </cell>
          <cell r="IS30">
            <v>18</v>
          </cell>
          <cell r="IT30">
            <v>258.82987156044061</v>
          </cell>
          <cell r="IU30">
            <v>1</v>
          </cell>
          <cell r="IV30">
            <v>1</v>
          </cell>
        </row>
        <row r="31">
          <cell r="A31" t="str">
            <v>45UCGU</v>
          </cell>
          <cell r="B31" t="str">
            <v>Hotham</v>
          </cell>
          <cell r="C31">
            <v>6156</v>
          </cell>
          <cell r="D31">
            <v>4975</v>
          </cell>
          <cell r="E31">
            <v>876</v>
          </cell>
          <cell r="F31">
            <v>139</v>
          </cell>
          <cell r="G31">
            <v>44.28776978417266</v>
          </cell>
          <cell r="H31">
            <v>258</v>
          </cell>
          <cell r="I31">
            <v>476</v>
          </cell>
          <cell r="J31">
            <v>1403</v>
          </cell>
          <cell r="K31">
            <v>754</v>
          </cell>
          <cell r="L31">
            <v>842</v>
          </cell>
          <cell r="M31">
            <v>610</v>
          </cell>
          <cell r="N31">
            <v>575</v>
          </cell>
          <cell r="O31">
            <v>491</v>
          </cell>
          <cell r="P31">
            <v>450</v>
          </cell>
          <cell r="Q31">
            <v>297</v>
          </cell>
          <cell r="R31">
            <v>6156</v>
          </cell>
          <cell r="S31">
            <v>41.63</v>
          </cell>
          <cell r="T31">
            <v>37</v>
          </cell>
          <cell r="U31">
            <v>140</v>
          </cell>
          <cell r="V31">
            <v>151</v>
          </cell>
          <cell r="W31">
            <v>2.6662109041189552E-2</v>
          </cell>
          <cell r="X31">
            <v>2552</v>
          </cell>
          <cell r="Y31">
            <v>1.9494514106583072</v>
          </cell>
          <cell r="Z31">
            <v>0.44905956112852663</v>
          </cell>
          <cell r="AA31">
            <v>1146</v>
          </cell>
          <cell r="AB31">
            <v>604</v>
          </cell>
          <cell r="AC31">
            <v>239</v>
          </cell>
          <cell r="AD31">
            <v>0.9733378909588104</v>
          </cell>
          <cell r="AE31">
            <v>8.203725858827551E-3</v>
          </cell>
          <cell r="AF31">
            <v>7.8619039480430693E-3</v>
          </cell>
          <cell r="AG31">
            <v>4.9564177063749788E-3</v>
          </cell>
          <cell r="AH31">
            <v>1.5381985985301657E-3</v>
          </cell>
          <cell r="AI31">
            <v>4.1018629294137755E-3</v>
          </cell>
          <cell r="AJ31">
            <v>0.6257836990595611</v>
          </cell>
          <cell r="AK31">
            <v>0.12304075235109718</v>
          </cell>
          <cell r="AL31">
            <v>0.23079937304075235</v>
          </cell>
          <cell r="AM31">
            <v>2.037617554858934E-2</v>
          </cell>
          <cell r="AN31">
            <v>0.12133580705009277</v>
          </cell>
          <cell r="AO31">
            <v>0.17217068645640071</v>
          </cell>
          <cell r="AP31">
            <v>0.150278293135436</v>
          </cell>
          <cell r="AQ31">
            <v>0.52987012987012982</v>
          </cell>
          <cell r="AR31">
            <v>0</v>
          </cell>
          <cell r="AS31">
            <v>2.6345083487940634E-2</v>
          </cell>
          <cell r="AT31">
            <v>2552</v>
          </cell>
          <cell r="AU31">
            <v>2671</v>
          </cell>
          <cell r="AV31">
            <v>0.19356046424560089</v>
          </cell>
          <cell r="AW31">
            <v>0.33133657806065142</v>
          </cell>
          <cell r="AX31">
            <v>0.2598277798577312</v>
          </cell>
          <cell r="AY31">
            <v>0.13852489704230625</v>
          </cell>
          <cell r="AZ31">
            <v>6.8888056907525266E-2</v>
          </cell>
          <cell r="BA31">
            <v>3.7439161362785474E-3</v>
          </cell>
          <cell r="BB31">
            <v>2.6207412953949834E-3</v>
          </cell>
          <cell r="BC31">
            <v>1.497566454511419E-3</v>
          </cell>
          <cell r="BD31">
            <v>0</v>
          </cell>
          <cell r="BE31">
            <v>2552</v>
          </cell>
          <cell r="BF31">
            <v>670</v>
          </cell>
          <cell r="BG31">
            <v>728</v>
          </cell>
          <cell r="BH31">
            <v>818</v>
          </cell>
          <cell r="BI31">
            <v>226</v>
          </cell>
          <cell r="BJ31">
            <v>110</v>
          </cell>
          <cell r="BK31">
            <v>4.3103448275862072E-2</v>
          </cell>
          <cell r="BL31">
            <v>0.26253918495297807</v>
          </cell>
          <cell r="BM31">
            <v>292</v>
          </cell>
          <cell r="BN31">
            <v>0.11442006269592478</v>
          </cell>
          <cell r="BO31">
            <v>66</v>
          </cell>
          <cell r="BP31">
            <v>2.5862068965517241E-2</v>
          </cell>
          <cell r="BQ31">
            <v>0.38950000000000001</v>
          </cell>
          <cell r="BR31">
            <v>0.50789473684210529</v>
          </cell>
          <cell r="BS31">
            <v>0.19866814650388456</v>
          </cell>
          <cell r="BT31">
            <v>2199</v>
          </cell>
          <cell r="BU31">
            <v>2035</v>
          </cell>
          <cell r="BV31">
            <v>164</v>
          </cell>
          <cell r="BW31">
            <v>8.058968058968059</v>
          </cell>
          <cell r="BX31">
            <v>1.5381985985301656</v>
          </cell>
          <cell r="BY31">
            <v>8.6206896551724128</v>
          </cell>
          <cell r="BZ31">
            <v>10.767390189711159</v>
          </cell>
          <cell r="CA31">
            <v>4125</v>
          </cell>
          <cell r="CB31">
            <v>199</v>
          </cell>
          <cell r="CC31">
            <v>0</v>
          </cell>
          <cell r="CD31">
            <v>93</v>
          </cell>
          <cell r="CE31">
            <v>74</v>
          </cell>
          <cell r="CF31">
            <v>32</v>
          </cell>
          <cell r="CG31">
            <v>1049</v>
          </cell>
          <cell r="CH31">
            <v>137</v>
          </cell>
          <cell r="CI31">
            <v>17</v>
          </cell>
          <cell r="CJ31">
            <v>165</v>
          </cell>
          <cell r="CK31">
            <v>822</v>
          </cell>
          <cell r="CL31">
            <v>31</v>
          </cell>
          <cell r="CM31">
            <v>1506</v>
          </cell>
          <cell r="CN31">
            <v>4.8242424242424242</v>
          </cell>
          <cell r="CO31">
            <v>80.400000000000006</v>
          </cell>
          <cell r="CP31">
            <v>76.333401100542375</v>
          </cell>
          <cell r="CQ31">
            <v>5</v>
          </cell>
          <cell r="CR31">
            <v>1</v>
          </cell>
          <cell r="CS31">
            <v>2</v>
          </cell>
          <cell r="CT31">
            <v>4</v>
          </cell>
          <cell r="CU31">
            <v>5</v>
          </cell>
          <cell r="CV31">
            <v>4</v>
          </cell>
          <cell r="CW31">
            <v>19.927272727272726</v>
          </cell>
          <cell r="CX31">
            <v>0.75151515151515158</v>
          </cell>
          <cell r="CY31">
            <v>36.509090909090908</v>
          </cell>
          <cell r="CZ31">
            <v>7.6012223071046603E-2</v>
          </cell>
          <cell r="DA31">
            <v>0.50534759358288772</v>
          </cell>
          <cell r="DB31">
            <v>3.7815126050420166E-2</v>
          </cell>
          <cell r="DC31">
            <v>0.16310160427807488</v>
          </cell>
          <cell r="DD31">
            <v>4.2780748663101595E-2</v>
          </cell>
          <cell r="DE31">
            <v>3.8579067990832695E-2</v>
          </cell>
          <cell r="DF31">
            <v>1.948051948051948E-2</v>
          </cell>
          <cell r="DG31">
            <v>3.0175706646294886E-2</v>
          </cell>
          <cell r="DH31">
            <v>3.5905271199388848E-2</v>
          </cell>
          <cell r="DI31">
            <v>4.8892284186401833E-2</v>
          </cell>
          <cell r="DJ31">
            <v>1.9098548510313217E-3</v>
          </cell>
          <cell r="DK31">
            <v>420</v>
          </cell>
          <cell r="DL31">
            <v>360</v>
          </cell>
          <cell r="DM31">
            <v>380</v>
          </cell>
          <cell r="DN31">
            <v>320</v>
          </cell>
          <cell r="DO31">
            <v>0.77119364899347886</v>
          </cell>
          <cell r="DP31">
            <v>0.82009345794392519</v>
          </cell>
          <cell r="DQ31">
            <v>0.82211055276381895</v>
          </cell>
          <cell r="DR31">
            <v>0.70793650793650797</v>
          </cell>
          <cell r="DS31">
            <v>0.71140552995391704</v>
          </cell>
          <cell r="DT31">
            <v>7.066007560337308</v>
          </cell>
          <cell r="DU31">
            <v>23.55335853445769</v>
          </cell>
          <cell r="DV31">
            <v>9.0724047688281484</v>
          </cell>
          <cell r="DW31">
            <v>13.928467577784239</v>
          </cell>
          <cell r="DX31">
            <v>14.742657749345739</v>
          </cell>
          <cell r="DY31">
            <v>16.836289619075313</v>
          </cell>
          <cell r="DZ31">
            <v>26.817447495961229</v>
          </cell>
          <cell r="EA31">
            <v>4.2003231017770597</v>
          </cell>
          <cell r="EB31">
            <v>21.486268174474958</v>
          </cell>
          <cell r="EC31">
            <v>10.579937304075235</v>
          </cell>
          <cell r="ED31">
            <v>290</v>
          </cell>
          <cell r="EE31">
            <v>20</v>
          </cell>
          <cell r="EF31">
            <v>155</v>
          </cell>
          <cell r="EG31">
            <v>115</v>
          </cell>
          <cell r="EH31">
            <v>217</v>
          </cell>
          <cell r="EI31">
            <v>5.5</v>
          </cell>
          <cell r="EJ31">
            <v>565</v>
          </cell>
          <cell r="EK31">
            <v>85</v>
          </cell>
          <cell r="EL31">
            <v>300</v>
          </cell>
          <cell r="EM31">
            <v>75</v>
          </cell>
          <cell r="EN31">
            <v>25</v>
          </cell>
          <cell r="EO31">
            <v>25</v>
          </cell>
          <cell r="EP31">
            <v>25</v>
          </cell>
          <cell r="EQ31">
            <v>295</v>
          </cell>
          <cell r="ER31">
            <v>250</v>
          </cell>
          <cell r="ES31">
            <v>45</v>
          </cell>
          <cell r="ET31">
            <v>175</v>
          </cell>
          <cell r="EU31">
            <v>120</v>
          </cell>
          <cell r="EV31">
            <v>40</v>
          </cell>
          <cell r="EW31">
            <v>30</v>
          </cell>
          <cell r="EX31">
            <v>225</v>
          </cell>
          <cell r="EY31">
            <v>6.3492063490000001</v>
          </cell>
          <cell r="EZ31">
            <v>15.87301587</v>
          </cell>
          <cell r="FA31">
            <v>0.76271186440677963</v>
          </cell>
          <cell r="FB31">
            <v>385</v>
          </cell>
          <cell r="FC31">
            <v>130</v>
          </cell>
          <cell r="FD31">
            <v>110</v>
          </cell>
          <cell r="FE31">
            <v>145</v>
          </cell>
          <cell r="FF31">
            <v>125</v>
          </cell>
          <cell r="FG31">
            <v>85</v>
          </cell>
          <cell r="FH31">
            <v>175</v>
          </cell>
          <cell r="FI31">
            <v>220.09867857033555</v>
          </cell>
          <cell r="FJ31">
            <v>27.172676366708092</v>
          </cell>
          <cell r="FK31">
            <v>277.66267087629546</v>
          </cell>
          <cell r="FL31">
            <v>17.353916929768467</v>
          </cell>
          <cell r="FN31">
            <v>6.1248527679623086</v>
          </cell>
          <cell r="FO31">
            <v>16.045272969374167</v>
          </cell>
          <cell r="FP31">
            <v>49.350649350649348</v>
          </cell>
          <cell r="FQ31">
            <v>64.186046511627907</v>
          </cell>
          <cell r="FR31">
            <v>0.26690000000000003</v>
          </cell>
          <cell r="FS31">
            <v>0.1855</v>
          </cell>
          <cell r="FT31">
            <v>0.223</v>
          </cell>
          <cell r="FU31">
            <v>0.1295</v>
          </cell>
          <cell r="FV31">
            <v>0.1295</v>
          </cell>
          <cell r="FW31">
            <v>6.5700000000000008E-2</v>
          </cell>
          <cell r="FX31">
            <v>3.5928143712574689E-3</v>
          </cell>
          <cell r="FY31">
            <v>0.11505016722408024</v>
          </cell>
          <cell r="FZ31">
            <v>0.11948331539289558</v>
          </cell>
          <cell r="GA31">
            <v>9.3333333333333379E-2</v>
          </cell>
          <cell r="GB31">
            <v>0.21379310344827587</v>
          </cell>
          <cell r="GC31">
            <v>0.15916955017301038</v>
          </cell>
          <cell r="GD31">
            <v>12.176197404</v>
          </cell>
          <cell r="GE31" t="str">
            <v>Urban &gt; 10k - Less Sparse</v>
          </cell>
          <cell r="GF31">
            <v>395</v>
          </cell>
          <cell r="GG31">
            <v>6.8</v>
          </cell>
          <cell r="GH31">
            <v>1146</v>
          </cell>
          <cell r="GI31">
            <v>851</v>
          </cell>
          <cell r="GJ31">
            <v>266</v>
          </cell>
          <cell r="GK31">
            <v>186</v>
          </cell>
          <cell r="GL31">
            <v>61</v>
          </cell>
          <cell r="GM31">
            <v>31</v>
          </cell>
          <cell r="GN31">
            <v>6</v>
          </cell>
          <cell r="GO31">
            <v>5</v>
          </cell>
          <cell r="GP31">
            <v>88.339222614840978</v>
          </cell>
          <cell r="GQ31">
            <v>2.1201413427561835E-2</v>
          </cell>
          <cell r="GR31">
            <v>65.446071904127834</v>
          </cell>
          <cell r="GS31">
            <v>9.7203728362183758E-2</v>
          </cell>
          <cell r="GT31">
            <v>0.33274802458296754</v>
          </cell>
          <cell r="GU31">
            <v>0.20017559262510976</v>
          </cell>
          <cell r="GV31">
            <v>0.23100000000000001</v>
          </cell>
          <cell r="GW31">
            <v>1516</v>
          </cell>
          <cell r="GX31">
            <v>0.24626380766731643</v>
          </cell>
          <cell r="GY31">
            <v>4.1910331384015592E-2</v>
          </cell>
          <cell r="GZ31">
            <v>1.5340622223677995</v>
          </cell>
          <cell r="HA31">
            <v>874.3</v>
          </cell>
          <cell r="HB31">
            <v>3756.2</v>
          </cell>
          <cell r="HC31">
            <v>1525.5</v>
          </cell>
          <cell r="HD31">
            <v>22.875443211712227</v>
          </cell>
          <cell r="HE31">
            <v>41.265108354187745</v>
          </cell>
          <cell r="HF31">
            <v>75.385119632907248</v>
          </cell>
          <cell r="HG31">
            <v>150.41797561365212</v>
          </cell>
          <cell r="HH31">
            <v>19.007282</v>
          </cell>
          <cell r="HI31">
            <v>113.43723999999999</v>
          </cell>
          <cell r="HJ31">
            <v>56.596050000000005</v>
          </cell>
          <cell r="HK31">
            <v>1.5340622223677995</v>
          </cell>
          <cell r="HL31">
            <v>6.1248527679623084E-2</v>
          </cell>
          <cell r="HM31">
            <v>0.16045272969374166</v>
          </cell>
          <cell r="HN31">
            <v>0.4935064935064935</v>
          </cell>
          <cell r="HO31">
            <v>0.64186046511627903</v>
          </cell>
          <cell r="HP31">
            <v>968.07761152088642</v>
          </cell>
          <cell r="HQ31">
            <v>229.57846462726593</v>
          </cell>
          <cell r="HR31">
            <v>317.63894994556904</v>
          </cell>
          <cell r="HS31">
            <v>387.7265550121665</v>
          </cell>
          <cell r="HT31">
            <v>0.16038396479802625</v>
          </cell>
          <cell r="HU31">
            <v>0.28448384712176694</v>
          </cell>
          <cell r="HV31">
            <v>0.20760715682716926</v>
          </cell>
          <cell r="HW31">
            <v>0.20760715682716926</v>
          </cell>
          <cell r="HX31">
            <v>53.549587750294457</v>
          </cell>
          <cell r="HY31">
            <v>602.69254327563237</v>
          </cell>
          <cell r="HZ31">
            <v>606.27272727272725</v>
          </cell>
          <cell r="IA31">
            <v>190.63255813953486</v>
          </cell>
          <cell r="IB31">
            <v>796.90528541226217</v>
          </cell>
          <cell r="IC31">
            <v>1453.1474164381889</v>
          </cell>
          <cell r="ID31">
            <v>236.05383632849072</v>
          </cell>
          <cell r="IE31">
            <v>1.3128689450972786</v>
          </cell>
          <cell r="IF31">
            <v>1.3989714254180892</v>
          </cell>
          <cell r="IG31">
            <v>1.3030826078472104</v>
          </cell>
          <cell r="IH31">
            <v>240</v>
          </cell>
          <cell r="II31">
            <v>9.6204057039566179E-2</v>
          </cell>
          <cell r="IK31">
            <v>12.183235867446394</v>
          </cell>
          <cell r="IL31">
            <v>48.241206030150749</v>
          </cell>
          <cell r="IM31">
            <v>25.374622015915119</v>
          </cell>
          <cell r="IN31">
            <v>1</v>
          </cell>
          <cell r="IO31">
            <v>3</v>
          </cell>
          <cell r="IP31">
            <v>592.23217513556938</v>
          </cell>
          <cell r="IQ31">
            <v>38</v>
          </cell>
          <cell r="IR31">
            <v>47</v>
          </cell>
          <cell r="IS31">
            <v>23</v>
          </cell>
          <cell r="IT31">
            <v>160.76423880120157</v>
          </cell>
          <cell r="IU31">
            <v>2</v>
          </cell>
          <cell r="IV31">
            <v>2</v>
          </cell>
        </row>
        <row r="32">
          <cell r="A32" t="str">
            <v>45UCGW</v>
          </cell>
          <cell r="B32" t="str">
            <v>Marine (Arun)</v>
          </cell>
          <cell r="C32">
            <v>5168</v>
          </cell>
          <cell r="D32">
            <v>4432</v>
          </cell>
          <cell r="E32">
            <v>519</v>
          </cell>
          <cell r="F32">
            <v>71</v>
          </cell>
          <cell r="G32">
            <v>72.788732394366193</v>
          </cell>
          <cell r="H32">
            <v>263</v>
          </cell>
          <cell r="I32">
            <v>304</v>
          </cell>
          <cell r="J32">
            <v>572</v>
          </cell>
          <cell r="K32">
            <v>744</v>
          </cell>
          <cell r="L32">
            <v>686</v>
          </cell>
          <cell r="M32">
            <v>632</v>
          </cell>
          <cell r="N32">
            <v>619</v>
          </cell>
          <cell r="O32">
            <v>495</v>
          </cell>
          <cell r="P32">
            <v>468</v>
          </cell>
          <cell r="Q32">
            <v>385</v>
          </cell>
          <cell r="R32">
            <v>5168</v>
          </cell>
          <cell r="S32">
            <v>47.32</v>
          </cell>
          <cell r="T32">
            <v>46</v>
          </cell>
          <cell r="U32">
            <v>153</v>
          </cell>
          <cell r="V32">
            <v>140</v>
          </cell>
          <cell r="W32">
            <v>2.4035548374065883E-2</v>
          </cell>
          <cell r="X32">
            <v>2572</v>
          </cell>
          <cell r="Y32">
            <v>1.7231726283048212</v>
          </cell>
          <cell r="Z32">
            <v>0.54121306376360812</v>
          </cell>
          <cell r="AA32">
            <v>1392</v>
          </cell>
          <cell r="AB32">
            <v>574</v>
          </cell>
          <cell r="AC32">
            <v>155</v>
          </cell>
          <cell r="AD32">
            <v>0.97596445162593415</v>
          </cell>
          <cell r="AE32">
            <v>5.6554231468390224E-3</v>
          </cell>
          <cell r="AF32">
            <v>9.2910523126641074E-3</v>
          </cell>
          <cell r="AG32">
            <v>3.8376085639264795E-3</v>
          </cell>
          <cell r="AH32">
            <v>1.4138557867097556E-3</v>
          </cell>
          <cell r="AI32">
            <v>3.8376085639264795E-3</v>
          </cell>
          <cell r="AJ32">
            <v>0.57442673921492426</v>
          </cell>
          <cell r="AK32">
            <v>5.7909055577147296E-2</v>
          </cell>
          <cell r="AL32">
            <v>0.35483870967741937</v>
          </cell>
          <cell r="AM32">
            <v>1.2825495530509134E-2</v>
          </cell>
          <cell r="AN32">
            <v>0.13909909909909909</v>
          </cell>
          <cell r="AO32">
            <v>7.0990990990990988E-2</v>
          </cell>
          <cell r="AP32">
            <v>9.8018018018018016E-2</v>
          </cell>
          <cell r="AQ32">
            <v>0.67099099099099102</v>
          </cell>
          <cell r="AR32">
            <v>1.4414414414414415E-3</v>
          </cell>
          <cell r="AS32">
            <v>1.9459459459459458E-2</v>
          </cell>
          <cell r="AT32">
            <v>2573</v>
          </cell>
          <cell r="AU32">
            <v>2839</v>
          </cell>
          <cell r="AV32">
            <v>0.3046847481507573</v>
          </cell>
          <cell r="AW32">
            <v>0.30433251144769286</v>
          </cell>
          <cell r="AX32">
            <v>0.16202888340965133</v>
          </cell>
          <cell r="AY32">
            <v>9.9330750264177523E-2</v>
          </cell>
          <cell r="AZ32">
            <v>8.6650228953856989E-2</v>
          </cell>
          <cell r="BA32">
            <v>2.6769989432898909E-2</v>
          </cell>
          <cell r="BB32">
            <v>1.4089468122578372E-2</v>
          </cell>
          <cell r="BC32">
            <v>2.1134202183867557E-3</v>
          </cell>
          <cell r="BD32">
            <v>3.5971223021582732E-2</v>
          </cell>
          <cell r="BE32">
            <v>2573</v>
          </cell>
          <cell r="BF32">
            <v>697</v>
          </cell>
          <cell r="BG32">
            <v>604</v>
          </cell>
          <cell r="BH32">
            <v>843</v>
          </cell>
          <cell r="BI32">
            <v>299</v>
          </cell>
          <cell r="BJ32">
            <v>130</v>
          </cell>
          <cell r="BK32">
            <v>5.0524679362611735E-2</v>
          </cell>
          <cell r="BL32">
            <v>0.27089001165954141</v>
          </cell>
          <cell r="BM32">
            <v>323</v>
          </cell>
          <cell r="BN32">
            <v>0.12553439564710456</v>
          </cell>
          <cell r="BO32">
            <v>55</v>
          </cell>
          <cell r="BP32">
            <v>2.1375825884181889E-2</v>
          </cell>
          <cell r="BQ32">
            <v>0.38670000000000004</v>
          </cell>
          <cell r="BR32">
            <v>0.50380952380952382</v>
          </cell>
          <cell r="BS32">
            <v>0.20979020979020979</v>
          </cell>
          <cell r="BT32">
            <v>2126</v>
          </cell>
          <cell r="BU32">
            <v>1933</v>
          </cell>
          <cell r="BV32">
            <v>193</v>
          </cell>
          <cell r="BW32">
            <v>9.9844800827728921</v>
          </cell>
          <cell r="BX32">
            <v>1.4138557867097554</v>
          </cell>
          <cell r="BY32">
            <v>6.9984447900466566</v>
          </cell>
          <cell r="BZ32">
            <v>6.8672995354473843</v>
          </cell>
          <cell r="CA32">
            <v>3503</v>
          </cell>
          <cell r="CB32">
            <v>201</v>
          </cell>
          <cell r="CC32">
            <v>3</v>
          </cell>
          <cell r="CD32">
            <v>87</v>
          </cell>
          <cell r="CE32">
            <v>51</v>
          </cell>
          <cell r="CF32">
            <v>32</v>
          </cell>
          <cell r="CG32">
            <v>1123</v>
          </cell>
          <cell r="CH32">
            <v>127</v>
          </cell>
          <cell r="CI32">
            <v>28</v>
          </cell>
          <cell r="CJ32">
            <v>125</v>
          </cell>
          <cell r="CK32">
            <v>365</v>
          </cell>
          <cell r="CL32">
            <v>9</v>
          </cell>
          <cell r="CM32">
            <v>1352</v>
          </cell>
          <cell r="CN32">
            <v>5.7379389095061377</v>
          </cell>
          <cell r="CO32">
            <v>77.900000000000006</v>
          </cell>
          <cell r="CP32">
            <v>74.134563684243062</v>
          </cell>
          <cell r="CQ32">
            <v>2</v>
          </cell>
          <cell r="CR32">
            <v>1</v>
          </cell>
          <cell r="CS32">
            <v>1</v>
          </cell>
          <cell r="CT32">
            <v>2</v>
          </cell>
          <cell r="CU32">
            <v>5</v>
          </cell>
          <cell r="CV32">
            <v>3.5683699685983443</v>
          </cell>
          <cell r="CW32">
            <v>10.419640308307166</v>
          </cell>
          <cell r="CX32">
            <v>0.25692263773908081</v>
          </cell>
          <cell r="CY32">
            <v>38.59548958035969</v>
          </cell>
          <cell r="CZ32">
            <v>9.3444909344490928E-2</v>
          </cell>
          <cell r="DA32">
            <v>0.31334263133426316</v>
          </cell>
          <cell r="DB32">
            <v>9.6234309623430964E-2</v>
          </cell>
          <cell r="DC32">
            <v>0.20502092050209206</v>
          </cell>
          <cell r="DD32">
            <v>7.1594607159460713E-2</v>
          </cell>
          <cell r="DE32">
            <v>5.5788005578800565E-2</v>
          </cell>
          <cell r="DF32">
            <v>2.6964202696420268E-2</v>
          </cell>
          <cell r="DG32">
            <v>2.8823802882380289E-2</v>
          </cell>
          <cell r="DH32">
            <v>3.8121803812180381E-2</v>
          </cell>
          <cell r="DI32">
            <v>6.9270106927010688E-2</v>
          </cell>
          <cell r="DJ32">
            <v>1.3947001394700139E-3</v>
          </cell>
          <cell r="DK32">
            <v>470</v>
          </cell>
          <cell r="DL32">
            <v>380</v>
          </cell>
          <cell r="DM32">
            <v>430</v>
          </cell>
          <cell r="DN32">
            <v>340</v>
          </cell>
          <cell r="DO32">
            <v>0.76216586703221401</v>
          </cell>
          <cell r="DP32">
            <v>0.84705882352941175</v>
          </cell>
          <cell r="DQ32">
            <v>0.80733944954128445</v>
          </cell>
          <cell r="DR32">
            <v>0.62281879194630874</v>
          </cell>
          <cell r="DS32">
            <v>0.72626931567328923</v>
          </cell>
          <cell r="DT32">
            <v>9.4740177439797204</v>
          </cell>
          <cell r="DU32">
            <v>30.323193916349812</v>
          </cell>
          <cell r="DV32">
            <v>8.8403041825095059</v>
          </cell>
          <cell r="DW32">
            <v>15.240811153358683</v>
          </cell>
          <cell r="DX32">
            <v>11.121673003802281</v>
          </cell>
          <cell r="DY32">
            <v>12.452471482889733</v>
          </cell>
          <cell r="DZ32">
            <v>30.070754716981131</v>
          </cell>
          <cell r="EA32">
            <v>4.9135220125786159</v>
          </cell>
          <cell r="EB32">
            <v>46.973270440251575</v>
          </cell>
          <cell r="EC32">
            <v>5.8320373250388799</v>
          </cell>
          <cell r="ED32">
            <v>335</v>
          </cell>
          <cell r="EE32">
            <v>10</v>
          </cell>
          <cell r="EF32">
            <v>195</v>
          </cell>
          <cell r="EG32">
            <v>130</v>
          </cell>
          <cell r="EH32">
            <v>195</v>
          </cell>
          <cell r="EI32">
            <v>6.4</v>
          </cell>
          <cell r="EJ32">
            <v>610</v>
          </cell>
          <cell r="EK32">
            <v>80</v>
          </cell>
          <cell r="EL32">
            <v>345</v>
          </cell>
          <cell r="EM32">
            <v>60</v>
          </cell>
          <cell r="EN32">
            <v>15</v>
          </cell>
          <cell r="EO32">
            <v>15</v>
          </cell>
          <cell r="EP32">
            <v>40</v>
          </cell>
          <cell r="EQ32">
            <v>395</v>
          </cell>
          <cell r="ER32">
            <v>320</v>
          </cell>
          <cell r="ES32">
            <v>75</v>
          </cell>
          <cell r="ET32">
            <v>230</v>
          </cell>
          <cell r="EU32">
            <v>165</v>
          </cell>
          <cell r="EV32">
            <v>55</v>
          </cell>
          <cell r="EW32">
            <v>55</v>
          </cell>
          <cell r="EX32">
            <v>285</v>
          </cell>
          <cell r="EY32">
            <v>10.256410259999999</v>
          </cell>
          <cell r="EZ32">
            <v>14.1025641</v>
          </cell>
          <cell r="FA32">
            <v>0.72151898734177211</v>
          </cell>
          <cell r="FB32">
            <v>460</v>
          </cell>
          <cell r="FC32">
            <v>150</v>
          </cell>
          <cell r="FD32">
            <v>125</v>
          </cell>
          <cell r="FE32">
            <v>185</v>
          </cell>
          <cell r="FF32">
            <v>205</v>
          </cell>
          <cell r="FG32">
            <v>50</v>
          </cell>
          <cell r="FH32">
            <v>205</v>
          </cell>
          <cell r="FI32">
            <v>114.55830741207184</v>
          </cell>
          <cell r="FJ32">
            <v>22.4624132180533</v>
          </cell>
          <cell r="FK32">
            <v>399.51685036483144</v>
          </cell>
          <cell r="FL32">
            <v>23.500991197931263</v>
          </cell>
          <cell r="FN32">
            <v>3.2</v>
          </cell>
          <cell r="FO32">
            <v>15.939015939015938</v>
          </cell>
          <cell r="FP32">
            <v>44.050343249427918</v>
          </cell>
          <cell r="FQ32">
            <v>67.403314917127076</v>
          </cell>
          <cell r="FR32">
            <v>0.26550000000000001</v>
          </cell>
          <cell r="FS32">
            <v>0.17809999999999998</v>
          </cell>
          <cell r="FT32">
            <v>0.21179999999999999</v>
          </cell>
          <cell r="FU32">
            <v>8.2200000000000009E-2</v>
          </cell>
          <cell r="FV32">
            <v>0.18870000000000001</v>
          </cell>
          <cell r="FW32">
            <v>7.3700000000000002E-2</v>
          </cell>
          <cell r="FX32">
            <v>6.0120240480961984E-3</v>
          </cell>
          <cell r="FY32">
            <v>0.10418830044998273</v>
          </cell>
          <cell r="FZ32">
            <v>0.12743972445464979</v>
          </cell>
          <cell r="GA32">
            <v>6.8571428571428616E-2</v>
          </cell>
          <cell r="GB32">
            <v>0.1705685618729097</v>
          </cell>
          <cell r="GC32">
            <v>0.14000000000000001</v>
          </cell>
          <cell r="GD32">
            <v>16.239695389000001</v>
          </cell>
          <cell r="GE32" t="str">
            <v>Urban &gt; 10k - Less Sparse</v>
          </cell>
          <cell r="GF32">
            <v>128</v>
          </cell>
          <cell r="GG32">
            <v>2.6</v>
          </cell>
          <cell r="GH32">
            <v>1392</v>
          </cell>
          <cell r="GI32">
            <v>792</v>
          </cell>
          <cell r="GJ32">
            <v>188</v>
          </cell>
          <cell r="GK32">
            <v>142</v>
          </cell>
          <cell r="GL32">
            <v>39</v>
          </cell>
          <cell r="GM32">
            <v>13</v>
          </cell>
          <cell r="GN32">
            <v>6</v>
          </cell>
          <cell r="GO32">
            <v>0</v>
          </cell>
          <cell r="GP32">
            <v>87.4</v>
          </cell>
          <cell r="GQ32">
            <v>0</v>
          </cell>
          <cell r="GR32">
            <v>64.691614691614703</v>
          </cell>
          <cell r="GS32">
            <v>9.6673596673596679E-2</v>
          </cell>
          <cell r="GT32">
            <v>0.37345971563981045</v>
          </cell>
          <cell r="GU32">
            <v>0.18672985781990523</v>
          </cell>
          <cell r="GV32">
            <v>0.26800000000000002</v>
          </cell>
          <cell r="GW32">
            <v>1582</v>
          </cell>
          <cell r="GX32">
            <v>0.30611455108359131</v>
          </cell>
          <cell r="GY32">
            <v>5.0890092879256964E-2</v>
          </cell>
          <cell r="GZ32">
            <v>2.0649743501214433</v>
          </cell>
          <cell r="HA32">
            <v>624.20000000000005</v>
          </cell>
          <cell r="HB32">
            <v>2886.3</v>
          </cell>
          <cell r="HC32">
            <v>1657.5</v>
          </cell>
          <cell r="HD32">
            <v>16.020506247997435</v>
          </cell>
          <cell r="HE32">
            <v>67.560544641929113</v>
          </cell>
          <cell r="HF32">
            <v>78.431372549019613</v>
          </cell>
          <cell r="HG32">
            <v>211.34324221321413</v>
          </cell>
          <cell r="HH32">
            <v>13.570107999999999</v>
          </cell>
          <cell r="HI32">
            <v>87.166260000000008</v>
          </cell>
          <cell r="HJ32">
            <v>61.493250000000003</v>
          </cell>
          <cell r="HK32">
            <v>2.0649743501214433</v>
          </cell>
          <cell r="HL32">
            <v>3.2000000000000001E-2</v>
          </cell>
          <cell r="HM32">
            <v>0.15939015939015938</v>
          </cell>
          <cell r="HN32">
            <v>0.4405034324942792</v>
          </cell>
          <cell r="HO32">
            <v>0.67403314917127077</v>
          </cell>
          <cell r="HP32">
            <v>900.17467761039734</v>
          </cell>
          <cell r="HQ32">
            <v>103.33518724143505</v>
          </cell>
          <cell r="HR32">
            <v>432.09455841779709</v>
          </cell>
          <cell r="HS32">
            <v>414.12746547907591</v>
          </cell>
          <cell r="HT32">
            <v>0.18021515067275223</v>
          </cell>
          <cell r="HU32">
            <v>0.1957105818966573</v>
          </cell>
          <cell r="HV32">
            <v>0.25674067642174514</v>
          </cell>
          <cell r="HW32">
            <v>0.25674067642174514</v>
          </cell>
          <cell r="HX32">
            <v>19.974400000000003</v>
          </cell>
          <cell r="HY32">
            <v>460.04781704781703</v>
          </cell>
          <cell r="HZ32">
            <v>560.54061784897033</v>
          </cell>
          <cell r="IA32">
            <v>259.50276243093924</v>
          </cell>
          <cell r="IB32">
            <v>820.04338027990957</v>
          </cell>
          <cell r="IC32">
            <v>1300.0655973277267</v>
          </cell>
          <cell r="ID32">
            <v>251.56068059747034</v>
          </cell>
          <cell r="IE32">
            <v>1.3991139076611252</v>
          </cell>
          <cell r="IF32">
            <v>1.9250045450669295</v>
          </cell>
          <cell r="IG32">
            <v>2.1342768448379861</v>
          </cell>
          <cell r="IH32">
            <v>330</v>
          </cell>
          <cell r="II32">
            <v>9.6301308073973843E-2</v>
          </cell>
          <cell r="IK32">
            <v>11.609907120743035</v>
          </cell>
          <cell r="IL32">
            <v>74.458483754512642</v>
          </cell>
          <cell r="IM32">
            <v>30.468186549239391</v>
          </cell>
          <cell r="IN32">
            <v>1</v>
          </cell>
          <cell r="IO32">
            <v>2</v>
          </cell>
          <cell r="IP32">
            <v>497.68516012629681</v>
          </cell>
          <cell r="IQ32">
            <v>34</v>
          </cell>
          <cell r="IR32">
            <v>35</v>
          </cell>
          <cell r="IS32">
            <v>32</v>
          </cell>
          <cell r="IT32">
            <v>194.93494176549598</v>
          </cell>
          <cell r="IU32">
            <v>1</v>
          </cell>
          <cell r="IV32">
            <v>1</v>
          </cell>
        </row>
        <row r="33">
          <cell r="A33" t="str">
            <v>45UCGX</v>
          </cell>
          <cell r="B33" t="str">
            <v>Middleton-on-Sea</v>
          </cell>
          <cell r="C33">
            <v>5258</v>
          </cell>
          <cell r="D33">
            <v>5083</v>
          </cell>
          <cell r="E33">
            <v>22</v>
          </cell>
          <cell r="F33">
            <v>354</v>
          </cell>
          <cell r="G33">
            <v>14.853107344632768</v>
          </cell>
          <cell r="H33">
            <v>197</v>
          </cell>
          <cell r="I33">
            <v>497</v>
          </cell>
          <cell r="J33">
            <v>452</v>
          </cell>
          <cell r="K33">
            <v>358</v>
          </cell>
          <cell r="L33">
            <v>652</v>
          </cell>
          <cell r="M33">
            <v>675</v>
          </cell>
          <cell r="N33">
            <v>870</v>
          </cell>
          <cell r="O33">
            <v>685</v>
          </cell>
          <cell r="P33">
            <v>602</v>
          </cell>
          <cell r="Q33">
            <v>270</v>
          </cell>
          <cell r="R33">
            <v>5258</v>
          </cell>
          <cell r="S33">
            <v>46.03</v>
          </cell>
          <cell r="T33">
            <v>48</v>
          </cell>
          <cell r="U33">
            <v>82</v>
          </cell>
          <cell r="V33">
            <v>75</v>
          </cell>
          <cell r="W33">
            <v>5.6829316088575863E-3</v>
          </cell>
          <cell r="X33">
            <v>2365</v>
          </cell>
          <cell r="Y33">
            <v>2.1492600422832981</v>
          </cell>
          <cell r="Z33">
            <v>0.32769556025369978</v>
          </cell>
          <cell r="AA33">
            <v>775</v>
          </cell>
          <cell r="AB33">
            <v>527</v>
          </cell>
          <cell r="AC33">
            <v>150</v>
          </cell>
          <cell r="AD33">
            <v>0.99431706839114242</v>
          </cell>
          <cell r="AE33">
            <v>3.1354105428179502E-3</v>
          </cell>
          <cell r="AF33">
            <v>5.8788947677836567E-4</v>
          </cell>
          <cell r="AG33">
            <v>5.8788947677836567E-4</v>
          </cell>
          <cell r="AH33">
            <v>7.8385263570448756E-4</v>
          </cell>
          <cell r="AI33">
            <v>5.8788947677836567E-4</v>
          </cell>
          <cell r="AJ33">
            <v>0.84277261200338127</v>
          </cell>
          <cell r="AK33">
            <v>7.3119188503803889E-2</v>
          </cell>
          <cell r="AL33">
            <v>6.5088757396449703E-2</v>
          </cell>
          <cell r="AM33">
            <v>1.9019442096365174E-2</v>
          </cell>
          <cell r="AN33">
            <v>0.560126582278481</v>
          </cell>
          <cell r="AO33">
            <v>0.14082278481012658</v>
          </cell>
          <cell r="AP33">
            <v>0.12341772151898735</v>
          </cell>
          <cell r="AQ33">
            <v>0.17167721518987342</v>
          </cell>
          <cell r="AR33">
            <v>3.9556962025316458E-3</v>
          </cell>
          <cell r="AS33">
            <v>0</v>
          </cell>
          <cell r="AT33">
            <v>2366</v>
          </cell>
          <cell r="AU33">
            <v>2651</v>
          </cell>
          <cell r="AV33">
            <v>5.3941908713692949E-2</v>
          </cell>
          <cell r="AW33">
            <v>0.15126367408525085</v>
          </cell>
          <cell r="AX33">
            <v>0.21803093172387775</v>
          </cell>
          <cell r="AY33">
            <v>0.24292719728404374</v>
          </cell>
          <cell r="AZ33">
            <v>0.1961523953225198</v>
          </cell>
          <cell r="BA33">
            <v>0.1018483591097699</v>
          </cell>
          <cell r="BB33">
            <v>3.4703885326291962E-2</v>
          </cell>
          <cell r="BC33">
            <v>1.1316484345529989E-3</v>
          </cell>
          <cell r="BD33">
            <v>0</v>
          </cell>
          <cell r="BE33">
            <v>2366</v>
          </cell>
          <cell r="BF33">
            <v>1321</v>
          </cell>
          <cell r="BG33">
            <v>596</v>
          </cell>
          <cell r="BH33">
            <v>357</v>
          </cell>
          <cell r="BI33">
            <v>75</v>
          </cell>
          <cell r="BJ33">
            <v>17</v>
          </cell>
          <cell r="BK33">
            <v>7.1851225697379542E-3</v>
          </cell>
          <cell r="BL33">
            <v>0.55832628909551985</v>
          </cell>
          <cell r="BM33">
            <v>100</v>
          </cell>
          <cell r="BN33">
            <v>4.2265426880811495E-2</v>
          </cell>
          <cell r="BO33">
            <v>5</v>
          </cell>
          <cell r="BP33">
            <v>2.113271344040575E-3</v>
          </cell>
          <cell r="BQ33">
            <v>0.16690000000000002</v>
          </cell>
          <cell r="BR33">
            <v>0.25691411935953423</v>
          </cell>
          <cell r="BS33">
            <v>3.382663847780127E-2</v>
          </cell>
          <cell r="BT33">
            <v>3258</v>
          </cell>
          <cell r="BU33">
            <v>3018</v>
          </cell>
          <cell r="BV33">
            <v>240</v>
          </cell>
          <cell r="BW33">
            <v>7.9522862823061633</v>
          </cell>
          <cell r="BX33">
            <v>0.19588638589618021</v>
          </cell>
          <cell r="BY33">
            <v>3.8054968287526427</v>
          </cell>
          <cell r="BZ33">
            <v>3.1341821743388834</v>
          </cell>
          <cell r="CA33">
            <v>3508</v>
          </cell>
          <cell r="CB33">
            <v>248</v>
          </cell>
          <cell r="CC33">
            <v>0</v>
          </cell>
          <cell r="CD33">
            <v>45</v>
          </cell>
          <cell r="CE33">
            <v>74</v>
          </cell>
          <cell r="CF33">
            <v>0</v>
          </cell>
          <cell r="CG33">
            <v>1483</v>
          </cell>
          <cell r="CH33">
            <v>112</v>
          </cell>
          <cell r="CI33">
            <v>23</v>
          </cell>
          <cell r="CJ33">
            <v>73</v>
          </cell>
          <cell r="CK33">
            <v>64</v>
          </cell>
          <cell r="CL33">
            <v>4</v>
          </cell>
          <cell r="CM33">
            <v>1382</v>
          </cell>
          <cell r="CN33">
            <v>7.0695553021664761</v>
          </cell>
          <cell r="CO33">
            <v>83.5</v>
          </cell>
          <cell r="CP33">
            <v>82.616809046514689</v>
          </cell>
          <cell r="CQ33">
            <v>123</v>
          </cell>
          <cell r="CR33">
            <v>9</v>
          </cell>
          <cell r="CS33">
            <v>10</v>
          </cell>
          <cell r="CT33">
            <v>9</v>
          </cell>
          <cell r="CU33">
            <v>0</v>
          </cell>
          <cell r="CV33">
            <v>2.0809578107183579</v>
          </cell>
          <cell r="CW33">
            <v>1.8244013683010263</v>
          </cell>
          <cell r="CX33">
            <v>0.11402508551881414</v>
          </cell>
          <cell r="CY33">
            <v>39.395667046750283</v>
          </cell>
          <cell r="CZ33">
            <v>0.11637728765837635</v>
          </cell>
          <cell r="DA33">
            <v>7.0858751759737215E-2</v>
          </cell>
          <cell r="DB33">
            <v>0.23603941811356172</v>
          </cell>
          <cell r="DC33">
            <v>0.14594087282965743</v>
          </cell>
          <cell r="DD33">
            <v>0.19145940872829659</v>
          </cell>
          <cell r="DE33">
            <v>2.956358517128109E-2</v>
          </cell>
          <cell r="DF33">
            <v>4.1764429845143128E-2</v>
          </cell>
          <cell r="DG33">
            <v>3.2379164711403098E-2</v>
          </cell>
          <cell r="DH33">
            <v>6.1004223369310183E-2</v>
          </cell>
          <cell r="DI33">
            <v>7.0858751759737215E-2</v>
          </cell>
          <cell r="DJ33">
            <v>3.7541060534960115E-3</v>
          </cell>
          <cell r="DK33">
            <v>530</v>
          </cell>
          <cell r="DL33">
            <v>430</v>
          </cell>
          <cell r="DM33">
            <v>400</v>
          </cell>
          <cell r="DN33">
            <v>390</v>
          </cell>
          <cell r="DO33">
            <v>0.78206078576723503</v>
          </cell>
          <cell r="DP33">
            <v>0.86820083682008364</v>
          </cell>
          <cell r="DQ33">
            <v>0.86850152905198774</v>
          </cell>
          <cell r="DR33">
            <v>0.65315315315315314</v>
          </cell>
          <cell r="DS33">
            <v>0.72045454545454546</v>
          </cell>
          <cell r="DT33">
            <v>15.891032917139613</v>
          </cell>
          <cell r="DU33">
            <v>32.860385925085126</v>
          </cell>
          <cell r="DV33">
            <v>7.8603859250851311</v>
          </cell>
          <cell r="DW33">
            <v>18.076049943246311</v>
          </cell>
          <cell r="DX33">
            <v>9.6481271282633365</v>
          </cell>
          <cell r="DY33">
            <v>8.0306469920544838</v>
          </cell>
          <cell r="DZ33">
            <v>7.0691631639281614</v>
          </cell>
          <cell r="EA33">
            <v>1.3374092472296522</v>
          </cell>
          <cell r="EB33">
            <v>2.4837600305693543</v>
          </cell>
          <cell r="EC33">
            <v>5.4968287526427062</v>
          </cell>
          <cell r="ED33">
            <v>175</v>
          </cell>
          <cell r="EE33">
            <v>15</v>
          </cell>
          <cell r="EF33">
            <v>75</v>
          </cell>
          <cell r="EG33">
            <v>85</v>
          </cell>
          <cell r="EH33">
            <v>76</v>
          </cell>
          <cell r="EI33">
            <v>2.8</v>
          </cell>
          <cell r="EJ33">
            <v>255</v>
          </cell>
          <cell r="EK33">
            <v>35</v>
          </cell>
          <cell r="EL33">
            <v>135</v>
          </cell>
          <cell r="EM33">
            <v>25</v>
          </cell>
          <cell r="EN33">
            <v>25</v>
          </cell>
          <cell r="EO33">
            <v>25</v>
          </cell>
          <cell r="EP33">
            <v>15</v>
          </cell>
          <cell r="EQ33">
            <v>135</v>
          </cell>
          <cell r="ER33">
            <v>120</v>
          </cell>
          <cell r="ES33">
            <v>15</v>
          </cell>
          <cell r="ET33">
            <v>65</v>
          </cell>
          <cell r="EU33">
            <v>70</v>
          </cell>
          <cell r="EV33">
            <v>10</v>
          </cell>
          <cell r="EW33">
            <v>20</v>
          </cell>
          <cell r="EX33">
            <v>105</v>
          </cell>
          <cell r="EY33">
            <v>6.896551724</v>
          </cell>
          <cell r="EZ33">
            <v>13.79310345</v>
          </cell>
          <cell r="FA33">
            <v>0.7777777777777779</v>
          </cell>
          <cell r="FB33">
            <v>255</v>
          </cell>
          <cell r="FC33">
            <v>55</v>
          </cell>
          <cell r="FD33">
            <v>80</v>
          </cell>
          <cell r="FE33">
            <v>120</v>
          </cell>
          <cell r="FF33">
            <v>60</v>
          </cell>
          <cell r="FG33">
            <v>60</v>
          </cell>
          <cell r="FH33">
            <v>135</v>
          </cell>
          <cell r="FI33">
            <v>89.96400715942795</v>
          </cell>
          <cell r="FJ33">
            <v>10.223182631753176</v>
          </cell>
          <cell r="FK33">
            <v>148.08906536372501</v>
          </cell>
          <cell r="FL33">
            <v>8.7626665895695268</v>
          </cell>
          <cell r="FN33">
            <v>3.4883720930232558</v>
          </cell>
          <cell r="FO33">
            <v>13.900560224089636</v>
          </cell>
          <cell r="FP33">
            <v>42.340791738382102</v>
          </cell>
          <cell r="FQ33">
            <v>64.678899082568805</v>
          </cell>
          <cell r="FR33">
            <v>0.25609999999999999</v>
          </cell>
          <cell r="FS33">
            <v>0.16039999999999999</v>
          </cell>
          <cell r="FT33">
            <v>0.23440000000000003</v>
          </cell>
          <cell r="FU33">
            <v>8.3199999999999996E-2</v>
          </cell>
          <cell r="FV33">
            <v>0.1777</v>
          </cell>
          <cell r="FW33">
            <v>8.8300000000000003E-2</v>
          </cell>
          <cell r="FX33">
            <v>1.0501750291715295E-2</v>
          </cell>
          <cell r="FY33">
            <v>0.15522074281709886</v>
          </cell>
          <cell r="FZ33">
            <v>0.11840968020743303</v>
          </cell>
          <cell r="GA33">
            <v>8.4905660377358472E-2</v>
          </cell>
          <cell r="GB33">
            <v>0.19727891156462582</v>
          </cell>
          <cell r="GC33">
            <v>0.1670428893905192</v>
          </cell>
          <cell r="GD33">
            <v>13.158706826</v>
          </cell>
          <cell r="GE33" t="str">
            <v>Urban &gt; 10k - Less Sparse</v>
          </cell>
          <cell r="GF33">
            <v>70</v>
          </cell>
          <cell r="GG33">
            <v>1.4</v>
          </cell>
          <cell r="GH33">
            <v>775</v>
          </cell>
          <cell r="GI33">
            <v>954</v>
          </cell>
          <cell r="GJ33">
            <v>289</v>
          </cell>
          <cell r="GK33">
            <v>245</v>
          </cell>
          <cell r="GL33">
            <v>74</v>
          </cell>
          <cell r="GM33">
            <v>21</v>
          </cell>
          <cell r="GN33">
            <v>7</v>
          </cell>
          <cell r="GO33">
            <v>0</v>
          </cell>
          <cell r="GP33">
            <v>92.906976744186039</v>
          </cell>
          <cell r="GQ33">
            <v>1.7441860465116279E-2</v>
          </cell>
          <cell r="GR33">
            <v>69.782913165266109</v>
          </cell>
          <cell r="GS33">
            <v>7.8781512605042014E-2</v>
          </cell>
          <cell r="GT33">
            <v>0.4246376811594203</v>
          </cell>
          <cell r="GU33">
            <v>0.18478260869565216</v>
          </cell>
          <cell r="GV33">
            <v>0.33800000000000002</v>
          </cell>
          <cell r="GW33">
            <v>2157</v>
          </cell>
          <cell r="GX33">
            <v>0.41023202738683912</v>
          </cell>
          <cell r="GY33">
            <v>3.7466717383035378E-2</v>
          </cell>
          <cell r="GZ33">
            <v>1.0524241453570222</v>
          </cell>
          <cell r="HA33">
            <v>739.2</v>
          </cell>
          <cell r="HB33">
            <v>2526.8000000000002</v>
          </cell>
          <cell r="HC33">
            <v>1992</v>
          </cell>
          <cell r="HD33">
            <v>20.29220779220779</v>
          </cell>
          <cell r="HE33">
            <v>29.681810986227639</v>
          </cell>
          <cell r="HF33">
            <v>42.670682730923701</v>
          </cell>
          <cell r="HG33">
            <v>100.91815735317397</v>
          </cell>
          <cell r="HH33">
            <v>16.070208000000001</v>
          </cell>
          <cell r="HI33">
            <v>76.309359999999998</v>
          </cell>
          <cell r="HJ33">
            <v>73.903199999999998</v>
          </cell>
          <cell r="HK33">
            <v>1.0524241453570222</v>
          </cell>
          <cell r="HL33">
            <v>3.4883720930232558E-2</v>
          </cell>
          <cell r="HM33">
            <v>0.13900560224089636</v>
          </cell>
          <cell r="HN33">
            <v>0.423407917383821</v>
          </cell>
          <cell r="HO33">
            <v>0.64678899082568808</v>
          </cell>
          <cell r="HP33">
            <v>452.62804064154625</v>
          </cell>
          <cell r="HQ33">
            <v>85.323653966188431</v>
          </cell>
          <cell r="HR33">
            <v>197.97319943457842</v>
          </cell>
          <cell r="HS33">
            <v>183.92418106645346</v>
          </cell>
          <cell r="HT33">
            <v>8.6214864884104042E-2</v>
          </cell>
          <cell r="HU33">
            <v>0.1030478912635126</v>
          </cell>
          <cell r="HV33">
            <v>0.10408685564383724</v>
          </cell>
          <cell r="HW33">
            <v>0.10408685564383724</v>
          </cell>
          <cell r="HX33">
            <v>25.786046511627909</v>
          </cell>
          <cell r="HY33">
            <v>351.23935574229694</v>
          </cell>
          <cell r="HZ33">
            <v>729.10843373493981</v>
          </cell>
          <cell r="IA33">
            <v>174.63302752293578</v>
          </cell>
          <cell r="IB33">
            <v>903.74146125787559</v>
          </cell>
          <cell r="IC33">
            <v>1280.7668635118005</v>
          </cell>
          <cell r="ID33">
            <v>243.58441679570186</v>
          </cell>
          <cell r="IE33">
            <v>1.3547520400205886</v>
          </cell>
          <cell r="IF33">
            <v>0.98838677129294439</v>
          </cell>
          <cell r="IG33">
            <v>1.5574166752308543</v>
          </cell>
          <cell r="IH33">
            <v>245</v>
          </cell>
          <cell r="II33">
            <v>0.11948818897637795</v>
          </cell>
          <cell r="IK33">
            <v>4.7546595663750475</v>
          </cell>
          <cell r="IL33">
            <v>48.199881959472748</v>
          </cell>
          <cell r="IM33">
            <v>11.26567783701447</v>
          </cell>
          <cell r="IN33">
            <v>5</v>
          </cell>
          <cell r="IO33">
            <v>6</v>
          </cell>
          <cell r="IP33">
            <v>628.26889763779525</v>
          </cell>
          <cell r="IQ33">
            <v>14</v>
          </cell>
          <cell r="IR33">
            <v>4</v>
          </cell>
          <cell r="IS33">
            <v>10</v>
          </cell>
          <cell r="IT33">
            <v>115.69212747628349</v>
          </cell>
          <cell r="IU33">
            <v>4</v>
          </cell>
          <cell r="IV33">
            <v>4</v>
          </cell>
        </row>
        <row r="34">
          <cell r="A34" t="str">
            <v>45UCGY</v>
          </cell>
          <cell r="B34" t="str">
            <v>Orchard</v>
          </cell>
          <cell r="C34">
            <v>6123</v>
          </cell>
          <cell r="D34">
            <v>6105</v>
          </cell>
          <cell r="E34">
            <v>104</v>
          </cell>
          <cell r="F34">
            <v>121</v>
          </cell>
          <cell r="G34">
            <v>50.603305785123965</v>
          </cell>
          <cell r="H34">
            <v>366</v>
          </cell>
          <cell r="I34">
            <v>843</v>
          </cell>
          <cell r="J34">
            <v>930</v>
          </cell>
          <cell r="K34">
            <v>659</v>
          </cell>
          <cell r="L34">
            <v>963</v>
          </cell>
          <cell r="M34">
            <v>760</v>
          </cell>
          <cell r="N34">
            <v>604</v>
          </cell>
          <cell r="O34">
            <v>464</v>
          </cell>
          <cell r="P34">
            <v>359</v>
          </cell>
          <cell r="Q34">
            <v>175</v>
          </cell>
          <cell r="R34">
            <v>6123</v>
          </cell>
          <cell r="S34">
            <v>37.1</v>
          </cell>
          <cell r="T34">
            <v>35</v>
          </cell>
          <cell r="U34">
            <v>102</v>
          </cell>
          <cell r="V34">
            <v>87</v>
          </cell>
          <cell r="W34">
            <v>1.5944596553390228E-2</v>
          </cell>
          <cell r="X34">
            <v>2468</v>
          </cell>
          <cell r="Y34">
            <v>2.4736628849270663</v>
          </cell>
          <cell r="Z34">
            <v>0.29902755267423015</v>
          </cell>
          <cell r="AA34">
            <v>738</v>
          </cell>
          <cell r="AB34">
            <v>372</v>
          </cell>
          <cell r="AC34">
            <v>302</v>
          </cell>
          <cell r="AD34">
            <v>0.9840554034466098</v>
          </cell>
          <cell r="AE34">
            <v>8.0528265421162832E-3</v>
          </cell>
          <cell r="AF34">
            <v>3.0600740860041876E-3</v>
          </cell>
          <cell r="AG34">
            <v>2.0937349009502336E-3</v>
          </cell>
          <cell r="AH34">
            <v>6.4422612336930264E-4</v>
          </cell>
          <cell r="AI34">
            <v>2.0937349009502336E-3</v>
          </cell>
          <cell r="AJ34">
            <v>0.69190283400809716</v>
          </cell>
          <cell r="AK34">
            <v>0.17368421052631577</v>
          </cell>
          <cell r="AL34">
            <v>0.12024291497975709</v>
          </cell>
          <cell r="AM34">
            <v>1.417004048582996E-2</v>
          </cell>
          <cell r="AN34">
            <v>0.12</v>
          </cell>
          <cell r="AO34">
            <v>0.38574257425742575</v>
          </cell>
          <cell r="AP34">
            <v>0.22534653465346538</v>
          </cell>
          <cell r="AQ34">
            <v>0.25900990099009902</v>
          </cell>
          <cell r="AR34">
            <v>4.7524752475247524E-3</v>
          </cell>
          <cell r="AS34">
            <v>5.1485148514851488E-3</v>
          </cell>
          <cell r="AT34">
            <v>2468</v>
          </cell>
          <cell r="AU34">
            <v>2517</v>
          </cell>
          <cell r="AV34">
            <v>0.12991656734207391</v>
          </cell>
          <cell r="AW34">
            <v>0.38657131505760828</v>
          </cell>
          <cell r="AX34">
            <v>0.29400079459674217</v>
          </cell>
          <cell r="AY34">
            <v>0.12514898688915377</v>
          </cell>
          <cell r="AZ34">
            <v>5.442987683750497E-2</v>
          </cell>
          <cell r="BA34">
            <v>6.3567739372268573E-3</v>
          </cell>
          <cell r="BB34">
            <v>3.1783869686134287E-3</v>
          </cell>
          <cell r="BC34">
            <v>3.9729837107667858E-4</v>
          </cell>
          <cell r="BD34">
            <v>0</v>
          </cell>
          <cell r="BE34">
            <v>2468</v>
          </cell>
          <cell r="BF34">
            <v>996</v>
          </cell>
          <cell r="BG34">
            <v>655</v>
          </cell>
          <cell r="BH34">
            <v>625</v>
          </cell>
          <cell r="BI34">
            <v>144</v>
          </cell>
          <cell r="BJ34">
            <v>48</v>
          </cell>
          <cell r="BK34">
            <v>1.9448946515397084E-2</v>
          </cell>
          <cell r="BL34">
            <v>0.40356564019448948</v>
          </cell>
          <cell r="BM34">
            <v>270</v>
          </cell>
          <cell r="BN34">
            <v>0.10940032414910859</v>
          </cell>
          <cell r="BO34">
            <v>19</v>
          </cell>
          <cell r="BP34">
            <v>7.6985413290113448E-3</v>
          </cell>
          <cell r="BQ34">
            <v>0.28120000000000001</v>
          </cell>
          <cell r="BR34">
            <v>0.4381898454746137</v>
          </cell>
          <cell r="BS34">
            <v>0.17686658506731945</v>
          </cell>
          <cell r="BT34">
            <v>2863</v>
          </cell>
          <cell r="BU34">
            <v>2653</v>
          </cell>
          <cell r="BV34">
            <v>210</v>
          </cell>
          <cell r="BW34">
            <v>7.9155672823219003</v>
          </cell>
          <cell r="BX34">
            <v>1.1273957158962795</v>
          </cell>
          <cell r="BY34">
            <v>9.3192868719611024</v>
          </cell>
          <cell r="BZ34">
            <v>8.3749396038009341</v>
          </cell>
          <cell r="CA34">
            <v>4203</v>
          </cell>
          <cell r="CB34">
            <v>227</v>
          </cell>
          <cell r="CC34">
            <v>0</v>
          </cell>
          <cell r="CD34">
            <v>68</v>
          </cell>
          <cell r="CE34">
            <v>65</v>
          </cell>
          <cell r="CF34">
            <v>29</v>
          </cell>
          <cell r="CG34">
            <v>1446</v>
          </cell>
          <cell r="CH34">
            <v>197</v>
          </cell>
          <cell r="CI34">
            <v>31</v>
          </cell>
          <cell r="CJ34">
            <v>211</v>
          </cell>
          <cell r="CK34">
            <v>449</v>
          </cell>
          <cell r="CL34">
            <v>14</v>
          </cell>
          <cell r="CM34">
            <v>1466</v>
          </cell>
          <cell r="CN34">
            <v>5.4009041161075428</v>
          </cell>
          <cell r="CO34">
            <v>79.3</v>
          </cell>
          <cell r="CP34">
            <v>77.5475370005733</v>
          </cell>
          <cell r="CQ34">
            <v>10</v>
          </cell>
          <cell r="CR34">
            <v>1</v>
          </cell>
          <cell r="CS34">
            <v>3</v>
          </cell>
          <cell r="CT34">
            <v>3</v>
          </cell>
          <cell r="CU34">
            <v>4</v>
          </cell>
          <cell r="CV34">
            <v>5.0202236497739712</v>
          </cell>
          <cell r="CW34">
            <v>10.682845586485843</v>
          </cell>
          <cell r="CX34">
            <v>0.33309540804187487</v>
          </cell>
          <cell r="CY34">
            <v>34.87984772781347</v>
          </cell>
          <cell r="CZ34">
            <v>8.2937522835221045E-2</v>
          </cell>
          <cell r="DA34">
            <v>0.42126415783704785</v>
          </cell>
          <cell r="DB34">
            <v>4.238217025940811E-2</v>
          </cell>
          <cell r="DC34">
            <v>0.21666057727438801</v>
          </cell>
          <cell r="DD34">
            <v>5.6631348191450492E-2</v>
          </cell>
          <cell r="DE34">
            <v>4.6766532700036528E-2</v>
          </cell>
          <cell r="DF34">
            <v>1.8268176835951774E-2</v>
          </cell>
          <cell r="DG34">
            <v>2.3017902813299233E-2</v>
          </cell>
          <cell r="DH34">
            <v>2.2287175739861161E-2</v>
          </cell>
          <cell r="DI34">
            <v>6.7226890756302518E-2</v>
          </cell>
          <cell r="DJ34">
            <v>2.5575447570332483E-3</v>
          </cell>
          <cell r="DK34">
            <v>490</v>
          </cell>
          <cell r="DL34">
            <v>420</v>
          </cell>
          <cell r="DM34">
            <v>370</v>
          </cell>
          <cell r="DN34">
            <v>330</v>
          </cell>
          <cell r="DO34">
            <v>0.78438455126424023</v>
          </cell>
          <cell r="DP34">
            <v>0.81032412965186074</v>
          </cell>
          <cell r="DQ34">
            <v>0.81755196304849886</v>
          </cell>
          <cell r="DR34">
            <v>0.75130208333333348</v>
          </cell>
          <cell r="DS34">
            <v>0.71950534007869593</v>
          </cell>
          <cell r="DT34">
            <v>7.6012461059190031</v>
          </cell>
          <cell r="DU34">
            <v>19.979231568016615</v>
          </cell>
          <cell r="DV34">
            <v>8.2658359293873307</v>
          </cell>
          <cell r="DW34">
            <v>17.507788161993769</v>
          </cell>
          <cell r="DX34">
            <v>14.932502596053999</v>
          </cell>
          <cell r="DY34">
            <v>16.074766355140188</v>
          </cell>
          <cell r="DZ34">
            <v>23.218054879038807</v>
          </cell>
          <cell r="EA34">
            <v>4.7085565838610162</v>
          </cell>
          <cell r="EB34">
            <v>12.664393570384803</v>
          </cell>
          <cell r="EC34">
            <v>5.6726094003241494</v>
          </cell>
          <cell r="ED34">
            <v>300</v>
          </cell>
          <cell r="EE34">
            <v>50</v>
          </cell>
          <cell r="EF34">
            <v>145</v>
          </cell>
          <cell r="EG34">
            <v>105</v>
          </cell>
          <cell r="EH34">
            <v>189</v>
          </cell>
          <cell r="EI34">
            <v>5.0999999999999996</v>
          </cell>
          <cell r="EJ34">
            <v>535</v>
          </cell>
          <cell r="EK34">
            <v>85</v>
          </cell>
          <cell r="EL34">
            <v>235</v>
          </cell>
          <cell r="EM34">
            <v>100</v>
          </cell>
          <cell r="EN34">
            <v>40</v>
          </cell>
          <cell r="EO34">
            <v>35</v>
          </cell>
          <cell r="EP34">
            <v>25</v>
          </cell>
          <cell r="EQ34">
            <v>250</v>
          </cell>
          <cell r="ER34">
            <v>220</v>
          </cell>
          <cell r="ES34">
            <v>30</v>
          </cell>
          <cell r="ET34">
            <v>150</v>
          </cell>
          <cell r="EU34">
            <v>100</v>
          </cell>
          <cell r="EV34">
            <v>25</v>
          </cell>
          <cell r="EW34">
            <v>45</v>
          </cell>
          <cell r="EX34">
            <v>180</v>
          </cell>
          <cell r="EY34">
            <v>6</v>
          </cell>
          <cell r="EZ34">
            <v>18</v>
          </cell>
          <cell r="FA34">
            <v>0.72</v>
          </cell>
          <cell r="FB34">
            <v>370</v>
          </cell>
          <cell r="FC34">
            <v>110</v>
          </cell>
          <cell r="FD34">
            <v>125</v>
          </cell>
          <cell r="FE34">
            <v>135</v>
          </cell>
          <cell r="FF34">
            <v>115</v>
          </cell>
          <cell r="FG34">
            <v>85</v>
          </cell>
          <cell r="FH34">
            <v>170</v>
          </cell>
          <cell r="FI34">
            <v>308.48359814641492</v>
          </cell>
          <cell r="FJ34">
            <v>20.703597191034557</v>
          </cell>
          <cell r="FK34">
            <v>242.74968551078436</v>
          </cell>
          <cell r="FL34">
            <v>19.41997484086275</v>
          </cell>
          <cell r="FN34">
            <v>5.2097428958051424</v>
          </cell>
          <cell r="FO34">
            <v>14.496644295302014</v>
          </cell>
          <cell r="FP34">
            <v>40.903387703889585</v>
          </cell>
          <cell r="FQ34">
            <v>58.490566037735846</v>
          </cell>
          <cell r="FR34">
            <v>0.32020000000000004</v>
          </cell>
          <cell r="FS34">
            <v>0.20120000000000002</v>
          </cell>
          <cell r="FT34">
            <v>0.21149999999999999</v>
          </cell>
          <cell r="FU34">
            <v>8.4199999999999997E-2</v>
          </cell>
          <cell r="FV34">
            <v>0.10630000000000001</v>
          </cell>
          <cell r="FW34">
            <v>7.6600000000000001E-2</v>
          </cell>
          <cell r="FX34">
            <v>1.2170385395537497E-2</v>
          </cell>
          <cell r="FY34">
            <v>0.12751138494508441</v>
          </cell>
          <cell r="FZ34">
            <v>0.10899873257287707</v>
          </cell>
          <cell r="GA34">
            <v>0.10434782608695647</v>
          </cell>
          <cell r="GB34">
            <v>0.24870466321243523</v>
          </cell>
          <cell r="GC34">
            <v>0.22564102564102564</v>
          </cell>
          <cell r="GD34">
            <v>17.709902217</v>
          </cell>
          <cell r="GE34" t="str">
            <v>Urban &gt; 10k - Less Sparse</v>
          </cell>
          <cell r="GF34">
            <v>143</v>
          </cell>
          <cell r="GG34">
            <v>2.2999999999999998</v>
          </cell>
          <cell r="GH34">
            <v>738</v>
          </cell>
          <cell r="GI34">
            <v>733</v>
          </cell>
          <cell r="GJ34">
            <v>399</v>
          </cell>
          <cell r="GK34">
            <v>386</v>
          </cell>
          <cell r="GL34">
            <v>145</v>
          </cell>
          <cell r="GM34">
            <v>46</v>
          </cell>
          <cell r="GN34">
            <v>13</v>
          </cell>
          <cell r="GO34">
            <v>8</v>
          </cell>
          <cell r="GP34">
            <v>86.400541271989169</v>
          </cell>
          <cell r="GQ34">
            <v>1.8267929634641408E-2</v>
          </cell>
          <cell r="GR34">
            <v>66.65771812080537</v>
          </cell>
          <cell r="GS34">
            <v>8.2953020134228173E-2</v>
          </cell>
          <cell r="GT34">
            <v>0.39534883720930231</v>
          </cell>
          <cell r="GU34">
            <v>0.18272425249169438</v>
          </cell>
          <cell r="GV34">
            <v>0.21099999999999999</v>
          </cell>
          <cell r="GW34">
            <v>1427</v>
          </cell>
          <cell r="GX34">
            <v>0.23305569165441778</v>
          </cell>
          <cell r="GY34">
            <v>5.9774620284174428E-2</v>
          </cell>
          <cell r="GZ34">
            <v>1.6405125223601857</v>
          </cell>
          <cell r="HA34">
            <v>1302</v>
          </cell>
          <cell r="HB34">
            <v>3521</v>
          </cell>
          <cell r="HC34">
            <v>1300</v>
          </cell>
          <cell r="HD34">
            <v>38.402457757296467</v>
          </cell>
          <cell r="HE34">
            <v>41.181482533371202</v>
          </cell>
          <cell r="HF34">
            <v>80.769230769230774</v>
          </cell>
          <cell r="HG34">
            <v>151.94547003692134</v>
          </cell>
          <cell r="HH34">
            <v>28.305479999999999</v>
          </cell>
          <cell r="HI34">
            <v>106.3342</v>
          </cell>
          <cell r="HJ34">
            <v>48.23</v>
          </cell>
          <cell r="HK34">
            <v>1.6405125223601857</v>
          </cell>
          <cell r="HL34">
            <v>5.2097428958051424E-2</v>
          </cell>
          <cell r="HM34">
            <v>0.14496644295302014</v>
          </cell>
          <cell r="HN34">
            <v>0.40903387703889588</v>
          </cell>
          <cell r="HO34">
            <v>0.58490566037735847</v>
          </cell>
          <cell r="HP34">
            <v>1154.506523385644</v>
          </cell>
          <cell r="HQ34">
            <v>335.86583179235458</v>
          </cell>
          <cell r="HR34">
            <v>291.86140125989914</v>
          </cell>
          <cell r="HS34">
            <v>358.1251667663455</v>
          </cell>
          <cell r="HT34">
            <v>0.18564182720463804</v>
          </cell>
          <cell r="HU34">
            <v>0.23973292776042443</v>
          </cell>
          <cell r="HV34">
            <v>0.22837355341150167</v>
          </cell>
          <cell r="HW34">
            <v>0.22837355341150167</v>
          </cell>
          <cell r="HX34">
            <v>67.830852503382957</v>
          </cell>
          <cell r="HY34">
            <v>510.42684563758388</v>
          </cell>
          <cell r="HZ34">
            <v>460.16311166875784</v>
          </cell>
          <cell r="IA34">
            <v>102.35849056603773</v>
          </cell>
          <cell r="IB34">
            <v>562.52160223479552</v>
          </cell>
          <cell r="IC34">
            <v>1140.7793003757624</v>
          </cell>
          <cell r="ID34">
            <v>186.31051778144086</v>
          </cell>
          <cell r="IE34">
            <v>1.0362097763150215</v>
          </cell>
          <cell r="IF34">
            <v>1.4550115891253033</v>
          </cell>
          <cell r="IG34">
            <v>0.87340372735668004</v>
          </cell>
          <cell r="IH34">
            <v>160</v>
          </cell>
          <cell r="II34">
            <v>9.6795291039895356E-2</v>
          </cell>
          <cell r="IK34">
            <v>16.331863465621428</v>
          </cell>
          <cell r="IL34">
            <v>26.208026208026208</v>
          </cell>
          <cell r="IM34">
            <v>23.741788356384689</v>
          </cell>
          <cell r="IN34">
            <v>2</v>
          </cell>
          <cell r="IO34">
            <v>3</v>
          </cell>
          <cell r="IP34">
            <v>592.67756703727923</v>
          </cell>
          <cell r="IQ34">
            <v>12</v>
          </cell>
          <cell r="IR34">
            <v>25</v>
          </cell>
          <cell r="IS34">
            <v>17</v>
          </cell>
          <cell r="IT34">
            <v>218.47560860854213</v>
          </cell>
          <cell r="IU34">
            <v>1</v>
          </cell>
          <cell r="IV34">
            <v>1</v>
          </cell>
        </row>
        <row r="35">
          <cell r="A35" t="str">
            <v>45UCGZ</v>
          </cell>
          <cell r="B35" t="str">
            <v>Pagham &amp; Rose Green</v>
          </cell>
          <cell r="C35">
            <v>7647</v>
          </cell>
          <cell r="D35">
            <v>7128</v>
          </cell>
          <cell r="E35">
            <v>83</v>
          </cell>
          <cell r="F35">
            <v>1064</v>
          </cell>
          <cell r="G35">
            <v>7.1870300751879697</v>
          </cell>
          <cell r="H35">
            <v>284</v>
          </cell>
          <cell r="I35">
            <v>710</v>
          </cell>
          <cell r="J35">
            <v>501</v>
          </cell>
          <cell r="K35">
            <v>540</v>
          </cell>
          <cell r="L35">
            <v>900</v>
          </cell>
          <cell r="M35">
            <v>821</v>
          </cell>
          <cell r="N35">
            <v>1350</v>
          </cell>
          <cell r="O35">
            <v>1340</v>
          </cell>
          <cell r="P35">
            <v>895</v>
          </cell>
          <cell r="Q35">
            <v>306</v>
          </cell>
          <cell r="R35">
            <v>7647</v>
          </cell>
          <cell r="S35">
            <v>49.14</v>
          </cell>
          <cell r="T35">
            <v>53</v>
          </cell>
          <cell r="U35">
            <v>78</v>
          </cell>
          <cell r="V35">
            <v>54</v>
          </cell>
          <cell r="W35">
            <v>9.4274227089977108E-3</v>
          </cell>
          <cell r="X35">
            <v>3380</v>
          </cell>
          <cell r="Y35">
            <v>2.1088757396449704</v>
          </cell>
          <cell r="Z35">
            <v>0.30739644970414204</v>
          </cell>
          <cell r="AA35">
            <v>1039</v>
          </cell>
          <cell r="AB35">
            <v>765</v>
          </cell>
          <cell r="AC35">
            <v>188</v>
          </cell>
          <cell r="AD35">
            <v>0.99057257729100234</v>
          </cell>
          <cell r="AE35">
            <v>2.6341328157493417E-3</v>
          </cell>
          <cell r="AF35">
            <v>2.772771384999307E-3</v>
          </cell>
          <cell r="AG35">
            <v>8.3183141549979201E-4</v>
          </cell>
          <cell r="AH35">
            <v>2.3568556772494108E-3</v>
          </cell>
          <cell r="AI35">
            <v>8.3183141549979201E-4</v>
          </cell>
          <cell r="AJ35">
            <v>0.90094618568894147</v>
          </cell>
          <cell r="AK35">
            <v>3.0455351862803074E-2</v>
          </cell>
          <cell r="AL35">
            <v>5.3222945002956837E-2</v>
          </cell>
          <cell r="AM35">
            <v>1.5375517445298642E-2</v>
          </cell>
          <cell r="AN35">
            <v>0.42748521543227258</v>
          </cell>
          <cell r="AO35">
            <v>0.35060546324978881</v>
          </cell>
          <cell r="AP35">
            <v>0.11883976344691635</v>
          </cell>
          <cell r="AQ35">
            <v>6.7586595325260485E-2</v>
          </cell>
          <cell r="AR35">
            <v>3.5482962545761755E-2</v>
          </cell>
          <cell r="AS35">
            <v>0</v>
          </cell>
          <cell r="AT35">
            <v>3379</v>
          </cell>
          <cell r="AU35">
            <v>3683</v>
          </cell>
          <cell r="AV35">
            <v>9.9375509095845777E-2</v>
          </cell>
          <cell r="AW35">
            <v>6.7879446103719793E-2</v>
          </cell>
          <cell r="AX35">
            <v>0.37333695357045893</v>
          </cell>
          <cell r="AY35">
            <v>0.29541134944338854</v>
          </cell>
          <cell r="AZ35">
            <v>0.1368449633450991</v>
          </cell>
          <cell r="BA35">
            <v>1.8734727124626663E-2</v>
          </cell>
          <cell r="BB35">
            <v>7.6024979636166168E-3</v>
          </cell>
          <cell r="BC35">
            <v>8.1455335324463751E-4</v>
          </cell>
          <cell r="BD35">
            <v>0</v>
          </cell>
          <cell r="BE35">
            <v>3381</v>
          </cell>
          <cell r="BF35">
            <v>1619</v>
          </cell>
          <cell r="BG35">
            <v>1245</v>
          </cell>
          <cell r="BH35">
            <v>432</v>
          </cell>
          <cell r="BI35">
            <v>70</v>
          </cell>
          <cell r="BJ35">
            <v>15</v>
          </cell>
          <cell r="BK35">
            <v>4.4365572315882874E-3</v>
          </cell>
          <cell r="BL35">
            <v>0.47885241052942917</v>
          </cell>
          <cell r="BM35">
            <v>156</v>
          </cell>
          <cell r="BN35">
            <v>4.6167505179047053E-2</v>
          </cell>
          <cell r="BO35">
            <v>0</v>
          </cell>
          <cell r="BP35">
            <v>0</v>
          </cell>
          <cell r="BQ35">
            <v>0.18600000000000003</v>
          </cell>
          <cell r="BR35">
            <v>0.27400263042525208</v>
          </cell>
          <cell r="BS35">
            <v>3.0741410488245927E-2</v>
          </cell>
          <cell r="BT35">
            <v>4571</v>
          </cell>
          <cell r="BU35">
            <v>4169</v>
          </cell>
          <cell r="BV35">
            <v>402</v>
          </cell>
          <cell r="BW35">
            <v>9.642600143919406</v>
          </cell>
          <cell r="BX35">
            <v>0.13867702121758424</v>
          </cell>
          <cell r="BY35">
            <v>2.0710059171597632</v>
          </cell>
          <cell r="BZ35">
            <v>2.9122174455692691</v>
          </cell>
          <cell r="CA35">
            <v>5063</v>
          </cell>
          <cell r="CB35">
            <v>288</v>
          </cell>
          <cell r="CC35">
            <v>0</v>
          </cell>
          <cell r="CD35">
            <v>38</v>
          </cell>
          <cell r="CE35">
            <v>97</v>
          </cell>
          <cell r="CF35">
            <v>9</v>
          </cell>
          <cell r="CG35">
            <v>1940</v>
          </cell>
          <cell r="CH35">
            <v>185</v>
          </cell>
          <cell r="CI35">
            <v>43</v>
          </cell>
          <cell r="CJ35">
            <v>107</v>
          </cell>
          <cell r="CK35">
            <v>134</v>
          </cell>
          <cell r="CL35">
            <v>14</v>
          </cell>
          <cell r="CM35">
            <v>2208</v>
          </cell>
          <cell r="CN35">
            <v>5.6883270788070313</v>
          </cell>
          <cell r="CO35">
            <v>83.6</v>
          </cell>
          <cell r="CP35">
            <v>80.991044214666601</v>
          </cell>
          <cell r="CQ35">
            <v>82</v>
          </cell>
          <cell r="CR35">
            <v>6</v>
          </cell>
          <cell r="CS35">
            <v>8</v>
          </cell>
          <cell r="CT35">
            <v>9</v>
          </cell>
          <cell r="CU35">
            <v>1</v>
          </cell>
          <cell r="CV35">
            <v>2.1133715188623348</v>
          </cell>
          <cell r="CW35">
            <v>2.6466521825004938</v>
          </cell>
          <cell r="CX35">
            <v>0.27651589966423074</v>
          </cell>
          <cell r="CY35">
            <v>43.610507604187241</v>
          </cell>
          <cell r="CZ35">
            <v>0.10084033613445378</v>
          </cell>
          <cell r="DA35">
            <v>0.10434173669467788</v>
          </cell>
          <cell r="DB35">
            <v>0.19572829131652661</v>
          </cell>
          <cell r="DC35">
            <v>0.29306722689075632</v>
          </cell>
          <cell r="DD35">
            <v>7.1078431372549017E-2</v>
          </cell>
          <cell r="DE35">
            <v>5.707282913165266E-2</v>
          </cell>
          <cell r="DF35">
            <v>1.680672268907563E-2</v>
          </cell>
          <cell r="DG35">
            <v>2.9061624649859941E-2</v>
          </cell>
          <cell r="DH35">
            <v>4.5868347338935571E-2</v>
          </cell>
          <cell r="DI35">
            <v>8.4383753501400566E-2</v>
          </cell>
          <cell r="DJ35">
            <v>1.7507002801120449E-3</v>
          </cell>
          <cell r="DK35">
            <v>470</v>
          </cell>
          <cell r="DL35">
            <v>390</v>
          </cell>
          <cell r="DM35">
            <v>370</v>
          </cell>
          <cell r="DN35">
            <v>360</v>
          </cell>
          <cell r="DO35">
            <v>0.77349598003881337</v>
          </cell>
          <cell r="DP35">
            <v>0.84150326797385622</v>
          </cell>
          <cell r="DQ35">
            <v>0.8608990670059371</v>
          </cell>
          <cell r="DR35">
            <v>0.66715542521994142</v>
          </cell>
          <cell r="DS35">
            <v>0.71967020023557127</v>
          </cell>
          <cell r="DT35">
            <v>10.522861518267337</v>
          </cell>
          <cell r="DU35">
            <v>26.339969372128635</v>
          </cell>
          <cell r="DV35">
            <v>8.8602056442791515</v>
          </cell>
          <cell r="DW35">
            <v>20.739444322905275</v>
          </cell>
          <cell r="DX35">
            <v>12.054255086414353</v>
          </cell>
          <cell r="DY35">
            <v>12.404287901990811</v>
          </cell>
          <cell r="DZ35">
            <v>5.1342812006319116</v>
          </cell>
          <cell r="EA35">
            <v>2.8962611901000526</v>
          </cell>
          <cell r="EB35">
            <v>1.9747235387045812</v>
          </cell>
          <cell r="EC35">
            <v>2.6627218934911241</v>
          </cell>
          <cell r="ED35">
            <v>335</v>
          </cell>
          <cell r="EE35">
            <v>25</v>
          </cell>
          <cell r="EF35">
            <v>115</v>
          </cell>
          <cell r="EG35">
            <v>195</v>
          </cell>
          <cell r="EH35">
            <v>104</v>
          </cell>
          <cell r="EI35">
            <v>2.9</v>
          </cell>
          <cell r="EJ35">
            <v>405</v>
          </cell>
          <cell r="EK35">
            <v>40</v>
          </cell>
          <cell r="EL35">
            <v>200</v>
          </cell>
          <cell r="EM35">
            <v>30</v>
          </cell>
          <cell r="EN35">
            <v>40</v>
          </cell>
          <cell r="EO35">
            <v>40</v>
          </cell>
          <cell r="EP35">
            <v>35</v>
          </cell>
          <cell r="EQ35">
            <v>190</v>
          </cell>
          <cell r="ER35">
            <v>170</v>
          </cell>
          <cell r="ES35">
            <v>20</v>
          </cell>
          <cell r="ET35">
            <v>75</v>
          </cell>
          <cell r="EU35">
            <v>115</v>
          </cell>
          <cell r="EV35">
            <v>15</v>
          </cell>
          <cell r="EW35">
            <v>25</v>
          </cell>
          <cell r="EX35">
            <v>150</v>
          </cell>
          <cell r="EY35">
            <v>10.86956522</v>
          </cell>
          <cell r="EZ35">
            <v>13.043478260000001</v>
          </cell>
          <cell r="FA35">
            <v>0.78947368421052633</v>
          </cell>
          <cell r="FB35">
            <v>475</v>
          </cell>
          <cell r="FC35">
            <v>125</v>
          </cell>
          <cell r="FD35">
            <v>145</v>
          </cell>
          <cell r="FE35">
            <v>205</v>
          </cell>
          <cell r="FF35">
            <v>110</v>
          </cell>
          <cell r="FG35">
            <v>140</v>
          </cell>
          <cell r="FH35">
            <v>225</v>
          </cell>
          <cell r="FI35">
            <v>105.17561547048415</v>
          </cell>
          <cell r="FJ35">
            <v>11.188895262817462</v>
          </cell>
          <cell r="FK35">
            <v>233.97022113757882</v>
          </cell>
          <cell r="FL35">
            <v>8.0679386599165106</v>
          </cell>
          <cell r="FN35">
            <v>5.7435897435897436</v>
          </cell>
          <cell r="FO35">
            <v>15.726849456802897</v>
          </cell>
          <cell r="FP35">
            <v>42</v>
          </cell>
          <cell r="FQ35">
            <v>67.399267399267401</v>
          </cell>
          <cell r="FR35">
            <v>0.36509999999999998</v>
          </cell>
          <cell r="FS35">
            <v>0.17180000000000001</v>
          </cell>
          <cell r="FT35">
            <v>0.19070000000000001</v>
          </cell>
          <cell r="FU35">
            <v>5.1699999999999996E-2</v>
          </cell>
          <cell r="FV35">
            <v>0.111</v>
          </cell>
          <cell r="FW35">
            <v>0.10980000000000001</v>
          </cell>
          <cell r="FX35">
            <v>9.0725806451612545E-3</v>
          </cell>
          <cell r="FY35">
            <v>0.15239814337287261</v>
          </cell>
          <cell r="FZ35">
            <v>0.14171656686626743</v>
          </cell>
          <cell r="GA35">
            <v>0.11379310344827587</v>
          </cell>
          <cell r="GB35">
            <v>0.2576</v>
          </cell>
          <cell r="GC35">
            <v>0.2</v>
          </cell>
          <cell r="GD35">
            <v>14.630332928</v>
          </cell>
          <cell r="GE35" t="str">
            <v>Urban &gt; 10k - Less Sparse</v>
          </cell>
          <cell r="GF35">
            <v>77</v>
          </cell>
          <cell r="GG35">
            <v>1.1000000000000001</v>
          </cell>
          <cell r="GH35">
            <v>1039</v>
          </cell>
          <cell r="GI35">
            <v>1553</v>
          </cell>
          <cell r="GJ35">
            <v>354</v>
          </cell>
          <cell r="GK35">
            <v>299</v>
          </cell>
          <cell r="GL35">
            <v>98</v>
          </cell>
          <cell r="GM35">
            <v>32</v>
          </cell>
          <cell r="GN35">
            <v>5</v>
          </cell>
          <cell r="GO35">
            <v>0</v>
          </cell>
          <cell r="GP35">
            <v>89.333333333333329</v>
          </cell>
          <cell r="GQ35">
            <v>6.1538461538461538E-3</v>
          </cell>
          <cell r="GR35">
            <v>67.408173823072943</v>
          </cell>
          <cell r="GS35">
            <v>7.7858251422659078E-2</v>
          </cell>
          <cell r="GT35">
            <v>0.4029916410030796</v>
          </cell>
          <cell r="GU35">
            <v>0.1847778266608007</v>
          </cell>
          <cell r="GV35">
            <v>0.27300000000000002</v>
          </cell>
          <cell r="GW35">
            <v>3585</v>
          </cell>
          <cell r="GX35">
            <v>0.46881129854845038</v>
          </cell>
          <cell r="GY35">
            <v>3.7138747221132473E-2</v>
          </cell>
          <cell r="GZ35">
            <v>1.3712832829998687</v>
          </cell>
          <cell r="HA35">
            <v>1044.0999999999999</v>
          </cell>
          <cell r="HB35">
            <v>3386.9</v>
          </cell>
          <cell r="HC35">
            <v>3216</v>
          </cell>
          <cell r="HD35">
            <v>23.944066660281582</v>
          </cell>
          <cell r="HE35">
            <v>33.954353538634152</v>
          </cell>
          <cell r="HF35">
            <v>60.634328358208954</v>
          </cell>
          <cell r="HG35">
            <v>119.57837550562461</v>
          </cell>
          <cell r="HH35">
            <v>22.698733999999998</v>
          </cell>
          <cell r="HI35">
            <v>102.28438</v>
          </cell>
          <cell r="HJ35">
            <v>119.31360000000001</v>
          </cell>
          <cell r="HK35">
            <v>1.3712832829998687</v>
          </cell>
          <cell r="HL35">
            <v>5.7435897435897436E-2</v>
          </cell>
          <cell r="HM35">
            <v>0.15726849456802897</v>
          </cell>
          <cell r="HN35">
            <v>0.42</v>
          </cell>
          <cell r="HO35">
            <v>0.67399267399267404</v>
          </cell>
          <cell r="HP35">
            <v>687.88358028978109</v>
          </cell>
          <cell r="HQ35">
            <v>135.28569596260786</v>
          </cell>
          <cell r="HR35">
            <v>343.07202516496181</v>
          </cell>
          <cell r="HS35">
            <v>276.85374534130096</v>
          </cell>
          <cell r="HT35">
            <v>9.0308990454218335E-2</v>
          </cell>
          <cell r="HU35">
            <v>0.12596433516071495</v>
          </cell>
          <cell r="HV35">
            <v>0.10747870462561462</v>
          </cell>
          <cell r="HW35">
            <v>0.10747870462561462</v>
          </cell>
          <cell r="HX35">
            <v>59.968820512820507</v>
          </cell>
          <cell r="HY35">
            <v>532.65266425245727</v>
          </cell>
          <cell r="HZ35">
            <v>1222.2</v>
          </cell>
          <cell r="IA35">
            <v>206.24175824175825</v>
          </cell>
          <cell r="IB35">
            <v>1428.4417582417582</v>
          </cell>
          <cell r="IC35">
            <v>2021.0632430070359</v>
          </cell>
          <cell r="ID35">
            <v>264.29491866183287</v>
          </cell>
          <cell r="IE35">
            <v>1.4699383685307723</v>
          </cell>
          <cell r="IF35">
            <v>1.3009576943776502</v>
          </cell>
          <cell r="IG35">
            <v>1.5953687910706875</v>
          </cell>
          <cell r="IH35">
            <v>365</v>
          </cell>
          <cell r="II35">
            <v>0.12800111669458403</v>
          </cell>
          <cell r="IK35">
            <v>3.9231071008238523</v>
          </cell>
          <cell r="IL35">
            <v>51.206509539842877</v>
          </cell>
          <cell r="IM35">
            <v>13.039042678923177</v>
          </cell>
          <cell r="IN35">
            <v>4</v>
          </cell>
          <cell r="IO35">
            <v>5</v>
          </cell>
          <cell r="IP35">
            <v>978.82453936348406</v>
          </cell>
          <cell r="IQ35">
            <v>18</v>
          </cell>
          <cell r="IR35">
            <v>14</v>
          </cell>
          <cell r="IS35">
            <v>5</v>
          </cell>
          <cell r="IT35">
            <v>136.47409552821685</v>
          </cell>
          <cell r="IU35">
            <v>3</v>
          </cell>
          <cell r="IV35">
            <v>3</v>
          </cell>
        </row>
        <row r="36">
          <cell r="A36" t="str">
            <v>45UCHA</v>
          </cell>
          <cell r="B36" t="str">
            <v>Pevensey</v>
          </cell>
          <cell r="C36">
            <v>5658</v>
          </cell>
          <cell r="D36">
            <v>5323</v>
          </cell>
          <cell r="E36">
            <v>221</v>
          </cell>
          <cell r="F36">
            <v>109</v>
          </cell>
          <cell r="G36">
            <v>51.908256880733944</v>
          </cell>
          <cell r="H36">
            <v>325</v>
          </cell>
          <cell r="I36">
            <v>756</v>
          </cell>
          <cell r="J36">
            <v>757</v>
          </cell>
          <cell r="K36">
            <v>637</v>
          </cell>
          <cell r="L36">
            <v>852</v>
          </cell>
          <cell r="M36">
            <v>634</v>
          </cell>
          <cell r="N36">
            <v>541</v>
          </cell>
          <cell r="O36">
            <v>513</v>
          </cell>
          <cell r="P36">
            <v>390</v>
          </cell>
          <cell r="Q36">
            <v>253</v>
          </cell>
          <cell r="R36">
            <v>5658</v>
          </cell>
          <cell r="S36">
            <v>39.99</v>
          </cell>
          <cell r="T36">
            <v>37</v>
          </cell>
          <cell r="U36">
            <v>108</v>
          </cell>
          <cell r="V36">
            <v>100</v>
          </cell>
          <cell r="W36">
            <v>2.7241565939022223E-2</v>
          </cell>
          <cell r="X36">
            <v>2320</v>
          </cell>
          <cell r="Y36">
            <v>2.2943965517241378</v>
          </cell>
          <cell r="Z36">
            <v>0.34267241379310343</v>
          </cell>
          <cell r="AA36">
            <v>795</v>
          </cell>
          <cell r="AB36">
            <v>508</v>
          </cell>
          <cell r="AC36">
            <v>301</v>
          </cell>
          <cell r="AD36">
            <v>0.97275843406097773</v>
          </cell>
          <cell r="AE36">
            <v>9.3812015154248595E-3</v>
          </cell>
          <cell r="AF36">
            <v>8.8399783510734256E-3</v>
          </cell>
          <cell r="AG36">
            <v>3.9689698719105179E-3</v>
          </cell>
          <cell r="AH36">
            <v>3.6081544290095611E-3</v>
          </cell>
          <cell r="AI36">
            <v>1.4432617716038246E-3</v>
          </cell>
          <cell r="AJ36">
            <v>0.59379042690815009</v>
          </cell>
          <cell r="AK36">
            <v>0.2669253988788271</v>
          </cell>
          <cell r="AL36">
            <v>0.11944803794739112</v>
          </cell>
          <cell r="AM36">
            <v>1.9836136265631736E-2</v>
          </cell>
          <cell r="AN36">
            <v>0.19031719532554256</v>
          </cell>
          <cell r="AO36">
            <v>0.2141068447412354</v>
          </cell>
          <cell r="AP36">
            <v>0.20868113522537562</v>
          </cell>
          <cell r="AQ36">
            <v>0.37813021702838062</v>
          </cell>
          <cell r="AR36">
            <v>1.2520868113522537E-3</v>
          </cell>
          <cell r="AS36">
            <v>7.5125208681135229E-3</v>
          </cell>
          <cell r="AT36">
            <v>2320</v>
          </cell>
          <cell r="AU36">
            <v>2412</v>
          </cell>
          <cell r="AV36">
            <v>0.20854063018242122</v>
          </cell>
          <cell r="AW36">
            <v>0.24958540630182424</v>
          </cell>
          <cell r="AX36">
            <v>0.2728026533996683</v>
          </cell>
          <cell r="AY36">
            <v>0.13474295190713101</v>
          </cell>
          <cell r="AZ36">
            <v>7.8358208955223885E-2</v>
          </cell>
          <cell r="BA36">
            <v>4.6434494195688215E-2</v>
          </cell>
          <cell r="BB36">
            <v>8.7064676616915426E-3</v>
          </cell>
          <cell r="BC36">
            <v>8.2918739635157548E-4</v>
          </cell>
          <cell r="BD36">
            <v>0</v>
          </cell>
          <cell r="BE36">
            <v>2320</v>
          </cell>
          <cell r="BF36">
            <v>844</v>
          </cell>
          <cell r="BG36">
            <v>560</v>
          </cell>
          <cell r="BH36">
            <v>683</v>
          </cell>
          <cell r="BI36">
            <v>175</v>
          </cell>
          <cell r="BJ36">
            <v>58</v>
          </cell>
          <cell r="BK36">
            <v>2.5000000000000001E-2</v>
          </cell>
          <cell r="BL36">
            <v>0.36379310344827587</v>
          </cell>
          <cell r="BM36">
            <v>175</v>
          </cell>
          <cell r="BN36">
            <v>7.5431034482758619E-2</v>
          </cell>
          <cell r="BO36">
            <v>16</v>
          </cell>
          <cell r="BP36">
            <v>6.8965517241379318E-3</v>
          </cell>
          <cell r="BQ36">
            <v>0.33490000000000003</v>
          </cell>
          <cell r="BR36">
            <v>0.50143266475644699</v>
          </cell>
          <cell r="BS36">
            <v>0.17925247902364608</v>
          </cell>
          <cell r="BT36">
            <v>2460</v>
          </cell>
          <cell r="BU36">
            <v>2189</v>
          </cell>
          <cell r="BV36">
            <v>271</v>
          </cell>
          <cell r="BW36">
            <v>12.380082229328462</v>
          </cell>
          <cell r="BX36">
            <v>0.36075036075036077</v>
          </cell>
          <cell r="BY36">
            <v>8.6206896551724128</v>
          </cell>
          <cell r="BZ36">
            <v>7.0346320346320352</v>
          </cell>
          <cell r="CA36">
            <v>3664</v>
          </cell>
          <cell r="CB36">
            <v>205</v>
          </cell>
          <cell r="CC36">
            <v>0</v>
          </cell>
          <cell r="CD36">
            <v>81</v>
          </cell>
          <cell r="CE36">
            <v>86</v>
          </cell>
          <cell r="CF36">
            <v>20</v>
          </cell>
          <cell r="CG36">
            <v>1194</v>
          </cell>
          <cell r="CH36">
            <v>154</v>
          </cell>
          <cell r="CI36">
            <v>27</v>
          </cell>
          <cell r="CJ36">
            <v>186</v>
          </cell>
          <cell r="CK36">
            <v>346</v>
          </cell>
          <cell r="CL36">
            <v>15</v>
          </cell>
          <cell r="CM36">
            <v>1350</v>
          </cell>
          <cell r="CN36">
            <v>5.5949781659388647</v>
          </cell>
          <cell r="CO36">
            <v>79.900000000000006</v>
          </cell>
          <cell r="CP36">
            <v>79.099632760705887</v>
          </cell>
          <cell r="CQ36">
            <v>32</v>
          </cell>
          <cell r="CR36">
            <v>3</v>
          </cell>
          <cell r="CS36">
            <v>5</v>
          </cell>
          <cell r="CT36">
            <v>4</v>
          </cell>
          <cell r="CU36">
            <v>5</v>
          </cell>
          <cell r="CV36">
            <v>5.0764192139737991</v>
          </cell>
          <cell r="CW36">
            <v>9.4432314410480345</v>
          </cell>
          <cell r="CX36">
            <v>0.40938864628820959</v>
          </cell>
          <cell r="CY36">
            <v>36.844978165938862</v>
          </cell>
          <cell r="CZ36">
            <v>8.8476478204574882E-2</v>
          </cell>
          <cell r="DA36">
            <v>0.3547690979715149</v>
          </cell>
          <cell r="DB36">
            <v>7.5528700906344406E-2</v>
          </cell>
          <cell r="DC36">
            <v>0.20500647388864912</v>
          </cell>
          <cell r="DD36">
            <v>6.3444108761329304E-2</v>
          </cell>
          <cell r="DE36">
            <v>5.9559775571860166E-2</v>
          </cell>
          <cell r="DF36">
            <v>2.4169184290030211E-2</v>
          </cell>
          <cell r="DG36">
            <v>2.1148036253776436E-2</v>
          </cell>
          <cell r="DH36">
            <v>3.711696158826068E-2</v>
          </cell>
          <cell r="DI36">
            <v>6.689684937419077E-2</v>
          </cell>
          <cell r="DJ36">
            <v>3.8843331894691411E-3</v>
          </cell>
          <cell r="DK36">
            <v>470</v>
          </cell>
          <cell r="DL36">
            <v>400</v>
          </cell>
          <cell r="DM36">
            <v>370</v>
          </cell>
          <cell r="DN36">
            <v>320</v>
          </cell>
          <cell r="DO36">
            <v>0.78162055335968394</v>
          </cell>
          <cell r="DP36">
            <v>0.76882430647291944</v>
          </cell>
          <cell r="DQ36">
            <v>0.84030418250950556</v>
          </cell>
          <cell r="DR36">
            <v>0.73273273273273276</v>
          </cell>
          <cell r="DS36">
            <v>0.7184466019417477</v>
          </cell>
          <cell r="DT36">
            <v>8.441235059760956</v>
          </cell>
          <cell r="DU36">
            <v>23.431274900398407</v>
          </cell>
          <cell r="DV36">
            <v>6.9472111553784854</v>
          </cell>
          <cell r="DW36">
            <v>16.010956175298805</v>
          </cell>
          <cell r="DX36">
            <v>12.624501992031872</v>
          </cell>
          <cell r="DY36">
            <v>16.558764940239044</v>
          </cell>
          <cell r="DZ36">
            <v>21.545584045584047</v>
          </cell>
          <cell r="EA36">
            <v>2.3148148148148149</v>
          </cell>
          <cell r="EB36">
            <v>9.4373219373219381</v>
          </cell>
          <cell r="EC36">
            <v>7.3275862068965516</v>
          </cell>
          <cell r="ED36">
            <v>370</v>
          </cell>
          <cell r="EE36">
            <v>50</v>
          </cell>
          <cell r="EF36">
            <v>195</v>
          </cell>
          <cell r="EG36">
            <v>125</v>
          </cell>
          <cell r="EH36">
            <v>163</v>
          </cell>
          <cell r="EI36">
            <v>5.0999999999999996</v>
          </cell>
          <cell r="EJ36">
            <v>585</v>
          </cell>
          <cell r="EK36">
            <v>70</v>
          </cell>
          <cell r="EL36">
            <v>285</v>
          </cell>
          <cell r="EM36">
            <v>110</v>
          </cell>
          <cell r="EN36">
            <v>35</v>
          </cell>
          <cell r="EO36">
            <v>25</v>
          </cell>
          <cell r="EP36">
            <v>45</v>
          </cell>
          <cell r="EQ36">
            <v>300</v>
          </cell>
          <cell r="ER36">
            <v>215</v>
          </cell>
          <cell r="ES36">
            <v>85</v>
          </cell>
          <cell r="ET36">
            <v>185</v>
          </cell>
          <cell r="EU36">
            <v>115</v>
          </cell>
          <cell r="EV36">
            <v>25</v>
          </cell>
          <cell r="EW36">
            <v>40</v>
          </cell>
          <cell r="EX36">
            <v>235</v>
          </cell>
          <cell r="EY36">
            <v>8.6206896549999996</v>
          </cell>
          <cell r="EZ36">
            <v>15.51724138</v>
          </cell>
          <cell r="FA36">
            <v>0.78333333333333333</v>
          </cell>
          <cell r="FB36">
            <v>470</v>
          </cell>
          <cell r="FC36">
            <v>135</v>
          </cell>
          <cell r="FD36">
            <v>155</v>
          </cell>
          <cell r="FE36">
            <v>180</v>
          </cell>
          <cell r="FF36">
            <v>145</v>
          </cell>
          <cell r="FG36">
            <v>115</v>
          </cell>
          <cell r="FH36">
            <v>210</v>
          </cell>
          <cell r="FI36">
            <v>282.93050641601951</v>
          </cell>
          <cell r="FJ36">
            <v>23.977161560679619</v>
          </cell>
          <cell r="FK36">
            <v>275.91199159903374</v>
          </cell>
          <cell r="FL36">
            <v>19.70799939993098</v>
          </cell>
          <cell r="FN36">
            <v>4.9579831932773111</v>
          </cell>
          <cell r="FO36">
            <v>15.364667747163697</v>
          </cell>
          <cell r="FP36">
            <v>48.283752860411902</v>
          </cell>
          <cell r="FQ36">
            <v>65.497076023391813</v>
          </cell>
          <cell r="FR36">
            <v>0.32350000000000001</v>
          </cell>
          <cell r="FS36">
            <v>0.19120000000000001</v>
          </cell>
          <cell r="FT36">
            <v>0.20269999999999999</v>
          </cell>
          <cell r="FU36">
            <v>7.6399999999999996E-2</v>
          </cell>
          <cell r="FV36">
            <v>0.1356</v>
          </cell>
          <cell r="FW36">
            <v>7.0599999999999996E-2</v>
          </cell>
          <cell r="FX36">
            <v>1.253132832080206E-2</v>
          </cell>
          <cell r="FY36">
            <v>0.11893124796350607</v>
          </cell>
          <cell r="FZ36">
            <v>0.12159090909090908</v>
          </cell>
          <cell r="GA36">
            <v>3.59281437125748E-2</v>
          </cell>
          <cell r="GB36">
            <v>0.21739130434782608</v>
          </cell>
          <cell r="GC36">
            <v>0.19565217391304349</v>
          </cell>
          <cell r="GD36">
            <v>11.321166384</v>
          </cell>
          <cell r="GE36" t="str">
            <v>Urban &gt; 10k - Less Sparse</v>
          </cell>
          <cell r="GF36">
            <v>122</v>
          </cell>
          <cell r="GG36">
            <v>2.2000000000000002</v>
          </cell>
          <cell r="GH36">
            <v>795</v>
          </cell>
          <cell r="GI36">
            <v>756</v>
          </cell>
          <cell r="GJ36">
            <v>311</v>
          </cell>
          <cell r="GK36">
            <v>276</v>
          </cell>
          <cell r="GL36">
            <v>127</v>
          </cell>
          <cell r="GM36">
            <v>45</v>
          </cell>
          <cell r="GN36">
            <v>7</v>
          </cell>
          <cell r="GO36">
            <v>3</v>
          </cell>
          <cell r="GP36">
            <v>86.890756302521012</v>
          </cell>
          <cell r="GQ36">
            <v>2.100840336134454E-2</v>
          </cell>
          <cell r="GR36">
            <v>67.03403565640194</v>
          </cell>
          <cell r="GS36">
            <v>8.3306320907617498E-2</v>
          </cell>
          <cell r="GT36">
            <v>0.33875598086124403</v>
          </cell>
          <cell r="GU36">
            <v>0.22105263157894736</v>
          </cell>
          <cell r="GV36">
            <v>0.255</v>
          </cell>
          <cell r="GW36">
            <v>1444</v>
          </cell>
          <cell r="GX36">
            <v>0.25521385648639094</v>
          </cell>
          <cell r="GY36">
            <v>5.7440791799222339E-2</v>
          </cell>
          <cell r="GZ36">
            <v>2.164644397366744</v>
          </cell>
          <cell r="HA36">
            <v>1156.7</v>
          </cell>
          <cell r="HB36">
            <v>3074.8</v>
          </cell>
          <cell r="HC36">
            <v>1426.5</v>
          </cell>
          <cell r="HD36">
            <v>43.226419987896598</v>
          </cell>
          <cell r="HE36">
            <v>63.418758943671136</v>
          </cell>
          <cell r="HF36">
            <v>87.627059235892048</v>
          </cell>
          <cell r="HG36">
            <v>190.25627683101339</v>
          </cell>
          <cell r="HH36">
            <v>25.146657999999999</v>
          </cell>
          <cell r="HI36">
            <v>92.85896000000001</v>
          </cell>
          <cell r="HJ36">
            <v>52.92315</v>
          </cell>
          <cell r="HK36">
            <v>2.164644397366744</v>
          </cell>
          <cell r="HL36">
            <v>4.9579831932773114E-2</v>
          </cell>
          <cell r="HM36">
            <v>0.15364667747163696</v>
          </cell>
          <cell r="HN36">
            <v>0.48283752860411899</v>
          </cell>
          <cell r="HO36">
            <v>0.65497076023391809</v>
          </cell>
          <cell r="HP36">
            <v>1144.0664739757776</v>
          </cell>
          <cell r="HQ36">
            <v>290.2358238324523</v>
          </cell>
          <cell r="HR36">
            <v>337.29845085740089</v>
          </cell>
          <cell r="HS36">
            <v>365.71702151745558</v>
          </cell>
          <cell r="HT36">
            <v>0.20437057412929216</v>
          </cell>
          <cell r="HU36">
            <v>0.24430624901721573</v>
          </cell>
          <cell r="HV36">
            <v>0.23972882079417265</v>
          </cell>
          <cell r="HW36">
            <v>0.23972882079417265</v>
          </cell>
          <cell r="HX36">
            <v>57.348991596638662</v>
          </cell>
          <cell r="HY36">
            <v>472.43280388978934</v>
          </cell>
          <cell r="HZ36">
            <v>566.60983981693369</v>
          </cell>
          <cell r="IA36">
            <v>165.70760233918128</v>
          </cell>
          <cell r="IB36">
            <v>732.31744215611502</v>
          </cell>
          <cell r="IC36">
            <v>1262.0992376425431</v>
          </cell>
          <cell r="ID36">
            <v>223.0645524288694</v>
          </cell>
          <cell r="IE36">
            <v>1.2406259868123992</v>
          </cell>
          <cell r="IF36">
            <v>1.9419955845877612</v>
          </cell>
          <cell r="IG36">
            <v>1.7131459841766479</v>
          </cell>
          <cell r="IH36">
            <v>290</v>
          </cell>
          <cell r="II36">
            <v>9.2791266704310177E-2</v>
          </cell>
          <cell r="IK36">
            <v>19.441498762813715</v>
          </cell>
          <cell r="IL36">
            <v>54.48055607739996</v>
          </cell>
          <cell r="IM36">
            <v>26.081836042150385</v>
          </cell>
          <cell r="IN36">
            <v>1</v>
          </cell>
          <cell r="IO36">
            <v>3</v>
          </cell>
          <cell r="IP36">
            <v>525.01298701298697</v>
          </cell>
          <cell r="IQ36">
            <v>35</v>
          </cell>
          <cell r="IR36">
            <v>35</v>
          </cell>
          <cell r="IS36">
            <v>13</v>
          </cell>
          <cell r="IT36">
            <v>192.8849270198123</v>
          </cell>
          <cell r="IU36">
            <v>1</v>
          </cell>
          <cell r="IV36">
            <v>1</v>
          </cell>
        </row>
        <row r="37">
          <cell r="A37" t="str">
            <v>45UCHB</v>
          </cell>
          <cell r="B37" t="str">
            <v>River</v>
          </cell>
          <cell r="C37">
            <v>4886</v>
          </cell>
          <cell r="D37">
            <v>4371</v>
          </cell>
          <cell r="E37">
            <v>337</v>
          </cell>
          <cell r="F37">
            <v>203</v>
          </cell>
          <cell r="G37">
            <v>24.068965517241381</v>
          </cell>
          <cell r="H37">
            <v>271</v>
          </cell>
          <cell r="I37">
            <v>454</v>
          </cell>
          <cell r="J37">
            <v>578</v>
          </cell>
          <cell r="K37">
            <v>554</v>
          </cell>
          <cell r="L37">
            <v>679</v>
          </cell>
          <cell r="M37">
            <v>593</v>
          </cell>
          <cell r="N37">
            <v>598</v>
          </cell>
          <cell r="O37">
            <v>491</v>
          </cell>
          <cell r="P37">
            <v>394</v>
          </cell>
          <cell r="Q37">
            <v>274</v>
          </cell>
          <cell r="R37">
            <v>4886</v>
          </cell>
          <cell r="S37">
            <v>44.03</v>
          </cell>
          <cell r="T37">
            <v>43</v>
          </cell>
          <cell r="U37">
            <v>169</v>
          </cell>
          <cell r="V37">
            <v>118</v>
          </cell>
          <cell r="W37">
            <v>2.3147165003185394E-2</v>
          </cell>
          <cell r="X37">
            <v>2244</v>
          </cell>
          <cell r="Y37">
            <v>1.9478609625668448</v>
          </cell>
          <cell r="Z37">
            <v>0.4799465240641711</v>
          </cell>
          <cell r="AA37">
            <v>1077</v>
          </cell>
          <cell r="AB37">
            <v>537</v>
          </cell>
          <cell r="AC37">
            <v>171</v>
          </cell>
          <cell r="AD37">
            <v>0.97685283499681463</v>
          </cell>
          <cell r="AE37">
            <v>5.0966234869399022E-3</v>
          </cell>
          <cell r="AF37">
            <v>3.3977489912932683E-3</v>
          </cell>
          <cell r="AG37">
            <v>8.2820131662773421E-3</v>
          </cell>
          <cell r="AH37">
            <v>2.76067105542578E-3</v>
          </cell>
          <cell r="AI37">
            <v>3.6101083032490976E-3</v>
          </cell>
          <cell r="AJ37">
            <v>0.63368983957219249</v>
          </cell>
          <cell r="AK37">
            <v>0.10071301247771836</v>
          </cell>
          <cell r="AL37">
            <v>0.25</v>
          </cell>
          <cell r="AM37">
            <v>1.5597147950089126E-2</v>
          </cell>
          <cell r="AN37">
            <v>7.7532305127136311E-2</v>
          </cell>
          <cell r="AO37">
            <v>0.10879533138807837</v>
          </cell>
          <cell r="AP37">
            <v>0.22509378907878283</v>
          </cell>
          <cell r="AQ37">
            <v>0.55398082534389326</v>
          </cell>
          <cell r="AR37">
            <v>1.5006252605252188E-2</v>
          </cell>
          <cell r="AS37">
            <v>1.9591496456857024E-2</v>
          </cell>
          <cell r="AT37">
            <v>2244</v>
          </cell>
          <cell r="AU37">
            <v>2721</v>
          </cell>
          <cell r="AV37">
            <v>0.37008452774715184</v>
          </cell>
          <cell r="AW37">
            <v>0.27857405365674387</v>
          </cell>
          <cell r="AX37">
            <v>0.13230429988974643</v>
          </cell>
          <cell r="AY37">
            <v>0.12642410878353547</v>
          </cell>
          <cell r="AZ37">
            <v>6.1374494671076807E-2</v>
          </cell>
          <cell r="BA37">
            <v>2.2785740536567439E-2</v>
          </cell>
          <cell r="BB37">
            <v>6.2477030503491375E-3</v>
          </cell>
          <cell r="BC37">
            <v>2.205071664829107E-3</v>
          </cell>
          <cell r="BD37">
            <v>7.4266617155588563E-2</v>
          </cell>
          <cell r="BE37">
            <v>2244</v>
          </cell>
          <cell r="BF37">
            <v>679</v>
          </cell>
          <cell r="BG37">
            <v>575</v>
          </cell>
          <cell r="BH37">
            <v>686</v>
          </cell>
          <cell r="BI37">
            <v>216</v>
          </cell>
          <cell r="BJ37">
            <v>88</v>
          </cell>
          <cell r="BK37">
            <v>3.9215686274509803E-2</v>
          </cell>
          <cell r="BL37">
            <v>0.30258467023172908</v>
          </cell>
          <cell r="BM37">
            <v>341</v>
          </cell>
          <cell r="BN37">
            <v>0.15196078431372548</v>
          </cell>
          <cell r="BO37">
            <v>41</v>
          </cell>
          <cell r="BP37">
            <v>1.8270944741532978E-2</v>
          </cell>
          <cell r="BQ37">
            <v>0.3881</v>
          </cell>
          <cell r="BR37">
            <v>0.53898305084745768</v>
          </cell>
          <cell r="BS37">
            <v>0.2207792207792208</v>
          </cell>
          <cell r="BT37">
            <v>2326</v>
          </cell>
          <cell r="BU37">
            <v>2059</v>
          </cell>
          <cell r="BV37">
            <v>267</v>
          </cell>
          <cell r="BW37">
            <v>12.967459932005829</v>
          </cell>
          <cell r="BX37">
            <v>0.84961767204757854</v>
          </cell>
          <cell r="BY37">
            <v>20.499108734402853</v>
          </cell>
          <cell r="BZ37">
            <v>23.789294817332198</v>
          </cell>
          <cell r="CA37">
            <v>3236</v>
          </cell>
          <cell r="CB37">
            <v>213</v>
          </cell>
          <cell r="CC37">
            <v>3</v>
          </cell>
          <cell r="CD37">
            <v>100</v>
          </cell>
          <cell r="CE37">
            <v>45</v>
          </cell>
          <cell r="CF37">
            <v>25</v>
          </cell>
          <cell r="CG37">
            <v>980</v>
          </cell>
          <cell r="CH37">
            <v>135</v>
          </cell>
          <cell r="CI37">
            <v>19</v>
          </cell>
          <cell r="CJ37">
            <v>125</v>
          </cell>
          <cell r="CK37">
            <v>322</v>
          </cell>
          <cell r="CL37">
            <v>19</v>
          </cell>
          <cell r="CM37">
            <v>1250</v>
          </cell>
          <cell r="CN37">
            <v>6.5822002472187888</v>
          </cell>
          <cell r="CO37">
            <v>73.8</v>
          </cell>
          <cell r="CP37">
            <v>72.959559279186067</v>
          </cell>
          <cell r="CQ37">
            <v>1</v>
          </cell>
          <cell r="CR37">
            <v>1</v>
          </cell>
          <cell r="CS37">
            <v>1</v>
          </cell>
          <cell r="CT37">
            <v>1</v>
          </cell>
          <cell r="CU37">
            <v>5</v>
          </cell>
          <cell r="CV37">
            <v>3.8627935723114959</v>
          </cell>
          <cell r="CW37">
            <v>9.9505562422744127</v>
          </cell>
          <cell r="CX37">
            <v>0.5871446229913474</v>
          </cell>
          <cell r="CY37">
            <v>38.627935723114959</v>
          </cell>
          <cell r="CZ37">
            <v>0.10735887096774194</v>
          </cell>
          <cell r="DA37">
            <v>0.31905241935483869</v>
          </cell>
          <cell r="DB37">
            <v>0.13760080645161291</v>
          </cell>
          <cell r="DC37">
            <v>0.10433467741935484</v>
          </cell>
          <cell r="DD37">
            <v>0.14163306451612903</v>
          </cell>
          <cell r="DE37">
            <v>3.3770161290322578E-2</v>
          </cell>
          <cell r="DF37">
            <v>2.6713709677419355E-2</v>
          </cell>
          <cell r="DG37">
            <v>2.5705645161290324E-2</v>
          </cell>
          <cell r="DH37">
            <v>4.4858870967741937E-2</v>
          </cell>
          <cell r="DI37">
            <v>5.5947580645161289E-2</v>
          </cell>
          <cell r="DJ37">
            <v>3.0241935483870967E-3</v>
          </cell>
          <cell r="DK37">
            <v>460</v>
          </cell>
          <cell r="DL37">
            <v>380</v>
          </cell>
          <cell r="DM37">
            <v>400</v>
          </cell>
          <cell r="DN37">
            <v>340</v>
          </cell>
          <cell r="DO37">
            <v>0.75975748389541498</v>
          </cell>
          <cell r="DP37">
            <v>0.78639240506329111</v>
          </cell>
          <cell r="DQ37">
            <v>0.81167400881057272</v>
          </cell>
          <cell r="DR37">
            <v>0.67053701015965161</v>
          </cell>
          <cell r="DS37">
            <v>0.70753205128205143</v>
          </cell>
          <cell r="DT37">
            <v>10.070186145865121</v>
          </cell>
          <cell r="DU37">
            <v>22.001830942935612</v>
          </cell>
          <cell r="DV37">
            <v>8.1782117790662188</v>
          </cell>
          <cell r="DW37">
            <v>16.051266402197133</v>
          </cell>
          <cell r="DX37">
            <v>13.121757705218187</v>
          </cell>
          <cell r="DY37">
            <v>14.311870613365885</v>
          </cell>
          <cell r="DZ37">
            <v>45.108135942327493</v>
          </cell>
          <cell r="EA37">
            <v>10.710607621009268</v>
          </cell>
          <cell r="EB37">
            <v>27.600411946446961</v>
          </cell>
          <cell r="EC37">
            <v>16.934046345811051</v>
          </cell>
          <cell r="ED37">
            <v>305</v>
          </cell>
          <cell r="EE37">
            <v>20</v>
          </cell>
          <cell r="EF37">
            <v>200</v>
          </cell>
          <cell r="EG37">
            <v>85</v>
          </cell>
          <cell r="EH37">
            <v>160</v>
          </cell>
          <cell r="EI37">
            <v>5.8</v>
          </cell>
          <cell r="EJ37">
            <v>620</v>
          </cell>
          <cell r="EK37">
            <v>75</v>
          </cell>
          <cell r="EL37">
            <v>340</v>
          </cell>
          <cell r="EM37">
            <v>95</v>
          </cell>
          <cell r="EN37">
            <v>20</v>
          </cell>
          <cell r="EO37">
            <v>15</v>
          </cell>
          <cell r="EP37">
            <v>30</v>
          </cell>
          <cell r="EQ37">
            <v>390</v>
          </cell>
          <cell r="ER37">
            <v>345</v>
          </cell>
          <cell r="ES37">
            <v>45</v>
          </cell>
          <cell r="ET37">
            <v>245</v>
          </cell>
          <cell r="EU37">
            <v>145</v>
          </cell>
          <cell r="EV37">
            <v>50</v>
          </cell>
          <cell r="EW37">
            <v>55</v>
          </cell>
          <cell r="EX37">
            <v>285</v>
          </cell>
          <cell r="EY37">
            <v>7.8947368420000004</v>
          </cell>
          <cell r="EZ37">
            <v>17.10526316</v>
          </cell>
          <cell r="FA37">
            <v>0.73076923076923062</v>
          </cell>
          <cell r="FB37">
            <v>410</v>
          </cell>
          <cell r="FC37">
            <v>120</v>
          </cell>
          <cell r="FD37">
            <v>125</v>
          </cell>
          <cell r="FE37">
            <v>165</v>
          </cell>
          <cell r="FF37">
            <v>145</v>
          </cell>
          <cell r="FG37">
            <v>90</v>
          </cell>
          <cell r="FH37">
            <v>175</v>
          </cell>
          <cell r="FI37">
            <v>201.5668506280839</v>
          </cell>
          <cell r="FJ37">
            <v>26.177513068582325</v>
          </cell>
          <cell r="FK37">
            <v>305.21587840211077</v>
          </cell>
          <cell r="FL37">
            <v>21.957976863461205</v>
          </cell>
          <cell r="FN37">
            <v>5.6555269922879177</v>
          </cell>
          <cell r="FO37">
            <v>17.623252391464312</v>
          </cell>
          <cell r="FP37">
            <v>43.967828418230567</v>
          </cell>
          <cell r="FQ37">
            <v>70.138888888888886</v>
          </cell>
          <cell r="FR37">
            <v>0.31159999999999999</v>
          </cell>
          <cell r="FS37">
            <v>0.18489999999999998</v>
          </cell>
          <cell r="FT37">
            <v>0.21170000000000003</v>
          </cell>
          <cell r="FU37">
            <v>0.06</v>
          </cell>
          <cell r="FV37">
            <v>0.1484</v>
          </cell>
          <cell r="FW37">
            <v>8.3499999999999991E-2</v>
          </cell>
          <cell r="FX37">
            <v>3.8860103626943143E-3</v>
          </cell>
          <cell r="FY37">
            <v>0.10390567428150332</v>
          </cell>
          <cell r="FZ37">
            <v>0.13654618473895586</v>
          </cell>
          <cell r="GA37">
            <v>0.10135135135135132</v>
          </cell>
          <cell r="GB37">
            <v>0.24050632911392406</v>
          </cell>
          <cell r="GC37">
            <v>0.17872340425531916</v>
          </cell>
          <cell r="GD37">
            <v>19.929747044999999</v>
          </cell>
          <cell r="GE37" t="str">
            <v>Urban &gt; 10k - Less Sparse</v>
          </cell>
          <cell r="GF37">
            <v>55</v>
          </cell>
          <cell r="GG37">
            <v>1.2</v>
          </cell>
          <cell r="GH37">
            <v>1077</v>
          </cell>
          <cell r="GI37">
            <v>672</v>
          </cell>
          <cell r="GJ37">
            <v>203</v>
          </cell>
          <cell r="GK37">
            <v>182</v>
          </cell>
          <cell r="GL37">
            <v>71</v>
          </cell>
          <cell r="GM37">
            <v>24</v>
          </cell>
          <cell r="GN37">
            <v>9</v>
          </cell>
          <cell r="GO37">
            <v>6</v>
          </cell>
          <cell r="GP37">
            <v>90.231362467866333</v>
          </cell>
          <cell r="GQ37">
            <v>1.5424164524421594E-2</v>
          </cell>
          <cell r="GR37">
            <v>64.937454010301693</v>
          </cell>
          <cell r="GS37">
            <v>0.10596026490066227</v>
          </cell>
          <cell r="GT37">
            <v>0.35280898876404493</v>
          </cell>
          <cell r="GU37">
            <v>0.21460674157303372</v>
          </cell>
          <cell r="GV37">
            <v>0.255</v>
          </cell>
          <cell r="GW37">
            <v>1483</v>
          </cell>
          <cell r="GX37">
            <v>0.30352026197298404</v>
          </cell>
          <cell r="GY37">
            <v>5.5464592713876382E-2</v>
          </cell>
          <cell r="GZ37">
            <v>2.0199356121350633</v>
          </cell>
          <cell r="HA37">
            <v>782.8</v>
          </cell>
          <cell r="HB37">
            <v>2645.2</v>
          </cell>
          <cell r="HC37">
            <v>1458</v>
          </cell>
          <cell r="HD37">
            <v>25.54931016862545</v>
          </cell>
          <cell r="HE37">
            <v>75.608649629517615</v>
          </cell>
          <cell r="HF37">
            <v>58.299039780521262</v>
          </cell>
          <cell r="HG37">
            <v>234.38681385150463</v>
          </cell>
          <cell r="HH37">
            <v>17.018071999999997</v>
          </cell>
          <cell r="HI37">
            <v>79.885039999999989</v>
          </cell>
          <cell r="HJ37">
            <v>54.091800000000006</v>
          </cell>
          <cell r="HK37">
            <v>2.0199356121350633</v>
          </cell>
          <cell r="HL37">
            <v>5.6555269922879174E-2</v>
          </cell>
          <cell r="HM37">
            <v>0.17623252391464311</v>
          </cell>
          <cell r="HN37">
            <v>0.4396782841823057</v>
          </cell>
          <cell r="HO37">
            <v>0.70138888888888884</v>
          </cell>
          <cell r="HP37">
            <v>1014.7373074293137</v>
          </cell>
          <cell r="HQ37">
            <v>209.66250792145729</v>
          </cell>
          <cell r="HR37">
            <v>340.24256877601147</v>
          </cell>
          <cell r="HS37">
            <v>437.01627588272095</v>
          </cell>
          <cell r="HT37">
            <v>0.21489566019256962</v>
          </cell>
          <cell r="HU37">
            <v>0.29241632903968939</v>
          </cell>
          <cell r="HV37">
            <v>0.23145752977959963</v>
          </cell>
          <cell r="HW37">
            <v>0.23145752977959963</v>
          </cell>
          <cell r="HX37">
            <v>44.271465295629817</v>
          </cell>
          <cell r="HY37">
            <v>466.17027225901393</v>
          </cell>
          <cell r="HZ37">
            <v>520.5790884718499</v>
          </cell>
          <cell r="IA37">
            <v>192.18055555555554</v>
          </cell>
          <cell r="IB37">
            <v>712.75964402740544</v>
          </cell>
          <cell r="IC37">
            <v>1223.2013815820492</v>
          </cell>
          <cell r="ID37">
            <v>250.34821563283853</v>
          </cell>
          <cell r="IE37">
            <v>1.3923704985141185</v>
          </cell>
          <cell r="IF37">
            <v>1.8537699330504438</v>
          </cell>
          <cell r="IG37">
            <v>1.9496233389306323</v>
          </cell>
          <cell r="IH37">
            <v>285</v>
          </cell>
          <cell r="II37">
            <v>9.1759872175302445E-2</v>
          </cell>
          <cell r="IK37">
            <v>19.443307408923452</v>
          </cell>
          <cell r="IL37">
            <v>65.202470830473573</v>
          </cell>
          <cell r="IM37">
            <v>36.787314697162223</v>
          </cell>
          <cell r="IN37">
            <v>1</v>
          </cell>
          <cell r="IO37">
            <v>1</v>
          </cell>
          <cell r="IP37">
            <v>448.33873544852776</v>
          </cell>
          <cell r="IQ37">
            <v>36</v>
          </cell>
          <cell r="IR37">
            <v>37</v>
          </cell>
          <cell r="IS37">
            <v>37</v>
          </cell>
          <cell r="IT37">
            <v>204.28388809339822</v>
          </cell>
          <cell r="IU37">
            <v>1</v>
          </cell>
          <cell r="IV37">
            <v>1</v>
          </cell>
        </row>
        <row r="38">
          <cell r="A38" t="str">
            <v>45UCHC</v>
          </cell>
          <cell r="B38" t="str">
            <v>Rustington East</v>
          </cell>
          <cell r="C38">
            <v>5116</v>
          </cell>
          <cell r="D38">
            <v>4870</v>
          </cell>
          <cell r="E38">
            <v>96</v>
          </cell>
          <cell r="F38">
            <v>153</v>
          </cell>
          <cell r="G38">
            <v>33.437908496732028</v>
          </cell>
          <cell r="H38">
            <v>169</v>
          </cell>
          <cell r="I38">
            <v>391</v>
          </cell>
          <cell r="J38">
            <v>389</v>
          </cell>
          <cell r="K38">
            <v>307</v>
          </cell>
          <cell r="L38">
            <v>561</v>
          </cell>
          <cell r="M38">
            <v>497</v>
          </cell>
          <cell r="N38">
            <v>827</v>
          </cell>
          <cell r="O38">
            <v>836</v>
          </cell>
          <cell r="P38">
            <v>788</v>
          </cell>
          <cell r="Q38">
            <v>351</v>
          </cell>
          <cell r="R38">
            <v>5116</v>
          </cell>
          <cell r="S38">
            <v>51.35</v>
          </cell>
          <cell r="T38">
            <v>56</v>
          </cell>
          <cell r="U38">
            <v>90</v>
          </cell>
          <cell r="V38">
            <v>77</v>
          </cell>
          <cell r="W38">
            <v>1.5111827523675174E-2</v>
          </cell>
          <cell r="X38">
            <v>2488</v>
          </cell>
          <cell r="Y38">
            <v>1.957395498392283</v>
          </cell>
          <cell r="Z38">
            <v>0.39429260450160769</v>
          </cell>
          <cell r="AA38">
            <v>981</v>
          </cell>
          <cell r="AB38">
            <v>766</v>
          </cell>
          <cell r="AC38">
            <v>138</v>
          </cell>
          <cell r="AD38">
            <v>0.98488817247632487</v>
          </cell>
          <cell r="AE38">
            <v>5.6417489421720732E-3</v>
          </cell>
          <cell r="AF38">
            <v>5.2387668748740679E-3</v>
          </cell>
          <cell r="AG38">
            <v>1.6119282691920208E-3</v>
          </cell>
          <cell r="AH38">
            <v>1.8134193028410237E-3</v>
          </cell>
          <cell r="AI38">
            <v>8.0596413459601039E-4</v>
          </cell>
          <cell r="AJ38">
            <v>0.80594616311771783</v>
          </cell>
          <cell r="AK38">
            <v>0.11892326235435918</v>
          </cell>
          <cell r="AL38">
            <v>5.9059863398955394E-2</v>
          </cell>
          <cell r="AM38">
            <v>1.6070711128967456E-2</v>
          </cell>
          <cell r="AN38">
            <v>0.42988505747126438</v>
          </cell>
          <cell r="AO38">
            <v>0.13908045977011493</v>
          </cell>
          <cell r="AP38">
            <v>0.20421455938697319</v>
          </cell>
          <cell r="AQ38">
            <v>0.21877394636015329</v>
          </cell>
          <cell r="AR38">
            <v>8.0459770114942528E-3</v>
          </cell>
          <cell r="AS38">
            <v>0</v>
          </cell>
          <cell r="AT38">
            <v>2487</v>
          </cell>
          <cell r="AU38">
            <v>2690</v>
          </cell>
          <cell r="AV38">
            <v>7.4721189591078069E-2</v>
          </cell>
          <cell r="AW38">
            <v>0.16282527881040892</v>
          </cell>
          <cell r="AX38">
            <v>0.2100371747211896</v>
          </cell>
          <cell r="AY38">
            <v>0.19516728624535315</v>
          </cell>
          <cell r="AZ38">
            <v>0.19182156133828998</v>
          </cell>
          <cell r="BA38">
            <v>0.12044609665427509</v>
          </cell>
          <cell r="BB38">
            <v>4.3494423791821564E-2</v>
          </cell>
          <cell r="BC38">
            <v>1.4869888475836431E-3</v>
          </cell>
          <cell r="BD38">
            <v>0</v>
          </cell>
          <cell r="BE38">
            <v>2488</v>
          </cell>
          <cell r="BF38">
            <v>1222</v>
          </cell>
          <cell r="BG38">
            <v>806</v>
          </cell>
          <cell r="BH38">
            <v>392</v>
          </cell>
          <cell r="BI38">
            <v>61</v>
          </cell>
          <cell r="BJ38">
            <v>7</v>
          </cell>
          <cell r="BK38">
            <v>2.8135048231511255E-3</v>
          </cell>
          <cell r="BL38">
            <v>0.49115755627009638</v>
          </cell>
          <cell r="BM38">
            <v>90</v>
          </cell>
          <cell r="BN38">
            <v>3.6188178528347409E-2</v>
          </cell>
          <cell r="BO38">
            <v>5</v>
          </cell>
          <cell r="BP38">
            <v>2.0104543626859668E-3</v>
          </cell>
          <cell r="BQ38">
            <v>0.25719999999999998</v>
          </cell>
          <cell r="BR38">
            <v>0.31256771397616467</v>
          </cell>
          <cell r="BS38">
            <v>0.125</v>
          </cell>
          <cell r="BT38">
            <v>2761</v>
          </cell>
          <cell r="BU38">
            <v>2576</v>
          </cell>
          <cell r="BV38">
            <v>185</v>
          </cell>
          <cell r="BW38">
            <v>7.1816770186335406</v>
          </cell>
          <cell r="BX38">
            <v>0.40273862263391058</v>
          </cell>
          <cell r="BY38">
            <v>6.832797427652733</v>
          </cell>
          <cell r="BZ38">
            <v>5.8397100281917034</v>
          </cell>
          <cell r="CA38">
            <v>3190</v>
          </cell>
          <cell r="CB38">
            <v>195</v>
          </cell>
          <cell r="CC38">
            <v>3</v>
          </cell>
          <cell r="CD38">
            <v>73</v>
          </cell>
          <cell r="CE38">
            <v>25</v>
          </cell>
          <cell r="CF38">
            <v>11</v>
          </cell>
          <cell r="CG38">
            <v>1026</v>
          </cell>
          <cell r="CH38">
            <v>93</v>
          </cell>
          <cell r="CI38">
            <v>29</v>
          </cell>
          <cell r="CJ38">
            <v>90</v>
          </cell>
          <cell r="CK38">
            <v>143</v>
          </cell>
          <cell r="CL38">
            <v>4</v>
          </cell>
          <cell r="CM38">
            <v>1498</v>
          </cell>
          <cell r="CN38">
            <v>6.1128526645768027</v>
          </cell>
          <cell r="CO38">
            <v>84.1</v>
          </cell>
          <cell r="CP38">
            <v>81.67265819287023</v>
          </cell>
          <cell r="CQ38">
            <v>102</v>
          </cell>
          <cell r="CR38">
            <v>8</v>
          </cell>
          <cell r="CS38">
            <v>9</v>
          </cell>
          <cell r="CT38">
            <v>9</v>
          </cell>
          <cell r="CU38">
            <v>2</v>
          </cell>
          <cell r="CV38">
            <v>2.8213166144200628</v>
          </cell>
          <cell r="CW38">
            <v>4.4827586206896548</v>
          </cell>
          <cell r="CX38">
            <v>0.12539184952978058</v>
          </cell>
          <cell r="CY38">
            <v>46.959247648902817</v>
          </cell>
          <cell r="CZ38">
            <v>0.11518015357353811</v>
          </cell>
          <cell r="DA38">
            <v>0.21677495569994093</v>
          </cell>
          <cell r="DB38">
            <v>0.15121086828115771</v>
          </cell>
          <cell r="DC38">
            <v>0.19964559952746605</v>
          </cell>
          <cell r="DD38">
            <v>9.3916125221500307E-2</v>
          </cell>
          <cell r="DE38">
            <v>5.4341405788541054E-2</v>
          </cell>
          <cell r="DF38">
            <v>2.3036030714707622E-2</v>
          </cell>
          <cell r="DG38">
            <v>3.9574719432959246E-2</v>
          </cell>
          <cell r="DH38">
            <v>4.9616066154754869E-2</v>
          </cell>
          <cell r="DI38">
            <v>5.3160070880094515E-2</v>
          </cell>
          <cell r="DJ38">
            <v>3.5440047253396337E-3</v>
          </cell>
          <cell r="DK38">
            <v>440</v>
          </cell>
          <cell r="DL38">
            <v>360</v>
          </cell>
          <cell r="DM38">
            <v>360</v>
          </cell>
          <cell r="DN38">
            <v>350</v>
          </cell>
          <cell r="DO38">
            <v>0.75625579240037066</v>
          </cell>
          <cell r="DP38">
            <v>0.8143564356435643</v>
          </cell>
          <cell r="DQ38">
            <v>0.83356643356643356</v>
          </cell>
          <cell r="DR38">
            <v>0.65463917525773196</v>
          </cell>
          <cell r="DS38">
            <v>0.72110792741165231</v>
          </cell>
          <cell r="DT38">
            <v>13.366336633663368</v>
          </cell>
          <cell r="DU38">
            <v>26.980198019801982</v>
          </cell>
          <cell r="DV38">
            <v>10.21923620933522</v>
          </cell>
          <cell r="DW38">
            <v>15.770862800565771</v>
          </cell>
          <cell r="DX38">
            <v>10.82036775106082</v>
          </cell>
          <cell r="DY38">
            <v>12.128712871287128</v>
          </cell>
          <cell r="DZ38">
            <v>20.146158404108238</v>
          </cell>
          <cell r="EA38">
            <v>1.9751135690302193</v>
          </cell>
          <cell r="EB38">
            <v>4.937783922575548</v>
          </cell>
          <cell r="EC38">
            <v>5.627009646302251</v>
          </cell>
          <cell r="ED38">
            <v>210</v>
          </cell>
          <cell r="EE38">
            <v>20</v>
          </cell>
          <cell r="EF38">
            <v>90</v>
          </cell>
          <cell r="EG38">
            <v>100</v>
          </cell>
          <cell r="EH38">
            <v>67</v>
          </cell>
          <cell r="EI38">
            <v>3</v>
          </cell>
          <cell r="EJ38">
            <v>300</v>
          </cell>
          <cell r="EK38">
            <v>25</v>
          </cell>
          <cell r="EL38">
            <v>155</v>
          </cell>
          <cell r="EM38">
            <v>45</v>
          </cell>
          <cell r="EN38">
            <v>30</v>
          </cell>
          <cell r="EO38">
            <v>30</v>
          </cell>
          <cell r="EP38">
            <v>15</v>
          </cell>
          <cell r="EQ38">
            <v>140</v>
          </cell>
          <cell r="ER38">
            <v>120</v>
          </cell>
          <cell r="ES38">
            <v>20</v>
          </cell>
          <cell r="ET38">
            <v>65</v>
          </cell>
          <cell r="EU38">
            <v>75</v>
          </cell>
          <cell r="EV38">
            <v>10</v>
          </cell>
          <cell r="EW38">
            <v>15</v>
          </cell>
          <cell r="EX38">
            <v>115</v>
          </cell>
          <cell r="EY38">
            <v>6.0606060609999997</v>
          </cell>
          <cell r="EZ38">
            <v>15.15151515</v>
          </cell>
          <cell r="FA38">
            <v>0.8214285714285714</v>
          </cell>
          <cell r="FB38">
            <v>320</v>
          </cell>
          <cell r="FC38">
            <v>80</v>
          </cell>
          <cell r="FD38">
            <v>85</v>
          </cell>
          <cell r="FE38">
            <v>155</v>
          </cell>
          <cell r="FF38">
            <v>90</v>
          </cell>
          <cell r="FG38">
            <v>80</v>
          </cell>
          <cell r="FH38">
            <v>150</v>
          </cell>
          <cell r="FI38">
            <v>152.76653054009302</v>
          </cell>
          <cell r="FJ38">
            <v>21.21757368612403</v>
          </cell>
          <cell r="FK38">
            <v>180.50855581417204</v>
          </cell>
          <cell r="FL38">
            <v>7.9170419216742127</v>
          </cell>
          <cell r="FN38">
            <v>2.8735632183908044</v>
          </cell>
          <cell r="FO38">
            <v>15.102389078498293</v>
          </cell>
          <cell r="FP38">
            <v>37.515923566878982</v>
          </cell>
          <cell r="FQ38">
            <v>66.181818181818187</v>
          </cell>
          <cell r="FR38">
            <v>0.30909999999999999</v>
          </cell>
          <cell r="FS38">
            <v>0.17489999999999997</v>
          </cell>
          <cell r="FT38">
            <v>0.1953</v>
          </cell>
          <cell r="FU38">
            <v>6.5799999999999997E-2</v>
          </cell>
          <cell r="FV38">
            <v>0.16329999999999997</v>
          </cell>
          <cell r="FW38">
            <v>9.1499999999999998E-2</v>
          </cell>
          <cell r="FX38">
            <v>0</v>
          </cell>
          <cell r="FY38">
            <v>0.13948497854077258</v>
          </cell>
          <cell r="FZ38">
            <v>0.11210762331838564</v>
          </cell>
          <cell r="GA38">
            <v>5.4151624548736454E-2</v>
          </cell>
          <cell r="GB38">
            <v>0.1222879684418146</v>
          </cell>
          <cell r="GC38">
            <v>0.13147410358565736</v>
          </cell>
          <cell r="GD38">
            <v>14.498144072000001</v>
          </cell>
          <cell r="GE38" t="str">
            <v>Urban &gt; 10k - Less Sparse</v>
          </cell>
          <cell r="GF38">
            <v>48</v>
          </cell>
          <cell r="GG38">
            <v>1</v>
          </cell>
          <cell r="GH38">
            <v>981</v>
          </cell>
          <cell r="GI38">
            <v>1031</v>
          </cell>
          <cell r="GJ38">
            <v>209</v>
          </cell>
          <cell r="GK38">
            <v>175</v>
          </cell>
          <cell r="GL38">
            <v>71</v>
          </cell>
          <cell r="GM38">
            <v>9</v>
          </cell>
          <cell r="GN38">
            <v>8</v>
          </cell>
          <cell r="GO38">
            <v>4</v>
          </cell>
          <cell r="GP38">
            <v>90.804597701149419</v>
          </cell>
          <cell r="GQ38">
            <v>4.3103448275862068E-3</v>
          </cell>
          <cell r="GR38">
            <v>67.790102389078498</v>
          </cell>
          <cell r="GS38">
            <v>8.7030716723549506E-2</v>
          </cell>
          <cell r="GT38">
            <v>0.4265582655826558</v>
          </cell>
          <cell r="GU38">
            <v>0.15718157181571815</v>
          </cell>
          <cell r="GV38">
            <v>0.33800000000000002</v>
          </cell>
          <cell r="GW38">
            <v>2451</v>
          </cell>
          <cell r="GX38">
            <v>0.47908522283033622</v>
          </cell>
          <cell r="GY38">
            <v>3.3033620015637213E-2</v>
          </cell>
          <cell r="GZ38">
            <v>1.2656918974671916</v>
          </cell>
          <cell r="HA38">
            <v>598.9</v>
          </cell>
          <cell r="HB38">
            <v>2128.6</v>
          </cell>
          <cell r="HC38">
            <v>2388.5</v>
          </cell>
          <cell r="HD38">
            <v>33.394556687259978</v>
          </cell>
          <cell r="HE38">
            <v>42.281311660246175</v>
          </cell>
          <cell r="HF38">
            <v>41.867280720117229</v>
          </cell>
          <cell r="HG38">
            <v>140.93770553415391</v>
          </cell>
          <cell r="HH38">
            <v>13.020085999999999</v>
          </cell>
          <cell r="HI38">
            <v>64.283719999999988</v>
          </cell>
          <cell r="HJ38">
            <v>88.613350000000011</v>
          </cell>
          <cell r="HK38">
            <v>1.2656918974671916</v>
          </cell>
          <cell r="HL38">
            <v>2.8735632183908046E-2</v>
          </cell>
          <cell r="HM38">
            <v>0.15102389078498293</v>
          </cell>
          <cell r="HN38">
            <v>0.37515923566878984</v>
          </cell>
          <cell r="HO38">
            <v>0.66181818181818186</v>
          </cell>
          <cell r="HP38">
            <v>595.28885484114289</v>
          </cell>
          <cell r="HQ38">
            <v>138.63018795847893</v>
          </cell>
          <cell r="HR38">
            <v>250.58881528303027</v>
          </cell>
          <cell r="HS38">
            <v>178.26133000105619</v>
          </cell>
          <cell r="HT38">
            <v>0.11811286802403628</v>
          </cell>
          <cell r="HU38">
            <v>0.21100485229601054</v>
          </cell>
          <cell r="HV38">
            <v>0.10708923730044029</v>
          </cell>
          <cell r="HW38">
            <v>0.10708923730044029</v>
          </cell>
          <cell r="HX38">
            <v>17.209770114942529</v>
          </cell>
          <cell r="HY38">
            <v>321.46945392491466</v>
          </cell>
          <cell r="HZ38">
            <v>764.38694267515928</v>
          </cell>
          <cell r="IA38">
            <v>232.29818181818183</v>
          </cell>
          <cell r="IB38">
            <v>996.68512449334116</v>
          </cell>
          <cell r="IC38">
            <v>1335.3643485331984</v>
          </cell>
          <cell r="ID38">
            <v>261.01726906434686</v>
          </cell>
          <cell r="IE38">
            <v>1.4517089491899158</v>
          </cell>
          <cell r="IF38">
            <v>1.2189845918979598</v>
          </cell>
          <cell r="IG38">
            <v>1.796641701544617</v>
          </cell>
          <cell r="IH38">
            <v>275</v>
          </cell>
          <cell r="II38">
            <v>0.10601070399341293</v>
          </cell>
          <cell r="IK38">
            <v>8.7959343236903837</v>
          </cell>
          <cell r="IL38">
            <v>56.468172484599584</v>
          </cell>
          <cell r="IM38">
            <v>13.227305555555555</v>
          </cell>
          <cell r="IN38">
            <v>4</v>
          </cell>
          <cell r="IO38">
            <v>5</v>
          </cell>
          <cell r="IP38">
            <v>542.35076163030055</v>
          </cell>
          <cell r="IQ38">
            <v>20</v>
          </cell>
          <cell r="IR38">
            <v>16</v>
          </cell>
          <cell r="IS38">
            <v>17</v>
          </cell>
          <cell r="IT38">
            <v>108.25028429031372</v>
          </cell>
          <cell r="IU38">
            <v>5</v>
          </cell>
          <cell r="IV38">
            <v>5</v>
          </cell>
        </row>
        <row r="39">
          <cell r="A39" t="str">
            <v>45UCHD</v>
          </cell>
          <cell r="B39" t="str">
            <v>Rustington West</v>
          </cell>
          <cell r="C39">
            <v>8058</v>
          </cell>
          <cell r="D39">
            <v>7579</v>
          </cell>
          <cell r="E39">
            <v>131</v>
          </cell>
          <cell r="F39">
            <v>191</v>
          </cell>
          <cell r="G39">
            <v>42.188481675392673</v>
          </cell>
          <cell r="H39">
            <v>366</v>
          </cell>
          <cell r="I39">
            <v>791</v>
          </cell>
          <cell r="J39">
            <v>627</v>
          </cell>
          <cell r="K39">
            <v>597</v>
          </cell>
          <cell r="L39">
            <v>1044</v>
          </cell>
          <cell r="M39">
            <v>883</v>
          </cell>
          <cell r="N39">
            <v>1135</v>
          </cell>
          <cell r="O39">
            <v>1153</v>
          </cell>
          <cell r="P39">
            <v>1065</v>
          </cell>
          <cell r="Q39">
            <v>397</v>
          </cell>
          <cell r="R39">
            <v>8058</v>
          </cell>
          <cell r="S39">
            <v>48.02</v>
          </cell>
          <cell r="T39">
            <v>51</v>
          </cell>
          <cell r="U39">
            <v>95</v>
          </cell>
          <cell r="V39">
            <v>73</v>
          </cell>
          <cell r="W39">
            <v>1.1285510442340154E-2</v>
          </cell>
          <cell r="X39">
            <v>3669</v>
          </cell>
          <cell r="Y39">
            <v>2.0656854728808938</v>
          </cell>
          <cell r="Z39">
            <v>0.3663123466884709</v>
          </cell>
          <cell r="AA39">
            <v>1344</v>
          </cell>
          <cell r="AB39">
            <v>1014</v>
          </cell>
          <cell r="AC39">
            <v>214</v>
          </cell>
          <cell r="AD39">
            <v>0.98871448955765984</v>
          </cell>
          <cell r="AE39">
            <v>4.1509923466078605E-3</v>
          </cell>
          <cell r="AF39">
            <v>3.2429627707873917E-3</v>
          </cell>
          <cell r="AG39">
            <v>1.816059151640939E-3</v>
          </cell>
          <cell r="AH39">
            <v>9.0802957582046952E-4</v>
          </cell>
          <cell r="AI39">
            <v>1.167466597483461E-3</v>
          </cell>
          <cell r="AJ39">
            <v>0.88822246455834242</v>
          </cell>
          <cell r="AK39">
            <v>3.6532170119956381E-2</v>
          </cell>
          <cell r="AL39">
            <v>6.2431842966194112E-2</v>
          </cell>
          <cell r="AM39">
            <v>1.2813522355507088E-2</v>
          </cell>
          <cell r="AN39">
            <v>0.2835630423685554</v>
          </cell>
          <cell r="AO39">
            <v>0.20188871873404801</v>
          </cell>
          <cell r="AP39">
            <v>0.26237876467585503</v>
          </cell>
          <cell r="AQ39">
            <v>0.24502297090352221</v>
          </cell>
          <cell r="AR39">
            <v>6.3808065339458911E-3</v>
          </cell>
          <cell r="AS39">
            <v>7.6569678407350692E-4</v>
          </cell>
          <cell r="AT39">
            <v>3669</v>
          </cell>
          <cell r="AU39">
            <v>4045</v>
          </cell>
          <cell r="AV39">
            <v>1.7058096415327566E-2</v>
          </cell>
          <cell r="AW39">
            <v>0.13127317676143388</v>
          </cell>
          <cell r="AX39">
            <v>0.39530284301606922</v>
          </cell>
          <cell r="AY39">
            <v>0.23139678615574785</v>
          </cell>
          <cell r="AZ39">
            <v>0.13250927070457355</v>
          </cell>
          <cell r="BA39">
            <v>8.034610630407911E-2</v>
          </cell>
          <cell r="BB39">
            <v>1.1124845488257106E-2</v>
          </cell>
          <cell r="BC39">
            <v>9.8887515451174298E-4</v>
          </cell>
          <cell r="BD39">
            <v>0</v>
          </cell>
          <cell r="BE39">
            <v>3669</v>
          </cell>
          <cell r="BF39">
            <v>1897</v>
          </cell>
          <cell r="BG39">
            <v>1258</v>
          </cell>
          <cell r="BH39">
            <v>407</v>
          </cell>
          <cell r="BI39">
            <v>98</v>
          </cell>
          <cell r="BJ39">
            <v>9</v>
          </cell>
          <cell r="BK39">
            <v>2.4529844644317253E-3</v>
          </cell>
          <cell r="BL39">
            <v>0.51703461433633147</v>
          </cell>
          <cell r="BM39">
            <v>163</v>
          </cell>
          <cell r="BN39">
            <v>4.4426274189152355E-2</v>
          </cell>
          <cell r="BO39">
            <v>0</v>
          </cell>
          <cell r="BP39">
            <v>0</v>
          </cell>
          <cell r="BQ39">
            <v>0.2145</v>
          </cell>
          <cell r="BR39">
            <v>0.31638182576073365</v>
          </cell>
          <cell r="BS39">
            <v>5.5762081784386616E-2</v>
          </cell>
          <cell r="BT39">
            <v>4420</v>
          </cell>
          <cell r="BU39">
            <v>4148</v>
          </cell>
          <cell r="BV39">
            <v>272</v>
          </cell>
          <cell r="BW39">
            <v>6.557377049180328</v>
          </cell>
          <cell r="BX39">
            <v>0</v>
          </cell>
          <cell r="BY39">
            <v>4.0883074407195421</v>
          </cell>
          <cell r="BZ39">
            <v>5.7068741893644619</v>
          </cell>
          <cell r="CA39">
            <v>5103</v>
          </cell>
          <cell r="CB39">
            <v>333</v>
          </cell>
          <cell r="CC39">
            <v>3</v>
          </cell>
          <cell r="CD39">
            <v>98</v>
          </cell>
          <cell r="CE39">
            <v>59</v>
          </cell>
          <cell r="CF39">
            <v>12</v>
          </cell>
          <cell r="CG39">
            <v>1935</v>
          </cell>
          <cell r="CH39">
            <v>178</v>
          </cell>
          <cell r="CI39">
            <v>32</v>
          </cell>
          <cell r="CJ39">
            <v>177</v>
          </cell>
          <cell r="CK39">
            <v>233</v>
          </cell>
          <cell r="CL39">
            <v>10</v>
          </cell>
          <cell r="CM39">
            <v>2033</v>
          </cell>
          <cell r="CN39">
            <v>6.5255731922398583</v>
          </cell>
          <cell r="CO39">
            <v>82.9</v>
          </cell>
          <cell r="CP39">
            <v>81.992011164333945</v>
          </cell>
          <cell r="CQ39">
            <v>110</v>
          </cell>
          <cell r="CR39">
            <v>8</v>
          </cell>
          <cell r="CS39">
            <v>9</v>
          </cell>
          <cell r="CT39">
            <v>8</v>
          </cell>
          <cell r="CU39">
            <v>3</v>
          </cell>
          <cell r="CV39">
            <v>3.4685479129923578</v>
          </cell>
          <cell r="CW39">
            <v>4.5659416029786399</v>
          </cell>
          <cell r="CX39">
            <v>0.19596315892612187</v>
          </cell>
          <cell r="CY39">
            <v>39.839310209680576</v>
          </cell>
          <cell r="CZ39">
            <v>0.1083984375</v>
          </cell>
          <cell r="DA39">
            <v>0.21549479166666663</v>
          </cell>
          <cell r="DB39">
            <v>0.15299479166666666</v>
          </cell>
          <cell r="DC39">
            <v>0.14713541666666666</v>
          </cell>
          <cell r="DD39">
            <v>0.16341145833333337</v>
          </cell>
          <cell r="DE39">
            <v>4.4270833333333343E-2</v>
          </cell>
          <cell r="DF39">
            <v>1.953125E-2</v>
          </cell>
          <cell r="DG39">
            <v>4.3294270833333343E-2</v>
          </cell>
          <cell r="DH39">
            <v>4.3294270833333343E-2</v>
          </cell>
          <cell r="DI39">
            <v>5.8919270833333343E-2</v>
          </cell>
          <cell r="DJ39">
            <v>3.2552083333333339E-3</v>
          </cell>
          <cell r="DK39">
            <v>500</v>
          </cell>
          <cell r="DL39">
            <v>420</v>
          </cell>
          <cell r="DM39">
            <v>390</v>
          </cell>
          <cell r="DN39">
            <v>390</v>
          </cell>
          <cell r="DO39">
            <v>0.80239680426098525</v>
          </cell>
          <cell r="DP39">
            <v>0.8593314763231199</v>
          </cell>
          <cell r="DQ39">
            <v>0.85934065934065929</v>
          </cell>
          <cell r="DR39">
            <v>0.71452420701168617</v>
          </cell>
          <cell r="DS39">
            <v>0.74696132596685094</v>
          </cell>
          <cell r="DT39">
            <v>13.747228381374724</v>
          </cell>
          <cell r="DU39">
            <v>29.248135456561176</v>
          </cell>
          <cell r="DV39">
            <v>7.9016327353356175</v>
          </cell>
          <cell r="DW39">
            <v>15.742793791574281</v>
          </cell>
          <cell r="DX39">
            <v>11.590405160249951</v>
          </cell>
          <cell r="DY39">
            <v>11.126788953839952</v>
          </cell>
          <cell r="DZ39">
            <v>10.258976604528963</v>
          </cell>
          <cell r="EA39">
            <v>2.3770799449518329</v>
          </cell>
          <cell r="EB39">
            <v>3.0026272988865257</v>
          </cell>
          <cell r="EC39">
            <v>4.6334150994821472</v>
          </cell>
          <cell r="ED39">
            <v>285</v>
          </cell>
          <cell r="EE39">
            <v>25</v>
          </cell>
          <cell r="EF39">
            <v>135</v>
          </cell>
          <cell r="EG39">
            <v>125</v>
          </cell>
          <cell r="EH39">
            <v>95</v>
          </cell>
          <cell r="EI39">
            <v>2.5</v>
          </cell>
          <cell r="EJ39">
            <v>345</v>
          </cell>
          <cell r="EK39">
            <v>35</v>
          </cell>
          <cell r="EL39">
            <v>205</v>
          </cell>
          <cell r="EM39">
            <v>40</v>
          </cell>
          <cell r="EN39">
            <v>20</v>
          </cell>
          <cell r="EO39">
            <v>35</v>
          </cell>
          <cell r="EP39">
            <v>30</v>
          </cell>
          <cell r="EQ39">
            <v>205</v>
          </cell>
          <cell r="ER39">
            <v>170</v>
          </cell>
          <cell r="ES39">
            <v>35</v>
          </cell>
          <cell r="ET39">
            <v>105</v>
          </cell>
          <cell r="EU39">
            <v>100</v>
          </cell>
          <cell r="EV39">
            <v>15</v>
          </cell>
          <cell r="EW39">
            <v>25</v>
          </cell>
          <cell r="EX39">
            <v>165</v>
          </cell>
          <cell r="EY39">
            <v>12.5</v>
          </cell>
          <cell r="EZ39">
            <v>12.5</v>
          </cell>
          <cell r="FA39">
            <v>0.80487804878048796</v>
          </cell>
          <cell r="FB39">
            <v>405</v>
          </cell>
          <cell r="FC39">
            <v>85</v>
          </cell>
          <cell r="FD39">
            <v>125</v>
          </cell>
          <cell r="FE39">
            <v>195</v>
          </cell>
          <cell r="FF39">
            <v>105</v>
          </cell>
          <cell r="FG39">
            <v>100</v>
          </cell>
          <cell r="FH39">
            <v>200</v>
          </cell>
          <cell r="FI39">
            <v>110.62877325998659</v>
          </cell>
          <cell r="FJ39">
            <v>9.0679322344251307</v>
          </cell>
          <cell r="FK39">
            <v>243.98222150452082</v>
          </cell>
          <cell r="FL39">
            <v>8.105721644668467</v>
          </cell>
          <cell r="FN39">
            <v>4.1806020066889635</v>
          </cell>
          <cell r="FO39">
            <v>13.073047858942067</v>
          </cell>
          <cell r="FP39">
            <v>40.417273168364872</v>
          </cell>
          <cell r="FQ39">
            <v>62.349397590361441</v>
          </cell>
          <cell r="FR39">
            <v>0.28339999999999999</v>
          </cell>
          <cell r="FS39">
            <v>0.18870000000000001</v>
          </cell>
          <cell r="FT39">
            <v>0.2109</v>
          </cell>
          <cell r="FU39">
            <v>7.5399999999999995E-2</v>
          </cell>
          <cell r="FV39">
            <v>0.15130000000000002</v>
          </cell>
          <cell r="FW39">
            <v>9.0299999999999991E-2</v>
          </cell>
          <cell r="FX39">
            <v>2.5295109612141209E-3</v>
          </cell>
          <cell r="FY39">
            <v>0.13002782696686066</v>
          </cell>
          <cell r="FZ39">
            <v>0.13647401651287028</v>
          </cell>
          <cell r="GA39">
            <v>5.5718475073313734E-2</v>
          </cell>
          <cell r="GB39">
            <v>0.16514954486345904</v>
          </cell>
          <cell r="GC39">
            <v>0.17503217503217502</v>
          </cell>
          <cell r="GD39">
            <v>12.832423218000001</v>
          </cell>
          <cell r="GE39" t="str">
            <v>Urban &gt; 10k - Less Sparse</v>
          </cell>
          <cell r="GF39">
            <v>96</v>
          </cell>
          <cell r="GG39">
            <v>1.2</v>
          </cell>
          <cell r="GH39">
            <v>1344</v>
          </cell>
          <cell r="GI39">
            <v>1429</v>
          </cell>
          <cell r="GJ39">
            <v>393</v>
          </cell>
          <cell r="GK39">
            <v>361</v>
          </cell>
          <cell r="GL39">
            <v>109</v>
          </cell>
          <cell r="GM39">
            <v>26</v>
          </cell>
          <cell r="GN39">
            <v>4</v>
          </cell>
          <cell r="GO39">
            <v>3</v>
          </cell>
          <cell r="GP39">
            <v>91.889632107023417</v>
          </cell>
          <cell r="GQ39">
            <v>1.0033444816053512E-2</v>
          </cell>
          <cell r="GR39">
            <v>72.166246851385381</v>
          </cell>
          <cell r="GS39">
            <v>6.4231738035264482E-2</v>
          </cell>
          <cell r="GT39">
            <v>0.40033430839949852</v>
          </cell>
          <cell r="GU39">
            <v>0.16966151274550773</v>
          </cell>
          <cell r="GV39">
            <v>0.33100000000000002</v>
          </cell>
          <cell r="GW39">
            <v>3353</v>
          </cell>
          <cell r="GX39">
            <v>0.41610821543807397</v>
          </cell>
          <cell r="GY39">
            <v>4.5420699925539834E-2</v>
          </cell>
          <cell r="GZ39">
            <v>1.1176812993188636</v>
          </cell>
          <cell r="HA39">
            <v>1219.7</v>
          </cell>
          <cell r="HB39">
            <v>3655.8</v>
          </cell>
          <cell r="HC39">
            <v>3182.5</v>
          </cell>
          <cell r="HD39">
            <v>20.496843486103142</v>
          </cell>
          <cell r="HE39">
            <v>36.92762186115214</v>
          </cell>
          <cell r="HF39">
            <v>39.277297721916732</v>
          </cell>
          <cell r="HG39">
            <v>94.370589200722137</v>
          </cell>
          <cell r="HH39">
            <v>26.516278</v>
          </cell>
          <cell r="HI39">
            <v>110.40516000000001</v>
          </cell>
          <cell r="HJ39">
            <v>118.07075</v>
          </cell>
          <cell r="HK39">
            <v>1.1176812993188636</v>
          </cell>
          <cell r="HL39">
            <v>4.1806020066889632E-2</v>
          </cell>
          <cell r="HM39">
            <v>0.13073047858942066</v>
          </cell>
          <cell r="HN39">
            <v>0.4041727316836487</v>
          </cell>
          <cell r="HO39">
            <v>0.62349397590361444</v>
          </cell>
          <cell r="HP39">
            <v>626.78196818009019</v>
          </cell>
          <cell r="HQ39">
            <v>122.15971497818828</v>
          </cell>
          <cell r="HR39">
            <v>320.31733674556017</v>
          </cell>
          <cell r="HS39">
            <v>236.55632270872593</v>
          </cell>
          <cell r="HT39">
            <v>7.9109171801096834E-2</v>
          </cell>
          <cell r="HU39">
            <v>9.8834720856139383E-2</v>
          </cell>
          <cell r="HV39">
            <v>0.10396538031339181</v>
          </cell>
          <cell r="HW39">
            <v>0.10396538031339181</v>
          </cell>
          <cell r="HX39">
            <v>50.990802675585286</v>
          </cell>
          <cell r="HY39">
            <v>477.9244836272041</v>
          </cell>
          <cell r="HZ39">
            <v>1125.8231441048035</v>
          </cell>
          <cell r="IA39">
            <v>247.52710843373492</v>
          </cell>
          <cell r="IB39">
            <v>1373.3502525385384</v>
          </cell>
          <cell r="IC39">
            <v>1902.2655388413277</v>
          </cell>
          <cell r="ID39">
            <v>236.07167272788877</v>
          </cell>
          <cell r="IE39">
            <v>1.3129681464287473</v>
          </cell>
          <cell r="IF39">
            <v>1.0503331052622884</v>
          </cell>
          <cell r="IG39">
            <v>1.7006537906956054</v>
          </cell>
          <cell r="IH39">
            <v>410</v>
          </cell>
          <cell r="II39">
            <v>0.10836981031967105</v>
          </cell>
          <cell r="IK39">
            <v>4.964010920824026</v>
          </cell>
          <cell r="IL39">
            <v>54.096846549676741</v>
          </cell>
          <cell r="IM39">
            <v>11.21935724207602</v>
          </cell>
          <cell r="IN39">
            <v>6</v>
          </cell>
          <cell r="IO39">
            <v>6</v>
          </cell>
          <cell r="IP39">
            <v>873.24393155590928</v>
          </cell>
          <cell r="IQ39">
            <v>8</v>
          </cell>
          <cell r="IR39">
            <v>8</v>
          </cell>
          <cell r="IS39">
            <v>15</v>
          </cell>
          <cell r="IT39">
            <v>98.14682330673547</v>
          </cell>
          <cell r="IU39">
            <v>6</v>
          </cell>
          <cell r="IV39">
            <v>6</v>
          </cell>
        </row>
        <row r="40">
          <cell r="A40" t="str">
            <v>45UCHE</v>
          </cell>
          <cell r="B40" t="str">
            <v>Walberton</v>
          </cell>
          <cell r="C40">
            <v>2819</v>
          </cell>
          <cell r="D40">
            <v>2522</v>
          </cell>
          <cell r="E40">
            <v>114</v>
          </cell>
          <cell r="F40">
            <v>3096</v>
          </cell>
          <cell r="G40">
            <v>0.91052971576227393</v>
          </cell>
          <cell r="H40">
            <v>128</v>
          </cell>
          <cell r="I40">
            <v>349</v>
          </cell>
          <cell r="J40">
            <v>278</v>
          </cell>
          <cell r="K40">
            <v>137</v>
          </cell>
          <cell r="L40">
            <v>414</v>
          </cell>
          <cell r="M40">
            <v>377</v>
          </cell>
          <cell r="N40">
            <v>453</v>
          </cell>
          <cell r="O40">
            <v>343</v>
          </cell>
          <cell r="P40">
            <v>234</v>
          </cell>
          <cell r="Q40">
            <v>106</v>
          </cell>
          <cell r="R40">
            <v>2819</v>
          </cell>
          <cell r="S40">
            <v>45.36</v>
          </cell>
          <cell r="T40">
            <v>48</v>
          </cell>
          <cell r="U40">
            <v>99</v>
          </cell>
          <cell r="V40">
            <v>89</v>
          </cell>
          <cell r="W40">
            <v>2.1212121212121248E-2</v>
          </cell>
          <cell r="X40">
            <v>1105</v>
          </cell>
          <cell r="Y40">
            <v>2.2823529411764705</v>
          </cell>
          <cell r="Z40">
            <v>0.25701357466063346</v>
          </cell>
          <cell r="AA40">
            <v>284</v>
          </cell>
          <cell r="AB40">
            <v>184</v>
          </cell>
          <cell r="AC40">
            <v>61</v>
          </cell>
          <cell r="AD40">
            <v>0.97878787878787876</v>
          </cell>
          <cell r="AE40">
            <v>6.8181818181818179E-3</v>
          </cell>
          <cell r="AF40">
            <v>6.4393939393939392E-3</v>
          </cell>
          <cell r="AG40">
            <v>2.6515151515151521E-3</v>
          </cell>
          <cell r="AH40">
            <v>3.787878787878788E-3</v>
          </cell>
          <cell r="AI40">
            <v>1.5151515151515152E-3</v>
          </cell>
          <cell r="AJ40">
            <v>0.78009049773755668</v>
          </cell>
          <cell r="AK40">
            <v>7.8733031674208143E-2</v>
          </cell>
          <cell r="AL40">
            <v>0.10497737556561086</v>
          </cell>
          <cell r="AM40">
            <v>3.6199095022624438E-2</v>
          </cell>
          <cell r="AN40">
            <v>0.53846153846153844</v>
          </cell>
          <cell r="AO40">
            <v>0.2701048951048951</v>
          </cell>
          <cell r="AP40">
            <v>9.1783216783216784E-2</v>
          </cell>
          <cell r="AQ40">
            <v>4.4580419580419584E-2</v>
          </cell>
          <cell r="AR40">
            <v>5.5069930069930079E-2</v>
          </cell>
          <cell r="AS40">
            <v>0</v>
          </cell>
          <cell r="AT40">
            <v>1105</v>
          </cell>
          <cell r="AU40">
            <v>1196</v>
          </cell>
          <cell r="AV40">
            <v>7.4414715719063551E-2</v>
          </cell>
          <cell r="AW40">
            <v>8.3612040133779261E-3</v>
          </cell>
          <cell r="AX40">
            <v>9.2809364548494977E-2</v>
          </cell>
          <cell r="AY40">
            <v>0.22240802675585283</v>
          </cell>
          <cell r="AZ40">
            <v>0.25418060200668896</v>
          </cell>
          <cell r="BA40">
            <v>0.20317725752508362</v>
          </cell>
          <cell r="BB40">
            <v>0.13294314381270902</v>
          </cell>
          <cell r="BC40">
            <v>1.1705685618729096E-2</v>
          </cell>
          <cell r="BD40">
            <v>0</v>
          </cell>
          <cell r="BE40">
            <v>1105</v>
          </cell>
          <cell r="BF40">
            <v>780</v>
          </cell>
          <cell r="BG40">
            <v>207</v>
          </cell>
          <cell r="BH40">
            <v>87</v>
          </cell>
          <cell r="BI40">
            <v>23</v>
          </cell>
          <cell r="BJ40">
            <v>8</v>
          </cell>
          <cell r="BK40">
            <v>7.2398190045248863E-3</v>
          </cell>
          <cell r="BL40">
            <v>0.70588235294117652</v>
          </cell>
          <cell r="BM40">
            <v>84</v>
          </cell>
          <cell r="BN40">
            <v>7.6018099547511306E-2</v>
          </cell>
          <cell r="BO40">
            <v>0</v>
          </cell>
          <cell r="BP40">
            <v>0</v>
          </cell>
          <cell r="BQ40">
            <v>0.1023</v>
          </cell>
          <cell r="BR40">
            <v>0.16946308724832215</v>
          </cell>
          <cell r="BS40">
            <v>1.3129102844638949E-2</v>
          </cell>
          <cell r="BT40">
            <v>1907</v>
          </cell>
          <cell r="BU40">
            <v>1780</v>
          </cell>
          <cell r="BV40">
            <v>127</v>
          </cell>
          <cell r="BW40">
            <v>7.1348314606741567</v>
          </cell>
          <cell r="BX40">
            <v>0</v>
          </cell>
          <cell r="BY40">
            <v>5.4298642533936654</v>
          </cell>
          <cell r="BZ40">
            <v>13.277693474962064</v>
          </cell>
          <cell r="CA40">
            <v>1887</v>
          </cell>
          <cell r="CB40">
            <v>203</v>
          </cell>
          <cell r="CC40">
            <v>0</v>
          </cell>
          <cell r="CD40">
            <v>43</v>
          </cell>
          <cell r="CE40">
            <v>8</v>
          </cell>
          <cell r="CF40">
            <v>0</v>
          </cell>
          <cell r="CG40">
            <v>750</v>
          </cell>
          <cell r="CH40">
            <v>60</v>
          </cell>
          <cell r="CI40">
            <v>10</v>
          </cell>
          <cell r="CJ40">
            <v>25</v>
          </cell>
          <cell r="CK40">
            <v>86</v>
          </cell>
          <cell r="CL40">
            <v>15</v>
          </cell>
          <cell r="CM40">
            <v>687</v>
          </cell>
          <cell r="CN40">
            <v>10.757816640169581</v>
          </cell>
          <cell r="CO40">
            <v>81.2</v>
          </cell>
          <cell r="CP40">
            <v>80.97813585713979</v>
          </cell>
          <cell r="CQ40">
            <v>80</v>
          </cell>
          <cell r="CR40">
            <v>6</v>
          </cell>
          <cell r="CS40">
            <v>8</v>
          </cell>
          <cell r="CT40">
            <v>6</v>
          </cell>
          <cell r="CU40">
            <v>2</v>
          </cell>
          <cell r="CV40">
            <v>1.3248542660307367</v>
          </cell>
          <cell r="CW40">
            <v>4.5574986751457338</v>
          </cell>
          <cell r="CX40">
            <v>0.79491255961844187</v>
          </cell>
          <cell r="CY40">
            <v>36.406995230524643</v>
          </cell>
          <cell r="CZ40">
            <v>0.16902581182348045</v>
          </cell>
          <cell r="DA40">
            <v>0.14737718567860117</v>
          </cell>
          <cell r="DB40">
            <v>8.0766028309741889E-2</v>
          </cell>
          <cell r="DC40">
            <v>0.17651956702747712</v>
          </cell>
          <cell r="DD40">
            <v>0.18401332223147379</v>
          </cell>
          <cell r="DE40">
            <v>2.9142381348875937E-2</v>
          </cell>
          <cell r="DF40">
            <v>5.7452123230641125E-2</v>
          </cell>
          <cell r="DG40">
            <v>3.4970857618651124E-2</v>
          </cell>
          <cell r="DH40">
            <v>4.8293089092422983E-2</v>
          </cell>
          <cell r="DI40">
            <v>6.9941715237302249E-2</v>
          </cell>
          <cell r="DJ40">
            <v>2.4979184013322231E-3</v>
          </cell>
          <cell r="DK40">
            <v>710</v>
          </cell>
          <cell r="DL40">
            <v>560</v>
          </cell>
          <cell r="DM40">
            <v>500</v>
          </cell>
          <cell r="DN40">
            <v>450</v>
          </cell>
          <cell r="DO40">
            <v>0.78475033738191646</v>
          </cell>
          <cell r="DP40">
            <v>0.80645161290322576</v>
          </cell>
          <cell r="DQ40">
            <v>0.84892086330935257</v>
          </cell>
          <cell r="DR40">
            <v>0.72794117647058831</v>
          </cell>
          <cell r="DS40">
            <v>0.70512820512820507</v>
          </cell>
          <cell r="DT40">
            <v>21.926556679084619</v>
          </cell>
          <cell r="DU40">
            <v>31.080361894624804</v>
          </cell>
          <cell r="DV40">
            <v>5.0026609898882386</v>
          </cell>
          <cell r="DW40">
            <v>22.56519425226184</v>
          </cell>
          <cell r="DX40">
            <v>8.0894092602448104</v>
          </cell>
          <cell r="DY40">
            <v>6.5992549228312933</v>
          </cell>
          <cell r="DZ40">
            <v>8.9637863033345297</v>
          </cell>
          <cell r="EA40">
            <v>6.8124775905342414</v>
          </cell>
          <cell r="EB40">
            <v>2.151308712800287</v>
          </cell>
          <cell r="EC40">
            <v>2.7149321266968323</v>
          </cell>
          <cell r="ED40">
            <v>100</v>
          </cell>
          <cell r="EE40">
            <v>10</v>
          </cell>
          <cell r="EF40">
            <v>45</v>
          </cell>
          <cell r="EG40">
            <v>45</v>
          </cell>
          <cell r="EH40">
            <v>27</v>
          </cell>
          <cell r="EI40">
            <v>1.8</v>
          </cell>
          <cell r="EJ40">
            <v>115</v>
          </cell>
          <cell r="EK40">
            <v>10</v>
          </cell>
          <cell r="EL40">
            <v>70</v>
          </cell>
          <cell r="EM40">
            <v>10</v>
          </cell>
          <cell r="EN40">
            <v>10</v>
          </cell>
          <cell r="EO40">
            <v>20</v>
          </cell>
          <cell r="EP40">
            <v>10</v>
          </cell>
          <cell r="EQ40">
            <v>70</v>
          </cell>
          <cell r="ER40">
            <v>55</v>
          </cell>
          <cell r="ES40">
            <v>15</v>
          </cell>
          <cell r="ET40">
            <v>35</v>
          </cell>
          <cell r="EU40">
            <v>35</v>
          </cell>
          <cell r="EV40">
            <v>5</v>
          </cell>
          <cell r="EW40">
            <v>10</v>
          </cell>
          <cell r="EX40">
            <v>55</v>
          </cell>
          <cell r="EY40">
            <v>15.38461538</v>
          </cell>
          <cell r="EZ40">
            <v>15.38461538</v>
          </cell>
          <cell r="FA40">
            <v>0.7857142857142857</v>
          </cell>
          <cell r="FB40">
            <v>105</v>
          </cell>
          <cell r="FC40">
            <v>30</v>
          </cell>
          <cell r="FD40">
            <v>35</v>
          </cell>
          <cell r="FE40">
            <v>40</v>
          </cell>
          <cell r="FF40">
            <v>30</v>
          </cell>
          <cell r="FG40">
            <v>25</v>
          </cell>
          <cell r="FH40">
            <v>50</v>
          </cell>
          <cell r="FI40">
            <v>34.426248518438697</v>
          </cell>
          <cell r="FJ40">
            <v>8.1967258377235002</v>
          </cell>
          <cell r="FK40">
            <v>55.866944408310999</v>
          </cell>
          <cell r="FL40">
            <v>6.8971536306556791</v>
          </cell>
          <cell r="FN40">
            <v>3.7128712871287126</v>
          </cell>
          <cell r="FO40">
            <v>10.912698412698413</v>
          </cell>
          <cell r="FP40">
            <v>38.014981273408239</v>
          </cell>
          <cell r="FQ40">
            <v>66.666666666666657</v>
          </cell>
          <cell r="FR40">
            <v>0.20489999999999997</v>
          </cell>
          <cell r="FS40">
            <v>0.1371</v>
          </cell>
          <cell r="FT40">
            <v>0.22390000000000002</v>
          </cell>
          <cell r="FU40">
            <v>9.2600000000000002E-2</v>
          </cell>
          <cell r="FV40">
            <v>0.26729999999999998</v>
          </cell>
          <cell r="FW40">
            <v>7.4099999999999999E-2</v>
          </cell>
          <cell r="FX40">
            <v>7.5949367088608E-3</v>
          </cell>
          <cell r="FY40">
            <v>0.17074742268041232</v>
          </cell>
          <cell r="FZ40">
            <v>0.13508442776735463</v>
          </cell>
          <cell r="GA40">
            <v>0.1875</v>
          </cell>
          <cell r="GB40">
            <v>0.18617021276595744</v>
          </cell>
          <cell r="GC40">
            <v>0.14814814814814814</v>
          </cell>
          <cell r="GD40">
            <v>11.417358231</v>
          </cell>
          <cell r="GE40" t="str">
            <v>Village Hamlet &amp; Isolated Dwellings - Less Sparse</v>
          </cell>
          <cell r="GF40">
            <v>42</v>
          </cell>
          <cell r="GG40">
            <v>1.6</v>
          </cell>
          <cell r="GH40">
            <v>284</v>
          </cell>
          <cell r="GI40">
            <v>486</v>
          </cell>
          <cell r="GJ40">
            <v>153</v>
          </cell>
          <cell r="GK40">
            <v>122</v>
          </cell>
          <cell r="GL40">
            <v>44</v>
          </cell>
          <cell r="GM40">
            <v>13</v>
          </cell>
          <cell r="GN40">
            <v>3</v>
          </cell>
          <cell r="GO40">
            <v>0</v>
          </cell>
          <cell r="GP40">
            <v>92.32673267326733</v>
          </cell>
          <cell r="GQ40">
            <v>0</v>
          </cell>
          <cell r="GR40">
            <v>74.338624338624342</v>
          </cell>
          <cell r="GS40">
            <v>6.6137566137566134E-2</v>
          </cell>
          <cell r="GT40">
            <v>0.45791245791245794</v>
          </cell>
          <cell r="GU40">
            <v>0.17003367003367004</v>
          </cell>
          <cell r="GV40">
            <v>0.39800000000000002</v>
          </cell>
          <cell r="GW40">
            <v>1030</v>
          </cell>
          <cell r="GX40">
            <v>0.36537779354380984</v>
          </cell>
          <cell r="GY40">
            <v>4.5406172401560835E-2</v>
          </cell>
          <cell r="GZ40">
            <v>1.147595176437135</v>
          </cell>
          <cell r="HA40">
            <v>504.8</v>
          </cell>
          <cell r="HB40">
            <v>1404.7</v>
          </cell>
          <cell r="HC40">
            <v>909.5</v>
          </cell>
          <cell r="HD40">
            <v>19.809825673534071</v>
          </cell>
          <cell r="HE40">
            <v>32.035310030611519</v>
          </cell>
          <cell r="HF40">
            <v>49.477735019241337</v>
          </cell>
          <cell r="HG40">
            <v>81.868014522673874</v>
          </cell>
          <cell r="HH40">
            <v>10.974352</v>
          </cell>
          <cell r="HI40">
            <v>42.421939999999999</v>
          </cell>
          <cell r="HJ40">
            <v>33.742450000000005</v>
          </cell>
          <cell r="HK40">
            <v>1.147595176437135</v>
          </cell>
          <cell r="HL40">
            <v>3.7128712871287127E-2</v>
          </cell>
          <cell r="HM40">
            <v>0.10912698412698413</v>
          </cell>
          <cell r="HN40">
            <v>0.38014981273408238</v>
          </cell>
          <cell r="HO40">
            <v>0.66666666666666652</v>
          </cell>
          <cell r="HP40">
            <v>226.88432760536671</v>
          </cell>
          <cell r="HQ40">
            <v>48.620427310466766</v>
          </cell>
          <cell r="HR40">
            <v>84.20322123169899</v>
          </cell>
          <cell r="HS40">
            <v>80.260046727955341</v>
          </cell>
          <cell r="HT40">
            <v>8.1583720821778755E-2</v>
          </cell>
          <cell r="HU40">
            <v>9.7631380141499524E-2</v>
          </cell>
          <cell r="HV40">
            <v>9.612239866632305E-2</v>
          </cell>
          <cell r="HW40">
            <v>9.612239866632305E-2</v>
          </cell>
          <cell r="HX40">
            <v>18.742574257425741</v>
          </cell>
          <cell r="HY40">
            <v>153.29067460317461</v>
          </cell>
          <cell r="HZ40">
            <v>305.45037453183517</v>
          </cell>
          <cell r="IA40">
            <v>70.666666666666657</v>
          </cell>
          <cell r="IB40">
            <v>376.11704119850185</v>
          </cell>
          <cell r="IC40">
            <v>548.15029005910219</v>
          </cell>
          <cell r="ID40">
            <v>194.44848884679041</v>
          </cell>
          <cell r="IE40">
            <v>1.0814710169454416</v>
          </cell>
          <cell r="IF40">
            <v>1.0534511008885221</v>
          </cell>
          <cell r="IG40">
            <v>1.1263875646228059</v>
          </cell>
          <cell r="IH40">
            <v>95</v>
          </cell>
          <cell r="II40">
            <v>0.13836477987421383</v>
          </cell>
          <cell r="IK40">
            <v>3.54735721887194</v>
          </cell>
          <cell r="IL40">
            <v>37.66851704996035</v>
          </cell>
          <cell r="IM40">
            <v>13.209938848920862</v>
          </cell>
          <cell r="IN40">
            <v>4</v>
          </cell>
          <cell r="IO40">
            <v>5</v>
          </cell>
          <cell r="IP40">
            <v>390.0503144654088</v>
          </cell>
          <cell r="IQ40">
            <v>8</v>
          </cell>
          <cell r="IR40">
            <v>9</v>
          </cell>
          <cell r="IS40">
            <v>6</v>
          </cell>
          <cell r="IT40">
            <v>124.96878044350633</v>
          </cell>
          <cell r="IU40">
            <v>4</v>
          </cell>
          <cell r="IV40">
            <v>4</v>
          </cell>
        </row>
        <row r="41">
          <cell r="A41" t="str">
            <v>45UCHF</v>
          </cell>
          <cell r="B41" t="str">
            <v>Wick with Toddington</v>
          </cell>
          <cell r="C41">
            <v>4863</v>
          </cell>
          <cell r="D41">
            <v>4747</v>
          </cell>
          <cell r="E41">
            <v>12</v>
          </cell>
          <cell r="F41">
            <v>435</v>
          </cell>
          <cell r="G41">
            <v>11.179310344827586</v>
          </cell>
          <cell r="H41">
            <v>262</v>
          </cell>
          <cell r="I41">
            <v>576</v>
          </cell>
          <cell r="J41">
            <v>543</v>
          </cell>
          <cell r="K41">
            <v>425</v>
          </cell>
          <cell r="L41">
            <v>744</v>
          </cell>
          <cell r="M41">
            <v>699</v>
          </cell>
          <cell r="N41">
            <v>650</v>
          </cell>
          <cell r="O41">
            <v>541</v>
          </cell>
          <cell r="P41">
            <v>328</v>
          </cell>
          <cell r="Q41">
            <v>95</v>
          </cell>
          <cell r="R41">
            <v>4863</v>
          </cell>
          <cell r="S41">
            <v>40.69</v>
          </cell>
          <cell r="T41">
            <v>40</v>
          </cell>
          <cell r="U41">
            <v>116</v>
          </cell>
          <cell r="V41">
            <v>94</v>
          </cell>
          <cell r="W41">
            <v>1.1764705882352899E-2</v>
          </cell>
          <cell r="X41">
            <v>2051</v>
          </cell>
          <cell r="Y41">
            <v>2.3144807411019017</v>
          </cell>
          <cell r="Z41">
            <v>0.27888834714773281</v>
          </cell>
          <cell r="AA41">
            <v>572</v>
          </cell>
          <cell r="AB41">
            <v>318</v>
          </cell>
          <cell r="AC41">
            <v>148</v>
          </cell>
          <cell r="AD41">
            <v>0.9882352941176471</v>
          </cell>
          <cell r="AE41">
            <v>3.3613445378151263E-3</v>
          </cell>
          <cell r="AF41">
            <v>3.5714285714285713E-3</v>
          </cell>
          <cell r="AG41">
            <v>1.6806722689075631E-3</v>
          </cell>
          <cell r="AH41">
            <v>2.3109243697478992E-3</v>
          </cell>
          <cell r="AI41">
            <v>8.4033613445378156E-4</v>
          </cell>
          <cell r="AJ41">
            <v>0.85226718673817647</v>
          </cell>
          <cell r="AK41">
            <v>6.3383715260848364E-2</v>
          </cell>
          <cell r="AL41">
            <v>7.1184787908337391E-2</v>
          </cell>
          <cell r="AM41">
            <v>1.3164310092637738E-2</v>
          </cell>
          <cell r="AN41">
            <v>0.24311712552496501</v>
          </cell>
          <cell r="AO41">
            <v>0.29818012132524496</v>
          </cell>
          <cell r="AP41">
            <v>0.30891273915072326</v>
          </cell>
          <cell r="AQ41">
            <v>8.7260849276714889E-2</v>
          </cell>
          <cell r="AR41">
            <v>6.2529164722351843E-2</v>
          </cell>
          <cell r="AS41">
            <v>0</v>
          </cell>
          <cell r="AT41">
            <v>2053</v>
          </cell>
          <cell r="AU41">
            <v>2155</v>
          </cell>
          <cell r="AV41">
            <v>0.10997679814385151</v>
          </cell>
          <cell r="AW41">
            <v>0.28723897911832946</v>
          </cell>
          <cell r="AX41">
            <v>0.31229698375870069</v>
          </cell>
          <cell r="AY41">
            <v>0.1554524361948956</v>
          </cell>
          <cell r="AZ41">
            <v>0.10255220417633409</v>
          </cell>
          <cell r="BA41">
            <v>2.7842227378190251E-2</v>
          </cell>
          <cell r="BB41">
            <v>4.6403712296983757E-3</v>
          </cell>
          <cell r="BC41">
            <v>0</v>
          </cell>
          <cell r="BD41">
            <v>0</v>
          </cell>
          <cell r="BE41">
            <v>2051</v>
          </cell>
          <cell r="BF41">
            <v>940</v>
          </cell>
          <cell r="BG41">
            <v>716</v>
          </cell>
          <cell r="BH41">
            <v>338</v>
          </cell>
          <cell r="BI41">
            <v>48</v>
          </cell>
          <cell r="BJ41">
            <v>9</v>
          </cell>
          <cell r="BK41">
            <v>4.3881033642125793E-3</v>
          </cell>
          <cell r="BL41">
            <v>0.45831301803998042</v>
          </cell>
          <cell r="BM41">
            <v>141</v>
          </cell>
          <cell r="BN41">
            <v>6.8679980516317587E-2</v>
          </cell>
          <cell r="BO41">
            <v>6</v>
          </cell>
          <cell r="BP41">
            <v>2.9225523623964927E-3</v>
          </cell>
          <cell r="BQ41">
            <v>0.19109999999999999</v>
          </cell>
          <cell r="BR41">
            <v>0.34088335220838045</v>
          </cell>
          <cell r="BS41">
            <v>8.147429679922405E-2</v>
          </cell>
          <cell r="BT41">
            <v>2662</v>
          </cell>
          <cell r="BU41">
            <v>2421</v>
          </cell>
          <cell r="BV41">
            <v>241</v>
          </cell>
          <cell r="BW41">
            <v>9.9545642296571657</v>
          </cell>
          <cell r="BX41">
            <v>0.84051271275478046</v>
          </cell>
          <cell r="BY41">
            <v>3.4129692832764507</v>
          </cell>
          <cell r="BZ41">
            <v>7.1443580584156336</v>
          </cell>
          <cell r="CA41">
            <v>3449</v>
          </cell>
          <cell r="CB41">
            <v>207</v>
          </cell>
          <cell r="CC41">
            <v>0</v>
          </cell>
          <cell r="CD41">
            <v>80</v>
          </cell>
          <cell r="CE41">
            <v>47</v>
          </cell>
          <cell r="CF41">
            <v>12</v>
          </cell>
          <cell r="CG41">
            <v>1404</v>
          </cell>
          <cell r="CH41">
            <v>153</v>
          </cell>
          <cell r="CI41">
            <v>34</v>
          </cell>
          <cell r="CJ41">
            <v>142</v>
          </cell>
          <cell r="CK41">
            <v>235</v>
          </cell>
          <cell r="CL41">
            <v>10</v>
          </cell>
          <cell r="CM41">
            <v>1125</v>
          </cell>
          <cell r="CN41">
            <v>6.001739634676718</v>
          </cell>
          <cell r="CO41">
            <v>84.7</v>
          </cell>
          <cell r="CP41">
            <v>80.989988433843152</v>
          </cell>
          <cell r="CQ41">
            <v>81</v>
          </cell>
          <cell r="CR41">
            <v>6</v>
          </cell>
          <cell r="CS41">
            <v>8</v>
          </cell>
          <cell r="CT41">
            <v>9</v>
          </cell>
          <cell r="CU41">
            <v>0</v>
          </cell>
          <cell r="CV41">
            <v>4.1171354015656716</v>
          </cell>
          <cell r="CW41">
            <v>6.8135691504783988</v>
          </cell>
          <cell r="CX41">
            <v>0.2899391127863149</v>
          </cell>
          <cell r="CY41">
            <v>32.618150188460419</v>
          </cell>
          <cell r="CZ41">
            <v>8.9032258064516145E-2</v>
          </cell>
          <cell r="DA41">
            <v>0.28258064516129033</v>
          </cell>
          <cell r="DB41">
            <v>0.16817204301075267</v>
          </cell>
          <cell r="DC41">
            <v>0.10494623655913977</v>
          </cell>
          <cell r="DD41">
            <v>0.16</v>
          </cell>
          <cell r="DE41">
            <v>3.7849462365591398E-2</v>
          </cell>
          <cell r="DF41">
            <v>2.2795698924731184E-2</v>
          </cell>
          <cell r="DG41">
            <v>3.3118279569892474E-2</v>
          </cell>
          <cell r="DH41">
            <v>3.7849462365591398E-2</v>
          </cell>
          <cell r="DI41">
            <v>6.236559139784946E-2</v>
          </cell>
          <cell r="DJ41">
            <v>1.2903225806451613E-3</v>
          </cell>
          <cell r="DK41">
            <v>480</v>
          </cell>
          <cell r="DL41">
            <v>410</v>
          </cell>
          <cell r="DM41">
            <v>370</v>
          </cell>
          <cell r="DN41">
            <v>350</v>
          </cell>
          <cell r="DO41">
            <v>0.80882876468494114</v>
          </cell>
          <cell r="DP41">
            <v>0.85191347753743751</v>
          </cell>
          <cell r="DQ41">
            <v>0.85310734463276849</v>
          </cell>
          <cell r="DR41">
            <v>0.75166889185580776</v>
          </cell>
          <cell r="DS41">
            <v>0.75719557195571952</v>
          </cell>
          <cell r="DT41">
            <v>10.437800320341697</v>
          </cell>
          <cell r="DU41">
            <v>23.091297383876132</v>
          </cell>
          <cell r="DV41">
            <v>7.1009076348104649</v>
          </cell>
          <cell r="DW41">
            <v>18.04591564335291</v>
          </cell>
          <cell r="DX41">
            <v>14.415376401494928</v>
          </cell>
          <cell r="DY41">
            <v>12.893753336892685</v>
          </cell>
          <cell r="DZ41">
            <v>25.963488843813387</v>
          </cell>
          <cell r="EA41">
            <v>7.5050709939148073</v>
          </cell>
          <cell r="EB41">
            <v>3.4482758620689653</v>
          </cell>
          <cell r="EC41">
            <v>10.726474890297416</v>
          </cell>
          <cell r="ED41">
            <v>245</v>
          </cell>
          <cell r="EE41">
            <v>35</v>
          </cell>
          <cell r="EF41">
            <v>120</v>
          </cell>
          <cell r="EG41">
            <v>90</v>
          </cell>
          <cell r="EH41">
            <v>96</v>
          </cell>
          <cell r="EI41">
            <v>3.4</v>
          </cell>
          <cell r="EJ41">
            <v>340</v>
          </cell>
          <cell r="EK41">
            <v>45</v>
          </cell>
          <cell r="EL41">
            <v>180</v>
          </cell>
          <cell r="EM41">
            <v>50</v>
          </cell>
          <cell r="EN41">
            <v>35</v>
          </cell>
          <cell r="EO41">
            <v>35</v>
          </cell>
          <cell r="EP41">
            <v>15</v>
          </cell>
          <cell r="EQ41">
            <v>190</v>
          </cell>
          <cell r="ER41">
            <v>165</v>
          </cell>
          <cell r="ES41">
            <v>25</v>
          </cell>
          <cell r="ET41">
            <v>105</v>
          </cell>
          <cell r="EU41">
            <v>85</v>
          </cell>
          <cell r="EV41">
            <v>15</v>
          </cell>
          <cell r="EW41">
            <v>30</v>
          </cell>
          <cell r="EX41">
            <v>145</v>
          </cell>
          <cell r="EY41">
            <v>10.52631579</v>
          </cell>
          <cell r="EZ41">
            <v>18.421052629999998</v>
          </cell>
          <cell r="FA41">
            <v>0.76315789473684215</v>
          </cell>
          <cell r="FB41">
            <v>230</v>
          </cell>
          <cell r="FC41">
            <v>60</v>
          </cell>
          <cell r="FD41">
            <v>90</v>
          </cell>
          <cell r="FE41">
            <v>80</v>
          </cell>
          <cell r="FF41">
            <v>65</v>
          </cell>
          <cell r="FG41">
            <v>65</v>
          </cell>
          <cell r="FH41">
            <v>100</v>
          </cell>
          <cell r="FI41">
            <v>143.75623475262671</v>
          </cell>
          <cell r="FJ41">
            <v>16.152385927261427</v>
          </cell>
          <cell r="FK41">
            <v>135.80096907306606</v>
          </cell>
          <cell r="FL41">
            <v>11.706980092505695</v>
          </cell>
          <cell r="FN41">
            <v>5.3304904051172706</v>
          </cell>
          <cell r="FO41">
            <v>13.966858302333446</v>
          </cell>
          <cell r="FP41">
            <v>46.406052963430014</v>
          </cell>
          <cell r="FQ41">
            <v>69.148936170212778</v>
          </cell>
          <cell r="FR41">
            <v>0.33229999999999998</v>
          </cell>
          <cell r="FS41">
            <v>0.20610000000000001</v>
          </cell>
          <cell r="FT41">
            <v>0.20440000000000003</v>
          </cell>
          <cell r="FU41">
            <v>6.4100000000000004E-2</v>
          </cell>
          <cell r="FV41">
            <v>0.10349999999999999</v>
          </cell>
          <cell r="FW41">
            <v>8.9600000000000013E-2</v>
          </cell>
          <cell r="FX41">
            <v>9.750812567713929E-3</v>
          </cell>
          <cell r="FY41">
            <v>0.12635869565217395</v>
          </cell>
          <cell r="FZ41">
            <v>0.11802030456852797</v>
          </cell>
          <cell r="GA41">
            <v>0</v>
          </cell>
          <cell r="GB41">
            <v>0.24894514767932491</v>
          </cell>
          <cell r="GC41">
            <v>0.184549356223176</v>
          </cell>
          <cell r="GD41">
            <v>15.202750231</v>
          </cell>
          <cell r="GE41" t="str">
            <v>Urban &gt; 10k - Less Sparse</v>
          </cell>
          <cell r="GF41">
            <v>59</v>
          </cell>
          <cell r="GG41">
            <v>1.2</v>
          </cell>
          <cell r="GH41">
            <v>572</v>
          </cell>
          <cell r="GI41">
            <v>814</v>
          </cell>
          <cell r="GJ41">
            <v>278</v>
          </cell>
          <cell r="GK41">
            <v>259</v>
          </cell>
          <cell r="GL41">
            <v>95</v>
          </cell>
          <cell r="GM41">
            <v>30</v>
          </cell>
          <cell r="GN41">
            <v>3</v>
          </cell>
          <cell r="GO41">
            <v>0</v>
          </cell>
          <cell r="GP41">
            <v>91.257995735607679</v>
          </cell>
          <cell r="GQ41">
            <v>1.279317697228145E-2</v>
          </cell>
          <cell r="GR41">
            <v>68.650659452147451</v>
          </cell>
          <cell r="GS41">
            <v>6.9665201217450123E-2</v>
          </cell>
          <cell r="GT41">
            <v>0.36978579481397972</v>
          </cell>
          <cell r="GU41">
            <v>0.21645997745208567</v>
          </cell>
          <cell r="GV41">
            <v>0.29799999999999999</v>
          </cell>
          <cell r="GW41">
            <v>1519</v>
          </cell>
          <cell r="GX41">
            <v>0.31235862636232781</v>
          </cell>
          <cell r="GY41">
            <v>5.3876208101994651E-2</v>
          </cell>
          <cell r="GZ41">
            <v>1.6530839171114846</v>
          </cell>
          <cell r="HA41">
            <v>892.3</v>
          </cell>
          <cell r="HB41">
            <v>2681.7</v>
          </cell>
          <cell r="HC41">
            <v>1289</v>
          </cell>
          <cell r="HD41">
            <v>39.224476073069603</v>
          </cell>
          <cell r="HE41">
            <v>44.747734645933555</v>
          </cell>
          <cell r="HF41">
            <v>69.821567106283936</v>
          </cell>
          <cell r="HG41">
            <v>126.78524816347839</v>
          </cell>
          <cell r="HH41">
            <v>19.398602</v>
          </cell>
          <cell r="HI41">
            <v>80.987340000000003</v>
          </cell>
          <cell r="HJ41">
            <v>47.821899999999999</v>
          </cell>
          <cell r="HK41">
            <v>1.6530839171114846</v>
          </cell>
          <cell r="HL41">
            <v>5.3304904051172705E-2</v>
          </cell>
          <cell r="HM41">
            <v>0.13966858302333446</v>
          </cell>
          <cell r="HN41">
            <v>0.46406052963430011</v>
          </cell>
          <cell r="HO41">
            <v>0.69148936170212782</v>
          </cell>
          <cell r="HP41">
            <v>596.88221669197083</v>
          </cell>
          <cell r="HQ41">
            <v>186.3586498349905</v>
          </cell>
          <cell r="HR41">
            <v>170.58076223731041</v>
          </cell>
          <cell r="HS41">
            <v>194.2218472212553</v>
          </cell>
          <cell r="HT41">
            <v>0.12109600663257676</v>
          </cell>
          <cell r="HU41">
            <v>0.19412359357811509</v>
          </cell>
          <cell r="HV41">
            <v>0.13668330307476795</v>
          </cell>
          <cell r="HW41">
            <v>0.13668330307476795</v>
          </cell>
          <cell r="HX41">
            <v>47.563965884861403</v>
          </cell>
          <cell r="HY41">
            <v>374.54923909367596</v>
          </cell>
          <cell r="HZ41">
            <v>554.08827238335437</v>
          </cell>
          <cell r="IA41">
            <v>65.691489361702139</v>
          </cell>
          <cell r="IB41">
            <v>619.77976174505648</v>
          </cell>
          <cell r="IC41">
            <v>1041.8929667235939</v>
          </cell>
          <cell r="ID41">
            <v>214.24901639391197</v>
          </cell>
          <cell r="IE41">
            <v>1.1915963091986204</v>
          </cell>
          <cell r="IF41">
            <v>1.4961366853468276</v>
          </cell>
          <cell r="IG41">
            <v>0.79041084155815522</v>
          </cell>
          <cell r="IH41">
            <v>115</v>
          </cell>
          <cell r="II41">
            <v>9.9978907403501377E-2</v>
          </cell>
          <cell r="IK41">
            <v>10.281719103434094</v>
          </cell>
          <cell r="IL41">
            <v>24.225826838002952</v>
          </cell>
          <cell r="IM41">
            <v>17.695200811359026</v>
          </cell>
          <cell r="IN41">
            <v>2</v>
          </cell>
          <cell r="IO41">
            <v>3</v>
          </cell>
          <cell r="IP41">
            <v>486.19742670322722</v>
          </cell>
          <cell r="IQ41">
            <v>9</v>
          </cell>
          <cell r="IR41">
            <v>14</v>
          </cell>
          <cell r="IS41">
            <v>3</v>
          </cell>
          <cell r="IT41">
            <v>161.9248888476622</v>
          </cell>
          <cell r="IU41">
            <v>2</v>
          </cell>
          <cell r="IV41">
            <v>2</v>
          </cell>
        </row>
        <row r="42">
          <cell r="A42" t="str">
            <v>45UCHG</v>
          </cell>
          <cell r="B42" t="str">
            <v>Yapton</v>
          </cell>
          <cell r="C42">
            <v>5730</v>
          </cell>
          <cell r="D42">
            <v>5066</v>
          </cell>
          <cell r="E42">
            <v>304</v>
          </cell>
          <cell r="F42">
            <v>1659</v>
          </cell>
          <cell r="G42">
            <v>3.453887884267631</v>
          </cell>
          <cell r="H42">
            <v>260</v>
          </cell>
          <cell r="I42">
            <v>627</v>
          </cell>
          <cell r="J42">
            <v>613</v>
          </cell>
          <cell r="K42">
            <v>602</v>
          </cell>
          <cell r="L42">
            <v>931</v>
          </cell>
          <cell r="M42">
            <v>818</v>
          </cell>
          <cell r="N42">
            <v>811</v>
          </cell>
          <cell r="O42">
            <v>560</v>
          </cell>
          <cell r="P42">
            <v>391</v>
          </cell>
          <cell r="Q42">
            <v>117</v>
          </cell>
          <cell r="R42">
            <v>5730</v>
          </cell>
          <cell r="S42">
            <v>40.43</v>
          </cell>
          <cell r="T42">
            <v>40</v>
          </cell>
          <cell r="U42">
            <v>83</v>
          </cell>
          <cell r="V42">
            <v>73</v>
          </cell>
          <cell r="W42">
            <v>1.7324888226527547E-2</v>
          </cell>
          <cell r="X42">
            <v>2122</v>
          </cell>
          <cell r="Y42">
            <v>2.3873704052780398</v>
          </cell>
          <cell r="Z42">
            <v>0.24976437323279924</v>
          </cell>
          <cell r="AA42">
            <v>530</v>
          </cell>
          <cell r="AB42">
            <v>276</v>
          </cell>
          <cell r="AC42">
            <v>157</v>
          </cell>
          <cell r="AD42">
            <v>0.98267511177347244</v>
          </cell>
          <cell r="AE42">
            <v>4.2846497764530552E-3</v>
          </cell>
          <cell r="AF42">
            <v>4.2846497764530552E-3</v>
          </cell>
          <cell r="AG42">
            <v>6.1475409836065573E-3</v>
          </cell>
          <cell r="AH42">
            <v>1.6766020864381519E-3</v>
          </cell>
          <cell r="AI42">
            <v>9.3144560357675112E-4</v>
          </cell>
          <cell r="AJ42">
            <v>0.82178217821782173</v>
          </cell>
          <cell r="AK42">
            <v>0.10372465818010372</v>
          </cell>
          <cell r="AL42">
            <v>5.2805280528052806E-2</v>
          </cell>
          <cell r="AM42">
            <v>2.1687883074021686E-2</v>
          </cell>
          <cell r="AN42">
            <v>0.27149321266968324</v>
          </cell>
          <cell r="AO42">
            <v>0.30859728506787332</v>
          </cell>
          <cell r="AP42">
            <v>0.26244343891402716</v>
          </cell>
          <cell r="AQ42">
            <v>7.5113122171945698E-2</v>
          </cell>
          <cell r="AR42">
            <v>8.2352941176470573E-2</v>
          </cell>
          <cell r="AS42">
            <v>0</v>
          </cell>
          <cell r="AT42">
            <v>2121</v>
          </cell>
          <cell r="AU42">
            <v>2326</v>
          </cell>
          <cell r="AV42">
            <v>0.12424763542562339</v>
          </cell>
          <cell r="AW42">
            <v>0.20335339638865005</v>
          </cell>
          <cell r="AX42">
            <v>0.27300085984522787</v>
          </cell>
          <cell r="AY42">
            <v>0.15821152192605331</v>
          </cell>
          <cell r="AZ42">
            <v>9.0713671539122964E-2</v>
          </cell>
          <cell r="BA42">
            <v>0.11349957007738606</v>
          </cell>
          <cell r="BB42">
            <v>3.3533963886500429E-2</v>
          </cell>
          <cell r="BC42">
            <v>3.4393809114359412E-3</v>
          </cell>
          <cell r="BD42">
            <v>0</v>
          </cell>
          <cell r="BE42">
            <v>2121</v>
          </cell>
          <cell r="BF42">
            <v>1060</v>
          </cell>
          <cell r="BG42">
            <v>634</v>
          </cell>
          <cell r="BH42">
            <v>330</v>
          </cell>
          <cell r="BI42">
            <v>80</v>
          </cell>
          <cell r="BJ42">
            <v>17</v>
          </cell>
          <cell r="BK42">
            <v>8.0150872230080154E-3</v>
          </cell>
          <cell r="BL42">
            <v>0.49976426214049974</v>
          </cell>
          <cell r="BM42">
            <v>112</v>
          </cell>
          <cell r="BN42">
            <v>5.2805280528052806E-2</v>
          </cell>
          <cell r="BO42">
            <v>3</v>
          </cell>
          <cell r="BP42">
            <v>1.4144271570014145E-3</v>
          </cell>
          <cell r="BQ42">
            <v>0.12820000000000001</v>
          </cell>
          <cell r="BR42">
            <v>0.23276836158192091</v>
          </cell>
          <cell r="BS42">
            <v>5.6042031523642732E-2</v>
          </cell>
          <cell r="BT42">
            <v>3339</v>
          </cell>
          <cell r="BU42">
            <v>3044</v>
          </cell>
          <cell r="BV42">
            <v>295</v>
          </cell>
          <cell r="BW42">
            <v>9.6911957950065695</v>
          </cell>
          <cell r="BX42">
            <v>0.18621973929236499</v>
          </cell>
          <cell r="BY42">
            <v>2.827521206409048</v>
          </cell>
          <cell r="BZ42">
            <v>6.5176908752327742</v>
          </cell>
          <cell r="CA42">
            <v>3932</v>
          </cell>
          <cell r="CB42">
            <v>252</v>
          </cell>
          <cell r="CC42">
            <v>3</v>
          </cell>
          <cell r="CD42">
            <v>78</v>
          </cell>
          <cell r="CE42">
            <v>54</v>
          </cell>
          <cell r="CF42">
            <v>15</v>
          </cell>
          <cell r="CG42">
            <v>1709</v>
          </cell>
          <cell r="CH42">
            <v>129</v>
          </cell>
          <cell r="CI42">
            <v>47</v>
          </cell>
          <cell r="CJ42">
            <v>80</v>
          </cell>
          <cell r="CK42">
            <v>182</v>
          </cell>
          <cell r="CL42">
            <v>18</v>
          </cell>
          <cell r="CM42">
            <v>1365</v>
          </cell>
          <cell r="CN42">
            <v>6.4089521871820958</v>
          </cell>
          <cell r="CO42">
            <v>79.5</v>
          </cell>
          <cell r="CP42">
            <v>78.662724264210524</v>
          </cell>
          <cell r="CQ42">
            <v>21</v>
          </cell>
          <cell r="CR42">
            <v>2</v>
          </cell>
          <cell r="CS42">
            <v>5</v>
          </cell>
          <cell r="CT42">
            <v>3</v>
          </cell>
          <cell r="CU42">
            <v>3</v>
          </cell>
          <cell r="CV42">
            <v>2.0345879959308242</v>
          </cell>
          <cell r="CW42">
            <v>4.6286876907426242</v>
          </cell>
          <cell r="CX42">
            <v>0.45778229908443541</v>
          </cell>
          <cell r="CY42">
            <v>34.715157680569689</v>
          </cell>
          <cell r="CZ42">
            <v>9.8245614035087719E-2</v>
          </cell>
          <cell r="DA42">
            <v>0.14385964912280702</v>
          </cell>
          <cell r="DB42">
            <v>0.19688109161793371</v>
          </cell>
          <cell r="DC42">
            <v>0.15360623781676414</v>
          </cell>
          <cell r="DD42">
            <v>0.18323586744639375</v>
          </cell>
          <cell r="DE42">
            <v>3.0019493177387915E-2</v>
          </cell>
          <cell r="DF42">
            <v>4.4054580896686159E-2</v>
          </cell>
          <cell r="DG42">
            <v>3.9766081871345033E-2</v>
          </cell>
          <cell r="DH42">
            <v>4.2884990253411297E-2</v>
          </cell>
          <cell r="DI42">
            <v>6.3547758284600395E-2</v>
          </cell>
          <cell r="DJ42">
            <v>3.8986354775828458E-3</v>
          </cell>
          <cell r="DK42">
            <v>560</v>
          </cell>
          <cell r="DL42">
            <v>460</v>
          </cell>
          <cell r="DM42">
            <v>400</v>
          </cell>
          <cell r="DN42">
            <v>380</v>
          </cell>
          <cell r="DO42">
            <v>0.78360049321824898</v>
          </cell>
          <cell r="DP42">
            <v>0.81350954478707782</v>
          </cell>
          <cell r="DQ42">
            <v>0.84645982498011141</v>
          </cell>
          <cell r="DR42">
            <v>0.69830508474576258</v>
          </cell>
          <cell r="DS42">
            <v>0.73670033670033674</v>
          </cell>
          <cell r="DT42">
            <v>12.686567164179104</v>
          </cell>
          <cell r="DU42">
            <v>27.910447761194028</v>
          </cell>
          <cell r="DV42">
            <v>7.2388059701492535</v>
          </cell>
          <cell r="DW42">
            <v>16.716417910447763</v>
          </cell>
          <cell r="DX42">
            <v>12.761194029850747</v>
          </cell>
          <cell r="DY42">
            <v>10.373134328358208</v>
          </cell>
          <cell r="DZ42">
            <v>12.561924982307147</v>
          </cell>
          <cell r="EA42">
            <v>4.9539985845718331</v>
          </cell>
          <cell r="EB42">
            <v>3.3616418966737438</v>
          </cell>
          <cell r="EC42">
            <v>6.1262959472196039</v>
          </cell>
          <cell r="ED42">
            <v>240</v>
          </cell>
          <cell r="EE42">
            <v>25</v>
          </cell>
          <cell r="EF42">
            <v>120</v>
          </cell>
          <cell r="EG42">
            <v>95</v>
          </cell>
          <cell r="EH42">
            <v>90</v>
          </cell>
          <cell r="EI42">
            <v>2.6</v>
          </cell>
          <cell r="EJ42">
            <v>350</v>
          </cell>
          <cell r="EK42">
            <v>30</v>
          </cell>
          <cell r="EL42">
            <v>195</v>
          </cell>
          <cell r="EM42">
            <v>45</v>
          </cell>
          <cell r="EN42">
            <v>25</v>
          </cell>
          <cell r="EO42">
            <v>35</v>
          </cell>
          <cell r="EP42">
            <v>20</v>
          </cell>
          <cell r="EQ42">
            <v>210</v>
          </cell>
          <cell r="ER42">
            <v>180</v>
          </cell>
          <cell r="ES42">
            <v>30</v>
          </cell>
          <cell r="ET42">
            <v>95</v>
          </cell>
          <cell r="EU42">
            <v>115</v>
          </cell>
          <cell r="EV42">
            <v>20</v>
          </cell>
          <cell r="EW42">
            <v>30</v>
          </cell>
          <cell r="EX42">
            <v>160</v>
          </cell>
          <cell r="EY42">
            <v>7.3170731709999997</v>
          </cell>
          <cell r="EZ42">
            <v>14.634146339999999</v>
          </cell>
          <cell r="FA42">
            <v>0.76190476190476186</v>
          </cell>
          <cell r="FB42">
            <v>260</v>
          </cell>
          <cell r="FC42">
            <v>75</v>
          </cell>
          <cell r="FD42">
            <v>95</v>
          </cell>
          <cell r="FE42">
            <v>90</v>
          </cell>
          <cell r="FF42">
            <v>80</v>
          </cell>
          <cell r="FG42">
            <v>70</v>
          </cell>
          <cell r="FH42">
            <v>110</v>
          </cell>
          <cell r="FI42">
            <v>153.48353407493477</v>
          </cell>
          <cell r="FJ42">
            <v>13.953048552266797</v>
          </cell>
          <cell r="FK42">
            <v>145.56216112082731</v>
          </cell>
          <cell r="FL42">
            <v>11.834322042343684</v>
          </cell>
          <cell r="FN42">
            <v>2.9922779922779923</v>
          </cell>
          <cell r="FO42">
            <v>14.267515923566879</v>
          </cell>
          <cell r="FP42">
            <v>40.909090909090914</v>
          </cell>
          <cell r="FQ42">
            <v>60</v>
          </cell>
          <cell r="FR42">
            <v>0.2863</v>
          </cell>
          <cell r="FS42">
            <v>0.19260000000000002</v>
          </cell>
          <cell r="FT42">
            <v>0.21600000000000003</v>
          </cell>
          <cell r="FU42">
            <v>6.7400000000000002E-2</v>
          </cell>
          <cell r="FV42">
            <v>0.14660000000000001</v>
          </cell>
          <cell r="FW42">
            <v>9.11E-2</v>
          </cell>
          <cell r="FX42">
            <v>2.8929604628736838E-3</v>
          </cell>
          <cell r="FY42">
            <v>0.14073840328179232</v>
          </cell>
          <cell r="FZ42">
            <v>0.10181818181818181</v>
          </cell>
          <cell r="GA42">
            <v>0</v>
          </cell>
          <cell r="GB42">
            <v>0.24344569288389514</v>
          </cell>
          <cell r="GC42">
            <v>0.20446096654275092</v>
          </cell>
          <cell r="GD42">
            <v>12.882271914</v>
          </cell>
          <cell r="GE42" t="str">
            <v>Urban &gt; 10k - Less Sparse</v>
          </cell>
          <cell r="GF42">
            <v>67</v>
          </cell>
          <cell r="GG42">
            <v>1.2</v>
          </cell>
          <cell r="GH42">
            <v>530</v>
          </cell>
          <cell r="GI42">
            <v>848</v>
          </cell>
          <cell r="GJ42">
            <v>295</v>
          </cell>
          <cell r="GK42">
            <v>328</v>
          </cell>
          <cell r="GL42">
            <v>86</v>
          </cell>
          <cell r="GM42">
            <v>29</v>
          </cell>
          <cell r="GN42">
            <v>3</v>
          </cell>
          <cell r="GO42">
            <v>3</v>
          </cell>
          <cell r="GP42">
            <v>92.277992277992283</v>
          </cell>
          <cell r="GQ42">
            <v>8.6872586872586872E-3</v>
          </cell>
          <cell r="GR42">
            <v>69.203821656050962</v>
          </cell>
          <cell r="GS42">
            <v>7.8980891719745219E-2</v>
          </cell>
          <cell r="GT42">
            <v>0.43419572553430819</v>
          </cell>
          <cell r="GU42">
            <v>0.16760404949381327</v>
          </cell>
          <cell r="GV42">
            <v>0.28000000000000003</v>
          </cell>
          <cell r="GW42">
            <v>1762</v>
          </cell>
          <cell r="GX42">
            <v>0.30750436300174522</v>
          </cell>
          <cell r="GY42">
            <v>4.5375218150087257E-2</v>
          </cell>
          <cell r="GZ42">
            <v>1.3699370465979293</v>
          </cell>
          <cell r="HA42">
            <v>948.3</v>
          </cell>
          <cell r="HB42">
            <v>3308.2</v>
          </cell>
          <cell r="HC42">
            <v>1473.5</v>
          </cell>
          <cell r="HD42">
            <v>26.36296530633766</v>
          </cell>
          <cell r="HE42">
            <v>36.273502206638057</v>
          </cell>
          <cell r="HF42">
            <v>64.472344757380384</v>
          </cell>
          <cell r="HG42">
            <v>105.79771476936099</v>
          </cell>
          <cell r="HH42">
            <v>20.616041999999997</v>
          </cell>
          <cell r="HI42">
            <v>99.907640000000001</v>
          </cell>
          <cell r="HJ42">
            <v>54.666849999999997</v>
          </cell>
          <cell r="HK42">
            <v>1.3699370465979293</v>
          </cell>
          <cell r="HL42">
            <v>2.9922779922779922E-2</v>
          </cell>
          <cell r="HM42">
            <v>0.14267515923566879</v>
          </cell>
          <cell r="HN42">
            <v>0.40909090909090912</v>
          </cell>
          <cell r="HO42">
            <v>0.6</v>
          </cell>
          <cell r="HP42">
            <v>610.41848662868142</v>
          </cell>
          <cell r="HQ42">
            <v>156.74562050029635</v>
          </cell>
          <cell r="HR42">
            <v>211.53562100976706</v>
          </cell>
          <cell r="HS42">
            <v>217.57360585033894</v>
          </cell>
          <cell r="HT42">
            <v>0.11399038032281633</v>
          </cell>
          <cell r="HU42">
            <v>0.15188529118245772</v>
          </cell>
          <cell r="HV42">
            <v>0.15463130190772445</v>
          </cell>
          <cell r="HW42">
            <v>0.15463130190772445</v>
          </cell>
          <cell r="HX42">
            <v>28.3757722007722</v>
          </cell>
          <cell r="HY42">
            <v>471.99796178343945</v>
          </cell>
          <cell r="HZ42">
            <v>554.93181818181824</v>
          </cell>
          <cell r="IA42">
            <v>70.2</v>
          </cell>
          <cell r="IB42">
            <v>625.13181818181829</v>
          </cell>
          <cell r="IC42">
            <v>1125.5055521660299</v>
          </cell>
          <cell r="ID42">
            <v>196.42330753333857</v>
          </cell>
          <cell r="IE42">
            <v>1.0924544356692911</v>
          </cell>
          <cell r="IF42">
            <v>1.243844462159055</v>
          </cell>
          <cell r="IG42">
            <v>0.75831220870270899</v>
          </cell>
          <cell r="IH42">
            <v>130</v>
          </cell>
          <cell r="II42">
            <v>0.10463290145268944</v>
          </cell>
          <cell r="IK42">
            <v>7.8534031413612562</v>
          </cell>
          <cell r="IL42">
            <v>25.661271219897355</v>
          </cell>
          <cell r="IM42">
            <v>17.149305072967337</v>
          </cell>
          <cell r="IN42">
            <v>3</v>
          </cell>
          <cell r="IO42">
            <v>4</v>
          </cell>
          <cell r="IP42">
            <v>599.54652532391049</v>
          </cell>
          <cell r="IQ42">
            <v>13</v>
          </cell>
          <cell r="IR42">
            <v>30</v>
          </cell>
          <cell r="IS42">
            <v>7</v>
          </cell>
          <cell r="IT42">
            <v>168.51935558158812</v>
          </cell>
          <cell r="IU42">
            <v>2</v>
          </cell>
          <cell r="IV42">
            <v>2</v>
          </cell>
        </row>
        <row r="43">
          <cell r="A43" t="str">
            <v>45UDGM</v>
          </cell>
          <cell r="B43" t="str">
            <v>Bosham</v>
          </cell>
          <cell r="C43">
            <v>4139</v>
          </cell>
          <cell r="D43">
            <v>4001</v>
          </cell>
          <cell r="E43">
            <v>96</v>
          </cell>
          <cell r="F43">
            <v>1739</v>
          </cell>
          <cell r="G43">
            <v>2.3801035077630823</v>
          </cell>
          <cell r="H43">
            <v>190</v>
          </cell>
          <cell r="I43">
            <v>492</v>
          </cell>
          <cell r="J43">
            <v>353</v>
          </cell>
          <cell r="K43">
            <v>309</v>
          </cell>
          <cell r="L43">
            <v>554</v>
          </cell>
          <cell r="M43">
            <v>635</v>
          </cell>
          <cell r="N43">
            <v>661</v>
          </cell>
          <cell r="O43">
            <v>480</v>
          </cell>
          <cell r="P43">
            <v>313</v>
          </cell>
          <cell r="Q43">
            <v>152</v>
          </cell>
          <cell r="R43">
            <v>4139</v>
          </cell>
          <cell r="S43">
            <v>44.84</v>
          </cell>
          <cell r="T43">
            <v>47</v>
          </cell>
          <cell r="U43">
            <v>92</v>
          </cell>
          <cell r="V43">
            <v>73</v>
          </cell>
          <cell r="W43">
            <v>5.6179775280898528E-3</v>
          </cell>
          <cell r="X43">
            <v>1794</v>
          </cell>
          <cell r="Y43">
            <v>2.2302118171683389</v>
          </cell>
          <cell r="Z43">
            <v>0.30100334448160537</v>
          </cell>
          <cell r="AA43">
            <v>540</v>
          </cell>
          <cell r="AB43">
            <v>330</v>
          </cell>
          <cell r="AC43">
            <v>109</v>
          </cell>
          <cell r="AD43">
            <v>0.9943820224719101</v>
          </cell>
          <cell r="AE43">
            <v>3.9081582804103565E-3</v>
          </cell>
          <cell r="AF43">
            <v>9.7703957010258913E-4</v>
          </cell>
          <cell r="AG43">
            <v>0</v>
          </cell>
          <cell r="AH43">
            <v>7.3277967757694185E-4</v>
          </cell>
          <cell r="AI43">
            <v>0</v>
          </cell>
          <cell r="AJ43">
            <v>0.77462437395659434</v>
          </cell>
          <cell r="AK43">
            <v>7.4012242626599889E-2</v>
          </cell>
          <cell r="AL43">
            <v>0.12075681691708402</v>
          </cell>
          <cell r="AM43">
            <v>3.0606566499721759E-2</v>
          </cell>
          <cell r="AN43">
            <v>0.49533678756476685</v>
          </cell>
          <cell r="AO43">
            <v>0.25129533678756477</v>
          </cell>
          <cell r="AP43">
            <v>0.17461139896373054</v>
          </cell>
          <cell r="AQ43">
            <v>7.512953367875648E-2</v>
          </cell>
          <cell r="AR43">
            <v>3.6269430051813472E-3</v>
          </cell>
          <cell r="AS43">
            <v>0</v>
          </cell>
          <cell r="AT43">
            <v>1798</v>
          </cell>
          <cell r="AU43">
            <v>1976</v>
          </cell>
          <cell r="AV43">
            <v>3.9979757085020245E-2</v>
          </cell>
          <cell r="AW43">
            <v>5.1619433198380561E-2</v>
          </cell>
          <cell r="AX43">
            <v>0.22823886639676114</v>
          </cell>
          <cell r="AY43">
            <v>0.13663967611336034</v>
          </cell>
          <cell r="AZ43">
            <v>0.19686234817813766</v>
          </cell>
          <cell r="BA43">
            <v>0.14726720647773278</v>
          </cell>
          <cell r="BB43">
            <v>0.15890688259109312</v>
          </cell>
          <cell r="BC43">
            <v>4.048582995951417E-2</v>
          </cell>
          <cell r="BD43">
            <v>5.0813008130081307E-2</v>
          </cell>
          <cell r="BE43">
            <v>1797</v>
          </cell>
          <cell r="BF43">
            <v>1269</v>
          </cell>
          <cell r="BG43">
            <v>316</v>
          </cell>
          <cell r="BH43">
            <v>154</v>
          </cell>
          <cell r="BI43">
            <v>48</v>
          </cell>
          <cell r="BJ43">
            <v>10</v>
          </cell>
          <cell r="BK43">
            <v>5.5648302726766831E-3</v>
          </cell>
          <cell r="BL43">
            <v>0.70617696160267096</v>
          </cell>
          <cell r="BM43">
            <v>101</v>
          </cell>
          <cell r="BN43">
            <v>5.6173526140155729E-2</v>
          </cell>
          <cell r="BO43">
            <v>6</v>
          </cell>
          <cell r="BP43">
            <v>3.3370411568409346E-3</v>
          </cell>
          <cell r="BQ43">
            <v>0.10460000000000001</v>
          </cell>
          <cell r="BR43">
            <v>0.1687150837988827</v>
          </cell>
          <cell r="BS43">
            <v>2.0486555697823303E-2</v>
          </cell>
          <cell r="BT43">
            <v>2819</v>
          </cell>
          <cell r="BU43">
            <v>2541</v>
          </cell>
          <cell r="BV43">
            <v>278</v>
          </cell>
          <cell r="BW43">
            <v>10.940574576938213</v>
          </cell>
          <cell r="BX43">
            <v>0.24408103490358798</v>
          </cell>
          <cell r="BY43">
            <v>3.9018952062430321</v>
          </cell>
          <cell r="BZ43">
            <v>5.3697827678789354</v>
          </cell>
          <cell r="CA43">
            <v>2892</v>
          </cell>
          <cell r="CB43">
            <v>306</v>
          </cell>
          <cell r="CC43">
            <v>3</v>
          </cell>
          <cell r="CD43">
            <v>85</v>
          </cell>
          <cell r="CE43">
            <v>44</v>
          </cell>
          <cell r="CF43">
            <v>3</v>
          </cell>
          <cell r="CG43">
            <v>1224</v>
          </cell>
          <cell r="CH43">
            <v>91</v>
          </cell>
          <cell r="CI43">
            <v>18</v>
          </cell>
          <cell r="CJ43">
            <v>59</v>
          </cell>
          <cell r="CK43">
            <v>87</v>
          </cell>
          <cell r="CL43">
            <v>15</v>
          </cell>
          <cell r="CM43">
            <v>957</v>
          </cell>
          <cell r="CN43">
            <v>10.580912863070539</v>
          </cell>
          <cell r="CO43">
            <v>83.8</v>
          </cell>
          <cell r="CP43">
            <v>80.865343772709849</v>
          </cell>
          <cell r="CQ43">
            <v>75</v>
          </cell>
          <cell r="CR43">
            <v>6</v>
          </cell>
          <cell r="CS43">
            <v>8</v>
          </cell>
          <cell r="CT43">
            <v>9</v>
          </cell>
          <cell r="CU43">
            <v>3</v>
          </cell>
          <cell r="CV43">
            <v>2.0401106500691562</v>
          </cell>
          <cell r="CW43">
            <v>3.008298755186722</v>
          </cell>
          <cell r="CX43">
            <v>0.51867219917012441</v>
          </cell>
          <cell r="CY43">
            <v>33.091286307053942</v>
          </cell>
          <cell r="CZ43">
            <v>0.15797625193598347</v>
          </cell>
          <cell r="DA43">
            <v>9.1378420237480634E-2</v>
          </cell>
          <cell r="DB43">
            <v>0.15023231801755291</v>
          </cell>
          <cell r="DC43">
            <v>0.22560660815694372</v>
          </cell>
          <cell r="DD43">
            <v>0.17552916881775943</v>
          </cell>
          <cell r="DE43">
            <v>3.4073309241094474E-2</v>
          </cell>
          <cell r="DF43">
            <v>2.6329375322663912E-2</v>
          </cell>
          <cell r="DG43">
            <v>2.7361899845121322E-2</v>
          </cell>
          <cell r="DH43">
            <v>5.1626226122870419E-2</v>
          </cell>
          <cell r="DI43">
            <v>5.4207537429013943E-2</v>
          </cell>
          <cell r="DJ43">
            <v>5.6788848735157462E-3</v>
          </cell>
          <cell r="DK43">
            <v>730</v>
          </cell>
          <cell r="DL43">
            <v>570</v>
          </cell>
          <cell r="DM43">
            <v>520</v>
          </cell>
          <cell r="DN43">
            <v>460</v>
          </cell>
          <cell r="DO43">
            <v>0.81011573081868837</v>
          </cell>
          <cell r="DP43">
            <v>0.8737373737373737</v>
          </cell>
          <cell r="DQ43">
            <v>0.87221570926143022</v>
          </cell>
          <cell r="DR43">
            <v>0.75314861460957194</v>
          </cell>
          <cell r="DS43">
            <v>0.74865831842576025</v>
          </cell>
          <cell r="DT43">
            <v>25.106802497535323</v>
          </cell>
          <cell r="DU43">
            <v>30.791981597108116</v>
          </cell>
          <cell r="DV43">
            <v>6.3752875451856719</v>
          </cell>
          <cell r="DW43">
            <v>16.56260269470917</v>
          </cell>
          <cell r="DX43">
            <v>7.7226421294774887</v>
          </cell>
          <cell r="DY43">
            <v>6.7696352283930326</v>
          </cell>
          <cell r="DZ43">
            <v>8.2324455205811145</v>
          </cell>
          <cell r="EA43">
            <v>4.3583535108958831</v>
          </cell>
          <cell r="EB43">
            <v>1.6949152542372881</v>
          </cell>
          <cell r="EC43">
            <v>8.9186176142697882</v>
          </cell>
          <cell r="ED43">
            <v>75</v>
          </cell>
          <cell r="EE43">
            <v>15</v>
          </cell>
          <cell r="EF43">
            <v>30</v>
          </cell>
          <cell r="EG43">
            <v>30</v>
          </cell>
          <cell r="EH43">
            <v>49</v>
          </cell>
          <cell r="EI43">
            <v>2.1</v>
          </cell>
          <cell r="EJ43">
            <v>135</v>
          </cell>
          <cell r="EK43">
            <v>15</v>
          </cell>
          <cell r="EL43">
            <v>55</v>
          </cell>
          <cell r="EM43">
            <v>10</v>
          </cell>
          <cell r="EN43">
            <v>15</v>
          </cell>
          <cell r="EO43">
            <v>10</v>
          </cell>
          <cell r="EP43">
            <v>15</v>
          </cell>
          <cell r="EQ43">
            <v>60</v>
          </cell>
          <cell r="ER43">
            <v>60</v>
          </cell>
          <cell r="ES43">
            <v>0</v>
          </cell>
          <cell r="ET43">
            <v>25</v>
          </cell>
          <cell r="EU43">
            <v>35</v>
          </cell>
          <cell r="EV43">
            <v>10</v>
          </cell>
          <cell r="EW43">
            <v>15</v>
          </cell>
          <cell r="EX43">
            <v>35</v>
          </cell>
          <cell r="EY43">
            <v>16.666666670000001</v>
          </cell>
          <cell r="EZ43">
            <v>25</v>
          </cell>
          <cell r="FA43">
            <v>0.58333333333333337</v>
          </cell>
          <cell r="FB43">
            <v>140</v>
          </cell>
          <cell r="FC43">
            <v>30</v>
          </cell>
          <cell r="FD43">
            <v>45</v>
          </cell>
          <cell r="FE43">
            <v>65</v>
          </cell>
          <cell r="FF43">
            <v>30</v>
          </cell>
          <cell r="FG43">
            <v>40</v>
          </cell>
          <cell r="FH43">
            <v>70</v>
          </cell>
          <cell r="FI43">
            <v>23.798980068094728</v>
          </cell>
          <cell r="FJ43">
            <v>3.399854295442104</v>
          </cell>
          <cell r="FK43">
            <v>108.78857418312123</v>
          </cell>
          <cell r="FL43">
            <v>8.7732721115420347</v>
          </cell>
          <cell r="FN43">
            <v>3.5765379113018603</v>
          </cell>
          <cell r="FO43">
            <v>9.8039215686274517</v>
          </cell>
          <cell r="FP43">
            <v>34.68586387434555</v>
          </cell>
          <cell r="FQ43">
            <v>63.414634146341463</v>
          </cell>
          <cell r="FR43">
            <v>0.1905</v>
          </cell>
          <cell r="FS43">
            <v>0.1234</v>
          </cell>
          <cell r="FT43">
            <v>0.21719999999999998</v>
          </cell>
          <cell r="FU43">
            <v>9.1999999999999998E-2</v>
          </cell>
          <cell r="FV43">
            <v>0.3105</v>
          </cell>
          <cell r="FW43">
            <v>6.6400000000000001E-2</v>
          </cell>
          <cell r="FX43">
            <v>1.2949640287769792E-2</v>
          </cell>
          <cell r="FY43">
            <v>0.13380575239683201</v>
          </cell>
          <cell r="FZ43">
            <v>0.13411458333333337</v>
          </cell>
          <cell r="GA43">
            <v>9.5238095238095233E-2</v>
          </cell>
          <cell r="GB43">
            <v>0.10333333333333333</v>
          </cell>
          <cell r="GC43">
            <v>0.10927152317880795</v>
          </cell>
          <cell r="GD43">
            <v>9.9549821359999999</v>
          </cell>
          <cell r="GE43" t="str">
            <v>Town and Fringe - Less Sparse</v>
          </cell>
          <cell r="GF43">
            <v>76</v>
          </cell>
          <cell r="GG43">
            <v>1.9</v>
          </cell>
          <cell r="GH43">
            <v>540</v>
          </cell>
          <cell r="GI43">
            <v>717</v>
          </cell>
          <cell r="GJ43">
            <v>241</v>
          </cell>
          <cell r="GK43">
            <v>210</v>
          </cell>
          <cell r="GL43">
            <v>75</v>
          </cell>
          <cell r="GM43">
            <v>11</v>
          </cell>
          <cell r="GN43">
            <v>0</v>
          </cell>
          <cell r="GO43">
            <v>0</v>
          </cell>
          <cell r="GP43">
            <v>93.276108726752511</v>
          </cell>
          <cell r="GQ43">
            <v>4.2918454935622317E-3</v>
          </cell>
          <cell r="GR43">
            <v>74.551522736754265</v>
          </cell>
          <cell r="GS43">
            <v>5.0062578222778473E-2</v>
          </cell>
          <cell r="GT43">
            <v>0.48252536640360766</v>
          </cell>
          <cell r="GU43">
            <v>0.14768883878241262</v>
          </cell>
          <cell r="GV43" t="str">
            <v>No data provided</v>
          </cell>
          <cell r="GW43">
            <v>1454</v>
          </cell>
          <cell r="GX43">
            <v>0.35129258274945641</v>
          </cell>
          <cell r="GY43">
            <v>4.590480792461947E-2</v>
          </cell>
          <cell r="GZ43">
            <v>0.58717427250986598</v>
          </cell>
          <cell r="HA43">
            <v>717.3</v>
          </cell>
          <cell r="HB43">
            <v>2146.1999999999998</v>
          </cell>
          <cell r="HC43">
            <v>1275.5</v>
          </cell>
          <cell r="HD43">
            <v>20.91175240485153</v>
          </cell>
          <cell r="HE43">
            <v>13.978194017332962</v>
          </cell>
          <cell r="HF43">
            <v>23.520188161505292</v>
          </cell>
          <cell r="HG43">
            <v>62.901873077998324</v>
          </cell>
          <cell r="HH43">
            <v>15.594101999999998</v>
          </cell>
          <cell r="HI43">
            <v>64.815239999999989</v>
          </cell>
          <cell r="HJ43">
            <v>47.32105</v>
          </cell>
          <cell r="HK43">
            <v>0.58717427250986598</v>
          </cell>
          <cell r="HL43">
            <v>3.5765379113018601E-2</v>
          </cell>
          <cell r="HM43">
            <v>9.8039215686274522E-2</v>
          </cell>
          <cell r="HN43">
            <v>0.34685863874345552</v>
          </cell>
          <cell r="HO43">
            <v>0.63414634146341464</v>
          </cell>
          <cell r="HP43">
            <v>247.93379263021052</v>
          </cell>
          <cell r="HQ43">
            <v>41.637947626411915</v>
          </cell>
          <cell r="HR43">
            <v>126.93535432219505</v>
          </cell>
          <cell r="HS43">
            <v>87.769954640418291</v>
          </cell>
          <cell r="HT43">
            <v>5.9800721811435247E-2</v>
          </cell>
          <cell r="HU43">
            <v>5.6650268879471992E-2</v>
          </cell>
          <cell r="HV43">
            <v>0.10171102109150244</v>
          </cell>
          <cell r="HW43">
            <v>0.10171102109150244</v>
          </cell>
          <cell r="HX43">
            <v>25.654506437768241</v>
          </cell>
          <cell r="HY43">
            <v>210.41176470588235</v>
          </cell>
          <cell r="HZ43">
            <v>389.69568062827227</v>
          </cell>
          <cell r="IA43">
            <v>96.390243902439025</v>
          </cell>
          <cell r="IB43">
            <v>486.08592453071128</v>
          </cell>
          <cell r="IC43">
            <v>722.15219567436191</v>
          </cell>
          <cell r="ID43">
            <v>174.47504123565159</v>
          </cell>
          <cell r="IE43">
            <v>0.97038398907481416</v>
          </cell>
          <cell r="IF43">
            <v>0.53811524282521328</v>
          </cell>
          <cell r="IG43">
            <v>0.92867067467922415</v>
          </cell>
          <cell r="IH43">
            <v>115</v>
          </cell>
          <cell r="II43">
            <v>0.11158475426278837</v>
          </cell>
          <cell r="IK43">
            <v>2.4160425223483935</v>
          </cell>
          <cell r="IL43">
            <v>28.742814296425891</v>
          </cell>
          <cell r="IM43">
            <v>7.620427432987201</v>
          </cell>
          <cell r="IN43">
            <v>8</v>
          </cell>
          <cell r="IO43">
            <v>8</v>
          </cell>
          <cell r="IP43">
            <v>461.84929789368107</v>
          </cell>
          <cell r="IQ43">
            <v>3</v>
          </cell>
          <cell r="IR43">
            <v>4</v>
          </cell>
          <cell r="IS43">
            <v>7</v>
          </cell>
          <cell r="IT43">
            <v>91.060700878910666</v>
          </cell>
          <cell r="IU43">
            <v>6</v>
          </cell>
          <cell r="IV43">
            <v>6</v>
          </cell>
        </row>
        <row r="44">
          <cell r="A44" t="str">
            <v>45UDGN</v>
          </cell>
          <cell r="B44" t="str">
            <v>Boxgrove</v>
          </cell>
          <cell r="C44">
            <v>2155</v>
          </cell>
          <cell r="D44">
            <v>2091</v>
          </cell>
          <cell r="E44">
            <v>57</v>
          </cell>
          <cell r="F44">
            <v>8249</v>
          </cell>
          <cell r="G44">
            <v>0.26124378712571222</v>
          </cell>
          <cell r="H44">
            <v>85</v>
          </cell>
          <cell r="I44">
            <v>233</v>
          </cell>
          <cell r="J44">
            <v>191</v>
          </cell>
          <cell r="K44">
            <v>160</v>
          </cell>
          <cell r="L44">
            <v>317</v>
          </cell>
          <cell r="M44">
            <v>314</v>
          </cell>
          <cell r="N44">
            <v>312</v>
          </cell>
          <cell r="O44">
            <v>295</v>
          </cell>
          <cell r="P44">
            <v>177</v>
          </cell>
          <cell r="Q44">
            <v>71</v>
          </cell>
          <cell r="R44">
            <v>2155</v>
          </cell>
          <cell r="S44">
            <v>43.95</v>
          </cell>
          <cell r="T44">
            <v>45</v>
          </cell>
          <cell r="U44">
            <v>85</v>
          </cell>
          <cell r="V44">
            <v>84</v>
          </cell>
          <cell r="W44">
            <v>6.0521415270018506E-3</v>
          </cell>
          <cell r="X44">
            <v>956</v>
          </cell>
          <cell r="Y44">
            <v>2.1872384937238492</v>
          </cell>
          <cell r="Z44">
            <v>0.31171548117154813</v>
          </cell>
          <cell r="AA44">
            <v>298</v>
          </cell>
          <cell r="AB44">
            <v>177</v>
          </cell>
          <cell r="AC44">
            <v>62</v>
          </cell>
          <cell r="AD44">
            <v>0.99394785847299816</v>
          </cell>
          <cell r="AE44">
            <v>3.2588454376163874E-3</v>
          </cell>
          <cell r="AF44">
            <v>1.3966480446927373E-3</v>
          </cell>
          <cell r="AG44">
            <v>0</v>
          </cell>
          <cell r="AH44">
            <v>0</v>
          </cell>
          <cell r="AI44">
            <v>1.3966480446927373E-3</v>
          </cell>
          <cell r="AJ44">
            <v>0.51937172774869111</v>
          </cell>
          <cell r="AK44">
            <v>0.1549738219895288</v>
          </cell>
          <cell r="AL44">
            <v>0.23036649214659685</v>
          </cell>
          <cell r="AM44">
            <v>9.5287958115183258E-2</v>
          </cell>
          <cell r="AN44">
            <v>0.38560157790927024</v>
          </cell>
          <cell r="AO44">
            <v>0.37278106508875747</v>
          </cell>
          <cell r="AP44">
            <v>0.15680473372781065</v>
          </cell>
          <cell r="AQ44">
            <v>8.4812623274161739E-2</v>
          </cell>
          <cell r="AR44">
            <v>0</v>
          </cell>
          <cell r="AS44">
            <v>0</v>
          </cell>
          <cell r="AT44">
            <v>955</v>
          </cell>
          <cell r="AU44">
            <v>1035</v>
          </cell>
          <cell r="AV44">
            <v>2.318840579710145E-2</v>
          </cell>
          <cell r="AW44">
            <v>7.6328502415458938E-2</v>
          </cell>
          <cell r="AX44">
            <v>0.19033816425120773</v>
          </cell>
          <cell r="AY44">
            <v>0.19903381642512077</v>
          </cell>
          <cell r="AZ44">
            <v>0.16135265700483092</v>
          </cell>
          <cell r="BA44">
            <v>0.15942028985507245</v>
          </cell>
          <cell r="BB44">
            <v>0.1681159420289855</v>
          </cell>
          <cell r="BC44">
            <v>2.2222222222222223E-2</v>
          </cell>
          <cell r="BD44">
            <v>0</v>
          </cell>
          <cell r="BE44">
            <v>955</v>
          </cell>
          <cell r="BF44">
            <v>579</v>
          </cell>
          <cell r="BG44">
            <v>223</v>
          </cell>
          <cell r="BH44">
            <v>128</v>
          </cell>
          <cell r="BI44">
            <v>20</v>
          </cell>
          <cell r="BJ44">
            <v>5</v>
          </cell>
          <cell r="BK44">
            <v>5.235602094240838E-3</v>
          </cell>
          <cell r="BL44">
            <v>0.60628272251308901</v>
          </cell>
          <cell r="BM44">
            <v>94</v>
          </cell>
          <cell r="BN44">
            <v>9.8429319371727747E-2</v>
          </cell>
          <cell r="BO44">
            <v>3</v>
          </cell>
          <cell r="BP44">
            <v>3.1413612565445027E-3</v>
          </cell>
          <cell r="BQ44">
            <v>0.11310000000000001</v>
          </cell>
          <cell r="BR44">
            <v>0.18346774193548387</v>
          </cell>
          <cell r="BS44">
            <v>3.0848329048843187E-2</v>
          </cell>
          <cell r="BT44">
            <v>1435</v>
          </cell>
          <cell r="BU44">
            <v>1379</v>
          </cell>
          <cell r="BV44">
            <v>56</v>
          </cell>
          <cell r="BW44">
            <v>4.0609137055837561</v>
          </cell>
          <cell r="BX44">
            <v>0</v>
          </cell>
          <cell r="BY44">
            <v>1.0460251046025104</v>
          </cell>
          <cell r="BZ44">
            <v>14.8975791433892</v>
          </cell>
          <cell r="CA44">
            <v>1563</v>
          </cell>
          <cell r="CB44">
            <v>175</v>
          </cell>
          <cell r="CC44">
            <v>3</v>
          </cell>
          <cell r="CD44">
            <v>17</v>
          </cell>
          <cell r="CE44">
            <v>18</v>
          </cell>
          <cell r="CF44">
            <v>3</v>
          </cell>
          <cell r="CG44">
            <v>592</v>
          </cell>
          <cell r="CH44">
            <v>38</v>
          </cell>
          <cell r="CI44">
            <v>17</v>
          </cell>
          <cell r="CJ44">
            <v>25</v>
          </cell>
          <cell r="CK44">
            <v>90</v>
          </cell>
          <cell r="CL44">
            <v>12</v>
          </cell>
          <cell r="CM44">
            <v>573</v>
          </cell>
          <cell r="CN44">
            <v>11.196417146513117</v>
          </cell>
          <cell r="CO44">
            <v>88.3</v>
          </cell>
          <cell r="CP44">
            <v>82.58109442630851</v>
          </cell>
          <cell r="CQ44">
            <v>120</v>
          </cell>
          <cell r="CR44">
            <v>9</v>
          </cell>
          <cell r="CS44">
            <v>10</v>
          </cell>
          <cell r="CT44">
            <v>10</v>
          </cell>
          <cell r="CU44">
            <v>0</v>
          </cell>
          <cell r="CV44">
            <v>1.599488163787588</v>
          </cell>
          <cell r="CW44">
            <v>5.7581573896353166</v>
          </cell>
          <cell r="CX44">
            <v>0.76775431861804222</v>
          </cell>
          <cell r="CY44">
            <v>36.660268714011515</v>
          </cell>
          <cell r="CZ44">
            <v>0.1771255060728745</v>
          </cell>
          <cell r="DA44">
            <v>0.15384615384615385</v>
          </cell>
          <cell r="DB44">
            <v>9.7165991902833995E-2</v>
          </cell>
          <cell r="DC44">
            <v>0.25809716599190285</v>
          </cell>
          <cell r="DD44">
            <v>0.10931174089068825</v>
          </cell>
          <cell r="DE44">
            <v>5.4655870445344125E-2</v>
          </cell>
          <cell r="DF44">
            <v>2.2267206477732792E-2</v>
          </cell>
          <cell r="DG44">
            <v>2.3279352226720649E-2</v>
          </cell>
          <cell r="DH44">
            <v>4.048582995951417E-2</v>
          </cell>
          <cell r="DI44">
            <v>6.0728744939271252E-2</v>
          </cell>
          <cell r="DJ44">
            <v>3.0364372469635624E-3</v>
          </cell>
          <cell r="DK44">
            <v>590</v>
          </cell>
          <cell r="DL44">
            <v>460</v>
          </cell>
          <cell r="DM44">
            <v>430</v>
          </cell>
          <cell r="DN44">
            <v>380</v>
          </cell>
          <cell r="DO44">
            <v>0.77257525083612033</v>
          </cell>
          <cell r="DP44">
            <v>0.76388888888888884</v>
          </cell>
          <cell r="DQ44">
            <v>0.83690987124463523</v>
          </cell>
          <cell r="DR44">
            <v>0.73611111111111116</v>
          </cell>
          <cell r="DS44">
            <v>0.7008695652173913</v>
          </cell>
          <cell r="DT44">
            <v>17.900837089504186</v>
          </cell>
          <cell r="DU44">
            <v>24.275595621377981</v>
          </cell>
          <cell r="DV44">
            <v>4.1854475209272382</v>
          </cell>
          <cell r="DW44">
            <v>24.468770122343848</v>
          </cell>
          <cell r="DX44">
            <v>12.556342562781714</v>
          </cell>
          <cell r="DY44">
            <v>8.3708950418544763</v>
          </cell>
          <cell r="DZ44">
            <v>7.3193046660567251</v>
          </cell>
          <cell r="EA44">
            <v>8.2342177493138138</v>
          </cell>
          <cell r="EB44">
            <v>5.4894784995425434</v>
          </cell>
          <cell r="EC44">
            <v>1.0460251046025104</v>
          </cell>
          <cell r="ED44">
            <v>80</v>
          </cell>
          <cell r="EE44">
            <v>5</v>
          </cell>
          <cell r="EF44">
            <v>50</v>
          </cell>
          <cell r="EG44">
            <v>25</v>
          </cell>
          <cell r="EH44">
            <v>20</v>
          </cell>
          <cell r="EI44">
            <v>1.7</v>
          </cell>
          <cell r="EJ44">
            <v>105</v>
          </cell>
          <cell r="EK44">
            <v>5</v>
          </cell>
          <cell r="EL44">
            <v>60</v>
          </cell>
          <cell r="EM44">
            <v>5</v>
          </cell>
          <cell r="EN44">
            <v>5</v>
          </cell>
          <cell r="EO44">
            <v>5</v>
          </cell>
          <cell r="EP44">
            <v>15</v>
          </cell>
          <cell r="EQ44">
            <v>60</v>
          </cell>
          <cell r="ER44">
            <v>40</v>
          </cell>
          <cell r="ES44">
            <v>20</v>
          </cell>
          <cell r="ET44">
            <v>35</v>
          </cell>
          <cell r="EU44">
            <v>25</v>
          </cell>
          <cell r="EV44">
            <v>0</v>
          </cell>
          <cell r="EW44">
            <v>10</v>
          </cell>
          <cell r="EX44">
            <v>50</v>
          </cell>
          <cell r="EY44">
            <v>7.1428571429999996</v>
          </cell>
          <cell r="EZ44">
            <v>14.28571429</v>
          </cell>
          <cell r="FA44">
            <v>0.83333333333333348</v>
          </cell>
          <cell r="FB44">
            <v>75</v>
          </cell>
          <cell r="FC44">
            <v>20</v>
          </cell>
          <cell r="FD44">
            <v>25</v>
          </cell>
          <cell r="FE44">
            <v>30</v>
          </cell>
          <cell r="FF44">
            <v>20</v>
          </cell>
          <cell r="FG44">
            <v>20</v>
          </cell>
          <cell r="FH44">
            <v>35</v>
          </cell>
          <cell r="FI44">
            <v>40.918184884789959</v>
          </cell>
          <cell r="FJ44">
            <v>10.767943390734199</v>
          </cell>
          <cell r="FK44">
            <v>53.039386654957752</v>
          </cell>
          <cell r="FL44">
            <v>7.7999098021996698</v>
          </cell>
          <cell r="FN44">
            <v>3.3057851239669422</v>
          </cell>
          <cell r="FO44">
            <v>10.252237591537835</v>
          </cell>
          <cell r="FP44">
            <v>35.476718403547672</v>
          </cell>
          <cell r="FQ44">
            <v>59.574468085106382</v>
          </cell>
          <cell r="FR44">
            <v>0.24420000000000003</v>
          </cell>
          <cell r="FS44">
            <v>0.14550000000000002</v>
          </cell>
          <cell r="FT44">
            <v>0.21410000000000001</v>
          </cell>
          <cell r="FU44">
            <v>9.8100000000000007E-2</v>
          </cell>
          <cell r="FV44">
            <v>0.21989999999999998</v>
          </cell>
          <cell r="FW44">
            <v>7.8200000000000006E-2</v>
          </cell>
          <cell r="FX44">
            <v>1.6853932584269704E-2</v>
          </cell>
          <cell r="FY44">
            <v>0.14459788789601946</v>
          </cell>
          <cell r="FZ44">
            <v>0.14814814814814814</v>
          </cell>
          <cell r="GA44">
            <v>6.3829787234042534E-2</v>
          </cell>
          <cell r="GB44">
            <v>0.14925373134328357</v>
          </cell>
          <cell r="GC44">
            <v>0.14285714285714285</v>
          </cell>
          <cell r="GD44">
            <v>7.4648127300000002</v>
          </cell>
          <cell r="GE44" t="str">
            <v>Village Hamlet &amp; Isolated Dwellings - Less Sparse</v>
          </cell>
          <cell r="GF44">
            <v>67</v>
          </cell>
          <cell r="GG44">
            <v>3.1</v>
          </cell>
          <cell r="GH44">
            <v>298</v>
          </cell>
          <cell r="GI44">
            <v>386</v>
          </cell>
          <cell r="GJ44">
            <v>114</v>
          </cell>
          <cell r="GK44">
            <v>117</v>
          </cell>
          <cell r="GL44">
            <v>31</v>
          </cell>
          <cell r="GM44">
            <v>7</v>
          </cell>
          <cell r="GN44">
            <v>3</v>
          </cell>
          <cell r="GO44">
            <v>0</v>
          </cell>
          <cell r="GP44">
            <v>91.735537190082653</v>
          </cell>
          <cell r="GQ44">
            <v>8.2644628099173556E-3</v>
          </cell>
          <cell r="GR44">
            <v>71.765663140764843</v>
          </cell>
          <cell r="GS44">
            <v>5.3702196908055333E-2</v>
          </cell>
          <cell r="GT44">
            <v>0.5</v>
          </cell>
          <cell r="GU44">
            <v>0.15662650602409639</v>
          </cell>
          <cell r="GV44" t="str">
            <v>No data provided</v>
          </cell>
          <cell r="GW44">
            <v>784</v>
          </cell>
          <cell r="GX44">
            <v>0.36380510440835268</v>
          </cell>
          <cell r="GY44">
            <v>3.9443155452436193E-2</v>
          </cell>
          <cell r="GZ44">
            <v>1.1930996959773184</v>
          </cell>
          <cell r="HA44">
            <v>337.1</v>
          </cell>
          <cell r="HB44">
            <v>1118.9000000000001</v>
          </cell>
          <cell r="HC44">
            <v>699</v>
          </cell>
          <cell r="HD44">
            <v>14.832393948383269</v>
          </cell>
          <cell r="HE44">
            <v>44.686745911162745</v>
          </cell>
          <cell r="HF44">
            <v>35.765379113018604</v>
          </cell>
          <cell r="HG44">
            <v>93.842166413441774</v>
          </cell>
          <cell r="HH44">
            <v>7.3285540000000005</v>
          </cell>
          <cell r="HI44">
            <v>33.790779999999998</v>
          </cell>
          <cell r="HJ44">
            <v>25.9329</v>
          </cell>
          <cell r="HK44">
            <v>1.1930996959773184</v>
          </cell>
          <cell r="HL44">
            <v>3.3057851239669422E-2</v>
          </cell>
          <cell r="HM44">
            <v>0.10252237591537834</v>
          </cell>
          <cell r="HN44">
            <v>0.35476718403547669</v>
          </cell>
          <cell r="HO44">
            <v>0.5957446808510638</v>
          </cell>
          <cell r="HP44">
            <v>182.56259773671627</v>
          </cell>
          <cell r="HQ44">
            <v>33.941024243831635</v>
          </cell>
          <cell r="HR44">
            <v>69.577377945184708</v>
          </cell>
          <cell r="HS44">
            <v>67.689102441072464</v>
          </cell>
          <cell r="HT44">
            <v>8.4285594522953033E-2</v>
          </cell>
          <cell r="HU44">
            <v>9.4280622899532318E-2</v>
          </cell>
          <cell r="HV44">
            <v>0.10216942429542542</v>
          </cell>
          <cell r="HW44">
            <v>0.10216942429542542</v>
          </cell>
          <cell r="HX44">
            <v>11.143801652892563</v>
          </cell>
          <cell r="HY44">
            <v>114.71228641171683</v>
          </cell>
          <cell r="HZ44">
            <v>222.79379157427937</v>
          </cell>
          <cell r="IA44">
            <v>42.297872340425528</v>
          </cell>
          <cell r="IB44">
            <v>265.0916639147049</v>
          </cell>
          <cell r="IC44">
            <v>390.94775197931426</v>
          </cell>
          <cell r="ID44">
            <v>181.41427006000663</v>
          </cell>
          <cell r="IE44">
            <v>1.0089781427141635</v>
          </cell>
          <cell r="IF44">
            <v>1.102432910776703</v>
          </cell>
          <cell r="IG44">
            <v>0.85305048214406121</v>
          </cell>
          <cell r="IH44">
            <v>55</v>
          </cell>
          <cell r="II44">
            <v>0.12183468705207835</v>
          </cell>
          <cell r="IK44">
            <v>2.3201856148491879</v>
          </cell>
          <cell r="IL44">
            <v>26.303204208512671</v>
          </cell>
          <cell r="IM44">
            <v>14.785920627595754</v>
          </cell>
          <cell r="IN44">
            <v>3</v>
          </cell>
          <cell r="IO44">
            <v>4</v>
          </cell>
          <cell r="IP44">
            <v>262.55375059722883</v>
          </cell>
          <cell r="IQ44">
            <v>24</v>
          </cell>
          <cell r="IR44">
            <v>13</v>
          </cell>
          <cell r="IS44">
            <v>5</v>
          </cell>
          <cell r="IT44">
            <v>95.960708618164063</v>
          </cell>
          <cell r="IU44">
            <v>6</v>
          </cell>
          <cell r="IV44">
            <v>6</v>
          </cell>
        </row>
        <row r="45">
          <cell r="A45" t="str">
            <v>45UDGP</v>
          </cell>
          <cell r="B45" t="str">
            <v>Bury</v>
          </cell>
          <cell r="C45">
            <v>2177</v>
          </cell>
          <cell r="D45">
            <v>2106</v>
          </cell>
          <cell r="E45">
            <v>218</v>
          </cell>
          <cell r="F45">
            <v>5875</v>
          </cell>
          <cell r="G45">
            <v>0.37055319148936172</v>
          </cell>
          <cell r="H45">
            <v>79</v>
          </cell>
          <cell r="I45">
            <v>260</v>
          </cell>
          <cell r="J45">
            <v>223</v>
          </cell>
          <cell r="K45">
            <v>115</v>
          </cell>
          <cell r="L45">
            <v>271</v>
          </cell>
          <cell r="M45">
            <v>345</v>
          </cell>
          <cell r="N45">
            <v>390</v>
          </cell>
          <cell r="O45">
            <v>252</v>
          </cell>
          <cell r="P45">
            <v>164</v>
          </cell>
          <cell r="Q45">
            <v>78</v>
          </cell>
          <cell r="R45">
            <v>2177</v>
          </cell>
          <cell r="S45">
            <v>42.59</v>
          </cell>
          <cell r="T45">
            <v>45</v>
          </cell>
          <cell r="U45">
            <v>101</v>
          </cell>
          <cell r="V45">
            <v>96</v>
          </cell>
          <cell r="W45">
            <v>1.6365202411713967E-2</v>
          </cell>
          <cell r="X45">
            <v>898</v>
          </cell>
          <cell r="Y45">
            <v>2.3452115812917596</v>
          </cell>
          <cell r="Z45">
            <v>0.23830734966592432</v>
          </cell>
          <cell r="AA45">
            <v>214</v>
          </cell>
          <cell r="AB45">
            <v>116</v>
          </cell>
          <cell r="AC45">
            <v>43</v>
          </cell>
          <cell r="AD45">
            <v>0.98363479758828598</v>
          </cell>
          <cell r="AE45">
            <v>6.8906115417743333E-3</v>
          </cell>
          <cell r="AF45">
            <v>1.2919896640826876E-3</v>
          </cell>
          <cell r="AG45">
            <v>2.5839793281653752E-3</v>
          </cell>
          <cell r="AH45">
            <v>2.5839793281653752E-3</v>
          </cell>
          <cell r="AI45">
            <v>3.0146425495262709E-3</v>
          </cell>
          <cell r="AJ45">
            <v>0.69453734671125966</v>
          </cell>
          <cell r="AK45">
            <v>8.3612040133779264E-2</v>
          </cell>
          <cell r="AL45">
            <v>0.15050167224080269</v>
          </cell>
          <cell r="AM45">
            <v>7.1348940914158304E-2</v>
          </cell>
          <cell r="AN45">
            <v>0.59403905447070915</v>
          </cell>
          <cell r="AO45">
            <v>0.26207605344295992</v>
          </cell>
          <cell r="AP45">
            <v>6.2692702980472761E-2</v>
          </cell>
          <cell r="AQ45">
            <v>7.6053442959917783E-2</v>
          </cell>
          <cell r="AR45">
            <v>5.1387461459403904E-3</v>
          </cell>
          <cell r="AS45">
            <v>0</v>
          </cell>
          <cell r="AT45">
            <v>897</v>
          </cell>
          <cell r="AU45">
            <v>1009</v>
          </cell>
          <cell r="AV45">
            <v>3.3696729435084241E-2</v>
          </cell>
          <cell r="AW45">
            <v>3.865213082259663E-2</v>
          </cell>
          <cell r="AX45">
            <v>4.3607532210109018E-2</v>
          </cell>
          <cell r="AY45">
            <v>0.18731417244796827</v>
          </cell>
          <cell r="AZ45">
            <v>0.13181367690782952</v>
          </cell>
          <cell r="BA45">
            <v>0.14866204162537167</v>
          </cell>
          <cell r="BB45">
            <v>0.33102081268582756</v>
          </cell>
          <cell r="BC45">
            <v>8.523290386521308E-2</v>
          </cell>
          <cell r="BD45">
            <v>0</v>
          </cell>
          <cell r="BE45">
            <v>897</v>
          </cell>
          <cell r="BF45">
            <v>668</v>
          </cell>
          <cell r="BG45">
            <v>130</v>
          </cell>
          <cell r="BH45">
            <v>76</v>
          </cell>
          <cell r="BI45">
            <v>18</v>
          </cell>
          <cell r="BJ45">
            <v>5</v>
          </cell>
          <cell r="BK45">
            <v>5.5741360089186179E-3</v>
          </cell>
          <cell r="BL45">
            <v>0.74470457079152719</v>
          </cell>
          <cell r="BM45">
            <v>86</v>
          </cell>
          <cell r="BN45">
            <v>9.5875139353400224E-2</v>
          </cell>
          <cell r="BO45">
            <v>4</v>
          </cell>
          <cell r="BP45">
            <v>4.459308807134894E-3</v>
          </cell>
          <cell r="BQ45">
            <v>6.2400000000000004E-2</v>
          </cell>
          <cell r="BR45">
            <v>0.13064133016627077</v>
          </cell>
          <cell r="BS45">
            <v>0</v>
          </cell>
          <cell r="BT45">
            <v>1692</v>
          </cell>
          <cell r="BU45">
            <v>1563</v>
          </cell>
          <cell r="BV45">
            <v>129</v>
          </cell>
          <cell r="BW45">
            <v>8.2533589251439547</v>
          </cell>
          <cell r="BX45">
            <v>0</v>
          </cell>
          <cell r="BY45">
            <v>5.5679287305122491</v>
          </cell>
          <cell r="BZ45">
            <v>9.0361445783132535</v>
          </cell>
          <cell r="CA45">
            <v>1651</v>
          </cell>
          <cell r="CB45">
            <v>207</v>
          </cell>
          <cell r="CC45">
            <v>8</v>
          </cell>
          <cell r="CD45">
            <v>51</v>
          </cell>
          <cell r="CE45">
            <v>9</v>
          </cell>
          <cell r="CF45">
            <v>3</v>
          </cell>
          <cell r="CG45">
            <v>577</v>
          </cell>
          <cell r="CH45">
            <v>33</v>
          </cell>
          <cell r="CI45">
            <v>12</v>
          </cell>
          <cell r="CJ45">
            <v>7</v>
          </cell>
          <cell r="CK45">
            <v>109</v>
          </cell>
          <cell r="CL45">
            <v>11</v>
          </cell>
          <cell r="CM45">
            <v>624</v>
          </cell>
          <cell r="CN45">
            <v>12.537855844942458</v>
          </cell>
          <cell r="CO45">
            <v>80.599999999999994</v>
          </cell>
          <cell r="CP45">
            <v>79.333231661481221</v>
          </cell>
          <cell r="CQ45">
            <v>35</v>
          </cell>
          <cell r="CR45">
            <v>3</v>
          </cell>
          <cell r="CS45">
            <v>6</v>
          </cell>
          <cell r="CT45">
            <v>5</v>
          </cell>
          <cell r="CU45">
            <v>4</v>
          </cell>
          <cell r="CV45">
            <v>0.4239854633555421</v>
          </cell>
          <cell r="CW45">
            <v>6.602059357964869</v>
          </cell>
          <cell r="CX45">
            <v>0.66626287098728043</v>
          </cell>
          <cell r="CY45">
            <v>37.795275590551178</v>
          </cell>
          <cell r="CZ45">
            <v>0.2021484375</v>
          </cell>
          <cell r="DA45">
            <v>0.1357421875</v>
          </cell>
          <cell r="DB45">
            <v>6.15234375E-2</v>
          </cell>
          <cell r="DC45">
            <v>0.1015625</v>
          </cell>
          <cell r="DD45">
            <v>0.1591796875</v>
          </cell>
          <cell r="DE45">
            <v>6.15234375E-2</v>
          </cell>
          <cell r="DF45">
            <v>6.0546875E-2</v>
          </cell>
          <cell r="DG45">
            <v>3.90625E-2</v>
          </cell>
          <cell r="DH45">
            <v>0.1025390625</v>
          </cell>
          <cell r="DI45">
            <v>6.93359375E-2</v>
          </cell>
          <cell r="DJ45">
            <v>6.8359375E-3</v>
          </cell>
          <cell r="DK45">
            <v>850</v>
          </cell>
          <cell r="DL45">
            <v>640</v>
          </cell>
          <cell r="DM45">
            <v>570</v>
          </cell>
          <cell r="DN45">
            <v>470</v>
          </cell>
          <cell r="DO45">
            <v>0.73716012084592142</v>
          </cell>
          <cell r="DP45">
            <v>0.84659090909090906</v>
          </cell>
          <cell r="DQ45">
            <v>0.84100418410041844</v>
          </cell>
          <cell r="DR45">
            <v>0.72505543237250558</v>
          </cell>
          <cell r="DS45">
            <v>0.67207792207792205</v>
          </cell>
          <cell r="DT45">
            <v>25.213154689403165</v>
          </cell>
          <cell r="DU45">
            <v>26.796589524969548</v>
          </cell>
          <cell r="DV45">
            <v>3.0450669914738127</v>
          </cell>
          <cell r="DW45">
            <v>25.456760048721073</v>
          </cell>
          <cell r="DX45">
            <v>7.6126674786845321</v>
          </cell>
          <cell r="DY45">
            <v>6.2728380024360542</v>
          </cell>
          <cell r="DZ45">
            <v>5.8903488898957868</v>
          </cell>
          <cell r="EA45">
            <v>2.7186225645672861</v>
          </cell>
          <cell r="EB45">
            <v>0.45310376076121434</v>
          </cell>
          <cell r="EC45">
            <v>2.2271714922048997</v>
          </cell>
          <cell r="ED45">
            <v>30</v>
          </cell>
          <cell r="EE45">
            <v>5</v>
          </cell>
          <cell r="EF45">
            <v>10</v>
          </cell>
          <cell r="EG45">
            <v>15</v>
          </cell>
          <cell r="EH45">
            <v>11</v>
          </cell>
          <cell r="EI45">
            <v>0.9</v>
          </cell>
          <cell r="EJ45">
            <v>70</v>
          </cell>
          <cell r="EK45">
            <v>0</v>
          </cell>
          <cell r="EL45">
            <v>25</v>
          </cell>
          <cell r="EM45">
            <v>10</v>
          </cell>
          <cell r="EN45">
            <v>5</v>
          </cell>
          <cell r="EO45">
            <v>5</v>
          </cell>
          <cell r="EP45">
            <v>15</v>
          </cell>
          <cell r="EQ45">
            <v>25</v>
          </cell>
          <cell r="ER45">
            <v>25</v>
          </cell>
          <cell r="ES45">
            <v>0</v>
          </cell>
          <cell r="ET45">
            <v>10</v>
          </cell>
          <cell r="EU45">
            <v>15</v>
          </cell>
          <cell r="EV45">
            <v>5</v>
          </cell>
          <cell r="EW45">
            <v>5</v>
          </cell>
          <cell r="EX45">
            <v>15</v>
          </cell>
          <cell r="EY45">
            <v>0</v>
          </cell>
          <cell r="EZ45">
            <v>33.333333330000002</v>
          </cell>
          <cell r="FA45">
            <v>0.6</v>
          </cell>
          <cell r="FB45">
            <v>55</v>
          </cell>
          <cell r="FC45">
            <v>10</v>
          </cell>
          <cell r="FD45">
            <v>20</v>
          </cell>
          <cell r="FE45">
            <v>25</v>
          </cell>
          <cell r="FF45">
            <v>20</v>
          </cell>
          <cell r="FG45">
            <v>10</v>
          </cell>
          <cell r="FH45">
            <v>25</v>
          </cell>
          <cell r="FI45">
            <v>23.178646690255803</v>
          </cell>
          <cell r="FJ45">
            <v>4.9316269553735754</v>
          </cell>
          <cell r="FK45">
            <v>43.101031707299811</v>
          </cell>
          <cell r="FL45">
            <v>7.0657429028360346</v>
          </cell>
          <cell r="FN45">
            <v>0.80645161290322576</v>
          </cell>
          <cell r="FO45">
            <v>8.2129277566539933</v>
          </cell>
          <cell r="FP45">
            <v>34.285714285714285</v>
          </cell>
          <cell r="FQ45">
            <v>47.619047619047613</v>
          </cell>
          <cell r="FR45">
            <v>0.17219999999999999</v>
          </cell>
          <cell r="FS45">
            <v>0.12130000000000001</v>
          </cell>
          <cell r="FT45">
            <v>0.26140000000000002</v>
          </cell>
          <cell r="FU45">
            <v>0.1067</v>
          </cell>
          <cell r="FV45">
            <v>0.28079999999999999</v>
          </cell>
          <cell r="FW45">
            <v>5.7599999999999998E-2</v>
          </cell>
          <cell r="FX45">
            <v>2.3622047244094446E-2</v>
          </cell>
          <cell r="FY45">
            <v>0.15267175572519087</v>
          </cell>
          <cell r="FZ45">
            <v>0.12105263157894741</v>
          </cell>
          <cell r="GA45">
            <v>8.108108108108103E-2</v>
          </cell>
          <cell r="GB45">
            <v>0.15748031496062992</v>
          </cell>
          <cell r="GC45">
            <v>0.13385826771653545</v>
          </cell>
          <cell r="GD45">
            <v>10.724493128000001</v>
          </cell>
          <cell r="GE45" t="str">
            <v>Village Hamlet &amp; Isolated Dwellings - Less Sparse</v>
          </cell>
          <cell r="GF45">
            <v>49</v>
          </cell>
          <cell r="GG45">
            <v>2.1</v>
          </cell>
          <cell r="GH45">
            <v>214</v>
          </cell>
          <cell r="GI45">
            <v>399</v>
          </cell>
          <cell r="GJ45">
            <v>114</v>
          </cell>
          <cell r="GK45">
            <v>116</v>
          </cell>
          <cell r="GL45">
            <v>41</v>
          </cell>
          <cell r="GM45">
            <v>11</v>
          </cell>
          <cell r="GN45">
            <v>3</v>
          </cell>
          <cell r="GO45">
            <v>0</v>
          </cell>
          <cell r="GP45">
            <v>93.817204301075279</v>
          </cell>
          <cell r="GQ45">
            <v>8.0645161290322578E-3</v>
          </cell>
          <cell r="GR45">
            <v>75.969581749049425</v>
          </cell>
          <cell r="GS45">
            <v>4.7148288973384037E-2</v>
          </cell>
          <cell r="GT45">
            <v>0.56674473067915687</v>
          </cell>
          <cell r="GU45">
            <v>0.117096018735363</v>
          </cell>
          <cell r="GV45" t="str">
            <v>No data provided</v>
          </cell>
          <cell r="GW45">
            <v>806</v>
          </cell>
          <cell r="GX45">
            <v>0.37023426734037668</v>
          </cell>
          <cell r="GY45">
            <v>3.6288470372071661E-2</v>
          </cell>
          <cell r="GZ45">
            <v>0.44482071664116707</v>
          </cell>
          <cell r="HA45">
            <v>361.3</v>
          </cell>
          <cell r="HB45">
            <v>1126.7</v>
          </cell>
          <cell r="HC45">
            <v>689</v>
          </cell>
          <cell r="HD45">
            <v>13.83891502906172</v>
          </cell>
          <cell r="HE45">
            <v>8.8754770568918069</v>
          </cell>
          <cell r="HF45">
            <v>21.770682148040638</v>
          </cell>
          <cell r="HG45">
            <v>62.128339398242652</v>
          </cell>
          <cell r="HH45">
            <v>7.8546619999999994</v>
          </cell>
          <cell r="HI45">
            <v>34.026340000000005</v>
          </cell>
          <cell r="HJ45">
            <v>25.561900000000001</v>
          </cell>
          <cell r="HK45">
            <v>0.44482071664116707</v>
          </cell>
          <cell r="HL45">
            <v>8.0645161290322578E-3</v>
          </cell>
          <cell r="HM45">
            <v>8.2129277566539927E-2</v>
          </cell>
          <cell r="HN45">
            <v>0.34285714285714286</v>
          </cell>
          <cell r="HO45">
            <v>0.47619047619047611</v>
          </cell>
          <cell r="HP45">
            <v>136.05728320777416</v>
          </cell>
          <cell r="HQ45">
            <v>36.589925676584244</v>
          </cell>
          <cell r="HR45">
            <v>56.117317155003548</v>
          </cell>
          <cell r="HS45">
            <v>42.728680238127708</v>
          </cell>
          <cell r="HT45">
            <v>5.9752869217292129E-2</v>
          </cell>
          <cell r="HU45">
            <v>8.9681190383784914E-2</v>
          </cell>
          <cell r="HV45">
            <v>8.907510659524373E-2</v>
          </cell>
          <cell r="HW45">
            <v>8.907510659524373E-2</v>
          </cell>
          <cell r="HX45">
            <v>2.9137096774193547</v>
          </cell>
          <cell r="HY45">
            <v>92.535057034220543</v>
          </cell>
          <cell r="HZ45">
            <v>209.48571428571429</v>
          </cell>
          <cell r="IA45">
            <v>37.142857142857139</v>
          </cell>
          <cell r="IB45">
            <v>246.62857142857143</v>
          </cell>
          <cell r="IC45">
            <v>342.07733814021134</v>
          </cell>
          <cell r="ID45">
            <v>157.13244746909112</v>
          </cell>
          <cell r="IE45">
            <v>0.87392907379917195</v>
          </cell>
          <cell r="IF45">
            <v>0.40923454112146218</v>
          </cell>
          <cell r="IG45">
            <v>1.2282616037218539</v>
          </cell>
          <cell r="IH45">
            <v>80</v>
          </cell>
          <cell r="II45">
            <v>0.12239089184060721</v>
          </cell>
          <cell r="IK45">
            <v>4.5934772622875517</v>
          </cell>
          <cell r="IL45">
            <v>37.986704653371319</v>
          </cell>
          <cell r="IM45">
            <v>14.183513632365875</v>
          </cell>
          <cell r="IN45">
            <v>4</v>
          </cell>
          <cell r="IO45">
            <v>5</v>
          </cell>
          <cell r="IP45">
            <v>266.44497153700189</v>
          </cell>
          <cell r="IQ45">
            <v>6</v>
          </cell>
          <cell r="IR45">
            <v>2</v>
          </cell>
          <cell r="IS45">
            <v>3</v>
          </cell>
          <cell r="IT45">
            <v>103.92162422511889</v>
          </cell>
          <cell r="IU45">
            <v>5</v>
          </cell>
          <cell r="IV45">
            <v>5</v>
          </cell>
        </row>
        <row r="46">
          <cell r="A46" t="str">
            <v>45UDGQ</v>
          </cell>
          <cell r="B46" t="str">
            <v>Chichester East</v>
          </cell>
          <cell r="C46">
            <v>7585</v>
          </cell>
          <cell r="D46">
            <v>6975</v>
          </cell>
          <cell r="E46">
            <v>29</v>
          </cell>
          <cell r="F46">
            <v>171</v>
          </cell>
          <cell r="G46">
            <v>44.356725146198833</v>
          </cell>
          <cell r="H46">
            <v>482</v>
          </cell>
          <cell r="I46">
            <v>793</v>
          </cell>
          <cell r="J46">
            <v>1168</v>
          </cell>
          <cell r="K46">
            <v>1198</v>
          </cell>
          <cell r="L46">
            <v>1105</v>
          </cell>
          <cell r="M46">
            <v>904</v>
          </cell>
          <cell r="N46">
            <v>827</v>
          </cell>
          <cell r="O46">
            <v>558</v>
          </cell>
          <cell r="P46">
            <v>407</v>
          </cell>
          <cell r="Q46">
            <v>143</v>
          </cell>
          <cell r="R46">
            <v>7585</v>
          </cell>
          <cell r="S46">
            <v>38.049999999999997</v>
          </cell>
          <cell r="T46">
            <v>35</v>
          </cell>
          <cell r="U46">
            <v>111</v>
          </cell>
          <cell r="V46">
            <v>112</v>
          </cell>
          <cell r="W46">
            <v>3.8280245679188599E-2</v>
          </cell>
          <cell r="X46">
            <v>3251</v>
          </cell>
          <cell r="Y46">
            <v>2.1454936942479237</v>
          </cell>
          <cell r="Z46">
            <v>0.38511227314672408</v>
          </cell>
          <cell r="AA46">
            <v>1252</v>
          </cell>
          <cell r="AB46">
            <v>578</v>
          </cell>
          <cell r="AC46">
            <v>323</v>
          </cell>
          <cell r="AD46">
            <v>0.96171975432081136</v>
          </cell>
          <cell r="AE46">
            <v>1.0569918583059563E-2</v>
          </cell>
          <cell r="AF46">
            <v>6.4276531924010857E-3</v>
          </cell>
          <cell r="AG46">
            <v>5.5706327667476071E-3</v>
          </cell>
          <cell r="AH46">
            <v>9.5700614197971722E-3</v>
          </cell>
          <cell r="AI46">
            <v>6.1419797171832595E-3</v>
          </cell>
          <cell r="AJ46">
            <v>0.50430504305043056</v>
          </cell>
          <cell r="AK46">
            <v>0.31365313653136534</v>
          </cell>
          <cell r="AL46">
            <v>0.15129151291512916</v>
          </cell>
          <cell r="AM46">
            <v>3.0750307503075031E-2</v>
          </cell>
          <cell r="AN46">
            <v>0.12614475627769572</v>
          </cell>
          <cell r="AO46">
            <v>0.24342688330871493</v>
          </cell>
          <cell r="AP46">
            <v>0.31875923190546529</v>
          </cell>
          <cell r="AQ46">
            <v>0.30723781388478583</v>
          </cell>
          <cell r="AR46">
            <v>0</v>
          </cell>
          <cell r="AS46">
            <v>4.4313146233382573E-3</v>
          </cell>
          <cell r="AT46">
            <v>3250</v>
          </cell>
          <cell r="AU46">
            <v>3740</v>
          </cell>
          <cell r="AV46">
            <v>4.1443850267379678E-2</v>
          </cell>
          <cell r="AW46">
            <v>0.27272727272727271</v>
          </cell>
          <cell r="AX46">
            <v>0.38903743315508021</v>
          </cell>
          <cell r="AY46">
            <v>0.19491978609625668</v>
          </cell>
          <cell r="AZ46">
            <v>6.8449197860962568E-2</v>
          </cell>
          <cell r="BA46">
            <v>3.1818181818181815E-2</v>
          </cell>
          <cell r="BB46">
            <v>1.6042780748663102E-3</v>
          </cell>
          <cell r="BC46">
            <v>0</v>
          </cell>
          <cell r="BD46">
            <v>0</v>
          </cell>
          <cell r="BE46">
            <v>3252</v>
          </cell>
          <cell r="BF46">
            <v>1119</v>
          </cell>
          <cell r="BG46">
            <v>879</v>
          </cell>
          <cell r="BH46">
            <v>969</v>
          </cell>
          <cell r="BI46">
            <v>218</v>
          </cell>
          <cell r="BJ46">
            <v>67</v>
          </cell>
          <cell r="BK46">
            <v>2.0602706027060269E-2</v>
          </cell>
          <cell r="BL46">
            <v>0.3440959409594096</v>
          </cell>
          <cell r="BM46">
            <v>255</v>
          </cell>
          <cell r="BN46">
            <v>7.8461538461538458E-2</v>
          </cell>
          <cell r="BO46">
            <v>16</v>
          </cell>
          <cell r="BP46">
            <v>4.9230769230769232E-3</v>
          </cell>
          <cell r="BQ46">
            <v>0.30010000000000003</v>
          </cell>
          <cell r="BR46">
            <v>0.47425474254742556</v>
          </cell>
          <cell r="BS46">
            <v>0.17782577393808496</v>
          </cell>
          <cell r="BT46">
            <v>3251</v>
          </cell>
          <cell r="BU46">
            <v>2990</v>
          </cell>
          <cell r="BV46">
            <v>261</v>
          </cell>
          <cell r="BW46">
            <v>8.7290969899665551</v>
          </cell>
          <cell r="BX46">
            <v>0.14277555682467161</v>
          </cell>
          <cell r="BY46">
            <v>4.6139649338665025</v>
          </cell>
          <cell r="BZ46">
            <v>6.4249000571102224</v>
          </cell>
          <cell r="CA46">
            <v>5237</v>
          </cell>
          <cell r="CB46">
            <v>256</v>
          </cell>
          <cell r="CC46">
            <v>4</v>
          </cell>
          <cell r="CD46">
            <v>88</v>
          </cell>
          <cell r="CE46">
            <v>59</v>
          </cell>
          <cell r="CF46">
            <v>17</v>
          </cell>
          <cell r="CG46">
            <v>1645</v>
          </cell>
          <cell r="CH46">
            <v>240</v>
          </cell>
          <cell r="CI46">
            <v>32</v>
          </cell>
          <cell r="CJ46">
            <v>316</v>
          </cell>
          <cell r="CK46">
            <v>764</v>
          </cell>
          <cell r="CL46">
            <v>10</v>
          </cell>
          <cell r="CM46">
            <v>1806</v>
          </cell>
          <cell r="CN46">
            <v>4.8882948252816503</v>
          </cell>
          <cell r="CO46">
            <v>82.2</v>
          </cell>
          <cell r="CP46">
            <v>78.849032072264848</v>
          </cell>
          <cell r="CQ46">
            <v>26</v>
          </cell>
          <cell r="CR46">
            <v>2</v>
          </cell>
          <cell r="CS46">
            <v>5</v>
          </cell>
          <cell r="CT46">
            <v>7</v>
          </cell>
          <cell r="CU46">
            <v>0</v>
          </cell>
          <cell r="CV46">
            <v>6.0339889249570362</v>
          </cell>
          <cell r="CW46">
            <v>14.588504869199923</v>
          </cell>
          <cell r="CX46">
            <v>0.19094901661256444</v>
          </cell>
          <cell r="CY46">
            <v>34.485392400229138</v>
          </cell>
          <cell r="CZ46">
            <v>7.4613815214223264E-2</v>
          </cell>
          <cell r="DA46">
            <v>0.45788399883415914</v>
          </cell>
          <cell r="DB46">
            <v>9.5016030311862426E-2</v>
          </cell>
          <cell r="DC46">
            <v>9.15185077236957E-2</v>
          </cell>
          <cell r="DD46">
            <v>8.8895365782570679E-2</v>
          </cell>
          <cell r="DE46">
            <v>6.06237248615564E-2</v>
          </cell>
          <cell r="DF46">
            <v>1.3407169921305742E-2</v>
          </cell>
          <cell r="DG46">
            <v>3.2643544156222677E-2</v>
          </cell>
          <cell r="DH46">
            <v>3.4100845234625476E-2</v>
          </cell>
          <cell r="DI46">
            <v>4.8965316234334012E-2</v>
          </cell>
          <cell r="DJ46">
            <v>2.331681725444477E-3</v>
          </cell>
          <cell r="DK46">
            <v>480</v>
          </cell>
          <cell r="DL46">
            <v>400</v>
          </cell>
          <cell r="DM46">
            <v>370</v>
          </cell>
          <cell r="DN46">
            <v>340</v>
          </cell>
          <cell r="DO46">
            <v>0.77127659574468088</v>
          </cell>
          <cell r="DP46">
            <v>0.84105358764759297</v>
          </cell>
          <cell r="DQ46">
            <v>0.82235939643347056</v>
          </cell>
          <cell r="DR46">
            <v>0.73777777777777775</v>
          </cell>
          <cell r="DS46">
            <v>0.71935201401050786</v>
          </cell>
          <cell r="DT46">
            <v>12.65220700152207</v>
          </cell>
          <cell r="DU46">
            <v>25.285388127853881</v>
          </cell>
          <cell r="DV46">
            <v>8.2952815829528159</v>
          </cell>
          <cell r="DW46">
            <v>12.100456621004566</v>
          </cell>
          <cell r="DX46">
            <v>11.415525114155251</v>
          </cell>
          <cell r="DY46">
            <v>15.296803652968036</v>
          </cell>
          <cell r="DZ46">
            <v>24.73923508959615</v>
          </cell>
          <cell r="EA46">
            <v>6.2851029687082107</v>
          </cell>
          <cell r="EB46">
            <v>9.7619684407595617</v>
          </cell>
          <cell r="EC46">
            <v>3.6911719470932023</v>
          </cell>
          <cell r="ED46">
            <v>425</v>
          </cell>
          <cell r="EE46">
            <v>65</v>
          </cell>
          <cell r="EF46">
            <v>265</v>
          </cell>
          <cell r="EG46">
            <v>95</v>
          </cell>
          <cell r="EH46">
            <v>180</v>
          </cell>
          <cell r="EI46">
            <v>3.7</v>
          </cell>
          <cell r="EJ46">
            <v>735</v>
          </cell>
          <cell r="EK46">
            <v>75</v>
          </cell>
          <cell r="EL46">
            <v>395</v>
          </cell>
          <cell r="EM46">
            <v>110</v>
          </cell>
          <cell r="EN46">
            <v>40</v>
          </cell>
          <cell r="EO46">
            <v>55</v>
          </cell>
          <cell r="EP46">
            <v>35</v>
          </cell>
          <cell r="EQ46">
            <v>415</v>
          </cell>
          <cell r="ER46">
            <v>355</v>
          </cell>
          <cell r="ES46">
            <v>60</v>
          </cell>
          <cell r="ET46">
            <v>260</v>
          </cell>
          <cell r="EU46">
            <v>155</v>
          </cell>
          <cell r="EV46">
            <v>35</v>
          </cell>
          <cell r="EW46">
            <v>65</v>
          </cell>
          <cell r="EX46">
            <v>315</v>
          </cell>
          <cell r="EY46">
            <v>7.5</v>
          </cell>
          <cell r="EZ46">
            <v>12.5</v>
          </cell>
          <cell r="FA46">
            <v>0.75903614457831325</v>
          </cell>
          <cell r="FB46">
            <v>380</v>
          </cell>
          <cell r="FC46">
            <v>115</v>
          </cell>
          <cell r="FD46">
            <v>120</v>
          </cell>
          <cell r="FE46">
            <v>145</v>
          </cell>
          <cell r="FF46">
            <v>125</v>
          </cell>
          <cell r="FG46">
            <v>65</v>
          </cell>
          <cell r="FH46">
            <v>190</v>
          </cell>
          <cell r="FI46">
            <v>290.43166296921498</v>
          </cell>
          <cell r="FJ46">
            <v>24.406022098253359</v>
          </cell>
          <cell r="FK46">
            <v>212.17494793871526</v>
          </cell>
          <cell r="FL46">
            <v>15.047868648135834</v>
          </cell>
          <cell r="FN46">
            <v>6.2146892655367232</v>
          </cell>
          <cell r="FO46">
            <v>13.07245753601376</v>
          </cell>
          <cell r="FP46">
            <v>41.565040650406502</v>
          </cell>
          <cell r="FQ46">
            <v>70.689655172413794</v>
          </cell>
          <cell r="FR46">
            <v>0.25780000000000003</v>
          </cell>
          <cell r="FS46">
            <v>0.15620000000000001</v>
          </cell>
          <cell r="FT46">
            <v>0.19839999999999999</v>
          </cell>
          <cell r="FU46">
            <v>0.10580000000000001</v>
          </cell>
          <cell r="FV46">
            <v>0.2223</v>
          </cell>
          <cell r="FW46">
            <v>5.96E-2</v>
          </cell>
          <cell r="FX46">
            <v>2.4691358024691024E-3</v>
          </cell>
          <cell r="FY46">
            <v>9.8512610476395812E-2</v>
          </cell>
          <cell r="FZ46">
            <v>0.11542390194075591</v>
          </cell>
          <cell r="GA46">
            <v>4.8387096774193505E-2</v>
          </cell>
          <cell r="GB46">
            <v>0.15123456790123457</v>
          </cell>
          <cell r="GC46">
            <v>0.1458966565349544</v>
          </cell>
          <cell r="GD46">
            <v>11.453503582</v>
          </cell>
          <cell r="GE46" t="str">
            <v>Urban &gt; 10k - Less Sparse</v>
          </cell>
          <cell r="GF46">
            <v>428</v>
          </cell>
          <cell r="GG46">
            <v>6.1</v>
          </cell>
          <cell r="GH46">
            <v>1252</v>
          </cell>
          <cell r="GI46">
            <v>1034</v>
          </cell>
          <cell r="GJ46">
            <v>438</v>
          </cell>
          <cell r="GK46">
            <v>352</v>
          </cell>
          <cell r="GL46">
            <v>130</v>
          </cell>
          <cell r="GM46">
            <v>40</v>
          </cell>
          <cell r="GN46">
            <v>5</v>
          </cell>
          <cell r="GO46">
            <v>0</v>
          </cell>
          <cell r="GP46">
            <v>87.247780468119458</v>
          </cell>
          <cell r="GQ46">
            <v>2.2598870056497175E-2</v>
          </cell>
          <cell r="GR46">
            <v>69.619436680283812</v>
          </cell>
          <cell r="GS46">
            <v>6.7512362932702644E-2</v>
          </cell>
          <cell r="GT46">
            <v>0.36727272727272725</v>
          </cell>
          <cell r="GU46">
            <v>0.18454545454545454</v>
          </cell>
          <cell r="GV46" t="str">
            <v>No data provided</v>
          </cell>
          <cell r="GW46">
            <v>1792</v>
          </cell>
          <cell r="GX46">
            <v>0.23625576796308503</v>
          </cell>
          <cell r="GY46">
            <v>6.3546473302570863E-2</v>
          </cell>
          <cell r="GZ46">
            <v>1.8657476312841221</v>
          </cell>
          <cell r="HA46">
            <v>1391.8</v>
          </cell>
          <cell r="HB46">
            <v>4671.7</v>
          </cell>
          <cell r="HC46">
            <v>1521.5</v>
          </cell>
          <cell r="HD46">
            <v>46.702112372467312</v>
          </cell>
          <cell r="HE46">
            <v>56.724532825309851</v>
          </cell>
          <cell r="HF46">
            <v>62.438383174498853</v>
          </cell>
          <cell r="HG46">
            <v>157.33030802491598</v>
          </cell>
          <cell r="HH46">
            <v>30.257731999999997</v>
          </cell>
          <cell r="HI46">
            <v>141.08534</v>
          </cell>
          <cell r="HJ46">
            <v>56.447650000000003</v>
          </cell>
          <cell r="HK46">
            <v>1.8657476312841221</v>
          </cell>
          <cell r="HL46">
            <v>6.2146892655367235E-2</v>
          </cell>
          <cell r="HM46">
            <v>0.1307245753601376</v>
          </cell>
          <cell r="HN46">
            <v>0.41565040650406504</v>
          </cell>
          <cell r="HO46">
            <v>0.7068965517241379</v>
          </cell>
          <cell r="HP46">
            <v>1223.6062700003386</v>
          </cell>
          <cell r="HQ46">
            <v>323.38610983639956</v>
          </cell>
          <cell r="HR46">
            <v>315.33044269680977</v>
          </cell>
          <cell r="HS46">
            <v>481.09658472239971</v>
          </cell>
          <cell r="HT46">
            <v>0.1630170889955154</v>
          </cell>
          <cell r="HU46">
            <v>0.24780544815049774</v>
          </cell>
          <cell r="HV46">
            <v>0.22175136617215876</v>
          </cell>
          <cell r="HW46">
            <v>0.22175136617215876</v>
          </cell>
          <cell r="HX46">
            <v>86.496045197740116</v>
          </cell>
          <cell r="HY46">
            <v>610.70599870995477</v>
          </cell>
          <cell r="HZ46">
            <v>572.97408536585363</v>
          </cell>
          <cell r="IA46">
            <v>101.08620689655172</v>
          </cell>
          <cell r="IB46">
            <v>674.06029226240537</v>
          </cell>
          <cell r="IC46">
            <v>1371.2623361701003</v>
          </cell>
          <cell r="ID46">
            <v>180.78606936982206</v>
          </cell>
          <cell r="IE46">
            <v>1.0054842567843274</v>
          </cell>
          <cell r="IF46">
            <v>1.6639596937337062</v>
          </cell>
          <cell r="IG46">
            <v>0.68302316125887241</v>
          </cell>
          <cell r="IH46">
            <v>155</v>
          </cell>
          <cell r="II46">
            <v>8.3225528244933164E-2</v>
          </cell>
          <cell r="IK46">
            <v>14.502307185234015</v>
          </cell>
          <cell r="IL46">
            <v>22.222222222222221</v>
          </cell>
          <cell r="IM46">
            <v>20.093131663113006</v>
          </cell>
          <cell r="IN46">
            <v>2</v>
          </cell>
          <cell r="IO46">
            <v>3</v>
          </cell>
          <cell r="IP46">
            <v>631.26563173781801</v>
          </cell>
          <cell r="IQ46">
            <v>19</v>
          </cell>
          <cell r="IR46">
            <v>31</v>
          </cell>
          <cell r="IS46">
            <v>22</v>
          </cell>
          <cell r="IT46">
            <v>174.93705996201575</v>
          </cell>
          <cell r="IU46">
            <v>2</v>
          </cell>
          <cell r="IV46">
            <v>2</v>
          </cell>
        </row>
        <row r="47">
          <cell r="A47" t="str">
            <v>45UDGR</v>
          </cell>
          <cell r="B47" t="str">
            <v>Chichester North</v>
          </cell>
          <cell r="C47">
            <v>5869</v>
          </cell>
          <cell r="D47">
            <v>5445</v>
          </cell>
          <cell r="E47">
            <v>404</v>
          </cell>
          <cell r="F47">
            <v>319</v>
          </cell>
          <cell r="G47">
            <v>18.398119122257054</v>
          </cell>
          <cell r="H47">
            <v>176</v>
          </cell>
          <cell r="I47">
            <v>493</v>
          </cell>
          <cell r="J47">
            <v>1078</v>
          </cell>
          <cell r="K47">
            <v>457</v>
          </cell>
          <cell r="L47">
            <v>558</v>
          </cell>
          <cell r="M47">
            <v>667</v>
          </cell>
          <cell r="N47">
            <v>809</v>
          </cell>
          <cell r="O47">
            <v>739</v>
          </cell>
          <cell r="P47">
            <v>631</v>
          </cell>
          <cell r="Q47">
            <v>261</v>
          </cell>
          <cell r="R47">
            <v>5869</v>
          </cell>
          <cell r="S47">
            <v>44.5</v>
          </cell>
          <cell r="T47">
            <v>46</v>
          </cell>
          <cell r="U47">
            <v>108</v>
          </cell>
          <cell r="V47">
            <v>116</v>
          </cell>
          <cell r="W47">
            <v>3.5555555555555569E-2</v>
          </cell>
          <cell r="X47">
            <v>2521</v>
          </cell>
          <cell r="Y47">
            <v>2.1598571995239984</v>
          </cell>
          <cell r="Z47">
            <v>0.32606108687028956</v>
          </cell>
          <cell r="AA47">
            <v>822</v>
          </cell>
          <cell r="AB47">
            <v>486</v>
          </cell>
          <cell r="AC47">
            <v>160</v>
          </cell>
          <cell r="AD47">
            <v>0.96444444444444444</v>
          </cell>
          <cell r="AE47">
            <v>8.7179487179487175E-3</v>
          </cell>
          <cell r="AF47">
            <v>8.3760683760683765E-3</v>
          </cell>
          <cell r="AG47">
            <v>6.6666666666666671E-3</v>
          </cell>
          <cell r="AH47">
            <v>3.9316239316239321E-3</v>
          </cell>
          <cell r="AI47">
            <v>7.8632478632478641E-3</v>
          </cell>
          <cell r="AJ47">
            <v>0.75138999205718837</v>
          </cell>
          <cell r="AK47">
            <v>0.12231930103256553</v>
          </cell>
          <cell r="AL47">
            <v>0.10762509928514694</v>
          </cell>
          <cell r="AM47">
            <v>1.8665607625099286E-2</v>
          </cell>
          <cell r="AN47">
            <v>0.3775472397184142</v>
          </cell>
          <cell r="AO47">
            <v>0.16302334197851057</v>
          </cell>
          <cell r="AP47">
            <v>0.21971100407558355</v>
          </cell>
          <cell r="AQ47">
            <v>0.2030381622823268</v>
          </cell>
          <cell r="AR47">
            <v>0</v>
          </cell>
          <cell r="AS47">
            <v>3.6680251945164874E-2</v>
          </cell>
          <cell r="AT47">
            <v>2522</v>
          </cell>
          <cell r="AU47">
            <v>2708</v>
          </cell>
          <cell r="AV47">
            <v>1.5140324963072377E-2</v>
          </cell>
          <cell r="AW47">
            <v>5.1698670605612999E-2</v>
          </cell>
          <cell r="AX47">
            <v>0.17540620384047265</v>
          </cell>
          <cell r="AY47">
            <v>0.18094534711964549</v>
          </cell>
          <cell r="AZ47">
            <v>0.24372230428360414</v>
          </cell>
          <cell r="BA47">
            <v>0.20457902511078285</v>
          </cell>
          <cell r="BB47">
            <v>0.1240768094534712</v>
          </cell>
          <cell r="BC47">
            <v>4.4313146233382573E-3</v>
          </cell>
          <cell r="BD47">
            <v>0</v>
          </cell>
          <cell r="BE47">
            <v>2520</v>
          </cell>
          <cell r="BF47">
            <v>1610</v>
          </cell>
          <cell r="BG47">
            <v>475</v>
          </cell>
          <cell r="BH47">
            <v>287</v>
          </cell>
          <cell r="BI47">
            <v>72</v>
          </cell>
          <cell r="BJ47">
            <v>76</v>
          </cell>
          <cell r="BK47">
            <v>3.0158730158730159E-2</v>
          </cell>
          <cell r="BL47">
            <v>0.63888888888888884</v>
          </cell>
          <cell r="BM47">
            <v>48</v>
          </cell>
          <cell r="BN47">
            <v>1.9032513877874701E-2</v>
          </cell>
          <cell r="BO47">
            <v>68</v>
          </cell>
          <cell r="BP47">
            <v>2.696272799365583E-2</v>
          </cell>
          <cell r="BQ47">
            <v>0.15039999999999998</v>
          </cell>
          <cell r="BR47">
            <v>0.17221828490432314</v>
          </cell>
          <cell r="BS47">
            <v>5.2521008403361345E-2</v>
          </cell>
          <cell r="BT47">
            <v>3077</v>
          </cell>
          <cell r="BU47">
            <v>3030</v>
          </cell>
          <cell r="BV47">
            <v>47</v>
          </cell>
          <cell r="BW47">
            <v>1.5511551155115511</v>
          </cell>
          <cell r="BX47">
            <v>0.17096939647803044</v>
          </cell>
          <cell r="BY47">
            <v>4.3633478778262589</v>
          </cell>
          <cell r="BZ47">
            <v>7.3516840485553088</v>
          </cell>
          <cell r="CA47">
            <v>4310</v>
          </cell>
          <cell r="CB47">
            <v>232</v>
          </cell>
          <cell r="CC47">
            <v>3</v>
          </cell>
          <cell r="CD47">
            <v>56</v>
          </cell>
          <cell r="CE47">
            <v>45</v>
          </cell>
          <cell r="CF47">
            <v>8</v>
          </cell>
          <cell r="CG47">
            <v>1361</v>
          </cell>
          <cell r="CH47">
            <v>130</v>
          </cell>
          <cell r="CI47">
            <v>18</v>
          </cell>
          <cell r="CJ47">
            <v>176</v>
          </cell>
          <cell r="CK47">
            <v>524</v>
          </cell>
          <cell r="CL47">
            <v>22</v>
          </cell>
          <cell r="CM47">
            <v>1735</v>
          </cell>
          <cell r="CN47">
            <v>5.382830626450116</v>
          </cell>
          <cell r="CO47">
            <v>82.9</v>
          </cell>
          <cell r="CP47">
            <v>83.401622773561428</v>
          </cell>
          <cell r="CQ47">
            <v>136</v>
          </cell>
          <cell r="CR47">
            <v>10</v>
          </cell>
          <cell r="CS47">
            <v>10</v>
          </cell>
          <cell r="CT47">
            <v>8</v>
          </cell>
          <cell r="CU47">
            <v>2</v>
          </cell>
          <cell r="CV47">
            <v>4.083526682134571</v>
          </cell>
          <cell r="CW47">
            <v>12.157772621809745</v>
          </cell>
          <cell r="CX47">
            <v>0.51044083526682138</v>
          </cell>
          <cell r="CY47">
            <v>40.25522041763341</v>
          </cell>
          <cell r="CZ47">
            <v>9.0097087378640778E-2</v>
          </cell>
          <cell r="DA47">
            <v>0.39456310679611645</v>
          </cell>
          <cell r="DB47">
            <v>0.15067961165048543</v>
          </cell>
          <cell r="DC47">
            <v>6.3689320388349513E-2</v>
          </cell>
          <cell r="DD47">
            <v>0.10058252427184466</v>
          </cell>
          <cell r="DE47">
            <v>6.3300970873786402E-2</v>
          </cell>
          <cell r="DF47">
            <v>1.8640776699029128E-2</v>
          </cell>
          <cell r="DG47">
            <v>3.7669902912621359E-2</v>
          </cell>
          <cell r="DH47">
            <v>3.7281553398058255E-2</v>
          </cell>
          <cell r="DI47">
            <v>3.961165048543689E-2</v>
          </cell>
          <cell r="DJ47">
            <v>3.8834951456310678E-3</v>
          </cell>
          <cell r="DK47">
            <v>590</v>
          </cell>
          <cell r="DL47">
            <v>470</v>
          </cell>
          <cell r="DM47">
            <v>430</v>
          </cell>
          <cell r="DN47">
            <v>430</v>
          </cell>
          <cell r="DO47">
            <v>0.75536352800953521</v>
          </cell>
          <cell r="DP47">
            <v>0.86017699115044233</v>
          </cell>
          <cell r="DQ47">
            <v>0.87621097954790084</v>
          </cell>
          <cell r="DR47">
            <v>0.71026156941649898</v>
          </cell>
          <cell r="DS47">
            <v>0.70881670533642693</v>
          </cell>
          <cell r="DT47">
            <v>27.553763440860212</v>
          </cell>
          <cell r="DU47">
            <v>35.43010752688172</v>
          </cell>
          <cell r="DV47">
            <v>7.6344086021505371</v>
          </cell>
          <cell r="DW47">
            <v>9.89247311827957</v>
          </cell>
          <cell r="DX47">
            <v>6.747311827956989</v>
          </cell>
          <cell r="DY47">
            <v>6.9892473118279561</v>
          </cell>
          <cell r="DZ47">
            <v>9.9793530626290448</v>
          </cell>
          <cell r="EA47">
            <v>3.9573296627666896</v>
          </cell>
          <cell r="EB47">
            <v>8.7749483826565733</v>
          </cell>
          <cell r="EC47">
            <v>1.5866719555731852</v>
          </cell>
          <cell r="ED47">
            <v>125</v>
          </cell>
          <cell r="EE47">
            <v>10</v>
          </cell>
          <cell r="EF47">
            <v>80</v>
          </cell>
          <cell r="EG47">
            <v>35</v>
          </cell>
          <cell r="EH47">
            <v>52</v>
          </cell>
          <cell r="EI47">
            <v>1.6</v>
          </cell>
          <cell r="EJ47">
            <v>205</v>
          </cell>
          <cell r="EK47">
            <v>15</v>
          </cell>
          <cell r="EL47">
            <v>120</v>
          </cell>
          <cell r="EM47">
            <v>15</v>
          </cell>
          <cell r="EN47">
            <v>10</v>
          </cell>
          <cell r="EO47">
            <v>15</v>
          </cell>
          <cell r="EP47">
            <v>25</v>
          </cell>
          <cell r="EQ47">
            <v>125</v>
          </cell>
          <cell r="ER47">
            <v>110</v>
          </cell>
          <cell r="ES47">
            <v>15</v>
          </cell>
          <cell r="ET47">
            <v>85</v>
          </cell>
          <cell r="EU47">
            <v>40</v>
          </cell>
          <cell r="EV47">
            <v>10</v>
          </cell>
          <cell r="EW47">
            <v>15</v>
          </cell>
          <cell r="EX47">
            <v>100</v>
          </cell>
          <cell r="EY47">
            <v>4.1666666670000003</v>
          </cell>
          <cell r="EZ47">
            <v>16.666666670000001</v>
          </cell>
          <cell r="FA47">
            <v>0.8</v>
          </cell>
          <cell r="FB47">
            <v>95</v>
          </cell>
          <cell r="FC47">
            <v>20</v>
          </cell>
          <cell r="FD47">
            <v>20</v>
          </cell>
          <cell r="FE47">
            <v>55</v>
          </cell>
          <cell r="FF47">
            <v>25</v>
          </cell>
          <cell r="FG47">
            <v>35</v>
          </cell>
          <cell r="FH47">
            <v>35</v>
          </cell>
          <cell r="FI47">
            <v>57.642770012811027</v>
          </cell>
          <cell r="FJ47">
            <v>6.862234525334646</v>
          </cell>
          <cell r="FK47">
            <v>72.639759755114895</v>
          </cell>
          <cell r="FL47">
            <v>3.8844791312895666</v>
          </cell>
          <cell r="FN47">
            <v>1.5056461731493098</v>
          </cell>
          <cell r="FO47">
            <v>8.5007727975270484</v>
          </cell>
          <cell r="FP47">
            <v>30.527143981117234</v>
          </cell>
          <cell r="FQ47">
            <v>63.380281690140848</v>
          </cell>
          <cell r="FR47">
            <v>0.1457</v>
          </cell>
          <cell r="FS47">
            <v>0.11</v>
          </cell>
          <cell r="FT47">
            <v>0.2082</v>
          </cell>
          <cell r="FU47">
            <v>0.13849999999999998</v>
          </cell>
          <cell r="FV47">
            <v>0.33279999999999998</v>
          </cell>
          <cell r="FW47">
            <v>6.4699999999999994E-2</v>
          </cell>
          <cell r="FX47">
            <v>3.7037037037036535E-3</v>
          </cell>
          <cell r="FY47">
            <v>0.1242640223117446</v>
          </cell>
          <cell r="FZ47">
            <v>0.13060582218725414</v>
          </cell>
          <cell r="GA47">
            <v>0.10135135135135132</v>
          </cell>
          <cell r="GB47">
            <v>9.4276094276094277E-2</v>
          </cell>
          <cell r="GC47">
            <v>8.3892617449664433E-2</v>
          </cell>
          <cell r="GD47">
            <v>9.7832428989999993</v>
          </cell>
          <cell r="GE47" t="str">
            <v>Urban &gt; 10k - Less Sparse</v>
          </cell>
          <cell r="GF47">
            <v>480</v>
          </cell>
          <cell r="GG47">
            <v>8.1999999999999993</v>
          </cell>
          <cell r="GH47">
            <v>822</v>
          </cell>
          <cell r="GI47">
            <v>1006</v>
          </cell>
          <cell r="GJ47">
            <v>306</v>
          </cell>
          <cell r="GK47">
            <v>274</v>
          </cell>
          <cell r="GL47">
            <v>85</v>
          </cell>
          <cell r="GM47">
            <v>21</v>
          </cell>
          <cell r="GN47">
            <v>4</v>
          </cell>
          <cell r="GO47">
            <v>3</v>
          </cell>
          <cell r="GP47">
            <v>93.851944792973654</v>
          </cell>
          <cell r="GQ47">
            <v>0</v>
          </cell>
          <cell r="GR47">
            <v>78.021638330757341</v>
          </cell>
          <cell r="GS47">
            <v>4.1731066460587322E-2</v>
          </cell>
          <cell r="GT47">
            <v>0.54140127388535031</v>
          </cell>
          <cell r="GU47">
            <v>9.5541401273885357E-2</v>
          </cell>
          <cell r="GV47" t="str">
            <v>No data provided</v>
          </cell>
          <cell r="GW47">
            <v>2179</v>
          </cell>
          <cell r="GX47">
            <v>0.37127278923155566</v>
          </cell>
          <cell r="GY47">
            <v>2.9988072925540978E-2</v>
          </cell>
          <cell r="GZ47">
            <v>0.67671077980025041</v>
          </cell>
          <cell r="HA47">
            <v>776.8</v>
          </cell>
          <cell r="HB47">
            <v>3056.7</v>
          </cell>
          <cell r="HC47">
            <v>2035.5</v>
          </cell>
          <cell r="HD47">
            <v>12.873326467559219</v>
          </cell>
          <cell r="HE47">
            <v>26.17201557234927</v>
          </cell>
          <cell r="HF47">
            <v>17.19479243429133</v>
          </cell>
          <cell r="HG47">
            <v>67.065789904144992</v>
          </cell>
          <cell r="HH47">
            <v>16.887631999999996</v>
          </cell>
          <cell r="HI47">
            <v>92.312339999999992</v>
          </cell>
          <cell r="HJ47">
            <v>75.517049999999998</v>
          </cell>
          <cell r="HK47">
            <v>0.67671077980025041</v>
          </cell>
          <cell r="HL47">
            <v>1.5056461731493099E-2</v>
          </cell>
          <cell r="HM47">
            <v>8.5007727975270481E-2</v>
          </cell>
          <cell r="HN47">
            <v>0.30527143981117233</v>
          </cell>
          <cell r="HO47">
            <v>0.63380281690140849</v>
          </cell>
          <cell r="HP47">
            <v>253.61670353449881</v>
          </cell>
          <cell r="HQ47">
            <v>48.71543525531888</v>
          </cell>
          <cell r="HR47">
            <v>90.971349768340588</v>
          </cell>
          <cell r="HS47">
            <v>153.08600050024688</v>
          </cell>
          <cell r="HT47">
            <v>4.353187496301044E-2</v>
          </cell>
          <cell r="HU47">
            <v>6.4695133141193725E-2</v>
          </cell>
          <cell r="HV47">
            <v>4.5191927356353995E-2</v>
          </cell>
          <cell r="HW47">
            <v>4.5191927356353995E-2</v>
          </cell>
          <cell r="HX47">
            <v>11.695859473023839</v>
          </cell>
          <cell r="HY47">
            <v>259.84312210200926</v>
          </cell>
          <cell r="HZ47">
            <v>541.7041699449253</v>
          </cell>
          <cell r="IA47">
            <v>165.42253521126761</v>
          </cell>
          <cell r="IB47">
            <v>707.12670515619288</v>
          </cell>
          <cell r="IC47">
            <v>978.66568673122595</v>
          </cell>
          <cell r="ID47">
            <v>166.7516930876173</v>
          </cell>
          <cell r="IE47">
            <v>0.92742877134381141</v>
          </cell>
          <cell r="IF47">
            <v>0.63249247175940182</v>
          </cell>
          <cell r="IG47">
            <v>0.85425291083526023</v>
          </cell>
          <cell r="IH47">
            <v>150</v>
          </cell>
          <cell r="II47">
            <v>0.10722140762463343</v>
          </cell>
          <cell r="IK47">
            <v>2.5558016697904242</v>
          </cell>
          <cell r="IL47">
            <v>27.548209366391184</v>
          </cell>
          <cell r="IM47">
            <v>4.9593321888412021</v>
          </cell>
          <cell r="IN47">
            <v>9</v>
          </cell>
          <cell r="IO47">
            <v>9</v>
          </cell>
          <cell r="IP47">
            <v>629.28244134897363</v>
          </cell>
          <cell r="IQ47">
            <v>12</v>
          </cell>
          <cell r="IR47">
            <v>16</v>
          </cell>
          <cell r="IS47">
            <v>9</v>
          </cell>
          <cell r="IT47">
            <v>57.268248032590513</v>
          </cell>
          <cell r="IU47">
            <v>8</v>
          </cell>
          <cell r="IV47">
            <v>8</v>
          </cell>
        </row>
        <row r="48">
          <cell r="A48" t="str">
            <v>45UDGS</v>
          </cell>
          <cell r="B48" t="str">
            <v>Chichester South</v>
          </cell>
          <cell r="C48">
            <v>6470</v>
          </cell>
          <cell r="D48">
            <v>6011</v>
          </cell>
          <cell r="E48">
            <v>328</v>
          </cell>
          <cell r="F48">
            <v>275</v>
          </cell>
          <cell r="G48">
            <v>23.527272727272727</v>
          </cell>
          <cell r="H48">
            <v>265</v>
          </cell>
          <cell r="I48">
            <v>647</v>
          </cell>
          <cell r="J48">
            <v>967</v>
          </cell>
          <cell r="K48">
            <v>695</v>
          </cell>
          <cell r="L48">
            <v>798</v>
          </cell>
          <cell r="M48">
            <v>814</v>
          </cell>
          <cell r="N48">
            <v>682</v>
          </cell>
          <cell r="O48">
            <v>657</v>
          </cell>
          <cell r="P48">
            <v>601</v>
          </cell>
          <cell r="Q48">
            <v>344</v>
          </cell>
          <cell r="R48">
            <v>6470</v>
          </cell>
          <cell r="S48">
            <v>42.73</v>
          </cell>
          <cell r="T48">
            <v>41</v>
          </cell>
          <cell r="U48">
            <v>110</v>
          </cell>
          <cell r="V48">
            <v>100</v>
          </cell>
          <cell r="W48">
            <v>2.8702097460968332E-2</v>
          </cell>
          <cell r="X48">
            <v>2843</v>
          </cell>
          <cell r="Y48">
            <v>2.1143158635244461</v>
          </cell>
          <cell r="Z48">
            <v>0.40309532184312347</v>
          </cell>
          <cell r="AA48">
            <v>1146</v>
          </cell>
          <cell r="AB48">
            <v>741</v>
          </cell>
          <cell r="AC48">
            <v>221</v>
          </cell>
          <cell r="AD48">
            <v>0.9712979025390317</v>
          </cell>
          <cell r="AE48">
            <v>7.0966724491405139E-3</v>
          </cell>
          <cell r="AF48">
            <v>7.8851916101561267E-3</v>
          </cell>
          <cell r="AG48">
            <v>3.1540766440624505E-3</v>
          </cell>
          <cell r="AH48">
            <v>6.9389686169373911E-3</v>
          </cell>
          <cell r="AI48">
            <v>3.6271881406718183E-3</v>
          </cell>
          <cell r="AJ48">
            <v>0.63431786216596342</v>
          </cell>
          <cell r="AK48">
            <v>0.20323488045007032</v>
          </cell>
          <cell r="AL48">
            <v>0.13115330520393811</v>
          </cell>
          <cell r="AM48">
            <v>3.1293952180028131E-2</v>
          </cell>
          <cell r="AN48">
            <v>0.12156862745098039</v>
          </cell>
          <cell r="AO48">
            <v>0.26928104575163397</v>
          </cell>
          <cell r="AP48">
            <v>0.28627450980392155</v>
          </cell>
          <cell r="AQ48">
            <v>0.31666666666666665</v>
          </cell>
          <cell r="AR48">
            <v>1.3071895424836598E-3</v>
          </cell>
          <cell r="AS48">
            <v>4.9019607843137254E-3</v>
          </cell>
          <cell r="AT48">
            <v>2844</v>
          </cell>
          <cell r="AU48">
            <v>3264</v>
          </cell>
          <cell r="AV48">
            <v>4.7487745098039207E-2</v>
          </cell>
          <cell r="AW48">
            <v>0.15655637254901961</v>
          </cell>
          <cell r="AX48">
            <v>0.38633578431372551</v>
          </cell>
          <cell r="AY48">
            <v>0.21721813725490197</v>
          </cell>
          <cell r="AZ48">
            <v>0.10968137254901961</v>
          </cell>
          <cell r="BA48">
            <v>5.9742647058823532E-2</v>
          </cell>
          <cell r="BB48">
            <v>2.0833333333333329E-2</v>
          </cell>
          <cell r="BC48">
            <v>2.1446078431372551E-3</v>
          </cell>
          <cell r="BD48">
            <v>0</v>
          </cell>
          <cell r="BE48">
            <v>2844</v>
          </cell>
          <cell r="BF48">
            <v>1332</v>
          </cell>
          <cell r="BG48">
            <v>678</v>
          </cell>
          <cell r="BH48">
            <v>671</v>
          </cell>
          <cell r="BI48">
            <v>126</v>
          </cell>
          <cell r="BJ48">
            <v>37</v>
          </cell>
          <cell r="BK48">
            <v>1.3009845288326301E-2</v>
          </cell>
          <cell r="BL48">
            <v>0.46835443037974683</v>
          </cell>
          <cell r="BM48">
            <v>242</v>
          </cell>
          <cell r="BN48">
            <v>8.5091420534458506E-2</v>
          </cell>
          <cell r="BO48">
            <v>19</v>
          </cell>
          <cell r="BP48">
            <v>6.6807313642756683E-3</v>
          </cell>
          <cell r="BQ48">
            <v>0.30630000000000002</v>
          </cell>
          <cell r="BR48">
            <v>0.45311381531853973</v>
          </cell>
          <cell r="BS48">
            <v>0.12554112554112554</v>
          </cell>
          <cell r="BT48">
            <v>3176</v>
          </cell>
          <cell r="BU48">
            <v>2933</v>
          </cell>
          <cell r="BV48">
            <v>243</v>
          </cell>
          <cell r="BW48">
            <v>8.2850323900443232</v>
          </cell>
          <cell r="BX48">
            <v>0.78876794447073673</v>
          </cell>
          <cell r="BY48">
            <v>7.7383046078086526</v>
          </cell>
          <cell r="BZ48">
            <v>11.200504811484461</v>
          </cell>
          <cell r="CA48">
            <v>4376</v>
          </cell>
          <cell r="CB48">
            <v>292</v>
          </cell>
          <cell r="CC48">
            <v>0</v>
          </cell>
          <cell r="CD48">
            <v>85</v>
          </cell>
          <cell r="CE48">
            <v>47</v>
          </cell>
          <cell r="CF48">
            <v>8</v>
          </cell>
          <cell r="CG48">
            <v>1280</v>
          </cell>
          <cell r="CH48">
            <v>121</v>
          </cell>
          <cell r="CI48">
            <v>19</v>
          </cell>
          <cell r="CJ48">
            <v>261</v>
          </cell>
          <cell r="CK48">
            <v>738</v>
          </cell>
          <cell r="CL48">
            <v>11</v>
          </cell>
          <cell r="CM48">
            <v>1514</v>
          </cell>
          <cell r="CN48">
            <v>6.6727605118829985</v>
          </cell>
          <cell r="CO48">
            <v>83.4</v>
          </cell>
          <cell r="CP48">
            <v>79.926686719741937</v>
          </cell>
          <cell r="CQ48">
            <v>49</v>
          </cell>
          <cell r="CR48">
            <v>4</v>
          </cell>
          <cell r="CS48">
            <v>7</v>
          </cell>
          <cell r="CT48">
            <v>9</v>
          </cell>
          <cell r="CU48">
            <v>4</v>
          </cell>
          <cell r="CV48">
            <v>5.9643510054844606</v>
          </cell>
          <cell r="CW48">
            <v>16.864716636197443</v>
          </cell>
          <cell r="CX48">
            <v>0.25137111517367461</v>
          </cell>
          <cell r="CY48">
            <v>34.597806215722123</v>
          </cell>
          <cell r="CZ48">
            <v>0.10202655485674354</v>
          </cell>
          <cell r="DA48">
            <v>0.49196366177498246</v>
          </cell>
          <cell r="DB48">
            <v>6.3591893780573019E-2</v>
          </cell>
          <cell r="DC48">
            <v>7.337526205450734E-2</v>
          </cell>
          <cell r="DD48">
            <v>7.7218728162124384E-2</v>
          </cell>
          <cell r="DE48">
            <v>7.0230607966457026E-2</v>
          </cell>
          <cell r="DF48">
            <v>1.1180992313067784E-2</v>
          </cell>
          <cell r="DG48">
            <v>3.4591194968553458E-2</v>
          </cell>
          <cell r="DH48">
            <v>3.1446540880503145E-2</v>
          </cell>
          <cell r="DI48">
            <v>4.1579315164220823E-2</v>
          </cell>
          <cell r="DJ48">
            <v>2.7952480782669461E-3</v>
          </cell>
          <cell r="DK48">
            <v>530</v>
          </cell>
          <cell r="DL48">
            <v>430</v>
          </cell>
          <cell r="DM48">
            <v>410</v>
          </cell>
          <cell r="DN48">
            <v>370</v>
          </cell>
          <cell r="DO48">
            <v>0.80267931900641931</v>
          </cell>
          <cell r="DP48">
            <v>0.86727989487516421</v>
          </cell>
          <cell r="DQ48">
            <v>0.86252189141856395</v>
          </cell>
          <cell r="DR48">
            <v>0.78529754959159859</v>
          </cell>
          <cell r="DS48">
            <v>0.74903261470425653</v>
          </cell>
          <cell r="DT48">
            <v>16.554602364943193</v>
          </cell>
          <cell r="DU48">
            <v>28.217018316716903</v>
          </cell>
          <cell r="DV48">
            <v>7.4426153489450506</v>
          </cell>
          <cell r="DW48">
            <v>13.49408764201252</v>
          </cell>
          <cell r="DX48">
            <v>9.6916299559471373</v>
          </cell>
          <cell r="DY48">
            <v>12.705773243681891</v>
          </cell>
          <cell r="DZ48">
            <v>28.967642526964561</v>
          </cell>
          <cell r="EA48">
            <v>6.6255778120184905</v>
          </cell>
          <cell r="EB48">
            <v>28.967642526964561</v>
          </cell>
          <cell r="EC48">
            <v>4.9243756595145971</v>
          </cell>
          <cell r="ED48">
            <v>230</v>
          </cell>
          <cell r="EE48">
            <v>40</v>
          </cell>
          <cell r="EF48">
            <v>125</v>
          </cell>
          <cell r="EG48">
            <v>65</v>
          </cell>
          <cell r="EH48">
            <v>140</v>
          </cell>
          <cell r="EI48">
            <v>3.8</v>
          </cell>
          <cell r="EJ48">
            <v>415</v>
          </cell>
          <cell r="EK48">
            <v>65</v>
          </cell>
          <cell r="EL48">
            <v>175</v>
          </cell>
          <cell r="EM48">
            <v>50</v>
          </cell>
          <cell r="EN48">
            <v>30</v>
          </cell>
          <cell r="EO48">
            <v>30</v>
          </cell>
          <cell r="EP48">
            <v>35</v>
          </cell>
          <cell r="EQ48">
            <v>190</v>
          </cell>
          <cell r="ER48">
            <v>170</v>
          </cell>
          <cell r="ES48">
            <v>20</v>
          </cell>
          <cell r="ET48">
            <v>120</v>
          </cell>
          <cell r="EU48">
            <v>70</v>
          </cell>
          <cell r="EV48">
            <v>25</v>
          </cell>
          <cell r="EW48">
            <v>40</v>
          </cell>
          <cell r="EX48">
            <v>125</v>
          </cell>
          <cell r="EY48">
            <v>7.692307692</v>
          </cell>
          <cell r="EZ48">
            <v>23.07692308</v>
          </cell>
          <cell r="FA48">
            <v>0.65789473684210531</v>
          </cell>
          <cell r="FB48">
            <v>330</v>
          </cell>
          <cell r="FC48">
            <v>75</v>
          </cell>
          <cell r="FD48">
            <v>100</v>
          </cell>
          <cell r="FE48">
            <v>155</v>
          </cell>
          <cell r="FF48">
            <v>105</v>
          </cell>
          <cell r="FG48">
            <v>85</v>
          </cell>
          <cell r="FH48">
            <v>140</v>
          </cell>
          <cell r="FI48">
            <v>182.87571629045021</v>
          </cell>
          <cell r="FJ48">
            <v>17.252426065136813</v>
          </cell>
          <cell r="FK48">
            <v>196.77722046160312</v>
          </cell>
          <cell r="FL48">
            <v>10.636606511438007</v>
          </cell>
          <cell r="FN48">
            <v>3.1683168316831685</v>
          </cell>
          <cell r="FO48">
            <v>10.419560989163656</v>
          </cell>
          <cell r="FP48">
            <v>41.880341880341881</v>
          </cell>
          <cell r="FQ48">
            <v>60.869565217391312</v>
          </cell>
          <cell r="FR48">
            <v>0.22670000000000001</v>
          </cell>
          <cell r="FS48">
            <v>0.15039999999999998</v>
          </cell>
          <cell r="FT48">
            <v>0.2109</v>
          </cell>
          <cell r="FU48">
            <v>9.69E-2</v>
          </cell>
          <cell r="FV48">
            <v>0.25819999999999999</v>
          </cell>
          <cell r="FW48">
            <v>5.6900000000000006E-2</v>
          </cell>
          <cell r="FX48">
            <v>5.9055118110236116E-3</v>
          </cell>
          <cell r="FY48">
            <v>0.10815307820299502</v>
          </cell>
          <cell r="FZ48">
            <v>0.11719418306244656</v>
          </cell>
          <cell r="GA48">
            <v>3.9130434782608692E-2</v>
          </cell>
          <cell r="GB48">
            <v>0.13307984790874525</v>
          </cell>
          <cell r="GC48">
            <v>0.12830188679245283</v>
          </cell>
          <cell r="GD48">
            <v>13.309766583</v>
          </cell>
          <cell r="GE48" t="str">
            <v>Urban &gt; 10k - Less Sparse</v>
          </cell>
          <cell r="GF48">
            <v>310</v>
          </cell>
          <cell r="GG48">
            <v>4.9000000000000004</v>
          </cell>
          <cell r="GH48">
            <v>1146</v>
          </cell>
          <cell r="GI48">
            <v>889</v>
          </cell>
          <cell r="GJ48">
            <v>347</v>
          </cell>
          <cell r="GK48">
            <v>310</v>
          </cell>
          <cell r="GL48">
            <v>115</v>
          </cell>
          <cell r="GM48">
            <v>33</v>
          </cell>
          <cell r="GN48">
            <v>0</v>
          </cell>
          <cell r="GO48">
            <v>3</v>
          </cell>
          <cell r="GP48">
            <v>92.376237623762378</v>
          </cell>
          <cell r="GQ48">
            <v>8.9108910891089101E-3</v>
          </cell>
          <cell r="GR48">
            <v>73.714920811336484</v>
          </cell>
          <cell r="GS48">
            <v>5.6682411781050289E-2</v>
          </cell>
          <cell r="GT48">
            <v>0.42642857142857143</v>
          </cell>
          <cell r="GU48">
            <v>0.17642857142857143</v>
          </cell>
          <cell r="GV48" t="str">
            <v>No data provided</v>
          </cell>
          <cell r="GW48">
            <v>1940</v>
          </cell>
          <cell r="GX48">
            <v>0.29984544049459044</v>
          </cell>
          <cell r="GY48">
            <v>4.0958268933539412E-2</v>
          </cell>
          <cell r="GZ48">
            <v>1.1484662348280492</v>
          </cell>
          <cell r="HA48">
            <v>1008.7</v>
          </cell>
          <cell r="HB48">
            <v>3518.3</v>
          </cell>
          <cell r="HC48">
            <v>1943</v>
          </cell>
          <cell r="HD48">
            <v>39.655001487062549</v>
          </cell>
          <cell r="HE48">
            <v>35.52852229770059</v>
          </cell>
          <cell r="HF48">
            <v>33.453422542460117</v>
          </cell>
          <cell r="HG48">
            <v>117.95469402836596</v>
          </cell>
          <cell r="HH48">
            <v>21.929137999999998</v>
          </cell>
          <cell r="HI48">
            <v>106.25266000000001</v>
          </cell>
          <cell r="HJ48">
            <v>72.085300000000004</v>
          </cell>
          <cell r="HK48">
            <v>1.1484662348280492</v>
          </cell>
          <cell r="HL48">
            <v>3.1683168316831684E-2</v>
          </cell>
          <cell r="HM48">
            <v>0.10419560989163656</v>
          </cell>
          <cell r="HN48">
            <v>0.41880341880341881</v>
          </cell>
          <cell r="HO48">
            <v>0.60869565217391308</v>
          </cell>
          <cell r="HP48">
            <v>712.85127172619104</v>
          </cell>
          <cell r="HQ48">
            <v>150.57894509285688</v>
          </cell>
          <cell r="HR48">
            <v>265.31702437251806</v>
          </cell>
          <cell r="HS48">
            <v>250.50392695516348</v>
          </cell>
          <cell r="HT48">
            <v>0.11041686365027742</v>
          </cell>
          <cell r="HU48">
            <v>0.15118367981210531</v>
          </cell>
          <cell r="HV48">
            <v>0.13775546436787023</v>
          </cell>
          <cell r="HW48">
            <v>0.13775546436787023</v>
          </cell>
          <cell r="HX48">
            <v>31.958811881188122</v>
          </cell>
          <cell r="HY48">
            <v>366.59141428174496</v>
          </cell>
          <cell r="HZ48">
            <v>669.66666666666663</v>
          </cell>
          <cell r="IA48">
            <v>209.39130434782609</v>
          </cell>
          <cell r="IB48">
            <v>879.05797101449275</v>
          </cell>
          <cell r="IC48">
            <v>1277.6081971774258</v>
          </cell>
          <cell r="ID48">
            <v>197.46649106297153</v>
          </cell>
          <cell r="IE48">
            <v>1.0982563462901642</v>
          </cell>
          <cell r="IF48">
            <v>1.0556817469599553</v>
          </cell>
          <cell r="IG48">
            <v>1.3689920025022335</v>
          </cell>
          <cell r="IH48">
            <v>265</v>
          </cell>
          <cell r="II48">
            <v>9.0018269390466699E-2</v>
          </cell>
          <cell r="IK48">
            <v>7.7279752704791349</v>
          </cell>
          <cell r="IL48">
            <v>44.085842621859925</v>
          </cell>
          <cell r="IM48">
            <v>13.319286156704862</v>
          </cell>
          <cell r="IN48">
            <v>4</v>
          </cell>
          <cell r="IO48">
            <v>5</v>
          </cell>
          <cell r="IP48">
            <v>582.41820295631953</v>
          </cell>
          <cell r="IQ48">
            <v>20</v>
          </cell>
          <cell r="IR48">
            <v>28</v>
          </cell>
          <cell r="IS48">
            <v>12</v>
          </cell>
          <cell r="IT48">
            <v>106.01372323869329</v>
          </cell>
          <cell r="IU48">
            <v>5</v>
          </cell>
          <cell r="IV48">
            <v>5</v>
          </cell>
        </row>
        <row r="49">
          <cell r="A49" t="str">
            <v>45UDGT</v>
          </cell>
          <cell r="B49" t="str">
            <v>Chichester West</v>
          </cell>
          <cell r="C49">
            <v>4526</v>
          </cell>
          <cell r="D49">
            <v>4532</v>
          </cell>
          <cell r="E49">
            <v>7</v>
          </cell>
          <cell r="F49">
            <v>302</v>
          </cell>
          <cell r="G49">
            <v>14.986754966887418</v>
          </cell>
          <cell r="H49">
            <v>213</v>
          </cell>
          <cell r="I49">
            <v>382</v>
          </cell>
          <cell r="J49">
            <v>580</v>
          </cell>
          <cell r="K49">
            <v>437</v>
          </cell>
          <cell r="L49">
            <v>529</v>
          </cell>
          <cell r="M49">
            <v>541</v>
          </cell>
          <cell r="N49">
            <v>556</v>
          </cell>
          <cell r="O49">
            <v>563</v>
          </cell>
          <cell r="P49">
            <v>539</v>
          </cell>
          <cell r="Q49">
            <v>186</v>
          </cell>
          <cell r="R49">
            <v>4526</v>
          </cell>
          <cell r="S49">
            <v>46.81</v>
          </cell>
          <cell r="T49">
            <v>49</v>
          </cell>
          <cell r="U49">
            <v>91</v>
          </cell>
          <cell r="V49">
            <v>94</v>
          </cell>
          <cell r="W49">
            <v>1.9378991411583401E-2</v>
          </cell>
          <cell r="X49">
            <v>2192</v>
          </cell>
          <cell r="Y49">
            <v>2.0675182481751824</v>
          </cell>
          <cell r="Z49">
            <v>0.37089416058394159</v>
          </cell>
          <cell r="AA49">
            <v>813</v>
          </cell>
          <cell r="AB49">
            <v>566</v>
          </cell>
          <cell r="AC49">
            <v>163</v>
          </cell>
          <cell r="AD49">
            <v>0.98062100858841661</v>
          </cell>
          <cell r="AE49">
            <v>6.606474344857961E-3</v>
          </cell>
          <cell r="AF49">
            <v>1.9819423034573881E-3</v>
          </cell>
          <cell r="AG49">
            <v>3.9638846069147762E-3</v>
          </cell>
          <cell r="AH49">
            <v>4.6245320414005728E-3</v>
          </cell>
          <cell r="AI49">
            <v>2.2021581149526538E-3</v>
          </cell>
          <cell r="AJ49">
            <v>0.63578274760383391</v>
          </cell>
          <cell r="AK49">
            <v>0.23870378822455499</v>
          </cell>
          <cell r="AL49">
            <v>9.8585120949338204E-2</v>
          </cell>
          <cell r="AM49">
            <v>2.6928343222272933E-2</v>
          </cell>
          <cell r="AN49">
            <v>0.18492550394390886</v>
          </cell>
          <cell r="AO49">
            <v>0.34443470639789658</v>
          </cell>
          <cell r="AP49">
            <v>0.20595968448729185</v>
          </cell>
          <cell r="AQ49">
            <v>0.26336546888694129</v>
          </cell>
          <cell r="AR49">
            <v>1.3146362839614374E-3</v>
          </cell>
          <cell r="AS49">
            <v>0</v>
          </cell>
          <cell r="AT49">
            <v>2192</v>
          </cell>
          <cell r="AU49">
            <v>2340</v>
          </cell>
          <cell r="AV49">
            <v>3.3333333333333333E-2</v>
          </cell>
          <cell r="AW49">
            <v>0.16965811965811967</v>
          </cell>
          <cell r="AX49">
            <v>0.33632478632478635</v>
          </cell>
          <cell r="AY49">
            <v>0.23632478632478629</v>
          </cell>
          <cell r="AZ49">
            <v>0.12008547008547009</v>
          </cell>
          <cell r="BA49">
            <v>7.2222222222222215E-2</v>
          </cell>
          <cell r="BB49">
            <v>3.1623931623931623E-2</v>
          </cell>
          <cell r="BC49">
            <v>4.2735042735042735E-4</v>
          </cell>
          <cell r="BD49">
            <v>0</v>
          </cell>
          <cell r="BE49">
            <v>2191</v>
          </cell>
          <cell r="BF49">
            <v>1009</v>
          </cell>
          <cell r="BG49">
            <v>648</v>
          </cell>
          <cell r="BH49">
            <v>412</v>
          </cell>
          <cell r="BI49">
            <v>100</v>
          </cell>
          <cell r="BJ49">
            <v>22</v>
          </cell>
          <cell r="BK49">
            <v>1.0041077133728891E-2</v>
          </cell>
          <cell r="BL49">
            <v>0.46052031036056595</v>
          </cell>
          <cell r="BM49">
            <v>225</v>
          </cell>
          <cell r="BN49">
            <v>0.10264598540145986</v>
          </cell>
          <cell r="BO49">
            <v>3</v>
          </cell>
          <cell r="BP49">
            <v>1.3686131386861315E-3</v>
          </cell>
          <cell r="BQ49">
            <v>0.3049</v>
          </cell>
          <cell r="BR49">
            <v>0.39295977011494254</v>
          </cell>
          <cell r="BS49">
            <v>0.13966480446927373</v>
          </cell>
          <cell r="BT49">
            <v>2265</v>
          </cell>
          <cell r="BU49">
            <v>2021</v>
          </cell>
          <cell r="BV49">
            <v>244</v>
          </cell>
          <cell r="BW49">
            <v>12.073231073725879</v>
          </cell>
          <cell r="BX49">
            <v>0.22031284423881911</v>
          </cell>
          <cell r="BY49">
            <v>3.6496350364963503</v>
          </cell>
          <cell r="BZ49">
            <v>4.626569729015201</v>
          </cell>
          <cell r="CA49">
            <v>3200</v>
          </cell>
          <cell r="CB49">
            <v>159</v>
          </cell>
          <cell r="CC49">
            <v>0</v>
          </cell>
          <cell r="CD49">
            <v>50</v>
          </cell>
          <cell r="CE49">
            <v>38</v>
          </cell>
          <cell r="CF49">
            <v>0</v>
          </cell>
          <cell r="CG49">
            <v>913</v>
          </cell>
          <cell r="CH49">
            <v>112</v>
          </cell>
          <cell r="CI49">
            <v>26</v>
          </cell>
          <cell r="CJ49">
            <v>181</v>
          </cell>
          <cell r="CK49">
            <v>387</v>
          </cell>
          <cell r="CL49">
            <v>9</v>
          </cell>
          <cell r="CM49">
            <v>1325</v>
          </cell>
          <cell r="CN49">
            <v>4.96875</v>
          </cell>
          <cell r="CO49">
            <v>86.7</v>
          </cell>
          <cell r="CP49">
            <v>81.853207053533467</v>
          </cell>
          <cell r="CQ49">
            <v>108</v>
          </cell>
          <cell r="CR49">
            <v>8</v>
          </cell>
          <cell r="CS49">
            <v>9</v>
          </cell>
          <cell r="CT49">
            <v>10</v>
          </cell>
          <cell r="CU49">
            <v>0</v>
          </cell>
          <cell r="CV49">
            <v>5.65625</v>
          </cell>
          <cell r="CW49">
            <v>12.09375</v>
          </cell>
          <cell r="CX49">
            <v>0.28125</v>
          </cell>
          <cell r="CY49">
            <v>41.40625</v>
          </cell>
          <cell r="CZ49">
            <v>8.4709643047416086E-2</v>
          </cell>
          <cell r="DA49">
            <v>0.445924347362813</v>
          </cell>
          <cell r="DB49">
            <v>0.12040490143846563</v>
          </cell>
          <cell r="DC49">
            <v>7.6185402237613206E-2</v>
          </cell>
          <cell r="DD49">
            <v>9.8028769312733091E-2</v>
          </cell>
          <cell r="DE49">
            <v>4.6883324453915826E-2</v>
          </cell>
          <cell r="DF49">
            <v>1.5982951518380393E-2</v>
          </cell>
          <cell r="DG49">
            <v>3.7826318593500267E-2</v>
          </cell>
          <cell r="DH49">
            <v>3.0367607884922748E-2</v>
          </cell>
          <cell r="DI49">
            <v>4.2088438998401714E-2</v>
          </cell>
          <cell r="DJ49">
            <v>1.5982951518380391E-3</v>
          </cell>
          <cell r="DK49">
            <v>480</v>
          </cell>
          <cell r="DL49">
            <v>400</v>
          </cell>
          <cell r="DM49">
            <v>370</v>
          </cell>
          <cell r="DN49">
            <v>350</v>
          </cell>
          <cell r="DO49">
            <v>0.77263068423289416</v>
          </cell>
          <cell r="DP49">
            <v>0.82816229116945106</v>
          </cell>
          <cell r="DQ49">
            <v>0.86438356164383545</v>
          </cell>
          <cell r="DR49">
            <v>0.73428571428571432</v>
          </cell>
          <cell r="DS49">
            <v>0.71652173913043482</v>
          </cell>
          <cell r="DT49">
            <v>15.887850467289718</v>
          </cell>
          <cell r="DU49">
            <v>24.991346486673592</v>
          </cell>
          <cell r="DV49">
            <v>8.9996538594669442</v>
          </cell>
          <cell r="DW49">
            <v>12.08030460366909</v>
          </cell>
          <cell r="DX49">
            <v>12.634129456559362</v>
          </cell>
          <cell r="DY49">
            <v>11.284181377639321</v>
          </cell>
          <cell r="DZ49">
            <v>11.481563258997571</v>
          </cell>
          <cell r="EA49">
            <v>1.987193640980349</v>
          </cell>
          <cell r="EB49">
            <v>5.9615809229410468</v>
          </cell>
          <cell r="EC49">
            <v>3.6496350364963503</v>
          </cell>
          <cell r="ED49">
            <v>165</v>
          </cell>
          <cell r="EE49">
            <v>15</v>
          </cell>
          <cell r="EF49">
            <v>90</v>
          </cell>
          <cell r="EG49">
            <v>60</v>
          </cell>
          <cell r="EH49">
            <v>70</v>
          </cell>
          <cell r="EI49">
            <v>2.9</v>
          </cell>
          <cell r="EJ49">
            <v>300</v>
          </cell>
          <cell r="EK49">
            <v>50</v>
          </cell>
          <cell r="EL49">
            <v>125</v>
          </cell>
          <cell r="EM49">
            <v>45</v>
          </cell>
          <cell r="EN49">
            <v>30</v>
          </cell>
          <cell r="EO49">
            <v>15</v>
          </cell>
          <cell r="EP49">
            <v>20</v>
          </cell>
          <cell r="EQ49">
            <v>140</v>
          </cell>
          <cell r="ER49">
            <v>120</v>
          </cell>
          <cell r="ES49">
            <v>20</v>
          </cell>
          <cell r="ET49">
            <v>75</v>
          </cell>
          <cell r="EU49">
            <v>65</v>
          </cell>
          <cell r="EV49">
            <v>15</v>
          </cell>
          <cell r="EW49">
            <v>25</v>
          </cell>
          <cell r="EX49">
            <v>100</v>
          </cell>
          <cell r="EY49">
            <v>11.11111111</v>
          </cell>
          <cell r="EZ49">
            <v>18.518518520000001</v>
          </cell>
          <cell r="FA49">
            <v>0.7142857142857143</v>
          </cell>
          <cell r="FB49">
            <v>270</v>
          </cell>
          <cell r="FC49">
            <v>55</v>
          </cell>
          <cell r="FD49">
            <v>105</v>
          </cell>
          <cell r="FE49">
            <v>110</v>
          </cell>
          <cell r="FF49">
            <v>50</v>
          </cell>
          <cell r="FG49">
            <v>90</v>
          </cell>
          <cell r="FH49">
            <v>130</v>
          </cell>
          <cell r="FI49">
            <v>106.58385838617035</v>
          </cell>
          <cell r="FJ49">
            <v>16.397516674795437</v>
          </cell>
          <cell r="FK49">
            <v>153.84824670958881</v>
          </cell>
          <cell r="FL49">
            <v>9.1576337327136201</v>
          </cell>
          <cell r="FN49">
            <v>2.8257456828885403</v>
          </cell>
          <cell r="FO49">
            <v>12.683896620278329</v>
          </cell>
          <cell r="FP49">
            <v>37.899917965545526</v>
          </cell>
          <cell r="FQ49">
            <v>64.161849710982651</v>
          </cell>
          <cell r="FR49">
            <v>0.29399999999999998</v>
          </cell>
          <cell r="FS49">
            <v>0.1384</v>
          </cell>
          <cell r="FT49">
            <v>0.18559999999999999</v>
          </cell>
          <cell r="FU49">
            <v>9.1499999999999998E-2</v>
          </cell>
          <cell r="FV49">
            <v>0.20960000000000001</v>
          </cell>
          <cell r="FW49">
            <v>8.09E-2</v>
          </cell>
          <cell r="FX49">
            <v>9.4043887147335914E-3</v>
          </cell>
          <cell r="FY49">
            <v>0.12053033346725595</v>
          </cell>
          <cell r="FZ49">
            <v>0.12243221035332785</v>
          </cell>
          <cell r="GA49">
            <v>3.4682080924855474E-2</v>
          </cell>
          <cell r="GB49">
            <v>0.17048346055979643</v>
          </cell>
          <cell r="GC49">
            <v>0.1575</v>
          </cell>
          <cell r="GD49">
            <v>10.633354025999999</v>
          </cell>
          <cell r="GE49" t="str">
            <v>Urban &gt; 10k - Less Sparse</v>
          </cell>
          <cell r="GF49">
            <v>227</v>
          </cell>
          <cell r="GG49">
            <v>5</v>
          </cell>
          <cell r="GH49">
            <v>813</v>
          </cell>
          <cell r="GI49">
            <v>829</v>
          </cell>
          <cell r="GJ49">
            <v>256</v>
          </cell>
          <cell r="GK49">
            <v>200</v>
          </cell>
          <cell r="GL49">
            <v>74</v>
          </cell>
          <cell r="GM49">
            <v>12</v>
          </cell>
          <cell r="GN49">
            <v>5</v>
          </cell>
          <cell r="GO49">
            <v>3</v>
          </cell>
          <cell r="GP49">
            <v>91.051805337519625</v>
          </cell>
          <cell r="GQ49">
            <v>9.4191522762951327E-3</v>
          </cell>
          <cell r="GR49">
            <v>71.650099403578523</v>
          </cell>
          <cell r="GS49">
            <v>7.3161033797216696E-2</v>
          </cell>
          <cell r="GT49">
            <v>0.43031609195402298</v>
          </cell>
          <cell r="GU49">
            <v>0.16379310344827588</v>
          </cell>
          <cell r="GV49" t="str">
            <v>No data provided</v>
          </cell>
          <cell r="GW49">
            <v>1658</v>
          </cell>
          <cell r="GX49">
            <v>0.36632788334069821</v>
          </cell>
          <cell r="GY49">
            <v>4.7061422889969069E-2</v>
          </cell>
          <cell r="GZ49">
            <v>1.1622483151273593</v>
          </cell>
          <cell r="HA49">
            <v>653</v>
          </cell>
          <cell r="HB49">
            <v>2307</v>
          </cell>
          <cell r="HC49">
            <v>1566</v>
          </cell>
          <cell r="HD49">
            <v>22.970903522205209</v>
          </cell>
          <cell r="HE49">
            <v>39.011703511053319</v>
          </cell>
          <cell r="HF49">
            <v>38.314176245210724</v>
          </cell>
          <cell r="HG49">
            <v>130.03901170351105</v>
          </cell>
          <cell r="HH49">
            <v>14.196219999999999</v>
          </cell>
          <cell r="HI49">
            <v>69.671399999999991</v>
          </cell>
          <cell r="HJ49">
            <v>58.098600000000005</v>
          </cell>
          <cell r="HK49">
            <v>1.1622483151273593</v>
          </cell>
          <cell r="HL49">
            <v>2.8257456828885405E-2</v>
          </cell>
          <cell r="HM49">
            <v>0.12683896620278329</v>
          </cell>
          <cell r="HN49">
            <v>0.37899917965545526</v>
          </cell>
          <cell r="HO49">
            <v>0.64161849710982655</v>
          </cell>
          <cell r="HP49">
            <v>500.17577154189348</v>
          </cell>
          <cell r="HQ49">
            <v>104.26110519468784</v>
          </cell>
          <cell r="HR49">
            <v>204.17010187357664</v>
          </cell>
          <cell r="HS49">
            <v>174.528105430305</v>
          </cell>
          <cell r="HT49">
            <v>0.11085455929563243</v>
          </cell>
          <cell r="HU49">
            <v>0.16708510447866642</v>
          </cell>
          <cell r="HV49">
            <v>0.1269714563890402</v>
          </cell>
          <cell r="HW49">
            <v>0.1269714563890402</v>
          </cell>
          <cell r="HX49">
            <v>18.452119309262169</v>
          </cell>
          <cell r="HY49">
            <v>292.61749502982104</v>
          </cell>
          <cell r="HZ49">
            <v>523.01886792452831</v>
          </cell>
          <cell r="IA49">
            <v>119.34104046242774</v>
          </cell>
          <cell r="IB49">
            <v>642.35990838695602</v>
          </cell>
          <cell r="IC49">
            <v>953.42952272603918</v>
          </cell>
          <cell r="ID49">
            <v>210.65610312108689</v>
          </cell>
          <cell r="IE49">
            <v>1.1716134767579915</v>
          </cell>
          <cell r="IF49">
            <v>1.0826269947233378</v>
          </cell>
          <cell r="IG49">
            <v>1.4031314824002166</v>
          </cell>
          <cell r="IH49">
            <v>190</v>
          </cell>
          <cell r="II49">
            <v>0.10205888864290458</v>
          </cell>
          <cell r="IK49">
            <v>9.9425541316836057</v>
          </cell>
          <cell r="IL49">
            <v>41.924095322153576</v>
          </cell>
          <cell r="IM49">
            <v>12.823879902503878</v>
          </cell>
          <cell r="IN49">
            <v>4</v>
          </cell>
          <cell r="IO49">
            <v>5</v>
          </cell>
          <cell r="IP49">
            <v>461.9185299977861</v>
          </cell>
          <cell r="IQ49">
            <v>3</v>
          </cell>
          <cell r="IR49">
            <v>6</v>
          </cell>
          <cell r="IS49">
            <v>3</v>
          </cell>
          <cell r="IT49">
            <v>113.64205905224415</v>
          </cell>
          <cell r="IU49">
            <v>5</v>
          </cell>
          <cell r="IV49">
            <v>5</v>
          </cell>
        </row>
        <row r="50">
          <cell r="A50" t="str">
            <v>45UDGU</v>
          </cell>
          <cell r="B50" t="str">
            <v>Donnington</v>
          </cell>
          <cell r="C50">
            <v>2170</v>
          </cell>
          <cell r="D50">
            <v>2091</v>
          </cell>
          <cell r="E50">
            <v>44</v>
          </cell>
          <cell r="F50">
            <v>825</v>
          </cell>
          <cell r="G50">
            <v>2.6303030303030304</v>
          </cell>
          <cell r="H50">
            <v>100</v>
          </cell>
          <cell r="I50">
            <v>259</v>
          </cell>
          <cell r="J50">
            <v>206</v>
          </cell>
          <cell r="K50">
            <v>182</v>
          </cell>
          <cell r="L50">
            <v>335</v>
          </cell>
          <cell r="M50">
            <v>300</v>
          </cell>
          <cell r="N50">
            <v>311</v>
          </cell>
          <cell r="O50">
            <v>236</v>
          </cell>
          <cell r="P50">
            <v>154</v>
          </cell>
          <cell r="Q50">
            <v>87</v>
          </cell>
          <cell r="R50">
            <v>2170</v>
          </cell>
          <cell r="S50">
            <v>43.54</v>
          </cell>
          <cell r="T50">
            <v>45</v>
          </cell>
          <cell r="U50">
            <v>76</v>
          </cell>
          <cell r="V50">
            <v>82</v>
          </cell>
          <cell r="W50">
            <v>2.4378809188935691E-2</v>
          </cell>
          <cell r="X50">
            <v>874</v>
          </cell>
          <cell r="Y50">
            <v>2.3924485125858124</v>
          </cell>
          <cell r="Z50">
            <v>0.2494279176201373</v>
          </cell>
          <cell r="AA50">
            <v>218</v>
          </cell>
          <cell r="AB50">
            <v>141</v>
          </cell>
          <cell r="AC50">
            <v>63</v>
          </cell>
          <cell r="AD50">
            <v>0.97562119081106435</v>
          </cell>
          <cell r="AE50">
            <v>7.5011720581340839E-3</v>
          </cell>
          <cell r="AF50">
            <v>1.1720581340834505E-2</v>
          </cell>
          <cell r="AG50">
            <v>0</v>
          </cell>
          <cell r="AH50">
            <v>3.2817627754336614E-3</v>
          </cell>
          <cell r="AI50">
            <v>1.875293014533521E-3</v>
          </cell>
          <cell r="AJ50">
            <v>0.86956521739130432</v>
          </cell>
          <cell r="AK50">
            <v>2.1739130434782608E-2</v>
          </cell>
          <cell r="AL50">
            <v>9.7254004576659045E-2</v>
          </cell>
          <cell r="AM50">
            <v>1.1441647597254002E-2</v>
          </cell>
          <cell r="AN50">
            <v>0.38932146829810899</v>
          </cell>
          <cell r="AO50">
            <v>0.37486095661846497</v>
          </cell>
          <cell r="AP50">
            <v>0.18353726362625139</v>
          </cell>
          <cell r="AQ50">
            <v>5.2280311457174641E-2</v>
          </cell>
          <cell r="AR50">
            <v>0</v>
          </cell>
          <cell r="AS50">
            <v>0</v>
          </cell>
          <cell r="AT50">
            <v>875</v>
          </cell>
          <cell r="AU50">
            <v>918</v>
          </cell>
          <cell r="AV50">
            <v>5.4466230936819175E-3</v>
          </cell>
          <cell r="AW50">
            <v>4.2483660130718956E-2</v>
          </cell>
          <cell r="AX50">
            <v>0.10675381263616558</v>
          </cell>
          <cell r="AY50">
            <v>0.34204793028322444</v>
          </cell>
          <cell r="AZ50">
            <v>0.34967320261437906</v>
          </cell>
          <cell r="BA50">
            <v>0.11328976034858387</v>
          </cell>
          <cell r="BB50">
            <v>3.1590413943355121E-2</v>
          </cell>
          <cell r="BC50">
            <v>8.7145969498910684E-3</v>
          </cell>
          <cell r="BD50">
            <v>0</v>
          </cell>
          <cell r="BE50">
            <v>875</v>
          </cell>
          <cell r="BF50">
            <v>610</v>
          </cell>
          <cell r="BG50">
            <v>163</v>
          </cell>
          <cell r="BH50">
            <v>81</v>
          </cell>
          <cell r="BI50">
            <v>17</v>
          </cell>
          <cell r="BJ50">
            <v>4</v>
          </cell>
          <cell r="BK50">
            <v>4.5714285714285718E-3</v>
          </cell>
          <cell r="BL50">
            <v>0.69714285714285718</v>
          </cell>
          <cell r="BM50">
            <v>32</v>
          </cell>
          <cell r="BN50">
            <v>3.6571428571428574E-2</v>
          </cell>
          <cell r="BO50">
            <v>3</v>
          </cell>
          <cell r="BP50">
            <v>3.4285714285714284E-3</v>
          </cell>
          <cell r="BQ50">
            <v>0.1177</v>
          </cell>
          <cell r="BR50">
            <v>0.21973094170403587</v>
          </cell>
          <cell r="BS50">
            <v>2.7149321266968326E-2</v>
          </cell>
          <cell r="BT50">
            <v>1231</v>
          </cell>
          <cell r="BU50">
            <v>1197</v>
          </cell>
          <cell r="BV50">
            <v>34</v>
          </cell>
          <cell r="BW50">
            <v>2.8404344193817876</v>
          </cell>
          <cell r="BX50">
            <v>0.93676814988290402</v>
          </cell>
          <cell r="BY50">
            <v>11.441647597254006</v>
          </cell>
          <cell r="BZ50">
            <v>5.1522248243559723</v>
          </cell>
          <cell r="CA50">
            <v>1503</v>
          </cell>
          <cell r="CB50">
            <v>118</v>
          </cell>
          <cell r="CC50">
            <v>3</v>
          </cell>
          <cell r="CD50">
            <v>28</v>
          </cell>
          <cell r="CE50">
            <v>11</v>
          </cell>
          <cell r="CF50">
            <v>7</v>
          </cell>
          <cell r="CG50">
            <v>597</v>
          </cell>
          <cell r="CH50">
            <v>58</v>
          </cell>
          <cell r="CI50">
            <v>12</v>
          </cell>
          <cell r="CJ50">
            <v>54</v>
          </cell>
          <cell r="CK50">
            <v>124</v>
          </cell>
          <cell r="CL50">
            <v>5</v>
          </cell>
          <cell r="CM50">
            <v>486</v>
          </cell>
          <cell r="CN50">
            <v>7.8509647371922826</v>
          </cell>
          <cell r="CO50">
            <v>85.6</v>
          </cell>
          <cell r="CP50">
            <v>84.591884748726017</v>
          </cell>
          <cell r="CQ50">
            <v>145</v>
          </cell>
          <cell r="CR50">
            <v>10</v>
          </cell>
          <cell r="CS50">
            <v>10</v>
          </cell>
          <cell r="CT50">
            <v>10</v>
          </cell>
          <cell r="CU50" t="str">
            <v>No Data</v>
          </cell>
          <cell r="CV50">
            <v>3.5928143712574849</v>
          </cell>
          <cell r="CW50">
            <v>8.2501663339986688</v>
          </cell>
          <cell r="CX50">
            <v>0.33266799733865599</v>
          </cell>
          <cell r="CY50">
            <v>32.335329341317362</v>
          </cell>
          <cell r="CZ50">
            <v>0.1160275319567355</v>
          </cell>
          <cell r="DA50">
            <v>0.35201573254670598</v>
          </cell>
          <cell r="DB50">
            <v>0.16224188790560473</v>
          </cell>
          <cell r="DC50">
            <v>8.8495575221238937E-2</v>
          </cell>
          <cell r="DD50">
            <v>7.1779744346116031E-2</v>
          </cell>
          <cell r="DE50">
            <v>5.801376597836775E-2</v>
          </cell>
          <cell r="DF50">
            <v>2.0648967551622419E-2</v>
          </cell>
          <cell r="DG50">
            <v>3.44149459193707E-2</v>
          </cell>
          <cell r="DH50">
            <v>4.1297935103244837E-2</v>
          </cell>
          <cell r="DI50">
            <v>5.2114060963618487E-2</v>
          </cell>
          <cell r="DJ50">
            <v>2.9498525073746312E-3</v>
          </cell>
          <cell r="DK50">
            <v>710</v>
          </cell>
          <cell r="DL50">
            <v>570</v>
          </cell>
          <cell r="DM50">
            <v>460</v>
          </cell>
          <cell r="DN50">
            <v>460</v>
          </cell>
          <cell r="DO50">
            <v>0.81041497152156228</v>
          </cell>
          <cell r="DP50">
            <v>0.82038834951456308</v>
          </cell>
          <cell r="DQ50">
            <v>0.87389380530973459</v>
          </cell>
          <cell r="DR50">
            <v>0.77260981912144699</v>
          </cell>
          <cell r="DS50">
            <v>0.76985413290113447</v>
          </cell>
          <cell r="DT50">
            <v>18.757763975155278</v>
          </cell>
          <cell r="DU50">
            <v>34.347826086956523</v>
          </cell>
          <cell r="DV50">
            <v>7.2049689440993783</v>
          </cell>
          <cell r="DW50">
            <v>17.453416149068325</v>
          </cell>
          <cell r="DX50">
            <v>8.9440993788819885</v>
          </cell>
          <cell r="DY50">
            <v>8.2608695652173907</v>
          </cell>
          <cell r="DZ50">
            <v>8.4745762711864412</v>
          </cell>
          <cell r="EA50">
            <v>2.3540489642184554</v>
          </cell>
          <cell r="EB50">
            <v>1.8832391713747645</v>
          </cell>
          <cell r="EC50">
            <v>4.5766590389016022</v>
          </cell>
          <cell r="ED50">
            <v>35</v>
          </cell>
          <cell r="EE50">
            <v>0</v>
          </cell>
          <cell r="EF50">
            <v>30</v>
          </cell>
          <cell r="EG50">
            <v>5</v>
          </cell>
          <cell r="EH50">
            <v>20</v>
          </cell>
          <cell r="EI50">
            <v>1.6</v>
          </cell>
          <cell r="EJ50">
            <v>55</v>
          </cell>
          <cell r="EK50">
            <v>5</v>
          </cell>
          <cell r="EL50">
            <v>35</v>
          </cell>
          <cell r="EM50">
            <v>5</v>
          </cell>
          <cell r="EN50">
            <v>5</v>
          </cell>
          <cell r="EO50">
            <v>0</v>
          </cell>
          <cell r="EP50">
            <v>0</v>
          </cell>
          <cell r="EQ50">
            <v>40</v>
          </cell>
          <cell r="ER50">
            <v>25</v>
          </cell>
          <cell r="ES50">
            <v>15</v>
          </cell>
          <cell r="ET50">
            <v>25</v>
          </cell>
          <cell r="EU50">
            <v>15</v>
          </cell>
          <cell r="EV50">
            <v>0</v>
          </cell>
          <cell r="EW50">
            <v>5</v>
          </cell>
          <cell r="EX50">
            <v>35</v>
          </cell>
          <cell r="EY50">
            <v>0</v>
          </cell>
          <cell r="EZ50">
            <v>0</v>
          </cell>
          <cell r="FA50">
            <v>0.875</v>
          </cell>
          <cell r="FB50">
            <v>35</v>
          </cell>
          <cell r="FC50">
            <v>10</v>
          </cell>
          <cell r="FD50">
            <v>10</v>
          </cell>
          <cell r="FE50">
            <v>15</v>
          </cell>
          <cell r="FF50">
            <v>10</v>
          </cell>
          <cell r="FG50">
            <v>10</v>
          </cell>
          <cell r="FH50">
            <v>15</v>
          </cell>
          <cell r="FI50">
            <v>14.714573533611995</v>
          </cell>
          <cell r="FJ50">
            <v>3.9769117658410797</v>
          </cell>
          <cell r="FK50">
            <v>27.995747326248292</v>
          </cell>
          <cell r="FL50">
            <v>4.7450419197031</v>
          </cell>
          <cell r="FN50">
            <v>3.116883116883117</v>
          </cell>
          <cell r="FO50">
            <v>9.8023715415019765</v>
          </cell>
          <cell r="FP50">
            <v>36.31713554987212</v>
          </cell>
          <cell r="FQ50">
            <v>50</v>
          </cell>
          <cell r="FR50">
            <v>0.17710000000000001</v>
          </cell>
          <cell r="FS50">
            <v>0.1605</v>
          </cell>
          <cell r="FT50">
            <v>0.217</v>
          </cell>
          <cell r="FU50">
            <v>8.1900000000000001E-2</v>
          </cell>
          <cell r="FV50">
            <v>0.28559999999999997</v>
          </cell>
          <cell r="FW50">
            <v>7.7899999999999997E-2</v>
          </cell>
          <cell r="FX50">
            <v>7.9575596816976457E-3</v>
          </cell>
          <cell r="FY50">
            <v>0.1223193010325655</v>
          </cell>
          <cell r="FZ50">
            <v>0.12722646310432573</v>
          </cell>
          <cell r="GA50">
            <v>0</v>
          </cell>
          <cell r="GB50">
            <v>0.15476190476190477</v>
          </cell>
          <cell r="GC50">
            <v>0.125</v>
          </cell>
          <cell r="GD50">
            <v>8.0956071830000003</v>
          </cell>
          <cell r="GE50" t="str">
            <v>Urban &gt; 10k - Less Sparse</v>
          </cell>
          <cell r="GF50">
            <v>56</v>
          </cell>
          <cell r="GG50">
            <v>2.6</v>
          </cell>
          <cell r="GH50">
            <v>218</v>
          </cell>
          <cell r="GI50">
            <v>352</v>
          </cell>
          <cell r="GJ50">
            <v>119</v>
          </cell>
          <cell r="GK50">
            <v>134</v>
          </cell>
          <cell r="GL50">
            <v>37</v>
          </cell>
          <cell r="GM50">
            <v>14</v>
          </cell>
          <cell r="GN50">
            <v>0</v>
          </cell>
          <cell r="GO50">
            <v>0</v>
          </cell>
          <cell r="GP50">
            <v>92.467532467532465</v>
          </cell>
          <cell r="GQ50">
            <v>1.5584415584415584E-2</v>
          </cell>
          <cell r="GR50">
            <v>79.28853754940711</v>
          </cell>
          <cell r="GS50">
            <v>3.8735177865612647E-2</v>
          </cell>
          <cell r="GT50">
            <v>0.50559284116331094</v>
          </cell>
          <cell r="GU50">
            <v>0.116331096196868</v>
          </cell>
          <cell r="GV50" t="str">
            <v>No data provided</v>
          </cell>
          <cell r="GW50">
            <v>701</v>
          </cell>
          <cell r="GX50">
            <v>0.32304147465437788</v>
          </cell>
          <cell r="GY50">
            <v>4.6082949308755762E-2</v>
          </cell>
          <cell r="GZ50">
            <v>0.52484123027942808</v>
          </cell>
          <cell r="HA50">
            <v>379.6</v>
          </cell>
          <cell r="HB50">
            <v>1157.9000000000001</v>
          </cell>
          <cell r="HC50">
            <v>632.5</v>
          </cell>
          <cell r="HD50">
            <v>0</v>
          </cell>
          <cell r="HE50">
            <v>25.908973141031176</v>
          </cell>
          <cell r="HF50">
            <v>7.9051383399209483</v>
          </cell>
          <cell r="HG50">
            <v>47.499784091890483</v>
          </cell>
          <cell r="HH50">
            <v>8.2525039999999983</v>
          </cell>
          <cell r="HI50">
            <v>34.968580000000003</v>
          </cell>
          <cell r="HJ50">
            <v>23.46575</v>
          </cell>
          <cell r="HK50">
            <v>0.52484123027942808</v>
          </cell>
          <cell r="HL50">
            <v>3.1168831168831169E-2</v>
          </cell>
          <cell r="HM50">
            <v>9.8023715415019766E-2</v>
          </cell>
          <cell r="HN50">
            <v>0.3631713554987212</v>
          </cell>
          <cell r="HO50">
            <v>0.5</v>
          </cell>
          <cell r="HP50">
            <v>83.895151633769274</v>
          </cell>
          <cell r="HQ50">
            <v>24.540523700416088</v>
          </cell>
          <cell r="HR50">
            <v>26.473267190158367</v>
          </cell>
          <cell r="HS50">
            <v>45.08372962474823</v>
          </cell>
          <cell r="HT50">
            <v>3.9666738361120224E-2</v>
          </cell>
          <cell r="HU50">
            <v>6.6505484282970428E-2</v>
          </cell>
          <cell r="HV50">
            <v>4.4567789882421494E-2</v>
          </cell>
          <cell r="HW50">
            <v>4.4567789882421494E-2</v>
          </cell>
          <cell r="HX50">
            <v>11.831688311688312</v>
          </cell>
          <cell r="HY50">
            <v>113.50166007905139</v>
          </cell>
          <cell r="HZ50">
            <v>198.10997442455241</v>
          </cell>
          <cell r="IA50">
            <v>43.5</v>
          </cell>
          <cell r="IB50">
            <v>241.60997442455241</v>
          </cell>
          <cell r="IC50">
            <v>366.94332281529211</v>
          </cell>
          <cell r="ID50">
            <v>169.09830544483506</v>
          </cell>
          <cell r="IE50">
            <v>0.94048000803579002</v>
          </cell>
          <cell r="IF50">
            <v>0.47898042796850704</v>
          </cell>
          <cell r="IG50">
            <v>0.84715381982509319</v>
          </cell>
          <cell r="IH50">
            <v>55</v>
          </cell>
          <cell r="II50">
            <v>9.9280575539568344E-2</v>
          </cell>
          <cell r="IK50">
            <v>2.3041474654377878</v>
          </cell>
          <cell r="IL50">
            <v>26.303204208512671</v>
          </cell>
          <cell r="IM50">
            <v>4.9238061465721046</v>
          </cell>
          <cell r="IN50">
            <v>9</v>
          </cell>
          <cell r="IO50">
            <v>9</v>
          </cell>
          <cell r="IP50">
            <v>215.43884892086331</v>
          </cell>
          <cell r="IQ50">
            <v>4</v>
          </cell>
          <cell r="IR50">
            <v>2</v>
          </cell>
          <cell r="IS50">
            <v>3</v>
          </cell>
          <cell r="IT50">
            <v>76.154228210449219</v>
          </cell>
          <cell r="IU50">
            <v>7</v>
          </cell>
          <cell r="IV50">
            <v>7</v>
          </cell>
        </row>
        <row r="51">
          <cell r="A51" t="str">
            <v>45UDGW</v>
          </cell>
          <cell r="B51" t="str">
            <v>Easebourne</v>
          </cell>
          <cell r="C51">
            <v>2396</v>
          </cell>
          <cell r="D51">
            <v>2344</v>
          </cell>
          <cell r="E51">
            <v>63</v>
          </cell>
          <cell r="F51">
            <v>3041</v>
          </cell>
          <cell r="G51">
            <v>0.78789871752712926</v>
          </cell>
          <cell r="H51">
            <v>153</v>
          </cell>
          <cell r="I51">
            <v>331</v>
          </cell>
          <cell r="J51">
            <v>208</v>
          </cell>
          <cell r="K51">
            <v>151</v>
          </cell>
          <cell r="L51">
            <v>347</v>
          </cell>
          <cell r="M51">
            <v>362</v>
          </cell>
          <cell r="N51">
            <v>303</v>
          </cell>
          <cell r="O51">
            <v>248</v>
          </cell>
          <cell r="P51">
            <v>203</v>
          </cell>
          <cell r="Q51">
            <v>90</v>
          </cell>
          <cell r="R51">
            <v>2396</v>
          </cell>
          <cell r="S51">
            <v>42.32</v>
          </cell>
          <cell r="T51">
            <v>42</v>
          </cell>
          <cell r="U51">
            <v>78</v>
          </cell>
          <cell r="V51">
            <v>79</v>
          </cell>
          <cell r="W51">
            <v>1.1203319502074578E-2</v>
          </cell>
          <cell r="X51">
            <v>987</v>
          </cell>
          <cell r="Y51">
            <v>2.3748733535967577</v>
          </cell>
          <cell r="Z51">
            <v>0.28267477203647418</v>
          </cell>
          <cell r="AA51">
            <v>279</v>
          </cell>
          <cell r="AB51">
            <v>183</v>
          </cell>
          <cell r="AC51">
            <v>66</v>
          </cell>
          <cell r="AD51">
            <v>0.98879668049792546</v>
          </cell>
          <cell r="AE51">
            <v>2.9045643153526972E-3</v>
          </cell>
          <cell r="AF51">
            <v>4.1493775933609959E-3</v>
          </cell>
          <cell r="AG51">
            <v>1.2448132780082987E-3</v>
          </cell>
          <cell r="AH51">
            <v>1.6597510373443983E-3</v>
          </cell>
          <cell r="AI51">
            <v>1.2448132780082987E-3</v>
          </cell>
          <cell r="AJ51">
            <v>0.60040363269424823</v>
          </cell>
          <cell r="AK51">
            <v>0.1170534813319879</v>
          </cell>
          <cell r="AL51">
            <v>0.16246215943491424</v>
          </cell>
          <cell r="AM51">
            <v>0.12008072653884964</v>
          </cell>
          <cell r="AN51">
            <v>0.42997061704211559</v>
          </cell>
          <cell r="AO51">
            <v>0.32321253672869737</v>
          </cell>
          <cell r="AP51">
            <v>0.14299706170421156</v>
          </cell>
          <cell r="AQ51">
            <v>0.10381978452497552</v>
          </cell>
          <cell r="AR51">
            <v>0</v>
          </cell>
          <cell r="AS51">
            <v>0</v>
          </cell>
          <cell r="AT51">
            <v>988</v>
          </cell>
          <cell r="AU51">
            <v>1080</v>
          </cell>
          <cell r="AV51">
            <v>4.9074074074074076E-2</v>
          </cell>
          <cell r="AW51">
            <v>4.1666666666666657E-2</v>
          </cell>
          <cell r="AX51">
            <v>0.22222222222222221</v>
          </cell>
          <cell r="AY51">
            <v>0.14537037037037037</v>
          </cell>
          <cell r="AZ51">
            <v>0.12962962962962962</v>
          </cell>
          <cell r="BA51">
            <v>0.13796296296296295</v>
          </cell>
          <cell r="BB51">
            <v>0.22222222222222221</v>
          </cell>
          <cell r="BC51">
            <v>5.185185185185185E-2</v>
          </cell>
          <cell r="BD51">
            <v>0</v>
          </cell>
          <cell r="BE51">
            <v>989</v>
          </cell>
          <cell r="BF51">
            <v>659</v>
          </cell>
          <cell r="BG51">
            <v>175</v>
          </cell>
          <cell r="BH51">
            <v>125</v>
          </cell>
          <cell r="BI51">
            <v>23</v>
          </cell>
          <cell r="BJ51">
            <v>7</v>
          </cell>
          <cell r="BK51">
            <v>7.0778564206268957E-3</v>
          </cell>
          <cell r="BL51">
            <v>0.6663296258847321</v>
          </cell>
          <cell r="BM51">
            <v>103</v>
          </cell>
          <cell r="BN51">
            <v>0.10425101214574899</v>
          </cell>
          <cell r="BO51">
            <v>0</v>
          </cell>
          <cell r="BP51">
            <v>0</v>
          </cell>
          <cell r="BQ51">
            <v>0.12640000000000001</v>
          </cell>
          <cell r="BR51">
            <v>0.22328244274809161</v>
          </cell>
          <cell r="BS51">
            <v>1.0928961748633882E-2</v>
          </cell>
          <cell r="BT51">
            <v>1600</v>
          </cell>
          <cell r="BU51">
            <v>1420</v>
          </cell>
          <cell r="BV51">
            <v>180</v>
          </cell>
          <cell r="BW51">
            <v>12.676056338028168</v>
          </cell>
          <cell r="BX51">
            <v>0</v>
          </cell>
          <cell r="BY51">
            <v>5.0658561296859173</v>
          </cell>
          <cell r="BZ51">
            <v>2.0772746157041961</v>
          </cell>
          <cell r="CA51">
            <v>1614</v>
          </cell>
          <cell r="CB51">
            <v>144</v>
          </cell>
          <cell r="CC51">
            <v>0</v>
          </cell>
          <cell r="CD51">
            <v>53</v>
          </cell>
          <cell r="CE51">
            <v>15</v>
          </cell>
          <cell r="CF51">
            <v>0</v>
          </cell>
          <cell r="CG51">
            <v>626</v>
          </cell>
          <cell r="CH51">
            <v>51</v>
          </cell>
          <cell r="CI51">
            <v>9</v>
          </cell>
          <cell r="CJ51">
            <v>18</v>
          </cell>
          <cell r="CK51">
            <v>121</v>
          </cell>
          <cell r="CL51">
            <v>13</v>
          </cell>
          <cell r="CM51">
            <v>564</v>
          </cell>
          <cell r="CN51">
            <v>8.921933085501859</v>
          </cell>
          <cell r="CO51">
            <v>81.7</v>
          </cell>
          <cell r="CP51">
            <v>80.64632702227496</v>
          </cell>
          <cell r="CQ51">
            <v>67</v>
          </cell>
          <cell r="CR51">
            <v>5</v>
          </cell>
          <cell r="CS51">
            <v>8</v>
          </cell>
          <cell r="CT51">
            <v>6</v>
          </cell>
          <cell r="CU51">
            <v>2</v>
          </cell>
          <cell r="CV51">
            <v>1.1152416356877324</v>
          </cell>
          <cell r="CW51">
            <v>7.4969021065675339</v>
          </cell>
          <cell r="CX51">
            <v>0.80545229244113992</v>
          </cell>
          <cell r="CY51">
            <v>34.944237918215613</v>
          </cell>
          <cell r="CZ51">
            <v>0.13714285714285715</v>
          </cell>
          <cell r="DA51">
            <v>0.24285714285714285</v>
          </cell>
          <cell r="DB51">
            <v>0.11238095238095239</v>
          </cell>
          <cell r="DC51">
            <v>6.4761904761904757E-2</v>
          </cell>
          <cell r="DD51">
            <v>0.12952380952380951</v>
          </cell>
          <cell r="DE51">
            <v>7.8095238095238093E-2</v>
          </cell>
          <cell r="DF51">
            <v>3.4285714285714287E-2</v>
          </cell>
          <cell r="DG51">
            <v>4.6666666666666669E-2</v>
          </cell>
          <cell r="DH51">
            <v>6.8571428571428575E-2</v>
          </cell>
          <cell r="DI51">
            <v>8.0952380952380942E-2</v>
          </cell>
          <cell r="DJ51">
            <v>4.7619047619047623E-3</v>
          </cell>
          <cell r="DK51">
            <v>680</v>
          </cell>
          <cell r="DL51">
            <v>540</v>
          </cell>
          <cell r="DM51">
            <v>490</v>
          </cell>
          <cell r="DN51">
            <v>420</v>
          </cell>
          <cell r="DO51">
            <v>0.79098679098679103</v>
          </cell>
          <cell r="DP51">
            <v>0.83750000000000002</v>
          </cell>
          <cell r="DQ51">
            <v>0.83272727272727276</v>
          </cell>
          <cell r="DR51">
            <v>0.73076923076923062</v>
          </cell>
          <cell r="DS51">
            <v>0.69195046439628483</v>
          </cell>
          <cell r="DT51">
            <v>24.24916573971079</v>
          </cell>
          <cell r="DU51">
            <v>25.305895439377085</v>
          </cell>
          <cell r="DV51">
            <v>4.4493882091212456</v>
          </cell>
          <cell r="DW51">
            <v>18.798665183537263</v>
          </cell>
          <cell r="DX51">
            <v>11.29032258064516</v>
          </cell>
          <cell r="DY51">
            <v>7.2302558398220249</v>
          </cell>
          <cell r="DZ51">
            <v>6.2656641604010019</v>
          </cell>
          <cell r="EA51">
            <v>2.9239766081871341</v>
          </cell>
          <cell r="EB51">
            <v>2.0885547201336676</v>
          </cell>
          <cell r="EC51">
            <v>5.0658561296859173</v>
          </cell>
          <cell r="ED51">
            <v>50</v>
          </cell>
          <cell r="EE51">
            <v>5</v>
          </cell>
          <cell r="EF51">
            <v>25</v>
          </cell>
          <cell r="EG51">
            <v>20</v>
          </cell>
          <cell r="EH51">
            <v>23</v>
          </cell>
          <cell r="EI51">
            <v>1.8</v>
          </cell>
          <cell r="EJ51">
            <v>85</v>
          </cell>
          <cell r="EK51">
            <v>0</v>
          </cell>
          <cell r="EL51">
            <v>40</v>
          </cell>
          <cell r="EM51">
            <v>10</v>
          </cell>
          <cell r="EN51">
            <v>10</v>
          </cell>
          <cell r="EO51">
            <v>10</v>
          </cell>
          <cell r="EP51">
            <v>10</v>
          </cell>
          <cell r="EQ51">
            <v>45</v>
          </cell>
          <cell r="ER51">
            <v>40</v>
          </cell>
          <cell r="ES51">
            <v>5</v>
          </cell>
          <cell r="ET51">
            <v>20</v>
          </cell>
          <cell r="EU51">
            <v>25</v>
          </cell>
          <cell r="EV51">
            <v>5</v>
          </cell>
          <cell r="EW51">
            <v>5</v>
          </cell>
          <cell r="EX51">
            <v>35</v>
          </cell>
          <cell r="EY51">
            <v>25</v>
          </cell>
          <cell r="EZ51">
            <v>12.5</v>
          </cell>
          <cell r="FA51">
            <v>0.7777777777777779</v>
          </cell>
          <cell r="FB51">
            <v>85</v>
          </cell>
          <cell r="FC51">
            <v>15</v>
          </cell>
          <cell r="FD51">
            <v>25</v>
          </cell>
          <cell r="FE51">
            <v>45</v>
          </cell>
          <cell r="FF51">
            <v>20</v>
          </cell>
          <cell r="FG51">
            <v>25</v>
          </cell>
          <cell r="FH51">
            <v>40</v>
          </cell>
          <cell r="FI51">
            <v>34.057714001203294</v>
          </cell>
          <cell r="FJ51">
            <v>7.0953570835840196</v>
          </cell>
          <cell r="FK51">
            <v>69.421142678130309</v>
          </cell>
          <cell r="FL51">
            <v>10.847053543457861</v>
          </cell>
          <cell r="FN51">
            <v>3.564356435643564</v>
          </cell>
          <cell r="FO51">
            <v>7.8549848942598182</v>
          </cell>
          <cell r="FP51">
            <v>35.357917570498913</v>
          </cell>
          <cell r="FQ51">
            <v>62.857142857142854</v>
          </cell>
          <cell r="FR51">
            <v>0.2384</v>
          </cell>
          <cell r="FS51">
            <v>0.15359999999999999</v>
          </cell>
          <cell r="FT51">
            <v>0.21609999999999999</v>
          </cell>
          <cell r="FU51">
            <v>9.4100000000000003E-2</v>
          </cell>
          <cell r="FV51">
            <v>0.24149999999999999</v>
          </cell>
          <cell r="FW51">
            <v>5.6299999999999996E-2</v>
          </cell>
          <cell r="FX51">
            <v>0</v>
          </cell>
          <cell r="FY51">
            <v>0.10949464012251153</v>
          </cell>
          <cell r="FZ51">
            <v>9.7345132743362872E-2</v>
          </cell>
          <cell r="GA51">
            <v>0.11842105263157898</v>
          </cell>
          <cell r="GB51">
            <v>0.11510791366906475</v>
          </cell>
          <cell r="GC51">
            <v>0.125</v>
          </cell>
          <cell r="GD51">
            <v>10.213222854</v>
          </cell>
          <cell r="GE51" t="str">
            <v>Village Hamlet &amp; Isolated Dwellings - Less Sparse</v>
          </cell>
          <cell r="GF51">
            <v>32</v>
          </cell>
          <cell r="GG51">
            <v>1.3</v>
          </cell>
          <cell r="GH51">
            <v>279</v>
          </cell>
          <cell r="GI51">
            <v>376</v>
          </cell>
          <cell r="GJ51">
            <v>123</v>
          </cell>
          <cell r="GK51">
            <v>135</v>
          </cell>
          <cell r="GL51">
            <v>55</v>
          </cell>
          <cell r="GM51">
            <v>19</v>
          </cell>
          <cell r="GN51">
            <v>0</v>
          </cell>
          <cell r="GO51">
            <v>0</v>
          </cell>
          <cell r="GP51">
            <v>94.059405940594047</v>
          </cell>
          <cell r="GQ51">
            <v>1.1881188118811881E-2</v>
          </cell>
          <cell r="GR51">
            <v>78.625377643504535</v>
          </cell>
          <cell r="GS51">
            <v>4.2296072507552872E-2</v>
          </cell>
          <cell r="GT51">
            <v>0.47645951035781542</v>
          </cell>
          <cell r="GU51">
            <v>0.1487758945386064</v>
          </cell>
          <cell r="GV51" t="str">
            <v>No data provided</v>
          </cell>
          <cell r="GW51">
            <v>754</v>
          </cell>
          <cell r="GX51">
            <v>0.31469115191986646</v>
          </cell>
          <cell r="GY51">
            <v>6.3856427378964936E-2</v>
          </cell>
          <cell r="GZ51">
            <v>0.68618316133420476</v>
          </cell>
          <cell r="HA51">
            <v>504.8</v>
          </cell>
          <cell r="HB51">
            <v>1198.7</v>
          </cell>
          <cell r="HC51">
            <v>692.5</v>
          </cell>
          <cell r="HD51">
            <v>9.9049128367670356</v>
          </cell>
          <cell r="HE51">
            <v>20.855927254525739</v>
          </cell>
          <cell r="HF51">
            <v>28.880866425992782</v>
          </cell>
          <cell r="HG51">
            <v>70.9101526653875</v>
          </cell>
          <cell r="HH51">
            <v>10.974352</v>
          </cell>
          <cell r="HI51">
            <v>36.200739999999996</v>
          </cell>
          <cell r="HJ51">
            <v>25.691749999999999</v>
          </cell>
          <cell r="HK51">
            <v>0.68618316133420476</v>
          </cell>
          <cell r="HL51">
            <v>3.5643564356435641E-2</v>
          </cell>
          <cell r="HM51">
            <v>7.8549848942598186E-2</v>
          </cell>
          <cell r="HN51">
            <v>0.35357917570498915</v>
          </cell>
          <cell r="HO51">
            <v>0.62857142857142856</v>
          </cell>
          <cell r="HP51">
            <v>178.20566725730896</v>
          </cell>
          <cell r="HQ51">
            <v>41.207260731607676</v>
          </cell>
          <cell r="HR51">
            <v>77.992587223649025</v>
          </cell>
          <cell r="HS51">
            <v>54.816130936145782</v>
          </cell>
          <cell r="HT51">
            <v>7.3517189462586202E-2</v>
          </cell>
          <cell r="HU51">
            <v>8.1760437959539037E-2</v>
          </cell>
          <cell r="HV51">
            <v>0.11254341590714144</v>
          </cell>
          <cell r="HW51">
            <v>0.11254341590714144</v>
          </cell>
          <cell r="HX51">
            <v>17.992871287128711</v>
          </cell>
          <cell r="HY51">
            <v>94.157703927492449</v>
          </cell>
          <cell r="HZ51">
            <v>213.03145336225597</v>
          </cell>
          <cell r="IA51">
            <v>56.571428571428569</v>
          </cell>
          <cell r="IB51">
            <v>269.60288193368456</v>
          </cell>
          <cell r="IC51">
            <v>381.7534571483057</v>
          </cell>
          <cell r="ID51">
            <v>159.32948962784045</v>
          </cell>
          <cell r="IE51">
            <v>0.88614844064427378</v>
          </cell>
          <cell r="IF51">
            <v>0.61971591264706671</v>
          </cell>
          <cell r="IG51">
            <v>1.1159956224133873</v>
          </cell>
          <cell r="IH51">
            <v>80</v>
          </cell>
          <cell r="II51">
            <v>8.4048027444253853E-2</v>
          </cell>
          <cell r="IK51">
            <v>4.1736227045075127</v>
          </cell>
          <cell r="IL51">
            <v>34.129692832764505</v>
          </cell>
          <cell r="IM51">
            <v>12.05447379281882</v>
          </cell>
          <cell r="IN51">
            <v>5</v>
          </cell>
          <cell r="IO51">
            <v>6</v>
          </cell>
          <cell r="IP51">
            <v>201.37907375643223</v>
          </cell>
          <cell r="IQ51">
            <v>2</v>
          </cell>
          <cell r="IR51">
            <v>1</v>
          </cell>
          <cell r="IS51">
            <v>1</v>
          </cell>
          <cell r="IT51">
            <v>106.2703055532852</v>
          </cell>
          <cell r="IU51">
            <v>5</v>
          </cell>
          <cell r="IV51">
            <v>5</v>
          </cell>
        </row>
        <row r="52">
          <cell r="A52" t="str">
            <v>45UDGX</v>
          </cell>
          <cell r="B52" t="str">
            <v>East Wittering</v>
          </cell>
          <cell r="C52">
            <v>4873</v>
          </cell>
          <cell r="D52">
            <v>4441</v>
          </cell>
          <cell r="E52">
            <v>123</v>
          </cell>
          <cell r="F52">
            <v>997</v>
          </cell>
          <cell r="G52">
            <v>4.887662988966901</v>
          </cell>
          <cell r="H52">
            <v>221</v>
          </cell>
          <cell r="I52">
            <v>550</v>
          </cell>
          <cell r="J52">
            <v>461</v>
          </cell>
          <cell r="K52">
            <v>453</v>
          </cell>
          <cell r="L52">
            <v>536</v>
          </cell>
          <cell r="M52">
            <v>684</v>
          </cell>
          <cell r="N52">
            <v>700</v>
          </cell>
          <cell r="O52">
            <v>608</v>
          </cell>
          <cell r="P52">
            <v>445</v>
          </cell>
          <cell r="Q52">
            <v>215</v>
          </cell>
          <cell r="R52">
            <v>4873</v>
          </cell>
          <cell r="S52">
            <v>43.96</v>
          </cell>
          <cell r="T52">
            <v>45</v>
          </cell>
          <cell r="U52">
            <v>88</v>
          </cell>
          <cell r="V52">
            <v>79</v>
          </cell>
          <cell r="W52">
            <v>1.2702584318878678E-2</v>
          </cell>
          <cell r="X52">
            <v>1968</v>
          </cell>
          <cell r="Y52">
            <v>2.2566056910569108</v>
          </cell>
          <cell r="Z52">
            <v>0.30538617886178859</v>
          </cell>
          <cell r="AA52">
            <v>601</v>
          </cell>
          <cell r="AB52">
            <v>396</v>
          </cell>
          <cell r="AC52">
            <v>165</v>
          </cell>
          <cell r="AD52">
            <v>0.98729741568112128</v>
          </cell>
          <cell r="AE52">
            <v>3.9421813403416554E-3</v>
          </cell>
          <cell r="AF52">
            <v>2.1901007446342531E-3</v>
          </cell>
          <cell r="AG52">
            <v>1.5330705212439773E-3</v>
          </cell>
          <cell r="AH52">
            <v>3.7231712658782308E-3</v>
          </cell>
          <cell r="AI52">
            <v>1.3140604467805519E-3</v>
          </cell>
          <cell r="AJ52">
            <v>0.75597356380274539</v>
          </cell>
          <cell r="AK52">
            <v>0.11082867310625318</v>
          </cell>
          <cell r="AL52">
            <v>0.10777834265378751</v>
          </cell>
          <cell r="AM52">
            <v>2.541942043721403E-2</v>
          </cell>
          <cell r="AN52">
            <v>0.49664429530201348</v>
          </cell>
          <cell r="AO52">
            <v>0.20492170022371364</v>
          </cell>
          <cell r="AP52">
            <v>0.11185682326621924</v>
          </cell>
          <cell r="AQ52">
            <v>0.17583892617449665</v>
          </cell>
          <cell r="AR52">
            <v>9.3959731543624154E-3</v>
          </cell>
          <cell r="AS52">
            <v>1.3422818791946308E-3</v>
          </cell>
          <cell r="AT52">
            <v>1968</v>
          </cell>
          <cell r="AU52">
            <v>2720</v>
          </cell>
          <cell r="AV52">
            <v>0.1474264705882353</v>
          </cell>
          <cell r="AW52">
            <v>0.1011029411764706</v>
          </cell>
          <cell r="AX52">
            <v>0.2584558823529412</v>
          </cell>
          <cell r="AY52">
            <v>0.19080882352941175</v>
          </cell>
          <cell r="AZ52">
            <v>0.20588235294117646</v>
          </cell>
          <cell r="BA52">
            <v>7.0955882352941174E-2</v>
          </cell>
          <cell r="BB52">
            <v>2.2426470588235294E-2</v>
          </cell>
          <cell r="BC52">
            <v>2.9411764705882353E-3</v>
          </cell>
          <cell r="BD52">
            <v>0</v>
          </cell>
          <cell r="BE52">
            <v>1968</v>
          </cell>
          <cell r="BF52">
            <v>1004</v>
          </cell>
          <cell r="BG52">
            <v>546</v>
          </cell>
          <cell r="BH52">
            <v>306</v>
          </cell>
          <cell r="BI52">
            <v>89</v>
          </cell>
          <cell r="BJ52">
            <v>23</v>
          </cell>
          <cell r="BK52">
            <v>1.1686991869918699E-2</v>
          </cell>
          <cell r="BL52">
            <v>0.51016260162601623</v>
          </cell>
          <cell r="BM52">
            <v>100</v>
          </cell>
          <cell r="BN52">
            <v>5.08130081300813E-2</v>
          </cell>
          <cell r="BO52">
            <v>3</v>
          </cell>
          <cell r="BP52">
            <v>1.5243902439024391E-3</v>
          </cell>
          <cell r="BQ52">
            <v>0.17989999999999998</v>
          </cell>
          <cell r="BR52">
            <v>0.26383763837638374</v>
          </cell>
          <cell r="BS52">
            <v>6.0253699788583512E-2</v>
          </cell>
          <cell r="BT52">
            <v>2857</v>
          </cell>
          <cell r="BU52">
            <v>2608</v>
          </cell>
          <cell r="BV52">
            <v>249</v>
          </cell>
          <cell r="BW52">
            <v>9.5475460122699385</v>
          </cell>
          <cell r="BX52">
            <v>0.21910604732690622</v>
          </cell>
          <cell r="BY52">
            <v>3.5569105691056913</v>
          </cell>
          <cell r="BZ52">
            <v>3.724802804557406</v>
          </cell>
          <cell r="CA52">
            <v>3093</v>
          </cell>
          <cell r="CB52">
            <v>250</v>
          </cell>
          <cell r="CC52">
            <v>3</v>
          </cell>
          <cell r="CD52">
            <v>16</v>
          </cell>
          <cell r="CE52">
            <v>68</v>
          </cell>
          <cell r="CF52">
            <v>6</v>
          </cell>
          <cell r="CG52">
            <v>1146</v>
          </cell>
          <cell r="CH52">
            <v>103</v>
          </cell>
          <cell r="CI52">
            <v>15</v>
          </cell>
          <cell r="CJ52">
            <v>57</v>
          </cell>
          <cell r="CK52">
            <v>193</v>
          </cell>
          <cell r="CL52">
            <v>5</v>
          </cell>
          <cell r="CM52">
            <v>1231</v>
          </cell>
          <cell r="CN52">
            <v>8.0827675396055607</v>
          </cell>
          <cell r="CO52">
            <v>77.8</v>
          </cell>
          <cell r="CP52">
            <v>78.037822810062593</v>
          </cell>
          <cell r="CQ52">
            <v>14</v>
          </cell>
          <cell r="CR52">
            <v>1</v>
          </cell>
          <cell r="CS52">
            <v>4</v>
          </cell>
          <cell r="CT52">
            <v>2</v>
          </cell>
          <cell r="CU52">
            <v>3</v>
          </cell>
          <cell r="CV52">
            <v>1.842870999030068</v>
          </cell>
          <cell r="CW52">
            <v>6.2398965405754927</v>
          </cell>
          <cell r="CX52">
            <v>0.16165535079211121</v>
          </cell>
          <cell r="CY52">
            <v>39.799547365017787</v>
          </cell>
          <cell r="CZ52">
            <v>0.13419216317767044</v>
          </cell>
          <cell r="DA52">
            <v>0.20558239398819109</v>
          </cell>
          <cell r="DB52">
            <v>6.7096081588835219E-2</v>
          </cell>
          <cell r="DC52">
            <v>0.18357487922705315</v>
          </cell>
          <cell r="DD52">
            <v>0.18786902844873862</v>
          </cell>
          <cell r="DE52">
            <v>3.4353193773483628E-2</v>
          </cell>
          <cell r="DF52">
            <v>1.7713365539452495E-2</v>
          </cell>
          <cell r="DG52">
            <v>2.7375201288244767E-2</v>
          </cell>
          <cell r="DH52">
            <v>5.7971014492753624E-2</v>
          </cell>
          <cell r="DI52">
            <v>8.2662372517444987E-2</v>
          </cell>
          <cell r="DJ52">
            <v>1.6103059581320451E-3</v>
          </cell>
          <cell r="DK52">
            <v>510</v>
          </cell>
          <cell r="DL52">
            <v>420</v>
          </cell>
          <cell r="DM52">
            <v>390</v>
          </cell>
          <cell r="DN52">
            <v>350</v>
          </cell>
          <cell r="DO52">
            <v>0.7609958506224066</v>
          </cell>
          <cell r="DP52">
            <v>0.81573033707865183</v>
          </cell>
          <cell r="DQ52">
            <v>0.82260024301336576</v>
          </cell>
          <cell r="DR52">
            <v>0.69479606188466947</v>
          </cell>
          <cell r="DS52">
            <v>0.69427839453458584</v>
          </cell>
          <cell r="DT52">
            <v>13.035323538605814</v>
          </cell>
          <cell r="DU52">
            <v>24.726477024070022</v>
          </cell>
          <cell r="DV52">
            <v>6.1894341981869339</v>
          </cell>
          <cell r="DW52">
            <v>23.78868396373867</v>
          </cell>
          <cell r="DX52">
            <v>10.378243201000313</v>
          </cell>
          <cell r="DY52">
            <v>12.222569552985307</v>
          </cell>
          <cell r="DZ52">
            <v>16.314578540054384</v>
          </cell>
          <cell r="EA52">
            <v>5.4381928466847942</v>
          </cell>
          <cell r="EB52">
            <v>3.9740640033465802</v>
          </cell>
          <cell r="EC52">
            <v>6.0975609756097562</v>
          </cell>
          <cell r="ED52">
            <v>170</v>
          </cell>
          <cell r="EE52">
            <v>25</v>
          </cell>
          <cell r="EF52">
            <v>75</v>
          </cell>
          <cell r="EG52">
            <v>70</v>
          </cell>
          <cell r="EH52">
            <v>103</v>
          </cell>
          <cell r="EI52">
            <v>4.0999999999999996</v>
          </cell>
          <cell r="EJ52">
            <v>300</v>
          </cell>
          <cell r="EK52">
            <v>35</v>
          </cell>
          <cell r="EL52">
            <v>150</v>
          </cell>
          <cell r="EM52">
            <v>60</v>
          </cell>
          <cell r="EN52">
            <v>30</v>
          </cell>
          <cell r="EO52">
            <v>30</v>
          </cell>
          <cell r="EP52">
            <v>20</v>
          </cell>
          <cell r="EQ52">
            <v>155</v>
          </cell>
          <cell r="ER52">
            <v>145</v>
          </cell>
          <cell r="ES52">
            <v>10</v>
          </cell>
          <cell r="ET52">
            <v>70</v>
          </cell>
          <cell r="EU52">
            <v>85</v>
          </cell>
          <cell r="EV52">
            <v>15</v>
          </cell>
          <cell r="EW52">
            <v>25</v>
          </cell>
          <cell r="EX52">
            <v>115</v>
          </cell>
          <cell r="EY52">
            <v>11.11111111</v>
          </cell>
          <cell r="EZ52">
            <v>7.407407407</v>
          </cell>
          <cell r="FA52">
            <v>0.74193548387096764</v>
          </cell>
          <cell r="FB52">
            <v>285</v>
          </cell>
          <cell r="FC52">
            <v>60</v>
          </cell>
          <cell r="FD52">
            <v>75</v>
          </cell>
          <cell r="FE52">
            <v>150</v>
          </cell>
          <cell r="FF52">
            <v>75</v>
          </cell>
          <cell r="FG52">
            <v>70</v>
          </cell>
          <cell r="FH52">
            <v>140</v>
          </cell>
          <cell r="FI52">
            <v>164.48114632947971</v>
          </cell>
          <cell r="FJ52">
            <v>19.581088848747584</v>
          </cell>
          <cell r="FK52">
            <v>174.55118359448454</v>
          </cell>
          <cell r="FL52">
            <v>12.038012661688589</v>
          </cell>
          <cell r="FN52">
            <v>4.6818727490996404</v>
          </cell>
          <cell r="FO52">
            <v>13.287836210357288</v>
          </cell>
          <cell r="FP52">
            <v>42.105263157894733</v>
          </cell>
          <cell r="FQ52">
            <v>60.769230769230766</v>
          </cell>
          <cell r="FR52">
            <v>0.28070000000000001</v>
          </cell>
          <cell r="FS52">
            <v>0.17530000000000001</v>
          </cell>
          <cell r="FT52">
            <v>0.20920000000000002</v>
          </cell>
          <cell r="FU52">
            <v>7.8899999999999998E-2</v>
          </cell>
          <cell r="FV52">
            <v>0.1565</v>
          </cell>
          <cell r="FW52">
            <v>9.9299999999999999E-2</v>
          </cell>
          <cell r="FX52">
            <v>1.7605633802816878E-2</v>
          </cell>
          <cell r="FY52">
            <v>0.14093428345209813</v>
          </cell>
          <cell r="FZ52">
            <v>0.11485774499473134</v>
          </cell>
          <cell r="GA52">
            <v>2.4193548387096753E-2</v>
          </cell>
          <cell r="GB52">
            <v>0.23101265822784811</v>
          </cell>
          <cell r="GC52">
            <v>0.15654952076677317</v>
          </cell>
          <cell r="GD52">
            <v>11.452369084000001</v>
          </cell>
          <cell r="GE52" t="str">
            <v>Town and Fringe - Less Sparse</v>
          </cell>
          <cell r="GF52">
            <v>79</v>
          </cell>
          <cell r="GG52">
            <v>1.7</v>
          </cell>
          <cell r="GH52">
            <v>601</v>
          </cell>
          <cell r="GI52">
            <v>774</v>
          </cell>
          <cell r="GJ52">
            <v>269</v>
          </cell>
          <cell r="GK52">
            <v>202</v>
          </cell>
          <cell r="GL52">
            <v>76</v>
          </cell>
          <cell r="GM52">
            <v>34</v>
          </cell>
          <cell r="GN52">
            <v>6</v>
          </cell>
          <cell r="GO52">
            <v>6</v>
          </cell>
          <cell r="GP52">
            <v>90.276110444177675</v>
          </cell>
          <cell r="GQ52">
            <v>1.5606242496998799E-2</v>
          </cell>
          <cell r="GR52">
            <v>69.771176234443999</v>
          </cell>
          <cell r="GS52">
            <v>6.5034122842232034E-2</v>
          </cell>
          <cell r="GT52">
            <v>0.41203703703703703</v>
          </cell>
          <cell r="GU52">
            <v>0.18148148148148149</v>
          </cell>
          <cell r="GV52" t="str">
            <v>No data provided</v>
          </cell>
          <cell r="GW52">
            <v>1753</v>
          </cell>
          <cell r="GX52">
            <v>0.35973732813461934</v>
          </cell>
          <cell r="GY52">
            <v>4.535193925713113E-2</v>
          </cell>
          <cell r="GZ52">
            <v>1.122733724003282</v>
          </cell>
          <cell r="HA52">
            <v>817.1</v>
          </cell>
          <cell r="HB52">
            <v>2437.9</v>
          </cell>
          <cell r="HC52">
            <v>1618</v>
          </cell>
          <cell r="HD52">
            <v>30.596010280259453</v>
          </cell>
          <cell r="HE52">
            <v>30.764182288034785</v>
          </cell>
          <cell r="HF52">
            <v>43.263288009888754</v>
          </cell>
          <cell r="HG52">
            <v>123.05672915213914</v>
          </cell>
          <cell r="HH52">
            <v>17.763754000000002</v>
          </cell>
          <cell r="HI52">
            <v>73.624580000000009</v>
          </cell>
          <cell r="HJ52">
            <v>60.027800000000006</v>
          </cell>
          <cell r="HK52">
            <v>1.122733724003282</v>
          </cell>
          <cell r="HL52">
            <v>4.6818727490996401E-2</v>
          </cell>
          <cell r="HM52">
            <v>0.13287836210357287</v>
          </cell>
          <cell r="HN52">
            <v>0.42105263157894735</v>
          </cell>
          <cell r="HO52">
            <v>0.60769230769230764</v>
          </cell>
          <cell r="HP52">
            <v>648.5340576544404</v>
          </cell>
          <cell r="HQ52">
            <v>160.95078313350677</v>
          </cell>
          <cell r="HR52">
            <v>233.86807675659657</v>
          </cell>
          <cell r="HS52">
            <v>177.70210281014442</v>
          </cell>
          <cell r="HT52">
            <v>0.13804471214441047</v>
          </cell>
          <cell r="HU52">
            <v>0.19580387242519073</v>
          </cell>
          <cell r="HV52">
            <v>0.14962768826397732</v>
          </cell>
          <cell r="HW52">
            <v>0.14962768826397732</v>
          </cell>
          <cell r="HX52">
            <v>38.255582232893161</v>
          </cell>
          <cell r="HY52">
            <v>323.94415897230033</v>
          </cell>
          <cell r="HZ52">
            <v>590.73684210526312</v>
          </cell>
          <cell r="IA52">
            <v>130.65384615384613</v>
          </cell>
          <cell r="IB52">
            <v>721.39068825910931</v>
          </cell>
          <cell r="IC52">
            <v>1083.5904294643028</v>
          </cell>
          <cell r="ID52">
            <v>222.36618704377238</v>
          </cell>
          <cell r="IE52">
            <v>1.2367418634247629</v>
          </cell>
          <cell r="IF52">
            <v>1.0360052761723915</v>
          </cell>
          <cell r="IG52">
            <v>1.5432824749719298</v>
          </cell>
          <cell r="IH52">
            <v>225</v>
          </cell>
          <cell r="II52">
            <v>0.10851494046281734</v>
          </cell>
          <cell r="IK52">
            <v>12.312743689718859</v>
          </cell>
          <cell r="IL52">
            <v>50.66426480522405</v>
          </cell>
          <cell r="IM52">
            <v>15.214714650766611</v>
          </cell>
          <cell r="IN52">
            <v>3</v>
          </cell>
          <cell r="IO52">
            <v>4</v>
          </cell>
          <cell r="IP52">
            <v>528.79330487530888</v>
          </cell>
          <cell r="IQ52">
            <v>14</v>
          </cell>
          <cell r="IR52">
            <v>11</v>
          </cell>
          <cell r="IS52">
            <v>10</v>
          </cell>
          <cell r="IT52">
            <v>170.78798222450462</v>
          </cell>
          <cell r="IU52">
            <v>2</v>
          </cell>
          <cell r="IV52">
            <v>2</v>
          </cell>
        </row>
        <row r="53">
          <cell r="A53" t="str">
            <v>45UDGY</v>
          </cell>
          <cell r="B53" t="str">
            <v>Fernhurst</v>
          </cell>
          <cell r="C53">
            <v>5171</v>
          </cell>
          <cell r="D53">
            <v>4816</v>
          </cell>
          <cell r="E53">
            <v>174</v>
          </cell>
          <cell r="F53">
            <v>3240</v>
          </cell>
          <cell r="G53">
            <v>1.5959876543209877</v>
          </cell>
          <cell r="H53">
            <v>333</v>
          </cell>
          <cell r="I53">
            <v>783</v>
          </cell>
          <cell r="J53">
            <v>446</v>
          </cell>
          <cell r="K53">
            <v>414</v>
          </cell>
          <cell r="L53">
            <v>812</v>
          </cell>
          <cell r="M53">
            <v>759</v>
          </cell>
          <cell r="N53">
            <v>736</v>
          </cell>
          <cell r="O53">
            <v>426</v>
          </cell>
          <cell r="P53">
            <v>360</v>
          </cell>
          <cell r="Q53">
            <v>102</v>
          </cell>
          <cell r="R53">
            <v>5171</v>
          </cell>
          <cell r="S53">
            <v>40.450000000000003</v>
          </cell>
          <cell r="T53">
            <v>41</v>
          </cell>
          <cell r="U53">
            <v>78</v>
          </cell>
          <cell r="V53">
            <v>70</v>
          </cell>
          <cell r="W53">
            <v>1.9026637292209044E-2</v>
          </cell>
          <cell r="X53">
            <v>1999</v>
          </cell>
          <cell r="Y53">
            <v>2.4092046023011506</v>
          </cell>
          <cell r="Z53">
            <v>0.24462231115557778</v>
          </cell>
          <cell r="AA53">
            <v>489</v>
          </cell>
          <cell r="AB53">
            <v>264</v>
          </cell>
          <cell r="AC53">
            <v>110</v>
          </cell>
          <cell r="AD53">
            <v>0.98097336270779101</v>
          </cell>
          <cell r="AE53">
            <v>8.2114960945323459E-3</v>
          </cell>
          <cell r="AF53">
            <v>4.005607850991388E-3</v>
          </cell>
          <cell r="AG53">
            <v>3.4047666733426794E-3</v>
          </cell>
          <cell r="AH53">
            <v>2.4033647105948328E-3</v>
          </cell>
          <cell r="AI53">
            <v>1.001401962747847E-3</v>
          </cell>
          <cell r="AJ53">
            <v>0.78567851777666509</v>
          </cell>
          <cell r="AK53">
            <v>0.11417125688532799</v>
          </cell>
          <cell r="AL53">
            <v>7.3610415623435149E-2</v>
          </cell>
          <cell r="AM53">
            <v>2.6539809714571858E-2</v>
          </cell>
          <cell r="AN53">
            <v>0.50171316691140477</v>
          </cell>
          <cell r="AO53">
            <v>0.30151737640724424</v>
          </cell>
          <cell r="AP53">
            <v>0.10523739598629467</v>
          </cell>
          <cell r="AQ53">
            <v>9.006363191385218E-2</v>
          </cell>
          <cell r="AR53">
            <v>1.4684287812041117E-3</v>
          </cell>
          <cell r="AS53">
            <v>0</v>
          </cell>
          <cell r="AT53">
            <v>1996</v>
          </cell>
          <cell r="AU53">
            <v>2083</v>
          </cell>
          <cell r="AV53">
            <v>3.2645223235717717E-2</v>
          </cell>
          <cell r="AW53">
            <v>4.8487758041286605E-2</v>
          </cell>
          <cell r="AX53">
            <v>0.18771003360537686</v>
          </cell>
          <cell r="AY53">
            <v>0.2126740278444551</v>
          </cell>
          <cell r="AZ53">
            <v>0.16322611617858857</v>
          </cell>
          <cell r="BA53">
            <v>0.13682189150264043</v>
          </cell>
          <cell r="BB53">
            <v>0.1613058089294287</v>
          </cell>
          <cell r="BC53">
            <v>5.7129140662506003E-2</v>
          </cell>
          <cell r="BD53">
            <v>0</v>
          </cell>
          <cell r="BE53">
            <v>1997</v>
          </cell>
          <cell r="BF53">
            <v>1298</v>
          </cell>
          <cell r="BG53">
            <v>401</v>
          </cell>
          <cell r="BH53">
            <v>238</v>
          </cell>
          <cell r="BI53">
            <v>52</v>
          </cell>
          <cell r="BJ53">
            <v>8</v>
          </cell>
          <cell r="BK53">
            <v>4.00600901352028E-3</v>
          </cell>
          <cell r="BL53">
            <v>0.64997496244366548</v>
          </cell>
          <cell r="BM53">
            <v>82</v>
          </cell>
          <cell r="BN53">
            <v>4.1082164328657314E-2</v>
          </cell>
          <cell r="BO53">
            <v>0</v>
          </cell>
          <cell r="BP53">
            <v>0</v>
          </cell>
          <cell r="BQ53">
            <v>9.4100000000000003E-2</v>
          </cell>
          <cell r="BR53">
            <v>0.1852704257767549</v>
          </cell>
          <cell r="BS53">
            <v>1.3850415512465374E-2</v>
          </cell>
          <cell r="BT53">
            <v>3226</v>
          </cell>
          <cell r="BU53">
            <v>3046</v>
          </cell>
          <cell r="BV53">
            <v>180</v>
          </cell>
          <cell r="BW53">
            <v>5.9093893630991463</v>
          </cell>
          <cell r="BX53">
            <v>0</v>
          </cell>
          <cell r="BY53">
            <v>6.5032516258129069</v>
          </cell>
          <cell r="BZ53">
            <v>2.0040080160320644</v>
          </cell>
          <cell r="CA53">
            <v>3475</v>
          </cell>
          <cell r="CB53">
            <v>340</v>
          </cell>
          <cell r="CC53">
            <v>3</v>
          </cell>
          <cell r="CD53">
            <v>220</v>
          </cell>
          <cell r="CE53">
            <v>23</v>
          </cell>
          <cell r="CF53">
            <v>0</v>
          </cell>
          <cell r="CG53">
            <v>1420</v>
          </cell>
          <cell r="CH53">
            <v>118</v>
          </cell>
          <cell r="CI53">
            <v>22</v>
          </cell>
          <cell r="CJ53">
            <v>23</v>
          </cell>
          <cell r="CK53">
            <v>122</v>
          </cell>
          <cell r="CL53">
            <v>16</v>
          </cell>
          <cell r="CM53">
            <v>1168</v>
          </cell>
          <cell r="CN53">
            <v>9.7841726618705032</v>
          </cell>
          <cell r="CO53">
            <v>81.3</v>
          </cell>
          <cell r="CP53">
            <v>77.963790121824289</v>
          </cell>
          <cell r="CQ53">
            <v>13</v>
          </cell>
          <cell r="CR53">
            <v>1</v>
          </cell>
          <cell r="CS53">
            <v>4</v>
          </cell>
          <cell r="CT53">
            <v>6</v>
          </cell>
          <cell r="CU53">
            <v>3</v>
          </cell>
          <cell r="CV53">
            <v>0.66187050359712229</v>
          </cell>
          <cell r="CW53">
            <v>3.5107913669064748</v>
          </cell>
          <cell r="CX53">
            <v>0.46043165467625896</v>
          </cell>
          <cell r="CY53">
            <v>33.611510791366904</v>
          </cell>
          <cell r="CZ53">
            <v>0.14731369150779897</v>
          </cell>
          <cell r="DA53">
            <v>0.12954939341421143</v>
          </cell>
          <cell r="DB53">
            <v>0.12045060658578857</v>
          </cell>
          <cell r="DC53">
            <v>9.0987868284228751E-2</v>
          </cell>
          <cell r="DD53">
            <v>0.11395147313691507</v>
          </cell>
          <cell r="DE53">
            <v>0.11048526863084922</v>
          </cell>
          <cell r="DF53">
            <v>4.6360485268630847E-2</v>
          </cell>
          <cell r="DG53">
            <v>5.9792027729636051E-2</v>
          </cell>
          <cell r="DH53">
            <v>0.10095320623916811</v>
          </cell>
          <cell r="DI53">
            <v>7.582322357019064E-2</v>
          </cell>
          <cell r="DJ53">
            <v>4.3327556325823222E-3</v>
          </cell>
          <cell r="DK53">
            <v>750</v>
          </cell>
          <cell r="DL53">
            <v>590</v>
          </cell>
          <cell r="DM53">
            <v>510</v>
          </cell>
          <cell r="DN53">
            <v>460</v>
          </cell>
          <cell r="DO53">
            <v>0.79416930101861605</v>
          </cell>
          <cell r="DP53">
            <v>0.84552845528455289</v>
          </cell>
          <cell r="DQ53">
            <v>0.84504657070279421</v>
          </cell>
          <cell r="DR53">
            <v>0.7412060301507537</v>
          </cell>
          <cell r="DS53">
            <v>0.69957686882933712</v>
          </cell>
          <cell r="DT53">
            <v>25.045419153906046</v>
          </cell>
          <cell r="DU53">
            <v>32.546067998961846</v>
          </cell>
          <cell r="DV53">
            <v>6.1510511289903969</v>
          </cell>
          <cell r="DW53">
            <v>17.570724111082274</v>
          </cell>
          <cell r="DX53">
            <v>7.7082792629120167</v>
          </cell>
          <cell r="DY53">
            <v>5.8915131066701276</v>
          </cell>
          <cell r="DZ53">
            <v>3.7225705329153604</v>
          </cell>
          <cell r="EA53">
            <v>5.6818181818181817</v>
          </cell>
          <cell r="EB53">
            <v>0.58777429467084641</v>
          </cell>
          <cell r="EC53">
            <v>5.0025012506253121</v>
          </cell>
          <cell r="ED53">
            <v>100</v>
          </cell>
          <cell r="EE53">
            <v>10</v>
          </cell>
          <cell r="EF53">
            <v>50</v>
          </cell>
          <cell r="EG53">
            <v>40</v>
          </cell>
          <cell r="EH53">
            <v>45</v>
          </cell>
          <cell r="EI53">
            <v>1.6</v>
          </cell>
          <cell r="EJ53">
            <v>165</v>
          </cell>
          <cell r="EK53">
            <v>15</v>
          </cell>
          <cell r="EL53">
            <v>85</v>
          </cell>
          <cell r="EM53">
            <v>20</v>
          </cell>
          <cell r="EN53">
            <v>15</v>
          </cell>
          <cell r="EO53">
            <v>10</v>
          </cell>
          <cell r="EP53">
            <v>15</v>
          </cell>
          <cell r="EQ53">
            <v>80</v>
          </cell>
          <cell r="ER53">
            <v>70</v>
          </cell>
          <cell r="ES53">
            <v>10</v>
          </cell>
          <cell r="ET53">
            <v>30</v>
          </cell>
          <cell r="EU53">
            <v>50</v>
          </cell>
          <cell r="EV53">
            <v>5</v>
          </cell>
          <cell r="EW53">
            <v>20</v>
          </cell>
          <cell r="EX53">
            <v>55</v>
          </cell>
          <cell r="EY53">
            <v>0</v>
          </cell>
          <cell r="EZ53">
            <v>18.75</v>
          </cell>
          <cell r="FA53">
            <v>0.6875</v>
          </cell>
          <cell r="FB53">
            <v>125</v>
          </cell>
          <cell r="FC53">
            <v>40</v>
          </cell>
          <cell r="FD53">
            <v>40</v>
          </cell>
          <cell r="FE53">
            <v>45</v>
          </cell>
          <cell r="FF53">
            <v>40</v>
          </cell>
          <cell r="FG53">
            <v>30</v>
          </cell>
          <cell r="FH53">
            <v>55</v>
          </cell>
          <cell r="FI53">
            <v>46.808213929707392</v>
          </cell>
          <cell r="FJ53">
            <v>4.2169562098835485</v>
          </cell>
          <cell r="FK53">
            <v>104.57940873350259</v>
          </cell>
          <cell r="FL53">
            <v>9.1736323450440871</v>
          </cell>
          <cell r="FN53">
            <v>2.5773195876288657</v>
          </cell>
          <cell r="FO53">
            <v>9.216279852001346</v>
          </cell>
          <cell r="FP53">
            <v>30.314960629921263</v>
          </cell>
          <cell r="FQ53">
            <v>65.420560747663544</v>
          </cell>
          <cell r="FR53">
            <v>0.1804</v>
          </cell>
          <cell r="FS53">
            <v>0.14529999999999998</v>
          </cell>
          <cell r="FT53">
            <v>0.22270000000000001</v>
          </cell>
          <cell r="FU53">
            <v>0.1142</v>
          </cell>
          <cell r="FV53">
            <v>0.27500000000000002</v>
          </cell>
          <cell r="FW53">
            <v>6.2400000000000004E-2</v>
          </cell>
          <cell r="FX53">
            <v>9.2879256965944235E-3</v>
          </cell>
          <cell r="FY53">
            <v>0.13935527199462727</v>
          </cell>
          <cell r="FZ53">
            <v>0.12677878395860287</v>
          </cell>
          <cell r="GA53">
            <v>0.125</v>
          </cell>
          <cell r="GB53">
            <v>0.125</v>
          </cell>
          <cell r="GC53">
            <v>0</v>
          </cell>
          <cell r="GD53">
            <v>0</v>
          </cell>
          <cell r="GE53" t="str">
            <v>Town and Fringe - Less Sparse</v>
          </cell>
          <cell r="GF53">
            <v>98</v>
          </cell>
          <cell r="GG53">
            <v>2</v>
          </cell>
          <cell r="GH53">
            <v>489</v>
          </cell>
          <cell r="GI53">
            <v>795</v>
          </cell>
          <cell r="GJ53">
            <v>298</v>
          </cell>
          <cell r="GK53">
            <v>273</v>
          </cell>
          <cell r="GL53">
            <v>108</v>
          </cell>
          <cell r="GM53">
            <v>28</v>
          </cell>
          <cell r="GN53">
            <v>5</v>
          </cell>
          <cell r="GO53">
            <v>3</v>
          </cell>
          <cell r="GP53">
            <v>94.329896907216494</v>
          </cell>
          <cell r="GQ53">
            <v>6.1855670103092789E-3</v>
          </cell>
          <cell r="GR53">
            <v>75.681130171543899</v>
          </cell>
          <cell r="GS53">
            <v>4.8099562731247901E-2</v>
          </cell>
          <cell r="GT53">
            <v>0.52128883774453394</v>
          </cell>
          <cell r="GU53">
            <v>0.10586881472957423</v>
          </cell>
          <cell r="GV53" t="str">
            <v>No data provided</v>
          </cell>
          <cell r="GW53">
            <v>1522</v>
          </cell>
          <cell r="GX53">
            <v>0.29433378456778186</v>
          </cell>
          <cell r="GY53">
            <v>6.4397602011216401E-2</v>
          </cell>
          <cell r="GZ53">
            <v>0.6451116625066855</v>
          </cell>
          <cell r="HA53">
            <v>1160.5999999999999</v>
          </cell>
          <cell r="HB53">
            <v>2754.4</v>
          </cell>
          <cell r="HC53">
            <v>1256</v>
          </cell>
          <cell r="HD53">
            <v>8.6162329829398594</v>
          </cell>
          <cell r="HE53">
            <v>18.152773743828057</v>
          </cell>
          <cell r="HF53">
            <v>31.847133757961782</v>
          </cell>
          <cell r="HG53">
            <v>59.904153354632591</v>
          </cell>
          <cell r="HH53">
            <v>25.231443999999996</v>
          </cell>
          <cell r="HI53">
            <v>83.182880000000011</v>
          </cell>
          <cell r="HJ53">
            <v>46.5976</v>
          </cell>
          <cell r="HK53">
            <v>0.6451116625066855</v>
          </cell>
          <cell r="HL53">
            <v>2.5773195876288658E-2</v>
          </cell>
          <cell r="HM53">
            <v>9.2162798520013467E-2</v>
          </cell>
          <cell r="HN53">
            <v>0.30314960629921262</v>
          </cell>
          <cell r="HO53">
            <v>0.65420560747663548</v>
          </cell>
          <cell r="HP53">
            <v>250.04689624719322</v>
          </cell>
          <cell r="HQ53">
            <v>59.030867457389832</v>
          </cell>
          <cell r="HR53">
            <v>95.322779126465321</v>
          </cell>
          <cell r="HS53">
            <v>106.80748591572046</v>
          </cell>
          <cell r="HT53">
            <v>4.9671612285894555E-2</v>
          </cell>
          <cell r="HU53">
            <v>5.1918089232532834E-2</v>
          </cell>
          <cell r="HV53">
            <v>7.7878087521621994E-2</v>
          </cell>
          <cell r="HW53">
            <v>7.7878087521621994E-2</v>
          </cell>
          <cell r="HX53">
            <v>29.912371134020614</v>
          </cell>
          <cell r="HY53">
            <v>253.85321224352509</v>
          </cell>
          <cell r="HZ53">
            <v>349.83464566929138</v>
          </cell>
          <cell r="IA53">
            <v>66.728971962616825</v>
          </cell>
          <cell r="IB53">
            <v>416.56361763190819</v>
          </cell>
          <cell r="IC53">
            <v>700.32920100945387</v>
          </cell>
          <cell r="ID53">
            <v>135.43399748780774</v>
          </cell>
          <cell r="IE53">
            <v>0.75324803942051022</v>
          </cell>
          <cell r="IF53">
            <v>0.57429484691640764</v>
          </cell>
          <cell r="IG53">
            <v>0.67869410821591569</v>
          </cell>
          <cell r="IH53">
            <v>105</v>
          </cell>
          <cell r="II53">
            <v>0.11090381426202321</v>
          </cell>
          <cell r="IK53">
            <v>3.8677238445175015</v>
          </cell>
          <cell r="IL53">
            <v>21.802325581395351</v>
          </cell>
          <cell r="IM53">
            <v>7.3819169646404452</v>
          </cell>
          <cell r="IN53">
            <v>8</v>
          </cell>
          <cell r="IO53">
            <v>8</v>
          </cell>
          <cell r="IP53">
            <v>573.48362354892208</v>
          </cell>
          <cell r="IQ53">
            <v>2</v>
          </cell>
          <cell r="IR53">
            <v>3</v>
          </cell>
          <cell r="IS53">
            <v>8</v>
          </cell>
          <cell r="IT53">
            <v>33.552567228515045</v>
          </cell>
          <cell r="IU53">
            <v>10</v>
          </cell>
          <cell r="IV53">
            <v>10</v>
          </cell>
        </row>
        <row r="54">
          <cell r="A54" t="str">
            <v>45UDGZ</v>
          </cell>
          <cell r="B54" t="str">
            <v>Fishbourne</v>
          </cell>
          <cell r="C54">
            <v>2219</v>
          </cell>
          <cell r="D54">
            <v>1899</v>
          </cell>
          <cell r="E54">
            <v>54</v>
          </cell>
          <cell r="F54">
            <v>361</v>
          </cell>
          <cell r="G54">
            <v>6.1468144044321331</v>
          </cell>
          <cell r="H54">
            <v>93</v>
          </cell>
          <cell r="I54">
            <v>269</v>
          </cell>
          <cell r="J54">
            <v>200</v>
          </cell>
          <cell r="K54">
            <v>213</v>
          </cell>
          <cell r="L54">
            <v>296</v>
          </cell>
          <cell r="M54">
            <v>291</v>
          </cell>
          <cell r="N54">
            <v>310</v>
          </cell>
          <cell r="O54">
            <v>261</v>
          </cell>
          <cell r="P54">
            <v>189</v>
          </cell>
          <cell r="Q54">
            <v>97</v>
          </cell>
          <cell r="R54">
            <v>2219</v>
          </cell>
          <cell r="S54">
            <v>45.9</v>
          </cell>
          <cell r="T54">
            <v>48</v>
          </cell>
          <cell r="U54">
            <v>107</v>
          </cell>
          <cell r="V54">
            <v>67</v>
          </cell>
          <cell r="W54">
            <v>1.5873015873015959E-2</v>
          </cell>
          <cell r="X54">
            <v>839</v>
          </cell>
          <cell r="Y54">
            <v>2.2634088200238378</v>
          </cell>
          <cell r="Z54">
            <v>0.26340882002383792</v>
          </cell>
          <cell r="AA54">
            <v>221</v>
          </cell>
          <cell r="AB54">
            <v>130</v>
          </cell>
          <cell r="AC54">
            <v>50</v>
          </cell>
          <cell r="AD54">
            <v>0.98412698412698407</v>
          </cell>
          <cell r="AE54">
            <v>6.6564260112647209E-3</v>
          </cell>
          <cell r="AF54">
            <v>5.6323604710701476E-3</v>
          </cell>
          <cell r="AG54">
            <v>1.5360983102918587E-3</v>
          </cell>
          <cell r="AH54">
            <v>2.0481310803891449E-3</v>
          </cell>
          <cell r="AI54">
            <v>0</v>
          </cell>
          <cell r="AJ54">
            <v>0.84880952380952379</v>
          </cell>
          <cell r="AK54">
            <v>4.642857142857143E-2</v>
          </cell>
          <cell r="AL54">
            <v>9.5238095238095233E-2</v>
          </cell>
          <cell r="AM54">
            <v>9.5238095238095247E-3</v>
          </cell>
          <cell r="AN54">
            <v>0.50057537399309548</v>
          </cell>
          <cell r="AO54">
            <v>0.2243958573072497</v>
          </cell>
          <cell r="AP54">
            <v>0.2002301495972382</v>
          </cell>
          <cell r="AQ54">
            <v>7.4798619102416572E-2</v>
          </cell>
          <cell r="AR54">
            <v>0</v>
          </cell>
          <cell r="AS54">
            <v>0</v>
          </cell>
          <cell r="AT54">
            <v>840</v>
          </cell>
          <cell r="AU54">
            <v>970</v>
          </cell>
          <cell r="AV54">
            <v>1.7525773195876289E-2</v>
          </cell>
          <cell r="AW54">
            <v>2.9896907216494847E-2</v>
          </cell>
          <cell r="AX54">
            <v>0.18041237113402062</v>
          </cell>
          <cell r="AY54">
            <v>0.36907216494845363</v>
          </cell>
          <cell r="AZ54">
            <v>0.20515463917525772</v>
          </cell>
          <cell r="BA54">
            <v>0.15360824742268042</v>
          </cell>
          <cell r="BB54">
            <v>4.1237113402061848E-2</v>
          </cell>
          <cell r="BC54">
            <v>3.0927835051546395E-3</v>
          </cell>
          <cell r="BD54">
            <v>0</v>
          </cell>
          <cell r="BE54">
            <v>840</v>
          </cell>
          <cell r="BF54">
            <v>527</v>
          </cell>
          <cell r="BG54">
            <v>195</v>
          </cell>
          <cell r="BH54">
            <v>90</v>
          </cell>
          <cell r="BI54">
            <v>21</v>
          </cell>
          <cell r="BJ54">
            <v>7</v>
          </cell>
          <cell r="BK54">
            <v>8.3333333333333332E-3</v>
          </cell>
          <cell r="BL54">
            <v>0.62738095238095237</v>
          </cell>
          <cell r="BM54">
            <v>35</v>
          </cell>
          <cell r="BN54">
            <v>4.1666666666666657E-2</v>
          </cell>
          <cell r="BO54">
            <v>0</v>
          </cell>
          <cell r="BP54">
            <v>0</v>
          </cell>
          <cell r="BQ54">
            <v>0.11310000000000001</v>
          </cell>
          <cell r="BR54">
            <v>0.18277310924369747</v>
          </cell>
          <cell r="BS54">
            <v>1.7094017094017096E-2</v>
          </cell>
          <cell r="BT54">
            <v>1213</v>
          </cell>
          <cell r="BU54">
            <v>1120</v>
          </cell>
          <cell r="BV54">
            <v>93</v>
          </cell>
          <cell r="BW54">
            <v>8.3035714285714288</v>
          </cell>
          <cell r="BX54">
            <v>0</v>
          </cell>
          <cell r="BY54">
            <v>3.5756853396901072</v>
          </cell>
          <cell r="BZ54">
            <v>1.5360983102918586</v>
          </cell>
          <cell r="CA54">
            <v>1367</v>
          </cell>
          <cell r="CB54">
            <v>100</v>
          </cell>
          <cell r="CC54">
            <v>4</v>
          </cell>
          <cell r="CD54">
            <v>32</v>
          </cell>
          <cell r="CE54">
            <v>10</v>
          </cell>
          <cell r="CF54">
            <v>3</v>
          </cell>
          <cell r="CG54">
            <v>573</v>
          </cell>
          <cell r="CH54">
            <v>48</v>
          </cell>
          <cell r="CI54">
            <v>10</v>
          </cell>
          <cell r="CJ54">
            <v>61</v>
          </cell>
          <cell r="CK54">
            <v>41</v>
          </cell>
          <cell r="CL54">
            <v>3</v>
          </cell>
          <cell r="CM54">
            <v>482</v>
          </cell>
          <cell r="CN54">
            <v>7.3152889539136794</v>
          </cell>
          <cell r="CO54">
            <v>80.8</v>
          </cell>
          <cell r="CP54">
            <v>78.230681339233868</v>
          </cell>
          <cell r="CQ54">
            <v>18</v>
          </cell>
          <cell r="CR54">
            <v>2</v>
          </cell>
          <cell r="CS54">
            <v>4</v>
          </cell>
          <cell r="CT54">
            <v>5</v>
          </cell>
          <cell r="CU54" t="str">
            <v>No Data</v>
          </cell>
          <cell r="CV54">
            <v>4.4623262618873438</v>
          </cell>
          <cell r="CW54">
            <v>2.9992684711046085</v>
          </cell>
          <cell r="CX54">
            <v>0.21945866861741037</v>
          </cell>
          <cell r="CY54">
            <v>35.259692757863938</v>
          </cell>
          <cell r="CZ54">
            <v>0.11312217194570136</v>
          </cell>
          <cell r="DA54">
            <v>0.13687782805429866</v>
          </cell>
          <cell r="DB54">
            <v>0.33936651583710409</v>
          </cell>
          <cell r="DC54">
            <v>6.67420814479638E-2</v>
          </cell>
          <cell r="DD54">
            <v>0.12669683257918551</v>
          </cell>
          <cell r="DE54">
            <v>4.7511312217194568E-2</v>
          </cell>
          <cell r="DF54">
            <v>2.7149321266968326E-2</v>
          </cell>
          <cell r="DG54">
            <v>4.5248868778280542E-2</v>
          </cell>
          <cell r="DH54">
            <v>3.5067873303167421E-2</v>
          </cell>
          <cell r="DI54">
            <v>5.6561085972850679E-2</v>
          </cell>
          <cell r="DJ54">
            <v>5.6561085972850677E-3</v>
          </cell>
          <cell r="DK54">
            <v>640</v>
          </cell>
          <cell r="DL54">
            <v>530</v>
          </cell>
          <cell r="DM54">
            <v>460</v>
          </cell>
          <cell r="DN54">
            <v>420</v>
          </cell>
          <cell r="DO54">
            <v>0.82313575525812621</v>
          </cell>
          <cell r="DP54">
            <v>0.86910994764397909</v>
          </cell>
          <cell r="DQ54">
            <v>0.88266666666666671</v>
          </cell>
          <cell r="DR54">
            <v>0.74705882352941178</v>
          </cell>
          <cell r="DS54">
            <v>0.78082191780821919</v>
          </cell>
          <cell r="DT54">
            <v>21.271929824561404</v>
          </cell>
          <cell r="DU54">
            <v>32.456140350877192</v>
          </cell>
          <cell r="DV54">
            <v>7.6023391812865491</v>
          </cell>
          <cell r="DW54">
            <v>17.836257309941519</v>
          </cell>
          <cell r="DX54">
            <v>7.2368421052631584</v>
          </cell>
          <cell r="DY54">
            <v>5.9210526315789469</v>
          </cell>
          <cell r="DZ54">
            <v>7.2300045187528248</v>
          </cell>
          <cell r="EA54">
            <v>1.8075011296882062</v>
          </cell>
          <cell r="EB54">
            <v>1.8075011296882062</v>
          </cell>
          <cell r="EC54">
            <v>7.1513706793802143</v>
          </cell>
          <cell r="ED54">
            <v>45</v>
          </cell>
          <cell r="EE54">
            <v>15</v>
          </cell>
          <cell r="EF54">
            <v>15</v>
          </cell>
          <cell r="EG54">
            <v>15</v>
          </cell>
          <cell r="EH54">
            <v>23</v>
          </cell>
          <cell r="EI54">
            <v>1.9</v>
          </cell>
          <cell r="EJ54">
            <v>80</v>
          </cell>
          <cell r="EK54">
            <v>10</v>
          </cell>
          <cell r="EL54">
            <v>30</v>
          </cell>
          <cell r="EM54">
            <v>10</v>
          </cell>
          <cell r="EN54">
            <v>10</v>
          </cell>
          <cell r="EO54">
            <v>5</v>
          </cell>
          <cell r="EP54">
            <v>10</v>
          </cell>
          <cell r="EQ54">
            <v>30</v>
          </cell>
          <cell r="ER54">
            <v>25</v>
          </cell>
          <cell r="ES54">
            <v>5</v>
          </cell>
          <cell r="ET54">
            <v>10</v>
          </cell>
          <cell r="EU54">
            <v>20</v>
          </cell>
          <cell r="EV54">
            <v>5</v>
          </cell>
          <cell r="EW54">
            <v>0</v>
          </cell>
          <cell r="EX54">
            <v>25</v>
          </cell>
          <cell r="EY54">
            <v>14.28571429</v>
          </cell>
          <cell r="EZ54">
            <v>0</v>
          </cell>
          <cell r="FA54">
            <v>0.83333333333333348</v>
          </cell>
          <cell r="FB54">
            <v>45</v>
          </cell>
          <cell r="FC54">
            <v>15</v>
          </cell>
          <cell r="FD54">
            <v>15</v>
          </cell>
          <cell r="FE54">
            <v>15</v>
          </cell>
          <cell r="FF54">
            <v>10</v>
          </cell>
          <cell r="FG54">
            <v>15</v>
          </cell>
          <cell r="FH54">
            <v>20</v>
          </cell>
          <cell r="FI54">
            <v>20.824589533366069</v>
          </cell>
          <cell r="FJ54">
            <v>6.7176095268922804</v>
          </cell>
          <cell r="FK54">
            <v>26.771997602373254</v>
          </cell>
          <cell r="FL54">
            <v>3.9958205376676501</v>
          </cell>
          <cell r="FN54">
            <v>4.7318611987381702</v>
          </cell>
          <cell r="FO54">
            <v>11.552028218694884</v>
          </cell>
          <cell r="FP54">
            <v>34.31818181818182</v>
          </cell>
          <cell r="FQ54">
            <v>64.285714285714292</v>
          </cell>
          <cell r="FR54">
            <v>0.20920000000000002</v>
          </cell>
          <cell r="FS54">
            <v>0.14560000000000001</v>
          </cell>
          <cell r="FT54">
            <v>0.2034</v>
          </cell>
          <cell r="FU54">
            <v>7.7499999999999999E-2</v>
          </cell>
          <cell r="FV54">
            <v>0.2868</v>
          </cell>
          <cell r="FW54">
            <v>7.7499999999999999E-2</v>
          </cell>
          <cell r="FX54">
            <v>9.6463022508038732E-3</v>
          </cell>
          <cell r="FY54">
            <v>0.15931593159315927</v>
          </cell>
          <cell r="FZ54">
            <v>0.15296803652968038</v>
          </cell>
          <cell r="GA54">
            <v>7.8947368421052655E-2</v>
          </cell>
          <cell r="GB54">
            <v>0.15976331360946747</v>
          </cell>
          <cell r="GC54">
            <v>0.13450292397660818</v>
          </cell>
          <cell r="GD54">
            <v>9.8982622019999997</v>
          </cell>
          <cell r="GE54" t="str">
            <v>Urban &gt; 10k - Less Sparse</v>
          </cell>
          <cell r="GF54">
            <v>62</v>
          </cell>
          <cell r="GG54">
            <v>3.2</v>
          </cell>
          <cell r="GH54">
            <v>221</v>
          </cell>
          <cell r="GI54">
            <v>369</v>
          </cell>
          <cell r="GJ54">
            <v>114</v>
          </cell>
          <cell r="GK54">
            <v>93</v>
          </cell>
          <cell r="GL54">
            <v>33</v>
          </cell>
          <cell r="GM54">
            <v>9</v>
          </cell>
          <cell r="GN54">
            <v>0</v>
          </cell>
          <cell r="GO54">
            <v>0</v>
          </cell>
          <cell r="GP54">
            <v>92.113564668769726</v>
          </cell>
          <cell r="GQ54">
            <v>9.4637223974763408E-3</v>
          </cell>
          <cell r="GR54">
            <v>74.338624338624342</v>
          </cell>
          <cell r="GS54">
            <v>5.0264550264550262E-2</v>
          </cell>
          <cell r="GT54">
            <v>0.487551867219917</v>
          </cell>
          <cell r="GU54">
            <v>0.13070539419087138</v>
          </cell>
          <cell r="GV54" t="str">
            <v>No data provided</v>
          </cell>
          <cell r="GW54">
            <v>760</v>
          </cell>
          <cell r="GX54">
            <v>0.34249662009914378</v>
          </cell>
          <cell r="GY54">
            <v>4.1910770617395225E-2</v>
          </cell>
          <cell r="GZ54">
            <v>0.65572929629463395</v>
          </cell>
          <cell r="HA54">
            <v>382</v>
          </cell>
          <cell r="HB54">
            <v>1135</v>
          </cell>
          <cell r="HC54">
            <v>702</v>
          </cell>
          <cell r="HD54">
            <v>39.267015706806284</v>
          </cell>
          <cell r="HE54">
            <v>13.215859030837004</v>
          </cell>
          <cell r="HF54">
            <v>21.367521367521366</v>
          </cell>
          <cell r="HG54">
            <v>70.484581497797365</v>
          </cell>
          <cell r="HH54">
            <v>8.3046800000000012</v>
          </cell>
          <cell r="HI54">
            <v>34.277000000000001</v>
          </cell>
          <cell r="HJ54">
            <v>26.0442</v>
          </cell>
          <cell r="HK54">
            <v>0.65572929629463395</v>
          </cell>
          <cell r="HL54">
            <v>4.7318611987381701E-2</v>
          </cell>
          <cell r="HM54">
            <v>0.11552028218694885</v>
          </cell>
          <cell r="HN54">
            <v>0.3431818181818182</v>
          </cell>
          <cell r="HO54">
            <v>0.6428571428571429</v>
          </cell>
          <cell r="HP54">
            <v>140.45680806040764</v>
          </cell>
          <cell r="HQ54">
            <v>38.989262849092484</v>
          </cell>
          <cell r="HR54">
            <v>35.144704632461071</v>
          </cell>
          <cell r="HS54">
            <v>47.180530373007059</v>
          </cell>
          <cell r="HT54">
            <v>6.3098296523094177E-2</v>
          </cell>
          <cell r="HU54">
            <v>9.6988216042518616E-2</v>
          </cell>
          <cell r="HV54">
            <v>5.0713859498500824E-2</v>
          </cell>
          <cell r="HW54">
            <v>5.0713859498500824E-2</v>
          </cell>
          <cell r="HX54">
            <v>18.07570977917981</v>
          </cell>
          <cell r="HY54">
            <v>131.11552028218694</v>
          </cell>
          <cell r="HZ54">
            <v>207.625</v>
          </cell>
          <cell r="IA54">
            <v>62.357142857142861</v>
          </cell>
          <cell r="IB54">
            <v>269.98214285714289</v>
          </cell>
          <cell r="IC54">
            <v>419.17337291850964</v>
          </cell>
          <cell r="ID54">
            <v>188.90192560545725</v>
          </cell>
          <cell r="IE54">
            <v>1.0506225005865253</v>
          </cell>
          <cell r="IF54">
            <v>0.60223316540429683</v>
          </cell>
          <cell r="IG54">
            <v>1.1297003906471703</v>
          </cell>
          <cell r="IH54">
            <v>75</v>
          </cell>
          <cell r="II54">
            <v>0.13171759747102213</v>
          </cell>
          <cell r="IK54">
            <v>4.5065344749887339</v>
          </cell>
          <cell r="IL54">
            <v>39.494470774091624</v>
          </cell>
          <cell r="IM54">
            <v>8.1928693309384819</v>
          </cell>
          <cell r="IN54">
            <v>8</v>
          </cell>
          <cell r="IO54">
            <v>8</v>
          </cell>
          <cell r="IP54">
            <v>292.2813487881981</v>
          </cell>
          <cell r="IQ54">
            <v>1</v>
          </cell>
          <cell r="IR54">
            <v>7</v>
          </cell>
          <cell r="IS54">
            <v>0</v>
          </cell>
          <cell r="IT54">
            <v>77.757759094238281</v>
          </cell>
          <cell r="IU54">
            <v>7</v>
          </cell>
          <cell r="IV54">
            <v>7</v>
          </cell>
        </row>
        <row r="55">
          <cell r="A55" t="str">
            <v>45UDHA</v>
          </cell>
          <cell r="B55" t="str">
            <v>Funtington</v>
          </cell>
          <cell r="C55">
            <v>2642</v>
          </cell>
          <cell r="D55">
            <v>2514</v>
          </cell>
          <cell r="E55">
            <v>20</v>
          </cell>
          <cell r="F55">
            <v>7313</v>
          </cell>
          <cell r="G55">
            <v>0.36127444277314369</v>
          </cell>
          <cell r="H55">
            <v>107</v>
          </cell>
          <cell r="I55">
            <v>369</v>
          </cell>
          <cell r="J55">
            <v>185</v>
          </cell>
          <cell r="K55">
            <v>150</v>
          </cell>
          <cell r="L55">
            <v>394</v>
          </cell>
          <cell r="M55">
            <v>435</v>
          </cell>
          <cell r="N55">
            <v>437</v>
          </cell>
          <cell r="O55">
            <v>332</v>
          </cell>
          <cell r="P55">
            <v>165</v>
          </cell>
          <cell r="Q55">
            <v>68</v>
          </cell>
          <cell r="R55">
            <v>2642</v>
          </cell>
          <cell r="S55">
            <v>43.02</v>
          </cell>
          <cell r="T55">
            <v>46</v>
          </cell>
          <cell r="U55">
            <v>81</v>
          </cell>
          <cell r="V55">
            <v>77</v>
          </cell>
          <cell r="W55">
            <v>7.4921135646687275E-3</v>
          </cell>
          <cell r="X55">
            <v>1043</v>
          </cell>
          <cell r="Y55">
            <v>2.4103547459252157</v>
          </cell>
          <cell r="Z55">
            <v>0.23777564717162034</v>
          </cell>
          <cell r="AA55">
            <v>248</v>
          </cell>
          <cell r="AB55">
            <v>134</v>
          </cell>
          <cell r="AC55">
            <v>46</v>
          </cell>
          <cell r="AD55">
            <v>0.99250788643533128</v>
          </cell>
          <cell r="AE55">
            <v>3.9432176656151417E-3</v>
          </cell>
          <cell r="AF55">
            <v>1.1829652996845426E-3</v>
          </cell>
          <cell r="AG55">
            <v>0</v>
          </cell>
          <cell r="AH55">
            <v>1.1829652996845426E-3</v>
          </cell>
          <cell r="AI55">
            <v>1.1829652996845426E-3</v>
          </cell>
          <cell r="AJ55">
            <v>0.72666666666666668</v>
          </cell>
          <cell r="AK55">
            <v>5.7142857142857141E-2</v>
          </cell>
          <cell r="AL55">
            <v>0.14857142857142858</v>
          </cell>
          <cell r="AM55">
            <v>6.761904761904762E-2</v>
          </cell>
          <cell r="AN55">
            <v>0.51313485113835378</v>
          </cell>
          <cell r="AO55">
            <v>0.33362521891418562</v>
          </cell>
          <cell r="AP55">
            <v>9.8949211908931703E-2</v>
          </cell>
          <cell r="AQ55">
            <v>4.9912434325744305E-2</v>
          </cell>
          <cell r="AR55">
            <v>4.3782837127845885E-3</v>
          </cell>
          <cell r="AS55">
            <v>0</v>
          </cell>
          <cell r="AT55">
            <v>1046</v>
          </cell>
          <cell r="AU55">
            <v>1172</v>
          </cell>
          <cell r="AV55">
            <v>2.303754266211604E-2</v>
          </cell>
          <cell r="AW55">
            <v>2.0477815699658702E-2</v>
          </cell>
          <cell r="AX55">
            <v>0.1561433447098976</v>
          </cell>
          <cell r="AY55">
            <v>0.15102389078498293</v>
          </cell>
          <cell r="AZ55">
            <v>0.181740614334471</v>
          </cell>
          <cell r="BA55">
            <v>0.15443686006825938</v>
          </cell>
          <cell r="BB55">
            <v>0.26791808873720135</v>
          </cell>
          <cell r="BC55">
            <v>4.5221843003412969E-2</v>
          </cell>
          <cell r="BD55">
            <v>0</v>
          </cell>
          <cell r="BE55">
            <v>1049</v>
          </cell>
          <cell r="BF55">
            <v>821</v>
          </cell>
          <cell r="BG55">
            <v>158</v>
          </cell>
          <cell r="BH55">
            <v>52</v>
          </cell>
          <cell r="BI55">
            <v>15</v>
          </cell>
          <cell r="BJ55">
            <v>3</v>
          </cell>
          <cell r="BK55">
            <v>2.859866539561487E-3</v>
          </cell>
          <cell r="BL55">
            <v>0.78265014299332702</v>
          </cell>
          <cell r="BM55">
            <v>95</v>
          </cell>
          <cell r="BN55">
            <v>9.0822179732313574E-2</v>
          </cell>
          <cell r="BO55">
            <v>0</v>
          </cell>
          <cell r="BP55">
            <v>0</v>
          </cell>
          <cell r="BQ55">
            <v>5.3499999999999999E-2</v>
          </cell>
          <cell r="BR55">
            <v>8.4536082474226809E-2</v>
          </cell>
          <cell r="BS55">
            <v>1.8083182640144666E-2</v>
          </cell>
          <cell r="BT55">
            <v>2071</v>
          </cell>
          <cell r="BU55">
            <v>1875</v>
          </cell>
          <cell r="BV55">
            <v>196</v>
          </cell>
          <cell r="BW55">
            <v>10.453333333333333</v>
          </cell>
          <cell r="BX55">
            <v>0</v>
          </cell>
          <cell r="BY55">
            <v>3.8350910834132312</v>
          </cell>
          <cell r="BZ55">
            <v>8.2872928176795568</v>
          </cell>
          <cell r="CA55">
            <v>1817</v>
          </cell>
          <cell r="CB55">
            <v>247</v>
          </cell>
          <cell r="CC55">
            <v>3</v>
          </cell>
          <cell r="CD55">
            <v>45</v>
          </cell>
          <cell r="CE55">
            <v>10</v>
          </cell>
          <cell r="CF55">
            <v>0</v>
          </cell>
          <cell r="CG55">
            <v>732</v>
          </cell>
          <cell r="CH55">
            <v>32</v>
          </cell>
          <cell r="CI55">
            <v>9</v>
          </cell>
          <cell r="CJ55">
            <v>24</v>
          </cell>
          <cell r="CK55">
            <v>76</v>
          </cell>
          <cell r="CL55">
            <v>10</v>
          </cell>
          <cell r="CM55">
            <v>629</v>
          </cell>
          <cell r="CN55">
            <v>13.593835993395706</v>
          </cell>
          <cell r="CO55">
            <v>82.7</v>
          </cell>
          <cell r="CP55">
            <v>81.151642675610375</v>
          </cell>
          <cell r="CQ55">
            <v>88</v>
          </cell>
          <cell r="CR55">
            <v>7</v>
          </cell>
          <cell r="CS55">
            <v>9</v>
          </cell>
          <cell r="CT55">
            <v>8</v>
          </cell>
          <cell r="CU55">
            <v>0</v>
          </cell>
          <cell r="CV55">
            <v>1.3208585580627408</v>
          </cell>
          <cell r="CW55">
            <v>4.1827187671986792</v>
          </cell>
          <cell r="CX55">
            <v>0.55035773252614206</v>
          </cell>
          <cell r="CY55">
            <v>34.617501375894335</v>
          </cell>
          <cell r="CZ55">
            <v>0.20791245791245794</v>
          </cell>
          <cell r="DA55">
            <v>0.11026936026936025</v>
          </cell>
          <cell r="DB55">
            <v>8.4175084175084181E-2</v>
          </cell>
          <cell r="DC55">
            <v>0.17760942760942761</v>
          </cell>
          <cell r="DD55">
            <v>0.19191919191919191</v>
          </cell>
          <cell r="DE55">
            <v>4.208754208754209E-2</v>
          </cell>
          <cell r="DF55">
            <v>2.9461279461279462E-2</v>
          </cell>
          <cell r="DG55">
            <v>2.8619528619528621E-2</v>
          </cell>
          <cell r="DH55">
            <v>6.9023569023569029E-2</v>
          </cell>
          <cell r="DI55">
            <v>5.6397306397306404E-2</v>
          </cell>
          <cell r="DJ55">
            <v>2.5252525252525255E-3</v>
          </cell>
          <cell r="DK55">
            <v>710</v>
          </cell>
          <cell r="DL55">
            <v>540</v>
          </cell>
          <cell r="DM55">
            <v>520</v>
          </cell>
          <cell r="DN55">
            <v>480</v>
          </cell>
          <cell r="DO55">
            <v>0.79002808988764039</v>
          </cell>
          <cell r="DP55">
            <v>0.89637305699481862</v>
          </cell>
          <cell r="DQ55">
            <v>0.85237258347978906</v>
          </cell>
          <cell r="DR55">
            <v>0.74373795761078998</v>
          </cell>
          <cell r="DS55">
            <v>0.72514619883040932</v>
          </cell>
          <cell r="DT55">
            <v>29.306040938592108</v>
          </cell>
          <cell r="DU55">
            <v>28.407388916625067</v>
          </cell>
          <cell r="DV55">
            <v>3.394907638542187</v>
          </cell>
          <cell r="DW55">
            <v>21.767348976535196</v>
          </cell>
          <cell r="DX55">
            <v>6.19071392910634</v>
          </cell>
          <cell r="DY55">
            <v>6.0409385921118322</v>
          </cell>
          <cell r="DZ55">
            <v>6.0583112457402493</v>
          </cell>
          <cell r="EA55">
            <v>6.8156001514577813</v>
          </cell>
          <cell r="EB55">
            <v>1.5145778114350623</v>
          </cell>
          <cell r="EC55">
            <v>3.8350910834132308</v>
          </cell>
          <cell r="ED55">
            <v>35</v>
          </cell>
          <cell r="EE55">
            <v>5</v>
          </cell>
          <cell r="EF55">
            <v>20</v>
          </cell>
          <cell r="EG55">
            <v>10</v>
          </cell>
          <cell r="EH55">
            <v>22</v>
          </cell>
          <cell r="EI55">
            <v>1.5</v>
          </cell>
          <cell r="EJ55">
            <v>65</v>
          </cell>
          <cell r="EK55">
            <v>10</v>
          </cell>
          <cell r="EL55">
            <v>35</v>
          </cell>
          <cell r="EM55">
            <v>10</v>
          </cell>
          <cell r="EN55">
            <v>10</v>
          </cell>
          <cell r="EO55">
            <v>5</v>
          </cell>
          <cell r="EP55">
            <v>0</v>
          </cell>
          <cell r="EQ55">
            <v>35</v>
          </cell>
          <cell r="ER55">
            <v>30</v>
          </cell>
          <cell r="ES55">
            <v>5</v>
          </cell>
          <cell r="ET55">
            <v>20</v>
          </cell>
          <cell r="EU55">
            <v>15</v>
          </cell>
          <cell r="EV55">
            <v>5</v>
          </cell>
          <cell r="EW55">
            <v>10</v>
          </cell>
          <cell r="EX55">
            <v>20</v>
          </cell>
          <cell r="EY55">
            <v>40</v>
          </cell>
          <cell r="EZ55">
            <v>0</v>
          </cell>
          <cell r="FA55">
            <v>0.5714285714285714</v>
          </cell>
          <cell r="FB55">
            <v>50</v>
          </cell>
          <cell r="FC55">
            <v>15</v>
          </cell>
          <cell r="FD55">
            <v>15</v>
          </cell>
          <cell r="FE55">
            <v>20</v>
          </cell>
          <cell r="FF55">
            <v>15</v>
          </cell>
          <cell r="FG55">
            <v>15</v>
          </cell>
          <cell r="FH55">
            <v>20</v>
          </cell>
          <cell r="FI55">
            <v>30.506742766084173</v>
          </cell>
          <cell r="FJ55">
            <v>5.8666813011700336</v>
          </cell>
          <cell r="FK55">
            <v>30.592270101344404</v>
          </cell>
          <cell r="FL55">
            <v>4.4988632501977062</v>
          </cell>
          <cell r="FN55">
            <v>4.7808764940239046</v>
          </cell>
          <cell r="FO55">
            <v>7.8482668410725962</v>
          </cell>
          <cell r="FP55">
            <v>27.803738317757009</v>
          </cell>
          <cell r="FQ55">
            <v>64.705882352941174</v>
          </cell>
          <cell r="FR55">
            <v>0.1739</v>
          </cell>
          <cell r="FS55">
            <v>0.115</v>
          </cell>
          <cell r="FT55">
            <v>0.2278</v>
          </cell>
          <cell r="FU55">
            <v>0.1079</v>
          </cell>
          <cell r="FV55">
            <v>0.31759999999999999</v>
          </cell>
          <cell r="FW55">
            <v>5.7800000000000004E-2</v>
          </cell>
          <cell r="FX55">
            <v>0</v>
          </cell>
          <cell r="FY55">
            <v>0.15419648666232921</v>
          </cell>
          <cell r="FZ55">
            <v>0.1367924528301887</v>
          </cell>
          <cell r="GA55">
            <v>5.1724137931034475E-2</v>
          </cell>
          <cell r="GB55">
            <v>8.9285714285714288E-2</v>
          </cell>
          <cell r="GC55">
            <v>0.12727272727272726</v>
          </cell>
          <cell r="GD55">
            <v>7.136165911</v>
          </cell>
          <cell r="GE55" t="str">
            <v>Village Hamlet &amp; Isolated Dwellings - Less Sparse</v>
          </cell>
          <cell r="GF55">
            <v>38</v>
          </cell>
          <cell r="GG55">
            <v>1.5</v>
          </cell>
          <cell r="GH55">
            <v>248</v>
          </cell>
          <cell r="GI55">
            <v>445</v>
          </cell>
          <cell r="GJ55">
            <v>151</v>
          </cell>
          <cell r="GK55">
            <v>127</v>
          </cell>
          <cell r="GL55">
            <v>48</v>
          </cell>
          <cell r="GM55">
            <v>24</v>
          </cell>
          <cell r="GN55">
            <v>0</v>
          </cell>
          <cell r="GO55">
            <v>0</v>
          </cell>
          <cell r="GP55">
            <v>94.223107569721122</v>
          </cell>
          <cell r="GQ55">
            <v>0</v>
          </cell>
          <cell r="GR55">
            <v>79.332897318508827</v>
          </cell>
          <cell r="GS55">
            <v>3.4663178548070633E-2</v>
          </cell>
          <cell r="GT55">
            <v>0.60125260960334026</v>
          </cell>
          <cell r="GU55">
            <v>8.5594989561586635E-2</v>
          </cell>
          <cell r="GV55" t="str">
            <v>No data provided</v>
          </cell>
          <cell r="GW55">
            <v>934</v>
          </cell>
          <cell r="GX55">
            <v>0.3535200605601817</v>
          </cell>
          <cell r="GY55">
            <v>4.0499621498864498E-2</v>
          </cell>
          <cell r="GZ55">
            <v>0.43203966667275634</v>
          </cell>
          <cell r="HA55">
            <v>494.5</v>
          </cell>
          <cell r="HB55">
            <v>1364</v>
          </cell>
          <cell r="HC55">
            <v>783.5</v>
          </cell>
          <cell r="HD55">
            <v>10.111223458038422</v>
          </cell>
          <cell r="HE55">
            <v>14.66275659824047</v>
          </cell>
          <cell r="HF55">
            <v>12.763241863433313</v>
          </cell>
          <cell r="HG55">
            <v>47.653958944281527</v>
          </cell>
          <cell r="HH55">
            <v>10.750429999999998</v>
          </cell>
          <cell r="HI55">
            <v>41.192799999999998</v>
          </cell>
          <cell r="HJ55">
            <v>29.067850000000004</v>
          </cell>
          <cell r="HK55">
            <v>0.43203966667275634</v>
          </cell>
          <cell r="HL55">
            <v>4.7808764940239043E-2</v>
          </cell>
          <cell r="HM55">
            <v>7.8482668410725959E-2</v>
          </cell>
          <cell r="HN55">
            <v>0.2780373831775701</v>
          </cell>
          <cell r="HO55">
            <v>0.64705882352941169</v>
          </cell>
          <cell r="HP55">
            <v>130.68500453978777</v>
          </cell>
          <cell r="HQ55">
            <v>29.566998481750488</v>
          </cell>
          <cell r="HR55">
            <v>41.304225202649832</v>
          </cell>
          <cell r="HS55">
            <v>40.721787437796593</v>
          </cell>
          <cell r="HT55">
            <v>5.0186253663512967E-2</v>
          </cell>
          <cell r="HU55">
            <v>5.9731310064142402E-2</v>
          </cell>
          <cell r="HV55">
            <v>5.5293474166867244E-2</v>
          </cell>
          <cell r="HW55">
            <v>5.5293474166867244E-2</v>
          </cell>
          <cell r="HX55">
            <v>23.641434262948206</v>
          </cell>
          <cell r="HY55">
            <v>107.0503597122302</v>
          </cell>
          <cell r="HZ55">
            <v>198.93574766355141</v>
          </cell>
          <cell r="IA55">
            <v>44</v>
          </cell>
          <cell r="IB55">
            <v>242.93574766355141</v>
          </cell>
          <cell r="IC55">
            <v>373.62754163872984</v>
          </cell>
          <cell r="ID55">
            <v>141.41844876560555</v>
          </cell>
          <cell r="IE55">
            <v>0.78653197311237788</v>
          </cell>
          <cell r="IF55">
            <v>0.39340935983787295</v>
          </cell>
          <cell r="IG55">
            <v>0.82231812185210507</v>
          </cell>
          <cell r="IH55">
            <v>65</v>
          </cell>
          <cell r="II55">
            <v>0.11881977671451356</v>
          </cell>
          <cell r="IK55">
            <v>3.7850113550340652</v>
          </cell>
          <cell r="IL55">
            <v>25.855210819411298</v>
          </cell>
          <cell r="IM55">
            <v>11.569780684878801</v>
          </cell>
          <cell r="IN55">
            <v>5</v>
          </cell>
          <cell r="IO55">
            <v>6</v>
          </cell>
          <cell r="IP55">
            <v>313.92185007974484</v>
          </cell>
          <cell r="IQ55">
            <v>25</v>
          </cell>
          <cell r="IR55">
            <v>14</v>
          </cell>
          <cell r="IS55">
            <v>6</v>
          </cell>
          <cell r="IT55">
            <v>104.51241552115586</v>
          </cell>
          <cell r="IU55">
            <v>5</v>
          </cell>
          <cell r="IV55">
            <v>5</v>
          </cell>
        </row>
        <row r="56">
          <cell r="A56" t="str">
            <v>45UDHB</v>
          </cell>
          <cell r="B56" t="str">
            <v>Harting</v>
          </cell>
          <cell r="C56">
            <v>2077</v>
          </cell>
          <cell r="D56">
            <v>1976</v>
          </cell>
          <cell r="E56">
            <v>12</v>
          </cell>
          <cell r="F56">
            <v>5573</v>
          </cell>
          <cell r="G56">
            <v>0.37268975417190026</v>
          </cell>
          <cell r="H56">
            <v>108</v>
          </cell>
          <cell r="I56">
            <v>215</v>
          </cell>
          <cell r="J56">
            <v>177</v>
          </cell>
          <cell r="K56">
            <v>143</v>
          </cell>
          <cell r="L56">
            <v>313</v>
          </cell>
          <cell r="M56">
            <v>329</v>
          </cell>
          <cell r="N56">
            <v>331</v>
          </cell>
          <cell r="O56">
            <v>237</v>
          </cell>
          <cell r="P56">
            <v>166</v>
          </cell>
          <cell r="Q56">
            <v>58</v>
          </cell>
          <cell r="R56">
            <v>2077</v>
          </cell>
          <cell r="S56">
            <v>44.41</v>
          </cell>
          <cell r="T56">
            <v>47</v>
          </cell>
          <cell r="U56">
            <v>66</v>
          </cell>
          <cell r="V56">
            <v>68</v>
          </cell>
          <cell r="W56">
            <v>1.1055276381909493E-2</v>
          </cell>
          <cell r="X56">
            <v>860</v>
          </cell>
          <cell r="Y56">
            <v>2.2976744186046512</v>
          </cell>
          <cell r="Z56">
            <v>0.25465116279069766</v>
          </cell>
          <cell r="AA56">
            <v>219</v>
          </cell>
          <cell r="AB56">
            <v>134</v>
          </cell>
          <cell r="AC56">
            <v>53</v>
          </cell>
          <cell r="AD56">
            <v>0.98894472361809049</v>
          </cell>
          <cell r="AE56">
            <v>5.5276381909547742E-3</v>
          </cell>
          <cell r="AF56">
            <v>0</v>
          </cell>
          <cell r="AG56">
            <v>1.507537688442211E-3</v>
          </cell>
          <cell r="AH56">
            <v>1.507537688442211E-3</v>
          </cell>
          <cell r="AI56">
            <v>2.5125628140703514E-3</v>
          </cell>
          <cell r="AJ56">
            <v>0.69428238039673273</v>
          </cell>
          <cell r="AK56">
            <v>0.13885647607934656</v>
          </cell>
          <cell r="AL56">
            <v>0.11435239206534423</v>
          </cell>
          <cell r="AM56">
            <v>5.2508751458576433E-2</v>
          </cell>
          <cell r="AN56">
            <v>0.46448087431693991</v>
          </cell>
          <cell r="AO56">
            <v>0.34754098360655739</v>
          </cell>
          <cell r="AP56">
            <v>0.12131147540983607</v>
          </cell>
          <cell r="AQ56">
            <v>6.6666666666666666E-2</v>
          </cell>
          <cell r="AR56">
            <v>0</v>
          </cell>
          <cell r="AS56">
            <v>0</v>
          </cell>
          <cell r="AT56">
            <v>858</v>
          </cell>
          <cell r="AU56">
            <v>931</v>
          </cell>
          <cell r="AV56">
            <v>2.9001074113856065E-2</v>
          </cell>
          <cell r="AW56">
            <v>3.1149301825993556E-2</v>
          </cell>
          <cell r="AX56">
            <v>0.21052631578947367</v>
          </cell>
          <cell r="AY56">
            <v>0.19978517722878625</v>
          </cell>
          <cell r="AZ56">
            <v>0.15037593984962405</v>
          </cell>
          <cell r="BA56">
            <v>0.11493018259935553</v>
          </cell>
          <cell r="BB56">
            <v>0.20515574650912996</v>
          </cell>
          <cell r="BC56">
            <v>5.9076262083780889E-2</v>
          </cell>
          <cell r="BD56">
            <v>0</v>
          </cell>
          <cell r="BE56">
            <v>858</v>
          </cell>
          <cell r="BF56">
            <v>586</v>
          </cell>
          <cell r="BG56">
            <v>152</v>
          </cell>
          <cell r="BH56">
            <v>102</v>
          </cell>
          <cell r="BI56">
            <v>18</v>
          </cell>
          <cell r="BJ56">
            <v>0</v>
          </cell>
          <cell r="BK56">
            <v>0</v>
          </cell>
          <cell r="BL56">
            <v>0.68298368298368284</v>
          </cell>
          <cell r="BM56">
            <v>103</v>
          </cell>
          <cell r="BN56">
            <v>0.12004662004662006</v>
          </cell>
          <cell r="BO56">
            <v>0</v>
          </cell>
          <cell r="BP56">
            <v>0</v>
          </cell>
          <cell r="BQ56">
            <v>9.5500000000000002E-2</v>
          </cell>
          <cell r="BR56">
            <v>0.1487964989059081</v>
          </cell>
          <cell r="BS56">
            <v>2.2784810126582278E-2</v>
          </cell>
          <cell r="BT56">
            <v>1438</v>
          </cell>
          <cell r="BU56">
            <v>1351</v>
          </cell>
          <cell r="BV56">
            <v>87</v>
          </cell>
          <cell r="BW56">
            <v>6.4396743153219829</v>
          </cell>
          <cell r="BX56">
            <v>0</v>
          </cell>
          <cell r="BY56">
            <v>2.3255813953488373</v>
          </cell>
          <cell r="BZ56">
            <v>4.0241448692152915</v>
          </cell>
          <cell r="CA56">
            <v>1442</v>
          </cell>
          <cell r="CB56">
            <v>183</v>
          </cell>
          <cell r="CC56">
            <v>3</v>
          </cell>
          <cell r="CD56">
            <v>60</v>
          </cell>
          <cell r="CE56">
            <v>9</v>
          </cell>
          <cell r="CF56">
            <v>3</v>
          </cell>
          <cell r="CG56">
            <v>501</v>
          </cell>
          <cell r="CH56">
            <v>45</v>
          </cell>
          <cell r="CI56">
            <v>9</v>
          </cell>
          <cell r="CJ56">
            <v>10</v>
          </cell>
          <cell r="CK56">
            <v>70</v>
          </cell>
          <cell r="CL56">
            <v>9</v>
          </cell>
          <cell r="CM56">
            <v>540</v>
          </cell>
          <cell r="CN56">
            <v>12.690707350901526</v>
          </cell>
          <cell r="CO56">
            <v>86.1</v>
          </cell>
          <cell r="CP56">
            <v>83.961672388812119</v>
          </cell>
          <cell r="CQ56">
            <v>142</v>
          </cell>
          <cell r="CR56">
            <v>10</v>
          </cell>
          <cell r="CS56">
            <v>10</v>
          </cell>
          <cell r="CT56">
            <v>10</v>
          </cell>
          <cell r="CU56" t="str">
            <v>No Data</v>
          </cell>
          <cell r="CV56">
            <v>0.69348127600554788</v>
          </cell>
          <cell r="CW56">
            <v>4.8543689320388346</v>
          </cell>
          <cell r="CX56">
            <v>0.62413314840499301</v>
          </cell>
          <cell r="CY56">
            <v>37.447988904299585</v>
          </cell>
          <cell r="CZ56">
            <v>0.20265780730897009</v>
          </cell>
          <cell r="DA56">
            <v>9.5238095238095233E-2</v>
          </cell>
          <cell r="DB56">
            <v>6.3122923588039864E-2</v>
          </cell>
          <cell r="DC56">
            <v>0.17165005537098557</v>
          </cell>
          <cell r="DD56">
            <v>0.18161683277962345</v>
          </cell>
          <cell r="DE56">
            <v>5.7585825027685493E-2</v>
          </cell>
          <cell r="DF56">
            <v>3.875968992248062E-2</v>
          </cell>
          <cell r="DG56">
            <v>1.6611295681063124E-2</v>
          </cell>
          <cell r="DH56">
            <v>8.8593576965669996E-2</v>
          </cell>
          <cell r="DI56">
            <v>7.7519379844961239E-2</v>
          </cell>
          <cell r="DJ56">
            <v>6.6445182724252493E-3</v>
          </cell>
          <cell r="DK56">
            <v>620</v>
          </cell>
          <cell r="DL56">
            <v>490</v>
          </cell>
          <cell r="DM56">
            <v>450</v>
          </cell>
          <cell r="DN56">
            <v>420</v>
          </cell>
          <cell r="DO56">
            <v>0.7820627802690584</v>
          </cell>
          <cell r="DP56">
            <v>0.79651162790697672</v>
          </cell>
          <cell r="DQ56">
            <v>0.83080260303687636</v>
          </cell>
          <cell r="DR56">
            <v>0.73369565217391308</v>
          </cell>
          <cell r="DS56">
            <v>0.69945355191256842</v>
          </cell>
          <cell r="DT56">
            <v>22.998643147896878</v>
          </cell>
          <cell r="DU56">
            <v>27.611940298507463</v>
          </cell>
          <cell r="DV56">
            <v>4.2062415196743554</v>
          </cell>
          <cell r="DW56">
            <v>24.151967435549526</v>
          </cell>
          <cell r="DX56">
            <v>6.7842605156037985</v>
          </cell>
          <cell r="DY56">
            <v>6.5807327001356857</v>
          </cell>
          <cell r="DZ56">
            <v>8.2324455205811145</v>
          </cell>
          <cell r="EA56">
            <v>2.4213075060532687</v>
          </cell>
          <cell r="EB56">
            <v>0</v>
          </cell>
          <cell r="EC56">
            <v>1.1627906976744187</v>
          </cell>
          <cell r="ED56">
            <v>40</v>
          </cell>
          <cell r="EE56">
            <v>5</v>
          </cell>
          <cell r="EF56">
            <v>20</v>
          </cell>
          <cell r="EG56">
            <v>15</v>
          </cell>
          <cell r="EH56">
            <v>21</v>
          </cell>
          <cell r="EI56">
            <v>1.8</v>
          </cell>
          <cell r="EJ56">
            <v>65</v>
          </cell>
          <cell r="EK56">
            <v>5</v>
          </cell>
          <cell r="EL56">
            <v>20</v>
          </cell>
          <cell r="EM56">
            <v>5</v>
          </cell>
          <cell r="EN56">
            <v>5</v>
          </cell>
          <cell r="EO56">
            <v>10</v>
          </cell>
          <cell r="EP56">
            <v>15</v>
          </cell>
          <cell r="EQ56">
            <v>15</v>
          </cell>
          <cell r="ER56">
            <v>15</v>
          </cell>
          <cell r="ES56">
            <v>0</v>
          </cell>
          <cell r="ET56">
            <v>10</v>
          </cell>
          <cell r="EU56">
            <v>5</v>
          </cell>
          <cell r="EV56">
            <v>0</v>
          </cell>
          <cell r="EW56">
            <v>0</v>
          </cell>
          <cell r="EX56">
            <v>15</v>
          </cell>
          <cell r="EY56">
            <v>0</v>
          </cell>
          <cell r="EZ56">
            <v>16.666666670000001</v>
          </cell>
          <cell r="FA56">
            <v>1</v>
          </cell>
          <cell r="FB56">
            <v>65</v>
          </cell>
          <cell r="FC56">
            <v>15</v>
          </cell>
          <cell r="FD56">
            <v>20</v>
          </cell>
          <cell r="FE56">
            <v>30</v>
          </cell>
          <cell r="FF56">
            <v>20</v>
          </cell>
          <cell r="FG56">
            <v>15</v>
          </cell>
          <cell r="FH56">
            <v>30</v>
          </cell>
          <cell r="FI56">
            <v>26.03257414710416</v>
          </cell>
          <cell r="FJ56">
            <v>6.67501901207799</v>
          </cell>
          <cell r="FK56">
            <v>34.432323703152726</v>
          </cell>
          <cell r="FL56">
            <v>5.8359870683309705</v>
          </cell>
          <cell r="FN56">
            <v>1.6666666666666667</v>
          </cell>
          <cell r="FO56">
            <v>9.8022355975924338</v>
          </cell>
          <cell r="FP56">
            <v>28.850855745721272</v>
          </cell>
          <cell r="FQ56">
            <v>75</v>
          </cell>
          <cell r="FR56">
            <v>0.2104</v>
          </cell>
          <cell r="FS56">
            <v>0.12710000000000002</v>
          </cell>
          <cell r="FT56">
            <v>0.21600000000000003</v>
          </cell>
          <cell r="FU56">
            <v>0.10210000000000001</v>
          </cell>
          <cell r="FV56">
            <v>0.2979</v>
          </cell>
          <cell r="FW56">
            <v>4.6500000000000007E-2</v>
          </cell>
          <cell r="FX56">
            <v>1.6393442622950838E-2</v>
          </cell>
          <cell r="FY56">
            <v>0.12649572649572649</v>
          </cell>
          <cell r="FZ56">
            <v>0.11933174224343679</v>
          </cell>
          <cell r="GA56">
            <v>0.13636363636363635</v>
          </cell>
          <cell r="GB56">
            <v>0.18390804597701149</v>
          </cell>
          <cell r="GC56">
            <v>9.5238095238095233E-2</v>
          </cell>
          <cell r="GD56">
            <v>13.688191591000001</v>
          </cell>
          <cell r="GE56" t="str">
            <v>Village Hamlet &amp; Isolated Dwellings - Less Sparse</v>
          </cell>
          <cell r="GF56">
            <v>34</v>
          </cell>
          <cell r="GG56">
            <v>1.7</v>
          </cell>
          <cell r="GH56">
            <v>219</v>
          </cell>
          <cell r="GI56">
            <v>384</v>
          </cell>
          <cell r="GJ56">
            <v>104</v>
          </cell>
          <cell r="GK56">
            <v>100</v>
          </cell>
          <cell r="GL56">
            <v>39</v>
          </cell>
          <cell r="GM56">
            <v>11</v>
          </cell>
          <cell r="GN56">
            <v>0</v>
          </cell>
          <cell r="GO56">
            <v>3</v>
          </cell>
          <cell r="GP56">
            <v>93.055555555555557</v>
          </cell>
          <cell r="GQ56">
            <v>8.3333333333333332E-3</v>
          </cell>
          <cell r="GR56">
            <v>77.64402407566638</v>
          </cell>
          <cell r="GS56">
            <v>5.1590713671539126E-2</v>
          </cell>
          <cell r="GT56">
            <v>0.50786516853932584</v>
          </cell>
          <cell r="GU56">
            <v>0.10561797752808989</v>
          </cell>
          <cell r="GV56" t="str">
            <v>No data provided</v>
          </cell>
          <cell r="GW56">
            <v>734</v>
          </cell>
          <cell r="GX56">
            <v>0.35339431872893595</v>
          </cell>
          <cell r="GY56">
            <v>5.1998074145402022E-2</v>
          </cell>
          <cell r="GZ56">
            <v>0.6233837995766226</v>
          </cell>
          <cell r="HA56">
            <v>340.7</v>
          </cell>
          <cell r="HB56">
            <v>1109.8</v>
          </cell>
          <cell r="HC56">
            <v>626.5</v>
          </cell>
          <cell r="HD56">
            <v>14.675667742882302</v>
          </cell>
          <cell r="HE56">
            <v>18.021265092809514</v>
          </cell>
          <cell r="HF56">
            <v>23.942537909018355</v>
          </cell>
          <cell r="HG56">
            <v>58.569111551630925</v>
          </cell>
          <cell r="HH56">
            <v>7.4068179999999995</v>
          </cell>
          <cell r="HI56">
            <v>33.51596</v>
          </cell>
          <cell r="HJ56">
            <v>23.24315</v>
          </cell>
          <cell r="HK56">
            <v>0.6233837995766226</v>
          </cell>
          <cell r="HL56">
            <v>1.6666666666666666E-2</v>
          </cell>
          <cell r="HM56">
            <v>9.8022355975924333E-2</v>
          </cell>
          <cell r="HN56">
            <v>0.28850855745721271</v>
          </cell>
          <cell r="HO56">
            <v>0.75</v>
          </cell>
          <cell r="HP56">
            <v>143.35902459919453</v>
          </cell>
          <cell r="HQ56">
            <v>33.991462983191013</v>
          </cell>
          <cell r="HR56">
            <v>48.192847900092602</v>
          </cell>
          <cell r="HS56">
            <v>43.437639925628901</v>
          </cell>
          <cell r="HT56">
            <v>6.9761082530021667E-2</v>
          </cell>
          <cell r="HU56">
            <v>9.6841774880886078E-2</v>
          </cell>
          <cell r="HV56">
            <v>7.9134397208690643E-2</v>
          </cell>
          <cell r="HW56">
            <v>7.9134397208690643E-2</v>
          </cell>
          <cell r="HX56">
            <v>5.6783333333333328</v>
          </cell>
          <cell r="HY56">
            <v>108.78521066208081</v>
          </cell>
          <cell r="HZ56">
            <v>164.01711491442543</v>
          </cell>
          <cell r="IA56">
            <v>43.5</v>
          </cell>
          <cell r="IB56">
            <v>207.51711491442543</v>
          </cell>
          <cell r="IC56">
            <v>321.98065890983958</v>
          </cell>
          <cell r="ID56">
            <v>155.02198310536329</v>
          </cell>
          <cell r="IE56">
            <v>0.86219122972949547</v>
          </cell>
          <cell r="IF56">
            <v>0.57191692891762036</v>
          </cell>
          <cell r="IG56">
            <v>0.64369896757401923</v>
          </cell>
          <cell r="IH56">
            <v>40</v>
          </cell>
          <cell r="II56">
            <v>0.10505252626313157</v>
          </cell>
          <cell r="IK56">
            <v>2.407318247472316</v>
          </cell>
          <cell r="IL56">
            <v>20.242914979757085</v>
          </cell>
          <cell r="IM56">
            <v>13.359785679493424</v>
          </cell>
          <cell r="IN56">
            <v>4</v>
          </cell>
          <cell r="IO56">
            <v>5</v>
          </cell>
          <cell r="IP56">
            <v>218.19409704852427</v>
          </cell>
          <cell r="IQ56">
            <v>2</v>
          </cell>
          <cell r="IR56">
            <v>3</v>
          </cell>
          <cell r="IS56">
            <v>2</v>
          </cell>
          <cell r="IT56">
            <v>136.92820739746094</v>
          </cell>
          <cell r="IU56">
            <v>3</v>
          </cell>
          <cell r="IV56">
            <v>3</v>
          </cell>
        </row>
        <row r="57">
          <cell r="A57" t="str">
            <v>45UDHC</v>
          </cell>
          <cell r="B57" t="str">
            <v>Lavant</v>
          </cell>
          <cell r="C57">
            <v>2055</v>
          </cell>
          <cell r="D57">
            <v>1951</v>
          </cell>
          <cell r="E57">
            <v>95</v>
          </cell>
          <cell r="F57">
            <v>2540</v>
          </cell>
          <cell r="G57">
            <v>0.80905511811023623</v>
          </cell>
          <cell r="H57">
            <v>103</v>
          </cell>
          <cell r="I57">
            <v>199</v>
          </cell>
          <cell r="J57">
            <v>234</v>
          </cell>
          <cell r="K57">
            <v>154</v>
          </cell>
          <cell r="L57">
            <v>270</v>
          </cell>
          <cell r="M57">
            <v>338</v>
          </cell>
          <cell r="N57">
            <v>285</v>
          </cell>
          <cell r="O57">
            <v>243</v>
          </cell>
          <cell r="P57">
            <v>148</v>
          </cell>
          <cell r="Q57">
            <v>81</v>
          </cell>
          <cell r="R57">
            <v>2055</v>
          </cell>
          <cell r="S57">
            <v>41.75</v>
          </cell>
          <cell r="T57">
            <v>42</v>
          </cell>
          <cell r="U57">
            <v>101</v>
          </cell>
          <cell r="V57">
            <v>99</v>
          </cell>
          <cell r="W57">
            <v>1.5114578254510036E-2</v>
          </cell>
          <cell r="X57">
            <v>818</v>
          </cell>
          <cell r="Y57">
            <v>2.3850855745721273</v>
          </cell>
          <cell r="Z57">
            <v>0.26161369193154033</v>
          </cell>
          <cell r="AA57">
            <v>214</v>
          </cell>
          <cell r="AB57">
            <v>120</v>
          </cell>
          <cell r="AC57">
            <v>82</v>
          </cell>
          <cell r="AD57">
            <v>0.98488542174548999</v>
          </cell>
          <cell r="AE57">
            <v>3.412969283276451E-3</v>
          </cell>
          <cell r="AF57">
            <v>4.3881033642125793E-3</v>
          </cell>
          <cell r="AG57">
            <v>2.9254022428083864E-3</v>
          </cell>
          <cell r="AH57">
            <v>1.4627011214041932E-3</v>
          </cell>
          <cell r="AI57">
            <v>2.9254022428083864E-3</v>
          </cell>
          <cell r="AJ57">
            <v>0.6454767726161369</v>
          </cell>
          <cell r="AK57">
            <v>0.22616136919315402</v>
          </cell>
          <cell r="AL57">
            <v>7.9462102689486558E-2</v>
          </cell>
          <cell r="AM57">
            <v>4.8899755501222497E-2</v>
          </cell>
          <cell r="AN57">
            <v>0.24971363115693013</v>
          </cell>
          <cell r="AO57">
            <v>0.48339060710194731</v>
          </cell>
          <cell r="AP57">
            <v>0.21305841924398625</v>
          </cell>
          <cell r="AQ57">
            <v>5.0400916380297825E-2</v>
          </cell>
          <cell r="AR57">
            <v>3.4364261168384879E-3</v>
          </cell>
          <cell r="AS57">
            <v>0</v>
          </cell>
          <cell r="AT57">
            <v>821</v>
          </cell>
          <cell r="AU57">
            <v>898</v>
          </cell>
          <cell r="AV57">
            <v>3.1180400890868598E-2</v>
          </cell>
          <cell r="AW57">
            <v>9.9109131403118042E-2</v>
          </cell>
          <cell r="AX57">
            <v>0.41091314031180398</v>
          </cell>
          <cell r="AY57">
            <v>0.17483296213808466</v>
          </cell>
          <cell r="AZ57">
            <v>5.7906458797327393E-2</v>
          </cell>
          <cell r="BA57">
            <v>0.10022271714922049</v>
          </cell>
          <cell r="BB57">
            <v>0.111358574610245</v>
          </cell>
          <cell r="BC57">
            <v>1.4476614699331848E-2</v>
          </cell>
          <cell r="BD57">
            <v>0</v>
          </cell>
          <cell r="BE57">
            <v>819</v>
          </cell>
          <cell r="BF57">
            <v>470</v>
          </cell>
          <cell r="BG57">
            <v>190</v>
          </cell>
          <cell r="BH57">
            <v>122</v>
          </cell>
          <cell r="BI57">
            <v>30</v>
          </cell>
          <cell r="BJ57">
            <v>7</v>
          </cell>
          <cell r="BK57">
            <v>8.5470085470085479E-3</v>
          </cell>
          <cell r="BL57">
            <v>0.57387057387057383</v>
          </cell>
          <cell r="BM57">
            <v>90</v>
          </cell>
          <cell r="BN57">
            <v>0.10962241169305725</v>
          </cell>
          <cell r="BO57">
            <v>3</v>
          </cell>
          <cell r="BP57">
            <v>3.6540803897685747E-3</v>
          </cell>
          <cell r="BQ57">
            <v>0.12939999999999999</v>
          </cell>
          <cell r="BR57">
            <v>0.25588235294117645</v>
          </cell>
          <cell r="BS57">
            <v>3.4722222222222224E-2</v>
          </cell>
          <cell r="BT57">
            <v>1334</v>
          </cell>
          <cell r="BU57">
            <v>1282</v>
          </cell>
          <cell r="BV57">
            <v>52</v>
          </cell>
          <cell r="BW57">
            <v>4.0561622464898601</v>
          </cell>
          <cell r="BX57">
            <v>0</v>
          </cell>
          <cell r="BY57">
            <v>1.2224938875305624</v>
          </cell>
          <cell r="BZ57">
            <v>14.66275659824047</v>
          </cell>
          <cell r="CA57">
            <v>1475</v>
          </cell>
          <cell r="CB57">
            <v>115</v>
          </cell>
          <cell r="CC57">
            <v>0</v>
          </cell>
          <cell r="CD57">
            <v>17</v>
          </cell>
          <cell r="CE57">
            <v>19</v>
          </cell>
          <cell r="CF57">
            <v>3</v>
          </cell>
          <cell r="CG57">
            <v>658</v>
          </cell>
          <cell r="CH57">
            <v>68</v>
          </cell>
          <cell r="CI57">
            <v>9</v>
          </cell>
          <cell r="CJ57">
            <v>44</v>
          </cell>
          <cell r="CK57">
            <v>66</v>
          </cell>
          <cell r="CL57">
            <v>5</v>
          </cell>
          <cell r="CM57">
            <v>471</v>
          </cell>
          <cell r="CN57">
            <v>7.796610169491526</v>
          </cell>
          <cell r="CO57">
            <v>82</v>
          </cell>
          <cell r="CP57">
            <v>80.970907538288827</v>
          </cell>
          <cell r="CQ57">
            <v>79</v>
          </cell>
          <cell r="CR57">
            <v>6</v>
          </cell>
          <cell r="CS57">
            <v>8</v>
          </cell>
          <cell r="CT57">
            <v>7</v>
          </cell>
          <cell r="CU57" t="str">
            <v>No Data</v>
          </cell>
          <cell r="CV57">
            <v>2.9830508474576272</v>
          </cell>
          <cell r="CW57">
            <v>4.4745762711864412</v>
          </cell>
          <cell r="CX57">
            <v>0.33898305084745761</v>
          </cell>
          <cell r="CY57">
            <v>31.932203389830509</v>
          </cell>
          <cell r="CZ57">
            <v>0.1145418326693227</v>
          </cell>
          <cell r="DA57">
            <v>0.10956175298804779</v>
          </cell>
          <cell r="DB57">
            <v>0.36852589641434264</v>
          </cell>
          <cell r="DC57">
            <v>8.8645418326693232E-2</v>
          </cell>
          <cell r="DD57">
            <v>0.12948207171314741</v>
          </cell>
          <cell r="DE57">
            <v>5.179282868525896E-2</v>
          </cell>
          <cell r="DF57">
            <v>1.4940239043824702E-2</v>
          </cell>
          <cell r="DG57">
            <v>2.589641434262948E-2</v>
          </cell>
          <cell r="DH57">
            <v>2.9880478087649404E-2</v>
          </cell>
          <cell r="DI57">
            <v>6.3745019920318724E-2</v>
          </cell>
          <cell r="DJ57">
            <v>2.9880478087649402E-3</v>
          </cell>
          <cell r="DK57">
            <v>650</v>
          </cell>
          <cell r="DL57">
            <v>540</v>
          </cell>
          <cell r="DM57">
            <v>470</v>
          </cell>
          <cell r="DN57">
            <v>380</v>
          </cell>
          <cell r="DO57">
            <v>0.80784955028618155</v>
          </cell>
          <cell r="DP57">
            <v>0.85294117647058831</v>
          </cell>
          <cell r="DQ57">
            <v>0.89834024896265563</v>
          </cell>
          <cell r="DR57">
            <v>0.74193548387096764</v>
          </cell>
          <cell r="DS57">
            <v>0.76740506329113922</v>
          </cell>
          <cell r="DT57">
            <v>17.658349328214971</v>
          </cell>
          <cell r="DU57">
            <v>27.127319257837492</v>
          </cell>
          <cell r="DV57">
            <v>5.6941778630838131</v>
          </cell>
          <cell r="DW57">
            <v>17.146513115802943</v>
          </cell>
          <cell r="DX57">
            <v>9.2130518234165066</v>
          </cell>
          <cell r="DY57">
            <v>10.940499040307101</v>
          </cell>
          <cell r="DZ57">
            <v>8.2765335929892885</v>
          </cell>
          <cell r="EA57">
            <v>6.3291139240506329</v>
          </cell>
          <cell r="EB57">
            <v>0.97370983446932813</v>
          </cell>
          <cell r="EC57">
            <v>3.6674816625916868</v>
          </cell>
          <cell r="ED57">
            <v>55</v>
          </cell>
          <cell r="EE57">
            <v>10</v>
          </cell>
          <cell r="EF57">
            <v>30</v>
          </cell>
          <cell r="EG57">
            <v>15</v>
          </cell>
          <cell r="EH57">
            <v>44</v>
          </cell>
          <cell r="EI57">
            <v>3.7</v>
          </cell>
          <cell r="EJ57">
            <v>110</v>
          </cell>
          <cell r="EK57">
            <v>20</v>
          </cell>
          <cell r="EL57">
            <v>45</v>
          </cell>
          <cell r="EM57">
            <v>15</v>
          </cell>
          <cell r="EN57">
            <v>15</v>
          </cell>
          <cell r="EO57">
            <v>15</v>
          </cell>
          <cell r="EP57">
            <v>10</v>
          </cell>
          <cell r="EQ57">
            <v>50</v>
          </cell>
          <cell r="ER57">
            <v>50</v>
          </cell>
          <cell r="ES57">
            <v>0</v>
          </cell>
          <cell r="ET57">
            <v>30</v>
          </cell>
          <cell r="EU57">
            <v>20</v>
          </cell>
          <cell r="EV57">
            <v>10</v>
          </cell>
          <cell r="EW57">
            <v>10</v>
          </cell>
          <cell r="EX57">
            <v>30</v>
          </cell>
          <cell r="EY57">
            <v>22.222222219999999</v>
          </cell>
          <cell r="EZ57">
            <v>22.222222219999999</v>
          </cell>
          <cell r="FA57">
            <v>0.6</v>
          </cell>
          <cell r="FB57">
            <v>85</v>
          </cell>
          <cell r="FC57">
            <v>20</v>
          </cell>
          <cell r="FD57">
            <v>30</v>
          </cell>
          <cell r="FE57">
            <v>35</v>
          </cell>
          <cell r="FF57">
            <v>15</v>
          </cell>
          <cell r="FG57">
            <v>20</v>
          </cell>
          <cell r="FH57">
            <v>50</v>
          </cell>
          <cell r="FI57">
            <v>52.478941134919197</v>
          </cell>
          <cell r="FJ57">
            <v>13.810247667083999</v>
          </cell>
          <cell r="FK57">
            <v>58.099936461711998</v>
          </cell>
          <cell r="FL57">
            <v>11.619987292342399</v>
          </cell>
          <cell r="FN57">
            <v>4.918032786885246</v>
          </cell>
          <cell r="FO57">
            <v>8.7876322213181446</v>
          </cell>
          <cell r="FP57">
            <v>35.922330097087382</v>
          </cell>
          <cell r="FQ57">
            <v>52.777777777777779</v>
          </cell>
          <cell r="FR57">
            <v>0.2712</v>
          </cell>
          <cell r="FS57">
            <v>0.15460000000000002</v>
          </cell>
          <cell r="FT57">
            <v>0.21760000000000002</v>
          </cell>
          <cell r="FU57">
            <v>8.3400000000000002E-2</v>
          </cell>
          <cell r="FV57">
            <v>0.21149999999999999</v>
          </cell>
          <cell r="FW57">
            <v>6.1699999999999998E-2</v>
          </cell>
          <cell r="FX57">
            <v>0</v>
          </cell>
          <cell r="FY57">
            <v>0.1005723630417007</v>
          </cell>
          <cell r="FZ57">
            <v>0.10738255033557043</v>
          </cell>
          <cell r="GA57">
            <v>0</v>
          </cell>
          <cell r="GB57">
            <v>0.10185185185185185</v>
          </cell>
          <cell r="GC57">
            <v>0.11320754716981134</v>
          </cell>
          <cell r="GD57">
            <v>9.0079460349999998</v>
          </cell>
          <cell r="GE57" t="str">
            <v>Village Hamlet &amp; Isolated Dwellings - Less Sparse</v>
          </cell>
          <cell r="GF57">
            <v>58</v>
          </cell>
          <cell r="GG57">
            <v>2.8</v>
          </cell>
          <cell r="GH57">
            <v>214</v>
          </cell>
          <cell r="GI57">
            <v>301</v>
          </cell>
          <cell r="GJ57">
            <v>142</v>
          </cell>
          <cell r="GK57">
            <v>113</v>
          </cell>
          <cell r="GL57">
            <v>38</v>
          </cell>
          <cell r="GM57">
            <v>10</v>
          </cell>
          <cell r="GN57">
            <v>0</v>
          </cell>
          <cell r="GO57">
            <v>0</v>
          </cell>
          <cell r="GP57">
            <v>90.983606557377044</v>
          </cell>
          <cell r="GQ57">
            <v>8.1967213114754103E-3</v>
          </cell>
          <cell r="GR57">
            <v>76.322213181448333</v>
          </cell>
          <cell r="GS57">
            <v>3.9869812855980472E-2</v>
          </cell>
          <cell r="GT57">
            <v>0.50144927536231887</v>
          </cell>
          <cell r="GU57">
            <v>0.15652173913043479</v>
          </cell>
          <cell r="GV57" t="str">
            <v>No data provided</v>
          </cell>
          <cell r="GW57">
            <v>676</v>
          </cell>
          <cell r="GX57">
            <v>0.32895377128953773</v>
          </cell>
          <cell r="GY57">
            <v>5.0121654501216542E-2</v>
          </cell>
          <cell r="GZ57">
            <v>0.86548524468825749</v>
          </cell>
          <cell r="HA57">
            <v>325.39999999999998</v>
          </cell>
          <cell r="HB57">
            <v>1115.0999999999999</v>
          </cell>
          <cell r="HC57">
            <v>614.5</v>
          </cell>
          <cell r="HD57">
            <v>30.731407498463433</v>
          </cell>
          <cell r="HE57">
            <v>26.903416733925212</v>
          </cell>
          <cell r="HF57">
            <v>24.410089503661514</v>
          </cell>
          <cell r="HG57">
            <v>98.645861357725764</v>
          </cell>
          <cell r="HH57">
            <v>7.0741959999999988</v>
          </cell>
          <cell r="HI57">
            <v>33.676019999999994</v>
          </cell>
          <cell r="HJ57">
            <v>22.79795</v>
          </cell>
          <cell r="HK57">
            <v>0.86548524468825749</v>
          </cell>
          <cell r="HL57">
            <v>4.9180327868852458E-2</v>
          </cell>
          <cell r="HM57">
            <v>8.7876322213181451E-2</v>
          </cell>
          <cell r="HN57">
            <v>0.35922330097087385</v>
          </cell>
          <cell r="HO57">
            <v>0.52777777777777779</v>
          </cell>
          <cell r="HP57">
            <v>209.04315322637558</v>
          </cell>
          <cell r="HQ57">
            <v>52.106945067644119</v>
          </cell>
          <cell r="HR57">
            <v>71.203977093100548</v>
          </cell>
          <cell r="HS57">
            <v>54.558734849095345</v>
          </cell>
          <cell r="HT57">
            <v>0.10247213393449783</v>
          </cell>
          <cell r="HU57">
            <v>0.15103462338447571</v>
          </cell>
          <cell r="HV57">
            <v>0.12491925805807114</v>
          </cell>
          <cell r="HW57">
            <v>0.12491925805807114</v>
          </cell>
          <cell r="HX57">
            <v>16.003278688524588</v>
          </cell>
          <cell r="HY57">
            <v>97.990886899918635</v>
          </cell>
          <cell r="HZ57">
            <v>191.6456310679612</v>
          </cell>
          <cell r="IA57">
            <v>42.75</v>
          </cell>
          <cell r="IB57">
            <v>234.3956310679612</v>
          </cell>
          <cell r="IC57">
            <v>348.38979665640443</v>
          </cell>
          <cell r="ID57">
            <v>169.5327477646737</v>
          </cell>
          <cell r="IE57">
            <v>0.94289626120508174</v>
          </cell>
          <cell r="IF57">
            <v>0.79480450577742534</v>
          </cell>
          <cell r="IG57">
            <v>1.3011802974707911</v>
          </cell>
          <cell r="IH57">
            <v>80</v>
          </cell>
          <cell r="II57">
            <v>8.0939947780678853E-2</v>
          </cell>
          <cell r="IK57">
            <v>7.2992700729927007</v>
          </cell>
          <cell r="IL57">
            <v>41.004613018964633</v>
          </cell>
          <cell r="IM57">
            <v>14.241524509803922</v>
          </cell>
          <cell r="IN57">
            <v>4</v>
          </cell>
          <cell r="IO57">
            <v>5</v>
          </cell>
          <cell r="IP57">
            <v>166.33159268929504</v>
          </cell>
          <cell r="IQ57">
            <v>20</v>
          </cell>
          <cell r="IR57">
            <v>12</v>
          </cell>
          <cell r="IS57">
            <v>4</v>
          </cell>
          <cell r="IT57">
            <v>144.67340087890625</v>
          </cell>
          <cell r="IU57">
            <v>3</v>
          </cell>
          <cell r="IV57">
            <v>3</v>
          </cell>
        </row>
        <row r="58">
          <cell r="A58" t="str">
            <v>45UDHD</v>
          </cell>
          <cell r="B58" t="str">
            <v>Midhurst</v>
          </cell>
          <cell r="C58">
            <v>4803</v>
          </cell>
          <cell r="D58">
            <v>4802</v>
          </cell>
          <cell r="E58">
            <v>87</v>
          </cell>
          <cell r="F58">
            <v>333</v>
          </cell>
          <cell r="G58">
            <v>14.423423423423424</v>
          </cell>
          <cell r="H58">
            <v>207</v>
          </cell>
          <cell r="I58">
            <v>455</v>
          </cell>
          <cell r="J58">
            <v>497</v>
          </cell>
          <cell r="K58">
            <v>404</v>
          </cell>
          <cell r="L58">
            <v>643</v>
          </cell>
          <cell r="M58">
            <v>596</v>
          </cell>
          <cell r="N58">
            <v>665</v>
          </cell>
          <cell r="O58">
            <v>591</v>
          </cell>
          <cell r="P58">
            <v>527</v>
          </cell>
          <cell r="Q58">
            <v>218</v>
          </cell>
          <cell r="R58">
            <v>4803</v>
          </cell>
          <cell r="S58">
            <v>44.41</v>
          </cell>
          <cell r="T58">
            <v>45</v>
          </cell>
          <cell r="U58">
            <v>71</v>
          </cell>
          <cell r="V58">
            <v>81</v>
          </cell>
          <cell r="W58">
            <v>1.370143149284246E-2</v>
          </cell>
          <cell r="X58">
            <v>2328</v>
          </cell>
          <cell r="Y58">
            <v>2.0627147766323026</v>
          </cell>
          <cell r="Z58">
            <v>0.39475945017182129</v>
          </cell>
          <cell r="AA58">
            <v>919</v>
          </cell>
          <cell r="AB58">
            <v>597</v>
          </cell>
          <cell r="AC58">
            <v>176</v>
          </cell>
          <cell r="AD58">
            <v>0.98629856850715758</v>
          </cell>
          <cell r="AE58">
            <v>6.952965235173825E-3</v>
          </cell>
          <cell r="AF58">
            <v>2.2494887525562374E-3</v>
          </cell>
          <cell r="AG58">
            <v>1.2269938650306749E-3</v>
          </cell>
          <cell r="AH58">
            <v>1.4314928425357874E-3</v>
          </cell>
          <cell r="AI58">
            <v>1.8404907975460123E-3</v>
          </cell>
          <cell r="AJ58">
            <v>0.6407391491190374</v>
          </cell>
          <cell r="AK58">
            <v>0.2161581435324452</v>
          </cell>
          <cell r="AL58">
            <v>0.1095831542758917</v>
          </cell>
          <cell r="AM58">
            <v>3.3519553072625698E-2</v>
          </cell>
          <cell r="AN58">
            <v>0.23747368421052631</v>
          </cell>
          <cell r="AO58">
            <v>0.24294736842105263</v>
          </cell>
          <cell r="AP58">
            <v>0.26610526315789473</v>
          </cell>
          <cell r="AQ58">
            <v>0.25136842105263157</v>
          </cell>
          <cell r="AR58">
            <v>2.1052631578947368E-3</v>
          </cell>
          <cell r="AS58">
            <v>0</v>
          </cell>
          <cell r="AT58">
            <v>2328</v>
          </cell>
          <cell r="AU58">
            <v>2498</v>
          </cell>
          <cell r="AV58">
            <v>4.0032025620496396E-2</v>
          </cell>
          <cell r="AW58">
            <v>0.15412329863891114</v>
          </cell>
          <cell r="AX58">
            <v>0.21777421937550043</v>
          </cell>
          <cell r="AY58">
            <v>0.24019215372297839</v>
          </cell>
          <cell r="AZ58">
            <v>0.21096877502001601</v>
          </cell>
          <cell r="BA58">
            <v>9.4875900720576459E-2</v>
          </cell>
          <cell r="BB58">
            <v>4.1232986389111298E-2</v>
          </cell>
          <cell r="BC58">
            <v>8.0064051240992789E-4</v>
          </cell>
          <cell r="BD58">
            <v>0</v>
          </cell>
          <cell r="BE58">
            <v>2327</v>
          </cell>
          <cell r="BF58">
            <v>1130</v>
          </cell>
          <cell r="BG58">
            <v>627</v>
          </cell>
          <cell r="BH58">
            <v>447</v>
          </cell>
          <cell r="BI58">
            <v>99</v>
          </cell>
          <cell r="BJ58">
            <v>24</v>
          </cell>
          <cell r="BK58">
            <v>1.0313708637730982E-2</v>
          </cell>
          <cell r="BL58">
            <v>0.48560378169316715</v>
          </cell>
          <cell r="BM58">
            <v>144</v>
          </cell>
          <cell r="BN58">
            <v>6.1855670103092786E-2</v>
          </cell>
          <cell r="BO58">
            <v>3</v>
          </cell>
          <cell r="BP58">
            <v>1.2886597938144327E-3</v>
          </cell>
          <cell r="BQ58">
            <v>0.2054</v>
          </cell>
          <cell r="BR58">
            <v>0.28724279835390948</v>
          </cell>
          <cell r="BS58">
            <v>9.7007223942208468E-2</v>
          </cell>
          <cell r="BT58">
            <v>2942</v>
          </cell>
          <cell r="BU58">
            <v>2766</v>
          </cell>
          <cell r="BV58">
            <v>176</v>
          </cell>
          <cell r="BW58">
            <v>6.3629790310918297</v>
          </cell>
          <cell r="BX58">
            <v>0.40908161178155039</v>
          </cell>
          <cell r="BY58">
            <v>7.3024054982817868</v>
          </cell>
          <cell r="BZ58">
            <v>5.7271425649417056</v>
          </cell>
          <cell r="CA58">
            <v>3332</v>
          </cell>
          <cell r="CB58">
            <v>242</v>
          </cell>
          <cell r="CC58">
            <v>0</v>
          </cell>
          <cell r="CD58">
            <v>49</v>
          </cell>
          <cell r="CE58">
            <v>44</v>
          </cell>
          <cell r="CF58">
            <v>6</v>
          </cell>
          <cell r="CG58">
            <v>1301</v>
          </cell>
          <cell r="CH58">
            <v>136</v>
          </cell>
          <cell r="CI58">
            <v>12</v>
          </cell>
          <cell r="CJ58">
            <v>30</v>
          </cell>
          <cell r="CK58">
            <v>376</v>
          </cell>
          <cell r="CL58">
            <v>9</v>
          </cell>
          <cell r="CM58">
            <v>1127</v>
          </cell>
          <cell r="CN58">
            <v>7.2629051620648255</v>
          </cell>
          <cell r="CO58">
            <v>84.3</v>
          </cell>
          <cell r="CP58">
            <v>81.558334284717773</v>
          </cell>
          <cell r="CQ58">
            <v>98</v>
          </cell>
          <cell r="CR58">
            <v>8</v>
          </cell>
          <cell r="CS58">
            <v>9</v>
          </cell>
          <cell r="CT58">
            <v>9</v>
          </cell>
          <cell r="CU58">
            <v>1</v>
          </cell>
          <cell r="CV58">
            <v>0.90036014405762299</v>
          </cell>
          <cell r="CW58">
            <v>11.284513805522209</v>
          </cell>
          <cell r="CX58">
            <v>0.27010804321728693</v>
          </cell>
          <cell r="CY58">
            <v>33.82352941176471</v>
          </cell>
          <cell r="CZ58">
            <v>0.10965111010421387</v>
          </cell>
          <cell r="DA58">
            <v>0.31264159492523785</v>
          </cell>
          <cell r="DB58">
            <v>7.7027639329406428E-2</v>
          </cell>
          <cell r="DC58">
            <v>7.2496601721794285E-2</v>
          </cell>
          <cell r="DD58">
            <v>0.16447666515632078</v>
          </cell>
          <cell r="DE58">
            <v>6.7965564114182142E-2</v>
          </cell>
          <cell r="DF58">
            <v>4.3497961033076578E-2</v>
          </cell>
          <cell r="DG58">
            <v>4.0779338468509285E-2</v>
          </cell>
          <cell r="DH58">
            <v>3.8060715903942E-2</v>
          </cell>
          <cell r="DI58">
            <v>6.9777979157226999E-2</v>
          </cell>
          <cell r="DJ58">
            <v>3.6248300860897147E-3</v>
          </cell>
          <cell r="DK58">
            <v>500</v>
          </cell>
          <cell r="DL58">
            <v>420</v>
          </cell>
          <cell r="DM58">
            <v>390</v>
          </cell>
          <cell r="DN58">
            <v>360</v>
          </cell>
          <cell r="DO58">
            <v>0.83126454615981382</v>
          </cell>
          <cell r="DP58">
            <v>0.85897435897435903</v>
          </cell>
          <cell r="DQ58">
            <v>0.89832402234636877</v>
          </cell>
          <cell r="DR58">
            <v>0.76431424766977363</v>
          </cell>
          <cell r="DS58">
            <v>0.78181818181818186</v>
          </cell>
          <cell r="DT58">
            <v>13.603473227206948</v>
          </cell>
          <cell r="DU58">
            <v>26.396526772793056</v>
          </cell>
          <cell r="DV58">
            <v>5.4124457308248912</v>
          </cell>
          <cell r="DW58">
            <v>17.68451519536903</v>
          </cell>
          <cell r="DX58">
            <v>12.098408104196816</v>
          </cell>
          <cell r="DY58">
            <v>12.474674384949349</v>
          </cell>
          <cell r="DZ58">
            <v>27.547638773819386</v>
          </cell>
          <cell r="EA58">
            <v>3.1068765534382767</v>
          </cell>
          <cell r="EB58">
            <v>3.9353769676884842</v>
          </cell>
          <cell r="EC58">
            <v>2.5773195876288661</v>
          </cell>
          <cell r="ED58">
            <v>120</v>
          </cell>
          <cell r="EE58">
            <v>15</v>
          </cell>
          <cell r="EF58">
            <v>55</v>
          </cell>
          <cell r="EG58">
            <v>50</v>
          </cell>
          <cell r="EH58">
            <v>70</v>
          </cell>
          <cell r="EI58">
            <v>2.7</v>
          </cell>
          <cell r="EJ58">
            <v>235</v>
          </cell>
          <cell r="EK58">
            <v>40</v>
          </cell>
          <cell r="EL58">
            <v>105</v>
          </cell>
          <cell r="EM58">
            <v>40</v>
          </cell>
          <cell r="EN58">
            <v>15</v>
          </cell>
          <cell r="EO58">
            <v>15</v>
          </cell>
          <cell r="EP58">
            <v>20</v>
          </cell>
          <cell r="EQ58">
            <v>115</v>
          </cell>
          <cell r="ER58">
            <v>110</v>
          </cell>
          <cell r="ES58">
            <v>5</v>
          </cell>
          <cell r="ET58">
            <v>60</v>
          </cell>
          <cell r="EU58">
            <v>55</v>
          </cell>
          <cell r="EV58">
            <v>10</v>
          </cell>
          <cell r="EW58">
            <v>25</v>
          </cell>
          <cell r="EX58">
            <v>80</v>
          </cell>
          <cell r="EY58">
            <v>14.28571429</v>
          </cell>
          <cell r="EZ58">
            <v>14.28571429</v>
          </cell>
          <cell r="FA58">
            <v>0.69565217391304346</v>
          </cell>
          <cell r="FB58">
            <v>250</v>
          </cell>
          <cell r="FC58">
            <v>60</v>
          </cell>
          <cell r="FD58">
            <v>85</v>
          </cell>
          <cell r="FE58">
            <v>105</v>
          </cell>
          <cell r="FF58">
            <v>75</v>
          </cell>
          <cell r="FG58">
            <v>60</v>
          </cell>
          <cell r="FH58">
            <v>115</v>
          </cell>
          <cell r="FI58">
            <v>164.24599921816332</v>
          </cell>
          <cell r="FJ58">
            <v>19.553095145019441</v>
          </cell>
          <cell r="FK58">
            <v>149.00196010077934</v>
          </cell>
          <cell r="FL58">
            <v>9.6754519545960616</v>
          </cell>
          <cell r="FN58">
            <v>2.6775320139697323</v>
          </cell>
          <cell r="FO58">
            <v>11.229357798165138</v>
          </cell>
          <cell r="FP58">
            <v>38.904627006610006</v>
          </cell>
          <cell r="FQ58">
            <v>58.083832335329348</v>
          </cell>
          <cell r="FR58">
            <v>0.2777</v>
          </cell>
          <cell r="FS58">
            <v>0.17219999999999999</v>
          </cell>
          <cell r="FT58">
            <v>0.21719999999999998</v>
          </cell>
          <cell r="FU58">
            <v>7.0199999999999999E-2</v>
          </cell>
          <cell r="FV58">
            <v>0.18659999999999999</v>
          </cell>
          <cell r="FW58">
            <v>7.6200000000000004E-2</v>
          </cell>
          <cell r="FX58">
            <v>3.4965034965035446E-3</v>
          </cell>
          <cell r="FY58">
            <v>0.11549601737871107</v>
          </cell>
          <cell r="FZ58">
            <v>0.12749762131303521</v>
          </cell>
          <cell r="GA58">
            <v>0.1071428571428571</v>
          </cell>
          <cell r="GB58">
            <v>0.1875</v>
          </cell>
          <cell r="GC58">
            <v>0.11778846153846154</v>
          </cell>
          <cell r="GD58">
            <v>10.325866049</v>
          </cell>
          <cell r="GE58" t="str">
            <v>Town and Fringe - Less Sparse</v>
          </cell>
          <cell r="GF58">
            <v>70</v>
          </cell>
          <cell r="GG58">
            <v>1.4</v>
          </cell>
          <cell r="GH58">
            <v>919</v>
          </cell>
          <cell r="GI58">
            <v>811</v>
          </cell>
          <cell r="GJ58">
            <v>273</v>
          </cell>
          <cell r="GK58">
            <v>210</v>
          </cell>
          <cell r="GL58">
            <v>84</v>
          </cell>
          <cell r="GM58">
            <v>28</v>
          </cell>
          <cell r="GN58">
            <v>3</v>
          </cell>
          <cell r="GO58">
            <v>0</v>
          </cell>
          <cell r="GP58">
            <v>90.337601862630962</v>
          </cell>
          <cell r="GQ58">
            <v>1.3969732246798603E-2</v>
          </cell>
          <cell r="GR58">
            <v>72.146788990825684</v>
          </cell>
          <cell r="GS58">
            <v>6.2018348623853213E-2</v>
          </cell>
          <cell r="GT58">
            <v>0.44861337683523655</v>
          </cell>
          <cell r="GU58">
            <v>0.15171288743882544</v>
          </cell>
          <cell r="GV58" t="str">
            <v>No data provided</v>
          </cell>
          <cell r="GW58">
            <v>1783</v>
          </cell>
          <cell r="GX58">
            <v>0.37122631688528002</v>
          </cell>
          <cell r="GY58">
            <v>4.3098063710181135E-2</v>
          </cell>
          <cell r="GZ58">
            <v>0.79711832161316976</v>
          </cell>
          <cell r="HA58">
            <v>711.7</v>
          </cell>
          <cell r="HB58">
            <v>2422.8000000000002</v>
          </cell>
          <cell r="HC58">
            <v>1668.5</v>
          </cell>
          <cell r="HD58">
            <v>21.076296192215821</v>
          </cell>
          <cell r="HE58">
            <v>22.701007099224036</v>
          </cell>
          <cell r="HF58">
            <v>29.967036260113876</v>
          </cell>
          <cell r="HG58">
            <v>96.995212151229964</v>
          </cell>
          <cell r="HH58">
            <v>15.472358</v>
          </cell>
          <cell r="HI58">
            <v>73.168559999999999</v>
          </cell>
          <cell r="HJ58">
            <v>61.901350000000008</v>
          </cell>
          <cell r="HK58">
            <v>0.79711832161316976</v>
          </cell>
          <cell r="HL58">
            <v>2.6775320139697321E-2</v>
          </cell>
          <cell r="HM58">
            <v>0.11229357798165138</v>
          </cell>
          <cell r="HN58">
            <v>0.38904627006610004</v>
          </cell>
          <cell r="HO58">
            <v>0.58083832335329344</v>
          </cell>
          <cell r="HP58">
            <v>499.02487551793456</v>
          </cell>
          <cell r="HQ58">
            <v>129.84740529209375</v>
          </cell>
          <cell r="HR58">
            <v>195.61110797524452</v>
          </cell>
          <cell r="HS58">
            <v>136.24933033436537</v>
          </cell>
          <cell r="HT58">
            <v>0.10338199202774696</v>
          </cell>
          <cell r="HU58">
            <v>0.16973517031646243</v>
          </cell>
          <cell r="HV58">
            <v>0.11985974753385081</v>
          </cell>
          <cell r="HW58">
            <v>0.11985974753385081</v>
          </cell>
          <cell r="HX58">
            <v>19.055995343422584</v>
          </cell>
          <cell r="HY58">
            <v>272.06488073394496</v>
          </cell>
          <cell r="HZ58">
            <v>564.31161473087809</v>
          </cell>
          <cell r="IA58">
            <v>126.62275449101797</v>
          </cell>
          <cell r="IB58">
            <v>690.93436922189608</v>
          </cell>
          <cell r="IC58">
            <v>982.05524529926367</v>
          </cell>
          <cell r="ID58">
            <v>204.46705086388999</v>
          </cell>
          <cell r="IE58">
            <v>1.1371916065844827</v>
          </cell>
          <cell r="IF58">
            <v>0.74195594088813077</v>
          </cell>
          <cell r="IG58">
            <v>1.3222096792303517</v>
          </cell>
          <cell r="IH58">
            <v>190</v>
          </cell>
          <cell r="II58">
            <v>9.7954122752634848E-2</v>
          </cell>
          <cell r="IK58">
            <v>8.3281282531751</v>
          </cell>
          <cell r="IL58">
            <v>39.566847147022074</v>
          </cell>
          <cell r="IM58">
            <v>11.67356388486229</v>
          </cell>
          <cell r="IN58">
            <v>5</v>
          </cell>
          <cell r="IO58">
            <v>6</v>
          </cell>
          <cell r="IP58">
            <v>470.4736515809052</v>
          </cell>
          <cell r="IQ58">
            <v>8</v>
          </cell>
          <cell r="IR58">
            <v>10</v>
          </cell>
          <cell r="IS58">
            <v>9</v>
          </cell>
          <cell r="IT58">
            <v>119.65778255521917</v>
          </cell>
          <cell r="IU58">
            <v>4</v>
          </cell>
          <cell r="IV58">
            <v>4</v>
          </cell>
        </row>
        <row r="59">
          <cell r="A59" t="str">
            <v>45UDHE</v>
          </cell>
          <cell r="B59" t="str">
            <v>North Mundham</v>
          </cell>
          <cell r="C59">
            <v>2247</v>
          </cell>
          <cell r="D59">
            <v>2070</v>
          </cell>
          <cell r="E59">
            <v>123</v>
          </cell>
          <cell r="F59">
            <v>2424</v>
          </cell>
          <cell r="G59">
            <v>0.92698019801980203</v>
          </cell>
          <cell r="H59">
            <v>133</v>
          </cell>
          <cell r="I59">
            <v>322</v>
          </cell>
          <cell r="J59">
            <v>151</v>
          </cell>
          <cell r="K59">
            <v>172</v>
          </cell>
          <cell r="L59">
            <v>308</v>
          </cell>
          <cell r="M59">
            <v>337</v>
          </cell>
          <cell r="N59">
            <v>370</v>
          </cell>
          <cell r="O59">
            <v>246</v>
          </cell>
          <cell r="P59">
            <v>158</v>
          </cell>
          <cell r="Q59">
            <v>50</v>
          </cell>
          <cell r="R59">
            <v>2247</v>
          </cell>
          <cell r="S59">
            <v>41.36</v>
          </cell>
          <cell r="T59">
            <v>42</v>
          </cell>
          <cell r="U59">
            <v>93</v>
          </cell>
          <cell r="V59">
            <v>96</v>
          </cell>
          <cell r="W59">
            <v>1.0036496350364956E-2</v>
          </cell>
          <cell r="X59">
            <v>880</v>
          </cell>
          <cell r="Y59">
            <v>2.3522727272727271</v>
          </cell>
          <cell r="Z59">
            <v>0.25340909090909092</v>
          </cell>
          <cell r="AA59">
            <v>223</v>
          </cell>
          <cell r="AB59">
            <v>136</v>
          </cell>
          <cell r="AC59">
            <v>58</v>
          </cell>
          <cell r="AD59">
            <v>0.98996350364963503</v>
          </cell>
          <cell r="AE59">
            <v>8.6678832116788319E-3</v>
          </cell>
          <cell r="AF59">
            <v>1.3686131386861315E-3</v>
          </cell>
          <cell r="AG59">
            <v>0</v>
          </cell>
          <cell r="AH59">
            <v>0</v>
          </cell>
          <cell r="AI59">
            <v>0</v>
          </cell>
          <cell r="AJ59">
            <v>0.70521541950113376</v>
          </cell>
          <cell r="AK59">
            <v>0.16326530612244899</v>
          </cell>
          <cell r="AL59">
            <v>8.9569160997732433E-2</v>
          </cell>
          <cell r="AM59">
            <v>4.195011337868481E-2</v>
          </cell>
          <cell r="AN59">
            <v>0.42779587404994573</v>
          </cell>
          <cell r="AO59">
            <v>0.32464712269272522</v>
          </cell>
          <cell r="AP59">
            <v>0.1758957654723127</v>
          </cell>
          <cell r="AQ59">
            <v>4.6688382193268187E-2</v>
          </cell>
          <cell r="AR59">
            <v>2.4972855591748101E-2</v>
          </cell>
          <cell r="AS59">
            <v>0</v>
          </cell>
          <cell r="AT59">
            <v>881</v>
          </cell>
          <cell r="AU59">
            <v>947</v>
          </cell>
          <cell r="AV59">
            <v>5.59662090813094E-2</v>
          </cell>
          <cell r="AW59">
            <v>0.10559662090813093</v>
          </cell>
          <cell r="AX59">
            <v>0.25448785638859556</v>
          </cell>
          <cell r="AY59">
            <v>0.14255543822597677</v>
          </cell>
          <cell r="AZ59">
            <v>0.16050686378035903</v>
          </cell>
          <cell r="BA59">
            <v>0.12882787750791974</v>
          </cell>
          <cell r="BB59">
            <v>0.14149947201689547</v>
          </cell>
          <cell r="BC59">
            <v>1.0559662090813094E-2</v>
          </cell>
          <cell r="BD59">
            <v>0</v>
          </cell>
          <cell r="BE59">
            <v>881</v>
          </cell>
          <cell r="BF59">
            <v>560</v>
          </cell>
          <cell r="BG59">
            <v>183</v>
          </cell>
          <cell r="BH59">
            <v>119</v>
          </cell>
          <cell r="BI59">
            <v>16</v>
          </cell>
          <cell r="BJ59">
            <v>3</v>
          </cell>
          <cell r="BK59">
            <v>3.4052213393870601E-3</v>
          </cell>
          <cell r="BL59">
            <v>0.63564131668558455</v>
          </cell>
          <cell r="BM59">
            <v>77</v>
          </cell>
          <cell r="BN59">
            <v>8.7400681044267875E-2</v>
          </cell>
          <cell r="BO59">
            <v>0</v>
          </cell>
          <cell r="BP59">
            <v>0</v>
          </cell>
          <cell r="BQ59">
            <v>0.12939999999999999</v>
          </cell>
          <cell r="BR59">
            <v>0.2529832935560859</v>
          </cell>
          <cell r="BS59">
            <v>3.7610619469026552E-2</v>
          </cell>
          <cell r="BT59">
            <v>1548</v>
          </cell>
          <cell r="BU59">
            <v>1344</v>
          </cell>
          <cell r="BV59">
            <v>204</v>
          </cell>
          <cell r="BW59">
            <v>15.178571428571427</v>
          </cell>
          <cell r="BX59">
            <v>0.45599635202918376</v>
          </cell>
          <cell r="BY59">
            <v>2.2727272727272729</v>
          </cell>
          <cell r="BZ59">
            <v>10.943912448700409</v>
          </cell>
          <cell r="CA59">
            <v>1499</v>
          </cell>
          <cell r="CB59">
            <v>157</v>
          </cell>
          <cell r="CC59">
            <v>0</v>
          </cell>
          <cell r="CD59">
            <v>12</v>
          </cell>
          <cell r="CE59">
            <v>15</v>
          </cell>
          <cell r="CF59">
            <v>3</v>
          </cell>
          <cell r="CG59">
            <v>630</v>
          </cell>
          <cell r="CH59">
            <v>58</v>
          </cell>
          <cell r="CI59">
            <v>11</v>
          </cell>
          <cell r="CJ59">
            <v>49</v>
          </cell>
          <cell r="CK59">
            <v>65</v>
          </cell>
          <cell r="CL59">
            <v>8</v>
          </cell>
          <cell r="CM59">
            <v>491</v>
          </cell>
          <cell r="CN59">
            <v>10.4736490993996</v>
          </cell>
          <cell r="CO59">
            <v>81.599999999999994</v>
          </cell>
          <cell r="CP59">
            <v>81.172141572928638</v>
          </cell>
          <cell r="CQ59">
            <v>90</v>
          </cell>
          <cell r="CR59">
            <v>7</v>
          </cell>
          <cell r="CS59">
            <v>9</v>
          </cell>
          <cell r="CT59">
            <v>6</v>
          </cell>
          <cell r="CU59">
            <v>2</v>
          </cell>
          <cell r="CV59">
            <v>3.2688458972648431</v>
          </cell>
          <cell r="CW59">
            <v>4.3362241494329554</v>
          </cell>
          <cell r="CX59">
            <v>0.53368912608405594</v>
          </cell>
          <cell r="CY59">
            <v>32.755170113408937</v>
          </cell>
          <cell r="CZ59">
            <v>0.15637450199203187</v>
          </cell>
          <cell r="DA59">
            <v>0.1344621513944223</v>
          </cell>
          <cell r="DB59">
            <v>0.29980079681274902</v>
          </cell>
          <cell r="DC59">
            <v>0.14342629482071714</v>
          </cell>
          <cell r="DD59">
            <v>6.5737051792828682E-2</v>
          </cell>
          <cell r="DE59">
            <v>5.9760956175298807E-2</v>
          </cell>
          <cell r="DF59">
            <v>2.091633466135458E-2</v>
          </cell>
          <cell r="DG59">
            <v>3.6852589641434265E-2</v>
          </cell>
          <cell r="DH59">
            <v>3.7848605577689244E-2</v>
          </cell>
          <cell r="DI59">
            <v>4.4820717131474105E-2</v>
          </cell>
          <cell r="DJ59">
            <v>0</v>
          </cell>
          <cell r="DK59">
            <v>630</v>
          </cell>
          <cell r="DL59">
            <v>520</v>
          </cell>
          <cell r="DM59">
            <v>460</v>
          </cell>
          <cell r="DN59">
            <v>410</v>
          </cell>
          <cell r="DO59">
            <v>0.81370091896407681</v>
          </cell>
          <cell r="DP59">
            <v>0.8878048780487805</v>
          </cell>
          <cell r="DQ59">
            <v>0.84388185654008441</v>
          </cell>
          <cell r="DR59">
            <v>0.76943699731903481</v>
          </cell>
          <cell r="DS59">
            <v>0.7348993288590604</v>
          </cell>
          <cell r="DT59">
            <v>22.608695652173914</v>
          </cell>
          <cell r="DU59">
            <v>28.509316770186338</v>
          </cell>
          <cell r="DV59">
            <v>6.5217391304347823</v>
          </cell>
          <cell r="DW59">
            <v>16.58385093167702</v>
          </cell>
          <cell r="DX59">
            <v>8.1366459627329188</v>
          </cell>
          <cell r="DY59">
            <v>8.8198757763975149</v>
          </cell>
          <cell r="DZ59">
            <v>14.356213548676536</v>
          </cell>
          <cell r="EA59">
            <v>8.0753701211305522</v>
          </cell>
          <cell r="EB59">
            <v>16.150740242261104</v>
          </cell>
          <cell r="EC59">
            <v>4.545454545454545</v>
          </cell>
          <cell r="ED59">
            <v>60</v>
          </cell>
          <cell r="EE59">
            <v>10</v>
          </cell>
          <cell r="EF59">
            <v>30</v>
          </cell>
          <cell r="EG59">
            <v>20</v>
          </cell>
          <cell r="EH59">
            <v>31</v>
          </cell>
          <cell r="EI59">
            <v>2.6</v>
          </cell>
          <cell r="EJ59">
            <v>105</v>
          </cell>
          <cell r="EK59">
            <v>5</v>
          </cell>
          <cell r="EL59">
            <v>65</v>
          </cell>
          <cell r="EM59">
            <v>15</v>
          </cell>
          <cell r="EN59">
            <v>10</v>
          </cell>
          <cell r="EO59">
            <v>5</v>
          </cell>
          <cell r="EP59">
            <v>10</v>
          </cell>
          <cell r="EQ59">
            <v>60</v>
          </cell>
          <cell r="ER59">
            <v>50</v>
          </cell>
          <cell r="ES59">
            <v>10</v>
          </cell>
          <cell r="ET59">
            <v>25</v>
          </cell>
          <cell r="EU59">
            <v>35</v>
          </cell>
          <cell r="EV59">
            <v>5</v>
          </cell>
          <cell r="EW59">
            <v>10</v>
          </cell>
          <cell r="EX59">
            <v>45</v>
          </cell>
          <cell r="EY59">
            <v>9.0909090910000003</v>
          </cell>
          <cell r="EZ59">
            <v>18.18181818</v>
          </cell>
          <cell r="FA59">
            <v>0.75</v>
          </cell>
          <cell r="FB59">
            <v>75</v>
          </cell>
          <cell r="FC59">
            <v>25</v>
          </cell>
          <cell r="FD59">
            <v>25</v>
          </cell>
          <cell r="FE59">
            <v>25</v>
          </cell>
          <cell r="FF59">
            <v>25</v>
          </cell>
          <cell r="FG59">
            <v>15</v>
          </cell>
          <cell r="FH59">
            <v>35</v>
          </cell>
          <cell r="FI59">
            <v>25.396712712900527</v>
          </cell>
          <cell r="FJ59">
            <v>5.2909818151876102</v>
          </cell>
          <cell r="FK59">
            <v>60.601645998010319</v>
          </cell>
          <cell r="FL59">
            <v>10.8217224996447</v>
          </cell>
          <cell r="FN59">
            <v>0.75757575757575757</v>
          </cell>
          <cell r="FO59">
            <v>10.677290836653386</v>
          </cell>
          <cell r="FP59">
            <v>34.770889487870619</v>
          </cell>
          <cell r="FQ59">
            <v>76.19047619047619</v>
          </cell>
          <cell r="FR59">
            <v>0.2271</v>
          </cell>
          <cell r="FS59">
            <v>0.1416</v>
          </cell>
          <cell r="FT59">
            <v>0.2278</v>
          </cell>
          <cell r="FU59">
            <v>6.88E-2</v>
          </cell>
          <cell r="FV59">
            <v>0.2732</v>
          </cell>
          <cell r="FW59">
            <v>6.1500000000000006E-2</v>
          </cell>
          <cell r="FX59">
            <v>7.3710073710073765E-3</v>
          </cell>
          <cell r="FY59">
            <v>0.12580645161290327</v>
          </cell>
          <cell r="FZ59">
            <v>0.16842105263157892</v>
          </cell>
          <cell r="GA59">
            <v>0.19148936170212771</v>
          </cell>
          <cell r="GB59">
            <v>0.18421052631578946</v>
          </cell>
          <cell r="GC59">
            <v>0.16233766233766234</v>
          </cell>
          <cell r="GD59">
            <v>13.171968290000001</v>
          </cell>
          <cell r="GE59" t="str">
            <v>Village Hamlet &amp; Isolated Dwellings - Less Sparse</v>
          </cell>
          <cell r="GF59">
            <v>30</v>
          </cell>
          <cell r="GG59">
            <v>1.4</v>
          </cell>
          <cell r="GH59">
            <v>223</v>
          </cell>
          <cell r="GI59">
            <v>367</v>
          </cell>
          <cell r="GJ59">
            <v>120</v>
          </cell>
          <cell r="GK59">
            <v>119</v>
          </cell>
          <cell r="GL59">
            <v>37</v>
          </cell>
          <cell r="GM59">
            <v>14</v>
          </cell>
          <cell r="GN59">
            <v>0</v>
          </cell>
          <cell r="GO59">
            <v>0</v>
          </cell>
          <cell r="GP59">
            <v>93.434343434343432</v>
          </cell>
          <cell r="GQ59">
            <v>0</v>
          </cell>
          <cell r="GR59">
            <v>73.784860557768923</v>
          </cell>
          <cell r="GS59">
            <v>5.8167330677290838E-2</v>
          </cell>
          <cell r="GT59">
            <v>0.42615012106537536</v>
          </cell>
          <cell r="GU59">
            <v>0.16222760290556903</v>
          </cell>
          <cell r="GV59" t="str">
            <v>No data provided</v>
          </cell>
          <cell r="GW59">
            <v>774</v>
          </cell>
          <cell r="GX59">
            <v>0.34445927903871831</v>
          </cell>
          <cell r="GY59">
            <v>5.9190031152647975E-2</v>
          </cell>
          <cell r="GZ59">
            <v>0.87858723874878986</v>
          </cell>
          <cell r="HA59">
            <v>470.1</v>
          </cell>
          <cell r="HB59">
            <v>1137.9000000000001</v>
          </cell>
          <cell r="HC59">
            <v>639</v>
          </cell>
          <cell r="HD59">
            <v>21.272069772388853</v>
          </cell>
          <cell r="HE59">
            <v>26.364355391510678</v>
          </cell>
          <cell r="HF59">
            <v>31.298904538341159</v>
          </cell>
          <cell r="HG59">
            <v>92.275243870287369</v>
          </cell>
          <cell r="HH59">
            <v>10.219974000000001</v>
          </cell>
          <cell r="HI59">
            <v>34.364580000000004</v>
          </cell>
          <cell r="HJ59">
            <v>23.706900000000001</v>
          </cell>
          <cell r="HK59">
            <v>0.87858723874878986</v>
          </cell>
          <cell r="HL59">
            <v>7.575757575757576E-3</v>
          </cell>
          <cell r="HM59">
            <v>0.10677290836653386</v>
          </cell>
          <cell r="HN59">
            <v>0.34770889487870621</v>
          </cell>
          <cell r="HO59">
            <v>0.76190476190476186</v>
          </cell>
          <cell r="HP59">
            <v>175.11967062950134</v>
          </cell>
          <cell r="HQ59">
            <v>39.093863122165203</v>
          </cell>
          <cell r="HR59">
            <v>63.756767883896828</v>
          </cell>
          <cell r="HS59">
            <v>72.242134541273117</v>
          </cell>
          <cell r="HT59">
            <v>8.01829993724823E-2</v>
          </cell>
          <cell r="HU59">
            <v>8.6299918591976166E-2</v>
          </cell>
          <cell r="HV59">
            <v>9.8847702145576477E-2</v>
          </cell>
          <cell r="HW59">
            <v>9.8847702145576477E-2</v>
          </cell>
          <cell r="HX59">
            <v>3.5613636363636365</v>
          </cell>
          <cell r="HY59">
            <v>121.49689243027889</v>
          </cell>
          <cell r="HZ59">
            <v>204.80053908355796</v>
          </cell>
          <cell r="IA59">
            <v>38.095238095238095</v>
          </cell>
          <cell r="IB59">
            <v>242.89577717879607</v>
          </cell>
          <cell r="IC59">
            <v>367.95403324543861</v>
          </cell>
          <cell r="ID59">
            <v>163.75346383864647</v>
          </cell>
          <cell r="IE59">
            <v>0.91075341400804477</v>
          </cell>
          <cell r="IF59">
            <v>0.79297160304532543</v>
          </cell>
          <cell r="IG59">
            <v>0.59499900117990112</v>
          </cell>
          <cell r="IH59">
            <v>40</v>
          </cell>
          <cell r="II59">
            <v>0.11186113789778207</v>
          </cell>
          <cell r="IK59">
            <v>6.6755674232309747</v>
          </cell>
          <cell r="IL59">
            <v>19.323671497584542</v>
          </cell>
          <cell r="IM59">
            <v>14.323577981651377</v>
          </cell>
          <cell r="IN59">
            <v>4</v>
          </cell>
          <cell r="IO59">
            <v>5</v>
          </cell>
          <cell r="IP59">
            <v>251.3519768563163</v>
          </cell>
          <cell r="IQ59">
            <v>9</v>
          </cell>
          <cell r="IR59">
            <v>3</v>
          </cell>
          <cell r="IS59">
            <v>3</v>
          </cell>
          <cell r="IT59">
            <v>98.514640808105469</v>
          </cell>
          <cell r="IU59">
            <v>6</v>
          </cell>
          <cell r="IV59">
            <v>6</v>
          </cell>
        </row>
        <row r="60">
          <cell r="A60" t="str">
            <v>45UDHF</v>
          </cell>
          <cell r="B60" t="str">
            <v>Petworth</v>
          </cell>
          <cell r="C60">
            <v>4523</v>
          </cell>
          <cell r="D60">
            <v>4469</v>
          </cell>
          <cell r="E60">
            <v>59</v>
          </cell>
          <cell r="F60">
            <v>6859</v>
          </cell>
          <cell r="G60">
            <v>0.65942557224085141</v>
          </cell>
          <cell r="H60">
            <v>212</v>
          </cell>
          <cell r="I60">
            <v>484</v>
          </cell>
          <cell r="J60">
            <v>390</v>
          </cell>
          <cell r="K60">
            <v>329</v>
          </cell>
          <cell r="L60">
            <v>591</v>
          </cell>
          <cell r="M60">
            <v>653</v>
          </cell>
          <cell r="N60">
            <v>723</v>
          </cell>
          <cell r="O60">
            <v>593</v>
          </cell>
          <cell r="P60">
            <v>379</v>
          </cell>
          <cell r="Q60">
            <v>169</v>
          </cell>
          <cell r="R60">
            <v>4523</v>
          </cell>
          <cell r="S60">
            <v>43.71</v>
          </cell>
          <cell r="T60">
            <v>45</v>
          </cell>
          <cell r="U60">
            <v>65</v>
          </cell>
          <cell r="V60">
            <v>68</v>
          </cell>
          <cell r="W60">
            <v>1.2133245091550861E-2</v>
          </cell>
          <cell r="X60">
            <v>1969</v>
          </cell>
          <cell r="Y60">
            <v>2.2696800406297615</v>
          </cell>
          <cell r="Z60">
            <v>0.29507364144235654</v>
          </cell>
          <cell r="AA60">
            <v>581</v>
          </cell>
          <cell r="AB60">
            <v>362</v>
          </cell>
          <cell r="AC60">
            <v>128</v>
          </cell>
          <cell r="AD60">
            <v>0.98786675490844911</v>
          </cell>
          <cell r="AE60">
            <v>7.9417604235605555E-3</v>
          </cell>
          <cell r="AF60">
            <v>2.6472534745201853E-3</v>
          </cell>
          <cell r="AG60">
            <v>0</v>
          </cell>
          <cell r="AH60">
            <v>6.6181336863004633E-4</v>
          </cell>
          <cell r="AI60">
            <v>8.8241782484006174E-4</v>
          </cell>
          <cell r="AJ60">
            <v>0.58202133062468253</v>
          </cell>
          <cell r="AK60">
            <v>0.19705434230573896</v>
          </cell>
          <cell r="AL60">
            <v>0.15236160487557135</v>
          </cell>
          <cell r="AM60">
            <v>6.8562722194007109E-2</v>
          </cell>
          <cell r="AN60">
            <v>0.36686944314459524</v>
          </cell>
          <cell r="AO60">
            <v>0.30088909686476367</v>
          </cell>
          <cell r="AP60">
            <v>0.17594759007955077</v>
          </cell>
          <cell r="AQ60">
            <v>0.15629386991109032</v>
          </cell>
          <cell r="AR60">
            <v>0</v>
          </cell>
          <cell r="AS60">
            <v>0</v>
          </cell>
          <cell r="AT60">
            <v>1972</v>
          </cell>
          <cell r="AU60">
            <v>2208</v>
          </cell>
          <cell r="AV60">
            <v>7.1557971014492752E-2</v>
          </cell>
          <cell r="AW60">
            <v>7.4275362318840576E-2</v>
          </cell>
          <cell r="AX60">
            <v>0.2078804347826087</v>
          </cell>
          <cell r="AY60">
            <v>0.20471014492753623</v>
          </cell>
          <cell r="AZ60">
            <v>0.11639492753623189</v>
          </cell>
          <cell r="BA60">
            <v>0.11865942028985507</v>
          </cell>
          <cell r="BB60">
            <v>0.1693840579710145</v>
          </cell>
          <cell r="BC60">
            <v>3.7137681159420288E-2</v>
          </cell>
          <cell r="BD60">
            <v>4.5829514207149404E-2</v>
          </cell>
          <cell r="BE60">
            <v>1969</v>
          </cell>
          <cell r="BF60">
            <v>1200</v>
          </cell>
          <cell r="BG60">
            <v>411</v>
          </cell>
          <cell r="BH60">
            <v>288</v>
          </cell>
          <cell r="BI60">
            <v>52</v>
          </cell>
          <cell r="BJ60">
            <v>18</v>
          </cell>
          <cell r="BK60">
            <v>9.141696292534281E-3</v>
          </cell>
          <cell r="BL60">
            <v>0.6094464195022854</v>
          </cell>
          <cell r="BM60">
            <v>284</v>
          </cell>
          <cell r="BN60">
            <v>0.1440162271805274</v>
          </cell>
          <cell r="BO60">
            <v>6</v>
          </cell>
          <cell r="BP60">
            <v>3.0425963488843809E-3</v>
          </cell>
          <cell r="BQ60">
            <v>0.13100000000000001</v>
          </cell>
          <cell r="BR60">
            <v>0.21716101694915257</v>
          </cell>
          <cell r="BS60">
            <v>6.2775330396475773E-2</v>
          </cell>
          <cell r="BT60">
            <v>3207</v>
          </cell>
          <cell r="BU60">
            <v>2949</v>
          </cell>
          <cell r="BV60">
            <v>258</v>
          </cell>
          <cell r="BW60">
            <v>8.7487283825025433</v>
          </cell>
          <cell r="BX60">
            <v>0</v>
          </cell>
          <cell r="BY60">
            <v>7.1102082275266625</v>
          </cell>
          <cell r="BZ60">
            <v>5.9628975265017665</v>
          </cell>
          <cell r="CA60">
            <v>3212</v>
          </cell>
          <cell r="CB60">
            <v>326</v>
          </cell>
          <cell r="CC60">
            <v>5</v>
          </cell>
          <cell r="CD60">
            <v>71</v>
          </cell>
          <cell r="CE60">
            <v>36</v>
          </cell>
          <cell r="CF60">
            <v>0</v>
          </cell>
          <cell r="CG60">
            <v>1250</v>
          </cell>
          <cell r="CH60">
            <v>103</v>
          </cell>
          <cell r="CI60">
            <v>15</v>
          </cell>
          <cell r="CJ60">
            <v>19</v>
          </cell>
          <cell r="CK60">
            <v>267</v>
          </cell>
          <cell r="CL60">
            <v>16</v>
          </cell>
          <cell r="CM60">
            <v>1104</v>
          </cell>
          <cell r="CN60">
            <v>10.149439601494397</v>
          </cell>
          <cell r="CO60">
            <v>83.5</v>
          </cell>
          <cell r="CP60">
            <v>80.748944309033831</v>
          </cell>
          <cell r="CQ60">
            <v>70</v>
          </cell>
          <cell r="CR60">
            <v>5</v>
          </cell>
          <cell r="CS60">
            <v>8</v>
          </cell>
          <cell r="CT60">
            <v>9</v>
          </cell>
          <cell r="CU60">
            <v>3</v>
          </cell>
          <cell r="CV60">
            <v>0.59153175591531759</v>
          </cell>
          <cell r="CW60">
            <v>8.3125778331257791</v>
          </cell>
          <cell r="CX60">
            <v>0.49813200498132004</v>
          </cell>
          <cell r="CY60">
            <v>34.371108343711079</v>
          </cell>
          <cell r="CZ60">
            <v>0.15450236966824646</v>
          </cell>
          <cell r="DA60">
            <v>0.1872037914691943</v>
          </cell>
          <cell r="DB60">
            <v>7.0616113744075823E-2</v>
          </cell>
          <cell r="DC60">
            <v>0.12132701421800948</v>
          </cell>
          <cell r="DD60">
            <v>0.13127962085308056</v>
          </cell>
          <cell r="DE60">
            <v>0.10473933649289099</v>
          </cell>
          <cell r="DF60">
            <v>4.9763033175355451E-2</v>
          </cell>
          <cell r="DG60">
            <v>3.2227488151658767E-2</v>
          </cell>
          <cell r="DH60">
            <v>5.5924170616113746E-2</v>
          </cell>
          <cell r="DI60">
            <v>8.8151658767772506E-2</v>
          </cell>
          <cell r="DJ60">
            <v>4.2654028436018955E-3</v>
          </cell>
          <cell r="DK60">
            <v>640</v>
          </cell>
          <cell r="DL60">
            <v>510</v>
          </cell>
          <cell r="DM60">
            <v>440</v>
          </cell>
          <cell r="DN60">
            <v>390</v>
          </cell>
          <cell r="DO60">
            <v>0.79704510108864701</v>
          </cell>
          <cell r="DP60">
            <v>0.83252427184466016</v>
          </cell>
          <cell r="DQ60">
            <v>0.83061889250814336</v>
          </cell>
          <cell r="DR60">
            <v>0.77241379310344827</v>
          </cell>
          <cell r="DS60">
            <v>0.69738988580750405</v>
          </cell>
          <cell r="DT60">
            <v>15.841874084919471</v>
          </cell>
          <cell r="DU60">
            <v>25.241581259150802</v>
          </cell>
          <cell r="DV60">
            <v>5.329428989751098</v>
          </cell>
          <cell r="DW60">
            <v>21.58125915080527</v>
          </cell>
          <cell r="DX60">
            <v>11.010248901903367</v>
          </cell>
          <cell r="DY60">
            <v>10.600292825768667</v>
          </cell>
          <cell r="DZ60">
            <v>11.473962930273611</v>
          </cell>
          <cell r="EA60">
            <v>7.5022065313327451</v>
          </cell>
          <cell r="EB60">
            <v>2.4271844660194173</v>
          </cell>
          <cell r="EC60">
            <v>1.5236160487557135</v>
          </cell>
          <cell r="ED60">
            <v>120</v>
          </cell>
          <cell r="EE60">
            <v>15</v>
          </cell>
          <cell r="EF60">
            <v>65</v>
          </cell>
          <cell r="EG60">
            <v>40</v>
          </cell>
          <cell r="EH60">
            <v>62</v>
          </cell>
          <cell r="EI60">
            <v>2.5</v>
          </cell>
          <cell r="EJ60">
            <v>195</v>
          </cell>
          <cell r="EK60">
            <v>20</v>
          </cell>
          <cell r="EL60">
            <v>100</v>
          </cell>
          <cell r="EM60">
            <v>30</v>
          </cell>
          <cell r="EN60">
            <v>20</v>
          </cell>
          <cell r="EO60">
            <v>15</v>
          </cell>
          <cell r="EP60">
            <v>20</v>
          </cell>
          <cell r="EQ60">
            <v>100</v>
          </cell>
          <cell r="ER60">
            <v>95</v>
          </cell>
          <cell r="ES60">
            <v>5</v>
          </cell>
          <cell r="ET60">
            <v>50</v>
          </cell>
          <cell r="EU60">
            <v>50</v>
          </cell>
          <cell r="EV60">
            <v>10</v>
          </cell>
          <cell r="EW60">
            <v>20</v>
          </cell>
          <cell r="EX60">
            <v>70</v>
          </cell>
          <cell r="EY60">
            <v>5.5555555559999998</v>
          </cell>
          <cell r="EZ60">
            <v>27.777777780000001</v>
          </cell>
          <cell r="FA60">
            <v>0.7</v>
          </cell>
          <cell r="FB60">
            <v>220</v>
          </cell>
          <cell r="FC60">
            <v>40</v>
          </cell>
          <cell r="FD60">
            <v>75</v>
          </cell>
          <cell r="FE60">
            <v>105</v>
          </cell>
          <cell r="FF60">
            <v>60</v>
          </cell>
          <cell r="FG60">
            <v>45</v>
          </cell>
          <cell r="FH60">
            <v>115</v>
          </cell>
          <cell r="FI60">
            <v>110.21571220601572</v>
          </cell>
          <cell r="FJ60">
            <v>14.13021951359176</v>
          </cell>
          <cell r="FK60">
            <v>126.32055398818019</v>
          </cell>
          <cell r="FL60">
            <v>9.7169656913984763</v>
          </cell>
          <cell r="FN60">
            <v>4.0640394088669947</v>
          </cell>
          <cell r="FO60">
            <v>10.190615835777127</v>
          </cell>
          <cell r="FP60">
            <v>36.906211936662608</v>
          </cell>
          <cell r="FQ60">
            <v>56.779661016949156</v>
          </cell>
          <cell r="FR60">
            <v>0.27699999999999997</v>
          </cell>
          <cell r="FS60">
            <v>0.14660000000000001</v>
          </cell>
          <cell r="FT60">
            <v>0.21909999999999999</v>
          </cell>
          <cell r="FU60">
            <v>9.4600000000000004E-2</v>
          </cell>
          <cell r="FV60">
            <v>0.192</v>
          </cell>
          <cell r="FW60">
            <v>7.0699999999999999E-2</v>
          </cell>
          <cell r="FX60">
            <v>1.6270337922402955E-2</v>
          </cell>
          <cell r="FY60">
            <v>0.12076583210603831</v>
          </cell>
          <cell r="FZ60">
            <v>0.1058394160583942</v>
          </cell>
          <cell r="GA60">
            <v>2.5423728813559365E-2</v>
          </cell>
          <cell r="GB60">
            <v>0.11846689895470383</v>
          </cell>
          <cell r="GC60">
            <v>0.12847222222222221</v>
          </cell>
          <cell r="GD60">
            <v>6.9651860320000001</v>
          </cell>
          <cell r="GE60" t="str">
            <v>Village Hamlet &amp; Isolated Dwellings - Less Sparse</v>
          </cell>
          <cell r="GF60">
            <v>68</v>
          </cell>
          <cell r="GG60">
            <v>1.5</v>
          </cell>
          <cell r="GH60">
            <v>581</v>
          </cell>
          <cell r="GI60">
            <v>793</v>
          </cell>
          <cell r="GJ60">
            <v>260</v>
          </cell>
          <cell r="GK60">
            <v>206</v>
          </cell>
          <cell r="GL60">
            <v>94</v>
          </cell>
          <cell r="GM60">
            <v>24</v>
          </cell>
          <cell r="GN60">
            <v>7</v>
          </cell>
          <cell r="GO60">
            <v>4</v>
          </cell>
          <cell r="GP60">
            <v>91.502463054187189</v>
          </cell>
          <cell r="GQ60">
            <v>1.4778325123152709E-2</v>
          </cell>
          <cell r="GR60">
            <v>74.890029325513197</v>
          </cell>
          <cell r="GS60">
            <v>5.6085043988269793E-2</v>
          </cell>
          <cell r="GT60">
            <v>0.49201277955271566</v>
          </cell>
          <cell r="GU60">
            <v>0.14164004259850904</v>
          </cell>
          <cell r="GV60" t="str">
            <v>No data provided</v>
          </cell>
          <cell r="GW60">
            <v>1695</v>
          </cell>
          <cell r="GX60">
            <v>0.37475127128012381</v>
          </cell>
          <cell r="GY60">
            <v>4.6871545434446167E-2</v>
          </cell>
          <cell r="GZ60">
            <v>0.85261334872774119</v>
          </cell>
          <cell r="HA60">
            <v>735</v>
          </cell>
          <cell r="HB60">
            <v>2285.5</v>
          </cell>
          <cell r="HC60">
            <v>1502.5</v>
          </cell>
          <cell r="HD60">
            <v>20.408163265306122</v>
          </cell>
          <cell r="HE60">
            <v>28.440166265587397</v>
          </cell>
          <cell r="HF60">
            <v>26.622296173044926</v>
          </cell>
          <cell r="HG60">
            <v>85.320498796762195</v>
          </cell>
          <cell r="HH60">
            <v>15.978899999999999</v>
          </cell>
          <cell r="HI60">
            <v>69.022099999999995</v>
          </cell>
          <cell r="HJ60">
            <v>55.742750000000001</v>
          </cell>
          <cell r="HK60">
            <v>0.85261334872774119</v>
          </cell>
          <cell r="HL60">
            <v>4.064039408866995E-2</v>
          </cell>
          <cell r="HM60">
            <v>0.10190615835777127</v>
          </cell>
          <cell r="HN60">
            <v>0.36906211936662608</v>
          </cell>
          <cell r="HO60">
            <v>0.56779661016949157</v>
          </cell>
          <cell r="HP60">
            <v>450.73098278045654</v>
          </cell>
          <cell r="HQ60">
            <v>100.91089855134487</v>
          </cell>
          <cell r="HR60">
            <v>192.54102066904306</v>
          </cell>
          <cell r="HS60">
            <v>107.84106962755322</v>
          </cell>
          <cell r="HT60">
            <v>9.8455872166984829E-2</v>
          </cell>
          <cell r="HU60">
            <v>0.12838536711367032</v>
          </cell>
          <cell r="HV60">
            <v>0.13831969875649647</v>
          </cell>
          <cell r="HW60">
            <v>0.13831969875649647</v>
          </cell>
          <cell r="HX60">
            <v>29.870689655172413</v>
          </cell>
          <cell r="HY60">
            <v>232.90652492668625</v>
          </cell>
          <cell r="HZ60">
            <v>492.14433617539589</v>
          </cell>
          <cell r="IA60">
            <v>95.957627118644069</v>
          </cell>
          <cell r="IB60">
            <v>588.10196329403993</v>
          </cell>
          <cell r="IC60">
            <v>850.87917787589868</v>
          </cell>
          <cell r="ID60">
            <v>188.12274549544523</v>
          </cell>
          <cell r="IE60">
            <v>1.0462889070936887</v>
          </cell>
          <cell r="IF60">
            <v>0.78788732789867177</v>
          </cell>
          <cell r="IG60">
            <v>1.0715211119247705</v>
          </cell>
          <cell r="IH60">
            <v>145</v>
          </cell>
          <cell r="II60">
            <v>9.6745230078563407E-2</v>
          </cell>
          <cell r="IK60">
            <v>6.6327658633650231</v>
          </cell>
          <cell r="IL60">
            <v>32.445737301409714</v>
          </cell>
          <cell r="IM60">
            <v>15.078227461253002</v>
          </cell>
          <cell r="IN60">
            <v>3</v>
          </cell>
          <cell r="IO60">
            <v>4</v>
          </cell>
          <cell r="IP60">
            <v>437.57867564534229</v>
          </cell>
          <cell r="IQ60">
            <v>8</v>
          </cell>
          <cell r="IR60">
            <v>4</v>
          </cell>
          <cell r="IS60">
            <v>7</v>
          </cell>
          <cell r="IT60">
            <v>106.77930559930763</v>
          </cell>
          <cell r="IU60">
            <v>5</v>
          </cell>
          <cell r="IV60">
            <v>5</v>
          </cell>
        </row>
        <row r="61">
          <cell r="A61" t="str">
            <v>45UDHG</v>
          </cell>
          <cell r="B61" t="str">
            <v>Plaistow</v>
          </cell>
          <cell r="C61">
            <v>4597</v>
          </cell>
          <cell r="D61">
            <v>4550</v>
          </cell>
          <cell r="E61">
            <v>41</v>
          </cell>
          <cell r="F61">
            <v>7385</v>
          </cell>
          <cell r="G61">
            <v>0.62247799593771158</v>
          </cell>
          <cell r="H61">
            <v>268</v>
          </cell>
          <cell r="I61">
            <v>632</v>
          </cell>
          <cell r="J61">
            <v>353</v>
          </cell>
          <cell r="K61">
            <v>325</v>
          </cell>
          <cell r="L61">
            <v>688</v>
          </cell>
          <cell r="M61">
            <v>753</v>
          </cell>
          <cell r="N61">
            <v>763</v>
          </cell>
          <cell r="O61">
            <v>490</v>
          </cell>
          <cell r="P61">
            <v>256</v>
          </cell>
          <cell r="Q61">
            <v>69</v>
          </cell>
          <cell r="R61">
            <v>4597</v>
          </cell>
          <cell r="S61">
            <v>41.17</v>
          </cell>
          <cell r="T61">
            <v>43</v>
          </cell>
          <cell r="U61">
            <v>71</v>
          </cell>
          <cell r="V61">
            <v>77</v>
          </cell>
          <cell r="W61">
            <v>1.2845634661441351E-2</v>
          </cell>
          <cell r="X61">
            <v>1770</v>
          </cell>
          <cell r="Y61">
            <v>2.5706214689265536</v>
          </cell>
          <cell r="Z61">
            <v>0.1807909604519774</v>
          </cell>
          <cell r="AA61">
            <v>320</v>
          </cell>
          <cell r="AB61">
            <v>191</v>
          </cell>
          <cell r="AC61">
            <v>84</v>
          </cell>
          <cell r="AD61">
            <v>0.9871543653385586</v>
          </cell>
          <cell r="AE61">
            <v>5.8785107772697572E-3</v>
          </cell>
          <cell r="AF61">
            <v>1.3063357282821686E-3</v>
          </cell>
          <cell r="AG61">
            <v>1.3063357282821686E-3</v>
          </cell>
          <cell r="AH61">
            <v>1.5240583496625298E-3</v>
          </cell>
          <cell r="AI61">
            <v>2.8303940779446984E-3</v>
          </cell>
          <cell r="AJ61">
            <v>0.7765237020316027</v>
          </cell>
          <cell r="AK61">
            <v>0.10496613995485328</v>
          </cell>
          <cell r="AL61">
            <v>7.7313769751693004E-2</v>
          </cell>
          <cell r="AM61">
            <v>4.1196388261851007E-2</v>
          </cell>
          <cell r="AN61">
            <v>0.64301191765980503</v>
          </cell>
          <cell r="AO61">
            <v>0.19068255687973998</v>
          </cell>
          <cell r="AP61">
            <v>8.8840736728060671E-2</v>
          </cell>
          <cell r="AQ61">
            <v>7.3672806067172261E-2</v>
          </cell>
          <cell r="AR61">
            <v>3.7919826652221015E-3</v>
          </cell>
          <cell r="AS61">
            <v>0</v>
          </cell>
          <cell r="AT61">
            <v>1772</v>
          </cell>
          <cell r="AU61">
            <v>1918</v>
          </cell>
          <cell r="AV61">
            <v>4.2231491136600623E-2</v>
          </cell>
          <cell r="AW61">
            <v>4.5881126173096975E-2</v>
          </cell>
          <cell r="AX61">
            <v>0.10688216892596454</v>
          </cell>
          <cell r="AY61">
            <v>8.7069864442127221E-2</v>
          </cell>
          <cell r="AZ61">
            <v>0.1173096976016684</v>
          </cell>
          <cell r="BA61">
            <v>0.2059436913451512</v>
          </cell>
          <cell r="BB61">
            <v>0.33889468196037531</v>
          </cell>
          <cell r="BC61">
            <v>5.5787278415015643E-2</v>
          </cell>
          <cell r="BD61">
            <v>0.10449320794148381</v>
          </cell>
          <cell r="BE61">
            <v>1772</v>
          </cell>
          <cell r="BF61">
            <v>1301</v>
          </cell>
          <cell r="BG61">
            <v>266</v>
          </cell>
          <cell r="BH61">
            <v>156</v>
          </cell>
          <cell r="BI61">
            <v>36</v>
          </cell>
          <cell r="BJ61">
            <v>13</v>
          </cell>
          <cell r="BK61">
            <v>7.3363431151241528E-3</v>
          </cell>
          <cell r="BL61">
            <v>0.73419864559819414</v>
          </cell>
          <cell r="BM61">
            <v>180</v>
          </cell>
          <cell r="BN61">
            <v>0.10158013544018059</v>
          </cell>
          <cell r="BO61">
            <v>0</v>
          </cell>
          <cell r="BP61">
            <v>0</v>
          </cell>
          <cell r="BQ61">
            <v>6.4899999999999999E-2</v>
          </cell>
          <cell r="BR61">
            <v>0.13978494623655913</v>
          </cell>
          <cell r="BS61">
            <v>1.1439466158245948E-2</v>
          </cell>
          <cell r="BT61">
            <v>3619</v>
          </cell>
          <cell r="BU61">
            <v>3393</v>
          </cell>
          <cell r="BV61">
            <v>226</v>
          </cell>
          <cell r="BW61">
            <v>6.6607721780135574</v>
          </cell>
          <cell r="BX61">
            <v>0</v>
          </cell>
          <cell r="BY61">
            <v>3.9548022598870056</v>
          </cell>
          <cell r="BZ61">
            <v>7.1879764757133522</v>
          </cell>
          <cell r="CA61">
            <v>3355</v>
          </cell>
          <cell r="CB61">
            <v>446</v>
          </cell>
          <cell r="CC61">
            <v>0</v>
          </cell>
          <cell r="CD61">
            <v>123</v>
          </cell>
          <cell r="CE61">
            <v>12</v>
          </cell>
          <cell r="CF61">
            <v>0</v>
          </cell>
          <cell r="CG61">
            <v>1412</v>
          </cell>
          <cell r="CH61">
            <v>92</v>
          </cell>
          <cell r="CI61">
            <v>24</v>
          </cell>
          <cell r="CJ61">
            <v>13</v>
          </cell>
          <cell r="CK61">
            <v>77</v>
          </cell>
          <cell r="CL61">
            <v>22</v>
          </cell>
          <cell r="CM61">
            <v>1134</v>
          </cell>
          <cell r="CN61">
            <v>13.293591654247392</v>
          </cell>
          <cell r="CO61">
            <v>82</v>
          </cell>
          <cell r="CP61">
            <v>83.461213395136781</v>
          </cell>
          <cell r="CQ61">
            <v>137</v>
          </cell>
          <cell r="CR61">
            <v>10</v>
          </cell>
          <cell r="CS61">
            <v>10</v>
          </cell>
          <cell r="CT61">
            <v>7</v>
          </cell>
          <cell r="CU61">
            <v>2</v>
          </cell>
          <cell r="CV61">
            <v>0.38748137108792846</v>
          </cell>
          <cell r="CW61">
            <v>2.2950819672131146</v>
          </cell>
          <cell r="CX61">
            <v>0.65573770491803274</v>
          </cell>
          <cell r="CY61">
            <v>33.800298062593143</v>
          </cell>
          <cell r="CZ61">
            <v>0.2004494382022472</v>
          </cell>
          <cell r="DA61">
            <v>5.9325842696629216E-2</v>
          </cell>
          <cell r="DB61">
            <v>4.1797752808988765E-2</v>
          </cell>
          <cell r="DC61">
            <v>0.1303370786516854</v>
          </cell>
          <cell r="DD61">
            <v>0.19415730337078652</v>
          </cell>
          <cell r="DE61">
            <v>0.11460674157303369</v>
          </cell>
          <cell r="DF61">
            <v>5.5730337078651687E-2</v>
          </cell>
          <cell r="DG61">
            <v>9.3483146067415729E-2</v>
          </cell>
          <cell r="DH61">
            <v>3.5056179775280902E-2</v>
          </cell>
          <cell r="DI61">
            <v>7.0561797752808991E-2</v>
          </cell>
          <cell r="DJ61">
            <v>4.4943820224719105E-3</v>
          </cell>
          <cell r="DK61">
            <v>920</v>
          </cell>
          <cell r="DL61">
            <v>670</v>
          </cell>
          <cell r="DM61">
            <v>580</v>
          </cell>
          <cell r="DN61">
            <v>510</v>
          </cell>
          <cell r="DO61">
            <v>0.78677806029785691</v>
          </cell>
          <cell r="DP61">
            <v>0.85175879396984921</v>
          </cell>
          <cell r="DQ61">
            <v>0.84042553191489366</v>
          </cell>
          <cell r="DR61">
            <v>0.74771108850457779</v>
          </cell>
          <cell r="DS61">
            <v>0.69801223241590227</v>
          </cell>
          <cell r="DT61">
            <v>26.744805540756527</v>
          </cell>
          <cell r="DU61">
            <v>27.730420884389982</v>
          </cell>
          <cell r="DV61">
            <v>4.3153969099627068</v>
          </cell>
          <cell r="DW61">
            <v>22.242940863079383</v>
          </cell>
          <cell r="DX61">
            <v>5.8071390516782095</v>
          </cell>
          <cell r="DY61">
            <v>6.2866275972296215</v>
          </cell>
          <cell r="DZ61">
            <v>3.6836403033586134</v>
          </cell>
          <cell r="EA61">
            <v>4.117009750812568</v>
          </cell>
          <cell r="EB61">
            <v>0.65005417118093178</v>
          </cell>
          <cell r="EC61">
            <v>3.9548022598870056</v>
          </cell>
          <cell r="ED61">
            <v>105</v>
          </cell>
          <cell r="EE61">
            <v>15</v>
          </cell>
          <cell r="EF61">
            <v>55</v>
          </cell>
          <cell r="EG61">
            <v>35</v>
          </cell>
          <cell r="EH61">
            <v>35</v>
          </cell>
          <cell r="EI61">
            <v>1.3</v>
          </cell>
          <cell r="EJ61">
            <v>150</v>
          </cell>
          <cell r="EK61">
            <v>15</v>
          </cell>
          <cell r="EL61">
            <v>80</v>
          </cell>
          <cell r="EM61">
            <v>15</v>
          </cell>
          <cell r="EN61">
            <v>20</v>
          </cell>
          <cell r="EO61">
            <v>20</v>
          </cell>
          <cell r="EP61">
            <v>10</v>
          </cell>
          <cell r="EQ61">
            <v>90</v>
          </cell>
          <cell r="ER61">
            <v>85</v>
          </cell>
          <cell r="ES61">
            <v>5</v>
          </cell>
          <cell r="ET61">
            <v>30</v>
          </cell>
          <cell r="EU61">
            <v>60</v>
          </cell>
          <cell r="EV61">
            <v>15</v>
          </cell>
          <cell r="EW61">
            <v>10</v>
          </cell>
          <cell r="EX61">
            <v>65</v>
          </cell>
          <cell r="EY61">
            <v>6.25</v>
          </cell>
          <cell r="EZ61">
            <v>18.75</v>
          </cell>
          <cell r="FA61">
            <v>0.7222222222222221</v>
          </cell>
          <cell r="FB61">
            <v>95</v>
          </cell>
          <cell r="FC61">
            <v>25</v>
          </cell>
          <cell r="FD61">
            <v>35</v>
          </cell>
          <cell r="FE61">
            <v>35</v>
          </cell>
          <cell r="FF61">
            <v>30</v>
          </cell>
          <cell r="FG61">
            <v>20</v>
          </cell>
          <cell r="FH61">
            <v>45</v>
          </cell>
          <cell r="FI61">
            <v>45.974915121307795</v>
          </cell>
          <cell r="FJ61">
            <v>4.7890536584695624</v>
          </cell>
          <cell r="FK61">
            <v>78.233077181748627</v>
          </cell>
          <cell r="FL61">
            <v>7.450769255404631</v>
          </cell>
          <cell r="FN61">
            <v>4.3336944745395449</v>
          </cell>
          <cell r="FO61">
            <v>8.4056964223688784</v>
          </cell>
          <cell r="FP61">
            <v>32.582582582582582</v>
          </cell>
          <cell r="FQ61">
            <v>65.060240963855421</v>
          </cell>
          <cell r="FR61">
            <v>0.21260000000000001</v>
          </cell>
          <cell r="FS61">
            <v>0.14710000000000001</v>
          </cell>
          <cell r="FT61">
            <v>0.22690000000000002</v>
          </cell>
          <cell r="FU61">
            <v>0.1066</v>
          </cell>
          <cell r="FV61">
            <v>0.24109999999999998</v>
          </cell>
          <cell r="FW61">
            <v>6.5799999999999997E-2</v>
          </cell>
          <cell r="FX61">
            <v>1.2861736334405127E-2</v>
          </cell>
          <cell r="FY61">
            <v>0.12998266897746968</v>
          </cell>
          <cell r="FZ61">
            <v>0.11195158850226927</v>
          </cell>
          <cell r="GA61">
            <v>3.7974683544303778E-2</v>
          </cell>
          <cell r="GB61">
            <v>0.18378378378378379</v>
          </cell>
          <cell r="GC61">
            <v>0.15873015873015872</v>
          </cell>
          <cell r="GD61">
            <v>11.044741296</v>
          </cell>
          <cell r="GE61" t="str">
            <v>Village Hamlet &amp; Isolated Dwellings - Less Sparse</v>
          </cell>
          <cell r="GF61">
            <v>63</v>
          </cell>
          <cell r="GG61">
            <v>1.4</v>
          </cell>
          <cell r="GH61">
            <v>320</v>
          </cell>
          <cell r="GI61">
            <v>746</v>
          </cell>
          <cell r="GJ61">
            <v>276</v>
          </cell>
          <cell r="GK61">
            <v>293</v>
          </cell>
          <cell r="GL61">
            <v>94</v>
          </cell>
          <cell r="GM61">
            <v>35</v>
          </cell>
          <cell r="GN61">
            <v>6</v>
          </cell>
          <cell r="GO61">
            <v>0</v>
          </cell>
          <cell r="GP61">
            <v>93.932827735644636</v>
          </cell>
          <cell r="GQ61">
            <v>6.5005417118093175E-3</v>
          </cell>
          <cell r="GR61">
            <v>76.380687738798187</v>
          </cell>
          <cell r="GS61">
            <v>4.0291767974991316E-2</v>
          </cell>
          <cell r="GT61">
            <v>0.48331108144192259</v>
          </cell>
          <cell r="GU61">
            <v>0.1321762349799733</v>
          </cell>
          <cell r="GV61" t="str">
            <v>No data provided</v>
          </cell>
          <cell r="GW61">
            <v>1509</v>
          </cell>
          <cell r="GX61">
            <v>0.32825755927778988</v>
          </cell>
          <cell r="GY61">
            <v>5.8298890580813577E-2</v>
          </cell>
          <cell r="GZ61">
            <v>0.75445878676186673</v>
          </cell>
          <cell r="HA61">
            <v>935.3</v>
          </cell>
          <cell r="HB61">
            <v>2465.1999999999998</v>
          </cell>
          <cell r="HC61">
            <v>1196.5</v>
          </cell>
          <cell r="HD61">
            <v>16.037634983427779</v>
          </cell>
          <cell r="HE61">
            <v>22.310563037481749</v>
          </cell>
          <cell r="HF61">
            <v>29.251984956122023</v>
          </cell>
          <cell r="HG61">
            <v>60.846990102222946</v>
          </cell>
          <cell r="HH61">
            <v>20.333421999999999</v>
          </cell>
          <cell r="HI61">
            <v>74.449039999999997</v>
          </cell>
          <cell r="HJ61">
            <v>44.390149999999998</v>
          </cell>
          <cell r="HK61">
            <v>0.75445878676186673</v>
          </cell>
          <cell r="HL61">
            <v>4.3336944745395449E-2</v>
          </cell>
          <cell r="HM61">
            <v>8.4056964223688788E-2</v>
          </cell>
          <cell r="HN61">
            <v>0.32582582582582581</v>
          </cell>
          <cell r="HO61">
            <v>0.6506024096385542</v>
          </cell>
          <cell r="HP61">
            <v>248.56415739655495</v>
          </cell>
          <cell r="HQ61">
            <v>55.613613054156303</v>
          </cell>
          <cell r="HR61">
            <v>102.24113496020436</v>
          </cell>
          <cell r="HS61">
            <v>102.04735781997442</v>
          </cell>
          <cell r="HT61">
            <v>5.443805462035807E-2</v>
          </cell>
          <cell r="HU61">
            <v>5.9607302308849197E-2</v>
          </cell>
          <cell r="HV61">
            <v>8.8520463169008107E-2</v>
          </cell>
          <cell r="HW61">
            <v>8.8520463169008107E-2</v>
          </cell>
          <cell r="HX61">
            <v>40.533044420368363</v>
          </cell>
          <cell r="HY61">
            <v>207.21722820423759</v>
          </cell>
          <cell r="HZ61">
            <v>367.3686186186186</v>
          </cell>
          <cell r="IA61">
            <v>44.891566265060241</v>
          </cell>
          <cell r="IB61">
            <v>412.26018488367885</v>
          </cell>
          <cell r="IC61">
            <v>660.01045750828484</v>
          </cell>
          <cell r="ID61">
            <v>143.57416956891123</v>
          </cell>
          <cell r="IE61">
            <v>0.79852152151785993</v>
          </cell>
          <cell r="IF61">
            <v>0.67830380380138799</v>
          </cell>
          <cell r="IG61">
            <v>0.4726048461895283</v>
          </cell>
          <cell r="IH61">
            <v>65</v>
          </cell>
          <cell r="II61">
            <v>0.10179903466432647</v>
          </cell>
          <cell r="IK61">
            <v>3.2629976071350879</v>
          </cell>
          <cell r="IL61">
            <v>14.285714285714285</v>
          </cell>
          <cell r="IM61">
            <v>10.679448336252189</v>
          </cell>
          <cell r="IN61">
            <v>6</v>
          </cell>
          <cell r="IO61">
            <v>6</v>
          </cell>
          <cell r="IP61">
            <v>467.97016235190875</v>
          </cell>
          <cell r="IQ61">
            <v>1</v>
          </cell>
          <cell r="IR61">
            <v>3</v>
          </cell>
          <cell r="IS61">
            <v>13</v>
          </cell>
          <cell r="IT61">
            <v>118.30135917412937</v>
          </cell>
          <cell r="IU61">
            <v>4</v>
          </cell>
          <cell r="IV61">
            <v>4</v>
          </cell>
        </row>
        <row r="62">
          <cell r="A62" t="str">
            <v>45UDHH</v>
          </cell>
          <cell r="B62" t="str">
            <v>Rogate</v>
          </cell>
          <cell r="C62">
            <v>2439</v>
          </cell>
          <cell r="D62">
            <v>2388</v>
          </cell>
          <cell r="E62">
            <v>32</v>
          </cell>
          <cell r="F62">
            <v>4694</v>
          </cell>
          <cell r="G62">
            <v>0.5195994887089902</v>
          </cell>
          <cell r="H62">
            <v>122</v>
          </cell>
          <cell r="I62">
            <v>284</v>
          </cell>
          <cell r="J62">
            <v>216</v>
          </cell>
          <cell r="K62">
            <v>137</v>
          </cell>
          <cell r="L62">
            <v>391</v>
          </cell>
          <cell r="M62">
            <v>350</v>
          </cell>
          <cell r="N62">
            <v>403</v>
          </cell>
          <cell r="O62">
            <v>266</v>
          </cell>
          <cell r="P62">
            <v>174</v>
          </cell>
          <cell r="Q62">
            <v>96</v>
          </cell>
          <cell r="R62">
            <v>2439</v>
          </cell>
          <cell r="S62">
            <v>43.45</v>
          </cell>
          <cell r="T62">
            <v>46</v>
          </cell>
          <cell r="U62">
            <v>89</v>
          </cell>
          <cell r="V62">
            <v>95</v>
          </cell>
          <cell r="W62">
            <v>2.3514851485148539E-2</v>
          </cell>
          <cell r="X62">
            <v>984</v>
          </cell>
          <cell r="Y62">
            <v>2.4268292682926829</v>
          </cell>
          <cell r="Z62">
            <v>0.23069105691056907</v>
          </cell>
          <cell r="AA62">
            <v>227</v>
          </cell>
          <cell r="AB62">
            <v>123</v>
          </cell>
          <cell r="AC62">
            <v>53</v>
          </cell>
          <cell r="AD62">
            <v>0.97648514851485146</v>
          </cell>
          <cell r="AE62">
            <v>8.6633663366336641E-3</v>
          </cell>
          <cell r="AF62">
            <v>8.6633663366336641E-3</v>
          </cell>
          <cell r="AG62">
            <v>2.4752475247524753E-3</v>
          </cell>
          <cell r="AH62">
            <v>2.0627062706270625E-3</v>
          </cell>
          <cell r="AI62">
            <v>1.6501650165016502E-3</v>
          </cell>
          <cell r="AJ62">
            <v>0.72662601626016265</v>
          </cell>
          <cell r="AK62">
            <v>0.13008130081300814</v>
          </cell>
          <cell r="AL62">
            <v>9.6544715447154469E-2</v>
          </cell>
          <cell r="AM62">
            <v>4.6747967479674794E-2</v>
          </cell>
          <cell r="AN62">
            <v>0.60865475070555031</v>
          </cell>
          <cell r="AO62">
            <v>0.22765757290686736</v>
          </cell>
          <cell r="AP62">
            <v>9.5954844778927559E-2</v>
          </cell>
          <cell r="AQ62">
            <v>6.4910630291627469E-2</v>
          </cell>
          <cell r="AR62">
            <v>0</v>
          </cell>
          <cell r="AS62">
            <v>2.8222013170272815E-3</v>
          </cell>
          <cell r="AT62">
            <v>984</v>
          </cell>
          <cell r="AU62">
            <v>1094</v>
          </cell>
          <cell r="AV62">
            <v>4.0219378427787937E-2</v>
          </cell>
          <cell r="AW62">
            <v>3.8391224862888484E-2</v>
          </cell>
          <cell r="AX62">
            <v>0.15356489945155394</v>
          </cell>
          <cell r="AY62">
            <v>0.11151736745886655</v>
          </cell>
          <cell r="AZ62">
            <v>0.19012797074954296</v>
          </cell>
          <cell r="BA62">
            <v>0.1663619744058501</v>
          </cell>
          <cell r="BB62">
            <v>0.21115173674588669</v>
          </cell>
          <cell r="BC62">
            <v>8.8665447897623401E-2</v>
          </cell>
          <cell r="BD62">
            <v>9.1996320147194111E-2</v>
          </cell>
          <cell r="BE62">
            <v>983</v>
          </cell>
          <cell r="BF62">
            <v>719</v>
          </cell>
          <cell r="BG62">
            <v>147</v>
          </cell>
          <cell r="BH62">
            <v>88</v>
          </cell>
          <cell r="BI62">
            <v>18</v>
          </cell>
          <cell r="BJ62">
            <v>11</v>
          </cell>
          <cell r="BK62">
            <v>1.119023397761953E-2</v>
          </cell>
          <cell r="BL62">
            <v>0.73143438453713128</v>
          </cell>
          <cell r="BM62">
            <v>95</v>
          </cell>
          <cell r="BN62">
            <v>9.6544715447154469E-2</v>
          </cell>
          <cell r="BO62">
            <v>3</v>
          </cell>
          <cell r="BP62">
            <v>3.0487804878048782E-3</v>
          </cell>
          <cell r="BQ62">
            <v>7.8299999999999995E-2</v>
          </cell>
          <cell r="BR62">
            <v>0.12636165577342048</v>
          </cell>
          <cell r="BS62">
            <v>2.4144869215291749E-2</v>
          </cell>
          <cell r="BT62">
            <v>2023</v>
          </cell>
          <cell r="BU62">
            <v>1910</v>
          </cell>
          <cell r="BV62">
            <v>113</v>
          </cell>
          <cell r="BW62">
            <v>5.9162303664921465</v>
          </cell>
          <cell r="BX62">
            <v>0</v>
          </cell>
          <cell r="BY62">
            <v>2.0325203252032522</v>
          </cell>
          <cell r="BZ62">
            <v>3.3057851239669422</v>
          </cell>
          <cell r="CA62">
            <v>1748</v>
          </cell>
          <cell r="CB62">
            <v>242</v>
          </cell>
          <cell r="CC62">
            <v>4</v>
          </cell>
          <cell r="CD62">
            <v>67</v>
          </cell>
          <cell r="CE62">
            <v>12</v>
          </cell>
          <cell r="CF62">
            <v>0</v>
          </cell>
          <cell r="CG62">
            <v>655</v>
          </cell>
          <cell r="CH62">
            <v>51</v>
          </cell>
          <cell r="CI62">
            <v>10</v>
          </cell>
          <cell r="CJ62">
            <v>14</v>
          </cell>
          <cell r="CK62">
            <v>57</v>
          </cell>
          <cell r="CL62">
            <v>5</v>
          </cell>
          <cell r="CM62">
            <v>631</v>
          </cell>
          <cell r="CN62">
            <v>13.844393592677346</v>
          </cell>
          <cell r="CO62">
            <v>79.2</v>
          </cell>
          <cell r="CP62">
            <v>84.155188870680362</v>
          </cell>
          <cell r="CQ62">
            <v>143</v>
          </cell>
          <cell r="CR62">
            <v>10</v>
          </cell>
          <cell r="CS62">
            <v>10</v>
          </cell>
          <cell r="CT62">
            <v>3</v>
          </cell>
          <cell r="CU62">
            <v>0</v>
          </cell>
          <cell r="CV62">
            <v>0.8009153318077803</v>
          </cell>
          <cell r="CW62">
            <v>3.2608695652173911</v>
          </cell>
          <cell r="CX62">
            <v>0.28604118993135008</v>
          </cell>
          <cell r="CY62">
            <v>36.098398169336384</v>
          </cell>
          <cell r="CZ62">
            <v>0.21607142857142858</v>
          </cell>
          <cell r="DA62">
            <v>0.10089285714285716</v>
          </cell>
          <cell r="DB62">
            <v>6.6071428571428573E-2</v>
          </cell>
          <cell r="DC62">
            <v>0.16339285714285715</v>
          </cell>
          <cell r="DD62">
            <v>0.11428571428571428</v>
          </cell>
          <cell r="DE62">
            <v>9.0178571428571427E-2</v>
          </cell>
          <cell r="DF62">
            <v>5.3571428571428568E-2</v>
          </cell>
          <cell r="DG62">
            <v>3.8392857142857145E-2</v>
          </cell>
          <cell r="DH62">
            <v>8.5714285714285715E-2</v>
          </cell>
          <cell r="DI62">
            <v>6.6071428571428573E-2</v>
          </cell>
          <cell r="DJ62">
            <v>5.3571428571428572E-3</v>
          </cell>
          <cell r="DK62">
            <v>900</v>
          </cell>
          <cell r="DL62">
            <v>700</v>
          </cell>
          <cell r="DM62">
            <v>570</v>
          </cell>
          <cell r="DN62">
            <v>470</v>
          </cell>
          <cell r="DO62">
            <v>0.75624999999999998</v>
          </cell>
          <cell r="DP62">
            <v>0.85128205128205126</v>
          </cell>
          <cell r="DQ62">
            <v>0.79654510556621883</v>
          </cell>
          <cell r="DR62">
            <v>0.76039603960396041</v>
          </cell>
          <cell r="DS62">
            <v>0.64806866952789699</v>
          </cell>
          <cell r="DT62">
            <v>24.494142705005327</v>
          </cell>
          <cell r="DU62">
            <v>31.629392971246006</v>
          </cell>
          <cell r="DV62">
            <v>2.9286474973375931</v>
          </cell>
          <cell r="DW62">
            <v>20.979765708200212</v>
          </cell>
          <cell r="DX62">
            <v>6.6027689030883918</v>
          </cell>
          <cell r="DY62">
            <v>6.3897763578274756</v>
          </cell>
          <cell r="DZ62">
            <v>7.7551020408163271</v>
          </cell>
          <cell r="EA62">
            <v>5.7142857142857144</v>
          </cell>
          <cell r="EB62">
            <v>0.40816326530612246</v>
          </cell>
          <cell r="EC62">
            <v>4.0650406504065044</v>
          </cell>
          <cell r="ED62">
            <v>40</v>
          </cell>
          <cell r="EE62">
            <v>10</v>
          </cell>
          <cell r="EF62">
            <v>20</v>
          </cell>
          <cell r="EG62">
            <v>10</v>
          </cell>
          <cell r="EH62">
            <v>23</v>
          </cell>
          <cell r="EI62">
            <v>1.6</v>
          </cell>
          <cell r="EJ62">
            <v>65</v>
          </cell>
          <cell r="EK62">
            <v>10</v>
          </cell>
          <cell r="EL62">
            <v>25</v>
          </cell>
          <cell r="EM62">
            <v>5</v>
          </cell>
          <cell r="EN62">
            <v>10</v>
          </cell>
          <cell r="EO62">
            <v>10</v>
          </cell>
          <cell r="EP62">
            <v>5</v>
          </cell>
          <cell r="EQ62">
            <v>25</v>
          </cell>
          <cell r="ER62">
            <v>25</v>
          </cell>
          <cell r="ES62">
            <v>0</v>
          </cell>
          <cell r="ET62">
            <v>10</v>
          </cell>
          <cell r="EU62">
            <v>15</v>
          </cell>
          <cell r="EV62">
            <v>5</v>
          </cell>
          <cell r="EW62">
            <v>5</v>
          </cell>
          <cell r="EX62">
            <v>15</v>
          </cell>
          <cell r="EY62">
            <v>0</v>
          </cell>
          <cell r="EZ62">
            <v>16.666666670000001</v>
          </cell>
          <cell r="FA62">
            <v>0.6</v>
          </cell>
          <cell r="FB62">
            <v>55</v>
          </cell>
          <cell r="FC62">
            <v>10</v>
          </cell>
          <cell r="FD62">
            <v>10</v>
          </cell>
          <cell r="FE62">
            <v>35</v>
          </cell>
          <cell r="FF62">
            <v>10</v>
          </cell>
          <cell r="FG62">
            <v>15</v>
          </cell>
          <cell r="FH62">
            <v>30</v>
          </cell>
          <cell r="FI62">
            <v>23.343547552311129</v>
          </cell>
          <cell r="FJ62">
            <v>5.1874550116246958</v>
          </cell>
          <cell r="FK62">
            <v>52.685730917182106</v>
          </cell>
          <cell r="FL62">
            <v>8.3628144312987462</v>
          </cell>
          <cell r="FN62">
            <v>2.1479713603818613</v>
          </cell>
          <cell r="FO62">
            <v>8.8176352705410821</v>
          </cell>
          <cell r="FP62">
            <v>30.303030303030305</v>
          </cell>
          <cell r="FQ62">
            <v>59.322033898305079</v>
          </cell>
          <cell r="FR62">
            <v>0.2006</v>
          </cell>
          <cell r="FS62">
            <v>0.11599999999999999</v>
          </cell>
          <cell r="FT62">
            <v>0.24170000000000003</v>
          </cell>
          <cell r="FU62">
            <v>0.1246</v>
          </cell>
          <cell r="FV62">
            <v>0.26400000000000001</v>
          </cell>
          <cell r="FW62">
            <v>5.3099999999999994E-2</v>
          </cell>
          <cell r="FX62">
            <v>0</v>
          </cell>
          <cell r="FY62">
            <v>0.13276089828269488</v>
          </cell>
          <cell r="FZ62">
            <v>0.11528822055137844</v>
          </cell>
          <cell r="GA62">
            <v>4.7619047619047672E-2</v>
          </cell>
          <cell r="GB62">
            <v>0.16071428571428573</v>
          </cell>
          <cell r="GC62">
            <v>0.23636363636363636</v>
          </cell>
          <cell r="GD62">
            <v>9.7013213450000002</v>
          </cell>
          <cell r="GE62" t="str">
            <v>Village Hamlet &amp; Isolated Dwellings - Less Sparse</v>
          </cell>
          <cell r="GF62">
            <v>59</v>
          </cell>
          <cell r="GG62">
            <v>2.4</v>
          </cell>
          <cell r="GH62">
            <v>227</v>
          </cell>
          <cell r="GI62">
            <v>407</v>
          </cell>
          <cell r="GJ62">
            <v>145</v>
          </cell>
          <cell r="GK62">
            <v>131</v>
          </cell>
          <cell r="GL62">
            <v>52</v>
          </cell>
          <cell r="GM62">
            <v>19</v>
          </cell>
          <cell r="GN62">
            <v>3</v>
          </cell>
          <cell r="GO62">
            <v>0</v>
          </cell>
          <cell r="GP62">
            <v>96.181384248210023</v>
          </cell>
          <cell r="GQ62">
            <v>7.1599045346062047E-3</v>
          </cell>
          <cell r="GR62">
            <v>75.484301937207761</v>
          </cell>
          <cell r="GS62">
            <v>4.5424181696726788E-2</v>
          </cell>
          <cell r="GT62">
            <v>0.5252747252747253</v>
          </cell>
          <cell r="GU62">
            <v>9.6703296703296721E-2</v>
          </cell>
          <cell r="GV62" t="str">
            <v>No data provided</v>
          </cell>
          <cell r="GW62">
            <v>843</v>
          </cell>
          <cell r="GX62">
            <v>0.34563345633456333</v>
          </cell>
          <cell r="GY62">
            <v>5.0020500205002053E-2</v>
          </cell>
          <cell r="GZ62">
            <v>0.53241719242198904</v>
          </cell>
          <cell r="HA62">
            <v>427.6</v>
          </cell>
          <cell r="HB62">
            <v>1273.9000000000001</v>
          </cell>
          <cell r="HC62">
            <v>737.5</v>
          </cell>
          <cell r="HD62">
            <v>23.386342376052383</v>
          </cell>
          <cell r="HE62">
            <v>15.6998194520763</v>
          </cell>
          <cell r="HF62">
            <v>13.559322033898304</v>
          </cell>
          <cell r="HG62">
            <v>51.024413219247968</v>
          </cell>
          <cell r="HH62">
            <v>9.2960239999999992</v>
          </cell>
          <cell r="HI62">
            <v>38.471779999999995</v>
          </cell>
          <cell r="HJ62">
            <v>27.361249999999998</v>
          </cell>
          <cell r="HK62">
            <v>0.53241719242198904</v>
          </cell>
          <cell r="HL62">
            <v>2.1479713603818614E-2</v>
          </cell>
          <cell r="HM62">
            <v>8.8176352705410826E-2</v>
          </cell>
          <cell r="HN62">
            <v>0.30303030303030304</v>
          </cell>
          <cell r="HO62">
            <v>0.59322033898305082</v>
          </cell>
          <cell r="HP62">
            <v>124.57104170322418</v>
          </cell>
          <cell r="HQ62">
            <v>27.409709706902504</v>
          </cell>
          <cell r="HR62">
            <v>53.148156221956015</v>
          </cell>
          <cell r="HS62">
            <v>47.295707870274782</v>
          </cell>
          <cell r="HT62">
            <v>5.1011892589362888E-2</v>
          </cell>
          <cell r="HU62">
            <v>6.4342041565498831E-2</v>
          </cell>
          <cell r="HV62">
            <v>7.6692866121148645E-2</v>
          </cell>
          <cell r="HW62">
            <v>7.6692866121148645E-2</v>
          </cell>
          <cell r="HX62">
            <v>9.1847255369928398</v>
          </cell>
          <cell r="HY62">
            <v>112.32785571142286</v>
          </cell>
          <cell r="HZ62">
            <v>194.39393939393941</v>
          </cell>
          <cell r="IA62">
            <v>56.949152542372879</v>
          </cell>
          <cell r="IB62">
            <v>251.34309193631228</v>
          </cell>
          <cell r="IC62">
            <v>372.85567318472795</v>
          </cell>
          <cell r="ID62">
            <v>152.87235472928575</v>
          </cell>
          <cell r="IE62">
            <v>0.85023556579135562</v>
          </cell>
          <cell r="IF62">
            <v>0.48703216948007277</v>
          </cell>
          <cell r="IG62">
            <v>1.0278003964108533</v>
          </cell>
          <cell r="IH62">
            <v>75</v>
          </cell>
          <cell r="II62">
            <v>0.10403662089055347</v>
          </cell>
          <cell r="IK62">
            <v>2.0500205002050018</v>
          </cell>
          <cell r="IL62">
            <v>31.407035175879393</v>
          </cell>
          <cell r="IM62">
            <v>10.903779688779688</v>
          </cell>
          <cell r="IN62">
            <v>6</v>
          </cell>
          <cell r="IO62">
            <v>6</v>
          </cell>
          <cell r="IP62">
            <v>253.74531835205991</v>
          </cell>
          <cell r="IQ62">
            <v>7</v>
          </cell>
          <cell r="IR62">
            <v>4</v>
          </cell>
          <cell r="IS62">
            <v>6</v>
          </cell>
          <cell r="IT62">
            <v>69.402522937671563</v>
          </cell>
          <cell r="IU62">
            <v>8</v>
          </cell>
          <cell r="IV62">
            <v>8</v>
          </cell>
        </row>
        <row r="63">
          <cell r="A63" t="str">
            <v>45UDHJ</v>
          </cell>
          <cell r="B63" t="str">
            <v>Selsey North</v>
          </cell>
          <cell r="C63">
            <v>6430</v>
          </cell>
          <cell r="D63">
            <v>5611</v>
          </cell>
          <cell r="E63">
            <v>83</v>
          </cell>
          <cell r="F63">
            <v>841</v>
          </cell>
          <cell r="G63">
            <v>7.6456599286563618</v>
          </cell>
          <cell r="H63">
            <v>278</v>
          </cell>
          <cell r="I63">
            <v>687</v>
          </cell>
          <cell r="J63">
            <v>539</v>
          </cell>
          <cell r="K63">
            <v>488</v>
          </cell>
          <cell r="L63">
            <v>741</v>
          </cell>
          <cell r="M63">
            <v>752</v>
          </cell>
          <cell r="N63">
            <v>1060</v>
          </cell>
          <cell r="O63">
            <v>967</v>
          </cell>
          <cell r="P63">
            <v>645</v>
          </cell>
          <cell r="Q63">
            <v>273</v>
          </cell>
          <cell r="R63">
            <v>6430</v>
          </cell>
          <cell r="S63">
            <v>48</v>
          </cell>
          <cell r="T63">
            <v>51</v>
          </cell>
          <cell r="U63">
            <v>96</v>
          </cell>
          <cell r="V63">
            <v>70</v>
          </cell>
          <cell r="W63">
            <v>6.4969271290605942E-3</v>
          </cell>
          <cell r="X63">
            <v>2614</v>
          </cell>
          <cell r="Y63">
            <v>2.1465187452180565</v>
          </cell>
          <cell r="Z63">
            <v>0.31254781943381793</v>
          </cell>
          <cell r="AA63">
            <v>817</v>
          </cell>
          <cell r="AB63">
            <v>622</v>
          </cell>
          <cell r="AC63">
            <v>171</v>
          </cell>
          <cell r="AD63">
            <v>0.99350307287093942</v>
          </cell>
          <cell r="AE63">
            <v>3.5118525021949078E-3</v>
          </cell>
          <cell r="AF63">
            <v>1.9315188762071994E-3</v>
          </cell>
          <cell r="AG63">
            <v>5.2677787532923615E-4</v>
          </cell>
          <cell r="AH63">
            <v>0</v>
          </cell>
          <cell r="AI63">
            <v>5.2677787532923615E-4</v>
          </cell>
          <cell r="AJ63">
            <v>0.81873804971319297</v>
          </cell>
          <cell r="AK63">
            <v>9.5984703632887192E-2</v>
          </cell>
          <cell r="AL63">
            <v>6.9216061185468455E-2</v>
          </cell>
          <cell r="AM63">
            <v>1.6061185468451242E-2</v>
          </cell>
          <cell r="AN63">
            <v>0.29584959205391981</v>
          </cell>
          <cell r="AO63">
            <v>0.44980489535296203</v>
          </cell>
          <cell r="AP63">
            <v>0.15395530329904222</v>
          </cell>
          <cell r="AQ63">
            <v>8.3008158921603403E-2</v>
          </cell>
          <cell r="AR63">
            <v>1.7382050372472507E-2</v>
          </cell>
          <cell r="AS63">
            <v>0</v>
          </cell>
          <cell r="AT63">
            <v>2615</v>
          </cell>
          <cell r="AU63">
            <v>3364</v>
          </cell>
          <cell r="AV63">
            <v>0.15041617122473247</v>
          </cell>
          <cell r="AW63">
            <v>0.10225921521997622</v>
          </cell>
          <cell r="AX63">
            <v>0.36623067776456592</v>
          </cell>
          <cell r="AY63">
            <v>0.30053507728894174</v>
          </cell>
          <cell r="AZ63">
            <v>5.5588585017835902E-2</v>
          </cell>
          <cell r="BA63">
            <v>1.7538644470868014E-2</v>
          </cell>
          <cell r="BB63">
            <v>6.539833531510106E-3</v>
          </cell>
          <cell r="BC63">
            <v>8.9179548156955997E-4</v>
          </cell>
          <cell r="BD63">
            <v>0</v>
          </cell>
          <cell r="BE63">
            <v>2614</v>
          </cell>
          <cell r="BF63">
            <v>1204</v>
          </cell>
          <cell r="BG63">
            <v>859</v>
          </cell>
          <cell r="BH63">
            <v>431</v>
          </cell>
          <cell r="BI63">
            <v>99</v>
          </cell>
          <cell r="BJ63">
            <v>21</v>
          </cell>
          <cell r="BK63">
            <v>8.0336648814078038E-3</v>
          </cell>
          <cell r="BL63">
            <v>0.46059678653404745</v>
          </cell>
          <cell r="BM63">
            <v>121</v>
          </cell>
          <cell r="BN63">
            <v>4.627151051625239E-2</v>
          </cell>
          <cell r="BO63">
            <v>3</v>
          </cell>
          <cell r="BP63">
            <v>1.1472275334608031E-3</v>
          </cell>
          <cell r="BQ63">
            <v>0.21579999999999999</v>
          </cell>
          <cell r="BR63">
            <v>0.31044600938967137</v>
          </cell>
          <cell r="BS63">
            <v>6.7010309278350513E-2</v>
          </cell>
          <cell r="BT63">
            <v>3290</v>
          </cell>
          <cell r="BU63">
            <v>3060</v>
          </cell>
          <cell r="BV63">
            <v>230</v>
          </cell>
          <cell r="BW63">
            <v>7.5163398692810457</v>
          </cell>
          <cell r="BX63">
            <v>0</v>
          </cell>
          <cell r="BY63">
            <v>4.2081101759755164</v>
          </cell>
          <cell r="BZ63">
            <v>4.390586582367404</v>
          </cell>
          <cell r="CA63">
            <v>3904</v>
          </cell>
          <cell r="CB63">
            <v>202</v>
          </cell>
          <cell r="CC63">
            <v>0</v>
          </cell>
          <cell r="CD63">
            <v>25</v>
          </cell>
          <cell r="CE63">
            <v>90</v>
          </cell>
          <cell r="CF63">
            <v>7</v>
          </cell>
          <cell r="CG63">
            <v>1395</v>
          </cell>
          <cell r="CH63">
            <v>147</v>
          </cell>
          <cell r="CI63">
            <v>20</v>
          </cell>
          <cell r="CJ63">
            <v>108</v>
          </cell>
          <cell r="CK63">
            <v>222</v>
          </cell>
          <cell r="CL63">
            <v>20</v>
          </cell>
          <cell r="CM63">
            <v>1668</v>
          </cell>
          <cell r="CN63">
            <v>5.1741803278688527</v>
          </cell>
          <cell r="CO63">
            <v>79.5</v>
          </cell>
          <cell r="CP63">
            <v>78.229673949640571</v>
          </cell>
          <cell r="CQ63">
            <v>17</v>
          </cell>
          <cell r="CR63">
            <v>2</v>
          </cell>
          <cell r="CS63">
            <v>4</v>
          </cell>
          <cell r="CT63">
            <v>3</v>
          </cell>
          <cell r="CU63">
            <v>2</v>
          </cell>
          <cell r="CV63">
            <v>2.7663934426229506</v>
          </cell>
          <cell r="CW63">
            <v>5.6864754098360653</v>
          </cell>
          <cell r="CX63">
            <v>0.51229508196721307</v>
          </cell>
          <cell r="CY63">
            <v>42.725409836065573</v>
          </cell>
          <cell r="CZ63">
            <v>9.0259159964253793E-2</v>
          </cell>
          <cell r="DA63">
            <v>0.27256478999106343</v>
          </cell>
          <cell r="DB63">
            <v>1.2957998212689902E-2</v>
          </cell>
          <cell r="DC63">
            <v>8.2663092046470071E-2</v>
          </cell>
          <cell r="DD63">
            <v>0.30786416443252906</v>
          </cell>
          <cell r="DE63">
            <v>4.20017873100983E-2</v>
          </cell>
          <cell r="DF63">
            <v>1.9660411081322611E-2</v>
          </cell>
          <cell r="DG63">
            <v>2.5915996425379804E-2</v>
          </cell>
          <cell r="DH63">
            <v>6.8811438784629128E-2</v>
          </cell>
          <cell r="DI63">
            <v>7.1045576407506708E-2</v>
          </cell>
          <cell r="DJ63">
            <v>6.2555853440571943E-3</v>
          </cell>
          <cell r="DK63">
            <v>470</v>
          </cell>
          <cell r="DL63">
            <v>390</v>
          </cell>
          <cell r="DM63">
            <v>370</v>
          </cell>
          <cell r="DN63">
            <v>350</v>
          </cell>
          <cell r="DO63">
            <v>0.7863157894736843</v>
          </cell>
          <cell r="DP63">
            <v>0.85473684210526313</v>
          </cell>
          <cell r="DQ63">
            <v>0.84795918367346923</v>
          </cell>
          <cell r="DR63">
            <v>0.69734151329243366</v>
          </cell>
          <cell r="DS63">
            <v>0.73776479181884591</v>
          </cell>
          <cell r="DT63">
            <v>8.2549072331271844</v>
          </cell>
          <cell r="DU63">
            <v>25.759612799139553</v>
          </cell>
          <cell r="DV63">
            <v>7.9591287980639951</v>
          </cell>
          <cell r="DW63">
            <v>18.956708792686207</v>
          </cell>
          <cell r="DX63">
            <v>12.126915837590751</v>
          </cell>
          <cell r="DY63">
            <v>13.498252218338264</v>
          </cell>
          <cell r="DZ63">
            <v>21.455816910362365</v>
          </cell>
          <cell r="EA63">
            <v>2.5429116338207249</v>
          </cell>
          <cell r="EB63">
            <v>8.2644628099173563</v>
          </cell>
          <cell r="EC63">
            <v>4.5906656465187456</v>
          </cell>
          <cell r="ED63">
            <v>255</v>
          </cell>
          <cell r="EE63">
            <v>25</v>
          </cell>
          <cell r="EF63">
            <v>95</v>
          </cell>
          <cell r="EG63">
            <v>135</v>
          </cell>
          <cell r="EH63">
            <v>121</v>
          </cell>
          <cell r="EI63">
            <v>3.8</v>
          </cell>
          <cell r="EJ63">
            <v>395</v>
          </cell>
          <cell r="EK63">
            <v>45</v>
          </cell>
          <cell r="EL63">
            <v>195</v>
          </cell>
          <cell r="EM63">
            <v>55</v>
          </cell>
          <cell r="EN63">
            <v>35</v>
          </cell>
          <cell r="EO63">
            <v>30</v>
          </cell>
          <cell r="EP63">
            <v>35</v>
          </cell>
          <cell r="EQ63">
            <v>195</v>
          </cell>
          <cell r="ER63">
            <v>175</v>
          </cell>
          <cell r="ES63">
            <v>20</v>
          </cell>
          <cell r="ET63">
            <v>85</v>
          </cell>
          <cell r="EU63">
            <v>110</v>
          </cell>
          <cell r="EV63">
            <v>30</v>
          </cell>
          <cell r="EW63">
            <v>30</v>
          </cell>
          <cell r="EX63">
            <v>135</v>
          </cell>
          <cell r="EY63">
            <v>9.7560975610000007</v>
          </cell>
          <cell r="EZ63">
            <v>19.512195120000001</v>
          </cell>
          <cell r="FA63">
            <v>0.69230769230769229</v>
          </cell>
          <cell r="FB63">
            <v>465</v>
          </cell>
          <cell r="FC63">
            <v>115</v>
          </cell>
          <cell r="FD63">
            <v>170</v>
          </cell>
          <cell r="FE63">
            <v>180</v>
          </cell>
          <cell r="FF63">
            <v>105</v>
          </cell>
          <cell r="FG63">
            <v>125</v>
          </cell>
          <cell r="FH63">
            <v>235</v>
          </cell>
          <cell r="FI63">
            <v>116.85011510674163</v>
          </cell>
          <cell r="FJ63">
            <v>14.078327121294171</v>
          </cell>
          <cell r="FK63">
            <v>279.48998420962948</v>
          </cell>
          <cell r="FL63">
            <v>12.53318314841388</v>
          </cell>
          <cell r="FN63">
            <v>4.1714947856315181</v>
          </cell>
          <cell r="FO63">
            <v>15.551181102362206</v>
          </cell>
          <cell r="FP63">
            <v>45.222072678331088</v>
          </cell>
          <cell r="FQ63">
            <v>66.359447004608299</v>
          </cell>
          <cell r="FR63">
            <v>0.37619999999999998</v>
          </cell>
          <cell r="FS63">
            <v>0.18049999999999999</v>
          </cell>
          <cell r="FT63">
            <v>0.18210000000000001</v>
          </cell>
          <cell r="FU63">
            <v>6.1200000000000004E-2</v>
          </cell>
          <cell r="FV63">
            <v>0.1032</v>
          </cell>
          <cell r="FW63">
            <v>9.6799999999999997E-2</v>
          </cell>
          <cell r="FX63">
            <v>1.0514018691588745E-2</v>
          </cell>
          <cell r="FY63">
            <v>0.13141549525988883</v>
          </cell>
          <cell r="FZ63">
            <v>0.10991233985165205</v>
          </cell>
          <cell r="GA63">
            <v>4.166666666666663E-2</v>
          </cell>
          <cell r="GB63">
            <v>0.23516483516483513</v>
          </cell>
          <cell r="GC63">
            <v>0.1965065502183406</v>
          </cell>
          <cell r="GD63">
            <v>14.093183832999999</v>
          </cell>
          <cell r="GE63" t="str">
            <v>Town and Fringe - Less Sparse</v>
          </cell>
          <cell r="GF63">
            <v>60</v>
          </cell>
          <cell r="GG63">
            <v>1.1000000000000001</v>
          </cell>
          <cell r="GH63">
            <v>817</v>
          </cell>
          <cell r="GI63">
            <v>1138</v>
          </cell>
          <cell r="GJ63">
            <v>299</v>
          </cell>
          <cell r="GK63">
            <v>232</v>
          </cell>
          <cell r="GL63">
            <v>91</v>
          </cell>
          <cell r="GM63">
            <v>27</v>
          </cell>
          <cell r="GN63">
            <v>6</v>
          </cell>
          <cell r="GO63">
            <v>4</v>
          </cell>
          <cell r="GP63">
            <v>90.730011587485521</v>
          </cell>
          <cell r="GQ63">
            <v>3.4762456546929316E-3</v>
          </cell>
          <cell r="GR63">
            <v>69.324146981627294</v>
          </cell>
          <cell r="GS63">
            <v>7.9068241469816267E-2</v>
          </cell>
          <cell r="GT63">
            <v>0.38109219025249558</v>
          </cell>
          <cell r="GU63">
            <v>0.19906048150322961</v>
          </cell>
          <cell r="GV63" t="str">
            <v>No data provided</v>
          </cell>
          <cell r="GW63">
            <v>2672</v>
          </cell>
          <cell r="GX63">
            <v>0.41555209953343702</v>
          </cell>
          <cell r="GY63">
            <v>4.3234836702954901E-2</v>
          </cell>
          <cell r="GZ63">
            <v>1.2609429699427888</v>
          </cell>
          <cell r="HA63">
            <v>1018.9</v>
          </cell>
          <cell r="HB63">
            <v>2996.1</v>
          </cell>
          <cell r="HC63">
            <v>2415</v>
          </cell>
          <cell r="HD63">
            <v>24.536264599077434</v>
          </cell>
          <cell r="HE63">
            <v>31.707886919662226</v>
          </cell>
          <cell r="HF63">
            <v>55.900621118012424</v>
          </cell>
          <cell r="HG63">
            <v>131.83805613964822</v>
          </cell>
          <cell r="HH63">
            <v>22.150886</v>
          </cell>
          <cell r="HI63">
            <v>90.482219999999998</v>
          </cell>
          <cell r="HJ63">
            <v>89.596500000000006</v>
          </cell>
          <cell r="HK63">
            <v>1.2609429699427888</v>
          </cell>
          <cell r="HL63">
            <v>4.1714947856315181E-2</v>
          </cell>
          <cell r="HM63">
            <v>0.15551181102362205</v>
          </cell>
          <cell r="HN63">
            <v>0.45222072678331088</v>
          </cell>
          <cell r="HO63">
            <v>0.66359447004608296</v>
          </cell>
          <cell r="HP63">
            <v>840.14426992088556</v>
          </cell>
          <cell r="HQ63">
            <v>161.21252417564392</v>
          </cell>
          <cell r="HR63">
            <v>389.65050476789474</v>
          </cell>
          <cell r="HS63">
            <v>226.43822964280844</v>
          </cell>
          <cell r="HT63">
            <v>0.13775115099539031</v>
          </cell>
          <cell r="HU63">
            <v>0.17223560275175631</v>
          </cell>
          <cell r="HV63">
            <v>0.17045078948726805</v>
          </cell>
          <cell r="HW63">
            <v>0.17045078948726805</v>
          </cell>
          <cell r="HX63">
            <v>42.503360370799534</v>
          </cell>
          <cell r="HY63">
            <v>465.92893700787403</v>
          </cell>
          <cell r="HZ63">
            <v>968.65679676985189</v>
          </cell>
          <cell r="IA63">
            <v>181.16129032258064</v>
          </cell>
          <cell r="IB63">
            <v>1149.8180870924325</v>
          </cell>
          <cell r="IC63">
            <v>1658.2503844711061</v>
          </cell>
          <cell r="ID63">
            <v>257.89275030654841</v>
          </cell>
          <cell r="IE63">
            <v>1.4343312030397575</v>
          </cell>
          <cell r="IF63">
            <v>1.1777108190018812</v>
          </cell>
          <cell r="IG63">
            <v>1.6893969501813852</v>
          </cell>
          <cell r="IH63">
            <v>325</v>
          </cell>
          <cell r="II63">
            <v>0.1038475240470253</v>
          </cell>
          <cell r="IK63">
            <v>8.5536547433903571</v>
          </cell>
          <cell r="IL63">
            <v>57.921939048297986</v>
          </cell>
          <cell r="IM63">
            <v>14.891559016393442</v>
          </cell>
          <cell r="IN63">
            <v>3</v>
          </cell>
          <cell r="IO63">
            <v>4</v>
          </cell>
          <cell r="IP63">
            <v>667.73957962237262</v>
          </cell>
          <cell r="IQ63">
            <v>15</v>
          </cell>
          <cell r="IR63">
            <v>24</v>
          </cell>
          <cell r="IS63">
            <v>10</v>
          </cell>
          <cell r="IT63">
            <v>116.23792255212096</v>
          </cell>
          <cell r="IU63">
            <v>4</v>
          </cell>
          <cell r="IV63">
            <v>4</v>
          </cell>
        </row>
        <row r="64">
          <cell r="A64" t="str">
            <v>45UDHK</v>
          </cell>
          <cell r="B64" t="str">
            <v>Selsey South</v>
          </cell>
          <cell r="C64">
            <v>4355</v>
          </cell>
          <cell r="D64">
            <v>4030</v>
          </cell>
          <cell r="E64">
            <v>151</v>
          </cell>
          <cell r="F64">
            <v>127</v>
          </cell>
          <cell r="G64">
            <v>34.291338582677163</v>
          </cell>
          <cell r="H64">
            <v>175</v>
          </cell>
          <cell r="I64">
            <v>440</v>
          </cell>
          <cell r="J64">
            <v>380</v>
          </cell>
          <cell r="K64">
            <v>299</v>
          </cell>
          <cell r="L64">
            <v>472</v>
          </cell>
          <cell r="M64">
            <v>569</v>
          </cell>
          <cell r="N64">
            <v>682</v>
          </cell>
          <cell r="O64">
            <v>664</v>
          </cell>
          <cell r="P64">
            <v>471</v>
          </cell>
          <cell r="Q64">
            <v>203</v>
          </cell>
          <cell r="R64">
            <v>4355</v>
          </cell>
          <cell r="S64">
            <v>47.54</v>
          </cell>
          <cell r="T64">
            <v>51</v>
          </cell>
          <cell r="U64">
            <v>105</v>
          </cell>
          <cell r="V64">
            <v>88</v>
          </cell>
          <cell r="W64">
            <v>1.196458482890634E-2</v>
          </cell>
          <cell r="X64">
            <v>1786</v>
          </cell>
          <cell r="Y64">
            <v>2.2564389697648375</v>
          </cell>
          <cell r="Z64">
            <v>0.2810750279955207</v>
          </cell>
          <cell r="AA64">
            <v>502</v>
          </cell>
          <cell r="AB64">
            <v>352</v>
          </cell>
          <cell r="AC64">
            <v>88</v>
          </cell>
          <cell r="AD64">
            <v>0.98803541517109361</v>
          </cell>
          <cell r="AE64">
            <v>5.7430007178750899E-3</v>
          </cell>
          <cell r="AF64">
            <v>1.1964584828906438E-3</v>
          </cell>
          <cell r="AG64">
            <v>2.1536252692031586E-3</v>
          </cell>
          <cell r="AH64">
            <v>1.1964584828906438E-3</v>
          </cell>
          <cell r="AI64">
            <v>1.6750418760469012E-3</v>
          </cell>
          <cell r="AJ64">
            <v>0.84331281477336317</v>
          </cell>
          <cell r="AK64">
            <v>5.9317291550083938E-2</v>
          </cell>
          <cell r="AL64">
            <v>8.1701175153889208E-2</v>
          </cell>
          <cell r="AM64">
            <v>1.5668718522663681E-2</v>
          </cell>
          <cell r="AN64">
            <v>0.61836734693877549</v>
          </cell>
          <cell r="AO64">
            <v>0.16785714285714284</v>
          </cell>
          <cell r="AP64">
            <v>6.5816326530612243E-2</v>
          </cell>
          <cell r="AQ64">
            <v>0.14234693877551022</v>
          </cell>
          <cell r="AR64">
            <v>2.0408163265306124E-3</v>
          </cell>
          <cell r="AS64">
            <v>3.5714285714285713E-3</v>
          </cell>
          <cell r="AT64">
            <v>1787</v>
          </cell>
          <cell r="AU64">
            <v>2042</v>
          </cell>
          <cell r="AV64">
            <v>4.7502448579823706E-2</v>
          </cell>
          <cell r="AW64">
            <v>0.1047992164544564</v>
          </cell>
          <cell r="AX64">
            <v>0.18266405484818804</v>
          </cell>
          <cell r="AY64">
            <v>0.3437806072477963</v>
          </cell>
          <cell r="AZ64">
            <v>0.22820763956904996</v>
          </cell>
          <cell r="BA64">
            <v>7.6395690499510283E-2</v>
          </cell>
          <cell r="BB64">
            <v>1.6650342801175319E-2</v>
          </cell>
          <cell r="BC64">
            <v>0</v>
          </cell>
          <cell r="BD64">
            <v>0</v>
          </cell>
          <cell r="BE64">
            <v>1787</v>
          </cell>
          <cell r="BF64">
            <v>1120</v>
          </cell>
          <cell r="BG64">
            <v>380</v>
          </cell>
          <cell r="BH64">
            <v>218</v>
          </cell>
          <cell r="BI64">
            <v>51</v>
          </cell>
          <cell r="BJ64">
            <v>18</v>
          </cell>
          <cell r="BK64">
            <v>1.0072747621712367E-2</v>
          </cell>
          <cell r="BL64">
            <v>0.62674874090654731</v>
          </cell>
          <cell r="BM64">
            <v>67</v>
          </cell>
          <cell r="BN64">
            <v>3.749300503637381E-2</v>
          </cell>
          <cell r="BO64">
            <v>7</v>
          </cell>
          <cell r="BP64">
            <v>3.9171796306659203E-3</v>
          </cell>
          <cell r="BQ64">
            <v>0.17739999999999997</v>
          </cell>
          <cell r="BR64">
            <v>0.22661870503597123</v>
          </cell>
          <cell r="BS64">
            <v>6.1579651941097727E-2</v>
          </cell>
          <cell r="BT64">
            <v>2513</v>
          </cell>
          <cell r="BU64">
            <v>2354</v>
          </cell>
          <cell r="BV64">
            <v>159</v>
          </cell>
          <cell r="BW64">
            <v>6.7544604927782501</v>
          </cell>
          <cell r="BX64">
            <v>0.2391772303276728</v>
          </cell>
          <cell r="BY64">
            <v>0.55991041433370659</v>
          </cell>
          <cell r="BZ64">
            <v>0.95670892131069118</v>
          </cell>
          <cell r="CA64">
            <v>2891</v>
          </cell>
          <cell r="CB64">
            <v>199</v>
          </cell>
          <cell r="CC64">
            <v>0</v>
          </cell>
          <cell r="CD64">
            <v>24</v>
          </cell>
          <cell r="CE64">
            <v>49</v>
          </cell>
          <cell r="CF64">
            <v>4</v>
          </cell>
          <cell r="CG64">
            <v>1025</v>
          </cell>
          <cell r="CH64">
            <v>99</v>
          </cell>
          <cell r="CI64">
            <v>9</v>
          </cell>
          <cell r="CJ64">
            <v>88</v>
          </cell>
          <cell r="CK64">
            <v>178</v>
          </cell>
          <cell r="CL64">
            <v>11</v>
          </cell>
          <cell r="CM64">
            <v>1205</v>
          </cell>
          <cell r="CN64">
            <v>6.8834313386371502</v>
          </cell>
          <cell r="CO64">
            <v>78.3</v>
          </cell>
          <cell r="CP64">
            <v>78.111826838249613</v>
          </cell>
          <cell r="CQ64">
            <v>16</v>
          </cell>
          <cell r="CR64">
            <v>2</v>
          </cell>
          <cell r="CS64">
            <v>4</v>
          </cell>
          <cell r="CT64">
            <v>2</v>
          </cell>
          <cell r="CU64">
            <v>4</v>
          </cell>
          <cell r="CV64">
            <v>3.0439294361812523</v>
          </cell>
          <cell r="CW64">
            <v>6.1570390868211691</v>
          </cell>
          <cell r="CX64">
            <v>0.38049117952265654</v>
          </cell>
          <cell r="CY64">
            <v>41.681079211345555</v>
          </cell>
          <cell r="CZ64">
            <v>0.1178909952606635</v>
          </cell>
          <cell r="DA64">
            <v>0.26303317535545023</v>
          </cell>
          <cell r="DB64">
            <v>9.4786729857819912E-3</v>
          </cell>
          <cell r="DC64">
            <v>4.206161137440758E-2</v>
          </cell>
          <cell r="DD64">
            <v>0.29087677725118483</v>
          </cell>
          <cell r="DE64">
            <v>5.8649289099526068E-2</v>
          </cell>
          <cell r="DF64">
            <v>2.8436018957345974E-2</v>
          </cell>
          <cell r="DG64">
            <v>4.087677725118484E-2</v>
          </cell>
          <cell r="DH64">
            <v>7.2867298578199055E-2</v>
          </cell>
          <cell r="DI64">
            <v>7.0497630331753561E-2</v>
          </cell>
          <cell r="DJ64">
            <v>5.3317535545023701E-3</v>
          </cell>
          <cell r="DK64">
            <v>550</v>
          </cell>
          <cell r="DL64">
            <v>460</v>
          </cell>
          <cell r="DM64">
            <v>410</v>
          </cell>
          <cell r="DN64">
            <v>390</v>
          </cell>
          <cell r="DO64">
            <v>0.77089201877934277</v>
          </cell>
          <cell r="DP64">
            <v>0.78504672897196259</v>
          </cell>
          <cell r="DQ64">
            <v>0.8571428571428571</v>
          </cell>
          <cell r="DR64">
            <v>0.67866323907455017</v>
          </cell>
          <cell r="DS64">
            <v>0.7277131782945736</v>
          </cell>
          <cell r="DT64">
            <v>15.923566878980891</v>
          </cell>
          <cell r="DU64">
            <v>26.751592356687897</v>
          </cell>
          <cell r="DV64">
            <v>6.6878980891719744</v>
          </cell>
          <cell r="DW64">
            <v>21.125265392781316</v>
          </cell>
          <cell r="DX64">
            <v>10.721868365180468</v>
          </cell>
          <cell r="DY64">
            <v>10.049539985845717</v>
          </cell>
          <cell r="DZ64">
            <v>13.103448275862069</v>
          </cell>
          <cell r="EA64">
            <v>2.2988505747126435</v>
          </cell>
          <cell r="EB64">
            <v>3.9080459770114939</v>
          </cell>
          <cell r="EC64">
            <v>5.039193729003359</v>
          </cell>
          <cell r="ED64">
            <v>165</v>
          </cell>
          <cell r="EE64">
            <v>15</v>
          </cell>
          <cell r="EF64">
            <v>75</v>
          </cell>
          <cell r="EG64">
            <v>75</v>
          </cell>
          <cell r="EH64">
            <v>70</v>
          </cell>
          <cell r="EI64">
            <v>3.2</v>
          </cell>
          <cell r="EJ64">
            <v>240</v>
          </cell>
          <cell r="EK64">
            <v>30</v>
          </cell>
          <cell r="EL64">
            <v>120</v>
          </cell>
          <cell r="EM64">
            <v>30</v>
          </cell>
          <cell r="EN64">
            <v>20</v>
          </cell>
          <cell r="EO64">
            <v>20</v>
          </cell>
          <cell r="EP64">
            <v>20</v>
          </cell>
          <cell r="EQ64">
            <v>130</v>
          </cell>
          <cell r="ER64">
            <v>100</v>
          </cell>
          <cell r="ES64">
            <v>30</v>
          </cell>
          <cell r="ET64">
            <v>55</v>
          </cell>
          <cell r="EU64">
            <v>75</v>
          </cell>
          <cell r="EV64">
            <v>5</v>
          </cell>
          <cell r="EW64">
            <v>20</v>
          </cell>
          <cell r="EX64">
            <v>105</v>
          </cell>
          <cell r="EY64">
            <v>11.53846154</v>
          </cell>
          <cell r="EZ64">
            <v>11.53846154</v>
          </cell>
          <cell r="FA64">
            <v>0.80769230769230771</v>
          </cell>
          <cell r="FB64">
            <v>225</v>
          </cell>
          <cell r="FC64">
            <v>65</v>
          </cell>
          <cell r="FD64">
            <v>65</v>
          </cell>
          <cell r="FE64">
            <v>95</v>
          </cell>
          <cell r="FF64">
            <v>70</v>
          </cell>
          <cell r="FG64">
            <v>50</v>
          </cell>
          <cell r="FH64">
            <v>105</v>
          </cell>
          <cell r="FI64">
            <v>87.094813850921113</v>
          </cell>
          <cell r="FJ64">
            <v>14.047550621116308</v>
          </cell>
          <cell r="FK64">
            <v>157.77884368374143</v>
          </cell>
          <cell r="FL64">
            <v>10.312342724427543</v>
          </cell>
          <cell r="FN64">
            <v>5.0974512743628182</v>
          </cell>
          <cell r="FO64">
            <v>14.095744680851062</v>
          </cell>
          <cell r="FP64">
            <v>37.61467889908257</v>
          </cell>
          <cell r="FQ64">
            <v>67.175572519083971</v>
          </cell>
          <cell r="FR64">
            <v>0.30070000000000002</v>
          </cell>
          <cell r="FS64">
            <v>0.1656</v>
          </cell>
          <cell r="FT64">
            <v>0.20499999999999999</v>
          </cell>
          <cell r="FU64">
            <v>6.0499999999999998E-2</v>
          </cell>
          <cell r="FV64">
            <v>0.17280000000000001</v>
          </cell>
          <cell r="FW64">
            <v>9.5399999999999985E-2</v>
          </cell>
          <cell r="FX64">
            <v>2.865761689291102E-2</v>
          </cell>
          <cell r="FY64">
            <v>0.14304694419840569</v>
          </cell>
          <cell r="FZ64">
            <v>0.11644535240040854</v>
          </cell>
          <cell r="GA64">
            <v>4.6875E-2</v>
          </cell>
          <cell r="GB64">
            <v>0.16314199395770396</v>
          </cell>
          <cell r="GC64">
            <v>0.16265060240963855</v>
          </cell>
          <cell r="GD64">
            <v>9.6940682010000003</v>
          </cell>
          <cell r="GE64" t="str">
            <v>Town and Fringe - Less Sparse</v>
          </cell>
          <cell r="GF64">
            <v>50</v>
          </cell>
          <cell r="GG64">
            <v>1.2</v>
          </cell>
          <cell r="GH64">
            <v>502</v>
          </cell>
          <cell r="GI64">
            <v>782</v>
          </cell>
          <cell r="GJ64">
            <v>201</v>
          </cell>
          <cell r="GK64">
            <v>194</v>
          </cell>
          <cell r="GL64">
            <v>70</v>
          </cell>
          <cell r="GM64">
            <v>33</v>
          </cell>
          <cell r="GN64">
            <v>4</v>
          </cell>
          <cell r="GO64">
            <v>0</v>
          </cell>
          <cell r="GP64">
            <v>90.854572713643179</v>
          </cell>
          <cell r="GQ64">
            <v>4.4977511244377807E-3</v>
          </cell>
          <cell r="GR64">
            <v>69.281914893617028</v>
          </cell>
          <cell r="GS64">
            <v>7.1808510638297879E-2</v>
          </cell>
          <cell r="GT64">
            <v>0.44064748201438847</v>
          </cell>
          <cell r="GU64">
            <v>0.16276978417266186</v>
          </cell>
          <cell r="GV64" t="str">
            <v>No data provided</v>
          </cell>
          <cell r="GW64">
            <v>1817</v>
          </cell>
          <cell r="GX64">
            <v>0.41722158438576351</v>
          </cell>
          <cell r="GY64">
            <v>4.0183696900114814E-2</v>
          </cell>
          <cell r="GZ64">
            <v>1.199287230890848</v>
          </cell>
          <cell r="HA64">
            <v>653</v>
          </cell>
          <cell r="HB64">
            <v>2023</v>
          </cell>
          <cell r="HC64">
            <v>1679</v>
          </cell>
          <cell r="HD64">
            <v>22.970903522205209</v>
          </cell>
          <cell r="HE64">
            <v>37.073652990608011</v>
          </cell>
          <cell r="HF64">
            <v>44.66944609886837</v>
          </cell>
          <cell r="HG64">
            <v>118.63568956994563</v>
          </cell>
          <cell r="HH64">
            <v>14.196219999999999</v>
          </cell>
          <cell r="HI64">
            <v>61.0946</v>
          </cell>
          <cell r="HJ64">
            <v>62.290900000000001</v>
          </cell>
          <cell r="HK64">
            <v>1.199287230890848</v>
          </cell>
          <cell r="HL64">
            <v>5.0974512743628179E-2</v>
          </cell>
          <cell r="HM64">
            <v>0.14095744680851063</v>
          </cell>
          <cell r="HN64">
            <v>0.37614678899082571</v>
          </cell>
          <cell r="HO64">
            <v>0.6717557251908397</v>
          </cell>
          <cell r="HP64">
            <v>390.3830363675952</v>
          </cell>
          <cell r="HQ64">
            <v>81.065132305026054</v>
          </cell>
          <cell r="HR64">
            <v>164.84755636006594</v>
          </cell>
          <cell r="HS64">
            <v>149.86394020915031</v>
          </cell>
          <cell r="HT64">
            <v>9.0871284070669273E-2</v>
          </cell>
          <cell r="HU64">
            <v>0.12395280168964229</v>
          </cell>
          <cell r="HV64">
            <v>0.1013822609840504</v>
          </cell>
          <cell r="HW64">
            <v>0.1013822609840504</v>
          </cell>
          <cell r="HX64">
            <v>33.286356821589202</v>
          </cell>
          <cell r="HY64">
            <v>285.156914893617</v>
          </cell>
          <cell r="HZ64">
            <v>555.19266055045875</v>
          </cell>
          <cell r="IA64">
            <v>136.36641221374046</v>
          </cell>
          <cell r="IB64">
            <v>691.55907276419919</v>
          </cell>
          <cell r="IC64">
            <v>1010.0023444794053</v>
          </cell>
          <cell r="ID64">
            <v>231.91787473694728</v>
          </cell>
          <cell r="IE64">
            <v>1.289865821673789</v>
          </cell>
          <cell r="IF64">
            <v>1.1251365736206262</v>
          </cell>
          <cell r="IG64">
            <v>1.7652206303087528</v>
          </cell>
          <cell r="IH64">
            <v>230</v>
          </cell>
          <cell r="II64">
            <v>0.11469712015888779</v>
          </cell>
          <cell r="IK64">
            <v>6.8886337543053955</v>
          </cell>
          <cell r="IL64">
            <v>57.071960297766744</v>
          </cell>
          <cell r="IM64">
            <v>11.313514897579143</v>
          </cell>
          <cell r="IN64">
            <v>5</v>
          </cell>
          <cell r="IO64">
            <v>6</v>
          </cell>
          <cell r="IP64">
            <v>499.50595829195635</v>
          </cell>
          <cell r="IQ64">
            <v>6</v>
          </cell>
          <cell r="IR64">
            <v>8</v>
          </cell>
          <cell r="IS64">
            <v>6</v>
          </cell>
          <cell r="IT64">
            <v>134.72063091746921</v>
          </cell>
          <cell r="IU64">
            <v>3</v>
          </cell>
          <cell r="IV64">
            <v>3</v>
          </cell>
        </row>
        <row r="65">
          <cell r="A65" t="str">
            <v>45UDHL</v>
          </cell>
          <cell r="B65" t="str">
            <v>Sidlesham</v>
          </cell>
          <cell r="C65">
            <v>2458</v>
          </cell>
          <cell r="D65">
            <v>2202</v>
          </cell>
          <cell r="E65">
            <v>51</v>
          </cell>
          <cell r="F65">
            <v>2141</v>
          </cell>
          <cell r="G65">
            <v>1.1480616534329753</v>
          </cell>
          <cell r="H65">
            <v>130</v>
          </cell>
          <cell r="I65">
            <v>303</v>
          </cell>
          <cell r="J65">
            <v>271</v>
          </cell>
          <cell r="K65">
            <v>172</v>
          </cell>
          <cell r="L65">
            <v>369</v>
          </cell>
          <cell r="M65">
            <v>353</v>
          </cell>
          <cell r="N65">
            <v>384</v>
          </cell>
          <cell r="O65">
            <v>277</v>
          </cell>
          <cell r="P65">
            <v>155</v>
          </cell>
          <cell r="Q65">
            <v>44</v>
          </cell>
          <cell r="R65">
            <v>2458</v>
          </cell>
          <cell r="S65">
            <v>41.85</v>
          </cell>
          <cell r="T65">
            <v>43</v>
          </cell>
          <cell r="U65">
            <v>83</v>
          </cell>
          <cell r="V65">
            <v>70</v>
          </cell>
          <cell r="W65">
            <v>1.1519716437749138E-2</v>
          </cell>
          <cell r="X65">
            <v>922</v>
          </cell>
          <cell r="Y65">
            <v>2.3882863340563993</v>
          </cell>
          <cell r="Z65">
            <v>0.27657266811279829</v>
          </cell>
          <cell r="AA65">
            <v>255</v>
          </cell>
          <cell r="AB65">
            <v>166</v>
          </cell>
          <cell r="AC65">
            <v>55</v>
          </cell>
          <cell r="AD65">
            <v>0.98848028356225082</v>
          </cell>
          <cell r="AE65">
            <v>6.202924235711121E-3</v>
          </cell>
          <cell r="AF65">
            <v>2.658396101019052E-3</v>
          </cell>
          <cell r="AG65">
            <v>2.658396101019052E-3</v>
          </cell>
          <cell r="AH65">
            <v>0</v>
          </cell>
          <cell r="AI65">
            <v>0</v>
          </cell>
          <cell r="AJ65">
            <v>0.71289274106175515</v>
          </cell>
          <cell r="AK65">
            <v>0.18526543878656554</v>
          </cell>
          <cell r="AL65">
            <v>6.6088840736728063E-2</v>
          </cell>
          <cell r="AM65">
            <v>3.5752979414951244E-2</v>
          </cell>
          <cell r="AN65">
            <v>0.36836734693877543</v>
          </cell>
          <cell r="AO65">
            <v>0.32040816326530608</v>
          </cell>
          <cell r="AP65">
            <v>0.20102040816326527</v>
          </cell>
          <cell r="AQ65">
            <v>8.1632653061224497E-2</v>
          </cell>
          <cell r="AR65">
            <v>2.2448979591836733E-2</v>
          </cell>
          <cell r="AS65">
            <v>6.1224489795918373E-3</v>
          </cell>
          <cell r="AT65">
            <v>921</v>
          </cell>
          <cell r="AU65">
            <v>1018</v>
          </cell>
          <cell r="AV65">
            <v>4.2239685658153239E-2</v>
          </cell>
          <cell r="AW65">
            <v>7.9567779960707269E-2</v>
          </cell>
          <cell r="AX65">
            <v>0.33595284872298625</v>
          </cell>
          <cell r="AY65">
            <v>0.21021611001964635</v>
          </cell>
          <cell r="AZ65">
            <v>9.6267190569744601E-2</v>
          </cell>
          <cell r="BA65">
            <v>0.1031434184675835</v>
          </cell>
          <cell r="BB65">
            <v>0.11984282907662083</v>
          </cell>
          <cell r="BC65">
            <v>1.2770137524557957E-2</v>
          </cell>
          <cell r="BD65">
            <v>0</v>
          </cell>
          <cell r="BE65">
            <v>922</v>
          </cell>
          <cell r="BF65">
            <v>561</v>
          </cell>
          <cell r="BG65">
            <v>191</v>
          </cell>
          <cell r="BH65">
            <v>122</v>
          </cell>
          <cell r="BI65">
            <v>38</v>
          </cell>
          <cell r="BJ65">
            <v>10</v>
          </cell>
          <cell r="BK65">
            <v>1.0845986984815618E-2</v>
          </cell>
          <cell r="BL65">
            <v>0.60845986984815614</v>
          </cell>
          <cell r="BM65">
            <v>92</v>
          </cell>
          <cell r="BN65">
            <v>9.9891422366992402E-2</v>
          </cell>
          <cell r="BO65">
            <v>3</v>
          </cell>
          <cell r="BP65">
            <v>3.2573289902280132E-3</v>
          </cell>
          <cell r="BQ65">
            <v>0.1399</v>
          </cell>
          <cell r="BR65">
            <v>0.24162679425837322</v>
          </cell>
          <cell r="BS65">
            <v>5.3763440860215048E-2</v>
          </cell>
          <cell r="BT65">
            <v>1630</v>
          </cell>
          <cell r="BU65">
            <v>1472</v>
          </cell>
          <cell r="BV65">
            <v>158</v>
          </cell>
          <cell r="BW65">
            <v>10.733695652173914</v>
          </cell>
          <cell r="BX65">
            <v>0</v>
          </cell>
          <cell r="BY65">
            <v>3.2537960954446854</v>
          </cell>
          <cell r="BZ65">
            <v>5.7700843320017752</v>
          </cell>
          <cell r="CA65">
            <v>1663</v>
          </cell>
          <cell r="CB65">
            <v>193</v>
          </cell>
          <cell r="CC65">
            <v>3</v>
          </cell>
          <cell r="CD65">
            <v>16</v>
          </cell>
          <cell r="CE65">
            <v>38</v>
          </cell>
          <cell r="CF65">
            <v>3</v>
          </cell>
          <cell r="CG65">
            <v>668</v>
          </cell>
          <cell r="CH65">
            <v>84</v>
          </cell>
          <cell r="CI65">
            <v>11</v>
          </cell>
          <cell r="CJ65">
            <v>31</v>
          </cell>
          <cell r="CK65">
            <v>34</v>
          </cell>
          <cell r="CL65">
            <v>6</v>
          </cell>
          <cell r="CM65">
            <v>576</v>
          </cell>
          <cell r="CN65">
            <v>11.605532170775707</v>
          </cell>
          <cell r="CO65">
            <v>84.6</v>
          </cell>
          <cell r="CP65">
            <v>78.786127635183504</v>
          </cell>
          <cell r="CQ65">
            <v>24</v>
          </cell>
          <cell r="CR65">
            <v>2</v>
          </cell>
          <cell r="CS65">
            <v>5</v>
          </cell>
          <cell r="CT65">
            <v>9</v>
          </cell>
          <cell r="CU65">
            <v>0</v>
          </cell>
          <cell r="CV65">
            <v>1.8641010222489478</v>
          </cell>
          <cell r="CW65">
            <v>2.0444978953698136</v>
          </cell>
          <cell r="CX65">
            <v>0.36079374624173183</v>
          </cell>
          <cell r="CY65">
            <v>34.636199639206254</v>
          </cell>
          <cell r="CZ65">
            <v>0.17804428044280443</v>
          </cell>
          <cell r="DA65">
            <v>8.7638376383763858E-2</v>
          </cell>
          <cell r="DB65">
            <v>0.22970479704797048</v>
          </cell>
          <cell r="DC65">
            <v>0.21309963099630994</v>
          </cell>
          <cell r="DD65">
            <v>5.8118081180811805E-2</v>
          </cell>
          <cell r="DE65">
            <v>5.6273062730627307E-2</v>
          </cell>
          <cell r="DF65">
            <v>1.2915129151291513E-2</v>
          </cell>
          <cell r="DG65">
            <v>3.8745387453874541E-2</v>
          </cell>
          <cell r="DH65">
            <v>4.2435424354243544E-2</v>
          </cell>
          <cell r="DI65">
            <v>7.7490774907749083E-2</v>
          </cell>
          <cell r="DJ65">
            <v>5.5350553505535052E-3</v>
          </cell>
          <cell r="DK65">
            <v>520</v>
          </cell>
          <cell r="DL65">
            <v>420</v>
          </cell>
          <cell r="DM65">
            <v>380</v>
          </cell>
          <cell r="DN65">
            <v>380</v>
          </cell>
          <cell r="DO65">
            <v>0.80392156862745101</v>
          </cell>
          <cell r="DP65">
            <v>0.83620689655172409</v>
          </cell>
          <cell r="DQ65">
            <v>0.88377192982456132</v>
          </cell>
          <cell r="DR65">
            <v>0.78352941176470592</v>
          </cell>
          <cell r="DS65">
            <v>0.7472353870458136</v>
          </cell>
          <cell r="DT65">
            <v>15.961098398169337</v>
          </cell>
          <cell r="DU65">
            <v>23.226544622425628</v>
          </cell>
          <cell r="DV65">
            <v>5.1487414187643026</v>
          </cell>
          <cell r="DW65">
            <v>25.858123569794049</v>
          </cell>
          <cell r="DX65">
            <v>8.695652173913043</v>
          </cell>
          <cell r="DY65">
            <v>7.3226544622425633</v>
          </cell>
          <cell r="DZ65">
            <v>2.9448885149347919</v>
          </cell>
          <cell r="EA65">
            <v>0.84139671855279763</v>
          </cell>
          <cell r="EB65">
            <v>0.84139671855279763</v>
          </cell>
          <cell r="EC65">
            <v>1.0845986984815619</v>
          </cell>
          <cell r="ED65">
            <v>75</v>
          </cell>
          <cell r="EE65">
            <v>10</v>
          </cell>
          <cell r="EF65">
            <v>40</v>
          </cell>
          <cell r="EG65">
            <v>25</v>
          </cell>
          <cell r="EH65">
            <v>43</v>
          </cell>
          <cell r="EI65">
            <v>3.1</v>
          </cell>
          <cell r="EJ65">
            <v>105</v>
          </cell>
          <cell r="EK65">
            <v>10</v>
          </cell>
          <cell r="EL65">
            <v>50</v>
          </cell>
          <cell r="EM65">
            <v>10</v>
          </cell>
          <cell r="EN65">
            <v>10</v>
          </cell>
          <cell r="EO65">
            <v>15</v>
          </cell>
          <cell r="EP65">
            <v>10</v>
          </cell>
          <cell r="EQ65">
            <v>55</v>
          </cell>
          <cell r="ER65">
            <v>55</v>
          </cell>
          <cell r="ES65">
            <v>0</v>
          </cell>
          <cell r="ET65">
            <v>25</v>
          </cell>
          <cell r="EU65">
            <v>30</v>
          </cell>
          <cell r="EV65">
            <v>5</v>
          </cell>
          <cell r="EW65">
            <v>10</v>
          </cell>
          <cell r="EX65">
            <v>40</v>
          </cell>
          <cell r="EY65">
            <v>0</v>
          </cell>
          <cell r="EZ65">
            <v>25</v>
          </cell>
          <cell r="FA65">
            <v>0.72727272727272729</v>
          </cell>
          <cell r="FB65">
            <v>110</v>
          </cell>
          <cell r="FC65">
            <v>30</v>
          </cell>
          <cell r="FD65">
            <v>30</v>
          </cell>
          <cell r="FE65">
            <v>50</v>
          </cell>
          <cell r="FF65">
            <v>35</v>
          </cell>
          <cell r="FG65">
            <v>15</v>
          </cell>
          <cell r="FH65">
            <v>60</v>
          </cell>
          <cell r="FI65">
            <v>62.867873690410569</v>
          </cell>
          <cell r="FJ65">
            <v>16.544177286950148</v>
          </cell>
          <cell r="FK65">
            <v>74.862346713206776</v>
          </cell>
          <cell r="FL65">
            <v>13.368276198786925</v>
          </cell>
          <cell r="FN65">
            <v>3.6496350364963499</v>
          </cell>
          <cell r="FO65">
            <v>12.94287780187997</v>
          </cell>
          <cell r="FP65">
            <v>35.278514588859416</v>
          </cell>
          <cell r="FQ65">
            <v>69.387755102040813</v>
          </cell>
          <cell r="FR65">
            <v>0.2697</v>
          </cell>
          <cell r="FS65">
            <v>0.16500000000000001</v>
          </cell>
          <cell r="FT65">
            <v>0.19750000000000001</v>
          </cell>
          <cell r="FU65">
            <v>7.8899999999999998E-2</v>
          </cell>
          <cell r="FV65">
            <v>0.2029</v>
          </cell>
          <cell r="FW65">
            <v>8.6099999999999996E-2</v>
          </cell>
          <cell r="FX65">
            <v>7.3710073710073765E-3</v>
          </cell>
          <cell r="FY65">
            <v>0.11953352769679304</v>
          </cell>
          <cell r="FZ65">
            <v>0.1171662125340599</v>
          </cell>
          <cell r="GA65">
            <v>6.25E-2</v>
          </cell>
          <cell r="GB65">
            <v>0.23333333333333331</v>
          </cell>
          <cell r="GC65">
            <v>0.1721311475409836</v>
          </cell>
          <cell r="GD65">
            <v>11.996377293</v>
          </cell>
          <cell r="GE65" t="str">
            <v>Village Hamlet &amp; Isolated Dwellings - Less Sparse</v>
          </cell>
          <cell r="GF65">
            <v>46</v>
          </cell>
          <cell r="GG65">
            <v>2</v>
          </cell>
          <cell r="GH65">
            <v>255</v>
          </cell>
          <cell r="GI65">
            <v>332</v>
          </cell>
          <cell r="GJ65">
            <v>147</v>
          </cell>
          <cell r="GK65">
            <v>127</v>
          </cell>
          <cell r="GL65">
            <v>36</v>
          </cell>
          <cell r="GM65">
            <v>21</v>
          </cell>
          <cell r="GN65">
            <v>4</v>
          </cell>
          <cell r="GO65">
            <v>0</v>
          </cell>
          <cell r="GP65">
            <v>93.917274939172742</v>
          </cell>
          <cell r="GQ65">
            <v>0</v>
          </cell>
          <cell r="GR65">
            <v>73.101952277657261</v>
          </cell>
          <cell r="GS65">
            <v>6.5075921908893705E-2</v>
          </cell>
          <cell r="GT65">
            <v>0.47652582159624418</v>
          </cell>
          <cell r="GU65">
            <v>0.16901408450704225</v>
          </cell>
          <cell r="GV65" t="str">
            <v>No data provided</v>
          </cell>
          <cell r="GW65">
            <v>816</v>
          </cell>
          <cell r="GX65">
            <v>0.33197721724979656</v>
          </cell>
          <cell r="GY65">
            <v>5.2888527257933277E-2</v>
          </cell>
          <cell r="GZ65">
            <v>1.0006890878484134</v>
          </cell>
          <cell r="HA65">
            <v>460.1</v>
          </cell>
          <cell r="HB65">
            <v>1329.9</v>
          </cell>
          <cell r="HC65">
            <v>668</v>
          </cell>
          <cell r="HD65">
            <v>21.734405564007826</v>
          </cell>
          <cell r="HE65">
            <v>30.077449432288137</v>
          </cell>
          <cell r="HF65">
            <v>37.425149700598801</v>
          </cell>
          <cell r="HG65">
            <v>78.953304759756378</v>
          </cell>
          <cell r="HH65">
            <v>10.002574000000001</v>
          </cell>
          <cell r="HI65">
            <v>40.162980000000005</v>
          </cell>
          <cell r="HJ65">
            <v>24.782799999999998</v>
          </cell>
          <cell r="HK65">
            <v>1.0006890878484134</v>
          </cell>
          <cell r="HL65">
            <v>3.6496350364963501E-2</v>
          </cell>
          <cell r="HM65">
            <v>0.12942877801879971</v>
          </cell>
          <cell r="HN65">
            <v>0.35278514588859416</v>
          </cell>
          <cell r="HO65">
            <v>0.69387755102040816</v>
          </cell>
          <cell r="HP65">
            <v>214.67265464365482</v>
          </cell>
          <cell r="HQ65">
            <v>47.132484287023544</v>
          </cell>
          <cell r="HR65">
            <v>77.78351629525423</v>
          </cell>
          <cell r="HS65">
            <v>74.16376843303442</v>
          </cell>
          <cell r="HT65">
            <v>9.1040141918428658E-2</v>
          </cell>
          <cell r="HU65">
            <v>0.10544179929982896</v>
          </cell>
          <cell r="HV65">
            <v>0.13029064706072735</v>
          </cell>
          <cell r="HW65">
            <v>0.13029064706072735</v>
          </cell>
          <cell r="HX65">
            <v>16.791970802919707</v>
          </cell>
          <cell r="HY65">
            <v>172.12733188720173</v>
          </cell>
          <cell r="HZ65">
            <v>220.13793103448276</v>
          </cell>
          <cell r="IA65">
            <v>30.530612244897959</v>
          </cell>
          <cell r="IB65">
            <v>250.66854327938071</v>
          </cell>
          <cell r="IC65">
            <v>439.58784596950215</v>
          </cell>
          <cell r="ID65">
            <v>178.83964441395531</v>
          </cell>
          <cell r="IE65">
            <v>0.99465875647361124</v>
          </cell>
          <cell r="IF65">
            <v>0.90612652158403495</v>
          </cell>
          <cell r="IG65">
            <v>0.74789413711165675</v>
          </cell>
          <cell r="IH65">
            <v>55</v>
          </cell>
          <cell r="II65">
            <v>9.7082953509571565E-2</v>
          </cell>
          <cell r="IK65">
            <v>4.0683482506102528</v>
          </cell>
          <cell r="IL65">
            <v>24.977293369663943</v>
          </cell>
          <cell r="IM65">
            <v>15.159110169491525</v>
          </cell>
          <cell r="IN65">
            <v>3</v>
          </cell>
          <cell r="IO65">
            <v>4</v>
          </cell>
          <cell r="IP65">
            <v>238.6298997265269</v>
          </cell>
          <cell r="IQ65">
            <v>5</v>
          </cell>
          <cell r="IR65">
            <v>5</v>
          </cell>
          <cell r="IS65">
            <v>3</v>
          </cell>
          <cell r="IT65">
            <v>131.1429432390907</v>
          </cell>
          <cell r="IU65">
            <v>3</v>
          </cell>
          <cell r="IV65">
            <v>3</v>
          </cell>
        </row>
        <row r="66">
          <cell r="A66" t="str">
            <v>45UDHM</v>
          </cell>
          <cell r="B66" t="str">
            <v>Southbourne</v>
          </cell>
          <cell r="C66">
            <v>7220</v>
          </cell>
          <cell r="D66">
            <v>6621</v>
          </cell>
          <cell r="E66">
            <v>459</v>
          </cell>
          <cell r="F66">
            <v>1360</v>
          </cell>
          <cell r="G66">
            <v>5.3088235294117645</v>
          </cell>
          <cell r="H66">
            <v>415</v>
          </cell>
          <cell r="I66">
            <v>784</v>
          </cell>
          <cell r="J66">
            <v>876</v>
          </cell>
          <cell r="K66">
            <v>791</v>
          </cell>
          <cell r="L66">
            <v>960</v>
          </cell>
          <cell r="M66">
            <v>887</v>
          </cell>
          <cell r="N66">
            <v>922</v>
          </cell>
          <cell r="O66">
            <v>728</v>
          </cell>
          <cell r="P66">
            <v>635</v>
          </cell>
          <cell r="Q66">
            <v>222</v>
          </cell>
          <cell r="R66">
            <v>7220</v>
          </cell>
          <cell r="S66">
            <v>41.33</v>
          </cell>
          <cell r="T66">
            <v>41</v>
          </cell>
          <cell r="U66">
            <v>70</v>
          </cell>
          <cell r="V66">
            <v>80</v>
          </cell>
          <cell r="W66">
            <v>9.4699646643108797E-3</v>
          </cell>
          <cell r="X66">
            <v>2810</v>
          </cell>
          <cell r="Y66">
            <v>2.3562277580071176</v>
          </cell>
          <cell r="Z66">
            <v>0.2782918149466192</v>
          </cell>
          <cell r="AA66">
            <v>782</v>
          </cell>
          <cell r="AB66">
            <v>502</v>
          </cell>
          <cell r="AC66">
            <v>178</v>
          </cell>
          <cell r="AD66">
            <v>0.99053003533568917</v>
          </cell>
          <cell r="AE66">
            <v>5.3710247349823322E-3</v>
          </cell>
          <cell r="AF66">
            <v>0</v>
          </cell>
          <cell r="AG66">
            <v>9.8939929328621906E-4</v>
          </cell>
          <cell r="AH66">
            <v>2.4028268551236748E-3</v>
          </cell>
          <cell r="AI66">
            <v>7.0671378091872799E-4</v>
          </cell>
          <cell r="AJ66">
            <v>0.72546230440967296</v>
          </cell>
          <cell r="AK66">
            <v>0.12091038406827881</v>
          </cell>
          <cell r="AL66">
            <v>0.13442389758179232</v>
          </cell>
          <cell r="AM66">
            <v>1.9203413940256046E-2</v>
          </cell>
          <cell r="AN66">
            <v>0.32685753237900478</v>
          </cell>
          <cell r="AO66">
            <v>0.36809815950920244</v>
          </cell>
          <cell r="AP66">
            <v>0.19427402862985685</v>
          </cell>
          <cell r="AQ66">
            <v>6.6121336059986366E-2</v>
          </cell>
          <cell r="AR66">
            <v>4.4648943421949555E-2</v>
          </cell>
          <cell r="AS66">
            <v>0</v>
          </cell>
          <cell r="AT66">
            <v>2811</v>
          </cell>
          <cell r="AU66">
            <v>3054</v>
          </cell>
          <cell r="AV66">
            <v>6.7452521283562536E-2</v>
          </cell>
          <cell r="AW66">
            <v>9.9214145383104121E-2</v>
          </cell>
          <cell r="AX66">
            <v>0.32973149967256066</v>
          </cell>
          <cell r="AY66">
            <v>0.25245579567779963</v>
          </cell>
          <cell r="AZ66">
            <v>0.14702030124426982</v>
          </cell>
          <cell r="BA66">
            <v>6.7125081859855926E-2</v>
          </cell>
          <cell r="BB66">
            <v>3.3398821218074658E-2</v>
          </cell>
          <cell r="BC66">
            <v>3.6018336607727569E-3</v>
          </cell>
          <cell r="BD66">
            <v>0</v>
          </cell>
          <cell r="BE66">
            <v>2812</v>
          </cell>
          <cell r="BF66">
            <v>1597</v>
          </cell>
          <cell r="BG66">
            <v>759</v>
          </cell>
          <cell r="BH66">
            <v>366</v>
          </cell>
          <cell r="BI66">
            <v>78</v>
          </cell>
          <cell r="BJ66">
            <v>12</v>
          </cell>
          <cell r="BK66">
            <v>4.2674253200568994E-3</v>
          </cell>
          <cell r="BL66">
            <v>0.56792318634423899</v>
          </cell>
          <cell r="BM66">
            <v>246</v>
          </cell>
          <cell r="BN66">
            <v>8.7513340448239066E-2</v>
          </cell>
          <cell r="BO66">
            <v>3</v>
          </cell>
          <cell r="BP66">
            <v>1.0672358591248667E-3</v>
          </cell>
          <cell r="BQ66">
            <v>0.16250000000000001</v>
          </cell>
          <cell r="BR66">
            <v>0.27062937062937065</v>
          </cell>
          <cell r="BS66">
            <v>7.055630936227951E-2</v>
          </cell>
          <cell r="BT66">
            <v>4111</v>
          </cell>
          <cell r="BU66">
            <v>3833</v>
          </cell>
          <cell r="BV66">
            <v>278</v>
          </cell>
          <cell r="BW66">
            <v>7.2528045917036268</v>
          </cell>
          <cell r="BX66">
            <v>0.42372881355932202</v>
          </cell>
          <cell r="BY66">
            <v>4.9822064056939501</v>
          </cell>
          <cell r="BZ66">
            <v>5.0847457627118642</v>
          </cell>
          <cell r="CA66">
            <v>5010</v>
          </cell>
          <cell r="CB66">
            <v>329</v>
          </cell>
          <cell r="CC66">
            <v>6</v>
          </cell>
          <cell r="CD66">
            <v>139</v>
          </cell>
          <cell r="CE66">
            <v>77</v>
          </cell>
          <cell r="CF66">
            <v>9</v>
          </cell>
          <cell r="CG66">
            <v>1864</v>
          </cell>
          <cell r="CH66">
            <v>154</v>
          </cell>
          <cell r="CI66">
            <v>32</v>
          </cell>
          <cell r="CJ66">
            <v>234</v>
          </cell>
          <cell r="CK66">
            <v>462</v>
          </cell>
          <cell r="CL66">
            <v>39</v>
          </cell>
          <cell r="CM66">
            <v>1665</v>
          </cell>
          <cell r="CN66">
            <v>6.5668662674650697</v>
          </cell>
          <cell r="CO66">
            <v>80.5</v>
          </cell>
          <cell r="CP66">
            <v>80.615320171749886</v>
          </cell>
          <cell r="CQ66">
            <v>64</v>
          </cell>
          <cell r="CR66">
            <v>5</v>
          </cell>
          <cell r="CS66">
            <v>8</v>
          </cell>
          <cell r="CT66">
            <v>5</v>
          </cell>
          <cell r="CU66">
            <v>2</v>
          </cell>
          <cell r="CV66">
            <v>4.6706586826347305</v>
          </cell>
          <cell r="CW66">
            <v>9.2215568862275443</v>
          </cell>
          <cell r="CX66">
            <v>0.77844311377245512</v>
          </cell>
          <cell r="CY66">
            <v>33.233532934131738</v>
          </cell>
          <cell r="CZ66">
            <v>9.8414597666766371E-2</v>
          </cell>
          <cell r="DA66">
            <v>0.25815136105294645</v>
          </cell>
          <cell r="DB66">
            <v>8.2560574334430148E-2</v>
          </cell>
          <cell r="DC66">
            <v>0.1902482799880347</v>
          </cell>
          <cell r="DD66">
            <v>0.1998205204905773</v>
          </cell>
          <cell r="DE66">
            <v>3.4400239306012562E-2</v>
          </cell>
          <cell r="DF66">
            <v>2.4229733772061023E-2</v>
          </cell>
          <cell r="DG66">
            <v>2.0041878552198623E-2</v>
          </cell>
          <cell r="DH66">
            <v>3.6195034400239308E-2</v>
          </cell>
          <cell r="DI66">
            <v>5.384385282680227E-2</v>
          </cell>
          <cell r="DJ66">
            <v>2.0939276099311995E-3</v>
          </cell>
          <cell r="DK66">
            <v>590</v>
          </cell>
          <cell r="DL66">
            <v>490</v>
          </cell>
          <cell r="DM66">
            <v>430</v>
          </cell>
          <cell r="DN66">
            <v>400</v>
          </cell>
          <cell r="DO66">
            <v>0.81462333825701616</v>
          </cell>
          <cell r="DP66">
            <v>0.85198135198135194</v>
          </cell>
          <cell r="DQ66">
            <v>0.84066767830045519</v>
          </cell>
          <cell r="DR66">
            <v>0.77625570776255703</v>
          </cell>
          <cell r="DS66">
            <v>0.73329741379310354</v>
          </cell>
          <cell r="DT66">
            <v>17.843644320668393</v>
          </cell>
          <cell r="DU66">
            <v>32.405012930177044</v>
          </cell>
          <cell r="DV66">
            <v>7.2806843047543275</v>
          </cell>
          <cell r="DW66">
            <v>15.277501491943504</v>
          </cell>
          <cell r="DX66">
            <v>9.7871493932763087</v>
          </cell>
          <cell r="DY66">
            <v>8.7328426496916656</v>
          </cell>
          <cell r="DZ66">
            <v>9.3715545755237049</v>
          </cell>
          <cell r="EA66">
            <v>1.7916207276736495</v>
          </cell>
          <cell r="EB66">
            <v>2.8941565600882031</v>
          </cell>
          <cell r="EC66">
            <v>7.4733096085409247</v>
          </cell>
          <cell r="ED66">
            <v>205</v>
          </cell>
          <cell r="EE66">
            <v>35</v>
          </cell>
          <cell r="EF66">
            <v>105</v>
          </cell>
          <cell r="EG66">
            <v>65</v>
          </cell>
          <cell r="EH66">
            <v>88</v>
          </cell>
          <cell r="EI66">
            <v>2.1</v>
          </cell>
          <cell r="EJ66">
            <v>330</v>
          </cell>
          <cell r="EK66">
            <v>45</v>
          </cell>
          <cell r="EL66">
            <v>155</v>
          </cell>
          <cell r="EM66">
            <v>55</v>
          </cell>
          <cell r="EN66">
            <v>25</v>
          </cell>
          <cell r="EO66">
            <v>30</v>
          </cell>
          <cell r="EP66">
            <v>30</v>
          </cell>
          <cell r="EQ66">
            <v>160</v>
          </cell>
          <cell r="ER66">
            <v>145</v>
          </cell>
          <cell r="ES66">
            <v>15</v>
          </cell>
          <cell r="ET66">
            <v>75</v>
          </cell>
          <cell r="EU66">
            <v>85</v>
          </cell>
          <cell r="EV66">
            <v>20</v>
          </cell>
          <cell r="EW66">
            <v>20</v>
          </cell>
          <cell r="EX66">
            <v>120</v>
          </cell>
          <cell r="EY66">
            <v>6.451612903</v>
          </cell>
          <cell r="EZ66">
            <v>19.354838709999999</v>
          </cell>
          <cell r="FA66">
            <v>0.75</v>
          </cell>
          <cell r="FB66">
            <v>335</v>
          </cell>
          <cell r="FC66">
            <v>70</v>
          </cell>
          <cell r="FD66">
            <v>95</v>
          </cell>
          <cell r="FE66">
            <v>170</v>
          </cell>
          <cell r="FF66">
            <v>70</v>
          </cell>
          <cell r="FG66">
            <v>100</v>
          </cell>
          <cell r="FH66">
            <v>165</v>
          </cell>
          <cell r="FI66">
            <v>172.34496983285422</v>
          </cell>
          <cell r="FJ66">
            <v>12.861564912899567</v>
          </cell>
          <cell r="FK66">
            <v>179.52545762064281</v>
          </cell>
          <cell r="FL66">
            <v>9.4987014614096719</v>
          </cell>
          <cell r="FN66">
            <v>3.984674329501916</v>
          </cell>
          <cell r="FO66">
            <v>10.902545641553099</v>
          </cell>
          <cell r="FP66">
            <v>39.157088122605366</v>
          </cell>
          <cell r="FQ66">
            <v>69.105691056910572</v>
          </cell>
          <cell r="FR66">
            <v>0.24590000000000001</v>
          </cell>
          <cell r="FS66">
            <v>0.16789999999999999</v>
          </cell>
          <cell r="FT66">
            <v>0.22870000000000001</v>
          </cell>
          <cell r="FU66">
            <v>9.1400000000000009E-2</v>
          </cell>
          <cell r="FV66">
            <v>0.19219999999999998</v>
          </cell>
          <cell r="FW66">
            <v>7.3899999999999993E-2</v>
          </cell>
          <cell r="FX66">
            <v>4.5836516424752061E-3</v>
          </cell>
          <cell r="FY66">
            <v>0.11500773594636415</v>
          </cell>
          <cell r="FZ66">
            <v>0.12385321100917435</v>
          </cell>
          <cell r="GA66">
            <v>7.086614173228345E-2</v>
          </cell>
          <cell r="GB66">
            <v>0.18709677419354839</v>
          </cell>
          <cell r="GC66">
            <v>0.14696485623003194</v>
          </cell>
          <cell r="GD66">
            <v>11.303209281000001</v>
          </cell>
          <cell r="GE66" t="str">
            <v>Urban &gt; 10k - Less Sparse</v>
          </cell>
          <cell r="GF66">
            <v>115</v>
          </cell>
          <cell r="GG66">
            <v>1.6</v>
          </cell>
          <cell r="GH66">
            <v>782</v>
          </cell>
          <cell r="GI66">
            <v>1045</v>
          </cell>
          <cell r="GJ66">
            <v>421</v>
          </cell>
          <cell r="GK66">
            <v>392</v>
          </cell>
          <cell r="GL66">
            <v>126</v>
          </cell>
          <cell r="GM66">
            <v>38</v>
          </cell>
          <cell r="GN66">
            <v>6</v>
          </cell>
          <cell r="GO66">
            <v>0</v>
          </cell>
          <cell r="GP66">
            <v>92.337164750957854</v>
          </cell>
          <cell r="GQ66">
            <v>9.1954022988505746E-3</v>
          </cell>
          <cell r="GR66">
            <v>73.746464386731802</v>
          </cell>
          <cell r="GS66">
            <v>5.1941373103625607E-2</v>
          </cell>
          <cell r="GT66">
            <v>0.40826330532212884</v>
          </cell>
          <cell r="GU66">
            <v>0.15406162464985995</v>
          </cell>
          <cell r="GV66" t="str">
            <v>No data provided</v>
          </cell>
          <cell r="GW66">
            <v>2285</v>
          </cell>
          <cell r="GX66">
            <v>0.31648199445983377</v>
          </cell>
          <cell r="GY66">
            <v>5.7479224376731301E-2</v>
          </cell>
          <cell r="GZ66">
            <v>0.92644160324036551</v>
          </cell>
          <cell r="HA66">
            <v>1286.5999999999999</v>
          </cell>
          <cell r="HB66">
            <v>3887.4</v>
          </cell>
          <cell r="HC66">
            <v>2046</v>
          </cell>
          <cell r="HD66">
            <v>27.203482045701854</v>
          </cell>
          <cell r="HE66">
            <v>27.010341102021915</v>
          </cell>
          <cell r="HF66">
            <v>31.76930596285435</v>
          </cell>
          <cell r="HG66">
            <v>84.88964346349745</v>
          </cell>
          <cell r="HH66">
            <v>27.970683999999999</v>
          </cell>
          <cell r="HI66">
            <v>117.39948</v>
          </cell>
          <cell r="HJ66">
            <v>75.906600000000012</v>
          </cell>
          <cell r="HK66">
            <v>0.92644160324036551</v>
          </cell>
          <cell r="HL66">
            <v>3.9846743295019159E-2</v>
          </cell>
          <cell r="HM66">
            <v>0.10902545641553099</v>
          </cell>
          <cell r="HN66">
            <v>0.39157088122605366</v>
          </cell>
          <cell r="HO66">
            <v>0.69105691056910568</v>
          </cell>
          <cell r="HP66">
            <v>657.39223005250096</v>
          </cell>
          <cell r="HQ66">
            <v>149.17333030700684</v>
          </cell>
          <cell r="HR66">
            <v>255.04774349927902</v>
          </cell>
          <cell r="HS66">
            <v>218.38636125437915</v>
          </cell>
          <cell r="HT66">
            <v>9.0549893946625465E-2</v>
          </cell>
          <cell r="HU66">
            <v>0.11378591175210286</v>
          </cell>
          <cell r="HV66">
            <v>0.13221759642264336</v>
          </cell>
          <cell r="HW66">
            <v>0.13221759642264336</v>
          </cell>
          <cell r="HX66">
            <v>51.266819923371649</v>
          </cell>
          <cell r="HY66">
            <v>423.82555926973521</v>
          </cell>
          <cell r="HZ66">
            <v>714.22528735632181</v>
          </cell>
          <cell r="IA66">
            <v>153.41463414634146</v>
          </cell>
          <cell r="IB66">
            <v>867.63992150266324</v>
          </cell>
          <cell r="IC66">
            <v>1342.7323006957699</v>
          </cell>
          <cell r="ID66">
            <v>185.97400286645012</v>
          </cell>
          <cell r="IE66">
            <v>1.0343381694463298</v>
          </cell>
          <cell r="IF66">
            <v>0.84319130740716408</v>
          </cell>
          <cell r="IG66">
            <v>1.2036368298799234</v>
          </cell>
          <cell r="IH66">
            <v>260</v>
          </cell>
          <cell r="II66">
            <v>9.4080338266384775E-2</v>
          </cell>
          <cell r="IK66">
            <v>7.6177285318559562</v>
          </cell>
          <cell r="IL66">
            <v>39.268992599305243</v>
          </cell>
          <cell r="IM66">
            <v>9.8242169837331126</v>
          </cell>
          <cell r="IN66">
            <v>7</v>
          </cell>
          <cell r="IO66">
            <v>7</v>
          </cell>
          <cell r="IP66">
            <v>679.26004228329805</v>
          </cell>
          <cell r="IQ66">
            <v>11</v>
          </cell>
          <cell r="IR66">
            <v>11</v>
          </cell>
          <cell r="IS66">
            <v>4</v>
          </cell>
          <cell r="IT66">
            <v>113.42119930361913</v>
          </cell>
          <cell r="IU66">
            <v>5</v>
          </cell>
          <cell r="IV66">
            <v>5</v>
          </cell>
        </row>
        <row r="67">
          <cell r="A67" t="str">
            <v>45UDHN</v>
          </cell>
          <cell r="B67" t="str">
            <v>Stedham</v>
          </cell>
          <cell r="C67">
            <v>2174</v>
          </cell>
          <cell r="D67">
            <v>2246</v>
          </cell>
          <cell r="E67">
            <v>41</v>
          </cell>
          <cell r="F67">
            <v>4802</v>
          </cell>
          <cell r="G67">
            <v>0.45272802998750522</v>
          </cell>
          <cell r="H67">
            <v>124</v>
          </cell>
          <cell r="I67">
            <v>235</v>
          </cell>
          <cell r="J67">
            <v>185</v>
          </cell>
          <cell r="K67">
            <v>130</v>
          </cell>
          <cell r="L67">
            <v>276</v>
          </cell>
          <cell r="M67">
            <v>333</v>
          </cell>
          <cell r="N67">
            <v>335</v>
          </cell>
          <cell r="O67">
            <v>276</v>
          </cell>
          <cell r="P67">
            <v>176</v>
          </cell>
          <cell r="Q67">
            <v>104</v>
          </cell>
          <cell r="R67">
            <v>2174</v>
          </cell>
          <cell r="S67">
            <v>44.25</v>
          </cell>
          <cell r="T67">
            <v>46</v>
          </cell>
          <cell r="U67">
            <v>81</v>
          </cell>
          <cell r="V67">
            <v>86</v>
          </cell>
          <cell r="W67">
            <v>1.4004376367614811E-2</v>
          </cell>
          <cell r="X67">
            <v>954</v>
          </cell>
          <cell r="Y67">
            <v>2.3542976939203353</v>
          </cell>
          <cell r="Z67">
            <v>0.24842767295597482</v>
          </cell>
          <cell r="AA67">
            <v>237</v>
          </cell>
          <cell r="AB67">
            <v>143</v>
          </cell>
          <cell r="AC67">
            <v>52</v>
          </cell>
          <cell r="AD67">
            <v>0.98599562363238524</v>
          </cell>
          <cell r="AE67">
            <v>6.1269146608315091E-3</v>
          </cell>
          <cell r="AF67">
            <v>2.6258205689277895E-3</v>
          </cell>
          <cell r="AG67">
            <v>1.3129102844638947E-3</v>
          </cell>
          <cell r="AH67">
            <v>0</v>
          </cell>
          <cell r="AI67">
            <v>3.9387308533916851E-3</v>
          </cell>
          <cell r="AJ67">
            <v>0.65408805031446537</v>
          </cell>
          <cell r="AK67">
            <v>0.14465408805031446</v>
          </cell>
          <cell r="AL67">
            <v>0.14150943396226415</v>
          </cell>
          <cell r="AM67">
            <v>5.9748427672955975E-2</v>
          </cell>
          <cell r="AN67">
            <v>0.50485436893203883</v>
          </cell>
          <cell r="AO67">
            <v>0.28932038834951457</v>
          </cell>
          <cell r="AP67">
            <v>0.13009708737864079</v>
          </cell>
          <cell r="AQ67">
            <v>7.5728155339805828E-2</v>
          </cell>
          <cell r="AR67">
            <v>0</v>
          </cell>
          <cell r="AS67">
            <v>0</v>
          </cell>
          <cell r="AT67">
            <v>957</v>
          </cell>
          <cell r="AU67">
            <v>1032</v>
          </cell>
          <cell r="AV67">
            <v>8.7209302325581394E-3</v>
          </cell>
          <cell r="AW67">
            <v>8.7209302325581384E-2</v>
          </cell>
          <cell r="AX67">
            <v>9.5930232558139539E-2</v>
          </cell>
          <cell r="AY67">
            <v>0.17732558139534885</v>
          </cell>
          <cell r="AZ67">
            <v>0.19573643410852712</v>
          </cell>
          <cell r="BA67">
            <v>0.11918604651162791</v>
          </cell>
          <cell r="BB67">
            <v>0.26744186046511625</v>
          </cell>
          <cell r="BC67">
            <v>4.8449612403100778E-2</v>
          </cell>
          <cell r="BD67">
            <v>0</v>
          </cell>
          <cell r="BE67">
            <v>955</v>
          </cell>
          <cell r="BF67">
            <v>647</v>
          </cell>
          <cell r="BG67">
            <v>172</v>
          </cell>
          <cell r="BH67">
            <v>105</v>
          </cell>
          <cell r="BI67">
            <v>23</v>
          </cell>
          <cell r="BJ67">
            <v>8</v>
          </cell>
          <cell r="BK67">
            <v>8.3769633507853412E-3</v>
          </cell>
          <cell r="BL67">
            <v>0.67748691099476444</v>
          </cell>
          <cell r="BM67">
            <v>107</v>
          </cell>
          <cell r="BN67">
            <v>0.11180773249738767</v>
          </cell>
          <cell r="BO67">
            <v>3</v>
          </cell>
          <cell r="BP67">
            <v>3.134796238244514E-3</v>
          </cell>
          <cell r="BQ67">
            <v>7.9600000000000004E-2</v>
          </cell>
          <cell r="BR67">
            <v>0.14285714285714285</v>
          </cell>
          <cell r="BS67">
            <v>2.643171806167401E-2</v>
          </cell>
          <cell r="BT67">
            <v>1633</v>
          </cell>
          <cell r="BU67">
            <v>1550</v>
          </cell>
          <cell r="BV67">
            <v>83</v>
          </cell>
          <cell r="BW67">
            <v>5.3548387096774199</v>
          </cell>
          <cell r="BX67">
            <v>0</v>
          </cell>
          <cell r="BY67">
            <v>5.2410901467505244</v>
          </cell>
          <cell r="BZ67">
            <v>6.5588106689986887</v>
          </cell>
          <cell r="CA67">
            <v>1613</v>
          </cell>
          <cell r="CB67">
            <v>199</v>
          </cell>
          <cell r="CC67">
            <v>5</v>
          </cell>
          <cell r="CD67">
            <v>28</v>
          </cell>
          <cell r="CE67">
            <v>21</v>
          </cell>
          <cell r="CF67">
            <v>0</v>
          </cell>
          <cell r="CG67">
            <v>656</v>
          </cell>
          <cell r="CH67">
            <v>65</v>
          </cell>
          <cell r="CI67">
            <v>4</v>
          </cell>
          <cell r="CJ67">
            <v>14</v>
          </cell>
          <cell r="CK67">
            <v>65</v>
          </cell>
          <cell r="CL67">
            <v>11</v>
          </cell>
          <cell r="CM67">
            <v>545</v>
          </cell>
          <cell r="CN67">
            <v>12.337259764414135</v>
          </cell>
          <cell r="CO67">
            <v>82.2</v>
          </cell>
          <cell r="CP67">
            <v>80.490564696266816</v>
          </cell>
          <cell r="CQ67">
            <v>60</v>
          </cell>
          <cell r="CR67">
            <v>5</v>
          </cell>
          <cell r="CS67">
            <v>8</v>
          </cell>
          <cell r="CT67">
            <v>7</v>
          </cell>
          <cell r="CU67">
            <v>3</v>
          </cell>
          <cell r="CV67">
            <v>0.86794792312461255</v>
          </cell>
          <cell r="CW67">
            <v>4.0297582145071296</v>
          </cell>
          <cell r="CX67">
            <v>0.68195908245505277</v>
          </cell>
          <cell r="CY67">
            <v>33.787972721636699</v>
          </cell>
          <cell r="CZ67">
            <v>0.18598130841121496</v>
          </cell>
          <cell r="DA67">
            <v>0.11775700934579439</v>
          </cell>
          <cell r="DB67">
            <v>0.18037383177570093</v>
          </cell>
          <cell r="DC67">
            <v>8.1308411214953275E-2</v>
          </cell>
          <cell r="DD67">
            <v>0.16261682242990655</v>
          </cell>
          <cell r="DE67">
            <v>5.8878504672897194E-2</v>
          </cell>
          <cell r="DF67">
            <v>3.1775700934579439E-2</v>
          </cell>
          <cell r="DG67">
            <v>4.2056074766355138E-2</v>
          </cell>
          <cell r="DH67">
            <v>5.1401869158878497E-2</v>
          </cell>
          <cell r="DI67">
            <v>7.8504672897196259E-2</v>
          </cell>
          <cell r="DJ67">
            <v>9.3457943925233638E-3</v>
          </cell>
          <cell r="DK67">
            <v>740</v>
          </cell>
          <cell r="DL67">
            <v>570</v>
          </cell>
          <cell r="DM67">
            <v>500</v>
          </cell>
          <cell r="DN67">
            <v>430</v>
          </cell>
          <cell r="DO67">
            <v>0.80156249999999996</v>
          </cell>
          <cell r="DP67">
            <v>0.89204545454545459</v>
          </cell>
          <cell r="DQ67">
            <v>0.85907335907335902</v>
          </cell>
          <cell r="DR67">
            <v>0.74358974358974361</v>
          </cell>
          <cell r="DS67">
            <v>0.7319422150882825</v>
          </cell>
          <cell r="DT67">
            <v>17.456647398843931</v>
          </cell>
          <cell r="DU67">
            <v>29.76878612716763</v>
          </cell>
          <cell r="DV67">
            <v>4.797687861271676</v>
          </cell>
          <cell r="DW67">
            <v>25.953757225433527</v>
          </cell>
          <cell r="DX67">
            <v>7.1098265895953761</v>
          </cell>
          <cell r="DY67">
            <v>9.0173410404624281</v>
          </cell>
          <cell r="DZ67">
            <v>9.6153846153846168</v>
          </cell>
          <cell r="EA67">
            <v>1.3736263736263736</v>
          </cell>
          <cell r="EB67">
            <v>0.45787545787545786</v>
          </cell>
          <cell r="EC67">
            <v>4.1928721174004195</v>
          </cell>
          <cell r="ED67">
            <v>45</v>
          </cell>
          <cell r="EE67">
            <v>5</v>
          </cell>
          <cell r="EF67">
            <v>20</v>
          </cell>
          <cell r="EG67">
            <v>20</v>
          </cell>
          <cell r="EH67">
            <v>17</v>
          </cell>
          <cell r="EI67">
            <v>1.5</v>
          </cell>
          <cell r="EJ67">
            <v>75</v>
          </cell>
          <cell r="EK67">
            <v>10</v>
          </cell>
          <cell r="EL67">
            <v>40</v>
          </cell>
          <cell r="EM67">
            <v>10</v>
          </cell>
          <cell r="EN67">
            <v>5</v>
          </cell>
          <cell r="EO67">
            <v>5</v>
          </cell>
          <cell r="EP67">
            <v>10</v>
          </cell>
          <cell r="EQ67">
            <v>35</v>
          </cell>
          <cell r="ER67">
            <v>35</v>
          </cell>
          <cell r="ES67">
            <v>0</v>
          </cell>
          <cell r="ET67">
            <v>10</v>
          </cell>
          <cell r="EU67">
            <v>25</v>
          </cell>
          <cell r="EV67">
            <v>0</v>
          </cell>
          <cell r="EW67">
            <v>5</v>
          </cell>
          <cell r="EX67">
            <v>30</v>
          </cell>
          <cell r="EY67">
            <v>0</v>
          </cell>
          <cell r="EZ67">
            <v>0</v>
          </cell>
          <cell r="FA67">
            <v>0.8571428571428571</v>
          </cell>
          <cell r="FB67">
            <v>60</v>
          </cell>
          <cell r="FC67">
            <v>10</v>
          </cell>
          <cell r="FD67">
            <v>15</v>
          </cell>
          <cell r="FE67">
            <v>35</v>
          </cell>
          <cell r="FF67">
            <v>15</v>
          </cell>
          <cell r="FG67">
            <v>10</v>
          </cell>
          <cell r="FH67">
            <v>35</v>
          </cell>
          <cell r="FI67">
            <v>26.130841397525458</v>
          </cell>
          <cell r="FJ67">
            <v>6.0769398598896416</v>
          </cell>
          <cell r="FK67">
            <v>39.953998386829873</v>
          </cell>
          <cell r="FL67">
            <v>5.9632833413178918</v>
          </cell>
          <cell r="FN67">
            <v>2.1739130434782608</v>
          </cell>
          <cell r="FO67">
            <v>9.67741935483871</v>
          </cell>
          <cell r="FP67">
            <v>31.775700934579437</v>
          </cell>
          <cell r="FQ67">
            <v>62.222222222222221</v>
          </cell>
          <cell r="FR67">
            <v>0.21870000000000001</v>
          </cell>
          <cell r="FS67">
            <v>0.1351</v>
          </cell>
          <cell r="FT67">
            <v>0.24350000000000002</v>
          </cell>
          <cell r="FU67">
            <v>0.1072</v>
          </cell>
          <cell r="FV67">
            <v>0.23050000000000001</v>
          </cell>
          <cell r="FW67">
            <v>6.5099999999999991E-2</v>
          </cell>
          <cell r="FX67">
            <v>0</v>
          </cell>
          <cell r="FY67">
            <v>0.14244604316546761</v>
          </cell>
          <cell r="FZ67">
            <v>8.5714285714285743E-2</v>
          </cell>
          <cell r="GA67">
            <v>6.1224489795918324E-2</v>
          </cell>
          <cell r="GB67">
            <v>0.1437908496732026</v>
          </cell>
          <cell r="GC67">
            <v>0.16883116883116883</v>
          </cell>
          <cell r="GD67">
            <v>5.5331820140000003</v>
          </cell>
          <cell r="GE67" t="str">
            <v>Village Hamlet &amp; Isolated Dwellings - Less Sparse</v>
          </cell>
          <cell r="GF67">
            <v>32</v>
          </cell>
          <cell r="GG67">
            <v>1.4</v>
          </cell>
          <cell r="GH67">
            <v>237</v>
          </cell>
          <cell r="GI67">
            <v>408</v>
          </cell>
          <cell r="GJ67">
            <v>132</v>
          </cell>
          <cell r="GK67">
            <v>111</v>
          </cell>
          <cell r="GL67">
            <v>55</v>
          </cell>
          <cell r="GM67">
            <v>8</v>
          </cell>
          <cell r="GN67">
            <v>3</v>
          </cell>
          <cell r="GO67">
            <v>0</v>
          </cell>
          <cell r="GP67">
            <v>91.545893719806756</v>
          </cell>
          <cell r="GQ67">
            <v>7.246376811594203E-3</v>
          </cell>
          <cell r="GR67">
            <v>76.759530791788848</v>
          </cell>
          <cell r="GS67">
            <v>5.2785923753665684E-2</v>
          </cell>
          <cell r="GT67">
            <v>0.51374207188160681</v>
          </cell>
          <cell r="GU67">
            <v>0.1331923890063425</v>
          </cell>
          <cell r="GV67" t="str">
            <v>No data provided</v>
          </cell>
          <cell r="GW67">
            <v>787</v>
          </cell>
          <cell r="GX67">
            <v>0.36200551977920881</v>
          </cell>
          <cell r="GY67">
            <v>5.7037718491260353E-2</v>
          </cell>
          <cell r="GZ67">
            <v>0.66712822056148469</v>
          </cell>
          <cell r="HA67">
            <v>377.5</v>
          </cell>
          <cell r="HB67">
            <v>1073</v>
          </cell>
          <cell r="HC67">
            <v>723.5</v>
          </cell>
          <cell r="HD67">
            <v>13.245033112582782</v>
          </cell>
          <cell r="HE67">
            <v>18.63932898415657</v>
          </cell>
          <cell r="HF67">
            <v>27.643400138217004</v>
          </cell>
          <cell r="HG67">
            <v>69.897483690587137</v>
          </cell>
          <cell r="HH67">
            <v>8.2068499999999993</v>
          </cell>
          <cell r="HI67">
            <v>32.404600000000002</v>
          </cell>
          <cell r="HJ67">
            <v>26.841850000000001</v>
          </cell>
          <cell r="HK67">
            <v>0.66712822056148469</v>
          </cell>
          <cell r="HL67">
            <v>2.1739130434782608E-2</v>
          </cell>
          <cell r="HM67">
            <v>9.6774193548387094E-2</v>
          </cell>
          <cell r="HN67">
            <v>0.31775700934579437</v>
          </cell>
          <cell r="HO67">
            <v>0.62222222222222223</v>
          </cell>
          <cell r="HP67">
            <v>182.63994012773037</v>
          </cell>
          <cell r="HQ67">
            <v>42.44955450296402</v>
          </cell>
          <cell r="HR67">
            <v>61.877747990190983</v>
          </cell>
          <cell r="HS67">
            <v>54.96226317062974</v>
          </cell>
          <cell r="HT67">
            <v>8.26051289587202E-2</v>
          </cell>
          <cell r="HU67">
            <v>0.1080141335953283</v>
          </cell>
          <cell r="HV67">
            <v>8.9289679639525221E-2</v>
          </cell>
          <cell r="HW67">
            <v>8.9289679639525221E-2</v>
          </cell>
          <cell r="HX67">
            <v>8.2065217391304337</v>
          </cell>
          <cell r="HY67">
            <v>103.83870967741935</v>
          </cell>
          <cell r="HZ67">
            <v>196.8504672897196</v>
          </cell>
          <cell r="IA67">
            <v>64.711111111111109</v>
          </cell>
          <cell r="IB67">
            <v>261.56157840083074</v>
          </cell>
          <cell r="IC67">
            <v>373.60680981738051</v>
          </cell>
          <cell r="ID67">
            <v>171.85225842565802</v>
          </cell>
          <cell r="IE67">
            <v>0.95579676543747505</v>
          </cell>
          <cell r="IF67">
            <v>0.61469889329905003</v>
          </cell>
          <cell r="IG67">
            <v>1.1530842533790575</v>
          </cell>
          <cell r="IH67">
            <v>75</v>
          </cell>
          <cell r="II67">
            <v>0.10472823685373397</v>
          </cell>
          <cell r="IK67">
            <v>4.5998160073597054</v>
          </cell>
          <cell r="IL67">
            <v>33.392698130008903</v>
          </cell>
          <cell r="IM67">
            <v>13.786924818840578</v>
          </cell>
          <cell r="IN67">
            <v>4</v>
          </cell>
          <cell r="IO67">
            <v>5</v>
          </cell>
          <cell r="IP67">
            <v>227.67918692001766</v>
          </cell>
          <cell r="IQ67">
            <v>5</v>
          </cell>
          <cell r="IR67">
            <v>1</v>
          </cell>
          <cell r="IS67">
            <v>4</v>
          </cell>
          <cell r="IT67">
            <v>93.908992989901122</v>
          </cell>
          <cell r="IU67">
            <v>6</v>
          </cell>
          <cell r="IV67">
            <v>6</v>
          </cell>
        </row>
        <row r="68">
          <cell r="A68" t="str">
            <v>45UDHP</v>
          </cell>
          <cell r="B68" t="str">
            <v>Tangmere</v>
          </cell>
          <cell r="C68">
            <v>2496</v>
          </cell>
          <cell r="D68">
            <v>2462</v>
          </cell>
          <cell r="E68">
            <v>0</v>
          </cell>
          <cell r="F68">
            <v>467</v>
          </cell>
          <cell r="G68">
            <v>5.3447537473233409</v>
          </cell>
          <cell r="H68">
            <v>198</v>
          </cell>
          <cell r="I68">
            <v>391</v>
          </cell>
          <cell r="J68">
            <v>305</v>
          </cell>
          <cell r="K68">
            <v>344</v>
          </cell>
          <cell r="L68">
            <v>400</v>
          </cell>
          <cell r="M68">
            <v>294</v>
          </cell>
          <cell r="N68">
            <v>297</v>
          </cell>
          <cell r="O68">
            <v>155</v>
          </cell>
          <cell r="P68">
            <v>84</v>
          </cell>
          <cell r="Q68">
            <v>28</v>
          </cell>
          <cell r="R68">
            <v>2496</v>
          </cell>
          <cell r="S68">
            <v>32.770000000000003</v>
          </cell>
          <cell r="T68">
            <v>32</v>
          </cell>
          <cell r="U68">
            <v>110</v>
          </cell>
          <cell r="V68">
            <v>130</v>
          </cell>
          <cell r="W68">
            <v>1.911346075640509E-2</v>
          </cell>
          <cell r="X68">
            <v>962</v>
          </cell>
          <cell r="Y68">
            <v>2.5592515592515594</v>
          </cell>
          <cell r="Z68">
            <v>0.24116424116424118</v>
          </cell>
          <cell r="AA68">
            <v>232</v>
          </cell>
          <cell r="AB68">
            <v>72</v>
          </cell>
          <cell r="AC68">
            <v>114</v>
          </cell>
          <cell r="AD68">
            <v>0.98088653924359492</v>
          </cell>
          <cell r="AE68">
            <v>9.3533956893045948E-3</v>
          </cell>
          <cell r="AF68">
            <v>1.6266775111834079E-3</v>
          </cell>
          <cell r="AG68">
            <v>1.2200081333875558E-3</v>
          </cell>
          <cell r="AH68">
            <v>5.2867019113460754E-3</v>
          </cell>
          <cell r="AI68">
            <v>1.6266775111834079E-3</v>
          </cell>
          <cell r="AJ68">
            <v>0.66770508826583597</v>
          </cell>
          <cell r="AK68">
            <v>0.22741433021806853</v>
          </cell>
          <cell r="AL68">
            <v>8.5150571131879543E-2</v>
          </cell>
          <cell r="AM68">
            <v>1.9730010384215992E-2</v>
          </cell>
          <cell r="AN68">
            <v>0.27346938775510204</v>
          </cell>
          <cell r="AO68">
            <v>0.24897959183673468</v>
          </cell>
          <cell r="AP68">
            <v>0.38163265306122457</v>
          </cell>
          <cell r="AQ68">
            <v>7.1428571428571425E-2</v>
          </cell>
          <cell r="AR68">
            <v>2.4489795918367349E-2</v>
          </cell>
          <cell r="AS68">
            <v>0</v>
          </cell>
          <cell r="AT68">
            <v>965</v>
          </cell>
          <cell r="AU68">
            <v>1056</v>
          </cell>
          <cell r="AV68">
            <v>4.0719696969696975E-2</v>
          </cell>
          <cell r="AW68">
            <v>0.10890151515151515</v>
          </cell>
          <cell r="AX68">
            <v>0.46780303030303033</v>
          </cell>
          <cell r="AY68">
            <v>9.4696969696969682E-2</v>
          </cell>
          <cell r="AZ68">
            <v>0.18181818181818182</v>
          </cell>
          <cell r="BA68">
            <v>5.8712121212121209E-2</v>
          </cell>
          <cell r="BB68">
            <v>4.6401515151515159E-2</v>
          </cell>
          <cell r="BC68">
            <v>9.46969696969697E-4</v>
          </cell>
          <cell r="BD68">
            <v>0</v>
          </cell>
          <cell r="BE68">
            <v>963</v>
          </cell>
          <cell r="BF68">
            <v>450</v>
          </cell>
          <cell r="BG68">
            <v>242</v>
          </cell>
          <cell r="BH68">
            <v>202</v>
          </cell>
          <cell r="BI68">
            <v>55</v>
          </cell>
          <cell r="BJ68">
            <v>14</v>
          </cell>
          <cell r="BK68">
            <v>1.4537902388369679E-2</v>
          </cell>
          <cell r="BL68">
            <v>0.46728971962616828</v>
          </cell>
          <cell r="BM68">
            <v>47</v>
          </cell>
          <cell r="BN68">
            <v>4.8704663212435231E-2</v>
          </cell>
          <cell r="BO68">
            <v>6</v>
          </cell>
          <cell r="BP68">
            <v>6.2176165803108805E-3</v>
          </cell>
          <cell r="BQ68">
            <v>9.8699999999999996E-2</v>
          </cell>
          <cell r="BR68">
            <v>0.12093023255813953</v>
          </cell>
          <cell r="BS68">
            <v>0.11543624161073826</v>
          </cell>
          <cell r="BT68">
            <v>1527</v>
          </cell>
          <cell r="BU68">
            <v>1313</v>
          </cell>
          <cell r="BV68">
            <v>214</v>
          </cell>
          <cell r="BW68">
            <v>16.2985529322163</v>
          </cell>
          <cell r="BX68">
            <v>0</v>
          </cell>
          <cell r="BY68">
            <v>1.0395010395010396</v>
          </cell>
          <cell r="BZ68">
            <v>5.6864337936636877</v>
          </cell>
          <cell r="CA68">
            <v>1685</v>
          </cell>
          <cell r="CB68">
            <v>121</v>
          </cell>
          <cell r="CC68">
            <v>3</v>
          </cell>
          <cell r="CD68">
            <v>12</v>
          </cell>
          <cell r="CE68">
            <v>33</v>
          </cell>
          <cell r="CF68">
            <v>3</v>
          </cell>
          <cell r="CG68">
            <v>834</v>
          </cell>
          <cell r="CH68">
            <v>82</v>
          </cell>
          <cell r="CI68">
            <v>16</v>
          </cell>
          <cell r="CJ68">
            <v>32</v>
          </cell>
          <cell r="CK68">
            <v>38</v>
          </cell>
          <cell r="CL68">
            <v>3</v>
          </cell>
          <cell r="CM68">
            <v>508</v>
          </cell>
          <cell r="CN68">
            <v>7.1810089020771519</v>
          </cell>
          <cell r="CO68">
            <v>81</v>
          </cell>
          <cell r="CP68">
            <v>82.72458674982326</v>
          </cell>
          <cell r="CQ68">
            <v>127</v>
          </cell>
          <cell r="CR68">
            <v>9</v>
          </cell>
          <cell r="CS68">
            <v>10</v>
          </cell>
          <cell r="CT68">
            <v>5</v>
          </cell>
          <cell r="CU68">
            <v>0</v>
          </cell>
          <cell r="CV68">
            <v>1.8991097922848663</v>
          </cell>
          <cell r="CW68">
            <v>2.2551928783382786</v>
          </cell>
          <cell r="CX68">
            <v>0.17804154302670622</v>
          </cell>
          <cell r="CY68">
            <v>30.148367952522253</v>
          </cell>
          <cell r="CZ68">
            <v>0.10297872340425532</v>
          </cell>
          <cell r="DA68">
            <v>6.1276595744680848E-2</v>
          </cell>
          <cell r="DB68">
            <v>0.28425531914893615</v>
          </cell>
          <cell r="DC68">
            <v>0.18468085106382978</v>
          </cell>
          <cell r="DD68">
            <v>0.11234042553191489</v>
          </cell>
          <cell r="DE68">
            <v>9.1063829787234041E-2</v>
          </cell>
          <cell r="DF68">
            <v>2.297872340425532E-2</v>
          </cell>
          <cell r="DG68">
            <v>4.0851063829787232E-2</v>
          </cell>
          <cell r="DH68">
            <v>4.0851063829787232E-2</v>
          </cell>
          <cell r="DI68">
            <v>5.6170212765957447E-2</v>
          </cell>
          <cell r="DJ68">
            <v>2.553191489361702E-3</v>
          </cell>
          <cell r="DK68">
            <v>650</v>
          </cell>
          <cell r="DL68">
            <v>530</v>
          </cell>
          <cell r="DM68">
            <v>440</v>
          </cell>
          <cell r="DN68">
            <v>380</v>
          </cell>
          <cell r="DO68">
            <v>0.79907468605419696</v>
          </cell>
          <cell r="DP68">
            <v>0.81220657276995301</v>
          </cell>
          <cell r="DQ68">
            <v>0.83582089552238803</v>
          </cell>
          <cell r="DR68">
            <v>0.78980891719745228</v>
          </cell>
          <cell r="DS68">
            <v>0.73307790549169871</v>
          </cell>
          <cell r="DT68">
            <v>13.996229971724789</v>
          </cell>
          <cell r="DU68">
            <v>32.186616399622999</v>
          </cell>
          <cell r="DV68">
            <v>7.2573044297832237</v>
          </cell>
          <cell r="DW68">
            <v>15.080113100848255</v>
          </cell>
          <cell r="DX68">
            <v>11.875589066918002</v>
          </cell>
          <cell r="DY68">
            <v>10.320452403393025</v>
          </cell>
          <cell r="DZ68">
            <v>13.643659711075442</v>
          </cell>
          <cell r="EA68">
            <v>2.407704654895666</v>
          </cell>
          <cell r="EB68">
            <v>6.0192616372391656</v>
          </cell>
          <cell r="EC68">
            <v>6.2370062370062378</v>
          </cell>
          <cell r="ED68">
            <v>100</v>
          </cell>
          <cell r="EE68">
            <v>25</v>
          </cell>
          <cell r="EF68">
            <v>55</v>
          </cell>
          <cell r="EG68">
            <v>20</v>
          </cell>
          <cell r="EH68">
            <v>49</v>
          </cell>
          <cell r="EI68">
            <v>3.2</v>
          </cell>
          <cell r="EJ68">
            <v>210</v>
          </cell>
          <cell r="EK68">
            <v>20</v>
          </cell>
          <cell r="EL68">
            <v>85</v>
          </cell>
          <cell r="EM68">
            <v>50</v>
          </cell>
          <cell r="EN68">
            <v>20</v>
          </cell>
          <cell r="EO68">
            <v>20</v>
          </cell>
          <cell r="EP68">
            <v>5</v>
          </cell>
          <cell r="EQ68">
            <v>80</v>
          </cell>
          <cell r="ER68">
            <v>75</v>
          </cell>
          <cell r="ES68">
            <v>5</v>
          </cell>
          <cell r="ET68">
            <v>55</v>
          </cell>
          <cell r="EU68">
            <v>25</v>
          </cell>
          <cell r="EV68">
            <v>10</v>
          </cell>
          <cell r="EW68">
            <v>15</v>
          </cell>
          <cell r="EX68">
            <v>55</v>
          </cell>
          <cell r="EY68">
            <v>5.8823529409999997</v>
          </cell>
          <cell r="EZ68">
            <v>17.647058820000002</v>
          </cell>
          <cell r="FA68">
            <v>0.6875</v>
          </cell>
          <cell r="FB68">
            <v>45</v>
          </cell>
          <cell r="FC68">
            <v>25</v>
          </cell>
          <cell r="FD68">
            <v>10</v>
          </cell>
          <cell r="FE68">
            <v>10</v>
          </cell>
          <cell r="FF68">
            <v>30</v>
          </cell>
          <cell r="FG68">
            <v>10</v>
          </cell>
          <cell r="FH68">
            <v>5</v>
          </cell>
          <cell r="FI68">
            <v>165.02855188764238</v>
          </cell>
          <cell r="FJ68">
            <v>24.268904689359175</v>
          </cell>
          <cell r="FK68">
            <v>34.337740411816497</v>
          </cell>
          <cell r="FL68">
            <v>11.840600142005689</v>
          </cell>
          <cell r="FN68">
            <v>4.8850574712643677</v>
          </cell>
          <cell r="FO68">
            <v>12.634920634920634</v>
          </cell>
          <cell r="FP68">
            <v>44.075829383886258</v>
          </cell>
          <cell r="FQ68">
            <v>71.428571428571431</v>
          </cell>
          <cell r="FR68">
            <v>0.2014</v>
          </cell>
          <cell r="FS68">
            <v>0.19309999999999999</v>
          </cell>
          <cell r="FT68">
            <v>0.22219999999999998</v>
          </cell>
          <cell r="FU68">
            <v>8.9700000000000002E-2</v>
          </cell>
          <cell r="FV68">
            <v>0.23530000000000001</v>
          </cell>
          <cell r="FW68">
            <v>5.8200000000000002E-2</v>
          </cell>
          <cell r="FX68">
            <v>4.3541364296081353E-3</v>
          </cell>
          <cell r="FY68">
            <v>0.11139564660691426</v>
          </cell>
          <cell r="FZ68">
            <v>4.8128342245989275E-2</v>
          </cell>
          <cell r="GA68">
            <v>0</v>
          </cell>
          <cell r="GB68">
            <v>0.21276595744680851</v>
          </cell>
          <cell r="GC68">
            <v>0.27551020408163263</v>
          </cell>
          <cell r="GD68">
            <v>9.4778150500000002</v>
          </cell>
          <cell r="GE68" t="str">
            <v>Town and Fringe - Less Sparse</v>
          </cell>
          <cell r="GF68">
            <v>37</v>
          </cell>
          <cell r="GG68">
            <v>1.5</v>
          </cell>
          <cell r="GH68">
            <v>232</v>
          </cell>
          <cell r="GI68">
            <v>324</v>
          </cell>
          <cell r="GJ68">
            <v>174</v>
          </cell>
          <cell r="GK68">
            <v>142</v>
          </cell>
          <cell r="GL68">
            <v>63</v>
          </cell>
          <cell r="GM68">
            <v>20</v>
          </cell>
          <cell r="GN68">
            <v>7</v>
          </cell>
          <cell r="GO68">
            <v>0</v>
          </cell>
          <cell r="GP68">
            <v>89.080459770114942</v>
          </cell>
          <cell r="GQ68">
            <v>1.2931034482758621E-2</v>
          </cell>
          <cell r="GR68">
            <v>71.682539682539684</v>
          </cell>
          <cell r="GS68">
            <v>6.9841269841269843E-2</v>
          </cell>
          <cell r="GT68">
            <v>0.43534482758620691</v>
          </cell>
          <cell r="GU68">
            <v>0.18103448275862066</v>
          </cell>
          <cell r="GV68" t="str">
            <v>No data provided</v>
          </cell>
          <cell r="GW68">
            <v>536</v>
          </cell>
          <cell r="GX68">
            <v>0.21474358974358973</v>
          </cell>
          <cell r="GY68">
            <v>7.9326923076923073E-2</v>
          </cell>
          <cell r="GZ68">
            <v>1.3697658166173963</v>
          </cell>
          <cell r="HA68">
            <v>619.5</v>
          </cell>
          <cell r="HB68">
            <v>1461</v>
          </cell>
          <cell r="HC68">
            <v>415.5</v>
          </cell>
          <cell r="HD68">
            <v>40.355125100887811</v>
          </cell>
          <cell r="HE68">
            <v>37.64544832306639</v>
          </cell>
          <cell r="HF68">
            <v>48.134777376654633</v>
          </cell>
          <cell r="HG68">
            <v>143.73716632443532</v>
          </cell>
          <cell r="HH68">
            <v>13.467929999999999</v>
          </cell>
          <cell r="HI68">
            <v>44.122199999999999</v>
          </cell>
          <cell r="HJ68">
            <v>15.415050000000001</v>
          </cell>
          <cell r="HK68">
            <v>1.3697658166173963</v>
          </cell>
          <cell r="HL68">
            <v>4.8850574712643674E-2</v>
          </cell>
          <cell r="HM68">
            <v>0.12634920634920635</v>
          </cell>
          <cell r="HN68">
            <v>0.44075829383886256</v>
          </cell>
          <cell r="HO68">
            <v>0.7142857142857143</v>
          </cell>
          <cell r="HP68">
            <v>413.58525359630585</v>
          </cell>
          <cell r="HQ68">
            <v>170.28621554374695</v>
          </cell>
          <cell r="HR68">
            <v>31.783655628561974</v>
          </cell>
          <cell r="HS68">
            <v>111.8034727089107</v>
          </cell>
          <cell r="HT68">
            <v>0.16353707141016444</v>
          </cell>
          <cell r="HU68">
            <v>0.25684195406296673</v>
          </cell>
          <cell r="HV68">
            <v>8.9029847699053144E-2</v>
          </cell>
          <cell r="HW68">
            <v>8.9029847699053144E-2</v>
          </cell>
          <cell r="HX68">
            <v>30.262931034482754</v>
          </cell>
          <cell r="HY68">
            <v>184.59619047619049</v>
          </cell>
          <cell r="HZ68">
            <v>170.79383886255926</v>
          </cell>
          <cell r="IA68">
            <v>20</v>
          </cell>
          <cell r="IB68">
            <v>190.79383886255926</v>
          </cell>
          <cell r="IC68">
            <v>405.65296037323253</v>
          </cell>
          <cell r="ID68">
            <v>162.52121809825022</v>
          </cell>
          <cell r="IE68">
            <v>0.90389998942297112</v>
          </cell>
          <cell r="IF68">
            <v>1.1897751015243365</v>
          </cell>
          <cell r="IG68">
            <v>0.40173159725097296</v>
          </cell>
          <cell r="IH68">
            <v>30</v>
          </cell>
          <cell r="II68">
            <v>7.5702075702075697E-2</v>
          </cell>
          <cell r="IK68">
            <v>20.032051282051285</v>
          </cell>
          <cell r="IL68">
            <v>12.185215272136475</v>
          </cell>
          <cell r="IM68">
            <v>15.050372129849563</v>
          </cell>
          <cell r="IN68">
            <v>3</v>
          </cell>
          <cell r="IO68">
            <v>4</v>
          </cell>
          <cell r="IP68">
            <v>188.95238095238093</v>
          </cell>
          <cell r="IQ68">
            <v>13</v>
          </cell>
          <cell r="IR68">
            <v>7</v>
          </cell>
          <cell r="IS68">
            <v>5</v>
          </cell>
          <cell r="IT68">
            <v>165.13514889573429</v>
          </cell>
          <cell r="IU68">
            <v>2</v>
          </cell>
          <cell r="IV68">
            <v>2</v>
          </cell>
        </row>
        <row r="69">
          <cell r="A69" t="str">
            <v>45UDHQ</v>
          </cell>
          <cell r="B69" t="str">
            <v>West Wittering</v>
          </cell>
          <cell r="C69">
            <v>4517</v>
          </cell>
          <cell r="D69">
            <v>4492</v>
          </cell>
          <cell r="E69">
            <v>51</v>
          </cell>
          <cell r="F69">
            <v>1867</v>
          </cell>
          <cell r="G69">
            <v>2.4193893947509375</v>
          </cell>
          <cell r="H69">
            <v>144</v>
          </cell>
          <cell r="I69">
            <v>382</v>
          </cell>
          <cell r="J69">
            <v>364</v>
          </cell>
          <cell r="K69">
            <v>225</v>
          </cell>
          <cell r="L69">
            <v>470</v>
          </cell>
          <cell r="M69">
            <v>517</v>
          </cell>
          <cell r="N69">
            <v>793</v>
          </cell>
          <cell r="O69">
            <v>742</v>
          </cell>
          <cell r="P69">
            <v>631</v>
          </cell>
          <cell r="Q69">
            <v>249</v>
          </cell>
          <cell r="R69">
            <v>4517</v>
          </cell>
          <cell r="S69">
            <v>51.01</v>
          </cell>
          <cell r="T69">
            <v>55</v>
          </cell>
          <cell r="U69">
            <v>101</v>
          </cell>
          <cell r="V69">
            <v>64</v>
          </cell>
          <cell r="W69">
            <v>7.2575324389707423E-3</v>
          </cell>
          <cell r="X69">
            <v>2124</v>
          </cell>
          <cell r="Y69">
            <v>2.1148775894538607</v>
          </cell>
          <cell r="Z69">
            <v>0.30555555555555558</v>
          </cell>
          <cell r="AA69">
            <v>649</v>
          </cell>
          <cell r="AB69">
            <v>482</v>
          </cell>
          <cell r="AC69">
            <v>90</v>
          </cell>
          <cell r="AD69">
            <v>0.99274246756102924</v>
          </cell>
          <cell r="AE69">
            <v>2.1992522542335605E-3</v>
          </cell>
          <cell r="AF69">
            <v>2.6391027050802728E-3</v>
          </cell>
          <cell r="AG69">
            <v>6.5977567627006819E-4</v>
          </cell>
          <cell r="AH69">
            <v>1.0996261271167802E-3</v>
          </cell>
          <cell r="AI69">
            <v>6.5977567627006819E-4</v>
          </cell>
          <cell r="AJ69">
            <v>0.83278379651436651</v>
          </cell>
          <cell r="AK69">
            <v>6.0292039566650961E-2</v>
          </cell>
          <cell r="AL69">
            <v>8.0075365049458308E-2</v>
          </cell>
          <cell r="AM69">
            <v>2.6848798869524258E-2</v>
          </cell>
          <cell r="AN69">
            <v>0.65835312747426766</v>
          </cell>
          <cell r="AO69">
            <v>0.18131433095803642</v>
          </cell>
          <cell r="AP69">
            <v>8.7094220110847193E-2</v>
          </cell>
          <cell r="AQ69">
            <v>5.5423594615993658E-2</v>
          </cell>
          <cell r="AR69">
            <v>1.7814726840855107E-2</v>
          </cell>
          <cell r="AS69">
            <v>0</v>
          </cell>
          <cell r="AT69">
            <v>2121</v>
          </cell>
          <cell r="AU69">
            <v>2603</v>
          </cell>
          <cell r="AV69">
            <v>2.9581252401075685E-2</v>
          </cell>
          <cell r="AW69">
            <v>5.2247406838263545E-2</v>
          </cell>
          <cell r="AX69">
            <v>0.15290049942374184</v>
          </cell>
          <cell r="AY69">
            <v>0.18440261237034192</v>
          </cell>
          <cell r="AZ69">
            <v>0.18209757971571264</v>
          </cell>
          <cell r="BA69">
            <v>0.19477525931617365</v>
          </cell>
          <cell r="BB69">
            <v>0.16673069535151747</v>
          </cell>
          <cell r="BC69">
            <v>3.7264694583173261E-2</v>
          </cell>
          <cell r="BD69">
            <v>3.8624951718810349E-2</v>
          </cell>
          <cell r="BE69">
            <v>2123</v>
          </cell>
          <cell r="BF69">
            <v>1475</v>
          </cell>
          <cell r="BG69">
            <v>448</v>
          </cell>
          <cell r="BH69">
            <v>156</v>
          </cell>
          <cell r="BI69">
            <v>37</v>
          </cell>
          <cell r="BJ69">
            <v>7</v>
          </cell>
          <cell r="BK69">
            <v>3.2972209138012248E-3</v>
          </cell>
          <cell r="BL69">
            <v>0.69477154969382948</v>
          </cell>
          <cell r="BM69">
            <v>79</v>
          </cell>
          <cell r="BN69">
            <v>3.7246581801037244E-2</v>
          </cell>
          <cell r="BO69">
            <v>0</v>
          </cell>
          <cell r="BP69">
            <v>0</v>
          </cell>
          <cell r="BQ69">
            <v>0.13140000000000002</v>
          </cell>
          <cell r="BR69">
            <v>0.17480719794344474</v>
          </cell>
          <cell r="BS69">
            <v>3.4321372854914198E-2</v>
          </cell>
          <cell r="BT69">
            <v>3371</v>
          </cell>
          <cell r="BU69">
            <v>3106</v>
          </cell>
          <cell r="BV69">
            <v>265</v>
          </cell>
          <cell r="BW69">
            <v>8.5318737926593702</v>
          </cell>
          <cell r="BX69">
            <v>0</v>
          </cell>
          <cell r="BY69">
            <v>2.8248587570621466</v>
          </cell>
          <cell r="BZ69">
            <v>5.9432093330398414</v>
          </cell>
          <cell r="CA69">
            <v>3142</v>
          </cell>
          <cell r="CB69">
            <v>316</v>
          </cell>
          <cell r="CC69">
            <v>8</v>
          </cell>
          <cell r="CD69">
            <v>46</v>
          </cell>
          <cell r="CE69">
            <v>46</v>
          </cell>
          <cell r="CF69">
            <v>3</v>
          </cell>
          <cell r="CG69">
            <v>1043</v>
          </cell>
          <cell r="CH69">
            <v>80</v>
          </cell>
          <cell r="CI69">
            <v>12</v>
          </cell>
          <cell r="CJ69">
            <v>59</v>
          </cell>
          <cell r="CK69">
            <v>110</v>
          </cell>
          <cell r="CL69">
            <v>15</v>
          </cell>
          <cell r="CM69">
            <v>1404</v>
          </cell>
          <cell r="CN69">
            <v>10.057288351368555</v>
          </cell>
          <cell r="CO69">
            <v>82.3</v>
          </cell>
          <cell r="CP69">
            <v>81.746746338092862</v>
          </cell>
          <cell r="CQ69">
            <v>105</v>
          </cell>
          <cell r="CR69">
            <v>8</v>
          </cell>
          <cell r="CS69">
            <v>9</v>
          </cell>
          <cell r="CT69">
            <v>7</v>
          </cell>
          <cell r="CU69">
            <v>1</v>
          </cell>
          <cell r="CV69">
            <v>1.8777848504137491</v>
          </cell>
          <cell r="CW69">
            <v>3.5009548058561428</v>
          </cell>
          <cell r="CX69">
            <v>0.47740292807129214</v>
          </cell>
          <cell r="CY69">
            <v>44.684914067472945</v>
          </cell>
          <cell r="CZ69">
            <v>0.18171362852213913</v>
          </cell>
          <cell r="DA69">
            <v>0.1374353076480736</v>
          </cell>
          <cell r="DB69">
            <v>8.2231167337550315E-2</v>
          </cell>
          <cell r="DC69">
            <v>0.1960897067280046</v>
          </cell>
          <cell r="DD69">
            <v>0.16733755031627376</v>
          </cell>
          <cell r="DE69">
            <v>4.082806210465785E-2</v>
          </cell>
          <cell r="DF69">
            <v>1.4951121334100058E-2</v>
          </cell>
          <cell r="DG69">
            <v>2.2426682001150087E-2</v>
          </cell>
          <cell r="DH69">
            <v>8.5681426106958017E-2</v>
          </cell>
          <cell r="DI69">
            <v>6.6705002875215635E-2</v>
          </cell>
          <cell r="DJ69">
            <v>4.6003450258769408E-3</v>
          </cell>
          <cell r="DK69">
            <v>630</v>
          </cell>
          <cell r="DL69">
            <v>510</v>
          </cell>
          <cell r="DM69">
            <v>450</v>
          </cell>
          <cell r="DN69">
            <v>420</v>
          </cell>
          <cell r="DO69">
            <v>0.75520361990950224</v>
          </cell>
          <cell r="DP69">
            <v>0.82089552238805974</v>
          </cell>
          <cell r="DQ69">
            <v>0.83287671232876714</v>
          </cell>
          <cell r="DR69">
            <v>0.67309875141884223</v>
          </cell>
          <cell r="DS69">
            <v>0.70046511627906982</v>
          </cell>
          <cell r="DT69">
            <v>20.198793042243519</v>
          </cell>
          <cell r="DU69">
            <v>27.689030883919063</v>
          </cell>
          <cell r="DV69">
            <v>5.1118210862619806</v>
          </cell>
          <cell r="DW69">
            <v>23.393681221157259</v>
          </cell>
          <cell r="DX69">
            <v>7.7032303869364576</v>
          </cell>
          <cell r="DY69">
            <v>8.590699325523607</v>
          </cell>
          <cell r="DZ69">
            <v>6.3961182179091312</v>
          </cell>
          <cell r="EA69">
            <v>3.3083370092633437</v>
          </cell>
          <cell r="EB69">
            <v>1.3233348037053376</v>
          </cell>
          <cell r="EC69">
            <v>3.2956685499058382</v>
          </cell>
          <cell r="ED69">
            <v>125</v>
          </cell>
          <cell r="EE69">
            <v>15</v>
          </cell>
          <cell r="EF69">
            <v>60</v>
          </cell>
          <cell r="EG69">
            <v>50</v>
          </cell>
          <cell r="EH69">
            <v>50</v>
          </cell>
          <cell r="EI69">
            <v>2.4</v>
          </cell>
          <cell r="EJ69">
            <v>190</v>
          </cell>
          <cell r="EK69">
            <v>20</v>
          </cell>
          <cell r="EL69">
            <v>85</v>
          </cell>
          <cell r="EM69">
            <v>20</v>
          </cell>
          <cell r="EN69">
            <v>20</v>
          </cell>
          <cell r="EO69">
            <v>20</v>
          </cell>
          <cell r="EP69">
            <v>10</v>
          </cell>
          <cell r="EQ69">
            <v>95</v>
          </cell>
          <cell r="ER69">
            <v>85</v>
          </cell>
          <cell r="ES69">
            <v>10</v>
          </cell>
          <cell r="ET69">
            <v>50</v>
          </cell>
          <cell r="EU69">
            <v>45</v>
          </cell>
          <cell r="EV69">
            <v>10</v>
          </cell>
          <cell r="EW69">
            <v>20</v>
          </cell>
          <cell r="EX69">
            <v>65</v>
          </cell>
          <cell r="EY69">
            <v>15.78947368</v>
          </cell>
          <cell r="EZ69">
            <v>15.78947368</v>
          </cell>
          <cell r="FA69">
            <v>0.68421052631578949</v>
          </cell>
          <cell r="FB69">
            <v>170</v>
          </cell>
          <cell r="FC69">
            <v>35</v>
          </cell>
          <cell r="FD69">
            <v>45</v>
          </cell>
          <cell r="FE69">
            <v>90</v>
          </cell>
          <cell r="FF69">
            <v>45</v>
          </cell>
          <cell r="FG69">
            <v>40</v>
          </cell>
          <cell r="FH69">
            <v>85</v>
          </cell>
          <cell r="FI69">
            <v>50.336140007486769</v>
          </cell>
          <cell r="FJ69">
            <v>9.680026924516687</v>
          </cell>
          <cell r="FK69">
            <v>89.01186533341712</v>
          </cell>
          <cell r="FL69">
            <v>4.56471104273934</v>
          </cell>
          <cell r="FN69">
            <v>4.9822064056939501</v>
          </cell>
          <cell r="FO69">
            <v>11.767186840995361</v>
          </cell>
          <cell r="FP69">
            <v>34.731420161883733</v>
          </cell>
          <cell r="FQ69">
            <v>65.829145728643212</v>
          </cell>
          <cell r="FR69">
            <v>0.22510000000000002</v>
          </cell>
          <cell r="FS69">
            <v>0.14230000000000001</v>
          </cell>
          <cell r="FT69">
            <v>0.22670000000000001</v>
          </cell>
          <cell r="FU69">
            <v>8.2100000000000006E-2</v>
          </cell>
          <cell r="FV69">
            <v>0.24480000000000002</v>
          </cell>
          <cell r="FW69">
            <v>7.9000000000000001E-2</v>
          </cell>
          <cell r="FX69">
            <v>1.0771992818671472E-2</v>
          </cell>
          <cell r="FY69">
            <v>0.15626309174696273</v>
          </cell>
          <cell r="FZ69">
            <v>0.14464023494860501</v>
          </cell>
          <cell r="GA69">
            <v>0.10824742268041232</v>
          </cell>
          <cell r="GB69">
            <v>0.140625</v>
          </cell>
          <cell r="GC69">
            <v>0.11946050096339114</v>
          </cell>
          <cell r="GD69">
            <v>9.6376280019999996</v>
          </cell>
          <cell r="GE69" t="str">
            <v>Village Hamlet &amp; Isolated Dwellings - Less Sparse</v>
          </cell>
          <cell r="GF69">
            <v>75</v>
          </cell>
          <cell r="GG69">
            <v>1.7</v>
          </cell>
          <cell r="GH69">
            <v>649</v>
          </cell>
          <cell r="GI69">
            <v>951</v>
          </cell>
          <cell r="GJ69">
            <v>252</v>
          </cell>
          <cell r="GK69">
            <v>195</v>
          </cell>
          <cell r="GL69">
            <v>53</v>
          </cell>
          <cell r="GM69">
            <v>21</v>
          </cell>
          <cell r="GN69">
            <v>3</v>
          </cell>
          <cell r="GO69">
            <v>0</v>
          </cell>
          <cell r="GP69">
            <v>91.637010676156578</v>
          </cell>
          <cell r="GQ69">
            <v>1.0676156583629894E-2</v>
          </cell>
          <cell r="GR69">
            <v>73.133698861239978</v>
          </cell>
          <cell r="GS69">
            <v>5.5250948966680723E-2</v>
          </cell>
          <cell r="GT69">
            <v>0.48780487804878048</v>
          </cell>
          <cell r="GU69">
            <v>0.15725288831835688</v>
          </cell>
          <cell r="GV69" t="str">
            <v>No data provided</v>
          </cell>
          <cell r="GW69">
            <v>2166</v>
          </cell>
          <cell r="GX69">
            <v>0.47952180650874476</v>
          </cell>
          <cell r="GY69">
            <v>3.1879566083683863E-2</v>
          </cell>
          <cell r="GZ69">
            <v>0.85861587302145537</v>
          </cell>
          <cell r="HA69">
            <v>562.4</v>
          </cell>
          <cell r="HB69">
            <v>1936.1</v>
          </cell>
          <cell r="HC69">
            <v>2018.5</v>
          </cell>
          <cell r="HD69">
            <v>26.671408250355618</v>
          </cell>
          <cell r="HE69">
            <v>30.99013480708641</v>
          </cell>
          <cell r="HF69">
            <v>24.770869457517957</v>
          </cell>
          <cell r="HG69">
            <v>98.135426889106967</v>
          </cell>
          <cell r="HH69">
            <v>12.226576</v>
          </cell>
          <cell r="HI69">
            <v>58.470219999999991</v>
          </cell>
          <cell r="HJ69">
            <v>74.886350000000007</v>
          </cell>
          <cell r="HK69">
            <v>0.85861587302145537</v>
          </cell>
          <cell r="HL69">
            <v>4.9822064056939501E-2</v>
          </cell>
          <cell r="HM69">
            <v>0.11767186840995361</v>
          </cell>
          <cell r="HN69">
            <v>0.3473142016188373</v>
          </cell>
          <cell r="HO69">
            <v>0.65829145728643212</v>
          </cell>
          <cell r="HP69">
            <v>307.37823984771967</v>
          </cell>
          <cell r="HQ69">
            <v>58.167440950870514</v>
          </cell>
          <cell r="HR69">
            <v>135.82079268246889</v>
          </cell>
          <cell r="HS69">
            <v>116.80318231880665</v>
          </cell>
          <cell r="HT69">
            <v>6.7274729666824185E-2</v>
          </cell>
          <cell r="HU69">
            <v>0.10424272571840594</v>
          </cell>
          <cell r="HV69">
            <v>6.667687416910599E-2</v>
          </cell>
          <cell r="HW69">
            <v>6.667687416910599E-2</v>
          </cell>
          <cell r="HX69">
            <v>28.019928825622774</v>
          </cell>
          <cell r="HY69">
            <v>227.82450442851118</v>
          </cell>
          <cell r="HZ69">
            <v>614.57247976453266</v>
          </cell>
          <cell r="IA69">
            <v>163.9145728643216</v>
          </cell>
          <cell r="IB69">
            <v>778.48705262885426</v>
          </cell>
          <cell r="IC69">
            <v>1034.3314858829881</v>
          </cell>
          <cell r="ID69">
            <v>228.98638164334471</v>
          </cell>
          <cell r="IE69">
            <v>1.2735616331665445</v>
          </cell>
          <cell r="IF69">
            <v>0.82180613609827979</v>
          </cell>
          <cell r="IG69">
            <v>1.5539195189659063</v>
          </cell>
          <cell r="IH69">
            <v>210</v>
          </cell>
          <cell r="II69">
            <v>0.13266666666666665</v>
          </cell>
          <cell r="IK69">
            <v>4.4277175116227587</v>
          </cell>
          <cell r="IL69">
            <v>46.749777382012468</v>
          </cell>
          <cell r="IM69">
            <v>8.9820425158886685</v>
          </cell>
          <cell r="IN69">
            <v>7</v>
          </cell>
          <cell r="IO69">
            <v>7</v>
          </cell>
          <cell r="IP69">
            <v>599.25533333333328</v>
          </cell>
          <cell r="IQ69">
            <v>5</v>
          </cell>
          <cell r="IR69">
            <v>7</v>
          </cell>
          <cell r="IS69">
            <v>7</v>
          </cell>
          <cell r="IT69">
            <v>133.98756145194261</v>
          </cell>
          <cell r="IU69">
            <v>3</v>
          </cell>
          <cell r="IV69">
            <v>3</v>
          </cell>
        </row>
        <row r="70">
          <cell r="A70" t="str">
            <v>45UDHR</v>
          </cell>
          <cell r="B70" t="str">
            <v>Westbourne</v>
          </cell>
          <cell r="C70">
            <v>2309</v>
          </cell>
          <cell r="D70">
            <v>2133</v>
          </cell>
          <cell r="E70">
            <v>7</v>
          </cell>
          <cell r="F70">
            <v>747</v>
          </cell>
          <cell r="G70">
            <v>3.0910307898259703</v>
          </cell>
          <cell r="H70">
            <v>164</v>
          </cell>
          <cell r="I70">
            <v>342</v>
          </cell>
          <cell r="J70">
            <v>174</v>
          </cell>
          <cell r="K70">
            <v>221</v>
          </cell>
          <cell r="L70">
            <v>360</v>
          </cell>
          <cell r="M70">
            <v>346</v>
          </cell>
          <cell r="N70">
            <v>322</v>
          </cell>
          <cell r="O70">
            <v>230</v>
          </cell>
          <cell r="P70">
            <v>114</v>
          </cell>
          <cell r="Q70">
            <v>36</v>
          </cell>
          <cell r="R70">
            <v>2309</v>
          </cell>
          <cell r="S70">
            <v>39.6</v>
          </cell>
          <cell r="T70">
            <v>40</v>
          </cell>
          <cell r="U70">
            <v>83</v>
          </cell>
          <cell r="V70">
            <v>59</v>
          </cell>
          <cell r="W70">
            <v>1.0782934833567737E-2</v>
          </cell>
          <cell r="X70">
            <v>890</v>
          </cell>
          <cell r="Y70">
            <v>2.3966292134831462</v>
          </cell>
          <cell r="Z70">
            <v>0.27752808988764044</v>
          </cell>
          <cell r="AA70">
            <v>247</v>
          </cell>
          <cell r="AB70">
            <v>128</v>
          </cell>
          <cell r="AC70">
            <v>89</v>
          </cell>
          <cell r="AD70">
            <v>0.98921706516643226</v>
          </cell>
          <cell r="AE70">
            <v>4.2194092827004216E-3</v>
          </cell>
          <cell r="AF70">
            <v>4.6882325363338025E-3</v>
          </cell>
          <cell r="AG70">
            <v>0</v>
          </cell>
          <cell r="AH70">
            <v>0</v>
          </cell>
          <cell r="AI70">
            <v>1.875293014533521E-3</v>
          </cell>
          <cell r="AJ70">
            <v>0.72676371780515114</v>
          </cell>
          <cell r="AK70">
            <v>0.16573348264277715</v>
          </cell>
          <cell r="AL70">
            <v>8.6226203807390822E-2</v>
          </cell>
          <cell r="AM70">
            <v>2.1276595744680851E-2</v>
          </cell>
          <cell r="AN70">
            <v>0.2921589688506982</v>
          </cell>
          <cell r="AO70">
            <v>0.36090225563909767</v>
          </cell>
          <cell r="AP70">
            <v>0.24167561761546724</v>
          </cell>
          <cell r="AQ70">
            <v>8.9151450053705686E-2</v>
          </cell>
          <cell r="AR70">
            <v>1.611170784103115E-2</v>
          </cell>
          <cell r="AS70">
            <v>0</v>
          </cell>
          <cell r="AT70">
            <v>898</v>
          </cell>
          <cell r="AU70">
            <v>1012</v>
          </cell>
          <cell r="AV70">
            <v>6.1264822134387352E-2</v>
          </cell>
          <cell r="AW70">
            <v>8.201581027667984E-2</v>
          </cell>
          <cell r="AX70">
            <v>0.30237154150197626</v>
          </cell>
          <cell r="AY70">
            <v>0.2756916996047431</v>
          </cell>
          <cell r="AZ70">
            <v>0.1067193675889328</v>
          </cell>
          <cell r="BA70">
            <v>9.8814229249011856E-2</v>
          </cell>
          <cell r="BB70">
            <v>6.6205533596837951E-2</v>
          </cell>
          <cell r="BC70">
            <v>6.91699604743083E-3</v>
          </cell>
          <cell r="BD70">
            <v>0</v>
          </cell>
          <cell r="BE70">
            <v>894</v>
          </cell>
          <cell r="BF70">
            <v>528</v>
          </cell>
          <cell r="BG70">
            <v>206</v>
          </cell>
          <cell r="BH70">
            <v>117</v>
          </cell>
          <cell r="BI70">
            <v>35</v>
          </cell>
          <cell r="BJ70">
            <v>8</v>
          </cell>
          <cell r="BK70">
            <v>8.948545861297539E-3</v>
          </cell>
          <cell r="BL70">
            <v>0.59060402684563762</v>
          </cell>
          <cell r="BM70">
            <v>88</v>
          </cell>
          <cell r="BN70">
            <v>9.7995545657015584E-2</v>
          </cell>
          <cell r="BO70">
            <v>6</v>
          </cell>
          <cell r="BP70">
            <v>6.6815144766146995E-3</v>
          </cell>
          <cell r="BQ70">
            <v>0.13980000000000001</v>
          </cell>
          <cell r="BR70">
            <v>0.26586102719033233</v>
          </cell>
          <cell r="BS70">
            <v>8.8408644400785844E-2</v>
          </cell>
          <cell r="BT70">
            <v>1410</v>
          </cell>
          <cell r="BU70">
            <v>1263</v>
          </cell>
          <cell r="BV70">
            <v>147</v>
          </cell>
          <cell r="BW70">
            <v>11.63895486935867</v>
          </cell>
          <cell r="BX70">
            <v>0</v>
          </cell>
          <cell r="BY70">
            <v>5.617977528089888</v>
          </cell>
          <cell r="BZ70">
            <v>10.280373831775702</v>
          </cell>
          <cell r="CA70">
            <v>1517</v>
          </cell>
          <cell r="CB70">
            <v>143</v>
          </cell>
          <cell r="CC70">
            <v>3</v>
          </cell>
          <cell r="CD70">
            <v>43</v>
          </cell>
          <cell r="CE70">
            <v>14</v>
          </cell>
          <cell r="CF70">
            <v>3</v>
          </cell>
          <cell r="CG70">
            <v>669</v>
          </cell>
          <cell r="CH70">
            <v>44</v>
          </cell>
          <cell r="CI70">
            <v>8</v>
          </cell>
          <cell r="CJ70">
            <v>36</v>
          </cell>
          <cell r="CK70">
            <v>55</v>
          </cell>
          <cell r="CL70">
            <v>10</v>
          </cell>
          <cell r="CM70">
            <v>489</v>
          </cell>
          <cell r="CN70">
            <v>9.4264996704021087</v>
          </cell>
          <cell r="CO70">
            <v>85.4</v>
          </cell>
          <cell r="CP70">
            <v>81.250812458165825</v>
          </cell>
          <cell r="CQ70">
            <v>92</v>
          </cell>
          <cell r="CR70">
            <v>7</v>
          </cell>
          <cell r="CS70">
            <v>9</v>
          </cell>
          <cell r="CT70">
            <v>10</v>
          </cell>
          <cell r="CU70">
            <v>2</v>
          </cell>
          <cell r="CV70">
            <v>2.3731048121292022</v>
          </cell>
          <cell r="CW70">
            <v>3.6255767963085037</v>
          </cell>
          <cell r="CX70">
            <v>0.65919578114700061</v>
          </cell>
          <cell r="CY70">
            <v>32.234673698088336</v>
          </cell>
          <cell r="CZ70">
            <v>0.13910505836575876</v>
          </cell>
          <cell r="DA70">
            <v>0.10992217898832685</v>
          </cell>
          <cell r="DB70">
            <v>0.122568093385214</v>
          </cell>
          <cell r="DC70">
            <v>0.13132295719844359</v>
          </cell>
          <cell r="DD70">
            <v>0.30350194552529181</v>
          </cell>
          <cell r="DE70">
            <v>3.1128404669260701E-2</v>
          </cell>
          <cell r="DF70">
            <v>2.0428015564202331E-2</v>
          </cell>
          <cell r="DG70">
            <v>2.821011673151751E-2</v>
          </cell>
          <cell r="DH70">
            <v>4.8638132295719852E-2</v>
          </cell>
          <cell r="DI70">
            <v>5.9338521400778201E-2</v>
          </cell>
          <cell r="DJ70">
            <v>5.8365758754863814E-3</v>
          </cell>
          <cell r="DK70">
            <v>620</v>
          </cell>
          <cell r="DL70">
            <v>510</v>
          </cell>
          <cell r="DM70">
            <v>430</v>
          </cell>
          <cell r="DN70">
            <v>400</v>
          </cell>
          <cell r="DO70">
            <v>0.79829325058184641</v>
          </cell>
          <cell r="DP70">
            <v>0.85477178423236511</v>
          </cell>
          <cell r="DQ70">
            <v>0.84466019417475724</v>
          </cell>
          <cell r="DR70">
            <v>0.70189701897018975</v>
          </cell>
          <cell r="DS70">
            <v>0.72670807453416164</v>
          </cell>
          <cell r="DT70">
            <v>19.698725376593281</v>
          </cell>
          <cell r="DU70">
            <v>28.679026651216688</v>
          </cell>
          <cell r="DV70">
            <v>5.0984936268829664</v>
          </cell>
          <cell r="DW70">
            <v>19.119351100811123</v>
          </cell>
          <cell r="DX70">
            <v>8.6906141367323286</v>
          </cell>
          <cell r="DY70">
            <v>10.486674391657012</v>
          </cell>
          <cell r="DZ70">
            <v>5.1457975986277873</v>
          </cell>
          <cell r="EA70">
            <v>5.5746140651801026</v>
          </cell>
          <cell r="EB70">
            <v>1.7152658662092624</v>
          </cell>
          <cell r="EC70">
            <v>2.2471910112359552</v>
          </cell>
          <cell r="ED70">
            <v>60</v>
          </cell>
          <cell r="EE70">
            <v>10</v>
          </cell>
          <cell r="EF70">
            <v>30</v>
          </cell>
          <cell r="EG70">
            <v>20</v>
          </cell>
          <cell r="EH70">
            <v>33</v>
          </cell>
          <cell r="EI70">
            <v>2.4</v>
          </cell>
          <cell r="EJ70">
            <v>125</v>
          </cell>
          <cell r="EK70">
            <v>15</v>
          </cell>
          <cell r="EL70">
            <v>60</v>
          </cell>
          <cell r="EM70">
            <v>15</v>
          </cell>
          <cell r="EN70">
            <v>10</v>
          </cell>
          <cell r="EO70">
            <v>10</v>
          </cell>
          <cell r="EP70">
            <v>10</v>
          </cell>
          <cell r="EQ70">
            <v>60</v>
          </cell>
          <cell r="ER70">
            <v>55</v>
          </cell>
          <cell r="ES70">
            <v>5</v>
          </cell>
          <cell r="ET70">
            <v>30</v>
          </cell>
          <cell r="EU70">
            <v>30</v>
          </cell>
          <cell r="EV70">
            <v>5</v>
          </cell>
          <cell r="EW70">
            <v>10</v>
          </cell>
          <cell r="EX70">
            <v>45</v>
          </cell>
          <cell r="EY70">
            <v>8.3333333330000006</v>
          </cell>
          <cell r="EZ70">
            <v>16.666666670000001</v>
          </cell>
          <cell r="FA70">
            <v>0.75</v>
          </cell>
          <cell r="FB70">
            <v>85</v>
          </cell>
          <cell r="FC70">
            <v>35</v>
          </cell>
          <cell r="FD70">
            <v>20</v>
          </cell>
          <cell r="FE70">
            <v>30</v>
          </cell>
          <cell r="FF70">
            <v>30</v>
          </cell>
          <cell r="FG70">
            <v>20</v>
          </cell>
          <cell r="FH70">
            <v>35</v>
          </cell>
          <cell r="FI70">
            <v>55.502359139054761</v>
          </cell>
          <cell r="FJ70">
            <v>12.0657302476206</v>
          </cell>
          <cell r="FK70">
            <v>60.467818896406733</v>
          </cell>
          <cell r="FL70">
            <v>12.865493382214199</v>
          </cell>
          <cell r="FN70">
            <v>4.7109207708779444</v>
          </cell>
          <cell r="FO70">
            <v>11.161048689138577</v>
          </cell>
          <cell r="FP70">
            <v>40.689655172413794</v>
          </cell>
          <cell r="FQ70">
            <v>81.578947368421055</v>
          </cell>
          <cell r="FR70">
            <v>0.23139999999999999</v>
          </cell>
          <cell r="FS70">
            <v>0.15490000000000001</v>
          </cell>
          <cell r="FT70">
            <v>0.20629999999999998</v>
          </cell>
          <cell r="FU70">
            <v>7.6499999999999999E-2</v>
          </cell>
          <cell r="FV70">
            <v>0.26700000000000002</v>
          </cell>
          <cell r="FW70">
            <v>6.3899999999999998E-2</v>
          </cell>
          <cell r="FX70">
            <v>6.3291139240506666E-3</v>
          </cell>
          <cell r="FY70">
            <v>0.1224794622852875</v>
          </cell>
          <cell r="FZ70">
            <v>0.12110726643598613</v>
          </cell>
          <cell r="GA70">
            <v>0.1333333333333333</v>
          </cell>
          <cell r="GB70">
            <v>0.2857142857142857</v>
          </cell>
          <cell r="GC70">
            <v>0.1851851851851852</v>
          </cell>
          <cell r="GD70">
            <v>14.033224896</v>
          </cell>
          <cell r="GE70" t="str">
            <v>Urban &gt; 10k - Less Sparse</v>
          </cell>
          <cell r="GF70">
            <v>42</v>
          </cell>
          <cell r="GG70">
            <v>2</v>
          </cell>
          <cell r="GH70">
            <v>247</v>
          </cell>
          <cell r="GI70">
            <v>333</v>
          </cell>
          <cell r="GJ70">
            <v>131</v>
          </cell>
          <cell r="GK70">
            <v>123</v>
          </cell>
          <cell r="GL70">
            <v>33</v>
          </cell>
          <cell r="GM70">
            <v>23</v>
          </cell>
          <cell r="GN70">
            <v>0</v>
          </cell>
          <cell r="GO70">
            <v>0</v>
          </cell>
          <cell r="GP70">
            <v>92.719486081370448</v>
          </cell>
          <cell r="GQ70">
            <v>0</v>
          </cell>
          <cell r="GR70">
            <v>72.434456928838955</v>
          </cell>
          <cell r="GS70">
            <v>5.2434456928838954E-2</v>
          </cell>
          <cell r="GT70">
            <v>0.39329268292682928</v>
          </cell>
          <cell r="GU70">
            <v>0.15853658536585366</v>
          </cell>
          <cell r="GV70" t="str">
            <v>No data provided</v>
          </cell>
          <cell r="GW70">
            <v>666</v>
          </cell>
          <cell r="GX70">
            <v>0.28843655262018192</v>
          </cell>
          <cell r="GY70">
            <v>7.1026418362927668E-2</v>
          </cell>
          <cell r="GZ70">
            <v>0.86910250218086804</v>
          </cell>
          <cell r="HA70">
            <v>523.4</v>
          </cell>
          <cell r="HB70">
            <v>1244.5999999999999</v>
          </cell>
          <cell r="HC70">
            <v>541</v>
          </cell>
          <cell r="HD70">
            <v>19.105846388995033</v>
          </cell>
          <cell r="HE70">
            <v>24.104129840912744</v>
          </cell>
          <cell r="HF70">
            <v>36.968576709796679</v>
          </cell>
          <cell r="HG70">
            <v>100.43387433713643</v>
          </cell>
          <cell r="HH70">
            <v>11.378715999999999</v>
          </cell>
          <cell r="HI70">
            <v>37.586919999999999</v>
          </cell>
          <cell r="HJ70">
            <v>20.071100000000001</v>
          </cell>
          <cell r="HK70">
            <v>0.86910250218086804</v>
          </cell>
          <cell r="HL70">
            <v>4.7109207708779445E-2</v>
          </cell>
          <cell r="HM70">
            <v>0.11161048689138577</v>
          </cell>
          <cell r="HN70">
            <v>0.40689655172413791</v>
          </cell>
          <cell r="HO70">
            <v>0.81578947368421051</v>
          </cell>
          <cell r="HP70">
            <v>239.13816100358963</v>
          </cell>
          <cell r="HQ70">
            <v>64.359615929424763</v>
          </cell>
          <cell r="HR70">
            <v>72.100177824497223</v>
          </cell>
          <cell r="HS70">
            <v>80.180157244205475</v>
          </cell>
          <cell r="HT70">
            <v>0.10272257775068283</v>
          </cell>
          <cell r="HU70">
            <v>0.12258974462747574</v>
          </cell>
          <cell r="HV70">
            <v>0.13812294602394104</v>
          </cell>
          <cell r="HW70">
            <v>0.13812294602394104</v>
          </cell>
          <cell r="HX70">
            <v>24.656959314775161</v>
          </cell>
          <cell r="HY70">
            <v>138.91041198501873</v>
          </cell>
          <cell r="HZ70">
            <v>205.48275862068965</v>
          </cell>
          <cell r="IA70">
            <v>29.368421052631579</v>
          </cell>
          <cell r="IB70">
            <v>234.85117967332124</v>
          </cell>
          <cell r="IC70">
            <v>398.41855097311509</v>
          </cell>
          <cell r="ID70">
            <v>172.55026027419447</v>
          </cell>
          <cell r="IE70">
            <v>0.95967886693100368</v>
          </cell>
          <cell r="IF70">
            <v>0.77167916502505252</v>
          </cell>
          <cell r="IG70">
            <v>0.65140021659057712</v>
          </cell>
          <cell r="IH70">
            <v>45</v>
          </cell>
          <cell r="II70">
            <v>9.6879366557987887E-2</v>
          </cell>
          <cell r="IK70">
            <v>6.4963187527067996</v>
          </cell>
          <cell r="IL70">
            <v>21.09704641350211</v>
          </cell>
          <cell r="IM70">
            <v>10.495414697034809</v>
          </cell>
          <cell r="IN70">
            <v>6</v>
          </cell>
          <cell r="IO70">
            <v>6</v>
          </cell>
          <cell r="IP70">
            <v>223.69445738239403</v>
          </cell>
          <cell r="IQ70">
            <v>13</v>
          </cell>
          <cell r="IR70">
            <v>9</v>
          </cell>
          <cell r="IS70">
            <v>2</v>
          </cell>
          <cell r="IT70">
            <v>80.167427062988281</v>
          </cell>
          <cell r="IU70">
            <v>7</v>
          </cell>
          <cell r="IV70">
            <v>7</v>
          </cell>
        </row>
        <row r="71">
          <cell r="A71" t="str">
            <v>45UDHS</v>
          </cell>
          <cell r="B71" t="str">
            <v>Wisborough Green</v>
          </cell>
          <cell r="C71">
            <v>2304</v>
          </cell>
          <cell r="D71">
            <v>2272</v>
          </cell>
          <cell r="E71">
            <v>0</v>
          </cell>
          <cell r="F71">
            <v>3765</v>
          </cell>
          <cell r="G71">
            <v>0.61195219123505973</v>
          </cell>
          <cell r="H71">
            <v>122</v>
          </cell>
          <cell r="I71">
            <v>285</v>
          </cell>
          <cell r="J71">
            <v>202</v>
          </cell>
          <cell r="K71">
            <v>159</v>
          </cell>
          <cell r="L71">
            <v>318</v>
          </cell>
          <cell r="M71">
            <v>368</v>
          </cell>
          <cell r="N71">
            <v>381</v>
          </cell>
          <cell r="O71">
            <v>262</v>
          </cell>
          <cell r="P71">
            <v>157</v>
          </cell>
          <cell r="Q71">
            <v>50</v>
          </cell>
          <cell r="R71">
            <v>2304</v>
          </cell>
          <cell r="S71">
            <v>42.27</v>
          </cell>
          <cell r="T71">
            <v>44</v>
          </cell>
          <cell r="U71">
            <v>77</v>
          </cell>
          <cell r="V71">
            <v>64</v>
          </cell>
          <cell r="W71">
            <v>1.4938488576449914E-2</v>
          </cell>
          <cell r="X71">
            <v>941</v>
          </cell>
          <cell r="Y71">
            <v>2.4144527098831032</v>
          </cell>
          <cell r="Z71">
            <v>0.24760892667375134</v>
          </cell>
          <cell r="AA71">
            <v>233</v>
          </cell>
          <cell r="AB71">
            <v>141</v>
          </cell>
          <cell r="AC71">
            <v>62</v>
          </cell>
          <cell r="AD71">
            <v>0.98506151142355014</v>
          </cell>
          <cell r="AE71">
            <v>7.4692442882249551E-3</v>
          </cell>
          <cell r="AF71">
            <v>4.8330404217926184E-3</v>
          </cell>
          <cell r="AG71">
            <v>1.3181019332161687E-3</v>
          </cell>
          <cell r="AH71">
            <v>0</v>
          </cell>
          <cell r="AI71">
            <v>1.3181019332161687E-3</v>
          </cell>
          <cell r="AJ71">
            <v>0.74152542372881358</v>
          </cell>
          <cell r="AK71">
            <v>0.1228813559322034</v>
          </cell>
          <cell r="AL71">
            <v>8.3686440677966101E-2</v>
          </cell>
          <cell r="AM71">
            <v>5.190677966101695E-2</v>
          </cell>
          <cell r="AN71">
            <v>0.52442671984047862</v>
          </cell>
          <cell r="AO71">
            <v>0.25822532402791626</v>
          </cell>
          <cell r="AP71">
            <v>9.5712861415752748E-2</v>
          </cell>
          <cell r="AQ71">
            <v>0.11665004985044865</v>
          </cell>
          <cell r="AR71">
            <v>4.9850448654037887E-3</v>
          </cell>
          <cell r="AS71">
            <v>0</v>
          </cell>
          <cell r="AT71">
            <v>945</v>
          </cell>
          <cell r="AU71">
            <v>1047</v>
          </cell>
          <cell r="AV71">
            <v>5.6351480420248332E-2</v>
          </cell>
          <cell r="AW71">
            <v>7.7363896848137534E-2</v>
          </cell>
          <cell r="AX71">
            <v>6.3992359121298956E-2</v>
          </cell>
          <cell r="AY71">
            <v>0.20343839541547279</v>
          </cell>
          <cell r="AZ71">
            <v>0.1556829035339064</v>
          </cell>
          <cell r="BA71">
            <v>0.16141356255969433</v>
          </cell>
          <cell r="BB71">
            <v>0.24259789875835722</v>
          </cell>
          <cell r="BC71">
            <v>3.9159503342884434E-2</v>
          </cell>
          <cell r="BD71">
            <v>0</v>
          </cell>
          <cell r="BE71">
            <v>944</v>
          </cell>
          <cell r="BF71">
            <v>652</v>
          </cell>
          <cell r="BG71">
            <v>153</v>
          </cell>
          <cell r="BH71">
            <v>113</v>
          </cell>
          <cell r="BI71">
            <v>23</v>
          </cell>
          <cell r="BJ71">
            <v>3</v>
          </cell>
          <cell r="BK71">
            <v>3.1779661016949155E-3</v>
          </cell>
          <cell r="BL71">
            <v>0.69067796610169496</v>
          </cell>
          <cell r="BM71">
            <v>87</v>
          </cell>
          <cell r="BN71">
            <v>9.2063492063492069E-2</v>
          </cell>
          <cell r="BO71">
            <v>3</v>
          </cell>
          <cell r="BP71">
            <v>3.1746031746031746E-3</v>
          </cell>
          <cell r="BQ71">
            <v>8.1600000000000006E-2</v>
          </cell>
          <cell r="BR71">
            <v>0.14908256880733944</v>
          </cell>
          <cell r="BS71">
            <v>1.968503937007874E-2</v>
          </cell>
          <cell r="BT71">
            <v>1760</v>
          </cell>
          <cell r="BU71">
            <v>1624</v>
          </cell>
          <cell r="BV71">
            <v>136</v>
          </cell>
          <cell r="BW71">
            <v>8.3743842364532011</v>
          </cell>
          <cell r="BX71">
            <v>0</v>
          </cell>
          <cell r="BY71">
            <v>7.4388947927736444</v>
          </cell>
          <cell r="BZ71">
            <v>4.4014084507042259</v>
          </cell>
          <cell r="CA71">
            <v>1634</v>
          </cell>
          <cell r="CB71">
            <v>237</v>
          </cell>
          <cell r="CC71">
            <v>3</v>
          </cell>
          <cell r="CD71">
            <v>45</v>
          </cell>
          <cell r="CE71">
            <v>6</v>
          </cell>
          <cell r="CF71">
            <v>3</v>
          </cell>
          <cell r="CG71">
            <v>644</v>
          </cell>
          <cell r="CH71">
            <v>42</v>
          </cell>
          <cell r="CI71">
            <v>4</v>
          </cell>
          <cell r="CJ71">
            <v>9</v>
          </cell>
          <cell r="CK71">
            <v>70</v>
          </cell>
          <cell r="CL71">
            <v>3</v>
          </cell>
          <cell r="CM71">
            <v>568</v>
          </cell>
          <cell r="CN71">
            <v>14.504283965728273</v>
          </cell>
          <cell r="CO71">
            <v>89</v>
          </cell>
          <cell r="CP71">
            <v>82.068462641876138</v>
          </cell>
          <cell r="CQ71">
            <v>111</v>
          </cell>
          <cell r="CR71">
            <v>8</v>
          </cell>
          <cell r="CS71">
            <v>9</v>
          </cell>
          <cell r="CT71">
            <v>10</v>
          </cell>
          <cell r="CU71">
            <v>0</v>
          </cell>
          <cell r="CV71">
            <v>0.55079559363525099</v>
          </cell>
          <cell r="CW71">
            <v>4.2839657282741737</v>
          </cell>
          <cell r="CX71">
            <v>0.18359853121175032</v>
          </cell>
          <cell r="CY71">
            <v>34.761321909424723</v>
          </cell>
          <cell r="CZ71">
            <v>0.22253521126760564</v>
          </cell>
          <cell r="DA71">
            <v>0.107981220657277</v>
          </cell>
          <cell r="DB71">
            <v>6.9483568075117366E-2</v>
          </cell>
          <cell r="DC71">
            <v>7.3239436619718309E-2</v>
          </cell>
          <cell r="DD71">
            <v>0.18403755868544602</v>
          </cell>
          <cell r="DE71">
            <v>0.10704225352112676</v>
          </cell>
          <cell r="DF71">
            <v>4.0375586854460091E-2</v>
          </cell>
          <cell r="DG71">
            <v>5.6338028169014093E-2</v>
          </cell>
          <cell r="DH71">
            <v>5.3521126760563378E-2</v>
          </cell>
          <cell r="DI71">
            <v>8.2629107981220654E-2</v>
          </cell>
          <cell r="DJ71">
            <v>2.8169014084507044E-3</v>
          </cell>
          <cell r="DK71">
            <v>650</v>
          </cell>
          <cell r="DL71">
            <v>500</v>
          </cell>
          <cell r="DM71">
            <v>470</v>
          </cell>
          <cell r="DN71">
            <v>430</v>
          </cell>
          <cell r="DO71">
            <v>0.77434312210200928</v>
          </cell>
          <cell r="DP71">
            <v>0.83582089552238803</v>
          </cell>
          <cell r="DQ71">
            <v>0.82680412371134016</v>
          </cell>
          <cell r="DR71">
            <v>0.72645739910313911</v>
          </cell>
          <cell r="DS71">
            <v>0.68580542264752775</v>
          </cell>
          <cell r="DT71">
            <v>21.951219512195124</v>
          </cell>
          <cell r="DU71">
            <v>26.219512195121951</v>
          </cell>
          <cell r="DV71">
            <v>4.6563192904656319</v>
          </cell>
          <cell r="DW71">
            <v>24.168514412416854</v>
          </cell>
          <cell r="DX71">
            <v>8.3702882483370296</v>
          </cell>
          <cell r="DY71">
            <v>6.7073170731707323</v>
          </cell>
          <cell r="DZ71">
            <v>8.8849400266548191</v>
          </cell>
          <cell r="EA71">
            <v>3.9982230119946687</v>
          </cell>
          <cell r="EB71">
            <v>1.332741003998223</v>
          </cell>
          <cell r="EC71">
            <v>9.5642933049946866</v>
          </cell>
          <cell r="ED71">
            <v>45</v>
          </cell>
          <cell r="EE71">
            <v>5</v>
          </cell>
          <cell r="EF71">
            <v>20</v>
          </cell>
          <cell r="EG71">
            <v>20</v>
          </cell>
          <cell r="EH71">
            <v>29</v>
          </cell>
          <cell r="EI71">
            <v>2.2999999999999998</v>
          </cell>
          <cell r="EJ71">
            <v>70</v>
          </cell>
          <cell r="EK71">
            <v>10</v>
          </cell>
          <cell r="EL71">
            <v>35</v>
          </cell>
          <cell r="EM71">
            <v>10</v>
          </cell>
          <cell r="EN71">
            <v>5</v>
          </cell>
          <cell r="EO71">
            <v>0</v>
          </cell>
          <cell r="EP71">
            <v>5</v>
          </cell>
          <cell r="EQ71">
            <v>30</v>
          </cell>
          <cell r="ER71">
            <v>25</v>
          </cell>
          <cell r="ES71">
            <v>5</v>
          </cell>
          <cell r="ET71">
            <v>20</v>
          </cell>
          <cell r="EU71">
            <v>10</v>
          </cell>
          <cell r="EV71">
            <v>0</v>
          </cell>
          <cell r="EW71">
            <v>10</v>
          </cell>
          <cell r="EX71">
            <v>20</v>
          </cell>
          <cell r="EY71">
            <v>0</v>
          </cell>
          <cell r="EZ71">
            <v>14.28571429</v>
          </cell>
          <cell r="FA71">
            <v>0.66666666666666652</v>
          </cell>
          <cell r="FB71">
            <v>60</v>
          </cell>
          <cell r="FC71">
            <v>15</v>
          </cell>
          <cell r="FD71">
            <v>20</v>
          </cell>
          <cell r="FE71">
            <v>25</v>
          </cell>
          <cell r="FF71">
            <v>15</v>
          </cell>
          <cell r="FG71">
            <v>10</v>
          </cell>
          <cell r="FH71">
            <v>35</v>
          </cell>
          <cell r="FI71">
            <v>32.262401654867304</v>
          </cell>
          <cell r="FJ71">
            <v>7.3323640124698413</v>
          </cell>
          <cell r="FK71">
            <v>44.267868278547986</v>
          </cell>
          <cell r="FL71">
            <v>7.2570275866472107</v>
          </cell>
          <cell r="FN71">
            <v>2.0501138952164011</v>
          </cell>
          <cell r="FO71">
            <v>10.4091888011486</v>
          </cell>
          <cell r="FP71">
            <v>33.070866141732289</v>
          </cell>
          <cell r="FQ71">
            <v>76.59574468085107</v>
          </cell>
          <cell r="FR71">
            <v>0.22260000000000002</v>
          </cell>
          <cell r="FS71">
            <v>0.15509999999999999</v>
          </cell>
          <cell r="FT71">
            <v>0.23910000000000001</v>
          </cell>
          <cell r="FU71">
            <v>9.8100000000000007E-2</v>
          </cell>
          <cell r="FV71">
            <v>0.2293</v>
          </cell>
          <cell r="FW71">
            <v>5.5800000000000002E-2</v>
          </cell>
          <cell r="FX71">
            <v>6.7720090293453827E-3</v>
          </cell>
          <cell r="FY71">
            <v>0.13613323678493849</v>
          </cell>
          <cell r="FZ71">
            <v>9.1623036649214673E-2</v>
          </cell>
          <cell r="GA71">
            <v>0.15517241379310343</v>
          </cell>
          <cell r="GB71">
            <v>0.16176470588235292</v>
          </cell>
          <cell r="GC71">
            <v>0.14492753623188406</v>
          </cell>
          <cell r="GD71">
            <v>11.045875842999999</v>
          </cell>
          <cell r="GE71" t="str">
            <v>Village Hamlet &amp; Isolated Dwellings - Less Sparse</v>
          </cell>
          <cell r="GF71">
            <v>36</v>
          </cell>
          <cell r="GG71">
            <v>1.6</v>
          </cell>
          <cell r="GH71">
            <v>233</v>
          </cell>
          <cell r="GI71">
            <v>389</v>
          </cell>
          <cell r="GJ71">
            <v>120</v>
          </cell>
          <cell r="GK71">
            <v>129</v>
          </cell>
          <cell r="GL71">
            <v>57</v>
          </cell>
          <cell r="GM71">
            <v>13</v>
          </cell>
          <cell r="GN71">
            <v>0</v>
          </cell>
          <cell r="GO71">
            <v>0</v>
          </cell>
          <cell r="GP71">
            <v>94.988610478359917</v>
          </cell>
          <cell r="GQ71">
            <v>6.8337129840546698E-3</v>
          </cell>
          <cell r="GR71">
            <v>77.243359655419951</v>
          </cell>
          <cell r="GS71">
            <v>5.2404881550610204E-2</v>
          </cell>
          <cell r="GT71">
            <v>0.4929906542056075</v>
          </cell>
          <cell r="GU71">
            <v>0.14953271028037382</v>
          </cell>
          <cell r="GV71" t="str">
            <v>No data provided</v>
          </cell>
          <cell r="GW71">
            <v>800</v>
          </cell>
          <cell r="GX71">
            <v>0.34722222222222221</v>
          </cell>
          <cell r="GY71">
            <v>5.2951388888888888E-2</v>
          </cell>
          <cell r="GZ71">
            <v>0.63814183987183393</v>
          </cell>
          <cell r="HA71">
            <v>427.2</v>
          </cell>
          <cell r="HB71">
            <v>1217.3</v>
          </cell>
          <cell r="HC71">
            <v>659.5</v>
          </cell>
          <cell r="HD71">
            <v>11.704119850187267</v>
          </cell>
          <cell r="HE71">
            <v>16.429803663846219</v>
          </cell>
          <cell r="HF71">
            <v>30.326004548900681</v>
          </cell>
          <cell r="HG71">
            <v>57.50431282346176</v>
          </cell>
          <cell r="HH71">
            <v>9.2873279999999987</v>
          </cell>
          <cell r="HI71">
            <v>36.762459999999997</v>
          </cell>
          <cell r="HJ71">
            <v>24.467449999999999</v>
          </cell>
          <cell r="HK71">
            <v>0.63814183987183393</v>
          </cell>
          <cell r="HL71">
            <v>2.0501138952164009E-2</v>
          </cell>
          <cell r="HM71">
            <v>0.104091888011486</v>
          </cell>
          <cell r="HN71">
            <v>0.33070866141732291</v>
          </cell>
          <cell r="HO71">
            <v>0.76595744680851074</v>
          </cell>
          <cell r="HP71">
            <v>158.13567025959492</v>
          </cell>
          <cell r="HQ71">
            <v>32.428347811102867</v>
          </cell>
          <cell r="HR71">
            <v>62.380250819027424</v>
          </cell>
          <cell r="HS71">
            <v>57.273529395461082</v>
          </cell>
          <cell r="HT71">
            <v>7.1040283135487381E-2</v>
          </cell>
          <cell r="HU71">
            <v>7.8329342538895813E-2</v>
          </cell>
          <cell r="HV71">
            <v>9.8546999714103356E-2</v>
          </cell>
          <cell r="HW71">
            <v>9.8546999714103356E-2</v>
          </cell>
          <cell r="HX71">
            <v>8.7580865603644646</v>
          </cell>
          <cell r="HY71">
            <v>126.7110552763819</v>
          </cell>
          <cell r="HZ71">
            <v>201.56692913385831</v>
          </cell>
          <cell r="IA71">
            <v>38.297872340425535</v>
          </cell>
          <cell r="IB71">
            <v>239.86480147428384</v>
          </cell>
          <cell r="IC71">
            <v>375.33394331103023</v>
          </cell>
          <cell r="ID71">
            <v>162.90535733985686</v>
          </cell>
          <cell r="IE71">
            <v>0.9060364701883028</v>
          </cell>
          <cell r="IF71">
            <v>0.58001536199311399</v>
          </cell>
          <cell r="IG71">
            <v>0.58027897380696092</v>
          </cell>
          <cell r="IH71">
            <v>40</v>
          </cell>
          <cell r="II71">
            <v>0.10379858657243816</v>
          </cell>
          <cell r="IK71">
            <v>4.3402777777777777</v>
          </cell>
          <cell r="IL71">
            <v>17.605633802816904</v>
          </cell>
          <cell r="IM71">
            <v>11.932516823687752</v>
          </cell>
          <cell r="IN71">
            <v>5</v>
          </cell>
          <cell r="IO71">
            <v>6</v>
          </cell>
          <cell r="IP71">
            <v>239.15194346289752</v>
          </cell>
          <cell r="IQ71">
            <v>4</v>
          </cell>
          <cell r="IR71">
            <v>3</v>
          </cell>
          <cell r="IS71">
            <v>6</v>
          </cell>
          <cell r="IT71">
            <v>87.34124328119735</v>
          </cell>
          <cell r="IU71">
            <v>6</v>
          </cell>
          <cell r="IV71">
            <v>6</v>
          </cell>
        </row>
        <row r="72">
          <cell r="A72" t="str">
            <v>45UEFP</v>
          </cell>
          <cell r="B72" t="str">
            <v>Bewbush</v>
          </cell>
          <cell r="C72">
            <v>9041</v>
          </cell>
          <cell r="D72">
            <v>9057</v>
          </cell>
          <cell r="E72">
            <v>24</v>
          </cell>
          <cell r="F72">
            <v>146</v>
          </cell>
          <cell r="G72">
            <v>61.924657534246577</v>
          </cell>
          <cell r="H72">
            <v>635</v>
          </cell>
          <cell r="I72">
            <v>1303</v>
          </cell>
          <cell r="J72">
            <v>1507</v>
          </cell>
          <cell r="K72">
            <v>1631</v>
          </cell>
          <cell r="L72">
            <v>1524</v>
          </cell>
          <cell r="M72">
            <v>1380</v>
          </cell>
          <cell r="N72">
            <v>591</v>
          </cell>
          <cell r="O72">
            <v>256</v>
          </cell>
          <cell r="P72">
            <v>167</v>
          </cell>
          <cell r="Q72">
            <v>47</v>
          </cell>
          <cell r="R72">
            <v>9041</v>
          </cell>
          <cell r="S72">
            <v>29.27</v>
          </cell>
          <cell r="T72">
            <v>29</v>
          </cell>
          <cell r="U72">
            <v>84</v>
          </cell>
          <cell r="V72">
            <v>93</v>
          </cell>
          <cell r="W72">
            <v>0.17310868847043281</v>
          </cell>
          <cell r="X72">
            <v>3173</v>
          </cell>
          <cell r="Y72">
            <v>2.85439647021746</v>
          </cell>
          <cell r="Z72">
            <v>0.22344784115978569</v>
          </cell>
          <cell r="AA72">
            <v>709</v>
          </cell>
          <cell r="AB72">
            <v>149</v>
          </cell>
          <cell r="AC72">
            <v>471</v>
          </cell>
          <cell r="AD72">
            <v>0.82689131152956719</v>
          </cell>
          <cell r="AE72">
            <v>1.8279925118379035E-2</v>
          </cell>
          <cell r="AF72">
            <v>0.13753991851117719</v>
          </cell>
          <cell r="AG72">
            <v>1.288404360753221E-2</v>
          </cell>
          <cell r="AH72">
            <v>1.5416804316705211E-3</v>
          </cell>
          <cell r="AI72">
            <v>2.8631208016738239E-3</v>
          </cell>
          <cell r="AJ72">
            <v>0.56949259375984873</v>
          </cell>
          <cell r="AK72">
            <v>0.36117239205798929</v>
          </cell>
          <cell r="AL72">
            <v>4.4752600063031833E-2</v>
          </cell>
          <cell r="AM72">
            <v>2.4582414119130161E-2</v>
          </cell>
          <cell r="AN72">
            <v>2.5969962453066334E-2</v>
          </cell>
          <cell r="AO72">
            <v>7.2277847309136417E-2</v>
          </cell>
          <cell r="AP72">
            <v>0.65926157697121401</v>
          </cell>
          <cell r="AQ72">
            <v>0.24249061326658322</v>
          </cell>
          <cell r="AR72">
            <v>0</v>
          </cell>
          <cell r="AS72">
            <v>0</v>
          </cell>
          <cell r="AT72">
            <v>3174</v>
          </cell>
          <cell r="AU72">
            <v>3193</v>
          </cell>
          <cell r="AV72">
            <v>8.4559974945192604E-3</v>
          </cell>
          <cell r="AW72">
            <v>0.17131224553711244</v>
          </cell>
          <cell r="AX72">
            <v>0.78828687754462889</v>
          </cell>
          <cell r="AY72">
            <v>2.9126213592233011E-2</v>
          </cell>
          <cell r="AZ72">
            <v>1.8791105543376136E-3</v>
          </cell>
          <cell r="BA72">
            <v>9.395552771688068E-4</v>
          </cell>
          <cell r="BB72">
            <v>0</v>
          </cell>
          <cell r="BC72">
            <v>0</v>
          </cell>
          <cell r="BD72">
            <v>0</v>
          </cell>
          <cell r="BE72">
            <v>3173</v>
          </cell>
          <cell r="BF72">
            <v>808</v>
          </cell>
          <cell r="BG72">
            <v>946</v>
          </cell>
          <cell r="BH72">
            <v>1048</v>
          </cell>
          <cell r="BI72">
            <v>267</v>
          </cell>
          <cell r="BJ72">
            <v>104</v>
          </cell>
          <cell r="BK72">
            <v>3.2776552158840212E-2</v>
          </cell>
          <cell r="BL72">
            <v>0.25464859754175861</v>
          </cell>
          <cell r="BM72">
            <v>31</v>
          </cell>
          <cell r="BN72">
            <v>9.766855702583491E-3</v>
          </cell>
          <cell r="BO72">
            <v>3</v>
          </cell>
          <cell r="BP72">
            <v>9.4517958412098301E-4</v>
          </cell>
          <cell r="BQ72">
            <v>0.19409999999999999</v>
          </cell>
          <cell r="BR72">
            <v>0.39949109414758266</v>
          </cell>
          <cell r="BS72">
            <v>0.13809206137424951</v>
          </cell>
          <cell r="BT72">
            <v>3692</v>
          </cell>
          <cell r="BU72">
            <v>3450</v>
          </cell>
          <cell r="BV72">
            <v>242</v>
          </cell>
          <cell r="BW72">
            <v>7.0144927536231885</v>
          </cell>
          <cell r="BX72">
            <v>0.5506001541680432</v>
          </cell>
          <cell r="BY72">
            <v>8.1941380397100545</v>
          </cell>
          <cell r="BZ72">
            <v>10.571522960026428</v>
          </cell>
          <cell r="CA72">
            <v>6194</v>
          </cell>
          <cell r="CB72">
            <v>312</v>
          </cell>
          <cell r="CC72">
            <v>0</v>
          </cell>
          <cell r="CD72">
            <v>124</v>
          </cell>
          <cell r="CE72">
            <v>679</v>
          </cell>
          <cell r="CF72">
            <v>41</v>
          </cell>
          <cell r="CG72">
            <v>2743</v>
          </cell>
          <cell r="CH72">
            <v>369</v>
          </cell>
          <cell r="CI72">
            <v>50</v>
          </cell>
          <cell r="CJ72">
            <v>124</v>
          </cell>
          <cell r="CK72">
            <v>200</v>
          </cell>
          <cell r="CL72">
            <v>23</v>
          </cell>
          <cell r="CM72">
            <v>1529</v>
          </cell>
          <cell r="CN72">
            <v>5.0371327090732967</v>
          </cell>
          <cell r="CO72">
            <v>80</v>
          </cell>
          <cell r="CP72">
            <v>79.412962140998715</v>
          </cell>
          <cell r="CQ72">
            <v>37</v>
          </cell>
          <cell r="CR72">
            <v>3</v>
          </cell>
          <cell r="CS72">
            <v>6</v>
          </cell>
          <cell r="CT72">
            <v>4</v>
          </cell>
          <cell r="CU72">
            <v>2</v>
          </cell>
          <cell r="CV72">
            <v>2.001937358734259</v>
          </cell>
          <cell r="CW72">
            <v>3.2289312237649339</v>
          </cell>
          <cell r="CX72">
            <v>0.37132709073296738</v>
          </cell>
          <cell r="CY72">
            <v>24.685179205682921</v>
          </cell>
          <cell r="CZ72">
            <v>6.6866695242177449E-2</v>
          </cell>
          <cell r="DA72">
            <v>7.8225460780111444E-2</v>
          </cell>
          <cell r="DB72">
            <v>0.39605657951135875</v>
          </cell>
          <cell r="DC72">
            <v>0.26360908701243035</v>
          </cell>
          <cell r="DD72">
            <v>7.0724389198456916E-2</v>
          </cell>
          <cell r="DE72">
            <v>2.2931847406772395E-2</v>
          </cell>
          <cell r="DF72">
            <v>2.2931847406772395E-2</v>
          </cell>
          <cell r="DG72">
            <v>2.9361337333904843E-2</v>
          </cell>
          <cell r="DH72">
            <v>9.6442348906986709E-3</v>
          </cell>
          <cell r="DI72">
            <v>3.664809258465495E-2</v>
          </cell>
          <cell r="DJ72">
            <v>3.0004286326618087E-3</v>
          </cell>
          <cell r="DK72">
            <v>560</v>
          </cell>
          <cell r="DL72">
            <v>470</v>
          </cell>
          <cell r="DM72">
            <v>410</v>
          </cell>
          <cell r="DN72">
            <v>320</v>
          </cell>
          <cell r="DO72">
            <v>0.81846049046321523</v>
          </cell>
          <cell r="DP72">
            <v>0.83208701563562204</v>
          </cell>
          <cell r="DQ72">
            <v>0.84454470877768661</v>
          </cell>
          <cell r="DR72">
            <v>0.76744186046511631</v>
          </cell>
          <cell r="DS72">
            <v>0.75330396475770922</v>
          </cell>
          <cell r="DT72">
            <v>6.7575721008808971</v>
          </cell>
          <cell r="DU72">
            <v>21.575962350669723</v>
          </cell>
          <cell r="DV72">
            <v>10.667310244961989</v>
          </cell>
          <cell r="DW72">
            <v>8.9899843127790522</v>
          </cell>
          <cell r="DX72">
            <v>16.592252926270064</v>
          </cell>
          <cell r="DY72">
            <v>17.823096416073366</v>
          </cell>
          <cell r="DZ72">
            <v>22.982186056740709</v>
          </cell>
          <cell r="EA72">
            <v>11.10622388387948</v>
          </cell>
          <cell r="EB72">
            <v>9.6767099186276671</v>
          </cell>
          <cell r="EC72">
            <v>12.29120705956508</v>
          </cell>
          <cell r="ED72">
            <v>405</v>
          </cell>
          <cell r="EE72">
            <v>65</v>
          </cell>
          <cell r="EF72">
            <v>270</v>
          </cell>
          <cell r="EG72">
            <v>70</v>
          </cell>
          <cell r="EH72">
            <v>325</v>
          </cell>
          <cell r="EI72">
            <v>5.0999999999999996</v>
          </cell>
          <cell r="EJ72">
            <v>920</v>
          </cell>
          <cell r="EK72">
            <v>115</v>
          </cell>
          <cell r="EL72">
            <v>375</v>
          </cell>
          <cell r="EM72">
            <v>215</v>
          </cell>
          <cell r="EN72">
            <v>65</v>
          </cell>
          <cell r="EO72">
            <v>60</v>
          </cell>
          <cell r="EP72">
            <v>55</v>
          </cell>
          <cell r="EQ72">
            <v>385</v>
          </cell>
          <cell r="ER72">
            <v>350</v>
          </cell>
          <cell r="ES72">
            <v>35</v>
          </cell>
          <cell r="ET72">
            <v>240</v>
          </cell>
          <cell r="EU72">
            <v>145</v>
          </cell>
          <cell r="EV72">
            <v>40</v>
          </cell>
          <cell r="EW72">
            <v>65</v>
          </cell>
          <cell r="EX72">
            <v>280</v>
          </cell>
          <cell r="EY72">
            <v>10</v>
          </cell>
          <cell r="EZ72">
            <v>17.5</v>
          </cell>
          <cell r="FA72">
            <v>0.72727272727272729</v>
          </cell>
          <cell r="FB72">
            <v>195</v>
          </cell>
          <cell r="FC72">
            <v>75</v>
          </cell>
          <cell r="FD72">
            <v>80</v>
          </cell>
          <cell r="FE72">
            <v>40</v>
          </cell>
          <cell r="FF72">
            <v>105</v>
          </cell>
          <cell r="FG72">
            <v>30</v>
          </cell>
          <cell r="FH72">
            <v>60</v>
          </cell>
          <cell r="FI72">
            <v>571.26300257868286</v>
          </cell>
          <cell r="FJ72">
            <v>20.925384709841861</v>
          </cell>
          <cell r="FK72">
            <v>101.44606202668848</v>
          </cell>
          <cell r="FL72">
            <v>17.490700349429048</v>
          </cell>
          <cell r="FN72">
            <v>5.0735294117647056</v>
          </cell>
          <cell r="FO72">
            <v>12.691983122362869</v>
          </cell>
          <cell r="FP72">
            <v>55.555555555555557</v>
          </cell>
          <cell r="FQ72">
            <v>56.521739130434781</v>
          </cell>
          <cell r="FR72">
            <v>0.2581</v>
          </cell>
          <cell r="FS72">
            <v>0.27440000000000003</v>
          </cell>
          <cell r="FT72">
            <v>0.2475</v>
          </cell>
          <cell r="FU72">
            <v>7.17E-2</v>
          </cell>
          <cell r="FV72">
            <v>8.5900000000000004E-2</v>
          </cell>
          <cell r="FW72">
            <v>6.25E-2</v>
          </cell>
          <cell r="FX72">
            <v>9.1642228739002851E-3</v>
          </cell>
          <cell r="FY72">
            <v>0.10485502360080912</v>
          </cell>
          <cell r="FZ72">
            <v>7.816711590296499E-2</v>
          </cell>
          <cell r="GA72">
            <v>0</v>
          </cell>
          <cell r="GB72">
            <v>0.42</v>
          </cell>
          <cell r="GC72">
            <v>0.31958762886597936</v>
          </cell>
          <cell r="GD72">
            <v>13.921127691000001</v>
          </cell>
          <cell r="GE72" t="str">
            <v>Urban &gt; 10k - Less Sparse</v>
          </cell>
          <cell r="GF72">
            <v>177</v>
          </cell>
          <cell r="GG72">
            <v>1.9</v>
          </cell>
          <cell r="GH72">
            <v>709</v>
          </cell>
          <cell r="GI72">
            <v>776</v>
          </cell>
          <cell r="GJ72">
            <v>604</v>
          </cell>
          <cell r="GK72">
            <v>623</v>
          </cell>
          <cell r="GL72">
            <v>314</v>
          </cell>
          <cell r="GM72">
            <v>116</v>
          </cell>
          <cell r="GN72">
            <v>24</v>
          </cell>
          <cell r="GO72">
            <v>7</v>
          </cell>
          <cell r="GP72">
            <v>90.14705882352942</v>
          </cell>
          <cell r="GQ72">
            <v>1.0294117647058822E-2</v>
          </cell>
          <cell r="GR72">
            <v>68.25316455696202</v>
          </cell>
          <cell r="GS72">
            <v>7.0548523206751049E-2</v>
          </cell>
          <cell r="GT72">
            <v>0.28826530612244899</v>
          </cell>
          <cell r="GU72">
            <v>0.26785714285714285</v>
          </cell>
          <cell r="GV72" t="str">
            <v>No data provided</v>
          </cell>
          <cell r="GW72">
            <v>1014</v>
          </cell>
          <cell r="GX72">
            <v>0.11215573498506802</v>
          </cell>
          <cell r="GY72">
            <v>7.0235593407808869E-2</v>
          </cell>
          <cell r="GZ72">
            <v>1.5538092904659169</v>
          </cell>
          <cell r="HA72">
            <v>2088.6999999999998</v>
          </cell>
          <cell r="HB72">
            <v>6186.8</v>
          </cell>
          <cell r="HC72">
            <v>765.5</v>
          </cell>
          <cell r="HD72">
            <v>31.119835304256242</v>
          </cell>
          <cell r="HE72">
            <v>43.641300834033743</v>
          </cell>
          <cell r="HF72">
            <v>91.443500979751789</v>
          </cell>
          <cell r="HG72">
            <v>148.70369173078166</v>
          </cell>
          <cell r="HH72">
            <v>45.408337999999993</v>
          </cell>
          <cell r="HI72">
            <v>186.84136000000001</v>
          </cell>
          <cell r="HJ72">
            <v>28.40005</v>
          </cell>
          <cell r="HK72">
            <v>1.5538092904659169</v>
          </cell>
          <cell r="HL72">
            <v>5.0735294117647059E-2</v>
          </cell>
          <cell r="HM72">
            <v>0.12691983122362868</v>
          </cell>
          <cell r="HN72">
            <v>0.55555555555555558</v>
          </cell>
          <cell r="HO72">
            <v>0.56521739130434778</v>
          </cell>
          <cell r="HP72">
            <v>1571.8301128596067</v>
          </cell>
          <cell r="HQ72">
            <v>608.27445566654205</v>
          </cell>
          <cell r="HR72">
            <v>172.97718478739262</v>
          </cell>
          <cell r="HS72">
            <v>507.65849471837282</v>
          </cell>
          <cell r="HT72">
            <v>0.17280454187110891</v>
          </cell>
          <cell r="HU72">
            <v>0.27399750255249644</v>
          </cell>
          <cell r="HV72">
            <v>0.257406524981239</v>
          </cell>
          <cell r="HW72">
            <v>0.257406524981239</v>
          </cell>
          <cell r="HX72">
            <v>105.97080882352941</v>
          </cell>
          <cell r="HY72">
            <v>785.22761181434601</v>
          </cell>
          <cell r="HZ72">
            <v>399.16666666666669</v>
          </cell>
          <cell r="IA72">
            <v>26.565217391304344</v>
          </cell>
          <cell r="IB72">
            <v>425.731884057971</v>
          </cell>
          <cell r="IC72">
            <v>1316.9303046958464</v>
          </cell>
          <cell r="ID72">
            <v>145.66201799533752</v>
          </cell>
          <cell r="IE72">
            <v>0.81013358173157679</v>
          </cell>
          <cell r="IF72">
            <v>1.3302951605230851</v>
          </cell>
          <cell r="IG72">
            <v>0.2403013469675104</v>
          </cell>
          <cell r="IH72">
            <v>65</v>
          </cell>
          <cell r="II72">
            <v>7.4671379653153652E-2</v>
          </cell>
          <cell r="IK72">
            <v>23.780555248313242</v>
          </cell>
          <cell r="IL72">
            <v>7.1767693496742844</v>
          </cell>
          <cell r="IM72">
            <v>22.480407916437603</v>
          </cell>
          <cell r="IN72">
            <v>2</v>
          </cell>
          <cell r="IO72">
            <v>3</v>
          </cell>
          <cell r="IP72">
            <v>675.10394344416216</v>
          </cell>
          <cell r="IQ72">
            <v>32</v>
          </cell>
          <cell r="IR72">
            <v>91</v>
          </cell>
          <cell r="IS72">
            <v>15</v>
          </cell>
          <cell r="IT72">
            <v>195.59007860551094</v>
          </cell>
          <cell r="IU72">
            <v>1</v>
          </cell>
          <cell r="IV72">
            <v>1</v>
          </cell>
        </row>
        <row r="73">
          <cell r="A73" t="str">
            <v>45UEFQ</v>
          </cell>
          <cell r="B73" t="str">
            <v>Broadfield North</v>
          </cell>
          <cell r="C73">
            <v>6330</v>
          </cell>
          <cell r="D73">
            <v>6340</v>
          </cell>
          <cell r="E73">
            <v>0</v>
          </cell>
          <cell r="F73">
            <v>127</v>
          </cell>
          <cell r="G73">
            <v>49.84251968503937</v>
          </cell>
          <cell r="H73">
            <v>469</v>
          </cell>
          <cell r="I73">
            <v>976</v>
          </cell>
          <cell r="J73">
            <v>987</v>
          </cell>
          <cell r="K73">
            <v>1086</v>
          </cell>
          <cell r="L73">
            <v>1025</v>
          </cell>
          <cell r="M73">
            <v>733</v>
          </cell>
          <cell r="N73">
            <v>659</v>
          </cell>
          <cell r="O73">
            <v>249</v>
          </cell>
          <cell r="P73">
            <v>108</v>
          </cell>
          <cell r="Q73">
            <v>38</v>
          </cell>
          <cell r="R73">
            <v>6330</v>
          </cell>
          <cell r="S73">
            <v>30.07</v>
          </cell>
          <cell r="T73">
            <v>29</v>
          </cell>
          <cell r="U73">
            <v>82</v>
          </cell>
          <cell r="V73">
            <v>109</v>
          </cell>
          <cell r="W73">
            <v>0.18391167192429023</v>
          </cell>
          <cell r="X73">
            <v>2284</v>
          </cell>
          <cell r="Y73">
            <v>2.7758318739054291</v>
          </cell>
          <cell r="Z73">
            <v>0.22022767075306479</v>
          </cell>
          <cell r="AA73">
            <v>503</v>
          </cell>
          <cell r="AB73">
            <v>167</v>
          </cell>
          <cell r="AC73">
            <v>370</v>
          </cell>
          <cell r="AD73">
            <v>0.81608832807570975</v>
          </cell>
          <cell r="AE73">
            <v>1.4353312302839117E-2</v>
          </cell>
          <cell r="AF73">
            <v>0.14495268138801262</v>
          </cell>
          <cell r="AG73">
            <v>1.6719242902208203E-2</v>
          </cell>
          <cell r="AH73">
            <v>3.7854889589905359E-3</v>
          </cell>
          <cell r="AI73">
            <v>4.100946372239748E-3</v>
          </cell>
          <cell r="AJ73">
            <v>0.56611208406304725</v>
          </cell>
          <cell r="AK73">
            <v>0.345446584938704</v>
          </cell>
          <cell r="AL73">
            <v>6.260945709281962E-2</v>
          </cell>
          <cell r="AM73">
            <v>2.583187390542907E-2</v>
          </cell>
          <cell r="AN73">
            <v>4.4174967518406237E-2</v>
          </cell>
          <cell r="AO73">
            <v>0.17020355132091816</v>
          </cell>
          <cell r="AP73">
            <v>0.63230835859679513</v>
          </cell>
          <cell r="AQ73">
            <v>0.15028150714595062</v>
          </cell>
          <cell r="AR73">
            <v>1.2992637505413599E-3</v>
          </cell>
          <cell r="AS73">
            <v>1.7323516673884798E-3</v>
          </cell>
          <cell r="AT73">
            <v>2284</v>
          </cell>
          <cell r="AU73">
            <v>2304</v>
          </cell>
          <cell r="AV73">
            <v>2.6041666666666671E-2</v>
          </cell>
          <cell r="AW73">
            <v>0.26475694444444442</v>
          </cell>
          <cell r="AX73">
            <v>0.58810763888888884</v>
          </cell>
          <cell r="AY73">
            <v>0.10243055555555555</v>
          </cell>
          <cell r="AZ73">
            <v>1.8663194444444444E-2</v>
          </cell>
          <cell r="BA73">
            <v>0</v>
          </cell>
          <cell r="BB73">
            <v>0</v>
          </cell>
          <cell r="BC73">
            <v>0</v>
          </cell>
          <cell r="BD73">
            <v>0</v>
          </cell>
          <cell r="BE73">
            <v>2284</v>
          </cell>
          <cell r="BF73">
            <v>732</v>
          </cell>
          <cell r="BG73">
            <v>688</v>
          </cell>
          <cell r="BH73">
            <v>637</v>
          </cell>
          <cell r="BI73">
            <v>155</v>
          </cell>
          <cell r="BJ73">
            <v>72</v>
          </cell>
          <cell r="BK73">
            <v>3.1523642732049037E-2</v>
          </cell>
          <cell r="BL73">
            <v>0.3204903677758319</v>
          </cell>
          <cell r="BM73">
            <v>93</v>
          </cell>
          <cell r="BN73">
            <v>4.0718038528896675E-2</v>
          </cell>
          <cell r="BO73">
            <v>5</v>
          </cell>
          <cell r="BP73">
            <v>2.1891418563922942E-3</v>
          </cell>
          <cell r="BQ73">
            <v>0.20180000000000001</v>
          </cell>
          <cell r="BR73">
            <v>0.45375722543352603</v>
          </cell>
          <cell r="BS73">
            <v>0.18428853754940711</v>
          </cell>
          <cell r="BT73">
            <v>2705</v>
          </cell>
          <cell r="BU73">
            <v>2574</v>
          </cell>
          <cell r="BV73">
            <v>131</v>
          </cell>
          <cell r="BW73">
            <v>5.0893550893550898</v>
          </cell>
          <cell r="BX73">
            <v>1.5772870662460567</v>
          </cell>
          <cell r="BY73">
            <v>8.7565674255691768</v>
          </cell>
          <cell r="BZ73">
            <v>9.1482649842271293</v>
          </cell>
          <cell r="CA73">
            <v>4332</v>
          </cell>
          <cell r="CB73">
            <v>215</v>
          </cell>
          <cell r="CC73">
            <v>0</v>
          </cell>
          <cell r="CD73">
            <v>80</v>
          </cell>
          <cell r="CE73">
            <v>384</v>
          </cell>
          <cell r="CF73">
            <v>16</v>
          </cell>
          <cell r="CG73">
            <v>1896</v>
          </cell>
          <cell r="CH73">
            <v>253</v>
          </cell>
          <cell r="CI73">
            <v>36</v>
          </cell>
          <cell r="CJ73">
            <v>84</v>
          </cell>
          <cell r="CK73">
            <v>184</v>
          </cell>
          <cell r="CL73">
            <v>12</v>
          </cell>
          <cell r="CM73">
            <v>1172</v>
          </cell>
          <cell r="CN73">
            <v>4.9630655586334251</v>
          </cell>
          <cell r="CO73">
            <v>79.2</v>
          </cell>
          <cell r="CP73">
            <v>79.254297008155206</v>
          </cell>
          <cell r="CQ73">
            <v>34</v>
          </cell>
          <cell r="CR73">
            <v>3</v>
          </cell>
          <cell r="CS73">
            <v>6</v>
          </cell>
          <cell r="CT73">
            <v>3</v>
          </cell>
          <cell r="CU73">
            <v>0</v>
          </cell>
          <cell r="CV73">
            <v>1.9390581717451523</v>
          </cell>
          <cell r="CW73">
            <v>4.2474607571560474</v>
          </cell>
          <cell r="CX73">
            <v>0.2770083102493075</v>
          </cell>
          <cell r="CY73">
            <v>27.054478301015699</v>
          </cell>
          <cell r="CZ73">
            <v>6.7951959544879897E-2</v>
          </cell>
          <cell r="DA73">
            <v>0.11820480404551201</v>
          </cell>
          <cell r="DB73">
            <v>0.35208596713021495</v>
          </cell>
          <cell r="DC73">
            <v>0.2474715549936789</v>
          </cell>
          <cell r="DD73">
            <v>8.3754740834386845E-2</v>
          </cell>
          <cell r="DE73">
            <v>2.2439949431099879E-2</v>
          </cell>
          <cell r="DF73">
            <v>2.2756005056890013E-2</v>
          </cell>
          <cell r="DG73">
            <v>3.5082174462705437E-2</v>
          </cell>
          <cell r="DH73">
            <v>9.4816687737041723E-3</v>
          </cell>
          <cell r="DI73">
            <v>3.8874841972187102E-2</v>
          </cell>
          <cell r="DJ73">
            <v>1.8963337547408343E-3</v>
          </cell>
          <cell r="DK73">
            <v>580</v>
          </cell>
          <cell r="DL73">
            <v>470</v>
          </cell>
          <cell r="DM73">
            <v>410</v>
          </cell>
          <cell r="DN73">
            <v>330</v>
          </cell>
          <cell r="DO73">
            <v>0.79950799507995085</v>
          </cell>
          <cell r="DP73">
            <v>0.77892918825561308</v>
          </cell>
          <cell r="DQ73">
            <v>0.84879474068663252</v>
          </cell>
          <cell r="DR73">
            <v>0.7923728813559322</v>
          </cell>
          <cell r="DS73">
            <v>0.72718631178707227</v>
          </cell>
          <cell r="DT73">
            <v>7.9211406442527723</v>
          </cell>
          <cell r="DU73">
            <v>21.299067065657454</v>
          </cell>
          <cell r="DV73">
            <v>10.385495511353634</v>
          </cell>
          <cell r="DW73">
            <v>9.6461890512233772</v>
          </cell>
          <cell r="DX73">
            <v>16.828023235345889</v>
          </cell>
          <cell r="DY73">
            <v>15.560640732265446</v>
          </cell>
          <cell r="DZ73">
            <v>18.891687657430733</v>
          </cell>
          <cell r="EA73">
            <v>9.2884130982367754</v>
          </cell>
          <cell r="EB73">
            <v>10.390428211586901</v>
          </cell>
          <cell r="EC73">
            <v>10.070052539404553</v>
          </cell>
          <cell r="ED73">
            <v>245</v>
          </cell>
          <cell r="EE73">
            <v>45</v>
          </cell>
          <cell r="EF73">
            <v>145</v>
          </cell>
          <cell r="EG73">
            <v>55</v>
          </cell>
          <cell r="EH73">
            <v>224</v>
          </cell>
          <cell r="EI73">
            <v>5.3</v>
          </cell>
          <cell r="EJ73">
            <v>615</v>
          </cell>
          <cell r="EK73">
            <v>80</v>
          </cell>
          <cell r="EL73">
            <v>250</v>
          </cell>
          <cell r="EM73">
            <v>160</v>
          </cell>
          <cell r="EN73">
            <v>45</v>
          </cell>
          <cell r="EO73">
            <v>40</v>
          </cell>
          <cell r="EP73">
            <v>30</v>
          </cell>
          <cell r="EQ73">
            <v>255</v>
          </cell>
          <cell r="ER73">
            <v>245</v>
          </cell>
          <cell r="ES73">
            <v>10</v>
          </cell>
          <cell r="ET73">
            <v>145</v>
          </cell>
          <cell r="EU73">
            <v>110</v>
          </cell>
          <cell r="EV73">
            <v>30</v>
          </cell>
          <cell r="EW73">
            <v>45</v>
          </cell>
          <cell r="EX73">
            <v>180</v>
          </cell>
          <cell r="EY73">
            <v>8.5106382979999999</v>
          </cell>
          <cell r="EZ73">
            <v>19.148936169999999</v>
          </cell>
          <cell r="FA73">
            <v>0.70588235294117652</v>
          </cell>
          <cell r="FB73">
            <v>180</v>
          </cell>
          <cell r="FC73">
            <v>75</v>
          </cell>
          <cell r="FD73">
            <v>60</v>
          </cell>
          <cell r="FE73">
            <v>45</v>
          </cell>
          <cell r="FF73">
            <v>95</v>
          </cell>
          <cell r="FG73">
            <v>20</v>
          </cell>
          <cell r="FH73">
            <v>65</v>
          </cell>
          <cell r="FI73">
            <v>477.73369257326078</v>
          </cell>
          <cell r="FJ73">
            <v>25.963787639851127</v>
          </cell>
          <cell r="FK73">
            <v>109.02459352161416</v>
          </cell>
          <cell r="FL73">
            <v>21.377371278747876</v>
          </cell>
          <cell r="FN73">
            <v>5.3513513513513518</v>
          </cell>
          <cell r="FO73">
            <v>10.810157194679565</v>
          </cell>
          <cell r="FP73">
            <v>51.132686084142399</v>
          </cell>
          <cell r="FQ73">
            <v>72.5</v>
          </cell>
          <cell r="FR73">
            <v>0.28039999999999998</v>
          </cell>
          <cell r="FS73">
            <v>0.25290000000000001</v>
          </cell>
          <cell r="FT73">
            <v>0.23420000000000002</v>
          </cell>
          <cell r="FU73">
            <v>7.1300000000000002E-2</v>
          </cell>
          <cell r="FV73">
            <v>9.8100000000000007E-2</v>
          </cell>
          <cell r="FW73">
            <v>6.3E-2</v>
          </cell>
          <cell r="FX73">
            <v>1.0264721772015095E-2</v>
          </cell>
          <cell r="FY73">
            <v>0.10775549649673832</v>
          </cell>
          <cell r="FZ73">
            <v>5.7239057239057201E-2</v>
          </cell>
          <cell r="GA73">
            <v>0</v>
          </cell>
          <cell r="GB73">
            <v>0.22093023255813954</v>
          </cell>
          <cell r="GC73">
            <v>0.20238095238095238</v>
          </cell>
          <cell r="GD73">
            <v>19.164588734999999</v>
          </cell>
          <cell r="GE73" t="str">
            <v>Urban &gt; 10k - Less Sparse</v>
          </cell>
          <cell r="GF73">
            <v>134</v>
          </cell>
          <cell r="GG73">
            <v>2.1</v>
          </cell>
          <cell r="GH73">
            <v>503</v>
          </cell>
          <cell r="GI73">
            <v>639</v>
          </cell>
          <cell r="GJ73">
            <v>449</v>
          </cell>
          <cell r="GK73">
            <v>403</v>
          </cell>
          <cell r="GL73">
            <v>183</v>
          </cell>
          <cell r="GM73">
            <v>75</v>
          </cell>
          <cell r="GN73">
            <v>23</v>
          </cell>
          <cell r="GO73">
            <v>9</v>
          </cell>
          <cell r="GP73">
            <v>88.540540540540533</v>
          </cell>
          <cell r="GQ73">
            <v>1.0270270270270269E-2</v>
          </cell>
          <cell r="GR73">
            <v>69.963724304715839</v>
          </cell>
          <cell r="GS73">
            <v>6.2636033857315601E-2</v>
          </cell>
          <cell r="GT73">
            <v>0.33810888252148996</v>
          </cell>
          <cell r="GU73">
            <v>0.26647564469914042</v>
          </cell>
          <cell r="GV73" t="str">
            <v>No data provided</v>
          </cell>
          <cell r="GW73">
            <v>1016</v>
          </cell>
          <cell r="GX73">
            <v>0.16050552922590838</v>
          </cell>
          <cell r="GY73">
            <v>7.409162717219589E-2</v>
          </cell>
          <cell r="GZ73">
            <v>1.3380275490369622</v>
          </cell>
          <cell r="HA73">
            <v>1543.7</v>
          </cell>
          <cell r="HB73">
            <v>4061.8</v>
          </cell>
          <cell r="HC73">
            <v>724.5</v>
          </cell>
          <cell r="HD73">
            <v>29.150741724428322</v>
          </cell>
          <cell r="HE73">
            <v>35.698458811364418</v>
          </cell>
          <cell r="HF73">
            <v>75.914423740510699</v>
          </cell>
          <cell r="HG73">
            <v>151.41070461371805</v>
          </cell>
          <cell r="HH73">
            <v>33.560037999999999</v>
          </cell>
          <cell r="HI73">
            <v>122.66636</v>
          </cell>
          <cell r="HJ73">
            <v>26.87895</v>
          </cell>
          <cell r="HK73">
            <v>1.3380275490369622</v>
          </cell>
          <cell r="HL73">
            <v>5.3513513513513515E-2</v>
          </cell>
          <cell r="HM73">
            <v>0.10810157194679565</v>
          </cell>
          <cell r="HN73">
            <v>0.51132686084142398</v>
          </cell>
          <cell r="HO73">
            <v>0.72499999999999998</v>
          </cell>
          <cell r="HP73">
            <v>1252.6401424258947</v>
          </cell>
          <cell r="HQ73">
            <v>528.4868089556694</v>
          </cell>
          <cell r="HR73">
            <v>144.54976245760918</v>
          </cell>
          <cell r="HS73">
            <v>333.74863316863775</v>
          </cell>
          <cell r="HT73">
            <v>0.19817119797910057</v>
          </cell>
          <cell r="HU73">
            <v>0.3185574496417537</v>
          </cell>
          <cell r="HV73">
            <v>0.2496541665934528</v>
          </cell>
          <cell r="HW73">
            <v>0.2496541665934528</v>
          </cell>
          <cell r="HX73">
            <v>82.608810810810809</v>
          </cell>
          <cell r="HY73">
            <v>439.08696493349458</v>
          </cell>
          <cell r="HZ73">
            <v>351.02588996763757</v>
          </cell>
          <cell r="IA73">
            <v>27.55</v>
          </cell>
          <cell r="IB73">
            <v>378.57588996763758</v>
          </cell>
          <cell r="IC73">
            <v>900.27166571194289</v>
          </cell>
          <cell r="ID73">
            <v>142.22301196081247</v>
          </cell>
          <cell r="IE73">
            <v>0.79100674060518605</v>
          </cell>
          <cell r="IF73">
            <v>1.1494016904963069</v>
          </cell>
          <cell r="IG73">
            <v>0.31681581887470089</v>
          </cell>
          <cell r="IH73">
            <v>60</v>
          </cell>
          <cell r="II73">
            <v>7.619348719570028E-2</v>
          </cell>
          <cell r="IK73">
            <v>25.276461295418642</v>
          </cell>
          <cell r="IL73">
            <v>9.4637223974763405</v>
          </cell>
          <cell r="IM73">
            <v>24.954402595347364</v>
          </cell>
          <cell r="IN73">
            <v>1</v>
          </cell>
          <cell r="IO73">
            <v>3</v>
          </cell>
          <cell r="IP73">
            <v>482.30477394878278</v>
          </cell>
          <cell r="IQ73">
            <v>25</v>
          </cell>
          <cell r="IR73">
            <v>45</v>
          </cell>
          <cell r="IS73">
            <v>16</v>
          </cell>
          <cell r="IT73">
            <v>201.46687702166281</v>
          </cell>
          <cell r="IU73">
            <v>1</v>
          </cell>
          <cell r="IV73">
            <v>1</v>
          </cell>
        </row>
        <row r="74">
          <cell r="A74" t="str">
            <v>45UEFR</v>
          </cell>
          <cell r="B74" t="str">
            <v>Broadfield South</v>
          </cell>
          <cell r="C74">
            <v>6340</v>
          </cell>
          <cell r="D74">
            <v>6326</v>
          </cell>
          <cell r="E74">
            <v>0</v>
          </cell>
          <cell r="F74">
            <v>148</v>
          </cell>
          <cell r="G74">
            <v>42.837837837837839</v>
          </cell>
          <cell r="H74">
            <v>524</v>
          </cell>
          <cell r="I74">
            <v>894</v>
          </cell>
          <cell r="J74">
            <v>962</v>
          </cell>
          <cell r="K74">
            <v>1200</v>
          </cell>
          <cell r="L74">
            <v>1080</v>
          </cell>
          <cell r="M74">
            <v>793</v>
          </cell>
          <cell r="N74">
            <v>503</v>
          </cell>
          <cell r="O74">
            <v>220</v>
          </cell>
          <cell r="P74">
            <v>99</v>
          </cell>
          <cell r="Q74">
            <v>65</v>
          </cell>
          <cell r="R74">
            <v>6340</v>
          </cell>
          <cell r="S74">
            <v>29.94</v>
          </cell>
          <cell r="T74">
            <v>29</v>
          </cell>
          <cell r="U74">
            <v>100</v>
          </cell>
          <cell r="V74">
            <v>109</v>
          </cell>
          <cell r="W74">
            <v>0.11381599747075569</v>
          </cell>
          <cell r="X74">
            <v>2540</v>
          </cell>
          <cell r="Y74">
            <v>2.4905511811023624</v>
          </cell>
          <cell r="Z74">
            <v>0.3035433070866142</v>
          </cell>
          <cell r="AA74">
            <v>771</v>
          </cell>
          <cell r="AB74">
            <v>184</v>
          </cell>
          <cell r="AC74">
            <v>396</v>
          </cell>
          <cell r="AD74">
            <v>0.88618400252924434</v>
          </cell>
          <cell r="AE74">
            <v>2.2605121719886184E-2</v>
          </cell>
          <cell r="AF74">
            <v>6.433765412582991E-2</v>
          </cell>
          <cell r="AG74">
            <v>1.6756244072083464E-2</v>
          </cell>
          <cell r="AH74">
            <v>2.6873221625039519E-3</v>
          </cell>
          <cell r="AI74">
            <v>7.4296553904521024E-3</v>
          </cell>
          <cell r="AJ74">
            <v>0.51515151515151514</v>
          </cell>
          <cell r="AK74">
            <v>0.39472648563557655</v>
          </cell>
          <cell r="AL74">
            <v>6.7296340023612747E-2</v>
          </cell>
          <cell r="AM74">
            <v>2.2825659189295557E-2</v>
          </cell>
          <cell r="AN74">
            <v>7.4045206547155101E-2</v>
          </cell>
          <cell r="AO74">
            <v>0.15315666406858924</v>
          </cell>
          <cell r="AP74">
            <v>0.54247856586126264</v>
          </cell>
          <cell r="AQ74">
            <v>0.22915042868277474</v>
          </cell>
          <cell r="AR74">
            <v>1.1691348402182386E-3</v>
          </cell>
          <cell r="AS74">
            <v>0</v>
          </cell>
          <cell r="AT74">
            <v>2541</v>
          </cell>
          <cell r="AU74">
            <v>2583</v>
          </cell>
          <cell r="AV74">
            <v>5.5361982191250485E-2</v>
          </cell>
          <cell r="AW74">
            <v>0.25435540069686413</v>
          </cell>
          <cell r="AX74">
            <v>0.53813395276809906</v>
          </cell>
          <cell r="AY74">
            <v>0.12969415408439799</v>
          </cell>
          <cell r="AZ74">
            <v>1.4711575687185443E-2</v>
          </cell>
          <cell r="BA74">
            <v>3.4843205574912896E-3</v>
          </cell>
          <cell r="BB74">
            <v>4.2586140147115757E-3</v>
          </cell>
          <cell r="BC74">
            <v>0</v>
          </cell>
          <cell r="BD74">
            <v>0</v>
          </cell>
          <cell r="BE74">
            <v>2540</v>
          </cell>
          <cell r="BF74">
            <v>634</v>
          </cell>
          <cell r="BG74">
            <v>756</v>
          </cell>
          <cell r="BH74">
            <v>815</v>
          </cell>
          <cell r="BI74">
            <v>246</v>
          </cell>
          <cell r="BJ74">
            <v>89</v>
          </cell>
          <cell r="BK74">
            <v>3.503937007874016E-2</v>
          </cell>
          <cell r="BL74">
            <v>0.24960629921259841</v>
          </cell>
          <cell r="BM74">
            <v>183</v>
          </cell>
          <cell r="BN74">
            <v>7.2018890200708383E-2</v>
          </cell>
          <cell r="BO74">
            <v>8</v>
          </cell>
          <cell r="BP74">
            <v>3.1483667847304209E-3</v>
          </cell>
          <cell r="BQ74">
            <v>0.22399999999999998</v>
          </cell>
          <cell r="BR74">
            <v>0.50458715596330272</v>
          </cell>
          <cell r="BS74">
            <v>0.21573875802997858</v>
          </cell>
          <cell r="BT74">
            <v>2721</v>
          </cell>
          <cell r="BU74">
            <v>2591</v>
          </cell>
          <cell r="BV74">
            <v>130</v>
          </cell>
          <cell r="BW74">
            <v>5.0173678116557312</v>
          </cell>
          <cell r="BX74">
            <v>0.79038887132469182</v>
          </cell>
          <cell r="BY74">
            <v>11.811023622047244</v>
          </cell>
          <cell r="BZ74">
            <v>11.855833069870377</v>
          </cell>
          <cell r="CA74">
            <v>4477</v>
          </cell>
          <cell r="CB74">
            <v>203</v>
          </cell>
          <cell r="CC74">
            <v>3</v>
          </cell>
          <cell r="CD74">
            <v>101</v>
          </cell>
          <cell r="CE74">
            <v>386</v>
          </cell>
          <cell r="CF74">
            <v>25</v>
          </cell>
          <cell r="CG74">
            <v>2062</v>
          </cell>
          <cell r="CH74">
            <v>241</v>
          </cell>
          <cell r="CI74">
            <v>43</v>
          </cell>
          <cell r="CJ74">
            <v>76</v>
          </cell>
          <cell r="CK74">
            <v>158</v>
          </cell>
          <cell r="CL74">
            <v>10</v>
          </cell>
          <cell r="CM74">
            <v>1169</v>
          </cell>
          <cell r="CN74">
            <v>4.5342863524681709</v>
          </cell>
          <cell r="CO74">
            <v>79.2</v>
          </cell>
          <cell r="CP74">
            <v>79.344209507643299</v>
          </cell>
          <cell r="CQ74">
            <v>36</v>
          </cell>
          <cell r="CR74">
            <v>3</v>
          </cell>
          <cell r="CS74">
            <v>6</v>
          </cell>
          <cell r="CT74">
            <v>3</v>
          </cell>
          <cell r="CU74">
            <v>0</v>
          </cell>
          <cell r="CV74">
            <v>1.6975653339289705</v>
          </cell>
          <cell r="CW74">
            <v>3.5291489836944385</v>
          </cell>
          <cell r="CX74">
            <v>0.22336385972749609</v>
          </cell>
          <cell r="CY74">
            <v>26.111235202144297</v>
          </cell>
          <cell r="CZ74">
            <v>6.1403508771929821E-2</v>
          </cell>
          <cell r="DA74">
            <v>7.1385359951603139E-2</v>
          </cell>
          <cell r="DB74">
            <v>0.33605565638233514</v>
          </cell>
          <cell r="DC74">
            <v>0.2810042347247429</v>
          </cell>
          <cell r="DD74">
            <v>8.9231699939503931E-2</v>
          </cell>
          <cell r="DE74">
            <v>3.4180278281911676E-2</v>
          </cell>
          <cell r="DF74">
            <v>3.3877797943133697E-2</v>
          </cell>
          <cell r="DG74">
            <v>4.5372050816696916E-2</v>
          </cell>
          <cell r="DH74">
            <v>1.2099213551119177E-2</v>
          </cell>
          <cell r="DI74">
            <v>3.3575317604355719E-2</v>
          </cell>
          <cell r="DJ74">
            <v>1.8148820326678765E-3</v>
          </cell>
          <cell r="DK74">
            <v>510</v>
          </cell>
          <cell r="DL74">
            <v>410</v>
          </cell>
          <cell r="DM74">
            <v>370</v>
          </cell>
          <cell r="DN74">
            <v>320</v>
          </cell>
          <cell r="DO74">
            <v>0.81309297912713474</v>
          </cell>
          <cell r="DP74">
            <v>0.81259720062208407</v>
          </cell>
          <cell r="DQ74">
            <v>0.8571428571428571</v>
          </cell>
          <cell r="DR74">
            <v>0.78973509933774833</v>
          </cell>
          <cell r="DS74">
            <v>0.74517906336088158</v>
          </cell>
          <cell r="DT74">
            <v>9.1312056737588652</v>
          </cell>
          <cell r="DU74">
            <v>23.226950354609929</v>
          </cell>
          <cell r="DV74">
            <v>11.028368794326243</v>
          </cell>
          <cell r="DW74">
            <v>9.0248226950354606</v>
          </cell>
          <cell r="DX74">
            <v>14.9822695035461</v>
          </cell>
          <cell r="DY74">
            <v>15.354609929078014</v>
          </cell>
          <cell r="DZ74">
            <v>15.364709687853791</v>
          </cell>
          <cell r="EA74">
            <v>5.1754811580139091</v>
          </cell>
          <cell r="EB74">
            <v>5.1754811580139091</v>
          </cell>
          <cell r="EC74">
            <v>6.6929133858267713</v>
          </cell>
          <cell r="ED74">
            <v>265</v>
          </cell>
          <cell r="EE74">
            <v>50</v>
          </cell>
          <cell r="EF74">
            <v>160</v>
          </cell>
          <cell r="EG74">
            <v>55</v>
          </cell>
          <cell r="EH74">
            <v>200</v>
          </cell>
          <cell r="EI74">
            <v>4.7</v>
          </cell>
          <cell r="EJ74">
            <v>640</v>
          </cell>
          <cell r="EK74">
            <v>90</v>
          </cell>
          <cell r="EL74">
            <v>280</v>
          </cell>
          <cell r="EM74">
            <v>175</v>
          </cell>
          <cell r="EN74">
            <v>30</v>
          </cell>
          <cell r="EO74">
            <v>35</v>
          </cell>
          <cell r="EP74">
            <v>35</v>
          </cell>
          <cell r="EQ74">
            <v>275</v>
          </cell>
          <cell r="ER74">
            <v>260</v>
          </cell>
          <cell r="ES74">
            <v>15</v>
          </cell>
          <cell r="ET74">
            <v>165</v>
          </cell>
          <cell r="EU74">
            <v>110</v>
          </cell>
          <cell r="EV74">
            <v>30</v>
          </cell>
          <cell r="EW74">
            <v>40</v>
          </cell>
          <cell r="EX74">
            <v>205</v>
          </cell>
          <cell r="EY74">
            <v>9.0909090910000003</v>
          </cell>
          <cell r="EZ74">
            <v>20</v>
          </cell>
          <cell r="FA74">
            <v>0.74545454545454548</v>
          </cell>
          <cell r="FB74">
            <v>190</v>
          </cell>
          <cell r="FC74">
            <v>90</v>
          </cell>
          <cell r="FD74">
            <v>65</v>
          </cell>
          <cell r="FE74">
            <v>35</v>
          </cell>
          <cell r="FF74">
            <v>100</v>
          </cell>
          <cell r="FG74">
            <v>30</v>
          </cell>
          <cell r="FH74">
            <v>60</v>
          </cell>
          <cell r="FI74">
            <v>551.10054400583908</v>
          </cell>
          <cell r="FJ74">
            <v>31.491459657476518</v>
          </cell>
          <cell r="FK74">
            <v>113.79597504471606</v>
          </cell>
          <cell r="FL74">
            <v>22.312936283277658</v>
          </cell>
          <cell r="FN74">
            <v>4.0564373897707231</v>
          </cell>
          <cell r="FO74">
            <v>10.549604098742432</v>
          </cell>
          <cell r="FP74">
            <v>51.838235294117652</v>
          </cell>
          <cell r="FQ74">
            <v>81.578947368421055</v>
          </cell>
          <cell r="FR74">
            <v>0.25559999999999999</v>
          </cell>
          <cell r="FS74">
            <v>0.24260000000000001</v>
          </cell>
          <cell r="FT74">
            <v>0.26050000000000001</v>
          </cell>
          <cell r="FU74">
            <v>7.7100000000000002E-2</v>
          </cell>
          <cell r="FV74">
            <v>0.10390000000000001</v>
          </cell>
          <cell r="FW74">
            <v>6.0299999999999999E-2</v>
          </cell>
          <cell r="FX74">
            <v>1.0613207547169767E-2</v>
          </cell>
          <cell r="FY74">
            <v>9.1900673009979061E-2</v>
          </cell>
          <cell r="FZ74">
            <v>6.5693430656934337E-2</v>
          </cell>
          <cell r="GA74">
            <v>6.6666666666666652E-2</v>
          </cell>
          <cell r="GB74">
            <v>0.29213483146067415</v>
          </cell>
          <cell r="GC74">
            <v>0.28888888888888886</v>
          </cell>
          <cell r="GD74">
            <v>16.285388776000001</v>
          </cell>
          <cell r="GE74" t="str">
            <v>Urban &gt; 10k - Less Sparse</v>
          </cell>
          <cell r="GF74">
            <v>102</v>
          </cell>
          <cell r="GG74">
            <v>1.6</v>
          </cell>
          <cell r="GH74">
            <v>771</v>
          </cell>
          <cell r="GI74">
            <v>723</v>
          </cell>
          <cell r="GJ74">
            <v>427</v>
          </cell>
          <cell r="GK74">
            <v>375</v>
          </cell>
          <cell r="GL74">
            <v>169</v>
          </cell>
          <cell r="GM74">
            <v>56</v>
          </cell>
          <cell r="GN74">
            <v>10</v>
          </cell>
          <cell r="GO74">
            <v>9</v>
          </cell>
          <cell r="GP74">
            <v>87.830687830687822</v>
          </cell>
          <cell r="GQ74">
            <v>1.4109347442680775E-2</v>
          </cell>
          <cell r="GR74">
            <v>70.377270610153715</v>
          </cell>
          <cell r="GS74">
            <v>6.637168141592921E-2</v>
          </cell>
          <cell r="GT74">
            <v>0.30645161290322581</v>
          </cell>
          <cell r="GU74">
            <v>0.27419354838709675</v>
          </cell>
          <cell r="GV74" t="str">
            <v>No data provided</v>
          </cell>
          <cell r="GW74">
            <v>822</v>
          </cell>
          <cell r="GX74">
            <v>0.12965299684542586</v>
          </cell>
          <cell r="GY74">
            <v>8.2649842271293378E-2</v>
          </cell>
          <cell r="GZ74">
            <v>1.4477486901452752</v>
          </cell>
          <cell r="HA74">
            <v>1514.2</v>
          </cell>
          <cell r="HB74">
            <v>4190.3</v>
          </cell>
          <cell r="HC74">
            <v>635.5</v>
          </cell>
          <cell r="HD74">
            <v>33.020737022850348</v>
          </cell>
          <cell r="HE74">
            <v>38.183423621220435</v>
          </cell>
          <cell r="HF74">
            <v>86.546026750590087</v>
          </cell>
          <cell r="HG74">
            <v>152.73369448488174</v>
          </cell>
          <cell r="HH74">
            <v>32.918707999999995</v>
          </cell>
          <cell r="HI74">
            <v>126.54706</v>
          </cell>
          <cell r="HJ74">
            <v>23.57705</v>
          </cell>
          <cell r="HK74">
            <v>1.4477486901452752</v>
          </cell>
          <cell r="HL74">
            <v>4.0564373897707229E-2</v>
          </cell>
          <cell r="HM74">
            <v>0.10549604098742432</v>
          </cell>
          <cell r="HN74">
            <v>0.51838235294117652</v>
          </cell>
          <cell r="HO74">
            <v>0.81578947368421051</v>
          </cell>
          <cell r="HP74">
            <v>1269.7993489131331</v>
          </cell>
          <cell r="HQ74">
            <v>484.17844198644161</v>
          </cell>
          <cell r="HR74">
            <v>136.70357532799244</v>
          </cell>
          <cell r="HS74">
            <v>391.62260372936726</v>
          </cell>
          <cell r="HT74">
            <v>0.20707751939222654</v>
          </cell>
          <cell r="HU74">
            <v>0.32408195581421795</v>
          </cell>
          <cell r="HV74">
            <v>0.27450517134135027</v>
          </cell>
          <cell r="HW74">
            <v>0.27450517134135027</v>
          </cell>
          <cell r="HX74">
            <v>61.422574955908289</v>
          </cell>
          <cell r="HY74">
            <v>442.06006054960415</v>
          </cell>
          <cell r="HZ74">
            <v>295.73713235294122</v>
          </cell>
          <cell r="IA74">
            <v>53.026315789473685</v>
          </cell>
          <cell r="IB74">
            <v>348.76344814241492</v>
          </cell>
          <cell r="IC74">
            <v>852.24608364792732</v>
          </cell>
          <cell r="ID74">
            <v>134.42367249967307</v>
          </cell>
          <cell r="IE74">
            <v>0.74762887930852651</v>
          </cell>
          <cell r="IF74">
            <v>1.2412694686944117</v>
          </cell>
          <cell r="IG74">
            <v>0.34267578516297503</v>
          </cell>
          <cell r="IH74">
            <v>65</v>
          </cell>
          <cell r="II74">
            <v>6.8785578747628084E-2</v>
          </cell>
          <cell r="IK74">
            <v>27.602523659305991</v>
          </cell>
          <cell r="IL74">
            <v>10.275055327220993</v>
          </cell>
          <cell r="IM74">
            <v>28.178158409387223</v>
          </cell>
          <cell r="IN74">
            <v>1</v>
          </cell>
          <cell r="IO74">
            <v>2</v>
          </cell>
          <cell r="IP74">
            <v>436.10056925996207</v>
          </cell>
          <cell r="IQ74">
            <v>23</v>
          </cell>
          <cell r="IR74">
            <v>43</v>
          </cell>
          <cell r="IS74">
            <v>19</v>
          </cell>
          <cell r="IT74">
            <v>213.43040612625748</v>
          </cell>
          <cell r="IU74">
            <v>1</v>
          </cell>
          <cell r="IV74">
            <v>1</v>
          </cell>
        </row>
        <row r="75">
          <cell r="A75" t="str">
            <v>45UEFS</v>
          </cell>
          <cell r="B75" t="str">
            <v>Furnace Green</v>
          </cell>
          <cell r="C75">
            <v>5563</v>
          </cell>
          <cell r="D75">
            <v>5702</v>
          </cell>
          <cell r="E75">
            <v>32</v>
          </cell>
          <cell r="F75">
            <v>247</v>
          </cell>
          <cell r="G75">
            <v>22.522267206477732</v>
          </cell>
          <cell r="H75">
            <v>224</v>
          </cell>
          <cell r="I75">
            <v>571</v>
          </cell>
          <cell r="J75">
            <v>665</v>
          </cell>
          <cell r="K75">
            <v>536</v>
          </cell>
          <cell r="L75">
            <v>741</v>
          </cell>
          <cell r="M75">
            <v>775</v>
          </cell>
          <cell r="N75">
            <v>793</v>
          </cell>
          <cell r="O75">
            <v>556</v>
          </cell>
          <cell r="P75">
            <v>540</v>
          </cell>
          <cell r="Q75">
            <v>162</v>
          </cell>
          <cell r="R75">
            <v>5563</v>
          </cell>
          <cell r="S75">
            <v>42.51</v>
          </cell>
          <cell r="T75">
            <v>44</v>
          </cell>
          <cell r="U75">
            <v>65</v>
          </cell>
          <cell r="V75">
            <v>61</v>
          </cell>
          <cell r="W75">
            <v>8.7358326068003575E-2</v>
          </cell>
          <cell r="X75">
            <v>2403</v>
          </cell>
          <cell r="Y75">
            <v>2.3728672492717435</v>
          </cell>
          <cell r="Z75">
            <v>0.27632126508531002</v>
          </cell>
          <cell r="AA75">
            <v>664</v>
          </cell>
          <cell r="AB75">
            <v>394</v>
          </cell>
          <cell r="AC75">
            <v>177</v>
          </cell>
          <cell r="AD75">
            <v>0.91264167393199647</v>
          </cell>
          <cell r="AE75">
            <v>8.1952920662598083E-3</v>
          </cell>
          <cell r="AF75">
            <v>7.2013949433304275E-2</v>
          </cell>
          <cell r="AG75">
            <v>4.8823016564952049E-3</v>
          </cell>
          <cell r="AH75">
            <v>1.046207497820401E-3</v>
          </cell>
          <cell r="AI75">
            <v>1.2205754141238012E-3</v>
          </cell>
          <cell r="AJ75">
            <v>0.75634095634095633</v>
          </cell>
          <cell r="AK75">
            <v>0.18378378378378379</v>
          </cell>
          <cell r="AL75">
            <v>4.1580041580041582E-2</v>
          </cell>
          <cell r="AM75">
            <v>1.8295218295218296E-2</v>
          </cell>
          <cell r="AN75">
            <v>6.4171122994652413E-2</v>
          </cell>
          <cell r="AO75">
            <v>0.37062937062937062</v>
          </cell>
          <cell r="AP75">
            <v>0.39942410530645822</v>
          </cell>
          <cell r="AQ75">
            <v>0.16577540106951871</v>
          </cell>
          <cell r="AR75">
            <v>0</v>
          </cell>
          <cell r="AS75">
            <v>0</v>
          </cell>
          <cell r="AT75">
            <v>2401</v>
          </cell>
          <cell r="AU75">
            <v>2301</v>
          </cell>
          <cell r="AV75">
            <v>1.7383746197305518E-3</v>
          </cell>
          <cell r="AW75">
            <v>0.16123424598000866</v>
          </cell>
          <cell r="AX75">
            <v>0.30378096479791394</v>
          </cell>
          <cell r="AY75">
            <v>0.28205128205128205</v>
          </cell>
          <cell r="AZ75">
            <v>0.23337679269882661</v>
          </cell>
          <cell r="BA75">
            <v>1.7383746197305518E-2</v>
          </cell>
          <cell r="BB75">
            <v>0</v>
          </cell>
          <cell r="BC75">
            <v>4.3459365493263795E-4</v>
          </cell>
          <cell r="BD75">
            <v>0</v>
          </cell>
          <cell r="BE75">
            <v>2403</v>
          </cell>
          <cell r="BF75">
            <v>1451</v>
          </cell>
          <cell r="BG75">
            <v>531</v>
          </cell>
          <cell r="BH75">
            <v>298</v>
          </cell>
          <cell r="BI75">
            <v>89</v>
          </cell>
          <cell r="BJ75">
            <v>34</v>
          </cell>
          <cell r="BK75">
            <v>1.4148980441115273E-2</v>
          </cell>
          <cell r="BL75">
            <v>0.60382854764877236</v>
          </cell>
          <cell r="BM75">
            <v>32</v>
          </cell>
          <cell r="BN75">
            <v>1.3327780091628489E-2</v>
          </cell>
          <cell r="BO75">
            <v>0</v>
          </cell>
          <cell r="BP75">
            <v>0</v>
          </cell>
          <cell r="BQ75">
            <v>0.18890000000000001</v>
          </cell>
          <cell r="BR75">
            <v>0.29941126997476869</v>
          </cell>
          <cell r="BS75">
            <v>4.5617173524150269E-2</v>
          </cell>
          <cell r="BT75">
            <v>2990</v>
          </cell>
          <cell r="BU75">
            <v>2826</v>
          </cell>
          <cell r="BV75">
            <v>164</v>
          </cell>
          <cell r="BW75">
            <v>5.8032554847841471</v>
          </cell>
          <cell r="BX75">
            <v>0.69759330310429024</v>
          </cell>
          <cell r="BY75">
            <v>8.7390761548064919</v>
          </cell>
          <cell r="BZ75">
            <v>9.9407045692361358</v>
          </cell>
          <cell r="CA75">
            <v>4273</v>
          </cell>
          <cell r="CB75">
            <v>238</v>
          </cell>
          <cell r="CC75">
            <v>0</v>
          </cell>
          <cell r="CD75">
            <v>144</v>
          </cell>
          <cell r="CE75">
            <v>94</v>
          </cell>
          <cell r="CF75">
            <v>15</v>
          </cell>
          <cell r="CG75">
            <v>1813</v>
          </cell>
          <cell r="CH75">
            <v>206</v>
          </cell>
          <cell r="CI75">
            <v>25</v>
          </cell>
          <cell r="CJ75">
            <v>109</v>
          </cell>
          <cell r="CK75">
            <v>211</v>
          </cell>
          <cell r="CL75">
            <v>9</v>
          </cell>
          <cell r="CM75">
            <v>1409</v>
          </cell>
          <cell r="CN75">
            <v>5.5698572431546927</v>
          </cell>
          <cell r="CO75">
            <v>83.4</v>
          </cell>
          <cell r="CP75">
            <v>82.754674614580722</v>
          </cell>
          <cell r="CQ75">
            <v>129</v>
          </cell>
          <cell r="CR75">
            <v>9</v>
          </cell>
          <cell r="CS75">
            <v>10</v>
          </cell>
          <cell r="CT75">
            <v>9</v>
          </cell>
          <cell r="CU75">
            <v>2</v>
          </cell>
          <cell r="CV75">
            <v>2.5509010063187456</v>
          </cell>
          <cell r="CW75">
            <v>4.9379826819564707</v>
          </cell>
          <cell r="CX75">
            <v>0.21062485373274045</v>
          </cell>
          <cell r="CY75">
            <v>32.974490989936811</v>
          </cell>
          <cell r="CZ75">
            <v>8.310055865921788E-2</v>
          </cell>
          <cell r="DA75">
            <v>0.23743016759776536</v>
          </cell>
          <cell r="DB75">
            <v>0.27967877094972066</v>
          </cell>
          <cell r="DC75">
            <v>0.13233240223463688</v>
          </cell>
          <cell r="DD75">
            <v>9.1829608938547483E-2</v>
          </cell>
          <cell r="DE75">
            <v>2.6187150837988827E-2</v>
          </cell>
          <cell r="DF75">
            <v>3.840782122905028E-2</v>
          </cell>
          <cell r="DG75">
            <v>5.4469273743016758E-2</v>
          </cell>
          <cell r="DH75">
            <v>1.1522346368715084E-2</v>
          </cell>
          <cell r="DI75">
            <v>4.3296089385474863E-2</v>
          </cell>
          <cell r="DJ75">
            <v>1.7458100558659217E-3</v>
          </cell>
          <cell r="DK75">
            <v>540</v>
          </cell>
          <cell r="DL75">
            <v>450</v>
          </cell>
          <cell r="DM75">
            <v>400</v>
          </cell>
          <cell r="DN75">
            <v>370</v>
          </cell>
          <cell r="DO75">
            <v>0.82794759825327513</v>
          </cell>
          <cell r="DP75">
            <v>0.84790209790209792</v>
          </cell>
          <cell r="DQ75">
            <v>0.88508557457212722</v>
          </cell>
          <cell r="DR75">
            <v>0.78243512974051899</v>
          </cell>
          <cell r="DS75">
            <v>0.7754728492983527</v>
          </cell>
          <cell r="DT75">
            <v>14.696485623003195</v>
          </cell>
          <cell r="DU75">
            <v>26.928343222272932</v>
          </cell>
          <cell r="DV75">
            <v>13.486992240985851</v>
          </cell>
          <cell r="DW75">
            <v>10.816978548607942</v>
          </cell>
          <cell r="DX75">
            <v>13.669557279780923</v>
          </cell>
          <cell r="DY75">
            <v>11.319032405294386</v>
          </cell>
          <cell r="DZ75">
            <v>9.1484869809992961</v>
          </cell>
          <cell r="EA75">
            <v>6.6854327938071778</v>
          </cell>
          <cell r="EB75">
            <v>4.3983110485573533</v>
          </cell>
          <cell r="EC75">
            <v>4.5776113191843528</v>
          </cell>
          <cell r="ED75">
            <v>195</v>
          </cell>
          <cell r="EE75">
            <v>15</v>
          </cell>
          <cell r="EF75">
            <v>110</v>
          </cell>
          <cell r="EG75">
            <v>70</v>
          </cell>
          <cell r="EH75">
            <v>113</v>
          </cell>
          <cell r="EI75">
            <v>3.5</v>
          </cell>
          <cell r="EJ75">
            <v>345</v>
          </cell>
          <cell r="EK75">
            <v>45</v>
          </cell>
          <cell r="EL75">
            <v>180</v>
          </cell>
          <cell r="EM75">
            <v>40</v>
          </cell>
          <cell r="EN75">
            <v>20</v>
          </cell>
          <cell r="EO75">
            <v>30</v>
          </cell>
          <cell r="EP75">
            <v>15</v>
          </cell>
          <cell r="EQ75">
            <v>170</v>
          </cell>
          <cell r="ER75">
            <v>150</v>
          </cell>
          <cell r="ES75">
            <v>20</v>
          </cell>
          <cell r="ET75">
            <v>90</v>
          </cell>
          <cell r="EU75">
            <v>80</v>
          </cell>
          <cell r="EV75">
            <v>10</v>
          </cell>
          <cell r="EW75">
            <v>15</v>
          </cell>
          <cell r="EX75">
            <v>145</v>
          </cell>
          <cell r="EY75">
            <v>12.5</v>
          </cell>
          <cell r="EZ75">
            <v>10</v>
          </cell>
          <cell r="FA75">
            <v>0.85294117647058831</v>
          </cell>
          <cell r="FB75">
            <v>215</v>
          </cell>
          <cell r="FC75">
            <v>55</v>
          </cell>
          <cell r="FD75">
            <v>55</v>
          </cell>
          <cell r="FE75">
            <v>105</v>
          </cell>
          <cell r="FF75">
            <v>60</v>
          </cell>
          <cell r="FG75">
            <v>70</v>
          </cell>
          <cell r="FH75">
            <v>85</v>
          </cell>
          <cell r="FI75">
            <v>73.088556457008508</v>
          </cell>
          <cell r="FJ75">
            <v>7.8589845652697319</v>
          </cell>
          <cell r="FK75">
            <v>111.38538044642036</v>
          </cell>
          <cell r="FL75">
            <v>7.2800902252562318</v>
          </cell>
          <cell r="FN75">
            <v>2.8601694915254239</v>
          </cell>
          <cell r="FO75">
            <v>12.716601453325879</v>
          </cell>
          <cell r="FP75">
            <v>40.437158469945359</v>
          </cell>
          <cell r="FQ75">
            <v>68.888888888888886</v>
          </cell>
          <cell r="FR75">
            <v>0.26039999999999996</v>
          </cell>
          <cell r="FS75">
            <v>0.20710000000000001</v>
          </cell>
          <cell r="FT75">
            <v>0.23719999999999999</v>
          </cell>
          <cell r="FU75">
            <v>7.46E-2</v>
          </cell>
          <cell r="FV75">
            <v>0.13689999999999999</v>
          </cell>
          <cell r="FW75">
            <v>8.3800000000000013E-2</v>
          </cell>
          <cell r="FX75">
            <v>6.4102564102563875E-3</v>
          </cell>
          <cell r="FY75">
            <v>0.14201680672268913</v>
          </cell>
          <cell r="FZ75">
            <v>0.13727272727272732</v>
          </cell>
          <cell r="GA75">
            <v>3.4090909090909061E-2</v>
          </cell>
          <cell r="GB75">
            <v>0.22058823529411764</v>
          </cell>
          <cell r="GC75">
            <v>0.14912280701754385</v>
          </cell>
          <cell r="GD75">
            <v>15.986947909</v>
          </cell>
          <cell r="GE75" t="str">
            <v>Urban &gt; 10k - Less Sparse</v>
          </cell>
          <cell r="GF75">
            <v>96</v>
          </cell>
          <cell r="GG75">
            <v>1.7</v>
          </cell>
          <cell r="GH75">
            <v>664</v>
          </cell>
          <cell r="GI75">
            <v>901</v>
          </cell>
          <cell r="GJ75">
            <v>336</v>
          </cell>
          <cell r="GK75">
            <v>351</v>
          </cell>
          <cell r="GL75">
            <v>106</v>
          </cell>
          <cell r="GM75">
            <v>30</v>
          </cell>
          <cell r="GN75">
            <v>9</v>
          </cell>
          <cell r="GO75">
            <v>6</v>
          </cell>
          <cell r="GP75">
            <v>90.572033898305079</v>
          </cell>
          <cell r="GQ75">
            <v>9.5338983050847464E-3</v>
          </cell>
          <cell r="GR75">
            <v>71.380659586361091</v>
          </cell>
          <cell r="GS75">
            <v>6.7076579094466182E-2</v>
          </cell>
          <cell r="GT75">
            <v>0.41329966329966328</v>
          </cell>
          <cell r="GU75">
            <v>0.1835016835016835</v>
          </cell>
          <cell r="GV75" t="str">
            <v>No data provided</v>
          </cell>
          <cell r="GW75">
            <v>1889</v>
          </cell>
          <cell r="GX75">
            <v>0.33956498292288334</v>
          </cell>
          <cell r="GY75">
            <v>4.0266043501707711E-2</v>
          </cell>
          <cell r="GZ75">
            <v>1.1328623259720134</v>
          </cell>
          <cell r="HA75">
            <v>861.5</v>
          </cell>
          <cell r="HB75">
            <v>3047</v>
          </cell>
          <cell r="HC75">
            <v>1654.5</v>
          </cell>
          <cell r="HD75">
            <v>17.411491584445734</v>
          </cell>
          <cell r="HE75">
            <v>36.101083032490976</v>
          </cell>
          <cell r="HF75">
            <v>42.308854638863707</v>
          </cell>
          <cell r="HG75">
            <v>113.22612405644897</v>
          </cell>
          <cell r="HH75">
            <v>18.729009999999999</v>
          </cell>
          <cell r="HI75">
            <v>92.01939999999999</v>
          </cell>
          <cell r="HJ75">
            <v>61.381950000000003</v>
          </cell>
          <cell r="HK75">
            <v>1.1328623259720134</v>
          </cell>
          <cell r="HL75">
            <v>2.8601694915254237E-2</v>
          </cell>
          <cell r="HM75">
            <v>0.12716601453325879</v>
          </cell>
          <cell r="HN75">
            <v>0.40437158469945361</v>
          </cell>
          <cell r="HO75">
            <v>0.68888888888888888</v>
          </cell>
          <cell r="HP75">
            <v>493.68969225883484</v>
          </cell>
          <cell r="HQ75">
            <v>110.08331548422575</v>
          </cell>
          <cell r="HR75">
            <v>165.54562977701426</v>
          </cell>
          <cell r="HS75">
            <v>238.20806565508246</v>
          </cell>
          <cell r="HT75">
            <v>8.7347787023856135E-2</v>
          </cell>
          <cell r="HU75">
            <v>0.12272387456435424</v>
          </cell>
          <cell r="HV75">
            <v>0.10162408212216958</v>
          </cell>
          <cell r="HW75">
            <v>0.10162408212216958</v>
          </cell>
          <cell r="HX75">
            <v>24.640360169491526</v>
          </cell>
          <cell r="HY75">
            <v>387.47484628283956</v>
          </cell>
          <cell r="HZ75">
            <v>603.52459016393448</v>
          </cell>
          <cell r="IA75">
            <v>111.6</v>
          </cell>
          <cell r="IB75">
            <v>715.1245901639345</v>
          </cell>
          <cell r="IC75">
            <v>1127.2397966162655</v>
          </cell>
          <cell r="ID75">
            <v>202.63163699735134</v>
          </cell>
          <cell r="IE75">
            <v>1.1269835205636893</v>
          </cell>
          <cell r="IF75">
            <v>1.0409623178391607</v>
          </cell>
          <cell r="IG75">
            <v>0.87120078900516584</v>
          </cell>
          <cell r="IH75">
            <v>145</v>
          </cell>
          <cell r="II75">
            <v>0.11714085001756235</v>
          </cell>
          <cell r="IK75">
            <v>7.190364911019234</v>
          </cell>
          <cell r="IL75">
            <v>25.429673798667135</v>
          </cell>
          <cell r="IM75">
            <v>11.185634400990974</v>
          </cell>
          <cell r="IN75">
            <v>6</v>
          </cell>
          <cell r="IO75">
            <v>6</v>
          </cell>
          <cell r="IP75">
            <v>651.65454864769936</v>
          </cell>
          <cell r="IQ75">
            <v>14</v>
          </cell>
          <cell r="IR75">
            <v>21</v>
          </cell>
          <cell r="IS75">
            <v>15</v>
          </cell>
          <cell r="IT75">
            <v>86.159012654784377</v>
          </cell>
          <cell r="IU75">
            <v>6</v>
          </cell>
          <cell r="IV75">
            <v>6</v>
          </cell>
        </row>
        <row r="76">
          <cell r="A76" t="str">
            <v>45UEFT</v>
          </cell>
          <cell r="B76" t="str">
            <v>Gossops Green</v>
          </cell>
          <cell r="C76">
            <v>4930</v>
          </cell>
          <cell r="D76">
            <v>5014</v>
          </cell>
          <cell r="E76">
            <v>0</v>
          </cell>
          <cell r="F76">
            <v>114</v>
          </cell>
          <cell r="G76">
            <v>43.245614035087719</v>
          </cell>
          <cell r="H76">
            <v>252</v>
          </cell>
          <cell r="I76">
            <v>623</v>
          </cell>
          <cell r="J76">
            <v>628</v>
          </cell>
          <cell r="K76">
            <v>526</v>
          </cell>
          <cell r="L76">
            <v>653</v>
          </cell>
          <cell r="M76">
            <v>740</v>
          </cell>
          <cell r="N76">
            <v>502</v>
          </cell>
          <cell r="O76">
            <v>471</v>
          </cell>
          <cell r="P76">
            <v>417</v>
          </cell>
          <cell r="Q76">
            <v>118</v>
          </cell>
          <cell r="R76">
            <v>4930</v>
          </cell>
          <cell r="S76">
            <v>41</v>
          </cell>
          <cell r="T76">
            <v>41</v>
          </cell>
          <cell r="U76">
            <v>66</v>
          </cell>
          <cell r="V76">
            <v>73</v>
          </cell>
          <cell r="W76">
            <v>7.0602313522137902E-2</v>
          </cell>
          <cell r="X76">
            <v>2092</v>
          </cell>
          <cell r="Y76">
            <v>2.3967495219885278</v>
          </cell>
          <cell r="Z76">
            <v>0.26195028680688337</v>
          </cell>
          <cell r="AA76">
            <v>548</v>
          </cell>
          <cell r="AB76">
            <v>336</v>
          </cell>
          <cell r="AC76">
            <v>181</v>
          </cell>
          <cell r="AD76">
            <v>0.92939768647786214</v>
          </cell>
          <cell r="AE76">
            <v>1.3562026326286399E-2</v>
          </cell>
          <cell r="AF76">
            <v>4.3677702433187075E-2</v>
          </cell>
          <cell r="AG76">
            <v>8.974870362983646E-3</v>
          </cell>
          <cell r="AH76">
            <v>1.1966493817311527E-3</v>
          </cell>
          <cell r="AI76">
            <v>3.1910650179497405E-3</v>
          </cell>
          <cell r="AJ76">
            <v>0.74199713330148109</v>
          </cell>
          <cell r="AK76">
            <v>0.21118012422360249</v>
          </cell>
          <cell r="AL76">
            <v>3.1533683707596752E-2</v>
          </cell>
          <cell r="AM76">
            <v>1.5289058767319636E-2</v>
          </cell>
          <cell r="AN76">
            <v>7.7504725897920609E-2</v>
          </cell>
          <cell r="AO76">
            <v>0.30245746691871456</v>
          </cell>
          <cell r="AP76">
            <v>0.44234404536862004</v>
          </cell>
          <cell r="AQ76">
            <v>0.17627599243856332</v>
          </cell>
          <cell r="AR76">
            <v>1.4177693761814748E-3</v>
          </cell>
          <cell r="AS76">
            <v>0</v>
          </cell>
          <cell r="AT76">
            <v>2092</v>
          </cell>
          <cell r="AU76">
            <v>2118</v>
          </cell>
          <cell r="AV76">
            <v>6.1378659112370157E-3</v>
          </cell>
          <cell r="AW76">
            <v>0.10859301227573184</v>
          </cell>
          <cell r="AX76">
            <v>0.49008498583569404</v>
          </cell>
          <cell r="AY76">
            <v>0.26440037771482533</v>
          </cell>
          <cell r="AZ76">
            <v>7.6959395656279503E-2</v>
          </cell>
          <cell r="BA76">
            <v>4.6742209631728045E-2</v>
          </cell>
          <cell r="BB76">
            <v>7.0821529745042503E-3</v>
          </cell>
          <cell r="BC76">
            <v>0</v>
          </cell>
          <cell r="BD76">
            <v>0</v>
          </cell>
          <cell r="BE76">
            <v>2093</v>
          </cell>
          <cell r="BF76">
            <v>1182</v>
          </cell>
          <cell r="BG76">
            <v>533</v>
          </cell>
          <cell r="BH76">
            <v>299</v>
          </cell>
          <cell r="BI76">
            <v>53</v>
          </cell>
          <cell r="BJ76">
            <v>26</v>
          </cell>
          <cell r="BK76">
            <v>1.2422360248447204E-2</v>
          </cell>
          <cell r="BL76">
            <v>0.56473960821786906</v>
          </cell>
          <cell r="BM76">
            <v>59</v>
          </cell>
          <cell r="BN76">
            <v>2.8202676864244741E-2</v>
          </cell>
          <cell r="BO76">
            <v>0</v>
          </cell>
          <cell r="BP76">
            <v>0</v>
          </cell>
          <cell r="BQ76">
            <v>0.20739999999999997</v>
          </cell>
          <cell r="BR76">
            <v>0.33954857703631008</v>
          </cell>
          <cell r="BS76">
            <v>7.8431372549019607E-2</v>
          </cell>
          <cell r="BT76">
            <v>2552</v>
          </cell>
          <cell r="BU76">
            <v>2395</v>
          </cell>
          <cell r="BV76">
            <v>157</v>
          </cell>
          <cell r="BW76">
            <v>6.5553235908141962</v>
          </cell>
          <cell r="BX76">
            <v>0.39888312724371761</v>
          </cell>
          <cell r="BY76">
            <v>7.6481835564053533</v>
          </cell>
          <cell r="BZ76">
            <v>8.1771041084962111</v>
          </cell>
          <cell r="CA76">
            <v>3654</v>
          </cell>
          <cell r="CB76">
            <v>164</v>
          </cell>
          <cell r="CC76">
            <v>0</v>
          </cell>
          <cell r="CD76">
            <v>151</v>
          </cell>
          <cell r="CE76">
            <v>195</v>
          </cell>
          <cell r="CF76">
            <v>21</v>
          </cell>
          <cell r="CG76">
            <v>1619</v>
          </cell>
          <cell r="CH76">
            <v>164</v>
          </cell>
          <cell r="CI76">
            <v>23</v>
          </cell>
          <cell r="CJ76">
            <v>56</v>
          </cell>
          <cell r="CK76">
            <v>140</v>
          </cell>
          <cell r="CL76">
            <v>9</v>
          </cell>
          <cell r="CM76">
            <v>1112</v>
          </cell>
          <cell r="CN76">
            <v>4.4882320744389714</v>
          </cell>
          <cell r="CO76">
            <v>83</v>
          </cell>
          <cell r="CP76">
            <v>81.023992194676907</v>
          </cell>
          <cell r="CQ76">
            <v>84</v>
          </cell>
          <cell r="CR76">
            <v>6</v>
          </cell>
          <cell r="CS76">
            <v>8</v>
          </cell>
          <cell r="CT76">
            <v>8</v>
          </cell>
          <cell r="CU76">
            <v>0</v>
          </cell>
          <cell r="CV76">
            <v>1.5325670498084289</v>
          </cell>
          <cell r="CW76">
            <v>3.8314176245210727</v>
          </cell>
          <cell r="CX76">
            <v>0.24630541871921183</v>
          </cell>
          <cell r="CY76">
            <v>30.432402846195949</v>
          </cell>
          <cell r="CZ76">
            <v>6.4541519086973628E-2</v>
          </cell>
          <cell r="DA76">
            <v>0.16725698543880363</v>
          </cell>
          <cell r="DB76">
            <v>0.3593073593073593</v>
          </cell>
          <cell r="DC76">
            <v>0.18693427784336877</v>
          </cell>
          <cell r="DD76">
            <v>7.9889807162534437E-2</v>
          </cell>
          <cell r="DE76">
            <v>2.2432113341204249E-2</v>
          </cell>
          <cell r="DF76">
            <v>3.2664305391578122E-2</v>
          </cell>
          <cell r="DG76">
            <v>4.0928768201495477E-2</v>
          </cell>
          <cell r="DH76">
            <v>8.658008658008658E-3</v>
          </cell>
          <cell r="DI76">
            <v>3.5812672176308541E-2</v>
          </cell>
          <cell r="DJ76">
            <v>1.5741833923652105E-3</v>
          </cell>
          <cell r="DK76">
            <v>580</v>
          </cell>
          <cell r="DL76">
            <v>470</v>
          </cell>
          <cell r="DM76">
            <v>400</v>
          </cell>
          <cell r="DN76">
            <v>380</v>
          </cell>
          <cell r="DO76">
            <v>0.85168918918918923</v>
          </cell>
          <cell r="DP76">
            <v>0.89100346020761245</v>
          </cell>
          <cell r="DQ76">
            <v>0.91093474426807763</v>
          </cell>
          <cell r="DR76">
            <v>0.75659824046920821</v>
          </cell>
          <cell r="DS76">
            <v>0.80535966149506355</v>
          </cell>
          <cell r="DT76">
            <v>13.988171766520956</v>
          </cell>
          <cell r="DU76">
            <v>25.944973000771405</v>
          </cell>
          <cell r="DV76">
            <v>11.982514785291849</v>
          </cell>
          <cell r="DW76">
            <v>9.5911545384417582</v>
          </cell>
          <cell r="DX76">
            <v>15.608125482129081</v>
          </cell>
          <cell r="DY76">
            <v>11.648238621753665</v>
          </cell>
          <cell r="DZ76">
            <v>15.577584462876796</v>
          </cell>
          <cell r="EA76">
            <v>9.3060894193809425</v>
          </cell>
          <cell r="EB76">
            <v>6.271495043495853</v>
          </cell>
          <cell r="EC76">
            <v>9.0822179732313586</v>
          </cell>
          <cell r="ED76">
            <v>185</v>
          </cell>
          <cell r="EE76">
            <v>25</v>
          </cell>
          <cell r="EF76">
            <v>105</v>
          </cell>
          <cell r="EG76">
            <v>55</v>
          </cell>
          <cell r="EH76">
            <v>89</v>
          </cell>
          <cell r="EI76">
            <v>3.1</v>
          </cell>
          <cell r="EJ76">
            <v>320</v>
          </cell>
          <cell r="EK76">
            <v>30</v>
          </cell>
          <cell r="EL76">
            <v>140</v>
          </cell>
          <cell r="EM76">
            <v>50</v>
          </cell>
          <cell r="EN76">
            <v>25</v>
          </cell>
          <cell r="EO76">
            <v>30</v>
          </cell>
          <cell r="EP76">
            <v>20</v>
          </cell>
          <cell r="EQ76">
            <v>140</v>
          </cell>
          <cell r="ER76">
            <v>130</v>
          </cell>
          <cell r="ES76">
            <v>10</v>
          </cell>
          <cell r="ET76">
            <v>65</v>
          </cell>
          <cell r="EU76">
            <v>75</v>
          </cell>
          <cell r="EV76">
            <v>10</v>
          </cell>
          <cell r="EW76">
            <v>25</v>
          </cell>
          <cell r="EX76">
            <v>105</v>
          </cell>
          <cell r="EY76">
            <v>12.121212119999999</v>
          </cell>
          <cell r="EZ76">
            <v>15.15151515</v>
          </cell>
          <cell r="FA76">
            <v>0.75</v>
          </cell>
          <cell r="FB76">
            <v>195</v>
          </cell>
          <cell r="FC76">
            <v>50</v>
          </cell>
          <cell r="FD76">
            <v>60</v>
          </cell>
          <cell r="FE76">
            <v>85</v>
          </cell>
          <cell r="FF76">
            <v>60</v>
          </cell>
          <cell r="FG76">
            <v>50</v>
          </cell>
          <cell r="FH76">
            <v>85</v>
          </cell>
          <cell r="FI76">
            <v>77.103568926970809</v>
          </cell>
          <cell r="FJ76">
            <v>8.6633223513450339</v>
          </cell>
          <cell r="FK76">
            <v>95.797825587719245</v>
          </cell>
          <cell r="FL76">
            <v>7.6030020307713695</v>
          </cell>
          <cell r="FN76">
            <v>2.6548672566371683</v>
          </cell>
          <cell r="FO76">
            <v>10.809061488673139</v>
          </cell>
          <cell r="FP76">
            <v>40.10526315789474</v>
          </cell>
          <cell r="FQ76">
            <v>64.179104477611943</v>
          </cell>
          <cell r="FR76">
            <v>0.28000000000000003</v>
          </cell>
          <cell r="FS76">
            <v>0.21590000000000001</v>
          </cell>
          <cell r="FT76">
            <v>0.223</v>
          </cell>
          <cell r="FU76">
            <v>6.5700000000000008E-2</v>
          </cell>
          <cell r="FV76">
            <v>0.1303</v>
          </cell>
          <cell r="FW76">
            <v>8.5099999999999995E-2</v>
          </cell>
          <cell r="FX76">
            <v>3.3557046979866278E-3</v>
          </cell>
          <cell r="FY76">
            <v>0.12677419354838715</v>
          </cell>
          <cell r="FZ76">
            <v>0.13804004214963117</v>
          </cell>
          <cell r="GA76">
            <v>4.166666666666663E-2</v>
          </cell>
          <cell r="GB76">
            <v>0.24513618677042801</v>
          </cell>
          <cell r="GC76">
            <v>0.22568093385214008</v>
          </cell>
          <cell r="GD76">
            <v>11.010178717000001</v>
          </cell>
          <cell r="GE76" t="str">
            <v>Urban &gt; 10k - Less Sparse</v>
          </cell>
          <cell r="GF76">
            <v>71</v>
          </cell>
          <cell r="GG76">
            <v>1.4</v>
          </cell>
          <cell r="GH76">
            <v>548</v>
          </cell>
          <cell r="GI76">
            <v>775</v>
          </cell>
          <cell r="GJ76">
            <v>309</v>
          </cell>
          <cell r="GK76">
            <v>343</v>
          </cell>
          <cell r="GL76">
            <v>97</v>
          </cell>
          <cell r="GM76">
            <v>16</v>
          </cell>
          <cell r="GN76">
            <v>4</v>
          </cell>
          <cell r="GO76">
            <v>0</v>
          </cell>
          <cell r="GP76">
            <v>88.384955752212392</v>
          </cell>
          <cell r="GQ76">
            <v>1.6592920353982302E-2</v>
          </cell>
          <cell r="GR76">
            <v>71.42394822006473</v>
          </cell>
          <cell r="GS76">
            <v>5.7281553398058252E-2</v>
          </cell>
          <cell r="GT76">
            <v>0.39724680432645032</v>
          </cell>
          <cell r="GU76">
            <v>0.18977384464110128</v>
          </cell>
          <cell r="GV76" t="str">
            <v>No data provided</v>
          </cell>
          <cell r="GW76">
            <v>1390</v>
          </cell>
          <cell r="GX76">
            <v>0.28194726166328599</v>
          </cell>
          <cell r="GY76">
            <v>5.1115618661257606E-2</v>
          </cell>
          <cell r="GZ76">
            <v>1.236420163427745</v>
          </cell>
          <cell r="HA76">
            <v>937.8</v>
          </cell>
          <cell r="HB76">
            <v>2735.2</v>
          </cell>
          <cell r="HC76">
            <v>1257</v>
          </cell>
          <cell r="HD76">
            <v>26.658136063126467</v>
          </cell>
          <cell r="HE76">
            <v>38.388417665984207</v>
          </cell>
          <cell r="HF76">
            <v>43.754972155926808</v>
          </cell>
          <cell r="HG76">
            <v>116.99327288680901</v>
          </cell>
          <cell r="HH76">
            <v>20.387771999999998</v>
          </cell>
          <cell r="HI76">
            <v>82.603039999999993</v>
          </cell>
          <cell r="HJ76">
            <v>46.634700000000002</v>
          </cell>
          <cell r="HK76">
            <v>1.236420163427745</v>
          </cell>
          <cell r="HL76">
            <v>2.6548672566371681E-2</v>
          </cell>
          <cell r="HM76">
            <v>0.10809061488673138</v>
          </cell>
          <cell r="HN76">
            <v>0.40105263157894738</v>
          </cell>
          <cell r="HO76">
            <v>0.64179104477611948</v>
          </cell>
          <cell r="HP76">
            <v>510.28398073464632</v>
          </cell>
          <cell r="HQ76">
            <v>152.75419043004513</v>
          </cell>
          <cell r="HR76">
            <v>134.56938971579075</v>
          </cell>
          <cell r="HS76">
            <v>186.90687745437026</v>
          </cell>
          <cell r="HT76">
            <v>0.1021589551020313</v>
          </cell>
          <cell r="HU76">
            <v>0.15862325070617356</v>
          </cell>
          <cell r="HV76">
            <v>0.10913981323259589</v>
          </cell>
          <cell r="HW76">
            <v>0.10913981323259589</v>
          </cell>
          <cell r="HX76">
            <v>24.897345132743361</v>
          </cell>
          <cell r="HY76">
            <v>295.64944983818765</v>
          </cell>
          <cell r="HZ76">
            <v>456.79894736842107</v>
          </cell>
          <cell r="IA76">
            <v>75.731343283582092</v>
          </cell>
          <cell r="IB76">
            <v>532.53029065200315</v>
          </cell>
          <cell r="IC76">
            <v>853.07708562293419</v>
          </cell>
          <cell r="ID76">
            <v>173.03794840221789</v>
          </cell>
          <cell r="IE76">
            <v>0.96239125918919843</v>
          </cell>
          <cell r="IF76">
            <v>1.1143824561457965</v>
          </cell>
          <cell r="IG76">
            <v>0.8135675997877716</v>
          </cell>
          <cell r="IH76">
            <v>120</v>
          </cell>
          <cell r="II76">
            <v>0.10568295114656032</v>
          </cell>
          <cell r="IK76">
            <v>10.141987829614605</v>
          </cell>
          <cell r="IL76">
            <v>23.932987634623053</v>
          </cell>
          <cell r="IM76">
            <v>13.965925925925927</v>
          </cell>
          <cell r="IN76">
            <v>4</v>
          </cell>
          <cell r="IO76">
            <v>5</v>
          </cell>
          <cell r="IP76">
            <v>521.01694915254234</v>
          </cell>
          <cell r="IQ76">
            <v>8</v>
          </cell>
          <cell r="IR76">
            <v>28</v>
          </cell>
          <cell r="IS76">
            <v>4</v>
          </cell>
          <cell r="IT76">
            <v>107.14232293206292</v>
          </cell>
          <cell r="IU76">
            <v>5</v>
          </cell>
          <cell r="IV76">
            <v>5</v>
          </cell>
        </row>
        <row r="77">
          <cell r="A77" t="str">
            <v>45UEFU</v>
          </cell>
          <cell r="B77" t="str">
            <v>Ifield</v>
          </cell>
          <cell r="C77">
            <v>8451</v>
          </cell>
          <cell r="D77">
            <v>8274</v>
          </cell>
          <cell r="E77">
            <v>140</v>
          </cell>
          <cell r="F77">
            <v>221</v>
          </cell>
          <cell r="G77">
            <v>38.23981900452489</v>
          </cell>
          <cell r="H77">
            <v>536</v>
          </cell>
          <cell r="I77">
            <v>971</v>
          </cell>
          <cell r="J77">
            <v>1019</v>
          </cell>
          <cell r="K77">
            <v>1186</v>
          </cell>
          <cell r="L77">
            <v>1252</v>
          </cell>
          <cell r="M77">
            <v>1058</v>
          </cell>
          <cell r="N77">
            <v>936</v>
          </cell>
          <cell r="O77">
            <v>614</v>
          </cell>
          <cell r="P77">
            <v>612</v>
          </cell>
          <cell r="Q77">
            <v>267</v>
          </cell>
          <cell r="R77">
            <v>8451</v>
          </cell>
          <cell r="S77">
            <v>39.06</v>
          </cell>
          <cell r="T77">
            <v>37</v>
          </cell>
          <cell r="U77">
            <v>86</v>
          </cell>
          <cell r="V77">
            <v>91</v>
          </cell>
          <cell r="W77">
            <v>5.6453529831233598E-2</v>
          </cell>
          <cell r="X77">
            <v>3452</v>
          </cell>
          <cell r="Y77">
            <v>2.3968713789107765</v>
          </cell>
          <cell r="Z77">
            <v>0.25955967555040554</v>
          </cell>
          <cell r="AA77">
            <v>896</v>
          </cell>
          <cell r="AB77">
            <v>452</v>
          </cell>
          <cell r="AC77">
            <v>368</v>
          </cell>
          <cell r="AD77">
            <v>0.94354647016876636</v>
          </cell>
          <cell r="AE77">
            <v>1.4737342524364155E-2</v>
          </cell>
          <cell r="AF77">
            <v>2.6978844782505351E-2</v>
          </cell>
          <cell r="AG77">
            <v>1.0221060137865463E-2</v>
          </cell>
          <cell r="AH77">
            <v>2.4958402662229617E-3</v>
          </cell>
          <cell r="AI77">
            <v>2.0204421202757311E-3</v>
          </cell>
          <cell r="AJ77">
            <v>0.65672074159907301</v>
          </cell>
          <cell r="AK77">
            <v>0.27143684820393976</v>
          </cell>
          <cell r="AL77">
            <v>4.9826187717265352E-2</v>
          </cell>
          <cell r="AM77">
            <v>2.20162224797219E-2</v>
          </cell>
          <cell r="AN77">
            <v>9.9913867355727812E-2</v>
          </cell>
          <cell r="AO77">
            <v>0.13379270743611829</v>
          </cell>
          <cell r="AP77">
            <v>0.60436405397645709</v>
          </cell>
          <cell r="AQ77">
            <v>0.15848406546080965</v>
          </cell>
          <cell r="AR77">
            <v>0</v>
          </cell>
          <cell r="AS77">
            <v>3.4453057708871667E-3</v>
          </cell>
          <cell r="AT77">
            <v>3452</v>
          </cell>
          <cell r="AU77">
            <v>3482</v>
          </cell>
          <cell r="AV77">
            <v>5.4566341183228031E-3</v>
          </cell>
          <cell r="AW77">
            <v>0.11372774267662261</v>
          </cell>
          <cell r="AX77">
            <v>0.63756461803561171</v>
          </cell>
          <cell r="AY77">
            <v>0.13067202757036187</v>
          </cell>
          <cell r="AZ77">
            <v>5.4566341183228027E-2</v>
          </cell>
          <cell r="BA77">
            <v>5.0258472142446872E-2</v>
          </cell>
          <cell r="BB77">
            <v>6.8925904652498574E-3</v>
          </cell>
          <cell r="BC77">
            <v>8.6157380815623217E-4</v>
          </cell>
          <cell r="BD77">
            <v>0</v>
          </cell>
          <cell r="BE77">
            <v>3452</v>
          </cell>
          <cell r="BF77">
            <v>1651</v>
          </cell>
          <cell r="BG77">
            <v>898</v>
          </cell>
          <cell r="BH77">
            <v>693</v>
          </cell>
          <cell r="BI77">
            <v>136</v>
          </cell>
          <cell r="BJ77">
            <v>74</v>
          </cell>
          <cell r="BK77">
            <v>2.1436848203939745E-2</v>
          </cell>
          <cell r="BL77">
            <v>0.47827346465816917</v>
          </cell>
          <cell r="BM77">
            <v>163</v>
          </cell>
          <cell r="BN77">
            <v>4.7219003476245656E-2</v>
          </cell>
          <cell r="BO77">
            <v>7</v>
          </cell>
          <cell r="BP77">
            <v>2.0278099652375433E-3</v>
          </cell>
          <cell r="BQ77">
            <v>0.20920000000000002</v>
          </cell>
          <cell r="BR77">
            <v>0.38791286015460291</v>
          </cell>
          <cell r="BS77">
            <v>0.12158393753485779</v>
          </cell>
          <cell r="BT77">
            <v>3994</v>
          </cell>
          <cell r="BU77">
            <v>3815</v>
          </cell>
          <cell r="BV77">
            <v>179</v>
          </cell>
          <cell r="BW77">
            <v>4.6920052424639573</v>
          </cell>
          <cell r="BX77">
            <v>0.1188495364868077</v>
          </cell>
          <cell r="BY77">
            <v>6.6628041714947859</v>
          </cell>
          <cell r="BZ77">
            <v>7.9629189446161153</v>
          </cell>
          <cell r="CA77">
            <v>6092</v>
          </cell>
          <cell r="CB77">
            <v>257</v>
          </cell>
          <cell r="CC77">
            <v>3</v>
          </cell>
          <cell r="CD77">
            <v>230</v>
          </cell>
          <cell r="CE77">
            <v>291</v>
          </cell>
          <cell r="CF77">
            <v>32</v>
          </cell>
          <cell r="CG77">
            <v>2748</v>
          </cell>
          <cell r="CH77">
            <v>290</v>
          </cell>
          <cell r="CI77">
            <v>37</v>
          </cell>
          <cell r="CJ77">
            <v>143</v>
          </cell>
          <cell r="CK77">
            <v>261</v>
          </cell>
          <cell r="CL77">
            <v>11</v>
          </cell>
          <cell r="CM77">
            <v>1789</v>
          </cell>
          <cell r="CN77">
            <v>4.218647406434668</v>
          </cell>
          <cell r="CO77">
            <v>79.900000000000006</v>
          </cell>
          <cell r="CP77">
            <v>78.865820028137847</v>
          </cell>
          <cell r="CQ77">
            <v>28</v>
          </cell>
          <cell r="CR77">
            <v>3</v>
          </cell>
          <cell r="CS77">
            <v>5</v>
          </cell>
          <cell r="CT77">
            <v>4</v>
          </cell>
          <cell r="CU77">
            <v>2</v>
          </cell>
          <cell r="CV77">
            <v>2.3473407747866055</v>
          </cell>
          <cell r="CW77">
            <v>4.2843072882468807</v>
          </cell>
          <cell r="CX77">
            <v>0.18056467498358503</v>
          </cell>
          <cell r="CY77">
            <v>29.366382140512147</v>
          </cell>
          <cell r="CZ77">
            <v>5.9739655973965598E-2</v>
          </cell>
          <cell r="DA77">
            <v>0.14597861459786146</v>
          </cell>
          <cell r="DB77">
            <v>0.36587633658763363</v>
          </cell>
          <cell r="DC77">
            <v>0.17573221757322174</v>
          </cell>
          <cell r="DD77">
            <v>8.0195258019525803E-2</v>
          </cell>
          <cell r="DE77">
            <v>3.4170153417015341E-2</v>
          </cell>
          <cell r="DF77">
            <v>3.0683403068340307E-2</v>
          </cell>
          <cell r="DG77">
            <v>5.1139005113900501E-2</v>
          </cell>
          <cell r="DH77">
            <v>1.813110181311018E-2</v>
          </cell>
          <cell r="DI77">
            <v>3.6029753602975362E-2</v>
          </cell>
          <cell r="DJ77">
            <v>2.3245002324500234E-3</v>
          </cell>
          <cell r="DK77">
            <v>580</v>
          </cell>
          <cell r="DL77">
            <v>480</v>
          </cell>
          <cell r="DM77">
            <v>420</v>
          </cell>
          <cell r="DN77">
            <v>370</v>
          </cell>
          <cell r="DO77">
            <v>0.8464271614686143</v>
          </cell>
          <cell r="DP77">
            <v>0.87091757387247282</v>
          </cell>
          <cell r="DQ77">
            <v>0.88045977011494247</v>
          </cell>
          <cell r="DR77">
            <v>0.80267857142857157</v>
          </cell>
          <cell r="DS77">
            <v>0.79765277215702146</v>
          </cell>
          <cell r="DT77">
            <v>11.330639125879358</v>
          </cell>
          <cell r="DU77">
            <v>24.143092351444395</v>
          </cell>
          <cell r="DV77">
            <v>11.719802424786709</v>
          </cell>
          <cell r="DW77">
            <v>9.9535997605148925</v>
          </cell>
          <cell r="DX77">
            <v>15.222272114952851</v>
          </cell>
          <cell r="DY77">
            <v>13.725490196078432</v>
          </cell>
          <cell r="DZ77">
            <v>13.646612080218347</v>
          </cell>
          <cell r="EA77">
            <v>9.374629168149994</v>
          </cell>
          <cell r="EB77">
            <v>3.9159843360626558</v>
          </cell>
          <cell r="EC77">
            <v>8.4009269988412516</v>
          </cell>
          <cell r="ED77">
            <v>335</v>
          </cell>
          <cell r="EE77">
            <v>45</v>
          </cell>
          <cell r="EF77">
            <v>190</v>
          </cell>
          <cell r="EG77">
            <v>100</v>
          </cell>
          <cell r="EH77">
            <v>192</v>
          </cell>
          <cell r="EI77">
            <v>3.7</v>
          </cell>
          <cell r="EJ77">
            <v>655</v>
          </cell>
          <cell r="EK77">
            <v>90</v>
          </cell>
          <cell r="EL77">
            <v>325</v>
          </cell>
          <cell r="EM77">
            <v>120</v>
          </cell>
          <cell r="EN77">
            <v>35</v>
          </cell>
          <cell r="EO77">
            <v>35</v>
          </cell>
          <cell r="EP77">
            <v>25</v>
          </cell>
          <cell r="EQ77">
            <v>325</v>
          </cell>
          <cell r="ER77">
            <v>280</v>
          </cell>
          <cell r="ES77">
            <v>45</v>
          </cell>
          <cell r="ET77">
            <v>185</v>
          </cell>
          <cell r="EU77">
            <v>140</v>
          </cell>
          <cell r="EV77">
            <v>35</v>
          </cell>
          <cell r="EW77">
            <v>55</v>
          </cell>
          <cell r="EX77">
            <v>235</v>
          </cell>
          <cell r="EY77">
            <v>10.76923077</v>
          </cell>
          <cell r="EZ77">
            <v>16.92307692</v>
          </cell>
          <cell r="FA77">
            <v>0.72307692307692306</v>
          </cell>
          <cell r="FB77">
            <v>370</v>
          </cell>
          <cell r="FC77">
            <v>80</v>
          </cell>
          <cell r="FD77">
            <v>100</v>
          </cell>
          <cell r="FE77">
            <v>190</v>
          </cell>
          <cell r="FF77">
            <v>95</v>
          </cell>
          <cell r="FG77">
            <v>95</v>
          </cell>
          <cell r="FH77">
            <v>180</v>
          </cell>
          <cell r="FI77">
            <v>306.3734964100031</v>
          </cell>
          <cell r="FJ77">
            <v>18.795920025153563</v>
          </cell>
          <cell r="FK77">
            <v>173.88030105807434</v>
          </cell>
          <cell r="FL77">
            <v>9.2489521839401245</v>
          </cell>
          <cell r="FN77">
            <v>3.6832412523020261</v>
          </cell>
          <cell r="FO77">
            <v>11.002491853555684</v>
          </cell>
          <cell r="FP77">
            <v>42.406015037593988</v>
          </cell>
          <cell r="FQ77">
            <v>62.5</v>
          </cell>
          <cell r="FR77">
            <v>0.30420000000000003</v>
          </cell>
          <cell r="FS77">
            <v>0.21289999999999998</v>
          </cell>
          <cell r="FT77">
            <v>0.2223</v>
          </cell>
          <cell r="FU77">
            <v>7.5399999999999995E-2</v>
          </cell>
          <cell r="FV77">
            <v>0.1143</v>
          </cell>
          <cell r="FW77">
            <v>7.0900000000000005E-2</v>
          </cell>
          <cell r="FX77">
            <v>6.1236987140232957E-3</v>
          </cell>
          <cell r="FY77">
            <v>0.11200459506031013</v>
          </cell>
          <cell r="FZ77">
            <v>0.11552888222055513</v>
          </cell>
          <cell r="GA77">
            <v>4.3478260869565188E-2</v>
          </cell>
          <cell r="GB77">
            <v>0.29577464788732394</v>
          </cell>
          <cell r="GC77">
            <v>0.23098591549295777</v>
          </cell>
          <cell r="GD77">
            <v>17.714213625999999</v>
          </cell>
          <cell r="GE77" t="str">
            <v>Urban &gt; 10k - Less Sparse</v>
          </cell>
          <cell r="GF77">
            <v>95</v>
          </cell>
          <cell r="GG77">
            <v>1.1000000000000001</v>
          </cell>
          <cell r="GH77">
            <v>896</v>
          </cell>
          <cell r="GI77">
            <v>1295</v>
          </cell>
          <cell r="GJ77">
            <v>545</v>
          </cell>
          <cell r="GK77">
            <v>504</v>
          </cell>
          <cell r="GL77">
            <v>158</v>
          </cell>
          <cell r="GM77">
            <v>39</v>
          </cell>
          <cell r="GN77">
            <v>9</v>
          </cell>
          <cell r="GO77">
            <v>6</v>
          </cell>
          <cell r="GP77">
            <v>89.686924493554329</v>
          </cell>
          <cell r="GQ77">
            <v>1.2277470841006752E-2</v>
          </cell>
          <cell r="GR77">
            <v>70.768640981406932</v>
          </cell>
          <cell r="GS77">
            <v>7.0921985815602842E-2</v>
          </cell>
          <cell r="GT77">
            <v>0.37588152327221441</v>
          </cell>
          <cell r="GU77">
            <v>0.19252468265162201</v>
          </cell>
          <cell r="GV77" t="str">
            <v>No data provided</v>
          </cell>
          <cell r="GW77">
            <v>2162</v>
          </cell>
          <cell r="GX77">
            <v>0.25582771269672228</v>
          </cell>
          <cell r="GY77">
            <v>6.3424446811028282E-2</v>
          </cell>
          <cell r="GZ77">
            <v>1.3130056232777725</v>
          </cell>
          <cell r="HA77">
            <v>1608.9</v>
          </cell>
          <cell r="HB77">
            <v>4881.1000000000004</v>
          </cell>
          <cell r="HC77">
            <v>1961</v>
          </cell>
          <cell r="HD77">
            <v>27.969420100689909</v>
          </cell>
          <cell r="HE77">
            <v>38.925652004671072</v>
          </cell>
          <cell r="HF77">
            <v>50.994390617032124</v>
          </cell>
          <cell r="HG77">
            <v>134.19106348978713</v>
          </cell>
          <cell r="HH77">
            <v>34.977485999999999</v>
          </cell>
          <cell r="HI77">
            <v>147.40922</v>
          </cell>
          <cell r="HJ77">
            <v>72.753100000000003</v>
          </cell>
          <cell r="HK77">
            <v>1.3130056232777725</v>
          </cell>
          <cell r="HL77">
            <v>3.6832412523020261E-2</v>
          </cell>
          <cell r="HM77">
            <v>0.11002491853555683</v>
          </cell>
          <cell r="HN77">
            <v>0.42406015037593986</v>
          </cell>
          <cell r="HO77">
            <v>0.625</v>
          </cell>
          <cell r="HP77">
            <v>1064.8793058916926</v>
          </cell>
          <cell r="HQ77">
            <v>344.03555309772491</v>
          </cell>
          <cell r="HR77">
            <v>241.25349576026201</v>
          </cell>
          <cell r="HS77">
            <v>374.40937697142363</v>
          </cell>
          <cell r="HT77">
            <v>0.12777529468342844</v>
          </cell>
          <cell r="HU77">
            <v>0.21515669361959031</v>
          </cell>
          <cell r="HV77">
            <v>0.12991572200337212</v>
          </cell>
          <cell r="HW77">
            <v>0.12991572200337212</v>
          </cell>
          <cell r="HX77">
            <v>59.259668508287298</v>
          </cell>
          <cell r="HY77">
            <v>537.04262986390654</v>
          </cell>
          <cell r="HZ77">
            <v>718.35789473684213</v>
          </cell>
          <cell r="IA77">
            <v>166.875</v>
          </cell>
          <cell r="IB77">
            <v>885.23289473684213</v>
          </cell>
          <cell r="IC77">
            <v>1481.5351931090358</v>
          </cell>
          <cell r="ID77">
            <v>175.30886204106446</v>
          </cell>
          <cell r="IE77">
            <v>0.9750214796499691</v>
          </cell>
          <cell r="IF77">
            <v>1.1771889112419704</v>
          </cell>
          <cell r="IG77">
            <v>1.0085359800351013</v>
          </cell>
          <cell r="IH77">
            <v>255</v>
          </cell>
          <cell r="II77">
            <v>9.0931046975003024E-2</v>
          </cell>
          <cell r="IK77">
            <v>14.199503017394392</v>
          </cell>
          <cell r="IL77">
            <v>30.819434372733863</v>
          </cell>
          <cell r="IM77">
            <v>16.598481939277569</v>
          </cell>
          <cell r="IN77">
            <v>3</v>
          </cell>
          <cell r="IO77">
            <v>4</v>
          </cell>
          <cell r="IP77">
            <v>768.45827798575056</v>
          </cell>
          <cell r="IQ77">
            <v>9</v>
          </cell>
          <cell r="IR77">
            <v>34</v>
          </cell>
          <cell r="IS77">
            <v>8</v>
          </cell>
          <cell r="IT77">
            <v>141.68727697890125</v>
          </cell>
          <cell r="IU77">
            <v>3</v>
          </cell>
          <cell r="IV77">
            <v>3</v>
          </cell>
        </row>
        <row r="78">
          <cell r="A78" t="str">
            <v>45UEFW</v>
          </cell>
          <cell r="B78" t="str">
            <v>Langley Green</v>
          </cell>
          <cell r="C78">
            <v>7555</v>
          </cell>
          <cell r="D78">
            <v>7263</v>
          </cell>
          <cell r="E78">
            <v>23</v>
          </cell>
          <cell r="F78">
            <v>1167</v>
          </cell>
          <cell r="G78">
            <v>6.4738646101113968</v>
          </cell>
          <cell r="H78">
            <v>454</v>
          </cell>
          <cell r="I78">
            <v>892</v>
          </cell>
          <cell r="J78">
            <v>913</v>
          </cell>
          <cell r="K78">
            <v>1285</v>
          </cell>
          <cell r="L78">
            <v>1148</v>
          </cell>
          <cell r="M78">
            <v>928</v>
          </cell>
          <cell r="N78">
            <v>734</v>
          </cell>
          <cell r="O78">
            <v>505</v>
          </cell>
          <cell r="P78">
            <v>549</v>
          </cell>
          <cell r="Q78">
            <v>147</v>
          </cell>
          <cell r="R78">
            <v>7555</v>
          </cell>
          <cell r="S78">
            <v>38.619999999999997</v>
          </cell>
          <cell r="T78">
            <v>37</v>
          </cell>
          <cell r="U78">
            <v>67</v>
          </cell>
          <cell r="V78">
            <v>75</v>
          </cell>
          <cell r="W78">
            <v>0.2788910238814164</v>
          </cell>
          <cell r="X78">
            <v>2879</v>
          </cell>
          <cell r="Y78">
            <v>2.5227509551927754</v>
          </cell>
          <cell r="Z78">
            <v>0.26363320597429662</v>
          </cell>
          <cell r="AA78">
            <v>759</v>
          </cell>
          <cell r="AB78">
            <v>426</v>
          </cell>
          <cell r="AC78">
            <v>325</v>
          </cell>
          <cell r="AD78">
            <v>0.7211089761185836</v>
          </cell>
          <cell r="AE78">
            <v>1.8803184188855338E-2</v>
          </cell>
          <cell r="AF78">
            <v>0.23757891847378534</v>
          </cell>
          <cell r="AG78">
            <v>1.8665934669228657E-2</v>
          </cell>
          <cell r="AH78">
            <v>8.2349711776008789E-4</v>
          </cell>
          <cell r="AI78">
            <v>3.0194894317869887E-3</v>
          </cell>
          <cell r="AJ78">
            <v>0.65902777777777777</v>
          </cell>
          <cell r="AK78">
            <v>0.27083333333333331</v>
          </cell>
          <cell r="AL78">
            <v>4.2361111111111113E-2</v>
          </cell>
          <cell r="AM78">
            <v>2.7777777777777776E-2</v>
          </cell>
          <cell r="AN78">
            <v>6.5675769097822329E-2</v>
          </cell>
          <cell r="AO78">
            <v>0.31075008641548568</v>
          </cell>
          <cell r="AP78">
            <v>0.49982716902868995</v>
          </cell>
          <cell r="AQ78">
            <v>0.1202903560318009</v>
          </cell>
          <cell r="AR78">
            <v>3.4566194262011752E-3</v>
          </cell>
          <cell r="AS78">
            <v>0</v>
          </cell>
          <cell r="AT78">
            <v>2879</v>
          </cell>
          <cell r="AU78">
            <v>2729</v>
          </cell>
          <cell r="AV78">
            <v>1.7588860388420668E-2</v>
          </cell>
          <cell r="AW78">
            <v>9.820447050201539E-2</v>
          </cell>
          <cell r="AX78">
            <v>0.57603517772077684</v>
          </cell>
          <cell r="AY78">
            <v>0.28032246244045439</v>
          </cell>
          <cell r="AZ78">
            <v>2.3085379259802124E-2</v>
          </cell>
          <cell r="BA78">
            <v>2.9314767314034445E-3</v>
          </cell>
          <cell r="BB78">
            <v>1.4657383657017222E-3</v>
          </cell>
          <cell r="BC78">
            <v>3.6643459142543056E-4</v>
          </cell>
          <cell r="BD78">
            <v>0</v>
          </cell>
          <cell r="BE78">
            <v>2879</v>
          </cell>
          <cell r="BF78">
            <v>1347</v>
          </cell>
          <cell r="BG78">
            <v>690</v>
          </cell>
          <cell r="BH78">
            <v>540</v>
          </cell>
          <cell r="BI78">
            <v>165</v>
          </cell>
          <cell r="BJ78">
            <v>137</v>
          </cell>
          <cell r="BK78">
            <v>4.758596734977423E-2</v>
          </cell>
          <cell r="BL78">
            <v>0.46787078846821811</v>
          </cell>
          <cell r="BM78">
            <v>88</v>
          </cell>
          <cell r="BN78">
            <v>3.05661688086141E-2</v>
          </cell>
          <cell r="BO78">
            <v>17</v>
          </cell>
          <cell r="BP78">
            <v>5.9048280653004517E-3</v>
          </cell>
          <cell r="BQ78">
            <v>0.26780000000000004</v>
          </cell>
          <cell r="BR78">
            <v>0.38558692421991092</v>
          </cell>
          <cell r="BS78">
            <v>0.13647058823529412</v>
          </cell>
          <cell r="BT78">
            <v>3191</v>
          </cell>
          <cell r="BU78">
            <v>2964</v>
          </cell>
          <cell r="BV78">
            <v>227</v>
          </cell>
          <cell r="BW78">
            <v>7.6585695006747638</v>
          </cell>
          <cell r="BX78">
            <v>1.0979961570134504</v>
          </cell>
          <cell r="BY78">
            <v>5.9048280653004515</v>
          </cell>
          <cell r="BZ78">
            <v>20.861926983255557</v>
          </cell>
          <cell r="CA78">
            <v>5181</v>
          </cell>
          <cell r="CB78">
            <v>261</v>
          </cell>
          <cell r="CC78">
            <v>5</v>
          </cell>
          <cell r="CD78">
            <v>102</v>
          </cell>
          <cell r="CE78">
            <v>300</v>
          </cell>
          <cell r="CF78">
            <v>28</v>
          </cell>
          <cell r="CG78">
            <v>1826</v>
          </cell>
          <cell r="CH78">
            <v>266</v>
          </cell>
          <cell r="CI78">
            <v>28</v>
          </cell>
          <cell r="CJ78">
            <v>122</v>
          </cell>
          <cell r="CK78">
            <v>402</v>
          </cell>
          <cell r="CL78">
            <v>21</v>
          </cell>
          <cell r="CM78">
            <v>1820</v>
          </cell>
          <cell r="CN78">
            <v>5.0376375217139548</v>
          </cell>
          <cell r="CO78">
            <v>81.7</v>
          </cell>
          <cell r="CP78">
            <v>82.892592013558783</v>
          </cell>
          <cell r="CQ78">
            <v>132</v>
          </cell>
          <cell r="CR78">
            <v>10</v>
          </cell>
          <cell r="CS78">
            <v>10</v>
          </cell>
          <cell r="CT78">
            <v>6</v>
          </cell>
          <cell r="CU78">
            <v>0</v>
          </cell>
          <cell r="CV78">
            <v>2.3547577687705079</v>
          </cell>
          <cell r="CW78">
            <v>7.7591198610306886</v>
          </cell>
          <cell r="CX78">
            <v>0.4053271569195136</v>
          </cell>
          <cell r="CY78">
            <v>35.128353599691181</v>
          </cell>
          <cell r="CZ78">
            <v>7.7655459684617678E-2</v>
          </cell>
          <cell r="DA78">
            <v>0.35763165724486762</v>
          </cell>
          <cell r="DB78">
            <v>0.31895269265099674</v>
          </cell>
          <cell r="DC78">
            <v>5.0282653972032139E-2</v>
          </cell>
          <cell r="DD78">
            <v>7.2002380243975012E-2</v>
          </cell>
          <cell r="DE78">
            <v>2.7075275215709609E-2</v>
          </cell>
          <cell r="DF78">
            <v>2.2612317762570663E-2</v>
          </cell>
          <cell r="DG78">
            <v>3.2728354656352279E-2</v>
          </cell>
          <cell r="DH78">
            <v>1.0413567390657543E-2</v>
          </cell>
          <cell r="DI78">
            <v>2.9455519190717049E-2</v>
          </cell>
          <cell r="DJ78">
            <v>1.1901219875037191E-3</v>
          </cell>
          <cell r="DK78">
            <v>490</v>
          </cell>
          <cell r="DL78">
            <v>410</v>
          </cell>
          <cell r="DM78">
            <v>360</v>
          </cell>
          <cell r="DN78">
            <v>340</v>
          </cell>
          <cell r="DO78">
            <v>0.79318504495977282</v>
          </cell>
          <cell r="DP78">
            <v>0.81826484018264845</v>
          </cell>
          <cell r="DQ78">
            <v>0.85111821086261985</v>
          </cell>
          <cell r="DR78">
            <v>0.71841155234657039</v>
          </cell>
          <cell r="DS78">
            <v>0.72130325814536345</v>
          </cell>
          <cell r="DT78">
            <v>8.723517892113227</v>
          </cell>
          <cell r="DU78">
            <v>17.322414100053411</v>
          </cell>
          <cell r="DV78">
            <v>10.236781199928787</v>
          </cell>
          <cell r="DW78">
            <v>8.9015488695032943</v>
          </cell>
          <cell r="DX78">
            <v>18.141356596047711</v>
          </cell>
          <cell r="DY78">
            <v>16.734911874666192</v>
          </cell>
          <cell r="DZ78">
            <v>15.616728427739545</v>
          </cell>
          <cell r="EA78">
            <v>6.3525674960296454</v>
          </cell>
          <cell r="EB78">
            <v>6.7496029645314986</v>
          </cell>
          <cell r="EC78">
            <v>4.5154567558179926</v>
          </cell>
          <cell r="ED78">
            <v>330</v>
          </cell>
          <cell r="EE78">
            <v>35</v>
          </cell>
          <cell r="EF78">
            <v>190</v>
          </cell>
          <cell r="EG78">
            <v>105</v>
          </cell>
          <cell r="EH78">
            <v>188</v>
          </cell>
          <cell r="EI78">
            <v>4</v>
          </cell>
          <cell r="EJ78">
            <v>595</v>
          </cell>
          <cell r="EK78">
            <v>80</v>
          </cell>
          <cell r="EL78">
            <v>290</v>
          </cell>
          <cell r="EM78">
            <v>120</v>
          </cell>
          <cell r="EN78">
            <v>40</v>
          </cell>
          <cell r="EO78">
            <v>50</v>
          </cell>
          <cell r="EP78">
            <v>30</v>
          </cell>
          <cell r="EQ78">
            <v>295</v>
          </cell>
          <cell r="ER78">
            <v>265</v>
          </cell>
          <cell r="ES78">
            <v>30</v>
          </cell>
          <cell r="ET78">
            <v>155</v>
          </cell>
          <cell r="EU78">
            <v>140</v>
          </cell>
          <cell r="EV78">
            <v>30</v>
          </cell>
          <cell r="EW78">
            <v>55</v>
          </cell>
          <cell r="EX78">
            <v>210</v>
          </cell>
          <cell r="EY78">
            <v>10.16949153</v>
          </cell>
          <cell r="EZ78">
            <v>18.644067799999998</v>
          </cell>
          <cell r="FA78">
            <v>0.71186440677966101</v>
          </cell>
          <cell r="FB78">
            <v>320</v>
          </cell>
          <cell r="FC78">
            <v>85</v>
          </cell>
          <cell r="FD78">
            <v>100</v>
          </cell>
          <cell r="FE78">
            <v>135</v>
          </cell>
          <cell r="FF78">
            <v>125</v>
          </cell>
          <cell r="FG78">
            <v>65</v>
          </cell>
          <cell r="FH78">
            <v>130</v>
          </cell>
          <cell r="FI78">
            <v>265.61356206786866</v>
          </cell>
          <cell r="FJ78">
            <v>17.946862301883019</v>
          </cell>
          <cell r="FK78">
            <v>208.79574389332009</v>
          </cell>
          <cell r="FL78">
            <v>12.654287508686066</v>
          </cell>
          <cell r="FN78">
            <v>2.8552456839309426</v>
          </cell>
          <cell r="FO78">
            <v>13.72103589277601</v>
          </cell>
          <cell r="FP78">
            <v>42.936507936507937</v>
          </cell>
          <cell r="FQ78">
            <v>67.81609195402298</v>
          </cell>
          <cell r="FR78">
            <v>0.34630000000000005</v>
          </cell>
          <cell r="FS78">
            <v>0.2266</v>
          </cell>
          <cell r="FT78">
            <v>0.17760000000000001</v>
          </cell>
          <cell r="FU78">
            <v>6.8499999999999991E-2</v>
          </cell>
          <cell r="FV78">
            <v>0.11599999999999999</v>
          </cell>
          <cell r="FW78">
            <v>6.5000000000000002E-2</v>
          </cell>
          <cell r="FX78">
            <v>9.28998009289983E-3</v>
          </cell>
          <cell r="FY78">
            <v>0.14175199089874857</v>
          </cell>
          <cell r="FZ78">
            <v>0.10119521912350593</v>
          </cell>
          <cell r="GA78">
            <v>3.7499999999999999E-2</v>
          </cell>
          <cell r="GB78">
            <v>0.26046511627906976</v>
          </cell>
          <cell r="GC78">
            <v>0.21495327102803738</v>
          </cell>
          <cell r="GD78">
            <v>18.37548756</v>
          </cell>
          <cell r="GE78" t="str">
            <v>Urban &gt; 10k - Less Sparse</v>
          </cell>
          <cell r="GF78">
            <v>184</v>
          </cell>
          <cell r="GG78">
            <v>2.5</v>
          </cell>
          <cell r="GH78">
            <v>759</v>
          </cell>
          <cell r="GI78">
            <v>1008</v>
          </cell>
          <cell r="GJ78">
            <v>423</v>
          </cell>
          <cell r="GK78">
            <v>386</v>
          </cell>
          <cell r="GL78">
            <v>197</v>
          </cell>
          <cell r="GM78">
            <v>70</v>
          </cell>
          <cell r="GN78">
            <v>24</v>
          </cell>
          <cell r="GO78">
            <v>12</v>
          </cell>
          <cell r="GP78">
            <v>89.442231075697208</v>
          </cell>
          <cell r="GQ78">
            <v>9.9601593625498006E-3</v>
          </cell>
          <cell r="GR78">
            <v>68.400726942298945</v>
          </cell>
          <cell r="GS78">
            <v>7.746478873239436E-2</v>
          </cell>
          <cell r="GT78">
            <v>0.39792130660727543</v>
          </cell>
          <cell r="GU78">
            <v>0.18485523385300667</v>
          </cell>
          <cell r="GV78" t="str">
            <v>No data provided</v>
          </cell>
          <cell r="GW78">
            <v>1788</v>
          </cell>
          <cell r="GX78">
            <v>0.23666446062210456</v>
          </cell>
          <cell r="GY78">
            <v>6.0092653871608205E-2</v>
          </cell>
          <cell r="GZ78">
            <v>1.4548940391412877</v>
          </cell>
          <cell r="HA78">
            <v>1437.3</v>
          </cell>
          <cell r="HB78">
            <v>4549.7</v>
          </cell>
          <cell r="HC78">
            <v>1568</v>
          </cell>
          <cell r="HD78">
            <v>24.351214081959231</v>
          </cell>
          <cell r="HE78">
            <v>41.760995230454753</v>
          </cell>
          <cell r="HF78">
            <v>66.964285714285708</v>
          </cell>
          <cell r="HG78">
            <v>130.77785348484517</v>
          </cell>
          <cell r="HH78">
            <v>31.246901999999999</v>
          </cell>
          <cell r="HI78">
            <v>137.40093999999999</v>
          </cell>
          <cell r="HJ78">
            <v>58.172800000000002</v>
          </cell>
          <cell r="HK78">
            <v>1.4548940391412877</v>
          </cell>
          <cell r="HL78">
            <v>2.8552456839309424E-2</v>
          </cell>
          <cell r="HM78">
            <v>0.1372103589277601</v>
          </cell>
          <cell r="HN78">
            <v>0.42936507936507939</v>
          </cell>
          <cell r="HO78">
            <v>0.67816091954022983</v>
          </cell>
          <cell r="HP78">
            <v>1165.9937204942107</v>
          </cell>
          <cell r="HQ78">
            <v>351.6125576198101</v>
          </cell>
          <cell r="HR78">
            <v>278.63636858761311</v>
          </cell>
          <cell r="HS78">
            <v>373.39838640019298</v>
          </cell>
          <cell r="HT78">
            <v>0.15356166475625058</v>
          </cell>
          <cell r="HU78">
            <v>0.23629876184127024</v>
          </cell>
          <cell r="HV78">
            <v>0.17827022942265713</v>
          </cell>
          <cell r="HW78">
            <v>0.17827022942265713</v>
          </cell>
          <cell r="HX78">
            <v>41.038446215139437</v>
          </cell>
          <cell r="HY78">
            <v>624.26597001363007</v>
          </cell>
          <cell r="HZ78">
            <v>610.12777777777785</v>
          </cell>
          <cell r="IA78">
            <v>99.689655172413779</v>
          </cell>
          <cell r="IB78">
            <v>709.81743295019169</v>
          </cell>
          <cell r="IC78">
            <v>1375.1218491789612</v>
          </cell>
          <cell r="ID78">
            <v>182.01480465638136</v>
          </cell>
          <cell r="IE78">
            <v>1.0123181571545126</v>
          </cell>
          <cell r="IF78">
            <v>1.297146202016632</v>
          </cell>
          <cell r="IG78">
            <v>0.68573536441410277</v>
          </cell>
          <cell r="IH78">
            <v>155</v>
          </cell>
          <cell r="II78">
            <v>0.10598314218598867</v>
          </cell>
          <cell r="IK78">
            <v>15.883520847121112</v>
          </cell>
          <cell r="IL78">
            <v>21.341043645876361</v>
          </cell>
          <cell r="IM78">
            <v>18.146472526024507</v>
          </cell>
          <cell r="IN78">
            <v>2</v>
          </cell>
          <cell r="IO78">
            <v>3</v>
          </cell>
          <cell r="IP78">
            <v>800.70263921514436</v>
          </cell>
          <cell r="IQ78">
            <v>31</v>
          </cell>
          <cell r="IR78">
            <v>33</v>
          </cell>
          <cell r="IS78">
            <v>13</v>
          </cell>
          <cell r="IT78">
            <v>140.57515703289465</v>
          </cell>
          <cell r="IU78">
            <v>3</v>
          </cell>
          <cell r="IV78">
            <v>3</v>
          </cell>
        </row>
        <row r="79">
          <cell r="A79" t="str">
            <v>45UEFX</v>
          </cell>
          <cell r="B79" t="str">
            <v>Maidenbower</v>
          </cell>
          <cell r="C79">
            <v>8316</v>
          </cell>
          <cell r="D79">
            <v>8070</v>
          </cell>
          <cell r="E79">
            <v>0</v>
          </cell>
          <cell r="F79">
            <v>182</v>
          </cell>
          <cell r="G79">
            <v>45.692307692307693</v>
          </cell>
          <cell r="H79">
            <v>686</v>
          </cell>
          <cell r="I79">
            <v>1285</v>
          </cell>
          <cell r="J79">
            <v>717</v>
          </cell>
          <cell r="K79">
            <v>1487</v>
          </cell>
          <cell r="L79">
            <v>2053</v>
          </cell>
          <cell r="M79">
            <v>1090</v>
          </cell>
          <cell r="N79">
            <v>551</v>
          </cell>
          <cell r="O79">
            <v>250</v>
          </cell>
          <cell r="P79">
            <v>147</v>
          </cell>
          <cell r="Q79">
            <v>50</v>
          </cell>
          <cell r="R79">
            <v>8316</v>
          </cell>
          <cell r="S79">
            <v>30.16</v>
          </cell>
          <cell r="T79">
            <v>31</v>
          </cell>
          <cell r="U79">
            <v>101</v>
          </cell>
          <cell r="V79">
            <v>107</v>
          </cell>
          <cell r="W79">
            <v>6.8649318463444894E-2</v>
          </cell>
          <cell r="X79">
            <v>3356</v>
          </cell>
          <cell r="Y79">
            <v>2.4046483909415972</v>
          </cell>
          <cell r="Z79">
            <v>0.24076281287246723</v>
          </cell>
          <cell r="AA79">
            <v>808</v>
          </cell>
          <cell r="AB79">
            <v>129</v>
          </cell>
          <cell r="AC79">
            <v>182</v>
          </cell>
          <cell r="AD79">
            <v>0.93135068153655509</v>
          </cell>
          <cell r="AE79">
            <v>1.2763320941759604E-2</v>
          </cell>
          <cell r="AF79">
            <v>3.3581164807930608E-2</v>
          </cell>
          <cell r="AG79">
            <v>8.3023543990086747E-3</v>
          </cell>
          <cell r="AH79">
            <v>9.9132589838909543E-3</v>
          </cell>
          <cell r="AI79">
            <v>4.0892193308550186E-3</v>
          </cell>
          <cell r="AJ79">
            <v>0.84212094131665183</v>
          </cell>
          <cell r="AK79">
            <v>5.7193923145665772E-2</v>
          </cell>
          <cell r="AL79">
            <v>9.4131665177241586E-2</v>
          </cell>
          <cell r="AM79">
            <v>6.5534703604408695E-3</v>
          </cell>
          <cell r="AN79">
            <v>0.36524514070205977</v>
          </cell>
          <cell r="AO79">
            <v>0.20684653321729041</v>
          </cell>
          <cell r="AP79">
            <v>0.30403249202204818</v>
          </cell>
          <cell r="AQ79">
            <v>0.1230055120394546</v>
          </cell>
          <cell r="AR79">
            <v>8.703220191470844E-4</v>
          </cell>
          <cell r="AS79">
            <v>0</v>
          </cell>
          <cell r="AT79">
            <v>3355</v>
          </cell>
          <cell r="AU79">
            <v>3375</v>
          </cell>
          <cell r="AV79">
            <v>2.9629629629629629E-4</v>
          </cell>
          <cell r="AW79">
            <v>8.0296296296296296E-2</v>
          </cell>
          <cell r="AX79">
            <v>0.18992592592592591</v>
          </cell>
          <cell r="AY79">
            <v>0.34014814814814814</v>
          </cell>
          <cell r="AZ79">
            <v>0.22637037037037036</v>
          </cell>
          <cell r="BA79">
            <v>0.14281481481481481</v>
          </cell>
          <cell r="BB79">
            <v>2.0148148148148148E-2</v>
          </cell>
          <cell r="BC79">
            <v>0</v>
          </cell>
          <cell r="BD79">
            <v>0</v>
          </cell>
          <cell r="BE79">
            <v>3355</v>
          </cell>
          <cell r="BF79">
            <v>1751</v>
          </cell>
          <cell r="BG79">
            <v>909</v>
          </cell>
          <cell r="BH79">
            <v>568</v>
          </cell>
          <cell r="BI79">
            <v>98</v>
          </cell>
          <cell r="BJ79">
            <v>29</v>
          </cell>
          <cell r="BK79">
            <v>8.6438152011922512E-3</v>
          </cell>
          <cell r="BL79">
            <v>0.52190760059612518</v>
          </cell>
          <cell r="BM79">
            <v>26</v>
          </cell>
          <cell r="BN79">
            <v>7.7496274217585693E-3</v>
          </cell>
          <cell r="BO79">
            <v>6</v>
          </cell>
          <cell r="BP79">
            <v>1.7883755588673621E-3</v>
          </cell>
          <cell r="BQ79">
            <v>4.7699999999999992E-2</v>
          </cell>
          <cell r="BR79">
            <v>0.25483870967741934</v>
          </cell>
          <cell r="BS79">
            <v>1.8611670020120725E-2</v>
          </cell>
          <cell r="BT79">
            <v>4458</v>
          </cell>
          <cell r="BU79">
            <v>4177</v>
          </cell>
          <cell r="BV79">
            <v>281</v>
          </cell>
          <cell r="BW79">
            <v>6.7273162556858983</v>
          </cell>
          <cell r="BX79">
            <v>0.37174721189591081</v>
          </cell>
          <cell r="BY79">
            <v>4.171632896305125</v>
          </cell>
          <cell r="BZ79">
            <v>3.2218091697645601</v>
          </cell>
          <cell r="CA79">
            <v>6045</v>
          </cell>
          <cell r="CB79">
            <v>360</v>
          </cell>
          <cell r="CC79">
            <v>6</v>
          </cell>
          <cell r="CD79">
            <v>634</v>
          </cell>
          <cell r="CE79">
            <v>91</v>
          </cell>
          <cell r="CF79">
            <v>28</v>
          </cell>
          <cell r="CG79">
            <v>3568</v>
          </cell>
          <cell r="CH79">
            <v>209</v>
          </cell>
          <cell r="CI79">
            <v>32</v>
          </cell>
          <cell r="CJ79">
            <v>76</v>
          </cell>
          <cell r="CK79">
            <v>95</v>
          </cell>
          <cell r="CL79">
            <v>13</v>
          </cell>
          <cell r="CM79">
            <v>933</v>
          </cell>
          <cell r="CN79">
            <v>5.9553349875930524</v>
          </cell>
          <cell r="CO79">
            <v>89.1</v>
          </cell>
          <cell r="CP79">
            <v>83.899345279506221</v>
          </cell>
          <cell r="CQ79">
            <v>141</v>
          </cell>
          <cell r="CR79">
            <v>10</v>
          </cell>
          <cell r="CS79">
            <v>10</v>
          </cell>
          <cell r="CT79">
            <v>10</v>
          </cell>
          <cell r="CU79">
            <v>0</v>
          </cell>
          <cell r="CV79">
            <v>1.2572373862696444</v>
          </cell>
          <cell r="CW79">
            <v>1.5715467328370554</v>
          </cell>
          <cell r="CX79">
            <v>0.21505376344086022</v>
          </cell>
          <cell r="CY79">
            <v>15.434243176178661</v>
          </cell>
          <cell r="CZ79">
            <v>7.0408761979268528E-2</v>
          </cell>
          <cell r="DA79">
            <v>6.1803246626246831E-2</v>
          </cell>
          <cell r="DB79">
            <v>0.26325053784470959</v>
          </cell>
          <cell r="DC79">
            <v>0.16624291022882848</v>
          </cell>
          <cell r="DD79">
            <v>0.11265401916682966</v>
          </cell>
          <cell r="DE79">
            <v>5.8478388421670253E-2</v>
          </cell>
          <cell r="DF79">
            <v>6.238998630940739E-2</v>
          </cell>
          <cell r="DG79">
            <v>0.15216115783297476</v>
          </cell>
          <cell r="DH79">
            <v>2.2687267748875417E-2</v>
          </cell>
          <cell r="DI79">
            <v>2.6403285742225703E-2</v>
          </cell>
          <cell r="DJ79">
            <v>3.5204380989634267E-3</v>
          </cell>
          <cell r="DK79">
            <v>1060</v>
          </cell>
          <cell r="DL79">
            <v>730</v>
          </cell>
          <cell r="DM79">
            <v>670</v>
          </cell>
          <cell r="DN79">
            <v>540</v>
          </cell>
          <cell r="DO79">
            <v>0.89043927648578813</v>
          </cell>
          <cell r="DP79">
            <v>0.90484071162598267</v>
          </cell>
          <cell r="DQ79">
            <v>0.91191957874581131</v>
          </cell>
          <cell r="DR79">
            <v>0.82662538699690402</v>
          </cell>
          <cell r="DS79">
            <v>0.82913165266106448</v>
          </cell>
          <cell r="DT79">
            <v>26.684005201560467</v>
          </cell>
          <cell r="DU79">
            <v>38.153446033810148</v>
          </cell>
          <cell r="DV79">
            <v>11.014304291287386</v>
          </cell>
          <cell r="DW79">
            <v>6.4629388816644999</v>
          </cell>
          <cell r="DX79">
            <v>7.555266579973992</v>
          </cell>
          <cell r="DY79">
            <v>5.1625487646293893</v>
          </cell>
          <cell r="DZ79">
            <v>3.2971058737330567</v>
          </cell>
          <cell r="EA79">
            <v>1.465380388325803</v>
          </cell>
          <cell r="EB79">
            <v>2.3201856148491879</v>
          </cell>
          <cell r="EC79">
            <v>3.8736591179976161</v>
          </cell>
          <cell r="ED79">
            <v>155</v>
          </cell>
          <cell r="EE79">
            <v>30</v>
          </cell>
          <cell r="EF79">
            <v>95</v>
          </cell>
          <cell r="EG79">
            <v>30</v>
          </cell>
          <cell r="EH79">
            <v>124</v>
          </cell>
          <cell r="EI79">
            <v>2.2000000000000002</v>
          </cell>
          <cell r="EJ79">
            <v>220</v>
          </cell>
          <cell r="EK79">
            <v>40</v>
          </cell>
          <cell r="EL79">
            <v>110</v>
          </cell>
          <cell r="EM79">
            <v>35</v>
          </cell>
          <cell r="EN79">
            <v>15</v>
          </cell>
          <cell r="EO79">
            <v>35</v>
          </cell>
          <cell r="EP79">
            <v>0</v>
          </cell>
          <cell r="EQ79">
            <v>115</v>
          </cell>
          <cell r="ER79">
            <v>105</v>
          </cell>
          <cell r="ES79">
            <v>10</v>
          </cell>
          <cell r="ET79">
            <v>75</v>
          </cell>
          <cell r="EU79">
            <v>40</v>
          </cell>
          <cell r="EV79">
            <v>15</v>
          </cell>
          <cell r="EW79">
            <v>25</v>
          </cell>
          <cell r="EX79">
            <v>75</v>
          </cell>
          <cell r="EY79">
            <v>10</v>
          </cell>
          <cell r="EZ79">
            <v>15</v>
          </cell>
          <cell r="FA79">
            <v>0.65217391304347827</v>
          </cell>
          <cell r="FB79">
            <v>85</v>
          </cell>
          <cell r="FC79">
            <v>20</v>
          </cell>
          <cell r="FD79">
            <v>30</v>
          </cell>
          <cell r="FE79">
            <v>35</v>
          </cell>
          <cell r="FF79">
            <v>30</v>
          </cell>
          <cell r="FG79">
            <v>20</v>
          </cell>
          <cell r="FH79">
            <v>35</v>
          </cell>
          <cell r="FI79">
            <v>84.466352021740619</v>
          </cell>
          <cell r="FJ79">
            <v>4.5412017215989575</v>
          </cell>
          <cell r="FK79">
            <v>45.875582180200951</v>
          </cell>
          <cell r="FL79">
            <v>10.194573817822434</v>
          </cell>
          <cell r="FN79">
            <v>2.5912215758857746</v>
          </cell>
          <cell r="FO79">
            <v>5.1688843398157625</v>
          </cell>
          <cell r="FP79">
            <v>37.288135593220339</v>
          </cell>
          <cell r="FQ79">
            <v>66.666666666666657</v>
          </cell>
          <cell r="FR79">
            <v>9.7299999999999998E-2</v>
          </cell>
          <cell r="FS79">
            <v>0.20629999999999998</v>
          </cell>
          <cell r="FT79">
            <v>0.27810000000000001</v>
          </cell>
          <cell r="FU79">
            <v>0.1193</v>
          </cell>
          <cell r="FV79">
            <v>0.25180000000000002</v>
          </cell>
          <cell r="FW79">
            <v>4.7300000000000002E-2</v>
          </cell>
          <cell r="FX79">
            <v>3.1662269129287823E-3</v>
          </cell>
          <cell r="FY79">
            <v>6.5117856537222352E-2</v>
          </cell>
          <cell r="FZ79">
            <v>8.710801393728218E-2</v>
          </cell>
          <cell r="GA79">
            <v>0</v>
          </cell>
          <cell r="GB79">
            <v>0.22123893805309736</v>
          </cell>
          <cell r="GC79">
            <v>0.16666666666666663</v>
          </cell>
          <cell r="GD79">
            <v>13.273879300000001</v>
          </cell>
          <cell r="GE79" t="str">
            <v>Urban &gt; 10k - Less Sparse</v>
          </cell>
          <cell r="GF79">
            <v>76</v>
          </cell>
          <cell r="GG79">
            <v>0.9</v>
          </cell>
          <cell r="GH79">
            <v>808</v>
          </cell>
          <cell r="GI79">
            <v>1280</v>
          </cell>
          <cell r="GJ79">
            <v>557</v>
          </cell>
          <cell r="GK79">
            <v>566</v>
          </cell>
          <cell r="GL79">
            <v>111</v>
          </cell>
          <cell r="GM79">
            <v>21</v>
          </cell>
          <cell r="GN79">
            <v>10</v>
          </cell>
          <cell r="GO79">
            <v>3</v>
          </cell>
          <cell r="GP79">
            <v>93.28397673188789</v>
          </cell>
          <cell r="GQ79">
            <v>1.5864621893178213E-3</v>
          </cell>
          <cell r="GR79">
            <v>80.655066530194475</v>
          </cell>
          <cell r="GS79">
            <v>3.0365063118389629E-2</v>
          </cell>
          <cell r="GT79">
            <v>0.44078947368421045</v>
          </cell>
          <cell r="GU79">
            <v>0.12171052631578946</v>
          </cell>
          <cell r="GV79" t="str">
            <v>No data provided</v>
          </cell>
          <cell r="GW79">
            <v>948</v>
          </cell>
          <cell r="GX79">
            <v>0.113997113997114</v>
          </cell>
          <cell r="GY79">
            <v>8.2491582491582491E-2</v>
          </cell>
          <cell r="GZ79">
            <v>0.64895043696721788</v>
          </cell>
          <cell r="HA79">
            <v>2042.7</v>
          </cell>
          <cell r="HB79">
            <v>5550.8</v>
          </cell>
          <cell r="HC79">
            <v>722.5</v>
          </cell>
          <cell r="HD79">
            <v>14.6864444118079</v>
          </cell>
          <cell r="HE79">
            <v>17.114650140520286</v>
          </cell>
          <cell r="HF79">
            <v>41.522491349480966</v>
          </cell>
          <cell r="HG79">
            <v>39.633926641204866</v>
          </cell>
          <cell r="HH79">
            <v>44.408297999999995</v>
          </cell>
          <cell r="HI79">
            <v>167.63416000000001</v>
          </cell>
          <cell r="HJ79">
            <v>26.804749999999999</v>
          </cell>
          <cell r="HK79">
            <v>0.64895043696721788</v>
          </cell>
          <cell r="HL79">
            <v>2.5912215758857746E-2</v>
          </cell>
          <cell r="HM79">
            <v>5.1688843398157623E-2</v>
          </cell>
          <cell r="HN79">
            <v>0.3728813559322034</v>
          </cell>
          <cell r="HO79">
            <v>0.66666666666666652</v>
          </cell>
          <cell r="HP79">
            <v>338.7346642864868</v>
          </cell>
          <cell r="HQ79">
            <v>119.69553168118</v>
          </cell>
          <cell r="HR79">
            <v>69.473727185279131</v>
          </cell>
          <cell r="HS79">
            <v>146.0710524301976</v>
          </cell>
          <cell r="HT79">
            <v>4.0880360160087711E-2</v>
          </cell>
          <cell r="HU79">
            <v>5.8588121234057759E-2</v>
          </cell>
          <cell r="HV79">
            <v>0.12061410969666514</v>
          </cell>
          <cell r="HW79">
            <v>0.12061410969666514</v>
          </cell>
          <cell r="HX79">
            <v>52.930883130618717</v>
          </cell>
          <cell r="HY79">
            <v>286.91443193449334</v>
          </cell>
          <cell r="HZ79">
            <v>250.76271186440678</v>
          </cell>
          <cell r="IA79">
            <v>33.333333333333329</v>
          </cell>
          <cell r="IB79">
            <v>284.09604519774012</v>
          </cell>
          <cell r="IC79">
            <v>623.94136026285219</v>
          </cell>
          <cell r="ID79">
            <v>75.029023600631575</v>
          </cell>
          <cell r="IE79">
            <v>0.41729156618816221</v>
          </cell>
          <cell r="IF79">
            <v>0.55351153352301019</v>
          </cell>
          <cell r="IG79">
            <v>0.1607699321369935</v>
          </cell>
          <cell r="IH79">
            <v>40</v>
          </cell>
          <cell r="II79">
            <v>5.1234567901234568E-2</v>
          </cell>
          <cell r="IK79">
            <v>4.2087542087542085</v>
          </cell>
          <cell r="IL79">
            <v>4.9566294919454768</v>
          </cell>
          <cell r="IM79">
            <v>4.6175018094089264</v>
          </cell>
          <cell r="IN79">
            <v>9</v>
          </cell>
          <cell r="IO79">
            <v>9</v>
          </cell>
          <cell r="IP79">
            <v>426.06666666666666</v>
          </cell>
          <cell r="IQ79">
            <v>0</v>
          </cell>
          <cell r="IR79">
            <v>14</v>
          </cell>
          <cell r="IS79">
            <v>9</v>
          </cell>
          <cell r="IT79">
            <v>74.136902720059808</v>
          </cell>
          <cell r="IU79">
            <v>7</v>
          </cell>
          <cell r="IV79">
            <v>7</v>
          </cell>
        </row>
        <row r="80">
          <cell r="A80" t="str">
            <v>45UEFY</v>
          </cell>
          <cell r="B80" t="str">
            <v>Northgate</v>
          </cell>
          <cell r="C80">
            <v>4500</v>
          </cell>
          <cell r="D80">
            <v>4395</v>
          </cell>
          <cell r="E80">
            <v>12</v>
          </cell>
          <cell r="F80">
            <v>431</v>
          </cell>
          <cell r="G80">
            <v>10.440835266821345</v>
          </cell>
          <cell r="H80">
            <v>240</v>
          </cell>
          <cell r="I80">
            <v>456</v>
          </cell>
          <cell r="J80">
            <v>626</v>
          </cell>
          <cell r="K80">
            <v>772</v>
          </cell>
          <cell r="L80">
            <v>670</v>
          </cell>
          <cell r="M80">
            <v>572</v>
          </cell>
          <cell r="N80">
            <v>437</v>
          </cell>
          <cell r="O80">
            <v>290</v>
          </cell>
          <cell r="P80">
            <v>306</v>
          </cell>
          <cell r="Q80">
            <v>131</v>
          </cell>
          <cell r="R80">
            <v>4500</v>
          </cell>
          <cell r="S80">
            <v>39.76</v>
          </cell>
          <cell r="T80">
            <v>37</v>
          </cell>
          <cell r="U80">
            <v>101</v>
          </cell>
          <cell r="V80">
            <v>120</v>
          </cell>
          <cell r="W80">
            <v>0.12097140263277353</v>
          </cell>
          <cell r="X80">
            <v>1958</v>
          </cell>
          <cell r="Y80">
            <v>2.2446373850868233</v>
          </cell>
          <cell r="Z80">
            <v>0.33503575076608783</v>
          </cell>
          <cell r="AA80">
            <v>656</v>
          </cell>
          <cell r="AB80">
            <v>333</v>
          </cell>
          <cell r="AC80">
            <v>176</v>
          </cell>
          <cell r="AD80">
            <v>0.87902859736722649</v>
          </cell>
          <cell r="AE80">
            <v>1.1121198365864731E-2</v>
          </cell>
          <cell r="AF80">
            <v>8.8969586926917851E-2</v>
          </cell>
          <cell r="AG80">
            <v>1.5660463004993193E-2</v>
          </cell>
          <cell r="AH80">
            <v>2.7235587834770771E-3</v>
          </cell>
          <cell r="AI80">
            <v>2.4965955515206537E-3</v>
          </cell>
          <cell r="AJ80">
            <v>0.59591836734693882</v>
          </cell>
          <cell r="AK80">
            <v>0.24744897959183676</v>
          </cell>
          <cell r="AL80">
            <v>0.13010204081632654</v>
          </cell>
          <cell r="AM80">
            <v>2.6530612244897958E-2</v>
          </cell>
          <cell r="AN80">
            <v>9.670886075949367E-2</v>
          </cell>
          <cell r="AO80">
            <v>0.17012658227848104</v>
          </cell>
          <cell r="AP80">
            <v>0.4653164556962025</v>
          </cell>
          <cell r="AQ80">
            <v>0.26481012658227848</v>
          </cell>
          <cell r="AR80">
            <v>0</v>
          </cell>
          <cell r="AS80">
            <v>3.0379746835443038E-3</v>
          </cell>
          <cell r="AT80">
            <v>1957</v>
          </cell>
          <cell r="AU80">
            <v>2084</v>
          </cell>
          <cell r="AV80">
            <v>7.1497120921305182E-2</v>
          </cell>
          <cell r="AW80">
            <v>0.1746641074856046</v>
          </cell>
          <cell r="AX80">
            <v>0.52303262955854124</v>
          </cell>
          <cell r="AY80">
            <v>0.1362763915547025</v>
          </cell>
          <cell r="AZ80">
            <v>7.8694817658349334E-2</v>
          </cell>
          <cell r="BA80">
            <v>1.3435700575815739E-2</v>
          </cell>
          <cell r="BB80">
            <v>2.3992322456813818E-3</v>
          </cell>
          <cell r="BC80">
            <v>0</v>
          </cell>
          <cell r="BD80">
            <v>0</v>
          </cell>
          <cell r="BE80">
            <v>1958</v>
          </cell>
          <cell r="BF80">
            <v>838</v>
          </cell>
          <cell r="BG80">
            <v>491</v>
          </cell>
          <cell r="BH80">
            <v>393</v>
          </cell>
          <cell r="BI80">
            <v>129</v>
          </cell>
          <cell r="BJ80">
            <v>107</v>
          </cell>
          <cell r="BK80">
            <v>5.4647599591419821E-2</v>
          </cell>
          <cell r="BL80">
            <v>0.42798774259448424</v>
          </cell>
          <cell r="BM80">
            <v>103</v>
          </cell>
          <cell r="BN80">
            <v>5.2631578947368418E-2</v>
          </cell>
          <cell r="BO80">
            <v>9</v>
          </cell>
          <cell r="BP80">
            <v>4.5988758303525806E-3</v>
          </cell>
          <cell r="BQ80">
            <v>0.29420000000000002</v>
          </cell>
          <cell r="BR80">
            <v>0.4606741573033708</v>
          </cell>
          <cell r="BS80">
            <v>0.14405762304921968</v>
          </cell>
          <cell r="BT80">
            <v>2524</v>
          </cell>
          <cell r="BU80">
            <v>2596</v>
          </cell>
          <cell r="BV80">
            <v>-72</v>
          </cell>
          <cell r="BW80">
            <v>-2.773497688751926</v>
          </cell>
          <cell r="BX80">
            <v>3.1767642387111414</v>
          </cell>
          <cell r="BY80">
            <v>9.7037793667007151</v>
          </cell>
          <cell r="BZ80">
            <v>26.548672566371682</v>
          </cell>
          <cell r="CA80">
            <v>3224</v>
          </cell>
          <cell r="CB80">
            <v>138</v>
          </cell>
          <cell r="CC80">
            <v>3</v>
          </cell>
          <cell r="CD80">
            <v>100</v>
          </cell>
          <cell r="CE80">
            <v>114</v>
          </cell>
          <cell r="CF80">
            <v>24</v>
          </cell>
          <cell r="CG80">
            <v>1224</v>
          </cell>
          <cell r="CH80">
            <v>120</v>
          </cell>
          <cell r="CI80">
            <v>18</v>
          </cell>
          <cell r="CJ80">
            <v>98</v>
          </cell>
          <cell r="CK80">
            <v>408</v>
          </cell>
          <cell r="CL80">
            <v>14</v>
          </cell>
          <cell r="CM80">
            <v>963</v>
          </cell>
          <cell r="CN80">
            <v>4.2803970223325063</v>
          </cell>
          <cell r="CO80">
            <v>82.7</v>
          </cell>
          <cell r="CP80">
            <v>80.750372838729774</v>
          </cell>
          <cell r="CQ80">
            <v>71</v>
          </cell>
          <cell r="CR80">
            <v>6</v>
          </cell>
          <cell r="CS80">
            <v>8</v>
          </cell>
          <cell r="CT80">
            <v>8</v>
          </cell>
          <cell r="CU80">
            <v>0</v>
          </cell>
          <cell r="CV80">
            <v>3.0397022332506203</v>
          </cell>
          <cell r="CW80">
            <v>12.655086848635236</v>
          </cell>
          <cell r="CX80">
            <v>0.4342431761786601</v>
          </cell>
          <cell r="CY80">
            <v>29.869727047146398</v>
          </cell>
          <cell r="CZ80">
            <v>6.1007957559681698E-2</v>
          </cell>
          <cell r="DA80">
            <v>0.43722369584438547</v>
          </cell>
          <cell r="DB80">
            <v>0.22811671087533156</v>
          </cell>
          <cell r="DC80">
            <v>3.934571175950486E-2</v>
          </cell>
          <cell r="DD80">
            <v>6.8081343943412906E-2</v>
          </cell>
          <cell r="DE80">
            <v>3.1388152077807249E-2</v>
          </cell>
          <cell r="DF80">
            <v>3.0946065428824051E-2</v>
          </cell>
          <cell r="DG80">
            <v>4.0229885057471264E-2</v>
          </cell>
          <cell r="DH80">
            <v>1.0610079575596816E-2</v>
          </cell>
          <cell r="DI80">
            <v>5.0397877984084884E-2</v>
          </cell>
          <cell r="DJ80">
            <v>2.6525198938992041E-3</v>
          </cell>
          <cell r="DK80">
            <v>530</v>
          </cell>
          <cell r="DL80">
            <v>430</v>
          </cell>
          <cell r="DM80">
            <v>400</v>
          </cell>
          <cell r="DN80">
            <v>360</v>
          </cell>
          <cell r="DO80">
            <v>0.84171322160148976</v>
          </cell>
          <cell r="DP80">
            <v>0.88705583756345174</v>
          </cell>
          <cell r="DQ80">
            <v>0.85560859188544158</v>
          </cell>
          <cell r="DR80">
            <v>0.78106508875739644</v>
          </cell>
          <cell r="DS80">
            <v>0.78783026421136915</v>
          </cell>
          <cell r="DT80">
            <v>11.081481481481481</v>
          </cell>
          <cell r="DU80">
            <v>25.185185185185183</v>
          </cell>
          <cell r="DV80">
            <v>11.911111111111111</v>
          </cell>
          <cell r="DW80">
            <v>10.014814814814816</v>
          </cell>
          <cell r="DX80">
            <v>15.466666666666667</v>
          </cell>
          <cell r="DY80">
            <v>13.837037037037037</v>
          </cell>
          <cell r="DZ80">
            <v>39.920159680638726</v>
          </cell>
          <cell r="EA80">
            <v>19.738301175426923</v>
          </cell>
          <cell r="EB80">
            <v>76.07008205810601</v>
          </cell>
          <cell r="EC80">
            <v>7.1501532175689482</v>
          </cell>
          <cell r="ED80">
            <v>200</v>
          </cell>
          <cell r="EE80">
            <v>25</v>
          </cell>
          <cell r="EF80">
            <v>135</v>
          </cell>
          <cell r="EG80">
            <v>40</v>
          </cell>
          <cell r="EH80">
            <v>154</v>
          </cell>
          <cell r="EI80">
            <v>5.3</v>
          </cell>
          <cell r="EJ80">
            <v>370</v>
          </cell>
          <cell r="EK80">
            <v>60</v>
          </cell>
          <cell r="EL80">
            <v>180</v>
          </cell>
          <cell r="EM80">
            <v>60</v>
          </cell>
          <cell r="EN80">
            <v>10</v>
          </cell>
          <cell r="EO80">
            <v>35</v>
          </cell>
          <cell r="EP80">
            <v>20</v>
          </cell>
          <cell r="EQ80">
            <v>205</v>
          </cell>
          <cell r="ER80">
            <v>185</v>
          </cell>
          <cell r="ES80">
            <v>20</v>
          </cell>
          <cell r="ET80">
            <v>125</v>
          </cell>
          <cell r="EU80">
            <v>80</v>
          </cell>
          <cell r="EV80">
            <v>20</v>
          </cell>
          <cell r="EW80">
            <v>50</v>
          </cell>
          <cell r="EX80">
            <v>135</v>
          </cell>
          <cell r="EY80">
            <v>11.42857143</v>
          </cell>
          <cell r="EZ80">
            <v>20</v>
          </cell>
          <cell r="FA80">
            <v>0.65853658536585369</v>
          </cell>
          <cell r="FB80">
            <v>195</v>
          </cell>
          <cell r="FC80">
            <v>40</v>
          </cell>
          <cell r="FD80">
            <v>55</v>
          </cell>
          <cell r="FE80">
            <v>100</v>
          </cell>
          <cell r="FF80">
            <v>55</v>
          </cell>
          <cell r="FG80">
            <v>50</v>
          </cell>
          <cell r="FH80">
            <v>90</v>
          </cell>
          <cell r="FI80">
            <v>158.5187550100577</v>
          </cell>
          <cell r="FJ80">
            <v>21.135834001341028</v>
          </cell>
          <cell r="FK80">
            <v>117.68056925130891</v>
          </cell>
          <cell r="FL80">
            <v>11.425297985563972</v>
          </cell>
          <cell r="FN80">
            <v>5.5555555555555554</v>
          </cell>
          <cell r="FO80">
            <v>11.195377392560491</v>
          </cell>
          <cell r="FP80">
            <v>43.656716417910445</v>
          </cell>
          <cell r="FQ80">
            <v>73.91304347826086</v>
          </cell>
          <cell r="FR80">
            <v>0.27339999999999998</v>
          </cell>
          <cell r="FS80">
            <v>0.20019999999999999</v>
          </cell>
          <cell r="FT80">
            <v>0.23960000000000001</v>
          </cell>
          <cell r="FU80">
            <v>8.2200000000000009E-2</v>
          </cell>
          <cell r="FV80">
            <v>0.12909999999999999</v>
          </cell>
          <cell r="FW80">
            <v>7.5399999999999995E-2</v>
          </cell>
          <cell r="FX80">
            <v>1.2261580381471404E-2</v>
          </cell>
          <cell r="FY80">
            <v>0.11652236652236647</v>
          </cell>
          <cell r="FZ80">
            <v>0.14037267080745341</v>
          </cell>
          <cell r="GA80">
            <v>6.4516129032258118E-2</v>
          </cell>
          <cell r="GB80">
            <v>0.2669683257918552</v>
          </cell>
          <cell r="GC80">
            <v>0.17647058823529413</v>
          </cell>
          <cell r="GD80">
            <v>18.399653241999999</v>
          </cell>
          <cell r="GE80" t="str">
            <v>Urban &gt; 10k - Less Sparse</v>
          </cell>
          <cell r="GF80">
            <v>88</v>
          </cell>
          <cell r="GG80">
            <v>2</v>
          </cell>
          <cell r="GH80">
            <v>656</v>
          </cell>
          <cell r="GI80">
            <v>706</v>
          </cell>
          <cell r="GJ80">
            <v>255</v>
          </cell>
          <cell r="GK80">
            <v>199</v>
          </cell>
          <cell r="GL80">
            <v>107</v>
          </cell>
          <cell r="GM80">
            <v>24</v>
          </cell>
          <cell r="GN80">
            <v>5</v>
          </cell>
          <cell r="GO80">
            <v>6</v>
          </cell>
          <cell r="GP80">
            <v>89.417989417989418</v>
          </cell>
          <cell r="GQ80">
            <v>1.1904761904761904E-2</v>
          </cell>
          <cell r="GR80">
            <v>71.578187071144811</v>
          </cell>
          <cell r="GS80">
            <v>6.4283134705669917E-2</v>
          </cell>
          <cell r="GT80">
            <v>0.36607142857142855</v>
          </cell>
          <cell r="GU80">
            <v>0.21428571428571427</v>
          </cell>
          <cell r="GV80" t="str">
            <v>No data provided</v>
          </cell>
          <cell r="GW80">
            <v>1033</v>
          </cell>
          <cell r="GX80">
            <v>0.22955555555555557</v>
          </cell>
          <cell r="GY80">
            <v>5.3333333333333337E-2</v>
          </cell>
          <cell r="GZ80">
            <v>1.4705212617007724</v>
          </cell>
          <cell r="HA80">
            <v>758.6</v>
          </cell>
          <cell r="HB80">
            <v>2795.9</v>
          </cell>
          <cell r="HC80">
            <v>945.5</v>
          </cell>
          <cell r="HD80">
            <v>32.955444239388342</v>
          </cell>
          <cell r="HE80">
            <v>48.28498873350263</v>
          </cell>
          <cell r="HF80">
            <v>42.30565838180857</v>
          </cell>
          <cell r="HG80">
            <v>132.33663578811831</v>
          </cell>
          <cell r="HH80">
            <v>16.491963999999999</v>
          </cell>
          <cell r="HI80">
            <v>84.436180000000007</v>
          </cell>
          <cell r="HJ80">
            <v>35.078050000000005</v>
          </cell>
          <cell r="HK80">
            <v>1.4705212617007724</v>
          </cell>
          <cell r="HL80">
            <v>5.5555555555555552E-2</v>
          </cell>
          <cell r="HM80">
            <v>0.11195377392560492</v>
          </cell>
          <cell r="HN80">
            <v>0.43656716417910446</v>
          </cell>
          <cell r="HO80">
            <v>0.73913043478260865</v>
          </cell>
          <cell r="HP80">
            <v>589.80157050490379</v>
          </cell>
          <cell r="HQ80">
            <v>164.69405816495419</v>
          </cell>
          <cell r="HR80">
            <v>138.13076077401638</v>
          </cell>
          <cell r="HS80">
            <v>208.49590473622084</v>
          </cell>
          <cell r="HT80">
            <v>0.12994086153445777</v>
          </cell>
          <cell r="HU80">
            <v>0.21114622841660793</v>
          </cell>
          <cell r="HV80">
            <v>0.14852769975700686</v>
          </cell>
          <cell r="HW80">
            <v>0.14852769975700686</v>
          </cell>
          <cell r="HX80">
            <v>42.144444444444446</v>
          </cell>
          <cell r="HY80">
            <v>313.01155651859881</v>
          </cell>
          <cell r="HZ80">
            <v>355.58395522388059</v>
          </cell>
          <cell r="IA80">
            <v>96.826086956521735</v>
          </cell>
          <cell r="IB80">
            <v>452.41004218040234</v>
          </cell>
          <cell r="IC80">
            <v>807.56604314344554</v>
          </cell>
          <cell r="ID80">
            <v>179.45912069854344</v>
          </cell>
          <cell r="IE80">
            <v>0.99810411956920708</v>
          </cell>
          <cell r="IF80">
            <v>1.3198571792909972</v>
          </cell>
          <cell r="IG80">
            <v>0.85417064944384646</v>
          </cell>
          <cell r="IH80">
            <v>115</v>
          </cell>
          <cell r="II80">
            <v>0.10240690281562216</v>
          </cell>
          <cell r="IK80">
            <v>13.333333333333334</v>
          </cell>
          <cell r="IL80">
            <v>26.166097838452785</v>
          </cell>
          <cell r="IM80">
            <v>16.86187128058188</v>
          </cell>
          <cell r="IN80">
            <v>3</v>
          </cell>
          <cell r="IO80">
            <v>4</v>
          </cell>
          <cell r="IP80">
            <v>460.83106267029973</v>
          </cell>
          <cell r="IQ80">
            <v>26</v>
          </cell>
          <cell r="IR80">
            <v>32</v>
          </cell>
          <cell r="IS80">
            <v>8</v>
          </cell>
          <cell r="IT80">
            <v>153.8536859425345</v>
          </cell>
          <cell r="IU80">
            <v>2</v>
          </cell>
          <cell r="IV80">
            <v>2</v>
          </cell>
        </row>
        <row r="81">
          <cell r="A81" t="str">
            <v>45UEFZ</v>
          </cell>
          <cell r="B81" t="str">
            <v>Pound Hill North</v>
          </cell>
          <cell r="C81">
            <v>6708</v>
          </cell>
          <cell r="D81">
            <v>6745</v>
          </cell>
          <cell r="E81">
            <v>0</v>
          </cell>
          <cell r="F81">
            <v>673</v>
          </cell>
          <cell r="G81">
            <v>9.9673105497771175</v>
          </cell>
          <cell r="H81">
            <v>402</v>
          </cell>
          <cell r="I81">
            <v>774</v>
          </cell>
          <cell r="J81">
            <v>838</v>
          </cell>
          <cell r="K81">
            <v>863</v>
          </cell>
          <cell r="L81">
            <v>1052</v>
          </cell>
          <cell r="M81">
            <v>983</v>
          </cell>
          <cell r="N81">
            <v>829</v>
          </cell>
          <cell r="O81">
            <v>512</v>
          </cell>
          <cell r="P81">
            <v>358</v>
          </cell>
          <cell r="Q81">
            <v>97</v>
          </cell>
          <cell r="R81">
            <v>6708</v>
          </cell>
          <cell r="S81">
            <v>38.46</v>
          </cell>
          <cell r="T81">
            <v>38</v>
          </cell>
          <cell r="U81">
            <v>71</v>
          </cell>
          <cell r="V81">
            <v>77</v>
          </cell>
          <cell r="W81">
            <v>9.5774647887323996E-2</v>
          </cell>
          <cell r="X81">
            <v>2714</v>
          </cell>
          <cell r="Y81">
            <v>2.4852616064848934</v>
          </cell>
          <cell r="Z81">
            <v>0.22770817980840088</v>
          </cell>
          <cell r="AA81">
            <v>618</v>
          </cell>
          <cell r="AB81">
            <v>272</v>
          </cell>
          <cell r="AC81">
            <v>191</v>
          </cell>
          <cell r="AD81">
            <v>0.90422535211267596</v>
          </cell>
          <cell r="AE81">
            <v>9.3402520385470721E-3</v>
          </cell>
          <cell r="AF81">
            <v>6.9829503335804302E-2</v>
          </cell>
          <cell r="AG81">
            <v>8.1541882876204601E-3</v>
          </cell>
          <cell r="AH81">
            <v>4.8925129725722761E-3</v>
          </cell>
          <cell r="AI81">
            <v>3.558191252779837E-3</v>
          </cell>
          <cell r="AJ81">
            <v>0.86061946902654862</v>
          </cell>
          <cell r="AK81">
            <v>7.0427728613569315E-2</v>
          </cell>
          <cell r="AL81">
            <v>5.7522123893805309E-2</v>
          </cell>
          <cell r="AM81">
            <v>1.1430678466076696E-2</v>
          </cell>
          <cell r="AN81">
            <v>0.37127272727272725</v>
          </cell>
          <cell r="AO81">
            <v>0.30254545454545456</v>
          </cell>
          <cell r="AP81">
            <v>0.20181818181818179</v>
          </cell>
          <cell r="AQ81">
            <v>0.12181818181818181</v>
          </cell>
          <cell r="AR81">
            <v>0</v>
          </cell>
          <cell r="AS81">
            <v>2.5454545454545456E-3</v>
          </cell>
          <cell r="AT81">
            <v>2715</v>
          </cell>
          <cell r="AU81">
            <v>2651</v>
          </cell>
          <cell r="AV81">
            <v>3.3949453036589967E-3</v>
          </cell>
          <cell r="AW81">
            <v>4.7152018106374954E-2</v>
          </cell>
          <cell r="AX81">
            <v>0.26970954356846472</v>
          </cell>
          <cell r="AY81">
            <v>0.31912485854394568</v>
          </cell>
          <cell r="AZ81">
            <v>0.21840814786872881</v>
          </cell>
          <cell r="BA81">
            <v>0.10939268200678991</v>
          </cell>
          <cell r="BB81">
            <v>3.2817804602036968E-2</v>
          </cell>
          <cell r="BC81">
            <v>0</v>
          </cell>
          <cell r="BD81">
            <v>0</v>
          </cell>
          <cell r="BE81">
            <v>2714</v>
          </cell>
          <cell r="BF81">
            <v>1616</v>
          </cell>
          <cell r="BG81">
            <v>640</v>
          </cell>
          <cell r="BH81">
            <v>323</v>
          </cell>
          <cell r="BI81">
            <v>87</v>
          </cell>
          <cell r="BJ81">
            <v>48</v>
          </cell>
          <cell r="BK81">
            <v>1.7686072218128224E-2</v>
          </cell>
          <cell r="BL81">
            <v>0.59543109801031691</v>
          </cell>
          <cell r="BM81">
            <v>58</v>
          </cell>
          <cell r="BN81">
            <v>2.1362799263351748E-2</v>
          </cell>
          <cell r="BO81">
            <v>12</v>
          </cell>
          <cell r="BP81">
            <v>4.4198895027624313E-3</v>
          </cell>
          <cell r="BQ81">
            <v>0.11939999999999999</v>
          </cell>
          <cell r="BR81">
            <v>0.23868312757201646</v>
          </cell>
          <cell r="BS81">
            <v>3.6542515811665496E-2</v>
          </cell>
          <cell r="BT81">
            <v>3695</v>
          </cell>
          <cell r="BU81">
            <v>3503</v>
          </cell>
          <cell r="BV81">
            <v>192</v>
          </cell>
          <cell r="BW81">
            <v>5.4810162717670572</v>
          </cell>
          <cell r="BX81">
            <v>0.14823599169878446</v>
          </cell>
          <cell r="BY81">
            <v>6.6322770817980841</v>
          </cell>
          <cell r="BZ81">
            <v>7.4117995849392226</v>
          </cell>
          <cell r="CA81">
            <v>5160</v>
          </cell>
          <cell r="CB81">
            <v>331</v>
          </cell>
          <cell r="CC81">
            <v>4</v>
          </cell>
          <cell r="CD81">
            <v>326</v>
          </cell>
          <cell r="CE81">
            <v>111</v>
          </cell>
          <cell r="CF81">
            <v>34</v>
          </cell>
          <cell r="CG81">
            <v>2429</v>
          </cell>
          <cell r="CH81">
            <v>240</v>
          </cell>
          <cell r="CI81">
            <v>25</v>
          </cell>
          <cell r="CJ81">
            <v>88</v>
          </cell>
          <cell r="CK81">
            <v>186</v>
          </cell>
          <cell r="CL81">
            <v>15</v>
          </cell>
          <cell r="CM81">
            <v>1371</v>
          </cell>
          <cell r="CN81">
            <v>6.4147286821705425</v>
          </cell>
          <cell r="CO81">
            <v>83</v>
          </cell>
          <cell r="CP81">
            <v>83.696300025462818</v>
          </cell>
          <cell r="CQ81">
            <v>140</v>
          </cell>
          <cell r="CR81">
            <v>10</v>
          </cell>
          <cell r="CS81">
            <v>10</v>
          </cell>
          <cell r="CT81">
            <v>8</v>
          </cell>
          <cell r="CU81">
            <v>0</v>
          </cell>
          <cell r="CV81">
            <v>1.7054263565891472</v>
          </cell>
          <cell r="CW81">
            <v>3.6046511627906979</v>
          </cell>
          <cell r="CX81">
            <v>0.29069767441860467</v>
          </cell>
          <cell r="CY81">
            <v>26.569767441860463</v>
          </cell>
          <cell r="CZ81">
            <v>8.735814198997098E-2</v>
          </cell>
          <cell r="DA81">
            <v>0.16838215888097124</v>
          </cell>
          <cell r="DB81">
            <v>0.38717339667458434</v>
          </cell>
          <cell r="DC81">
            <v>5.3840063341250986E-2</v>
          </cell>
          <cell r="DD81">
            <v>9.5539720242808143E-2</v>
          </cell>
          <cell r="DE81">
            <v>4.1699656901557136E-2</v>
          </cell>
          <cell r="DF81">
            <v>3.3782000527843761E-2</v>
          </cell>
          <cell r="DG81">
            <v>7.3370282396410663E-2</v>
          </cell>
          <cell r="DH81">
            <v>1.8474531538664556E-2</v>
          </cell>
          <cell r="DI81">
            <v>3.5629453681710214E-2</v>
          </cell>
          <cell r="DJ81">
            <v>4.7505938242280287E-3</v>
          </cell>
          <cell r="DK81">
            <v>660</v>
          </cell>
          <cell r="DL81">
            <v>540</v>
          </cell>
          <cell r="DM81">
            <v>450</v>
          </cell>
          <cell r="DN81">
            <v>440</v>
          </cell>
          <cell r="DO81">
            <v>0.85247011053462662</v>
          </cell>
          <cell r="DP81">
            <v>0.89396887159533078</v>
          </cell>
          <cell r="DQ81">
            <v>0.89794608472400517</v>
          </cell>
          <cell r="DR81">
            <v>0.81478102189781021</v>
          </cell>
          <cell r="DS81">
            <v>0.80921358771521634</v>
          </cell>
          <cell r="DT81">
            <v>19.870561483295436</v>
          </cell>
          <cell r="DU81">
            <v>30.977785551862862</v>
          </cell>
          <cell r="DV81">
            <v>10.967290536994929</v>
          </cell>
          <cell r="DW81">
            <v>10.774881931082735</v>
          </cell>
          <cell r="DX81">
            <v>13.066293510582474</v>
          </cell>
          <cell r="DY81">
            <v>7.64386916214798</v>
          </cell>
          <cell r="DZ81">
            <v>6.3034669067987394</v>
          </cell>
          <cell r="EA81">
            <v>5.7031367251988598</v>
          </cell>
          <cell r="EB81">
            <v>3.0016509079993998</v>
          </cell>
          <cell r="EC81">
            <v>2.5792188651436994</v>
          </cell>
          <cell r="ED81">
            <v>170</v>
          </cell>
          <cell r="EE81">
            <v>15</v>
          </cell>
          <cell r="EF81">
            <v>105</v>
          </cell>
          <cell r="EG81">
            <v>50</v>
          </cell>
          <cell r="EH81">
            <v>117</v>
          </cell>
          <cell r="EI81">
            <v>2.7</v>
          </cell>
          <cell r="EJ81">
            <v>260</v>
          </cell>
          <cell r="EK81">
            <v>35</v>
          </cell>
          <cell r="EL81">
            <v>115</v>
          </cell>
          <cell r="EM81">
            <v>35</v>
          </cell>
          <cell r="EN81">
            <v>20</v>
          </cell>
          <cell r="EO81">
            <v>25</v>
          </cell>
          <cell r="EP81">
            <v>25</v>
          </cell>
          <cell r="EQ81">
            <v>135</v>
          </cell>
          <cell r="ER81">
            <v>110</v>
          </cell>
          <cell r="ES81">
            <v>25</v>
          </cell>
          <cell r="ET81">
            <v>85</v>
          </cell>
          <cell r="EU81">
            <v>50</v>
          </cell>
          <cell r="EV81">
            <v>15</v>
          </cell>
          <cell r="EW81">
            <v>30</v>
          </cell>
          <cell r="EX81">
            <v>90</v>
          </cell>
          <cell r="EY81">
            <v>13.043478260000001</v>
          </cell>
          <cell r="EZ81">
            <v>17.391304349999999</v>
          </cell>
          <cell r="FA81">
            <v>0.66666666666666652</v>
          </cell>
          <cell r="FB81">
            <v>140</v>
          </cell>
          <cell r="FC81">
            <v>30</v>
          </cell>
          <cell r="FD81">
            <v>40</v>
          </cell>
          <cell r="FE81">
            <v>70</v>
          </cell>
          <cell r="FF81">
            <v>45</v>
          </cell>
          <cell r="FG81">
            <v>35</v>
          </cell>
          <cell r="FH81">
            <v>60</v>
          </cell>
          <cell r="FI81">
            <v>53.675010887718621</v>
          </cell>
          <cell r="FJ81">
            <v>4.3638220233917577</v>
          </cell>
          <cell r="FK81">
            <v>81.439127236226753</v>
          </cell>
          <cell r="FL81">
            <v>6.5151301788981399</v>
          </cell>
          <cell r="FN81">
            <v>3.7337662337662336</v>
          </cell>
          <cell r="FO81">
            <v>8.274647887323944</v>
          </cell>
          <cell r="FP81">
            <v>38.699007717750824</v>
          </cell>
          <cell r="FQ81">
            <v>77.41935483870968</v>
          </cell>
          <cell r="FR81">
            <v>0.19170000000000001</v>
          </cell>
          <cell r="FS81">
            <v>0.19570000000000001</v>
          </cell>
          <cell r="FT81">
            <v>0.25309999999999999</v>
          </cell>
          <cell r="FU81">
            <v>9.2799999999999994E-2</v>
          </cell>
          <cell r="FV81">
            <v>0.1953</v>
          </cell>
          <cell r="FW81">
            <v>7.1300000000000002E-2</v>
          </cell>
          <cell r="FX81">
            <v>4.9180327868852958E-3</v>
          </cell>
          <cell r="FY81">
            <v>0.11194358748347288</v>
          </cell>
          <cell r="FZ81">
            <v>0.14802631578947367</v>
          </cell>
          <cell r="GA81">
            <v>0.13432835820895528</v>
          </cell>
          <cell r="GB81">
            <v>0.19572953736654808</v>
          </cell>
          <cell r="GC81">
            <v>0.11267605633802819</v>
          </cell>
          <cell r="GD81">
            <v>14.738408378000001</v>
          </cell>
          <cell r="GE81" t="str">
            <v>Urban &gt; 10k - Less Sparse</v>
          </cell>
          <cell r="GF81">
            <v>120</v>
          </cell>
          <cell r="GG81">
            <v>1.8</v>
          </cell>
          <cell r="GH81">
            <v>618</v>
          </cell>
          <cell r="GI81">
            <v>1049</v>
          </cell>
          <cell r="GJ81">
            <v>416</v>
          </cell>
          <cell r="GK81">
            <v>439</v>
          </cell>
          <cell r="GL81">
            <v>140</v>
          </cell>
          <cell r="GM81">
            <v>44</v>
          </cell>
          <cell r="GN81">
            <v>4</v>
          </cell>
          <cell r="GO81">
            <v>4</v>
          </cell>
          <cell r="GP81">
            <v>93.181818181818173</v>
          </cell>
          <cell r="GQ81">
            <v>7.3051948051948042E-3</v>
          </cell>
          <cell r="GR81">
            <v>77.684859154929569</v>
          </cell>
          <cell r="GS81">
            <v>4.5774647887323952E-2</v>
          </cell>
          <cell r="GT81">
            <v>0.4447884416924664</v>
          </cell>
          <cell r="GU81">
            <v>0.17750257997936017</v>
          </cell>
          <cell r="GV81" t="str">
            <v>No data provided</v>
          </cell>
          <cell r="GW81">
            <v>1699</v>
          </cell>
          <cell r="GX81">
            <v>0.25327966607036373</v>
          </cell>
          <cell r="GY81">
            <v>5.9928443649373879E-2</v>
          </cell>
          <cell r="GZ81">
            <v>0.84385654712704028</v>
          </cell>
          <cell r="HA81">
            <v>1259.8</v>
          </cell>
          <cell r="HB81">
            <v>4066.7</v>
          </cell>
          <cell r="HC81">
            <v>1381.5</v>
          </cell>
          <cell r="HD81">
            <v>11.906651849499921</v>
          </cell>
          <cell r="HE81">
            <v>25.819460496225442</v>
          </cell>
          <cell r="HF81">
            <v>36.192544335866813</v>
          </cell>
          <cell r="HG81">
            <v>63.933902181129667</v>
          </cell>
          <cell r="HH81">
            <v>27.388051999999995</v>
          </cell>
          <cell r="HI81">
            <v>122.81434</v>
          </cell>
          <cell r="HJ81">
            <v>51.25365</v>
          </cell>
          <cell r="HK81">
            <v>0.84385654712704028</v>
          </cell>
          <cell r="HL81">
            <v>3.7337662337662336E-2</v>
          </cell>
          <cell r="HM81">
            <v>8.2746478873239437E-2</v>
          </cell>
          <cell r="HN81">
            <v>0.38699007717750822</v>
          </cell>
          <cell r="HO81">
            <v>0.77419354838709675</v>
          </cell>
          <cell r="HP81">
            <v>390.66982776671648</v>
          </cell>
          <cell r="HQ81">
            <v>105.41081272065639</v>
          </cell>
          <cell r="HR81">
            <v>112.45936350524426</v>
          </cell>
          <cell r="HS81">
            <v>166.86197088472545</v>
          </cell>
          <cell r="HT81">
            <v>5.839608785750619E-2</v>
          </cell>
          <cell r="HU81">
            <v>8.4667319454342499E-2</v>
          </cell>
          <cell r="HV81">
            <v>8.5390556951590174E-2</v>
          </cell>
          <cell r="HW81">
            <v>8.5390556951590174E-2</v>
          </cell>
          <cell r="HX81">
            <v>47.03798701298701</v>
          </cell>
          <cell r="HY81">
            <v>336.50510563380283</v>
          </cell>
          <cell r="HZ81">
            <v>497.08875413450932</v>
          </cell>
          <cell r="IA81">
            <v>75.096774193548384</v>
          </cell>
          <cell r="IB81">
            <v>572.18552832805767</v>
          </cell>
          <cell r="IC81">
            <v>955.72862097484756</v>
          </cell>
          <cell r="ID81">
            <v>142.4759423039427</v>
          </cell>
          <cell r="IE81">
            <v>0.79241347221325187</v>
          </cell>
          <cell r="IF81">
            <v>0.75260192468516163</v>
          </cell>
          <cell r="IG81">
            <v>0.54809892338117228</v>
          </cell>
          <cell r="IH81">
            <v>110</v>
          </cell>
          <cell r="II81">
            <v>9.7669585869081199E-2</v>
          </cell>
          <cell r="IK81">
            <v>5.2176505664877757</v>
          </cell>
          <cell r="IL81">
            <v>16.308376575240921</v>
          </cell>
          <cell r="IM81">
            <v>8.4099192583732059</v>
          </cell>
          <cell r="IN81">
            <v>8</v>
          </cell>
          <cell r="IO81">
            <v>8</v>
          </cell>
          <cell r="IP81">
            <v>655.16758200979666</v>
          </cell>
          <cell r="IQ81">
            <v>15</v>
          </cell>
          <cell r="IR81">
            <v>23</v>
          </cell>
          <cell r="IS81">
            <v>8</v>
          </cell>
          <cell r="IT81">
            <v>59.034683567953749</v>
          </cell>
          <cell r="IU81">
            <v>8</v>
          </cell>
          <cell r="IV81">
            <v>8</v>
          </cell>
        </row>
        <row r="82">
          <cell r="A82" t="str">
            <v>45UEGA</v>
          </cell>
          <cell r="B82" t="str">
            <v>Pound Hill South &amp; Worth</v>
          </cell>
          <cell r="C82">
            <v>7713</v>
          </cell>
          <cell r="D82">
            <v>7945</v>
          </cell>
          <cell r="E82">
            <v>25</v>
          </cell>
          <cell r="F82">
            <v>210</v>
          </cell>
          <cell r="G82">
            <v>36.728571428571428</v>
          </cell>
          <cell r="H82">
            <v>458</v>
          </cell>
          <cell r="I82">
            <v>932</v>
          </cell>
          <cell r="J82">
            <v>942</v>
          </cell>
          <cell r="K82">
            <v>959</v>
          </cell>
          <cell r="L82">
            <v>1172</v>
          </cell>
          <cell r="M82">
            <v>1197</v>
          </cell>
          <cell r="N82">
            <v>944</v>
          </cell>
          <cell r="O82">
            <v>593</v>
          </cell>
          <cell r="P82">
            <v>399</v>
          </cell>
          <cell r="Q82">
            <v>117</v>
          </cell>
          <cell r="R82">
            <v>7713</v>
          </cell>
          <cell r="S82">
            <v>37.6</v>
          </cell>
          <cell r="T82">
            <v>37</v>
          </cell>
          <cell r="U82">
            <v>85</v>
          </cell>
          <cell r="V82">
            <v>72</v>
          </cell>
          <cell r="W82">
            <v>7.9422835633626079E-2</v>
          </cell>
          <cell r="X82">
            <v>3186</v>
          </cell>
          <cell r="Y82">
            <v>2.4937225360954174</v>
          </cell>
          <cell r="Z82">
            <v>0.24325172630257377</v>
          </cell>
          <cell r="AA82">
            <v>775</v>
          </cell>
          <cell r="AB82">
            <v>379</v>
          </cell>
          <cell r="AC82">
            <v>221</v>
          </cell>
          <cell r="AD82">
            <v>0.92057716436637393</v>
          </cell>
          <cell r="AE82">
            <v>1.2797992471769134E-2</v>
          </cell>
          <cell r="AF82">
            <v>5.3199498117942286E-2</v>
          </cell>
          <cell r="AG82">
            <v>7.4027603513174408E-3</v>
          </cell>
          <cell r="AH82">
            <v>3.3877038895859472E-3</v>
          </cell>
          <cell r="AI82">
            <v>2.6348808030112925E-3</v>
          </cell>
          <cell r="AJ82">
            <v>0.79064657878217204</v>
          </cell>
          <cell r="AK82">
            <v>0.12554927809165098</v>
          </cell>
          <cell r="AL82">
            <v>6.9365976145637165E-2</v>
          </cell>
          <cell r="AM82">
            <v>1.4438166980539862E-2</v>
          </cell>
          <cell r="AN82">
            <v>0.43659364393705646</v>
          </cell>
          <cell r="AO82">
            <v>0.17155199012650418</v>
          </cell>
          <cell r="AP82">
            <v>0.26751002776920701</v>
          </cell>
          <cell r="AQ82">
            <v>0.1234186979327368</v>
          </cell>
          <cell r="AR82">
            <v>0</v>
          </cell>
          <cell r="AS82">
            <v>9.2564023449552611E-4</v>
          </cell>
          <cell r="AT82">
            <v>3186</v>
          </cell>
          <cell r="AU82">
            <v>3092</v>
          </cell>
          <cell r="AV82">
            <v>2.5226390685640362E-2</v>
          </cell>
          <cell r="AW82">
            <v>8.0206985769728331E-2</v>
          </cell>
          <cell r="AX82">
            <v>0.30498059508408798</v>
          </cell>
          <cell r="AY82">
            <v>0.16688227684346699</v>
          </cell>
          <cell r="AZ82">
            <v>0.19987063389391976</v>
          </cell>
          <cell r="BA82">
            <v>0.16817593790426907</v>
          </cell>
          <cell r="BB82">
            <v>5.4657179818887451E-2</v>
          </cell>
          <cell r="BC82">
            <v>0</v>
          </cell>
          <cell r="BD82">
            <v>0</v>
          </cell>
          <cell r="BE82">
            <v>3186</v>
          </cell>
          <cell r="BF82">
            <v>1990</v>
          </cell>
          <cell r="BG82">
            <v>596</v>
          </cell>
          <cell r="BH82">
            <v>436</v>
          </cell>
          <cell r="BI82">
            <v>117</v>
          </cell>
          <cell r="BJ82">
            <v>47</v>
          </cell>
          <cell r="BK82">
            <v>1.4752040175768987E-2</v>
          </cell>
          <cell r="BL82">
            <v>0.62460765850596356</v>
          </cell>
          <cell r="BM82">
            <v>108</v>
          </cell>
          <cell r="BN82">
            <v>3.3898305084745763E-2</v>
          </cell>
          <cell r="BO82">
            <v>5</v>
          </cell>
          <cell r="BP82">
            <v>1.5693659761456371E-3</v>
          </cell>
          <cell r="BQ82">
            <v>0.1419</v>
          </cell>
          <cell r="BR82">
            <v>0.31511528608027328</v>
          </cell>
          <cell r="BS82">
            <v>5.0297458085451587E-2</v>
          </cell>
          <cell r="BT82">
            <v>4177</v>
          </cell>
          <cell r="BU82">
            <v>3935</v>
          </cell>
          <cell r="BV82">
            <v>242</v>
          </cell>
          <cell r="BW82">
            <v>6.1499364675984758</v>
          </cell>
          <cell r="BX82">
            <v>0.37641154328732751</v>
          </cell>
          <cell r="BY82">
            <v>6.2774639045825484</v>
          </cell>
          <cell r="BZ82">
            <v>5.5207026348808039</v>
          </cell>
          <cell r="CA82">
            <v>5855</v>
          </cell>
          <cell r="CB82">
            <v>332</v>
          </cell>
          <cell r="CC82">
            <v>6</v>
          </cell>
          <cell r="CD82">
            <v>446</v>
          </cell>
          <cell r="CE82">
            <v>107</v>
          </cell>
          <cell r="CF82">
            <v>36</v>
          </cell>
          <cell r="CG82">
            <v>2708</v>
          </cell>
          <cell r="CH82">
            <v>255</v>
          </cell>
          <cell r="CI82">
            <v>34</v>
          </cell>
          <cell r="CJ82">
            <v>95</v>
          </cell>
          <cell r="CK82">
            <v>243</v>
          </cell>
          <cell r="CL82">
            <v>13</v>
          </cell>
          <cell r="CM82">
            <v>1580</v>
          </cell>
          <cell r="CN82">
            <v>5.6703672075149445</v>
          </cell>
          <cell r="CO82">
            <v>83.7</v>
          </cell>
          <cell r="CP82">
            <v>84.182228219468456</v>
          </cell>
          <cell r="CQ82">
            <v>144</v>
          </cell>
          <cell r="CR82">
            <v>10</v>
          </cell>
          <cell r="CS82">
            <v>10</v>
          </cell>
          <cell r="CT82">
            <v>9</v>
          </cell>
          <cell r="CU82">
            <v>0</v>
          </cell>
          <cell r="CV82">
            <v>1.6225448334756618</v>
          </cell>
          <cell r="CW82">
            <v>4.1502988898377451</v>
          </cell>
          <cell r="CX82">
            <v>0.22203245089666954</v>
          </cell>
          <cell r="CY82">
            <v>26.985482493595221</v>
          </cell>
          <cell r="CZ82">
            <v>7.7660818713450291E-2</v>
          </cell>
          <cell r="DA82">
            <v>0.11953216374269006</v>
          </cell>
          <cell r="DB82">
            <v>0.37403508771929822</v>
          </cell>
          <cell r="DC82">
            <v>0.11064327485380117</v>
          </cell>
          <cell r="DD82">
            <v>8.9122807017543854E-2</v>
          </cell>
          <cell r="DE82">
            <v>4.3742690058479534E-2</v>
          </cell>
          <cell r="DF82">
            <v>3.3684210526315789E-2</v>
          </cell>
          <cell r="DG82">
            <v>9.9649122807017529E-2</v>
          </cell>
          <cell r="DH82">
            <v>1.4269005847953216E-2</v>
          </cell>
          <cell r="DI82">
            <v>3.43859649122807E-2</v>
          </cell>
          <cell r="DJ82">
            <v>3.2748538011695906E-3</v>
          </cell>
          <cell r="DK82">
            <v>710</v>
          </cell>
          <cell r="DL82">
            <v>580</v>
          </cell>
          <cell r="DM82">
            <v>480</v>
          </cell>
          <cell r="DN82">
            <v>450</v>
          </cell>
          <cell r="DO82">
            <v>0.84890656063618275</v>
          </cell>
          <cell r="DP82">
            <v>0.8623063683304647</v>
          </cell>
          <cell r="DQ82">
            <v>0.90303983228511531</v>
          </cell>
          <cell r="DR82">
            <v>0.79797047970479706</v>
          </cell>
          <cell r="DS82">
            <v>0.80089942763695832</v>
          </cell>
          <cell r="DT82">
            <v>22.722481553982835</v>
          </cell>
          <cell r="DU82">
            <v>31.877729257641924</v>
          </cell>
          <cell r="DV82">
            <v>12.031320584249359</v>
          </cell>
          <cell r="DW82">
            <v>10.269537720222859</v>
          </cell>
          <cell r="DX82">
            <v>10.495407318174973</v>
          </cell>
          <cell r="DY82">
            <v>6.6556241529890077</v>
          </cell>
          <cell r="DZ82">
            <v>11.267970470146354</v>
          </cell>
          <cell r="EA82">
            <v>1.813236627379873</v>
          </cell>
          <cell r="EB82">
            <v>4.2740577645382727</v>
          </cell>
          <cell r="EC82">
            <v>2.5109855618330195</v>
          </cell>
          <cell r="ED82">
            <v>185</v>
          </cell>
          <cell r="EE82">
            <v>25</v>
          </cell>
          <cell r="EF82">
            <v>115</v>
          </cell>
          <cell r="EG82">
            <v>45</v>
          </cell>
          <cell r="EH82">
            <v>144</v>
          </cell>
          <cell r="EI82">
            <v>3</v>
          </cell>
          <cell r="EJ82">
            <v>305</v>
          </cell>
          <cell r="EK82">
            <v>35</v>
          </cell>
          <cell r="EL82">
            <v>170</v>
          </cell>
          <cell r="EM82">
            <v>35</v>
          </cell>
          <cell r="EN82">
            <v>20</v>
          </cell>
          <cell r="EO82">
            <v>35</v>
          </cell>
          <cell r="EP82">
            <v>25</v>
          </cell>
          <cell r="EQ82">
            <v>170</v>
          </cell>
          <cell r="ER82">
            <v>145</v>
          </cell>
          <cell r="ES82">
            <v>25</v>
          </cell>
          <cell r="ET82">
            <v>95</v>
          </cell>
          <cell r="EU82">
            <v>75</v>
          </cell>
          <cell r="EV82">
            <v>20</v>
          </cell>
          <cell r="EW82">
            <v>25</v>
          </cell>
          <cell r="EX82">
            <v>125</v>
          </cell>
          <cell r="EY82">
            <v>9.6774193549999996</v>
          </cell>
          <cell r="EZ82">
            <v>12.90322581</v>
          </cell>
          <cell r="FA82">
            <v>0.73529411764705888</v>
          </cell>
          <cell r="FB82">
            <v>135</v>
          </cell>
          <cell r="FC82">
            <v>25</v>
          </cell>
          <cell r="FD82">
            <v>45</v>
          </cell>
          <cell r="FE82">
            <v>65</v>
          </cell>
          <cell r="FF82">
            <v>45</v>
          </cell>
          <cell r="FG82">
            <v>30</v>
          </cell>
          <cell r="FH82">
            <v>60</v>
          </cell>
          <cell r="FI82">
            <v>104.06274236335348</v>
          </cell>
          <cell r="FJ82">
            <v>6.3842173229051209</v>
          </cell>
          <cell r="FK82">
            <v>104.45272211533123</v>
          </cell>
          <cell r="FL82">
            <v>7.0102498063980692</v>
          </cell>
          <cell r="FN82">
            <v>2.9030265596046942</v>
          </cell>
          <cell r="FO82">
            <v>8.5875267145910232</v>
          </cell>
          <cell r="FP82">
            <v>42.193308550185876</v>
          </cell>
          <cell r="FQ82">
            <v>77.659574468085097</v>
          </cell>
          <cell r="FR82">
            <v>0.17949999999999999</v>
          </cell>
          <cell r="FS82">
            <v>0.19350000000000001</v>
          </cell>
          <cell r="FT82">
            <v>0.25690000000000002</v>
          </cell>
          <cell r="FU82">
            <v>9.4399999999999998E-2</v>
          </cell>
          <cell r="FV82">
            <v>0.21379999999999999</v>
          </cell>
          <cell r="FW82">
            <v>6.1799999999999994E-2</v>
          </cell>
          <cell r="FX82">
            <v>7.9950799507995107E-3</v>
          </cell>
          <cell r="FY82">
            <v>0.10688651794374393</v>
          </cell>
          <cell r="FZ82">
            <v>0.14220183486238536</v>
          </cell>
          <cell r="GA82">
            <v>3.2967032967032961E-2</v>
          </cell>
          <cell r="GB82">
            <v>0.15492957746478872</v>
          </cell>
          <cell r="GC82">
            <v>0.14487632508833923</v>
          </cell>
          <cell r="GD82">
            <v>9.6398061130000006</v>
          </cell>
          <cell r="GE82" t="str">
            <v>Urban &gt; 10k - Less Sparse</v>
          </cell>
          <cell r="GF82">
            <v>133</v>
          </cell>
          <cell r="GG82">
            <v>1.7</v>
          </cell>
          <cell r="GH82">
            <v>775</v>
          </cell>
          <cell r="GI82">
            <v>1115</v>
          </cell>
          <cell r="GJ82">
            <v>552</v>
          </cell>
          <cell r="GK82">
            <v>505</v>
          </cell>
          <cell r="GL82">
            <v>186</v>
          </cell>
          <cell r="GM82">
            <v>41</v>
          </cell>
          <cell r="GN82">
            <v>8</v>
          </cell>
          <cell r="GO82">
            <v>4</v>
          </cell>
          <cell r="GP82">
            <v>93.514515132798024</v>
          </cell>
          <cell r="GQ82">
            <v>1.1117974058060531E-2</v>
          </cell>
          <cell r="GR82">
            <v>76.957450942296475</v>
          </cell>
          <cell r="GS82">
            <v>4.5657664659024676E-2</v>
          </cell>
          <cell r="GT82">
            <v>0.42991452991452994</v>
          </cell>
          <cell r="GU82">
            <v>0.18632478632478633</v>
          </cell>
          <cell r="GV82" t="str">
            <v>No data provided</v>
          </cell>
          <cell r="GW82">
            <v>1936</v>
          </cell>
          <cell r="GX82">
            <v>0.25100479709581225</v>
          </cell>
          <cell r="GY82">
            <v>5.9380267081550628E-2</v>
          </cell>
          <cell r="GZ82">
            <v>0.79987835622905146</v>
          </cell>
          <cell r="HA82">
            <v>1484.2</v>
          </cell>
          <cell r="HB82">
            <v>4647.8</v>
          </cell>
          <cell r="HC82">
            <v>1581</v>
          </cell>
          <cell r="HD82">
            <v>16.844091092844629</v>
          </cell>
          <cell r="HE82">
            <v>24.742889108825683</v>
          </cell>
          <cell r="HF82">
            <v>28.462998102466791</v>
          </cell>
          <cell r="HG82">
            <v>65.622445027755063</v>
          </cell>
          <cell r="HH82">
            <v>32.266507999999995</v>
          </cell>
          <cell r="HI82">
            <v>140.36356000000001</v>
          </cell>
          <cell r="HJ82">
            <v>58.655100000000004</v>
          </cell>
          <cell r="HK82">
            <v>0.79987835622905146</v>
          </cell>
          <cell r="HL82">
            <v>2.9030265596046944E-2</v>
          </cell>
          <cell r="HM82">
            <v>8.5875267145910233E-2</v>
          </cell>
          <cell r="HN82">
            <v>0.42193308550185876</v>
          </cell>
          <cell r="HO82">
            <v>0.77659574468085102</v>
          </cell>
          <cell r="HP82">
            <v>483.43671318143606</v>
          </cell>
          <cell r="HQ82">
            <v>132.26947281137109</v>
          </cell>
          <cell r="HR82">
            <v>135.99369330704212</v>
          </cell>
          <cell r="HS82">
            <v>205.92056146077812</v>
          </cell>
          <cell r="HT82">
            <v>6.1670712231335127E-2</v>
          </cell>
          <cell r="HU82">
            <v>8.5945076550598506E-2</v>
          </cell>
          <cell r="HV82">
            <v>8.9410712233426767E-2</v>
          </cell>
          <cell r="HW82">
            <v>8.9410712233426767E-2</v>
          </cell>
          <cell r="HX82">
            <v>43.086720197652873</v>
          </cell>
          <cell r="HY82">
            <v>399.13106664076162</v>
          </cell>
          <cell r="HZ82">
            <v>617.71003717472126</v>
          </cell>
          <cell r="IA82">
            <v>90.861702127659569</v>
          </cell>
          <cell r="IB82">
            <v>708.57173930238082</v>
          </cell>
          <cell r="IC82">
            <v>1150.7895261407953</v>
          </cell>
          <cell r="ID82">
            <v>149.20128693644435</v>
          </cell>
          <cell r="IE82">
            <v>0.82981805860091395</v>
          </cell>
          <cell r="IF82">
            <v>0.71229165160103414</v>
          </cell>
          <cell r="IG82">
            <v>0.43334719164113766</v>
          </cell>
          <cell r="IH82">
            <v>100</v>
          </cell>
          <cell r="II82">
            <v>9.0680733484049231E-2</v>
          </cell>
          <cell r="IK82">
            <v>4.5377933359263576</v>
          </cell>
          <cell r="IL82">
            <v>12.586532410320958</v>
          </cell>
          <cell r="IM82">
            <v>7.7650804392236976</v>
          </cell>
          <cell r="IN82">
            <v>8</v>
          </cell>
          <cell r="IO82">
            <v>8</v>
          </cell>
          <cell r="IP82">
            <v>699.42049736247168</v>
          </cell>
          <cell r="IQ82">
            <v>9</v>
          </cell>
          <cell r="IR82">
            <v>12</v>
          </cell>
          <cell r="IS82">
            <v>7</v>
          </cell>
          <cell r="IT82">
            <v>74.032953036775822</v>
          </cell>
          <cell r="IU82">
            <v>7</v>
          </cell>
          <cell r="IV82">
            <v>7</v>
          </cell>
        </row>
        <row r="83">
          <cell r="A83" t="str">
            <v>45UEGB</v>
          </cell>
          <cell r="B83" t="str">
            <v>Southgate</v>
          </cell>
          <cell r="C83">
            <v>8277</v>
          </cell>
          <cell r="D83">
            <v>7822</v>
          </cell>
          <cell r="E83">
            <v>284</v>
          </cell>
          <cell r="F83">
            <v>181</v>
          </cell>
          <cell r="G83">
            <v>45.729281767955804</v>
          </cell>
          <cell r="H83">
            <v>512</v>
          </cell>
          <cell r="I83">
            <v>824</v>
          </cell>
          <cell r="J83">
            <v>1163</v>
          </cell>
          <cell r="K83">
            <v>1237</v>
          </cell>
          <cell r="L83">
            <v>1120</v>
          </cell>
          <cell r="M83">
            <v>1012</v>
          </cell>
          <cell r="N83">
            <v>784</v>
          </cell>
          <cell r="O83">
            <v>692</v>
          </cell>
          <cell r="P83">
            <v>615</v>
          </cell>
          <cell r="Q83">
            <v>318</v>
          </cell>
          <cell r="R83">
            <v>8277</v>
          </cell>
          <cell r="S83">
            <v>40.56</v>
          </cell>
          <cell r="T83">
            <v>39</v>
          </cell>
          <cell r="U83">
            <v>104</v>
          </cell>
          <cell r="V83">
            <v>97</v>
          </cell>
          <cell r="W83">
            <v>9.4251171971379222E-2</v>
          </cell>
          <cell r="X83">
            <v>3422</v>
          </cell>
          <cell r="Y83">
            <v>2.2857977790765633</v>
          </cell>
          <cell r="Z83">
            <v>0.3167738164815897</v>
          </cell>
          <cell r="AA83">
            <v>1084</v>
          </cell>
          <cell r="AB83">
            <v>523</v>
          </cell>
          <cell r="AC83">
            <v>311</v>
          </cell>
          <cell r="AD83">
            <v>0.90574882802862078</v>
          </cell>
          <cell r="AE83">
            <v>1.5050579817419196E-2</v>
          </cell>
          <cell r="AF83">
            <v>6.3409819886503821E-2</v>
          </cell>
          <cell r="AG83">
            <v>8.3888477670861095E-3</v>
          </cell>
          <cell r="AH83">
            <v>3.2075006168270415E-3</v>
          </cell>
          <cell r="AI83">
            <v>4.1944238835430548E-3</v>
          </cell>
          <cell r="AJ83">
            <v>0.67728734288219816</v>
          </cell>
          <cell r="AK83">
            <v>0.22098801520023381</v>
          </cell>
          <cell r="AL83">
            <v>8.0093539900613853E-2</v>
          </cell>
          <cell r="AM83">
            <v>2.1631102016954108E-2</v>
          </cell>
          <cell r="AN83">
            <v>0.11452117078715544</v>
          </cell>
          <cell r="AO83">
            <v>0.1423699914748508</v>
          </cell>
          <cell r="AP83">
            <v>0.46149474282466607</v>
          </cell>
          <cell r="AQ83">
            <v>0.26939471440750212</v>
          </cell>
          <cell r="AR83">
            <v>0</v>
          </cell>
          <cell r="AS83">
            <v>1.2219380505825519E-2</v>
          </cell>
          <cell r="AT83">
            <v>3422</v>
          </cell>
          <cell r="AU83">
            <v>3420</v>
          </cell>
          <cell r="AV83">
            <v>2.4269005847953218E-2</v>
          </cell>
          <cell r="AW83">
            <v>0.16345029239766082</v>
          </cell>
          <cell r="AX83">
            <v>0.46520467836257312</v>
          </cell>
          <cell r="AY83">
            <v>0.21871345029239767</v>
          </cell>
          <cell r="AZ83">
            <v>5.6140350877192977E-2</v>
          </cell>
          <cell r="BA83">
            <v>5.9064327485380118E-2</v>
          </cell>
          <cell r="BB83">
            <v>1.1695906432748537E-2</v>
          </cell>
          <cell r="BC83">
            <v>1.4619883040935672E-3</v>
          </cell>
          <cell r="BD83">
            <v>0</v>
          </cell>
          <cell r="BE83">
            <v>3422</v>
          </cell>
          <cell r="BF83">
            <v>1584</v>
          </cell>
          <cell r="BG83">
            <v>804</v>
          </cell>
          <cell r="BH83">
            <v>711</v>
          </cell>
          <cell r="BI83">
            <v>219</v>
          </cell>
          <cell r="BJ83">
            <v>104</v>
          </cell>
          <cell r="BK83">
            <v>3.0391583869082407E-2</v>
          </cell>
          <cell r="BL83">
            <v>0.46288720046756282</v>
          </cell>
          <cell r="BM83">
            <v>140</v>
          </cell>
          <cell r="BN83">
            <v>4.0911747516072475E-2</v>
          </cell>
          <cell r="BO83">
            <v>35</v>
          </cell>
          <cell r="BP83">
            <v>1.0227936879018119E-2</v>
          </cell>
          <cell r="BQ83">
            <v>0.25390000000000001</v>
          </cell>
          <cell r="BR83">
            <v>0.39899713467048703</v>
          </cell>
          <cell r="BS83">
            <v>0.13805970149253732</v>
          </cell>
          <cell r="BT83">
            <v>3537</v>
          </cell>
          <cell r="BU83">
            <v>3347</v>
          </cell>
          <cell r="BV83">
            <v>190</v>
          </cell>
          <cell r="BW83">
            <v>5.6767254257544071</v>
          </cell>
          <cell r="BX83">
            <v>0.49346163335800641</v>
          </cell>
          <cell r="BY83">
            <v>13.442431326709528</v>
          </cell>
          <cell r="BZ83">
            <v>11.719713792252652</v>
          </cell>
          <cell r="CA83">
            <v>5841</v>
          </cell>
          <cell r="CB83">
            <v>312</v>
          </cell>
          <cell r="CC83">
            <v>0</v>
          </cell>
          <cell r="CD83">
            <v>302</v>
          </cell>
          <cell r="CE83">
            <v>175</v>
          </cell>
          <cell r="CF83">
            <v>46</v>
          </cell>
          <cell r="CG83">
            <v>2284</v>
          </cell>
          <cell r="CH83">
            <v>289</v>
          </cell>
          <cell r="CI83">
            <v>39</v>
          </cell>
          <cell r="CJ83">
            <v>105</v>
          </cell>
          <cell r="CK83">
            <v>484</v>
          </cell>
          <cell r="CL83">
            <v>15</v>
          </cell>
          <cell r="CM83">
            <v>1790</v>
          </cell>
          <cell r="CN83">
            <v>5.341551104262968</v>
          </cell>
          <cell r="CO83">
            <v>78.3</v>
          </cell>
          <cell r="CP83">
            <v>78.448510530481371</v>
          </cell>
          <cell r="CQ83">
            <v>20</v>
          </cell>
          <cell r="CR83">
            <v>2</v>
          </cell>
          <cell r="CS83">
            <v>5</v>
          </cell>
          <cell r="CT83">
            <v>2</v>
          </cell>
          <cell r="CU83">
            <v>5</v>
          </cell>
          <cell r="CV83">
            <v>1.7976373908577297</v>
          </cell>
          <cell r="CW83">
            <v>8.2862523540489654</v>
          </cell>
          <cell r="CX83">
            <v>0.25680534155110424</v>
          </cell>
          <cell r="CY83">
            <v>30.645437425098443</v>
          </cell>
          <cell r="CZ83">
            <v>7.7018020241915577E-2</v>
          </cell>
          <cell r="DA83">
            <v>0.26388546038015304</v>
          </cell>
          <cell r="DB83">
            <v>0.24364354480375217</v>
          </cell>
          <cell r="DC83">
            <v>0.15502345099975315</v>
          </cell>
          <cell r="DD83">
            <v>8.1955072821525546E-2</v>
          </cell>
          <cell r="DE83">
            <v>2.937546284867934E-2</v>
          </cell>
          <cell r="DF83">
            <v>3.9249568007899284E-2</v>
          </cell>
          <cell r="DG83">
            <v>5.3073315230807203E-2</v>
          </cell>
          <cell r="DH83">
            <v>1.2342631449024932E-2</v>
          </cell>
          <cell r="DI83">
            <v>4.2705504813626262E-2</v>
          </cell>
          <cell r="DJ83">
            <v>1.7279684028634903E-3</v>
          </cell>
          <cell r="DK83">
            <v>580</v>
          </cell>
          <cell r="DL83">
            <v>470</v>
          </cell>
          <cell r="DM83">
            <v>430</v>
          </cell>
          <cell r="DN83">
            <v>380</v>
          </cell>
          <cell r="DO83">
            <v>0.82933388498138183</v>
          </cell>
          <cell r="DP83">
            <v>0.86672117743254296</v>
          </cell>
          <cell r="DQ83">
            <v>0.86296296296296293</v>
          </cell>
          <cell r="DR83">
            <v>0.7695238095238095</v>
          </cell>
          <cell r="DS83">
            <v>0.78377211911955114</v>
          </cell>
          <cell r="DT83">
            <v>14.805360561582642</v>
          </cell>
          <cell r="DU83">
            <v>25.494575622208043</v>
          </cell>
          <cell r="DV83">
            <v>11.439055520102107</v>
          </cell>
          <cell r="DW83">
            <v>9.4607530312699435</v>
          </cell>
          <cell r="DX83">
            <v>13.497128270580728</v>
          </cell>
          <cell r="DY83">
            <v>13.194001276324185</v>
          </cell>
          <cell r="DZ83">
            <v>13.826561552456033</v>
          </cell>
          <cell r="EA83">
            <v>12.734990903577925</v>
          </cell>
          <cell r="EB83">
            <v>9.8241358399029721</v>
          </cell>
          <cell r="EC83">
            <v>9.351256575102278</v>
          </cell>
          <cell r="ED83">
            <v>315</v>
          </cell>
          <cell r="EE83">
            <v>40</v>
          </cell>
          <cell r="EF83">
            <v>185</v>
          </cell>
          <cell r="EG83">
            <v>90</v>
          </cell>
          <cell r="EH83">
            <v>212</v>
          </cell>
          <cell r="EI83">
            <v>4.2</v>
          </cell>
          <cell r="EJ83">
            <v>560</v>
          </cell>
          <cell r="EK83">
            <v>80</v>
          </cell>
          <cell r="EL83">
            <v>280</v>
          </cell>
          <cell r="EM83">
            <v>100</v>
          </cell>
          <cell r="EN83">
            <v>20</v>
          </cell>
          <cell r="EO83">
            <v>35</v>
          </cell>
          <cell r="EP83">
            <v>40</v>
          </cell>
          <cell r="EQ83">
            <v>295</v>
          </cell>
          <cell r="ER83">
            <v>230</v>
          </cell>
          <cell r="ES83">
            <v>65</v>
          </cell>
          <cell r="ET83">
            <v>170</v>
          </cell>
          <cell r="EU83">
            <v>125</v>
          </cell>
          <cell r="EV83">
            <v>30</v>
          </cell>
          <cell r="EW83">
            <v>45</v>
          </cell>
          <cell r="EX83">
            <v>220</v>
          </cell>
          <cell r="EY83">
            <v>12.28070175</v>
          </cell>
          <cell r="EZ83">
            <v>12.28070175</v>
          </cell>
          <cell r="FA83">
            <v>0.74576271186440679</v>
          </cell>
          <cell r="FB83">
            <v>385</v>
          </cell>
          <cell r="FC83">
            <v>75</v>
          </cell>
          <cell r="FD83">
            <v>115</v>
          </cell>
          <cell r="FE83">
            <v>195</v>
          </cell>
          <cell r="FF83">
            <v>115</v>
          </cell>
          <cell r="FG83">
            <v>85</v>
          </cell>
          <cell r="FH83">
            <v>185</v>
          </cell>
          <cell r="FI83">
            <v>217.62536802479568</v>
          </cell>
          <cell r="FJ83">
            <v>15.656501296747891</v>
          </cell>
          <cell r="FK83">
            <v>276.43317011508651</v>
          </cell>
          <cell r="FL83">
            <v>13.821658505754325</v>
          </cell>
          <cell r="FN83">
            <v>3.6645525017618046</v>
          </cell>
          <cell r="FO83">
            <v>11.193284029582252</v>
          </cell>
          <cell r="FP83">
            <v>42.579075425790755</v>
          </cell>
          <cell r="FQ83">
            <v>80</v>
          </cell>
          <cell r="FR83">
            <v>0.26860000000000001</v>
          </cell>
          <cell r="FS83">
            <v>0.2034</v>
          </cell>
          <cell r="FT83">
            <v>0.21879999999999999</v>
          </cell>
          <cell r="FU83">
            <v>7.8399999999999997E-2</v>
          </cell>
          <cell r="FV83">
            <v>0.1565</v>
          </cell>
          <cell r="FW83">
            <v>7.4499999999999997E-2</v>
          </cell>
          <cell r="FX83">
            <v>1.3389711064129672E-2</v>
          </cell>
          <cell r="FY83">
            <v>0.11417165668662677</v>
          </cell>
          <cell r="FZ83">
            <v>0.12318840579710144</v>
          </cell>
          <cell r="GA83">
            <v>5.6962025316455667E-2</v>
          </cell>
          <cell r="GB83">
            <v>0.23795180722891565</v>
          </cell>
          <cell r="GC83">
            <v>0.18126888217522658</v>
          </cell>
          <cell r="GD83">
            <v>14.950194060999999</v>
          </cell>
          <cell r="GE83" t="str">
            <v>Urban &gt; 10k - Less Sparse</v>
          </cell>
          <cell r="GF83">
            <v>136</v>
          </cell>
          <cell r="GG83">
            <v>1.7</v>
          </cell>
          <cell r="GH83">
            <v>1084</v>
          </cell>
          <cell r="GI83">
            <v>1179</v>
          </cell>
          <cell r="GJ83">
            <v>545</v>
          </cell>
          <cell r="GK83">
            <v>391</v>
          </cell>
          <cell r="GL83">
            <v>170</v>
          </cell>
          <cell r="GM83">
            <v>43</v>
          </cell>
          <cell r="GN83">
            <v>7</v>
          </cell>
          <cell r="GO83">
            <v>3</v>
          </cell>
          <cell r="GP83">
            <v>90.97956307258633</v>
          </cell>
          <cell r="GQ83">
            <v>6.3424947145877377E-3</v>
          </cell>
          <cell r="GR83">
            <v>71.716969818109135</v>
          </cell>
          <cell r="GS83">
            <v>6.0963421946831901E-2</v>
          </cell>
          <cell r="GT83">
            <v>0.38256484149855907</v>
          </cell>
          <cell r="GU83">
            <v>0.20317002881844382</v>
          </cell>
          <cell r="GV83" t="str">
            <v>No data provided</v>
          </cell>
          <cell r="GW83">
            <v>2091</v>
          </cell>
          <cell r="GX83">
            <v>0.25262776368249368</v>
          </cell>
          <cell r="GY83">
            <v>6.1858161169505863E-2</v>
          </cell>
          <cell r="GZ83">
            <v>1.252005981869952</v>
          </cell>
          <cell r="HA83">
            <v>1452.3</v>
          </cell>
          <cell r="HB83">
            <v>4807.7</v>
          </cell>
          <cell r="HC83">
            <v>2017</v>
          </cell>
          <cell r="HD83">
            <v>27.542518763340908</v>
          </cell>
          <cell r="HE83">
            <v>38.479938432098507</v>
          </cell>
          <cell r="HF83">
            <v>44.620723847297967</v>
          </cell>
          <cell r="HG83">
            <v>116.47981363229819</v>
          </cell>
          <cell r="HH83">
            <v>31.573001999999995</v>
          </cell>
          <cell r="HI83">
            <v>145.19253999999998</v>
          </cell>
          <cell r="HJ83">
            <v>74.830699999999993</v>
          </cell>
          <cell r="HK83">
            <v>1.252005981869952</v>
          </cell>
          <cell r="HL83">
            <v>3.6645525017618044E-2</v>
          </cell>
          <cell r="HM83">
            <v>0.11193284029582251</v>
          </cell>
          <cell r="HN83">
            <v>0.42579075425790758</v>
          </cell>
          <cell r="HO83">
            <v>0.8</v>
          </cell>
          <cell r="HP83">
            <v>905.87570044398308</v>
          </cell>
          <cell r="HQ83">
            <v>211.63376879319549</v>
          </cell>
          <cell r="HR83">
            <v>264.43451397120953</v>
          </cell>
          <cell r="HS83">
            <v>372.74493757635355</v>
          </cell>
          <cell r="HT83">
            <v>0.11085116256044823</v>
          </cell>
          <cell r="HU83">
            <v>0.1517087948338319</v>
          </cell>
          <cell r="HV83">
            <v>0.13602598455309131</v>
          </cell>
          <cell r="HW83">
            <v>0.13602598455309131</v>
          </cell>
          <cell r="HX83">
            <v>53.220295983086686</v>
          </cell>
          <cell r="HY83">
            <v>538.13951629022586</v>
          </cell>
          <cell r="HZ83">
            <v>723.41849148418498</v>
          </cell>
          <cell r="IA83">
            <v>254.4</v>
          </cell>
          <cell r="IB83">
            <v>977.81849148418496</v>
          </cell>
          <cell r="IC83">
            <v>1569.1783037574976</v>
          </cell>
          <cell r="ID83">
            <v>189.58297737797483</v>
          </cell>
          <cell r="IE83">
            <v>1.0544103302445762</v>
          </cell>
          <cell r="IF83">
            <v>1.130178537903219</v>
          </cell>
          <cell r="IG83">
            <v>1.1306921939783334</v>
          </cell>
          <cell r="IH83">
            <v>280</v>
          </cell>
          <cell r="II83">
            <v>9.61808660109848E-2</v>
          </cell>
          <cell r="IK83">
            <v>12.081672103419113</v>
          </cell>
          <cell r="IL83">
            <v>35.796471490667351</v>
          </cell>
          <cell r="IM83">
            <v>15.235086924583742</v>
          </cell>
          <cell r="IN83">
            <v>3</v>
          </cell>
          <cell r="IO83">
            <v>4</v>
          </cell>
          <cell r="IP83">
            <v>796.08902797292114</v>
          </cell>
          <cell r="IQ83">
            <v>15</v>
          </cell>
          <cell r="IR83">
            <v>16</v>
          </cell>
          <cell r="IS83">
            <v>11</v>
          </cell>
          <cell r="IT83">
            <v>106.42315928141277</v>
          </cell>
          <cell r="IU83">
            <v>5</v>
          </cell>
          <cell r="IV83">
            <v>5</v>
          </cell>
        </row>
        <row r="84">
          <cell r="A84" t="str">
            <v>45UEGC</v>
          </cell>
          <cell r="B84" t="str">
            <v>Three Bridges</v>
          </cell>
          <cell r="C84">
            <v>5689</v>
          </cell>
          <cell r="D84">
            <v>5608</v>
          </cell>
          <cell r="E84">
            <v>40</v>
          </cell>
          <cell r="F84">
            <v>244</v>
          </cell>
          <cell r="G84">
            <v>23.315573770491802</v>
          </cell>
          <cell r="H84">
            <v>293</v>
          </cell>
          <cell r="I84">
            <v>615</v>
          </cell>
          <cell r="J84">
            <v>688</v>
          </cell>
          <cell r="K84">
            <v>757</v>
          </cell>
          <cell r="L84">
            <v>851</v>
          </cell>
          <cell r="M84">
            <v>746</v>
          </cell>
          <cell r="N84">
            <v>607</v>
          </cell>
          <cell r="O84">
            <v>439</v>
          </cell>
          <cell r="P84">
            <v>493</v>
          </cell>
          <cell r="Q84">
            <v>200</v>
          </cell>
          <cell r="R84">
            <v>5689</v>
          </cell>
          <cell r="S84">
            <v>40.619999999999997</v>
          </cell>
          <cell r="T84">
            <v>40</v>
          </cell>
          <cell r="U84">
            <v>71</v>
          </cell>
          <cell r="V84">
            <v>68</v>
          </cell>
          <cell r="W84">
            <v>0.12889518413597728</v>
          </cell>
          <cell r="X84">
            <v>2311</v>
          </cell>
          <cell r="Y84">
            <v>2.4266551276503678</v>
          </cell>
          <cell r="Z84">
            <v>0.26179143228039808</v>
          </cell>
          <cell r="AA84">
            <v>605</v>
          </cell>
          <cell r="AB84">
            <v>362</v>
          </cell>
          <cell r="AC84">
            <v>206</v>
          </cell>
          <cell r="AD84">
            <v>0.87110481586402277</v>
          </cell>
          <cell r="AE84">
            <v>1.2570821529745042E-2</v>
          </cell>
          <cell r="AF84">
            <v>9.8973087818696903E-2</v>
          </cell>
          <cell r="AG84">
            <v>9.9150141643059488E-3</v>
          </cell>
          <cell r="AH84">
            <v>2.6558073654390935E-3</v>
          </cell>
          <cell r="AI84">
            <v>4.7804532577903685E-3</v>
          </cell>
          <cell r="AJ84">
            <v>0.71577123050259961</v>
          </cell>
          <cell r="AK84">
            <v>0.20017331022530327</v>
          </cell>
          <cell r="AL84">
            <v>5.7625649913344887E-2</v>
          </cell>
          <cell r="AM84">
            <v>2.6429809358752165E-2</v>
          </cell>
          <cell r="AN84">
            <v>0.20317188169738537</v>
          </cell>
          <cell r="AO84">
            <v>0.24646378054007717</v>
          </cell>
          <cell r="AP84">
            <v>0.42520360051435913</v>
          </cell>
          <cell r="AQ84">
            <v>0.12216030861551651</v>
          </cell>
          <cell r="AR84">
            <v>1.2858979854264896E-3</v>
          </cell>
          <cell r="AS84">
            <v>1.7145306472353191E-3</v>
          </cell>
          <cell r="AT84">
            <v>2311</v>
          </cell>
          <cell r="AU84">
            <v>2360</v>
          </cell>
          <cell r="AV84">
            <v>2.7542372881355928E-2</v>
          </cell>
          <cell r="AW84">
            <v>6.9067796610169485E-2</v>
          </cell>
          <cell r="AX84">
            <v>0.46059322033898303</v>
          </cell>
          <cell r="AY84">
            <v>0.24194915254237287</v>
          </cell>
          <cell r="AZ84">
            <v>9.4491525423728809E-2</v>
          </cell>
          <cell r="BA84">
            <v>9.3220338983050849E-2</v>
          </cell>
          <cell r="BB84">
            <v>1.3135593220338981E-2</v>
          </cell>
          <cell r="BC84">
            <v>0</v>
          </cell>
          <cell r="BD84">
            <v>0</v>
          </cell>
          <cell r="BE84">
            <v>2311</v>
          </cell>
          <cell r="BF84">
            <v>1351</v>
          </cell>
          <cell r="BG84">
            <v>490</v>
          </cell>
          <cell r="BH84">
            <v>324</v>
          </cell>
          <cell r="BI84">
            <v>101</v>
          </cell>
          <cell r="BJ84">
            <v>45</v>
          </cell>
          <cell r="BK84">
            <v>1.947209000432713E-2</v>
          </cell>
          <cell r="BL84">
            <v>0.58459541324102116</v>
          </cell>
          <cell r="BM84">
            <v>71</v>
          </cell>
          <cell r="BN84">
            <v>3.0722630895716141E-2</v>
          </cell>
          <cell r="BO84">
            <v>4</v>
          </cell>
          <cell r="BP84">
            <v>1.7308524448290783E-3</v>
          </cell>
          <cell r="BQ84">
            <v>0.22070000000000001</v>
          </cell>
          <cell r="BR84">
            <v>0.34935622317596571</v>
          </cell>
          <cell r="BS84">
            <v>0.11486486486486487</v>
          </cell>
          <cell r="BT84">
            <v>2727</v>
          </cell>
          <cell r="BU84">
            <v>2652</v>
          </cell>
          <cell r="BV84">
            <v>75</v>
          </cell>
          <cell r="BW84">
            <v>2.8280542986425341</v>
          </cell>
          <cell r="BX84">
            <v>1.5934844192634561</v>
          </cell>
          <cell r="BY84">
            <v>7.7888360017308527</v>
          </cell>
          <cell r="BZ84">
            <v>16.820113314447593</v>
          </cell>
          <cell r="CA84">
            <v>4082</v>
          </cell>
          <cell r="CB84">
            <v>239</v>
          </cell>
          <cell r="CC84">
            <v>3</v>
          </cell>
          <cell r="CD84">
            <v>223</v>
          </cell>
          <cell r="CE84">
            <v>58</v>
          </cell>
          <cell r="CF84">
            <v>30</v>
          </cell>
          <cell r="CG84">
            <v>1505</v>
          </cell>
          <cell r="CH84">
            <v>176</v>
          </cell>
          <cell r="CI84">
            <v>27</v>
          </cell>
          <cell r="CJ84">
            <v>105</v>
          </cell>
          <cell r="CK84">
            <v>400</v>
          </cell>
          <cell r="CL84">
            <v>13</v>
          </cell>
          <cell r="CM84">
            <v>1303</v>
          </cell>
          <cell r="CN84">
            <v>5.8549730524252812</v>
          </cell>
          <cell r="CO84">
            <v>80.400000000000006</v>
          </cell>
          <cell r="CP84">
            <v>81.390468307428449</v>
          </cell>
          <cell r="CQ84">
            <v>95</v>
          </cell>
          <cell r="CR84">
            <v>7</v>
          </cell>
          <cell r="CS84">
            <v>9</v>
          </cell>
          <cell r="CT84">
            <v>4</v>
          </cell>
          <cell r="CU84">
            <v>0</v>
          </cell>
          <cell r="CV84">
            <v>2.5722684958353748</v>
          </cell>
          <cell r="CW84">
            <v>9.7991180793728567</v>
          </cell>
          <cell r="CX84">
            <v>0.31847133757961787</v>
          </cell>
          <cell r="CY84">
            <v>31.920627143557077</v>
          </cell>
          <cell r="CZ84">
            <v>8.6033117350611962E-2</v>
          </cell>
          <cell r="DA84">
            <v>0.38768898488120951</v>
          </cell>
          <cell r="DB84">
            <v>0.21922246220302377</v>
          </cell>
          <cell r="DC84">
            <v>5.2195824334053273E-2</v>
          </cell>
          <cell r="DD84">
            <v>7.8833693304535643E-2</v>
          </cell>
          <cell r="DE84">
            <v>3.4197264218862489E-2</v>
          </cell>
          <cell r="DF84">
            <v>2.9157667386609073E-2</v>
          </cell>
          <cell r="DG84">
            <v>5.6155507559395253E-2</v>
          </cell>
          <cell r="DH84">
            <v>1.4398848092152628E-2</v>
          </cell>
          <cell r="DI84">
            <v>3.8156947444204461E-2</v>
          </cell>
          <cell r="DJ84">
            <v>3.9596832253419728E-3</v>
          </cell>
          <cell r="DK84">
            <v>550</v>
          </cell>
          <cell r="DL84">
            <v>460</v>
          </cell>
          <cell r="DM84">
            <v>390</v>
          </cell>
          <cell r="DN84">
            <v>370</v>
          </cell>
          <cell r="DO84">
            <v>0.83638546982888018</v>
          </cell>
          <cell r="DP84">
            <v>0.83984867591424972</v>
          </cell>
          <cell r="DQ84">
            <v>0.88103448275862073</v>
          </cell>
          <cell r="DR84">
            <v>0.80823680823680821</v>
          </cell>
          <cell r="DS84">
            <v>0.79238095238095241</v>
          </cell>
          <cell r="DT84">
            <v>13.829291044776118</v>
          </cell>
          <cell r="DU84">
            <v>25.932835820895523</v>
          </cell>
          <cell r="DV84">
            <v>10.564365671641792</v>
          </cell>
          <cell r="DW84">
            <v>12.546641791044777</v>
          </cell>
          <cell r="DX84">
            <v>12.849813432835822</v>
          </cell>
          <cell r="DY84">
            <v>13.316231343283583</v>
          </cell>
          <cell r="DZ84">
            <v>21.735257438090148</v>
          </cell>
          <cell r="EA84">
            <v>11.936575806164262</v>
          </cell>
          <cell r="EB84">
            <v>14.965259219668626</v>
          </cell>
          <cell r="EC84">
            <v>9.9524015577671996</v>
          </cell>
          <cell r="ED84">
            <v>170</v>
          </cell>
          <cell r="EE84">
            <v>20</v>
          </cell>
          <cell r="EF84">
            <v>100</v>
          </cell>
          <cell r="EG84">
            <v>50</v>
          </cell>
          <cell r="EH84">
            <v>108</v>
          </cell>
          <cell r="EI84">
            <v>3.2</v>
          </cell>
          <cell r="EJ84">
            <v>405</v>
          </cell>
          <cell r="EK84">
            <v>65</v>
          </cell>
          <cell r="EL84">
            <v>200</v>
          </cell>
          <cell r="EM84">
            <v>55</v>
          </cell>
          <cell r="EN84">
            <v>25</v>
          </cell>
          <cell r="EO84">
            <v>30</v>
          </cell>
          <cell r="EP84">
            <v>25</v>
          </cell>
          <cell r="EQ84">
            <v>195</v>
          </cell>
          <cell r="ER84">
            <v>180</v>
          </cell>
          <cell r="ES84">
            <v>15</v>
          </cell>
          <cell r="ET84">
            <v>125</v>
          </cell>
          <cell r="EU84">
            <v>70</v>
          </cell>
          <cell r="EV84">
            <v>40</v>
          </cell>
          <cell r="EW84">
            <v>40</v>
          </cell>
          <cell r="EX84">
            <v>115</v>
          </cell>
          <cell r="EY84">
            <v>15</v>
          </cell>
          <cell r="EZ84">
            <v>22.5</v>
          </cell>
          <cell r="FA84">
            <v>0.58974358974358976</v>
          </cell>
          <cell r="FB84">
            <v>215</v>
          </cell>
          <cell r="FC84">
            <v>35</v>
          </cell>
          <cell r="FD84">
            <v>60</v>
          </cell>
          <cell r="FE84">
            <v>120</v>
          </cell>
          <cell r="FF84">
            <v>50</v>
          </cell>
          <cell r="FG84">
            <v>65</v>
          </cell>
          <cell r="FH84">
            <v>100</v>
          </cell>
          <cell r="FI84">
            <v>136.51911491058911</v>
          </cell>
          <cell r="FJ84">
            <v>13.126837972172028</v>
          </cell>
          <cell r="FK84">
            <v>112.00497672099446</v>
          </cell>
          <cell r="FL84">
            <v>8.0003554800710344</v>
          </cell>
          <cell r="FN84">
            <v>2.3369036027263874</v>
          </cell>
          <cell r="FO84">
            <v>10.134739308728765</v>
          </cell>
          <cell r="FP84">
            <v>41.674418604651166</v>
          </cell>
          <cell r="FQ84">
            <v>78.048780487804876</v>
          </cell>
          <cell r="FR84">
            <v>0.2722</v>
          </cell>
          <cell r="FS84">
            <v>0.19750000000000001</v>
          </cell>
          <cell r="FT84">
            <v>0.20989999999999998</v>
          </cell>
          <cell r="FU84">
            <v>8.0100000000000005E-2</v>
          </cell>
          <cell r="FV84">
            <v>0.16489999999999999</v>
          </cell>
          <cell r="FW84">
            <v>7.5499999999999998E-2</v>
          </cell>
          <cell r="FX84">
            <v>2.8901734104046506E-3</v>
          </cell>
          <cell r="FY84">
            <v>0.10888758092995876</v>
          </cell>
          <cell r="FZ84">
            <v>0.13067655236329934</v>
          </cell>
          <cell r="GA84">
            <v>3.703703703703709E-2</v>
          </cell>
          <cell r="GB84">
            <v>0.20132013201320131</v>
          </cell>
          <cell r="GC84">
            <v>0.13815789473684212</v>
          </cell>
          <cell r="GD84">
            <v>17.215247770000001</v>
          </cell>
          <cell r="GE84" t="str">
            <v>Urban &gt; 10k - Less Sparse</v>
          </cell>
          <cell r="GF84">
            <v>112</v>
          </cell>
          <cell r="GG84">
            <v>2</v>
          </cell>
          <cell r="GH84">
            <v>605</v>
          </cell>
          <cell r="GI84">
            <v>871</v>
          </cell>
          <cell r="GJ84">
            <v>331</v>
          </cell>
          <cell r="GK84">
            <v>315</v>
          </cell>
          <cell r="GL84">
            <v>144</v>
          </cell>
          <cell r="GM84">
            <v>34</v>
          </cell>
          <cell r="GN84">
            <v>6</v>
          </cell>
          <cell r="GO84">
            <v>5</v>
          </cell>
          <cell r="GP84">
            <v>91.43135345666991</v>
          </cell>
          <cell r="GQ84">
            <v>0</v>
          </cell>
          <cell r="GR84">
            <v>73.872290568248388</v>
          </cell>
          <cell r="GS84">
            <v>5.0673696543643822E-2</v>
          </cell>
          <cell r="GT84">
            <v>0.36127917026793432</v>
          </cell>
          <cell r="GU84">
            <v>0.19792566983578219</v>
          </cell>
          <cell r="GV84" t="str">
            <v>No data provided</v>
          </cell>
          <cell r="GW84">
            <v>1539</v>
          </cell>
          <cell r="GX84">
            <v>0.27052206011601337</v>
          </cell>
          <cell r="GY84">
            <v>5.150290033397785E-2</v>
          </cell>
          <cell r="GZ84">
            <v>0.9801150680457571</v>
          </cell>
          <cell r="HA84">
            <v>976.8</v>
          </cell>
          <cell r="HB84">
            <v>3276.7</v>
          </cell>
          <cell r="HC84">
            <v>1435.5</v>
          </cell>
          <cell r="HD84">
            <v>20.475020475020475</v>
          </cell>
          <cell r="HE84">
            <v>30.518509475997192</v>
          </cell>
          <cell r="HF84">
            <v>34.831069313827932</v>
          </cell>
          <cell r="HG84">
            <v>123.59996337778864</v>
          </cell>
          <cell r="HH84">
            <v>21.235631999999999</v>
          </cell>
          <cell r="HI84">
            <v>98.956339999999997</v>
          </cell>
          <cell r="HJ84">
            <v>53.25705</v>
          </cell>
          <cell r="HK84">
            <v>0.9801150680457571</v>
          </cell>
          <cell r="HL84">
            <v>2.3369036027263874E-2</v>
          </cell>
          <cell r="HM84">
            <v>0.10134739308728764</v>
          </cell>
          <cell r="HN84">
            <v>0.41674418604651164</v>
          </cell>
          <cell r="HO84">
            <v>0.78048780487804881</v>
          </cell>
          <cell r="HP84">
            <v>524.5766556635499</v>
          </cell>
          <cell r="HQ84">
            <v>130.92631752043962</v>
          </cell>
          <cell r="HR84">
            <v>156.90359283238649</v>
          </cell>
          <cell r="HS84">
            <v>248.64118185639381</v>
          </cell>
          <cell r="HT84">
            <v>9.3557455977091114E-2</v>
          </cell>
          <cell r="HU84">
            <v>0.13066498754534892</v>
          </cell>
          <cell r="HV84">
            <v>0.11271809829912822</v>
          </cell>
          <cell r="HW84">
            <v>0.11271809829912822</v>
          </cell>
          <cell r="HX84">
            <v>22.826874391431353</v>
          </cell>
          <cell r="HY84">
            <v>332.08500292911538</v>
          </cell>
          <cell r="HZ84">
            <v>514.88744186046517</v>
          </cell>
          <cell r="IA84">
            <v>156.09756097560975</v>
          </cell>
          <cell r="IB84">
            <v>670.98500283607495</v>
          </cell>
          <cell r="IC84">
            <v>1025.8968801566216</v>
          </cell>
          <cell r="ID84">
            <v>180.32991389640034</v>
          </cell>
          <cell r="IE84">
            <v>1.0029472408031164</v>
          </cell>
          <cell r="IF84">
            <v>0.88740617169767355</v>
          </cell>
          <cell r="IG84">
            <v>0.99878567613249447</v>
          </cell>
          <cell r="IH84">
            <v>170</v>
          </cell>
          <cell r="II84">
            <v>9.2387419585418157E-2</v>
          </cell>
          <cell r="IK84">
            <v>9.6677799261733171</v>
          </cell>
          <cell r="IL84">
            <v>30.313837375178316</v>
          </cell>
          <cell r="IM84">
            <v>13.887139037433156</v>
          </cell>
          <cell r="IN84">
            <v>4</v>
          </cell>
          <cell r="IO84">
            <v>5</v>
          </cell>
          <cell r="IP84">
            <v>525.59203002144386</v>
          </cell>
          <cell r="IQ84">
            <v>19</v>
          </cell>
          <cell r="IR84">
            <v>21</v>
          </cell>
          <cell r="IS84">
            <v>4</v>
          </cell>
          <cell r="IT84">
            <v>81.471056820301527</v>
          </cell>
          <cell r="IU84">
            <v>6</v>
          </cell>
          <cell r="IV84">
            <v>6</v>
          </cell>
        </row>
        <row r="85">
          <cell r="A85" t="str">
            <v>45UEGD</v>
          </cell>
          <cell r="B85" t="str">
            <v>Tilgate</v>
          </cell>
          <cell r="C85">
            <v>6179</v>
          </cell>
          <cell r="D85">
            <v>6198</v>
          </cell>
          <cell r="E85">
            <v>0</v>
          </cell>
          <cell r="F85">
            <v>283</v>
          </cell>
          <cell r="G85">
            <v>21.833922261484098</v>
          </cell>
          <cell r="H85">
            <v>418</v>
          </cell>
          <cell r="I85">
            <v>754</v>
          </cell>
          <cell r="J85">
            <v>754</v>
          </cell>
          <cell r="K85">
            <v>730</v>
          </cell>
          <cell r="L85">
            <v>895</v>
          </cell>
          <cell r="M85">
            <v>814</v>
          </cell>
          <cell r="N85">
            <v>573</v>
          </cell>
          <cell r="O85">
            <v>626</v>
          </cell>
          <cell r="P85">
            <v>501</v>
          </cell>
          <cell r="Q85">
            <v>114</v>
          </cell>
          <cell r="R85">
            <v>6179</v>
          </cell>
          <cell r="S85">
            <v>40.53</v>
          </cell>
          <cell r="T85">
            <v>39</v>
          </cell>
          <cell r="U85">
            <v>56</v>
          </cell>
          <cell r="V85">
            <v>62</v>
          </cell>
          <cell r="W85">
            <v>5.953533397870274E-2</v>
          </cell>
          <cell r="X85">
            <v>2605</v>
          </cell>
          <cell r="Y85">
            <v>2.3792706333973128</v>
          </cell>
          <cell r="Z85">
            <v>0.27831094049904032</v>
          </cell>
          <cell r="AA85">
            <v>725</v>
          </cell>
          <cell r="AB85">
            <v>457</v>
          </cell>
          <cell r="AC85">
            <v>269</v>
          </cell>
          <cell r="AD85">
            <v>0.9404646660212973</v>
          </cell>
          <cell r="AE85">
            <v>8.3898031623104233E-3</v>
          </cell>
          <cell r="AF85">
            <v>3.7108744756373026E-2</v>
          </cell>
          <cell r="AG85">
            <v>1.0648596321393998E-2</v>
          </cell>
          <cell r="AH85">
            <v>1.7747660535656661E-3</v>
          </cell>
          <cell r="AI85">
            <v>1.6134236850596966E-3</v>
          </cell>
          <cell r="AJ85">
            <v>0.64992331288343563</v>
          </cell>
          <cell r="AK85">
            <v>0.29716257668711654</v>
          </cell>
          <cell r="AL85">
            <v>3.0674846625766871E-2</v>
          </cell>
          <cell r="AM85">
            <v>2.2239263803680978E-2</v>
          </cell>
          <cell r="AN85">
            <v>2.7883880825057297E-2</v>
          </cell>
          <cell r="AO85">
            <v>0.15660809778456838</v>
          </cell>
          <cell r="AP85">
            <v>0.64858670741023683</v>
          </cell>
          <cell r="AQ85">
            <v>0.16692131398013749</v>
          </cell>
          <cell r="AR85">
            <v>0</v>
          </cell>
          <cell r="AS85">
            <v>0</v>
          </cell>
          <cell r="AT85">
            <v>2607</v>
          </cell>
          <cell r="AU85">
            <v>2469</v>
          </cell>
          <cell r="AV85">
            <v>1.7415957877683273E-2</v>
          </cell>
          <cell r="AW85">
            <v>0.1652490886998785</v>
          </cell>
          <cell r="AX85">
            <v>0.68772782503037666</v>
          </cell>
          <cell r="AY85">
            <v>0.12636695018226002</v>
          </cell>
          <cell r="AZ85">
            <v>2.4301336573511541E-3</v>
          </cell>
          <cell r="BA85">
            <v>4.050222762251924E-4</v>
          </cell>
          <cell r="BB85">
            <v>4.050222762251924E-4</v>
          </cell>
          <cell r="BC85">
            <v>0</v>
          </cell>
          <cell r="BD85">
            <v>0</v>
          </cell>
          <cell r="BE85">
            <v>2607</v>
          </cell>
          <cell r="BF85">
            <v>1421</v>
          </cell>
          <cell r="BG85">
            <v>646</v>
          </cell>
          <cell r="BH85">
            <v>421</v>
          </cell>
          <cell r="BI85">
            <v>80</v>
          </cell>
          <cell r="BJ85">
            <v>39</v>
          </cell>
          <cell r="BK85">
            <v>1.4959723820483314E-2</v>
          </cell>
          <cell r="BL85">
            <v>0.54507096279248179</v>
          </cell>
          <cell r="BM85">
            <v>94</v>
          </cell>
          <cell r="BN85">
            <v>3.6056770233985423E-2</v>
          </cell>
          <cell r="BO85">
            <v>7</v>
          </cell>
          <cell r="BP85">
            <v>2.685078634445723E-3</v>
          </cell>
          <cell r="BQ85">
            <v>0.2555</v>
          </cell>
          <cell r="BR85">
            <v>0.38597785977859778</v>
          </cell>
          <cell r="BS85">
            <v>0.1067251461988304</v>
          </cell>
          <cell r="BT85">
            <v>2642</v>
          </cell>
          <cell r="BU85">
            <v>2595</v>
          </cell>
          <cell r="BV85">
            <v>47</v>
          </cell>
          <cell r="BW85">
            <v>1.8111753371868977</v>
          </cell>
          <cell r="BX85">
            <v>2.4201355275895451</v>
          </cell>
          <cell r="BY85">
            <v>3.8387715930902111</v>
          </cell>
          <cell r="BZ85">
            <v>7.7444336882865441</v>
          </cell>
          <cell r="CA85">
            <v>4449</v>
          </cell>
          <cell r="CB85">
            <v>176</v>
          </cell>
          <cell r="CC85">
            <v>5</v>
          </cell>
          <cell r="CD85">
            <v>102</v>
          </cell>
          <cell r="CE85">
            <v>162</v>
          </cell>
          <cell r="CF85">
            <v>35</v>
          </cell>
          <cell r="CG85">
            <v>1747</v>
          </cell>
          <cell r="CH85">
            <v>231</v>
          </cell>
          <cell r="CI85">
            <v>27</v>
          </cell>
          <cell r="CJ85">
            <v>129</v>
          </cell>
          <cell r="CK85">
            <v>254</v>
          </cell>
          <cell r="CL85">
            <v>12</v>
          </cell>
          <cell r="CM85">
            <v>1569</v>
          </cell>
          <cell r="CN85">
            <v>3.9559451562148795</v>
          </cell>
          <cell r="CO85">
            <v>83.1</v>
          </cell>
          <cell r="CP85">
            <v>80.243141121555681</v>
          </cell>
          <cell r="CQ85">
            <v>56</v>
          </cell>
          <cell r="CR85">
            <v>4</v>
          </cell>
          <cell r="CS85">
            <v>7</v>
          </cell>
          <cell r="CT85">
            <v>8</v>
          </cell>
          <cell r="CU85">
            <v>0</v>
          </cell>
          <cell r="CV85">
            <v>2.8995279838165877</v>
          </cell>
          <cell r="CW85">
            <v>5.7091481231737466</v>
          </cell>
          <cell r="CX85">
            <v>0.26972353337828725</v>
          </cell>
          <cell r="CY85">
            <v>35.26635198921106</v>
          </cell>
          <cell r="CZ85">
            <v>6.1089899340506772E-2</v>
          </cell>
          <cell r="DA85">
            <v>0.23915307185005208</v>
          </cell>
          <cell r="DB85">
            <v>0.31620964942728219</v>
          </cell>
          <cell r="DC85">
            <v>0.14855952794168692</v>
          </cell>
          <cell r="DD85">
            <v>8.781673030197848E-2</v>
          </cell>
          <cell r="DE85">
            <v>2.2561610551891705E-2</v>
          </cell>
          <cell r="DF85">
            <v>2.7768136063866713E-2</v>
          </cell>
          <cell r="DG85">
            <v>3.713988198542173E-2</v>
          </cell>
          <cell r="DH85">
            <v>1.3536966331135023E-2</v>
          </cell>
          <cell r="DI85">
            <v>4.5123221103783411E-2</v>
          </cell>
          <cell r="DJ85">
            <v>1.0413051023950017E-3</v>
          </cell>
          <cell r="DK85">
            <v>500</v>
          </cell>
          <cell r="DL85">
            <v>420</v>
          </cell>
          <cell r="DM85">
            <v>370</v>
          </cell>
          <cell r="DN85">
            <v>350</v>
          </cell>
          <cell r="DO85">
            <v>0.82160298764722783</v>
          </cell>
          <cell r="DP85">
            <v>0.83834586466165417</v>
          </cell>
          <cell r="DQ85">
            <v>0.87071651090342683</v>
          </cell>
          <cell r="DR85">
            <v>0.76712328767123283</v>
          </cell>
          <cell r="DS85">
            <v>0.75959232613908878</v>
          </cell>
          <cell r="DT85">
            <v>9.6273960801206115</v>
          </cell>
          <cell r="DU85">
            <v>23.67004092181779</v>
          </cell>
          <cell r="DV85">
            <v>11.93194055567521</v>
          </cell>
          <cell r="DW85">
            <v>10.747361619642474</v>
          </cell>
          <cell r="DX85">
            <v>17.876373034675854</v>
          </cell>
          <cell r="DY85">
            <v>12.965754899849236</v>
          </cell>
          <cell r="DZ85">
            <v>12.647964974866223</v>
          </cell>
          <cell r="EA85">
            <v>10.21566401816118</v>
          </cell>
          <cell r="EB85">
            <v>6.8104426787741197</v>
          </cell>
          <cell r="EC85">
            <v>2.3032629558541267</v>
          </cell>
          <cell r="ED85">
            <v>245</v>
          </cell>
          <cell r="EE85">
            <v>35</v>
          </cell>
          <cell r="EF85">
            <v>125</v>
          </cell>
          <cell r="EG85">
            <v>85</v>
          </cell>
          <cell r="EH85">
            <v>146</v>
          </cell>
          <cell r="EI85">
            <v>4.0999999999999996</v>
          </cell>
          <cell r="EJ85">
            <v>390</v>
          </cell>
          <cell r="EK85">
            <v>60</v>
          </cell>
          <cell r="EL85">
            <v>180</v>
          </cell>
          <cell r="EM85">
            <v>75</v>
          </cell>
          <cell r="EN85">
            <v>25</v>
          </cell>
          <cell r="EO85">
            <v>45</v>
          </cell>
          <cell r="EP85">
            <v>25</v>
          </cell>
          <cell r="EQ85">
            <v>175</v>
          </cell>
          <cell r="ER85">
            <v>160</v>
          </cell>
          <cell r="ES85">
            <v>15</v>
          </cell>
          <cell r="ET85">
            <v>100</v>
          </cell>
          <cell r="EU85">
            <v>75</v>
          </cell>
          <cell r="EV85">
            <v>20</v>
          </cell>
          <cell r="EW85">
            <v>35</v>
          </cell>
          <cell r="EX85">
            <v>120</v>
          </cell>
          <cell r="EY85">
            <v>11.11111111</v>
          </cell>
          <cell r="EZ85">
            <v>13.88888889</v>
          </cell>
          <cell r="FA85">
            <v>0.68571428571428572</v>
          </cell>
          <cell r="FB85">
            <v>265</v>
          </cell>
          <cell r="FC85">
            <v>50</v>
          </cell>
          <cell r="FD85">
            <v>100</v>
          </cell>
          <cell r="FE85">
            <v>115</v>
          </cell>
          <cell r="FF85">
            <v>70</v>
          </cell>
          <cell r="FG85">
            <v>75</v>
          </cell>
          <cell r="FH85">
            <v>120</v>
          </cell>
          <cell r="FI85">
            <v>162.36173398822811</v>
          </cell>
          <cell r="FJ85">
            <v>12.885851903827628</v>
          </cell>
          <cell r="FK85">
            <v>141.57074507120581</v>
          </cell>
          <cell r="FL85">
            <v>8.7389348809386291</v>
          </cell>
          <cell r="FN85">
            <v>4.2173560421735603</v>
          </cell>
          <cell r="FO85">
            <v>14.028278347657333</v>
          </cell>
          <cell r="FP85">
            <v>43.627834245504296</v>
          </cell>
          <cell r="FQ85">
            <v>72.602739726027394</v>
          </cell>
          <cell r="FR85">
            <v>0.3488</v>
          </cell>
          <cell r="FS85">
            <v>0.2034</v>
          </cell>
          <cell r="FT85">
            <v>0.21079999999999999</v>
          </cell>
          <cell r="FU85">
            <v>5.5999999999999994E-2</v>
          </cell>
          <cell r="FV85">
            <v>0.10630000000000001</v>
          </cell>
          <cell r="FW85">
            <v>7.46E-2</v>
          </cell>
          <cell r="FX85">
            <v>7.275666936135794E-3</v>
          </cell>
          <cell r="FY85">
            <v>0.11964631113567281</v>
          </cell>
          <cell r="FZ85">
            <v>0.11171875000000001</v>
          </cell>
          <cell r="GA85">
            <v>4.0540540540540571E-2</v>
          </cell>
          <cell r="GB85">
            <v>0.20714285714285716</v>
          </cell>
          <cell r="GC85">
            <v>0.16725978647686829</v>
          </cell>
          <cell r="GD85">
            <v>17.970232718999998</v>
          </cell>
          <cell r="GE85" t="str">
            <v>Urban &gt; 10k - Less Sparse</v>
          </cell>
          <cell r="GF85">
            <v>74</v>
          </cell>
          <cell r="GG85">
            <v>1.2</v>
          </cell>
          <cell r="GH85">
            <v>725</v>
          </cell>
          <cell r="GI85">
            <v>958</v>
          </cell>
          <cell r="GJ85">
            <v>391</v>
          </cell>
          <cell r="GK85">
            <v>344</v>
          </cell>
          <cell r="GL85">
            <v>141</v>
          </cell>
          <cell r="GM85">
            <v>36</v>
          </cell>
          <cell r="GN85">
            <v>10</v>
          </cell>
          <cell r="GO85">
            <v>0</v>
          </cell>
          <cell r="GP85">
            <v>91.889699918896994</v>
          </cell>
          <cell r="GQ85">
            <v>1.2976480129764802E-2</v>
          </cell>
          <cell r="GR85">
            <v>71.250346548378147</v>
          </cell>
          <cell r="GS85">
            <v>7.069586914333241E-2</v>
          </cell>
          <cell r="GT85">
            <v>0.37647928994082841</v>
          </cell>
          <cell r="GU85">
            <v>0.21079881656804733</v>
          </cell>
          <cell r="GV85" t="str">
            <v>No data provided</v>
          </cell>
          <cell r="GW85">
            <v>1700</v>
          </cell>
          <cell r="GX85">
            <v>0.27512542482602365</v>
          </cell>
          <cell r="GY85">
            <v>6.7648486810163458E-2</v>
          </cell>
          <cell r="GZ85">
            <v>1.3130213679596825</v>
          </cell>
          <cell r="HA85">
            <v>1247.4000000000001</v>
          </cell>
          <cell r="HB85">
            <v>3404.1</v>
          </cell>
          <cell r="HC85">
            <v>1527.5</v>
          </cell>
          <cell r="HD85">
            <v>28.058361391694721</v>
          </cell>
          <cell r="HE85">
            <v>36.720425369407479</v>
          </cell>
          <cell r="HF85">
            <v>55.646481178396073</v>
          </cell>
          <cell r="HG85">
            <v>114.56772715255134</v>
          </cell>
          <cell r="HH85">
            <v>27.118475999999998</v>
          </cell>
          <cell r="HI85">
            <v>102.80381999999999</v>
          </cell>
          <cell r="HJ85">
            <v>56.670250000000003</v>
          </cell>
          <cell r="HK85">
            <v>1.3130213679596825</v>
          </cell>
          <cell r="HL85">
            <v>4.2173560421735604E-2</v>
          </cell>
          <cell r="HM85">
            <v>0.14028278347657333</v>
          </cell>
          <cell r="HN85">
            <v>0.43627834245504293</v>
          </cell>
          <cell r="HO85">
            <v>0.72602739726027399</v>
          </cell>
          <cell r="HP85">
            <v>705.27202329039574</v>
          </cell>
          <cell r="HQ85">
            <v>201.90608292818069</v>
          </cell>
          <cell r="HR85">
            <v>205.86933242529631</v>
          </cell>
          <cell r="HS85">
            <v>235.06674261018634</v>
          </cell>
          <cell r="HT85">
            <v>0.11507130417529707</v>
          </cell>
          <cell r="HU85">
            <v>0.1670025499819526</v>
          </cell>
          <cell r="HV85">
            <v>0.13273328976485899</v>
          </cell>
          <cell r="HW85">
            <v>0.13273328976485899</v>
          </cell>
          <cell r="HX85">
            <v>52.607299270072993</v>
          </cell>
          <cell r="HY85">
            <v>477.53662323260329</v>
          </cell>
          <cell r="HZ85">
            <v>616.67943706020321</v>
          </cell>
          <cell r="IA85">
            <v>82.767123287671239</v>
          </cell>
          <cell r="IB85">
            <v>699.44656034787442</v>
          </cell>
          <cell r="IC85">
            <v>1229.5904828505506</v>
          </cell>
          <cell r="ID85">
            <v>198.99506115076073</v>
          </cell>
          <cell r="IE85">
            <v>1.1067578484469451</v>
          </cell>
          <cell r="IF85">
            <v>1.1774903221947923</v>
          </cell>
          <cell r="IG85">
            <v>0.81139510174658402</v>
          </cell>
          <cell r="IH85">
            <v>150</v>
          </cell>
          <cell r="II85">
            <v>9.4685990338164258E-2</v>
          </cell>
          <cell r="IK85">
            <v>12.137886389383397</v>
          </cell>
          <cell r="IL85">
            <v>24.201355275895448</v>
          </cell>
          <cell r="IM85">
            <v>14.670377142857143</v>
          </cell>
          <cell r="IN85">
            <v>3</v>
          </cell>
          <cell r="IO85">
            <v>5</v>
          </cell>
          <cell r="IP85">
            <v>585.064734299517</v>
          </cell>
          <cell r="IQ85">
            <v>11</v>
          </cell>
          <cell r="IR85">
            <v>21</v>
          </cell>
          <cell r="IS85">
            <v>5</v>
          </cell>
          <cell r="IT85">
            <v>130.27534251836252</v>
          </cell>
          <cell r="IU85">
            <v>4</v>
          </cell>
          <cell r="IV85">
            <v>4</v>
          </cell>
        </row>
        <row r="86">
          <cell r="A86" t="str">
            <v>45UEGE</v>
          </cell>
          <cell r="B86" t="str">
            <v>West Green</v>
          </cell>
          <cell r="C86">
            <v>4504</v>
          </cell>
          <cell r="D86">
            <v>4368</v>
          </cell>
          <cell r="E86">
            <v>36</v>
          </cell>
          <cell r="F86">
            <v>123</v>
          </cell>
          <cell r="G86">
            <v>36.617886178861788</v>
          </cell>
          <cell r="H86">
            <v>252</v>
          </cell>
          <cell r="I86">
            <v>483</v>
          </cell>
          <cell r="J86">
            <v>618</v>
          </cell>
          <cell r="K86">
            <v>694</v>
          </cell>
          <cell r="L86">
            <v>645</v>
          </cell>
          <cell r="M86">
            <v>548</v>
          </cell>
          <cell r="N86">
            <v>438</v>
          </cell>
          <cell r="O86">
            <v>297</v>
          </cell>
          <cell r="P86">
            <v>336</v>
          </cell>
          <cell r="Q86">
            <v>193</v>
          </cell>
          <cell r="R86">
            <v>4504</v>
          </cell>
          <cell r="S86">
            <v>40.99</v>
          </cell>
          <cell r="T86">
            <v>38</v>
          </cell>
          <cell r="U86">
            <v>97</v>
          </cell>
          <cell r="V86">
            <v>108</v>
          </cell>
          <cell r="W86">
            <v>8.7687414811449427E-2</v>
          </cell>
          <cell r="X86">
            <v>2006</v>
          </cell>
          <cell r="Y86">
            <v>2.1774675972083748</v>
          </cell>
          <cell r="Z86">
            <v>0.35692921236291125</v>
          </cell>
          <cell r="AA86">
            <v>716</v>
          </cell>
          <cell r="AB86">
            <v>416</v>
          </cell>
          <cell r="AC86">
            <v>201</v>
          </cell>
          <cell r="AD86">
            <v>0.91231258518855052</v>
          </cell>
          <cell r="AE86">
            <v>8.8596092685143124E-3</v>
          </cell>
          <cell r="AF86">
            <v>6.1790095411176728E-2</v>
          </cell>
          <cell r="AG86">
            <v>1.0449795547478418E-2</v>
          </cell>
          <cell r="AH86">
            <v>2.7260336210813267E-3</v>
          </cell>
          <cell r="AI86">
            <v>3.8618809631985455E-3</v>
          </cell>
          <cell r="AJ86">
            <v>0.56109725685785539</v>
          </cell>
          <cell r="AK86">
            <v>0.33316708229426434</v>
          </cell>
          <cell r="AL86">
            <v>7.1321695760598505E-2</v>
          </cell>
          <cell r="AM86">
            <v>3.4413965087281798E-2</v>
          </cell>
          <cell r="AN86">
            <v>5.642023346303502E-2</v>
          </cell>
          <cell r="AO86">
            <v>0.35554474708171208</v>
          </cell>
          <cell r="AP86">
            <v>0.30933852140077822</v>
          </cell>
          <cell r="AQ86">
            <v>0.26556420233463035</v>
          </cell>
          <cell r="AR86">
            <v>1.4591439688715954E-3</v>
          </cell>
          <cell r="AS86">
            <v>1.1673151750972763E-2</v>
          </cell>
          <cell r="AT86">
            <v>2005</v>
          </cell>
          <cell r="AU86">
            <v>2141</v>
          </cell>
          <cell r="AV86">
            <v>4.6707146193367584E-2</v>
          </cell>
          <cell r="AW86">
            <v>0.20224194301728166</v>
          </cell>
          <cell r="AX86">
            <v>0.44371788883699204</v>
          </cell>
          <cell r="AY86">
            <v>0.253619803829986</v>
          </cell>
          <cell r="AZ86">
            <v>4.2970574497898179E-2</v>
          </cell>
          <cell r="BA86">
            <v>9.8085007006071933E-3</v>
          </cell>
          <cell r="BB86">
            <v>4.6707146193367583E-4</v>
          </cell>
          <cell r="BC86">
            <v>4.6707146193367583E-4</v>
          </cell>
          <cell r="BD86">
            <v>0</v>
          </cell>
          <cell r="BE86">
            <v>2005</v>
          </cell>
          <cell r="BF86">
            <v>888</v>
          </cell>
          <cell r="BG86">
            <v>550</v>
          </cell>
          <cell r="BH86">
            <v>400</v>
          </cell>
          <cell r="BI86">
            <v>116</v>
          </cell>
          <cell r="BJ86">
            <v>51</v>
          </cell>
          <cell r="BK86">
            <v>2.543640897755611E-2</v>
          </cell>
          <cell r="BL86">
            <v>0.44289276807980049</v>
          </cell>
          <cell r="BM86">
            <v>77</v>
          </cell>
          <cell r="BN86">
            <v>3.8403990024937655E-2</v>
          </cell>
          <cell r="BO86">
            <v>23</v>
          </cell>
          <cell r="BP86">
            <v>1.14713216957606E-2</v>
          </cell>
          <cell r="BQ86">
            <v>0.32469999999999999</v>
          </cell>
          <cell r="BR86">
            <v>0.51987767584097855</v>
          </cell>
          <cell r="BS86">
            <v>0.10011778563015312</v>
          </cell>
          <cell r="BT86">
            <v>1950</v>
          </cell>
          <cell r="BU86">
            <v>1862</v>
          </cell>
          <cell r="BV86">
            <v>88</v>
          </cell>
          <cell r="BW86">
            <v>4.7261009667024707</v>
          </cell>
          <cell r="BX86">
            <v>0.90826521344232514</v>
          </cell>
          <cell r="BY86">
            <v>10.468594217347956</v>
          </cell>
          <cell r="BZ86">
            <v>20.663033605812895</v>
          </cell>
          <cell r="CA86">
            <v>3047</v>
          </cell>
          <cell r="CB86">
            <v>129</v>
          </cell>
          <cell r="CC86">
            <v>3</v>
          </cell>
          <cell r="CD86">
            <v>101</v>
          </cell>
          <cell r="CE86">
            <v>73</v>
          </cell>
          <cell r="CF86">
            <v>16</v>
          </cell>
          <cell r="CG86">
            <v>1147</v>
          </cell>
          <cell r="CH86">
            <v>121</v>
          </cell>
          <cell r="CI86">
            <v>19</v>
          </cell>
          <cell r="CJ86">
            <v>97</v>
          </cell>
          <cell r="CK86">
            <v>408</v>
          </cell>
          <cell r="CL86">
            <v>7</v>
          </cell>
          <cell r="CM86">
            <v>926</v>
          </cell>
          <cell r="CN86">
            <v>4.2336724647193966</v>
          </cell>
          <cell r="CO86">
            <v>81.8</v>
          </cell>
          <cell r="CP86">
            <v>79.58380756608527</v>
          </cell>
          <cell r="CQ86">
            <v>39</v>
          </cell>
          <cell r="CR86">
            <v>3</v>
          </cell>
          <cell r="CS86">
            <v>6</v>
          </cell>
          <cell r="CT86">
            <v>6</v>
          </cell>
          <cell r="CU86">
            <v>0</v>
          </cell>
          <cell r="CV86">
            <v>3.1834591401378405</v>
          </cell>
          <cell r="CW86">
            <v>13.390219888414833</v>
          </cell>
          <cell r="CX86">
            <v>0.22973416475221531</v>
          </cell>
          <cell r="CY86">
            <v>30.390548080078766</v>
          </cell>
          <cell r="CZ86">
            <v>6.0791705937794524E-2</v>
          </cell>
          <cell r="DA86">
            <v>0.352497643732328</v>
          </cell>
          <cell r="DB86">
            <v>0.24929311969839774</v>
          </cell>
          <cell r="DC86">
            <v>9.4721960414703113E-2</v>
          </cell>
          <cell r="DD86">
            <v>8.5768143261074459E-2</v>
          </cell>
          <cell r="DE86">
            <v>2.5918944392082942E-2</v>
          </cell>
          <cell r="DF86">
            <v>2.5918944392082942E-2</v>
          </cell>
          <cell r="DG86">
            <v>4.9010367577756835E-2</v>
          </cell>
          <cell r="DH86">
            <v>1.0838831291234686E-2</v>
          </cell>
          <cell r="DI86">
            <v>4.2412818096135722E-2</v>
          </cell>
          <cell r="DJ86">
            <v>2.8275212064090482E-3</v>
          </cell>
          <cell r="DK86">
            <v>550</v>
          </cell>
          <cell r="DL86">
            <v>450</v>
          </cell>
          <cell r="DM86">
            <v>420</v>
          </cell>
          <cell r="DN86">
            <v>370</v>
          </cell>
          <cell r="DO86">
            <v>0.83830455259026693</v>
          </cell>
          <cell r="DP86">
            <v>0.86962962962962964</v>
          </cell>
          <cell r="DQ86">
            <v>0.87264150943396213</v>
          </cell>
          <cell r="DR86">
            <v>0.7757936507936507</v>
          </cell>
          <cell r="DS86">
            <v>0.78816946442845714</v>
          </cell>
          <cell r="DT86">
            <v>13.657195233730523</v>
          </cell>
          <cell r="DU86">
            <v>25.633974946532234</v>
          </cell>
          <cell r="DV86">
            <v>12.098991750687443</v>
          </cell>
          <cell r="DW86">
            <v>10.265811182401468</v>
          </cell>
          <cell r="DX86">
            <v>14.329361442102048</v>
          </cell>
          <cell r="DY86">
            <v>12.007332722273144</v>
          </cell>
          <cell r="DZ86">
            <v>35.301953818827712</v>
          </cell>
          <cell r="EA86">
            <v>16.207815275310832</v>
          </cell>
          <cell r="EB86">
            <v>34.857904085257545</v>
          </cell>
          <cell r="EC86">
            <v>17.946161515453639</v>
          </cell>
          <cell r="ED86">
            <v>210</v>
          </cell>
          <cell r="EE86">
            <v>30</v>
          </cell>
          <cell r="EF86">
            <v>115</v>
          </cell>
          <cell r="EG86">
            <v>65</v>
          </cell>
          <cell r="EH86">
            <v>137</v>
          </cell>
          <cell r="EI86">
            <v>4.9000000000000004</v>
          </cell>
          <cell r="EJ86">
            <v>370</v>
          </cell>
          <cell r="EK86">
            <v>40</v>
          </cell>
          <cell r="EL86">
            <v>185</v>
          </cell>
          <cell r="EM86">
            <v>60</v>
          </cell>
          <cell r="EN86">
            <v>15</v>
          </cell>
          <cell r="EO86">
            <v>25</v>
          </cell>
          <cell r="EP86">
            <v>25</v>
          </cell>
          <cell r="EQ86">
            <v>190</v>
          </cell>
          <cell r="ER86">
            <v>175</v>
          </cell>
          <cell r="ES86">
            <v>15</v>
          </cell>
          <cell r="ET86">
            <v>105</v>
          </cell>
          <cell r="EU86">
            <v>85</v>
          </cell>
          <cell r="EV86">
            <v>15</v>
          </cell>
          <cell r="EW86">
            <v>45</v>
          </cell>
          <cell r="EX86">
            <v>130</v>
          </cell>
          <cell r="EY86">
            <v>13.513513509999999</v>
          </cell>
          <cell r="EZ86">
            <v>16.21621622</v>
          </cell>
          <cell r="FA86">
            <v>0.68421052631578949</v>
          </cell>
          <cell r="FB86">
            <v>225</v>
          </cell>
          <cell r="FC86">
            <v>40</v>
          </cell>
          <cell r="FD86">
            <v>55</v>
          </cell>
          <cell r="FE86">
            <v>130</v>
          </cell>
          <cell r="FF86">
            <v>55</v>
          </cell>
          <cell r="FG86">
            <v>55</v>
          </cell>
          <cell r="FH86">
            <v>115</v>
          </cell>
          <cell r="FI86">
            <v>109.60551826646582</v>
          </cell>
          <cell r="FJ86">
            <v>15.014454557050113</v>
          </cell>
          <cell r="FK86">
            <v>165.70758668080433</v>
          </cell>
          <cell r="FL86">
            <v>14.409355363548201</v>
          </cell>
          <cell r="FN86">
            <v>4.7120418848167542</v>
          </cell>
          <cell r="FO86">
            <v>12.353164077302008</v>
          </cell>
          <cell r="FP86">
            <v>47.815820543093267</v>
          </cell>
          <cell r="FQ86">
            <v>65.116279069767444</v>
          </cell>
          <cell r="FR86">
            <v>0.26530000000000004</v>
          </cell>
          <cell r="FS86">
            <v>0.2177</v>
          </cell>
          <cell r="FT86">
            <v>0.21829999999999999</v>
          </cell>
          <cell r="FU86">
            <v>7.3499999999999996E-2</v>
          </cell>
          <cell r="FV86">
            <v>0.15329999999999999</v>
          </cell>
          <cell r="FW86">
            <v>7.1900000000000006E-2</v>
          </cell>
          <cell r="FX86">
            <v>1.1795543905635641E-2</v>
          </cell>
          <cell r="FY86">
            <v>0.11890243902439024</v>
          </cell>
          <cell r="FZ86">
            <v>0.11737089201877937</v>
          </cell>
          <cell r="GA86">
            <v>6.9767441860465129E-2</v>
          </cell>
          <cell r="GB86">
            <v>0.28436018957345971</v>
          </cell>
          <cell r="GC86">
            <v>0.20476190476190476</v>
          </cell>
          <cell r="GD86">
            <v>23.555238471999999</v>
          </cell>
          <cell r="GE86" t="str">
            <v>Urban &gt; 10k - Less Sparse</v>
          </cell>
          <cell r="GF86">
            <v>76</v>
          </cell>
          <cell r="GG86">
            <v>1.7</v>
          </cell>
          <cell r="GH86">
            <v>716</v>
          </cell>
          <cell r="GI86">
            <v>690</v>
          </cell>
          <cell r="GJ86">
            <v>262</v>
          </cell>
          <cell r="GK86">
            <v>242</v>
          </cell>
          <cell r="GL86">
            <v>60</v>
          </cell>
          <cell r="GM86">
            <v>30</v>
          </cell>
          <cell r="GN86">
            <v>3</v>
          </cell>
          <cell r="GO86">
            <v>3</v>
          </cell>
          <cell r="GP86">
            <v>91.623036649214669</v>
          </cell>
          <cell r="GQ86">
            <v>3.9267015706806281E-3</v>
          </cell>
          <cell r="GR86">
            <v>71.352785145888603</v>
          </cell>
          <cell r="GS86">
            <v>7.6165214096248574E-2</v>
          </cell>
          <cell r="GT86">
            <v>0.31762295081967212</v>
          </cell>
          <cell r="GU86">
            <v>0.22540983606557374</v>
          </cell>
          <cell r="GV86" t="str">
            <v>No data provided</v>
          </cell>
          <cell r="GW86">
            <v>1071</v>
          </cell>
          <cell r="GX86">
            <v>0.2377886323268206</v>
          </cell>
          <cell r="GY86">
            <v>5.5950266429840141E-2</v>
          </cell>
          <cell r="GZ86">
            <v>1.5385700611908364</v>
          </cell>
          <cell r="HA86">
            <v>796.8</v>
          </cell>
          <cell r="HB86">
            <v>2662.2</v>
          </cell>
          <cell r="HC86">
            <v>1045</v>
          </cell>
          <cell r="HD86">
            <v>37.650602409638559</v>
          </cell>
          <cell r="HE86">
            <v>43.197355570580726</v>
          </cell>
          <cell r="HF86">
            <v>62.200956937799042</v>
          </cell>
          <cell r="HG86">
            <v>138.98279618360758</v>
          </cell>
          <cell r="HH86">
            <v>17.322431999999996</v>
          </cell>
          <cell r="HI86">
            <v>80.398439999999994</v>
          </cell>
          <cell r="HJ86">
            <v>38.769500000000001</v>
          </cell>
          <cell r="HK86">
            <v>1.5385700611908364</v>
          </cell>
          <cell r="HL86">
            <v>4.712041884816754E-2</v>
          </cell>
          <cell r="HM86">
            <v>0.12353164077302008</v>
          </cell>
          <cell r="HN86">
            <v>0.47815820543093268</v>
          </cell>
          <cell r="HO86">
            <v>0.65116279069767447</v>
          </cell>
          <cell r="HP86">
            <v>587.44126772135496</v>
          </cell>
          <cell r="HQ86">
            <v>151.4990121871233</v>
          </cell>
          <cell r="HR86">
            <v>180.74377528578043</v>
          </cell>
          <cell r="HS86">
            <v>241.30165453255177</v>
          </cell>
          <cell r="HT86">
            <v>0.13133048685923429</v>
          </cell>
          <cell r="HU86">
            <v>0.1964967732647514</v>
          </cell>
          <cell r="HV86">
            <v>0.17668013224416465</v>
          </cell>
          <cell r="HW86">
            <v>0.17668013224416465</v>
          </cell>
          <cell r="HX86">
            <v>37.545549738219897</v>
          </cell>
          <cell r="HY86">
            <v>328.86593406593403</v>
          </cell>
          <cell r="HZ86">
            <v>407.39079102715465</v>
          </cell>
          <cell r="IA86">
            <v>125.67441860465117</v>
          </cell>
          <cell r="IB86">
            <v>533.06520963180583</v>
          </cell>
          <cell r="IC86">
            <v>899.47669343595976</v>
          </cell>
          <cell r="ID86">
            <v>199.70619303640314</v>
          </cell>
          <cell r="IE86">
            <v>1.1107129757308294</v>
          </cell>
          <cell r="IF86">
            <v>1.384619265575036</v>
          </cell>
          <cell r="IG86">
            <v>1.0760412942352882</v>
          </cell>
          <cell r="IH86">
            <v>145</v>
          </cell>
          <cell r="II86">
            <v>9.844322344322344E-2</v>
          </cell>
          <cell r="IK86">
            <v>13.321492007104794</v>
          </cell>
          <cell r="IL86">
            <v>33.195970695970693</v>
          </cell>
          <cell r="IM86">
            <v>18.886202503352703</v>
          </cell>
          <cell r="IN86">
            <v>2</v>
          </cell>
          <cell r="IO86">
            <v>3</v>
          </cell>
          <cell r="IP86">
            <v>443.38827838827837</v>
          </cell>
          <cell r="IQ86">
            <v>13</v>
          </cell>
          <cell r="IR86">
            <v>11</v>
          </cell>
          <cell r="IS86">
            <v>14</v>
          </cell>
          <cell r="IT86">
            <v>134.94088907836669</v>
          </cell>
          <cell r="IU86">
            <v>3</v>
          </cell>
          <cell r="IV86">
            <v>3</v>
          </cell>
        </row>
        <row r="87">
          <cell r="A87" t="str">
            <v>45UFGC</v>
          </cell>
          <cell r="B87" t="str">
            <v>Billingshurst &amp; Shipley</v>
          </cell>
          <cell r="C87">
            <v>9018</v>
          </cell>
          <cell r="D87">
            <v>7545</v>
          </cell>
          <cell r="E87">
            <v>61</v>
          </cell>
          <cell r="F87">
            <v>6345</v>
          </cell>
          <cell r="G87">
            <v>1.4212765957446809</v>
          </cell>
          <cell r="H87">
            <v>604</v>
          </cell>
          <cell r="I87">
            <v>1211</v>
          </cell>
          <cell r="J87">
            <v>787</v>
          </cell>
          <cell r="K87">
            <v>990</v>
          </cell>
          <cell r="L87">
            <v>1536</v>
          </cell>
          <cell r="M87">
            <v>1246</v>
          </cell>
          <cell r="N87">
            <v>1187</v>
          </cell>
          <cell r="O87">
            <v>789</v>
          </cell>
          <cell r="P87">
            <v>459</v>
          </cell>
          <cell r="Q87">
            <v>209</v>
          </cell>
          <cell r="R87">
            <v>9018</v>
          </cell>
          <cell r="S87">
            <v>39.770000000000003</v>
          </cell>
          <cell r="T87">
            <v>40</v>
          </cell>
          <cell r="U87">
            <v>97</v>
          </cell>
          <cell r="V87">
            <v>83</v>
          </cell>
          <cell r="W87">
            <v>2.0107767117886796E-2</v>
          </cell>
          <cell r="X87">
            <v>3138</v>
          </cell>
          <cell r="Y87">
            <v>2.404397705544933</v>
          </cell>
          <cell r="Z87">
            <v>0.25302740599107709</v>
          </cell>
          <cell r="AA87">
            <v>794</v>
          </cell>
          <cell r="AB87">
            <v>383</v>
          </cell>
          <cell r="AC87">
            <v>234</v>
          </cell>
          <cell r="AD87">
            <v>0.97989223288211325</v>
          </cell>
          <cell r="AE87">
            <v>8.5425154422394539E-3</v>
          </cell>
          <cell r="AF87">
            <v>3.0227362334078064E-3</v>
          </cell>
          <cell r="AG87">
            <v>2.7598896044158231E-3</v>
          </cell>
          <cell r="AH87">
            <v>3.4170061768957812E-3</v>
          </cell>
          <cell r="AI87">
            <v>2.3656196609278487E-3</v>
          </cell>
          <cell r="AJ87">
            <v>0.74314850223072015</v>
          </cell>
          <cell r="AK87">
            <v>0.13830465264499681</v>
          </cell>
          <cell r="AL87">
            <v>9.2415551306564689E-2</v>
          </cell>
          <cell r="AM87">
            <v>2.6131293817718292E-2</v>
          </cell>
          <cell r="AN87">
            <v>0.38093778731228928</v>
          </cell>
          <cell r="AO87">
            <v>0.31228930432117685</v>
          </cell>
          <cell r="AP87">
            <v>0.16242721422004291</v>
          </cell>
          <cell r="AQ87">
            <v>0.13055470425988355</v>
          </cell>
          <cell r="AR87">
            <v>1.2871590560833588E-2</v>
          </cell>
          <cell r="AS87">
            <v>9.1939932577382772E-4</v>
          </cell>
          <cell r="AT87">
            <v>3136</v>
          </cell>
          <cell r="AU87">
            <v>3838</v>
          </cell>
          <cell r="AV87">
            <v>5.9666492965085985E-2</v>
          </cell>
          <cell r="AW87">
            <v>7.2954663887441373E-2</v>
          </cell>
          <cell r="AX87">
            <v>0.22537780093798854</v>
          </cell>
          <cell r="AY87">
            <v>0.22355393434080251</v>
          </cell>
          <cell r="AZ87">
            <v>0.17665450755601875</v>
          </cell>
          <cell r="BA87">
            <v>0.12272016675351746</v>
          </cell>
          <cell r="BB87">
            <v>0.10630536737884315</v>
          </cell>
          <cell r="BC87">
            <v>1.2767066180302241E-2</v>
          </cell>
          <cell r="BD87">
            <v>0</v>
          </cell>
          <cell r="BE87">
            <v>3138</v>
          </cell>
          <cell r="BF87">
            <v>1896</v>
          </cell>
          <cell r="BG87">
            <v>623</v>
          </cell>
          <cell r="BH87">
            <v>488</v>
          </cell>
          <cell r="BI87">
            <v>96</v>
          </cell>
          <cell r="BJ87">
            <v>35</v>
          </cell>
          <cell r="BK87">
            <v>1.1153601019757809E-2</v>
          </cell>
          <cell r="BL87">
            <v>0.60420650095602291</v>
          </cell>
          <cell r="BM87">
            <v>173</v>
          </cell>
          <cell r="BN87">
            <v>5.5165816326530608E-2</v>
          </cell>
          <cell r="BO87">
            <v>5</v>
          </cell>
          <cell r="BP87">
            <v>1.5943877551020409E-3</v>
          </cell>
          <cell r="BQ87">
            <v>0.12619999999999998</v>
          </cell>
          <cell r="BR87">
            <v>0.25465838509316768</v>
          </cell>
          <cell r="BS87">
            <v>5.6920311563810666E-2</v>
          </cell>
          <cell r="BT87">
            <v>5554</v>
          </cell>
          <cell r="BU87">
            <v>4859</v>
          </cell>
          <cell r="BV87">
            <v>695</v>
          </cell>
          <cell r="BW87">
            <v>14.303354599711875</v>
          </cell>
          <cell r="BX87">
            <v>0</v>
          </cell>
          <cell r="BY87">
            <v>6.0548119821542388</v>
          </cell>
          <cell r="BZ87">
            <v>6.836707862214042</v>
          </cell>
          <cell r="CA87">
            <v>5586</v>
          </cell>
          <cell r="CB87">
            <v>500</v>
          </cell>
          <cell r="CC87">
            <v>9</v>
          </cell>
          <cell r="CD87">
            <v>296</v>
          </cell>
          <cell r="CE87">
            <v>42</v>
          </cell>
          <cell r="CF87">
            <v>6</v>
          </cell>
          <cell r="CG87">
            <v>2440</v>
          </cell>
          <cell r="CH87">
            <v>183</v>
          </cell>
          <cell r="CI87">
            <v>41</v>
          </cell>
          <cell r="CJ87">
            <v>54</v>
          </cell>
          <cell r="CK87">
            <v>361</v>
          </cell>
          <cell r="CL87">
            <v>15</v>
          </cell>
          <cell r="CM87">
            <v>1639</v>
          </cell>
          <cell r="CN87">
            <v>8.9509488005728617</v>
          </cell>
          <cell r="CO87">
            <v>82</v>
          </cell>
          <cell r="CP87">
            <v>80.285497079647357</v>
          </cell>
          <cell r="CQ87">
            <v>57</v>
          </cell>
          <cell r="CR87">
            <v>5</v>
          </cell>
          <cell r="CS87">
            <v>7</v>
          </cell>
          <cell r="CT87">
            <v>7</v>
          </cell>
          <cell r="CU87">
            <v>2</v>
          </cell>
          <cell r="CV87">
            <v>0.96670247046186897</v>
          </cell>
          <cell r="CW87">
            <v>6.462585034013606</v>
          </cell>
          <cell r="CX87">
            <v>0.26852846401718583</v>
          </cell>
          <cell r="CY87">
            <v>29.341210168277836</v>
          </cell>
          <cell r="CZ87">
            <v>0.12664640324214793</v>
          </cell>
          <cell r="DA87">
            <v>0.15780141843971632</v>
          </cell>
          <cell r="DB87">
            <v>4.9645390070921988E-2</v>
          </cell>
          <cell r="DC87">
            <v>0.13703140830800406</v>
          </cell>
          <cell r="DD87">
            <v>0.16691995947315097</v>
          </cell>
          <cell r="DE87">
            <v>0.13424518743667679</v>
          </cell>
          <cell r="DF87">
            <v>4.6859169199594729E-2</v>
          </cell>
          <cell r="DG87">
            <v>7.4974670719351572E-2</v>
          </cell>
          <cell r="DH87">
            <v>4.0526849037487336E-2</v>
          </cell>
          <cell r="DI87">
            <v>6.0030395136778117E-2</v>
          </cell>
          <cell r="DJ87">
            <v>5.3191489361702126E-3</v>
          </cell>
          <cell r="DK87">
            <v>720</v>
          </cell>
          <cell r="DL87">
            <v>590</v>
          </cell>
          <cell r="DM87">
            <v>500</v>
          </cell>
          <cell r="DN87">
            <v>440</v>
          </cell>
          <cell r="DO87">
            <v>0.81565070660198269</v>
          </cell>
          <cell r="DP87">
            <v>0.85814185814185817</v>
          </cell>
          <cell r="DQ87">
            <v>0.86188811188811187</v>
          </cell>
          <cell r="DR87">
            <v>0.77510917030567683</v>
          </cell>
          <cell r="DS87">
            <v>0.74037213327563822</v>
          </cell>
          <cell r="DT87">
            <v>20.034953924372417</v>
          </cell>
          <cell r="DU87">
            <v>30.537019383539882</v>
          </cell>
          <cell r="DV87">
            <v>7.3879885605338407</v>
          </cell>
          <cell r="DW87">
            <v>16.841436288528758</v>
          </cell>
          <cell r="DX87">
            <v>9.3581188433428668</v>
          </cell>
          <cell r="DY87">
            <v>7.7375278042580238</v>
          </cell>
          <cell r="DZ87">
            <v>16.11438946890604</v>
          </cell>
          <cell r="EA87">
            <v>4.1988197911938272</v>
          </cell>
          <cell r="EB87">
            <v>4.0853381752156155</v>
          </cell>
          <cell r="EC87">
            <v>2.8680688336520079</v>
          </cell>
          <cell r="ED87">
            <v>215</v>
          </cell>
          <cell r="EE87">
            <v>30</v>
          </cell>
          <cell r="EF87">
            <v>120</v>
          </cell>
          <cell r="EG87">
            <v>65</v>
          </cell>
          <cell r="EH87">
            <v>138</v>
          </cell>
          <cell r="EI87">
            <v>2.6</v>
          </cell>
          <cell r="EJ87">
            <v>355</v>
          </cell>
          <cell r="EK87">
            <v>40</v>
          </cell>
          <cell r="EL87">
            <v>160</v>
          </cell>
          <cell r="EM87">
            <v>65</v>
          </cell>
          <cell r="EN87">
            <v>35</v>
          </cell>
          <cell r="EO87">
            <v>40</v>
          </cell>
          <cell r="EP87">
            <v>15</v>
          </cell>
          <cell r="EQ87">
            <v>175</v>
          </cell>
          <cell r="ER87">
            <v>165</v>
          </cell>
          <cell r="ES87">
            <v>10</v>
          </cell>
          <cell r="ET87">
            <v>100</v>
          </cell>
          <cell r="EU87">
            <v>75</v>
          </cell>
          <cell r="EV87">
            <v>30</v>
          </cell>
          <cell r="EW87">
            <v>35</v>
          </cell>
          <cell r="EX87">
            <v>110</v>
          </cell>
          <cell r="EY87">
            <v>9.0909090910000003</v>
          </cell>
          <cell r="EZ87">
            <v>21.212121209999999</v>
          </cell>
          <cell r="FA87">
            <v>0.62857142857142856</v>
          </cell>
          <cell r="FB87">
            <v>230</v>
          </cell>
          <cell r="FC87">
            <v>50</v>
          </cell>
          <cell r="FD87">
            <v>75</v>
          </cell>
          <cell r="FE87">
            <v>105</v>
          </cell>
          <cell r="FF87">
            <v>65</v>
          </cell>
          <cell r="FG87">
            <v>50</v>
          </cell>
          <cell r="FH87">
            <v>115</v>
          </cell>
          <cell r="FI87">
            <v>170.57213680563711</v>
          </cell>
          <cell r="FJ87">
            <v>11.525144378759263</v>
          </cell>
          <cell r="FK87">
            <v>143.14339176577175</v>
          </cell>
          <cell r="FL87">
            <v>8.9464619853607346</v>
          </cell>
          <cell r="FN87">
            <v>2.3777173913043481</v>
          </cell>
          <cell r="FO87">
            <v>9.4465842286640989</v>
          </cell>
          <cell r="FP87">
            <v>36.318407960199004</v>
          </cell>
          <cell r="FQ87">
            <v>69.166666666666671</v>
          </cell>
          <cell r="FR87">
            <v>0.2112</v>
          </cell>
          <cell r="FS87">
            <v>0.1726</v>
          </cell>
          <cell r="FT87">
            <v>0.2447</v>
          </cell>
          <cell r="FU87">
            <v>9.4499999999999987E-2</v>
          </cell>
          <cell r="FV87">
            <v>0.20710000000000001</v>
          </cell>
          <cell r="FW87">
            <v>6.9800000000000001E-2</v>
          </cell>
          <cell r="FX87">
            <v>1.543624161073831E-2</v>
          </cell>
          <cell r="FY87">
            <v>0.12058170066653207</v>
          </cell>
          <cell r="FZ87">
            <v>0.12039800995024874</v>
          </cell>
          <cell r="GA87">
            <v>0</v>
          </cell>
          <cell r="GB87">
            <v>0.16788321167883211</v>
          </cell>
          <cell r="GC87">
            <v>0.16625916870415647</v>
          </cell>
          <cell r="GD87">
            <v>11.825695633</v>
          </cell>
          <cell r="GE87" t="str">
            <v>Town and Fringe - Less Sparse</v>
          </cell>
          <cell r="GF87">
            <v>99</v>
          </cell>
          <cell r="GG87">
            <v>1.3</v>
          </cell>
          <cell r="GH87">
            <v>794</v>
          </cell>
          <cell r="GI87">
            <v>1188</v>
          </cell>
          <cell r="GJ87">
            <v>530</v>
          </cell>
          <cell r="GK87">
            <v>418</v>
          </cell>
          <cell r="GL87">
            <v>151</v>
          </cell>
          <cell r="GM87">
            <v>45</v>
          </cell>
          <cell r="GN87">
            <v>9</v>
          </cell>
          <cell r="GO87">
            <v>3</v>
          </cell>
          <cell r="GP87">
            <v>92.459239130434781</v>
          </cell>
          <cell r="GQ87">
            <v>2.717391304347826E-3</v>
          </cell>
          <cell r="GR87">
            <v>76.342996148388409</v>
          </cell>
          <cell r="GS87">
            <v>4.561118994526657E-2</v>
          </cell>
          <cell r="GT87">
            <v>0.47466666666666668</v>
          </cell>
          <cell r="GU87">
            <v>0.13600000000000001</v>
          </cell>
          <cell r="GV87" t="str">
            <v>No data provided</v>
          </cell>
          <cell r="GW87">
            <v>2435</v>
          </cell>
          <cell r="GX87">
            <v>0.27001552450654248</v>
          </cell>
          <cell r="GY87">
            <v>6.6977156797516077E-2</v>
          </cell>
          <cell r="GZ87">
            <v>0.79490859786005863</v>
          </cell>
          <cell r="HA87">
            <v>1893.7</v>
          </cell>
          <cell r="HB87">
            <v>5073.8</v>
          </cell>
          <cell r="HC87">
            <v>2050.5</v>
          </cell>
          <cell r="HD87">
            <v>15.842002429107039</v>
          </cell>
          <cell r="HE87">
            <v>23.650912531041822</v>
          </cell>
          <cell r="HF87">
            <v>31.699585466959277</v>
          </cell>
          <cell r="HG87">
            <v>69.967282904332066</v>
          </cell>
          <cell r="HH87">
            <v>41.169038</v>
          </cell>
          <cell r="HI87">
            <v>153.22876000000002</v>
          </cell>
          <cell r="HJ87">
            <v>76.073549999999997</v>
          </cell>
          <cell r="HK87">
            <v>0.79490859786005863</v>
          </cell>
          <cell r="HL87">
            <v>2.377717391304348E-2</v>
          </cell>
          <cell r="HM87">
            <v>9.4465842286640983E-2</v>
          </cell>
          <cell r="HN87">
            <v>0.36318407960199006</v>
          </cell>
          <cell r="HO87">
            <v>0.69166666666666676</v>
          </cell>
          <cell r="HP87">
            <v>780.42390459403396</v>
          </cell>
          <cell r="HQ87">
            <v>240.44472572207451</v>
          </cell>
          <cell r="HR87">
            <v>189.99995394051075</v>
          </cell>
          <cell r="HS87">
            <v>213.24852973222733</v>
          </cell>
          <cell r="HT87">
            <v>9.0107828725786168E-2</v>
          </cell>
          <cell r="HU87">
            <v>0.13032234456481004</v>
          </cell>
          <cell r="HV87">
            <v>0.10215051287124234</v>
          </cell>
          <cell r="HW87">
            <v>0.10215051287124234</v>
          </cell>
          <cell r="HX87">
            <v>45.026834239130437</v>
          </cell>
          <cell r="HY87">
            <v>479.30079059395905</v>
          </cell>
          <cell r="HZ87">
            <v>668.80348258706465</v>
          </cell>
          <cell r="IA87">
            <v>144.55833333333337</v>
          </cell>
          <cell r="IB87">
            <v>813.36181592039804</v>
          </cell>
          <cell r="IC87">
            <v>1337.6894407534874</v>
          </cell>
          <cell r="ID87">
            <v>148.33548910550982</v>
          </cell>
          <cell r="IE87">
            <v>0.82500272027536048</v>
          </cell>
          <cell r="IF87">
            <v>0.70800721943005096</v>
          </cell>
          <cell r="IG87">
            <v>0.61155149335344383</v>
          </cell>
          <cell r="IH87">
            <v>165</v>
          </cell>
          <cell r="II87">
            <v>9.8067760719957653E-2</v>
          </cell>
          <cell r="IK87">
            <v>7.2078066090042139</v>
          </cell>
          <cell r="IL87">
            <v>21.868787276341951</v>
          </cell>
          <cell r="IM87">
            <v>9.5976963048498849</v>
          </cell>
          <cell r="IN87">
            <v>7</v>
          </cell>
          <cell r="IO87">
            <v>7</v>
          </cell>
          <cell r="IP87">
            <v>884.37506617257816</v>
          </cell>
          <cell r="IQ87">
            <v>16</v>
          </cell>
          <cell r="IR87">
            <v>23</v>
          </cell>
          <cell r="IS87">
            <v>13</v>
          </cell>
          <cell r="IT87">
            <v>68.325711813524677</v>
          </cell>
          <cell r="IU87">
            <v>8</v>
          </cell>
          <cell r="IV87">
            <v>8</v>
          </cell>
        </row>
        <row r="88">
          <cell r="A88" t="str">
            <v>45UFGD</v>
          </cell>
          <cell r="B88" t="str">
            <v>Bramber, Upper Beeding &amp; Woodmancote</v>
          </cell>
          <cell r="C88">
            <v>5387</v>
          </cell>
          <cell r="D88">
            <v>5189</v>
          </cell>
          <cell r="E88">
            <v>46</v>
          </cell>
          <cell r="F88">
            <v>3694</v>
          </cell>
          <cell r="G88">
            <v>1.4583107742284787</v>
          </cell>
          <cell r="H88">
            <v>248</v>
          </cell>
          <cell r="I88">
            <v>641</v>
          </cell>
          <cell r="J88">
            <v>541</v>
          </cell>
          <cell r="K88">
            <v>464</v>
          </cell>
          <cell r="L88">
            <v>820</v>
          </cell>
          <cell r="M88">
            <v>791</v>
          </cell>
          <cell r="N88">
            <v>865</v>
          </cell>
          <cell r="O88">
            <v>585</v>
          </cell>
          <cell r="P88">
            <v>301</v>
          </cell>
          <cell r="Q88">
            <v>131</v>
          </cell>
          <cell r="R88">
            <v>5387</v>
          </cell>
          <cell r="S88">
            <v>41.3</v>
          </cell>
          <cell r="T88">
            <v>43</v>
          </cell>
          <cell r="U88">
            <v>67</v>
          </cell>
          <cell r="V88">
            <v>64</v>
          </cell>
          <cell r="W88">
            <v>1.452321803936556E-2</v>
          </cell>
          <cell r="X88">
            <v>2132</v>
          </cell>
          <cell r="Y88">
            <v>2.4338649155722325</v>
          </cell>
          <cell r="Z88">
            <v>0.24343339587242027</v>
          </cell>
          <cell r="AA88">
            <v>519</v>
          </cell>
          <cell r="AB88">
            <v>259</v>
          </cell>
          <cell r="AC88">
            <v>119</v>
          </cell>
          <cell r="AD88">
            <v>0.98547678196063448</v>
          </cell>
          <cell r="AE88">
            <v>4.7773743550544624E-3</v>
          </cell>
          <cell r="AF88">
            <v>4.7773743550544624E-3</v>
          </cell>
          <cell r="AG88">
            <v>2.6753296388304986E-3</v>
          </cell>
          <cell r="AH88">
            <v>1.1465698452130708E-3</v>
          </cell>
          <cell r="AI88">
            <v>1.1465698452130708E-3</v>
          </cell>
          <cell r="AJ88">
            <v>0.85982184716361931</v>
          </cell>
          <cell r="AK88">
            <v>5.9540553211439286E-2</v>
          </cell>
          <cell r="AL88">
            <v>6.8448195030473516E-2</v>
          </cell>
          <cell r="AM88">
            <v>1.2189404594467886E-2</v>
          </cell>
          <cell r="AN88">
            <v>0.38903985507246375</v>
          </cell>
          <cell r="AO88">
            <v>0.29393115942028986</v>
          </cell>
          <cell r="AP88">
            <v>0.2006340579710145</v>
          </cell>
          <cell r="AQ88">
            <v>7.5181159420289856E-2</v>
          </cell>
          <cell r="AR88">
            <v>3.7590579710144928E-2</v>
          </cell>
          <cell r="AS88">
            <v>3.6231884057971015E-3</v>
          </cell>
          <cell r="AT88">
            <v>2133</v>
          </cell>
          <cell r="AU88">
            <v>2268</v>
          </cell>
          <cell r="AV88">
            <v>7.716049382716049E-2</v>
          </cell>
          <cell r="AW88">
            <v>5.8201058201058198E-2</v>
          </cell>
          <cell r="AX88">
            <v>0.29276895943562609</v>
          </cell>
          <cell r="AY88">
            <v>0.17151675485008819</v>
          </cell>
          <cell r="AZ88">
            <v>0.14462081128747795</v>
          </cell>
          <cell r="BA88">
            <v>0.14462081128747795</v>
          </cell>
          <cell r="BB88">
            <v>0.10185185185185185</v>
          </cell>
          <cell r="BC88">
            <v>9.2592592592592587E-3</v>
          </cell>
          <cell r="BD88">
            <v>0</v>
          </cell>
          <cell r="BE88">
            <v>2133</v>
          </cell>
          <cell r="BF88">
            <v>1312</v>
          </cell>
          <cell r="BG88">
            <v>487</v>
          </cell>
          <cell r="BH88">
            <v>245</v>
          </cell>
          <cell r="BI88">
            <v>67</v>
          </cell>
          <cell r="BJ88">
            <v>22</v>
          </cell>
          <cell r="BK88">
            <v>1.0314111579934363E-2</v>
          </cell>
          <cell r="BL88">
            <v>0.61509610876699483</v>
          </cell>
          <cell r="BM88">
            <v>108</v>
          </cell>
          <cell r="BN88">
            <v>5.0632911392405069E-2</v>
          </cell>
          <cell r="BO88">
            <v>9</v>
          </cell>
          <cell r="BP88">
            <v>4.2194092827004216E-3</v>
          </cell>
          <cell r="BQ88">
            <v>8.6699999999999999E-2</v>
          </cell>
          <cell r="BR88">
            <v>0.1796690307328605</v>
          </cell>
          <cell r="BS88">
            <v>1.6507384882710686E-2</v>
          </cell>
          <cell r="BT88">
            <v>3767</v>
          </cell>
          <cell r="BU88">
            <v>3541</v>
          </cell>
          <cell r="BV88">
            <v>226</v>
          </cell>
          <cell r="BW88">
            <v>6.3823778593617622</v>
          </cell>
          <cell r="BX88">
            <v>0</v>
          </cell>
          <cell r="BY88">
            <v>2.8142589118198877</v>
          </cell>
          <cell r="BZ88">
            <v>10.69723018147087</v>
          </cell>
          <cell r="CA88">
            <v>3782</v>
          </cell>
          <cell r="CB88">
            <v>370</v>
          </cell>
          <cell r="CC88">
            <v>5</v>
          </cell>
          <cell r="CD88">
            <v>90</v>
          </cell>
          <cell r="CE88">
            <v>52</v>
          </cell>
          <cell r="CF88">
            <v>6</v>
          </cell>
          <cell r="CG88">
            <v>1802</v>
          </cell>
          <cell r="CH88">
            <v>136</v>
          </cell>
          <cell r="CI88">
            <v>32</v>
          </cell>
          <cell r="CJ88">
            <v>33</v>
          </cell>
          <cell r="CK88">
            <v>118</v>
          </cell>
          <cell r="CL88">
            <v>9</v>
          </cell>
          <cell r="CM88">
            <v>1129</v>
          </cell>
          <cell r="CN88">
            <v>9.783183500793232</v>
          </cell>
          <cell r="CO88">
            <v>85.3</v>
          </cell>
          <cell r="CP88">
            <v>82.707003598774548</v>
          </cell>
          <cell r="CQ88">
            <v>126</v>
          </cell>
          <cell r="CR88">
            <v>9</v>
          </cell>
          <cell r="CS88">
            <v>10</v>
          </cell>
          <cell r="CT88">
            <v>10</v>
          </cell>
          <cell r="CU88">
            <v>2</v>
          </cell>
          <cell r="CV88">
            <v>0.87255420412480167</v>
          </cell>
          <cell r="CW88">
            <v>3.1200423056583819</v>
          </cell>
          <cell r="CX88">
            <v>0.23796932839767318</v>
          </cell>
          <cell r="CY88">
            <v>29.851930195663666</v>
          </cell>
          <cell r="CZ88">
            <v>0.13946475687900489</v>
          </cell>
          <cell r="DA88">
            <v>9.6871466264606104E-2</v>
          </cell>
          <cell r="DB88">
            <v>9.7625329815303433E-2</v>
          </cell>
          <cell r="DC88">
            <v>0.18431963814549568</v>
          </cell>
          <cell r="DD88">
            <v>0.21296645307199399</v>
          </cell>
          <cell r="DE88">
            <v>8.8955898982284204E-2</v>
          </cell>
          <cell r="DF88">
            <v>3.8447041085563516E-2</v>
          </cell>
          <cell r="DG88">
            <v>3.0908405578590273E-2</v>
          </cell>
          <cell r="DH88">
            <v>5.3524312099509988E-2</v>
          </cell>
          <cell r="DI88">
            <v>5.427817565020731E-2</v>
          </cell>
          <cell r="DJ88">
            <v>2.6385224274406332E-3</v>
          </cell>
          <cell r="DK88">
            <v>700</v>
          </cell>
          <cell r="DL88">
            <v>560</v>
          </cell>
          <cell r="DM88">
            <v>480</v>
          </cell>
          <cell r="DN88">
            <v>440</v>
          </cell>
          <cell r="DO88">
            <v>0.82612841703750783</v>
          </cell>
          <cell r="DP88">
            <v>0.87947269303201514</v>
          </cell>
          <cell r="DQ88">
            <v>0.88523206751054861</v>
          </cell>
          <cell r="DR88">
            <v>0.76900866217516839</v>
          </cell>
          <cell r="DS88">
            <v>0.77007772020725385</v>
          </cell>
          <cell r="DT88">
            <v>19.919754543308947</v>
          </cell>
          <cell r="DU88">
            <v>30.941704035874441</v>
          </cell>
          <cell r="DV88">
            <v>7.3637007316497529</v>
          </cell>
          <cell r="DW88">
            <v>19.164503186216663</v>
          </cell>
          <cell r="DX88">
            <v>10.172291715836677</v>
          </cell>
          <cell r="DY88">
            <v>4.7911257965541658</v>
          </cell>
          <cell r="DZ88">
            <v>11.773500280321436</v>
          </cell>
          <cell r="EA88">
            <v>2.8032143524574846</v>
          </cell>
          <cell r="EB88">
            <v>5.2326667912539717</v>
          </cell>
          <cell r="EC88">
            <v>3.2833020637898689</v>
          </cell>
          <cell r="ED88">
            <v>130</v>
          </cell>
          <cell r="EE88">
            <v>15</v>
          </cell>
          <cell r="EF88">
            <v>65</v>
          </cell>
          <cell r="EG88">
            <v>50</v>
          </cell>
          <cell r="EH88">
            <v>70</v>
          </cell>
          <cell r="EI88">
            <v>2.2000000000000002</v>
          </cell>
          <cell r="EJ88">
            <v>230</v>
          </cell>
          <cell r="EK88">
            <v>25</v>
          </cell>
          <cell r="EL88">
            <v>110</v>
          </cell>
          <cell r="EM88">
            <v>35</v>
          </cell>
          <cell r="EN88">
            <v>20</v>
          </cell>
          <cell r="EO88">
            <v>15</v>
          </cell>
          <cell r="EP88">
            <v>10</v>
          </cell>
          <cell r="EQ88">
            <v>115</v>
          </cell>
          <cell r="ER88">
            <v>105</v>
          </cell>
          <cell r="ES88">
            <v>10</v>
          </cell>
          <cell r="ET88">
            <v>60</v>
          </cell>
          <cell r="EU88">
            <v>55</v>
          </cell>
          <cell r="EV88">
            <v>15</v>
          </cell>
          <cell r="EW88">
            <v>15</v>
          </cell>
          <cell r="EX88">
            <v>85</v>
          </cell>
          <cell r="EY88">
            <v>13.043478260000001</v>
          </cell>
          <cell r="EZ88">
            <v>13.043478260000001</v>
          </cell>
          <cell r="FA88">
            <v>0.73913043478260865</v>
          </cell>
          <cell r="FB88">
            <v>135</v>
          </cell>
          <cell r="FC88">
            <v>45</v>
          </cell>
          <cell r="FD88">
            <v>40</v>
          </cell>
          <cell r="FE88">
            <v>50</v>
          </cell>
          <cell r="FF88">
            <v>50</v>
          </cell>
          <cell r="FG88">
            <v>40</v>
          </cell>
          <cell r="FH88">
            <v>45</v>
          </cell>
          <cell r="FI88">
            <v>116.06051320614135</v>
          </cell>
          <cell r="FJ88">
            <v>11.268010990887509</v>
          </cell>
          <cell r="FK88">
            <v>77.595139316073784</v>
          </cell>
          <cell r="FL88">
            <v>6.3085479118759169</v>
          </cell>
          <cell r="FN88">
            <v>2.5145067698259185</v>
          </cell>
          <cell r="FO88">
            <v>10.521528198908429</v>
          </cell>
          <cell r="FP88">
            <v>34.536082474226802</v>
          </cell>
          <cell r="FQ88">
            <v>62.337662337662337</v>
          </cell>
          <cell r="FR88">
            <v>0.22579999999999997</v>
          </cell>
          <cell r="FS88">
            <v>0.16760000000000003</v>
          </cell>
          <cell r="FT88">
            <v>0.21230000000000002</v>
          </cell>
          <cell r="FU88">
            <v>8.5699999999999998E-2</v>
          </cell>
          <cell r="FV88">
            <v>0.2298</v>
          </cell>
          <cell r="FW88">
            <v>7.8799999999999995E-2</v>
          </cell>
          <cell r="FX88">
            <v>8.6042065009560575E-3</v>
          </cell>
          <cell r="FY88">
            <v>0.13260672116257943</v>
          </cell>
          <cell r="FZ88">
            <v>0.1001317523056654</v>
          </cell>
          <cell r="GA88">
            <v>7.7922077922077948E-2</v>
          </cell>
          <cell r="GB88">
            <v>0.15050167224080269</v>
          </cell>
          <cell r="GC88">
            <v>0.15771812080536912</v>
          </cell>
          <cell r="GD88">
            <v>10.749821907999999</v>
          </cell>
          <cell r="GE88" t="str">
            <v>Town and Fringe - Less Sparse</v>
          </cell>
          <cell r="GF88">
            <v>76</v>
          </cell>
          <cell r="GG88">
            <v>1.5</v>
          </cell>
          <cell r="GH88">
            <v>519</v>
          </cell>
          <cell r="GI88">
            <v>853</v>
          </cell>
          <cell r="GJ88">
            <v>282</v>
          </cell>
          <cell r="GK88">
            <v>326</v>
          </cell>
          <cell r="GL88">
            <v>115</v>
          </cell>
          <cell r="GM88">
            <v>33</v>
          </cell>
          <cell r="GN88">
            <v>0</v>
          </cell>
          <cell r="GO88">
            <v>4</v>
          </cell>
          <cell r="GP88">
            <v>93.713733075435201</v>
          </cell>
          <cell r="GQ88">
            <v>5.802707930367506E-3</v>
          </cell>
          <cell r="GR88">
            <v>73.650697392359007</v>
          </cell>
          <cell r="GS88">
            <v>5.2456033959975744E-2</v>
          </cell>
          <cell r="GT88">
            <v>0.48534583821805394</v>
          </cell>
          <cell r="GU88">
            <v>0.15826494724501758</v>
          </cell>
          <cell r="GV88" t="str">
            <v>No data provided</v>
          </cell>
          <cell r="GW88">
            <v>1751</v>
          </cell>
          <cell r="GX88">
            <v>0.32504176721737515</v>
          </cell>
          <cell r="GY88">
            <v>4.6036755151290146E-2</v>
          </cell>
          <cell r="GZ88">
            <v>0.78926443007907621</v>
          </cell>
          <cell r="HA88">
            <v>943.1</v>
          </cell>
          <cell r="HB88">
            <v>2994.4</v>
          </cell>
          <cell r="HC88">
            <v>1449.5</v>
          </cell>
          <cell r="HD88">
            <v>15.904994168168804</v>
          </cell>
          <cell r="HE88">
            <v>21.707186748597383</v>
          </cell>
          <cell r="HF88">
            <v>34.494653328734046</v>
          </cell>
          <cell r="HG88">
            <v>76.810045418113816</v>
          </cell>
          <cell r="HH88">
            <v>20.502993999999997</v>
          </cell>
          <cell r="HI88">
            <v>90.430880000000002</v>
          </cell>
          <cell r="HJ88">
            <v>53.776450000000004</v>
          </cell>
          <cell r="HK88">
            <v>0.78926443007907621</v>
          </cell>
          <cell r="HL88">
            <v>2.5145067698259183E-2</v>
          </cell>
          <cell r="HM88">
            <v>0.10521528198908429</v>
          </cell>
          <cell r="HN88">
            <v>0.34536082474226804</v>
          </cell>
          <cell r="HO88">
            <v>0.62337662337662336</v>
          </cell>
          <cell r="HP88">
            <v>374.17187490686774</v>
          </cell>
          <cell r="HQ88">
            <v>108.08488963544369</v>
          </cell>
          <cell r="HR88">
            <v>112.45117650926113</v>
          </cell>
          <cell r="HS88">
            <v>143.39509360492229</v>
          </cell>
          <cell r="HT88">
            <v>7.0187933766060348E-2</v>
          </cell>
          <cell r="HU88">
            <v>0.10503876543774897</v>
          </cell>
          <cell r="HV88">
            <v>8.5384340553729038E-2</v>
          </cell>
          <cell r="HW88">
            <v>8.5384340553729038E-2</v>
          </cell>
          <cell r="HX88">
            <v>23.714313346228238</v>
          </cell>
          <cell r="HY88">
            <v>315.05664038811403</v>
          </cell>
          <cell r="HZ88">
            <v>455.35824742268039</v>
          </cell>
          <cell r="IA88">
            <v>81.662337662337663</v>
          </cell>
          <cell r="IB88">
            <v>537.02058508501807</v>
          </cell>
          <cell r="IC88">
            <v>875.79153881936031</v>
          </cell>
          <cell r="ID88">
            <v>162.57500256531657</v>
          </cell>
          <cell r="IE88">
            <v>0.90419912438996974</v>
          </cell>
          <cell r="IF88">
            <v>0.7166479022510055</v>
          </cell>
          <cell r="IG88">
            <v>0.68250372712843965</v>
          </cell>
          <cell r="IH88">
            <v>110</v>
          </cell>
          <cell r="II88">
            <v>0.10202507232401158</v>
          </cell>
          <cell r="IK88">
            <v>6.4971227028030443</v>
          </cell>
          <cell r="IL88">
            <v>21.198689535555985</v>
          </cell>
          <cell r="IM88">
            <v>8.9602943382077243</v>
          </cell>
          <cell r="IN88">
            <v>7</v>
          </cell>
          <cell r="IO88">
            <v>7</v>
          </cell>
          <cell r="IP88">
            <v>549.60906460945034</v>
          </cell>
          <cell r="IQ88">
            <v>13</v>
          </cell>
          <cell r="IR88">
            <v>8</v>
          </cell>
          <cell r="IS88">
            <v>7</v>
          </cell>
          <cell r="IT88">
            <v>75.45575239259874</v>
          </cell>
          <cell r="IU88">
            <v>7</v>
          </cell>
          <cell r="IV88">
            <v>7</v>
          </cell>
        </row>
        <row r="89">
          <cell r="A89" t="str">
            <v>45UFGE</v>
          </cell>
          <cell r="B89" t="str">
            <v>Broadbridge Heath</v>
          </cell>
          <cell r="C89">
            <v>3101</v>
          </cell>
          <cell r="D89">
            <v>3021</v>
          </cell>
          <cell r="E89">
            <v>0</v>
          </cell>
          <cell r="F89">
            <v>216</v>
          </cell>
          <cell r="G89">
            <v>14.356481481481481</v>
          </cell>
          <cell r="H89">
            <v>172</v>
          </cell>
          <cell r="I89">
            <v>439</v>
          </cell>
          <cell r="J89">
            <v>392</v>
          </cell>
          <cell r="K89">
            <v>411</v>
          </cell>
          <cell r="L89">
            <v>564</v>
          </cell>
          <cell r="M89">
            <v>492</v>
          </cell>
          <cell r="N89">
            <v>291</v>
          </cell>
          <cell r="O89">
            <v>200</v>
          </cell>
          <cell r="P89">
            <v>99</v>
          </cell>
          <cell r="Q89">
            <v>41</v>
          </cell>
          <cell r="R89">
            <v>3101</v>
          </cell>
          <cell r="S89">
            <v>35.340000000000003</v>
          </cell>
          <cell r="T89">
            <v>35</v>
          </cell>
          <cell r="U89">
            <v>90</v>
          </cell>
          <cell r="V89">
            <v>92</v>
          </cell>
          <cell r="W89">
            <v>1.7235664567451039E-2</v>
          </cell>
          <cell r="X89">
            <v>1244</v>
          </cell>
          <cell r="Y89">
            <v>2.4284565916398715</v>
          </cell>
          <cell r="Z89">
            <v>0.27170418006430869</v>
          </cell>
          <cell r="AA89">
            <v>338</v>
          </cell>
          <cell r="AB89">
            <v>108</v>
          </cell>
          <cell r="AC89">
            <v>112</v>
          </cell>
          <cell r="AD89">
            <v>0.98276433543254893</v>
          </cell>
          <cell r="AE89">
            <v>5.6347364932051698E-3</v>
          </cell>
          <cell r="AF89">
            <v>3.9774610540271793E-3</v>
          </cell>
          <cell r="AG89">
            <v>9.9436526350679482E-4</v>
          </cell>
          <cell r="AH89">
            <v>2.651640702684786E-3</v>
          </cell>
          <cell r="AI89">
            <v>3.9774610540271793E-3</v>
          </cell>
          <cell r="AJ89">
            <v>0.8057784911717496</v>
          </cell>
          <cell r="AK89">
            <v>0.11075441412520064</v>
          </cell>
          <cell r="AL89">
            <v>6.741573033707865E-2</v>
          </cell>
          <cell r="AM89">
            <v>1.6051364365971106E-2</v>
          </cell>
          <cell r="AN89">
            <v>0.19347133757961785</v>
          </cell>
          <cell r="AO89">
            <v>0.2332802547770701</v>
          </cell>
          <cell r="AP89">
            <v>0.3606687898089172</v>
          </cell>
          <cell r="AQ89">
            <v>0.21257961783439491</v>
          </cell>
          <cell r="AR89">
            <v>0</v>
          </cell>
          <cell r="AS89">
            <v>0</v>
          </cell>
          <cell r="AT89">
            <v>1245</v>
          </cell>
          <cell r="AU89">
            <v>1314</v>
          </cell>
          <cell r="AV89">
            <v>9.1324200913242004E-3</v>
          </cell>
          <cell r="AW89">
            <v>0.22831050228310501</v>
          </cell>
          <cell r="AX89">
            <v>0.30821917808219179</v>
          </cell>
          <cell r="AY89">
            <v>0.26255707762557079</v>
          </cell>
          <cell r="AZ89">
            <v>0.11339421613394216</v>
          </cell>
          <cell r="BA89">
            <v>5.7838660578386596E-2</v>
          </cell>
          <cell r="BB89">
            <v>1.8264840182648401E-2</v>
          </cell>
          <cell r="BC89">
            <v>2.2831050228310501E-3</v>
          </cell>
          <cell r="BD89">
            <v>0</v>
          </cell>
          <cell r="BE89">
            <v>1246</v>
          </cell>
          <cell r="BF89">
            <v>553</v>
          </cell>
          <cell r="BG89">
            <v>320</v>
          </cell>
          <cell r="BH89">
            <v>286</v>
          </cell>
          <cell r="BI89">
            <v>74</v>
          </cell>
          <cell r="BJ89">
            <v>13</v>
          </cell>
          <cell r="BK89">
            <v>1.043338683788122E-2</v>
          </cell>
          <cell r="BL89">
            <v>0.4438202247191011</v>
          </cell>
          <cell r="BM89">
            <v>80</v>
          </cell>
          <cell r="BN89">
            <v>6.4257028112449793E-2</v>
          </cell>
          <cell r="BO89">
            <v>0</v>
          </cell>
          <cell r="BP89">
            <v>0</v>
          </cell>
          <cell r="BQ89">
            <v>0.1108</v>
          </cell>
          <cell r="BR89">
            <v>0.29392971246006389</v>
          </cell>
          <cell r="BS89">
            <v>3.6585365853658534E-2</v>
          </cell>
          <cell r="BT89">
            <v>1789</v>
          </cell>
          <cell r="BU89">
            <v>1677</v>
          </cell>
          <cell r="BV89">
            <v>112</v>
          </cell>
          <cell r="BW89">
            <v>6.6785927251043526</v>
          </cell>
          <cell r="BX89">
            <v>0.33101621979476992</v>
          </cell>
          <cell r="BY89">
            <v>4.019292604501608</v>
          </cell>
          <cell r="BZ89">
            <v>12.578616352201257</v>
          </cell>
          <cell r="CA89">
            <v>2195</v>
          </cell>
          <cell r="CB89">
            <v>134</v>
          </cell>
          <cell r="CC89">
            <v>0</v>
          </cell>
          <cell r="CD89">
            <v>65</v>
          </cell>
          <cell r="CE89">
            <v>45</v>
          </cell>
          <cell r="CF89">
            <v>4</v>
          </cell>
          <cell r="CG89">
            <v>1188</v>
          </cell>
          <cell r="CH89">
            <v>111</v>
          </cell>
          <cell r="CI89">
            <v>20</v>
          </cell>
          <cell r="CJ89">
            <v>52</v>
          </cell>
          <cell r="CK89">
            <v>116</v>
          </cell>
          <cell r="CL89">
            <v>4</v>
          </cell>
          <cell r="CM89">
            <v>456</v>
          </cell>
          <cell r="CN89">
            <v>6.1047835990888384</v>
          </cell>
          <cell r="CO89">
            <v>90.3</v>
          </cell>
          <cell r="CP89">
            <v>81.060763392265073</v>
          </cell>
          <cell r="CQ89">
            <v>85</v>
          </cell>
          <cell r="CR89">
            <v>7</v>
          </cell>
          <cell r="CS89">
            <v>8</v>
          </cell>
          <cell r="CT89">
            <v>10</v>
          </cell>
          <cell r="CU89">
            <v>0</v>
          </cell>
          <cell r="CV89">
            <v>2.369020501138952</v>
          </cell>
          <cell r="CW89">
            <v>5.284738041002278</v>
          </cell>
          <cell r="CX89">
            <v>0.18223234624145787</v>
          </cell>
          <cell r="CY89">
            <v>20.774487471526196</v>
          </cell>
          <cell r="CZ89">
            <v>7.7011494252873569E-2</v>
          </cell>
          <cell r="DA89">
            <v>0.12413793103448276</v>
          </cell>
          <cell r="DB89">
            <v>0.28218390804597704</v>
          </cell>
          <cell r="DC89">
            <v>7.0689655172413796E-2</v>
          </cell>
          <cell r="DD89">
            <v>0.19310344827586207</v>
          </cell>
          <cell r="DE89">
            <v>7.586206896551724E-2</v>
          </cell>
          <cell r="DF89">
            <v>5.459770114942529E-2</v>
          </cell>
          <cell r="DG89">
            <v>5.8620689655172413E-2</v>
          </cell>
          <cell r="DH89">
            <v>1.1494252873563218E-2</v>
          </cell>
          <cell r="DI89">
            <v>0.05</v>
          </cell>
          <cell r="DJ89">
            <v>2.2988505747126436E-3</v>
          </cell>
          <cell r="DK89">
            <v>660</v>
          </cell>
          <cell r="DL89">
            <v>530</v>
          </cell>
          <cell r="DM89">
            <v>440</v>
          </cell>
          <cell r="DN89">
            <v>430</v>
          </cell>
          <cell r="DO89">
            <v>0.87435897435897436</v>
          </cell>
          <cell r="DP89">
            <v>0.907258064516129</v>
          </cell>
          <cell r="DQ89">
            <v>0.89588688946015427</v>
          </cell>
          <cell r="DR89">
            <v>0.80716253443526176</v>
          </cell>
          <cell r="DS89">
            <v>0.82067510548523204</v>
          </cell>
          <cell r="DT89">
            <v>19.381598793363501</v>
          </cell>
          <cell r="DU89">
            <v>30.844645550527904</v>
          </cell>
          <cell r="DV89">
            <v>9.9170437405731526</v>
          </cell>
          <cell r="DW89">
            <v>11.726998491704373</v>
          </cell>
          <cell r="DX89">
            <v>12.104072398190045</v>
          </cell>
          <cell r="DY89">
            <v>7.8431372549019605</v>
          </cell>
          <cell r="DZ89">
            <v>12.309685779073535</v>
          </cell>
          <cell r="EA89">
            <v>5.8309037900874632</v>
          </cell>
          <cell r="EB89">
            <v>6.1548428895367673</v>
          </cell>
          <cell r="EC89">
            <v>8.0385852090032142</v>
          </cell>
          <cell r="ED89">
            <v>65</v>
          </cell>
          <cell r="EE89">
            <v>15</v>
          </cell>
          <cell r="EF89">
            <v>30</v>
          </cell>
          <cell r="EG89">
            <v>20</v>
          </cell>
          <cell r="EH89">
            <v>49</v>
          </cell>
          <cell r="EI89">
            <v>2.4</v>
          </cell>
          <cell r="EJ89">
            <v>130</v>
          </cell>
          <cell r="EK89">
            <v>25</v>
          </cell>
          <cell r="EL89">
            <v>55</v>
          </cell>
          <cell r="EM89">
            <v>30</v>
          </cell>
          <cell r="EN89">
            <v>10</v>
          </cell>
          <cell r="EO89">
            <v>10</v>
          </cell>
          <cell r="EP89">
            <v>10</v>
          </cell>
          <cell r="EQ89">
            <v>55</v>
          </cell>
          <cell r="ER89">
            <v>55</v>
          </cell>
          <cell r="ES89">
            <v>0</v>
          </cell>
          <cell r="ET89">
            <v>45</v>
          </cell>
          <cell r="EU89">
            <v>10</v>
          </cell>
          <cell r="EV89">
            <v>5</v>
          </cell>
          <cell r="EW89">
            <v>10</v>
          </cell>
          <cell r="EX89">
            <v>40</v>
          </cell>
          <cell r="EY89">
            <v>9.0909090910000003</v>
          </cell>
          <cell r="EZ89">
            <v>27.272727270000001</v>
          </cell>
          <cell r="FA89">
            <v>0.72727272727272729</v>
          </cell>
          <cell r="FB89">
            <v>55</v>
          </cell>
          <cell r="FC89">
            <v>10</v>
          </cell>
          <cell r="FD89">
            <v>15</v>
          </cell>
          <cell r="FE89">
            <v>30</v>
          </cell>
          <cell r="FF89">
            <v>15</v>
          </cell>
          <cell r="FG89">
            <v>15</v>
          </cell>
          <cell r="FH89">
            <v>25</v>
          </cell>
          <cell r="FI89">
            <v>51.055246935275605</v>
          </cell>
          <cell r="FJ89">
            <v>7.1908798500388169</v>
          </cell>
          <cell r="FK89">
            <v>30.684088112394804</v>
          </cell>
          <cell r="FL89">
            <v>7.1358344447429776</v>
          </cell>
          <cell r="FN89">
            <v>3.8518518518518521</v>
          </cell>
          <cell r="FO89">
            <v>8.1094284318514891</v>
          </cell>
          <cell r="FP89">
            <v>34.965034965034967</v>
          </cell>
          <cell r="FQ89">
            <v>58.620689655172406</v>
          </cell>
          <cell r="FR89">
            <v>0.18350000000000002</v>
          </cell>
          <cell r="FS89">
            <v>0.22359999999999999</v>
          </cell>
          <cell r="FT89">
            <v>0.24230000000000002</v>
          </cell>
          <cell r="FU89">
            <v>9.6099999999999991E-2</v>
          </cell>
          <cell r="FV89">
            <v>0.20079999999999998</v>
          </cell>
          <cell r="FW89">
            <v>5.3699999999999998E-2</v>
          </cell>
          <cell r="FX89">
            <v>1.3452914798206317E-2</v>
          </cell>
          <cell r="FY89">
            <v>0.10471976401179939</v>
          </cell>
          <cell r="FZ89">
            <v>0.13240418118466901</v>
          </cell>
          <cell r="GA89">
            <v>8.5714285714285743E-2</v>
          </cell>
          <cell r="GB89">
            <v>0.19565217391304349</v>
          </cell>
          <cell r="GC89">
            <v>0.19148936170212769</v>
          </cell>
          <cell r="GD89">
            <v>13.244563205</v>
          </cell>
          <cell r="GE89" t="str">
            <v>Urban &gt; 10k - Less Sparse</v>
          </cell>
          <cell r="GF89">
            <v>28</v>
          </cell>
          <cell r="GG89">
            <v>0.9</v>
          </cell>
          <cell r="GH89">
            <v>338</v>
          </cell>
          <cell r="GI89">
            <v>419</v>
          </cell>
          <cell r="GJ89">
            <v>206</v>
          </cell>
          <cell r="GK89">
            <v>209</v>
          </cell>
          <cell r="GL89">
            <v>57</v>
          </cell>
          <cell r="GM89">
            <v>15</v>
          </cell>
          <cell r="GN89">
            <v>0</v>
          </cell>
          <cell r="GO89">
            <v>0</v>
          </cell>
          <cell r="GP89">
            <v>92</v>
          </cell>
          <cell r="GQ89">
            <v>4.4444444444444444E-3</v>
          </cell>
          <cell r="GR89">
            <v>74.303859306301902</v>
          </cell>
          <cell r="GS89">
            <v>4.4943820224719107E-2</v>
          </cell>
          <cell r="GT89">
            <v>0.40952380952380951</v>
          </cell>
          <cell r="GU89">
            <v>0.13650793650793649</v>
          </cell>
          <cell r="GV89" t="str">
            <v>No data provided</v>
          </cell>
          <cell r="GW89">
            <v>590</v>
          </cell>
          <cell r="GX89">
            <v>0.19026120606256047</v>
          </cell>
          <cell r="GY89">
            <v>5.5465978716543053E-2</v>
          </cell>
          <cell r="GZ89">
            <v>0.71038672163500693</v>
          </cell>
          <cell r="HA89">
            <v>650.20000000000005</v>
          </cell>
          <cell r="HB89">
            <v>1965.3</v>
          </cell>
          <cell r="HC89">
            <v>485.5</v>
          </cell>
          <cell r="HD89">
            <v>23.069824669332512</v>
          </cell>
          <cell r="HE89">
            <v>15.264845061822623</v>
          </cell>
          <cell r="HF89">
            <v>41.194644696189499</v>
          </cell>
          <cell r="HG89">
            <v>66.147661934564695</v>
          </cell>
          <cell r="HH89">
            <v>14.135348</v>
          </cell>
          <cell r="HI89">
            <v>59.352059999999994</v>
          </cell>
          <cell r="HJ89">
            <v>18.012049999999999</v>
          </cell>
          <cell r="HK89">
            <v>0.71038672163500693</v>
          </cell>
          <cell r="HL89">
            <v>3.8518518518518521E-2</v>
          </cell>
          <cell r="HM89">
            <v>8.1094284318514898E-2</v>
          </cell>
          <cell r="HN89">
            <v>0.34965034965034969</v>
          </cell>
          <cell r="HO89">
            <v>0.58620689655172409</v>
          </cell>
          <cell r="HP89">
            <v>219.18647101521492</v>
          </cell>
          <cell r="HQ89">
            <v>76.386505722999573</v>
          </cell>
          <cell r="HR89">
            <v>40.466740798205137</v>
          </cell>
          <cell r="HS89">
            <v>80.829072307795286</v>
          </cell>
          <cell r="HT89">
            <v>7.1349762700265273E-2</v>
          </cell>
          <cell r="HU89">
            <v>0.11679893841437243</v>
          </cell>
          <cell r="HV89">
            <v>8.8162833983017747E-2</v>
          </cell>
          <cell r="HW89">
            <v>8.8162833983017747E-2</v>
          </cell>
          <cell r="HX89">
            <v>25.044740740740746</v>
          </cell>
          <cell r="HY89">
            <v>159.37459697117731</v>
          </cell>
          <cell r="HZ89">
            <v>155.41958041958043</v>
          </cell>
          <cell r="IA89">
            <v>24.034482758620687</v>
          </cell>
          <cell r="IB89">
            <v>179.45406317820112</v>
          </cell>
          <cell r="IC89">
            <v>363.87340089011917</v>
          </cell>
          <cell r="ID89">
            <v>117.34066458888073</v>
          </cell>
          <cell r="IE89">
            <v>0.65261771184027095</v>
          </cell>
          <cell r="IF89">
            <v>0.62247375837248742</v>
          </cell>
          <cell r="IG89">
            <v>0.37724682721536063</v>
          </cell>
          <cell r="IH89">
            <v>35</v>
          </cell>
          <cell r="II89">
            <v>8.6942148760330573E-2</v>
          </cell>
          <cell r="IK89">
            <v>9.6742986133505315</v>
          </cell>
          <cell r="IL89">
            <v>11.585567692816948</v>
          </cell>
          <cell r="IM89">
            <v>6.224936544093719</v>
          </cell>
          <cell r="IN89">
            <v>9</v>
          </cell>
          <cell r="IO89">
            <v>9</v>
          </cell>
          <cell r="IP89">
            <v>269.60760330578512</v>
          </cell>
          <cell r="IQ89">
            <v>5</v>
          </cell>
          <cell r="IR89">
            <v>7</v>
          </cell>
          <cell r="IS89">
            <v>7</v>
          </cell>
          <cell r="IT89">
            <v>53.580941468477249</v>
          </cell>
          <cell r="IU89">
            <v>9</v>
          </cell>
          <cell r="IV89">
            <v>9</v>
          </cell>
        </row>
        <row r="90">
          <cell r="A90" t="str">
            <v>45UFGF</v>
          </cell>
          <cell r="B90" t="str">
            <v>Chanctonbury</v>
          </cell>
          <cell r="C90">
            <v>8003</v>
          </cell>
          <cell r="D90">
            <v>7676</v>
          </cell>
          <cell r="E90">
            <v>5</v>
          </cell>
          <cell r="F90">
            <v>5097</v>
          </cell>
          <cell r="G90">
            <v>1.5701392976260546</v>
          </cell>
          <cell r="H90">
            <v>360</v>
          </cell>
          <cell r="I90">
            <v>939</v>
          </cell>
          <cell r="J90">
            <v>710</v>
          </cell>
          <cell r="K90">
            <v>500</v>
          </cell>
          <cell r="L90">
            <v>1178</v>
          </cell>
          <cell r="M90">
            <v>1317</v>
          </cell>
          <cell r="N90">
            <v>1337</v>
          </cell>
          <cell r="O90">
            <v>945</v>
          </cell>
          <cell r="P90">
            <v>564</v>
          </cell>
          <cell r="Q90">
            <v>153</v>
          </cell>
          <cell r="R90">
            <v>8003</v>
          </cell>
          <cell r="S90">
            <v>42.21</v>
          </cell>
          <cell r="T90">
            <v>45</v>
          </cell>
          <cell r="U90">
            <v>92</v>
          </cell>
          <cell r="V90">
            <v>64</v>
          </cell>
          <cell r="W90">
            <v>1.2106222337932735E-2</v>
          </cell>
          <cell r="X90">
            <v>3141</v>
          </cell>
          <cell r="Y90">
            <v>2.44380770455269</v>
          </cell>
          <cell r="Z90">
            <v>0.20407513530722698</v>
          </cell>
          <cell r="AA90">
            <v>641</v>
          </cell>
          <cell r="AB90">
            <v>369</v>
          </cell>
          <cell r="AC90">
            <v>168</v>
          </cell>
          <cell r="AD90">
            <v>0.98789377766206732</v>
          </cell>
          <cell r="AE90">
            <v>4.1655818797188236E-3</v>
          </cell>
          <cell r="AF90">
            <v>2.9940119760479044E-3</v>
          </cell>
          <cell r="AG90">
            <v>2.4733142410830514E-3</v>
          </cell>
          <cell r="AH90">
            <v>3.9052330122363972E-4</v>
          </cell>
          <cell r="AI90">
            <v>2.0827909398594118E-3</v>
          </cell>
          <cell r="AJ90">
            <v>0.86819484240687683</v>
          </cell>
          <cell r="AK90">
            <v>4.6163642152180835E-2</v>
          </cell>
          <cell r="AL90">
            <v>6.8449538363578477E-2</v>
          </cell>
          <cell r="AM90">
            <v>1.7191977077363897E-2</v>
          </cell>
          <cell r="AN90">
            <v>0.68624420401854702</v>
          </cell>
          <cell r="AO90">
            <v>0.21792890262751158</v>
          </cell>
          <cell r="AP90">
            <v>5.5332302936630599E-2</v>
          </cell>
          <cell r="AQ90">
            <v>3.4003091190108192E-2</v>
          </cell>
          <cell r="AR90">
            <v>6.4914992272024734E-3</v>
          </cell>
          <cell r="AS90">
            <v>0</v>
          </cell>
          <cell r="AT90">
            <v>3140</v>
          </cell>
          <cell r="AU90">
            <v>3343</v>
          </cell>
          <cell r="AV90">
            <v>2.0341011067903082E-2</v>
          </cell>
          <cell r="AW90">
            <v>2.0041878552198623E-2</v>
          </cell>
          <cell r="AX90">
            <v>8.1663176787316785E-2</v>
          </cell>
          <cell r="AY90">
            <v>0.17050553395154056</v>
          </cell>
          <cell r="AZ90">
            <v>0.16601854621597367</v>
          </cell>
          <cell r="BA90">
            <v>0.18546215973676339</v>
          </cell>
          <cell r="BB90">
            <v>0.33652408016751423</v>
          </cell>
          <cell r="BC90">
            <v>1.9443613520789708E-2</v>
          </cell>
          <cell r="BD90">
            <v>0</v>
          </cell>
          <cell r="BE90">
            <v>3141</v>
          </cell>
          <cell r="BF90">
            <v>2393</v>
          </cell>
          <cell r="BG90">
            <v>496</v>
          </cell>
          <cell r="BH90">
            <v>187</v>
          </cell>
          <cell r="BI90">
            <v>51</v>
          </cell>
          <cell r="BJ90">
            <v>14</v>
          </cell>
          <cell r="BK90">
            <v>4.4571792422795284E-3</v>
          </cell>
          <cell r="BL90">
            <v>0.76185928048392226</v>
          </cell>
          <cell r="BM90">
            <v>110</v>
          </cell>
          <cell r="BN90">
            <v>3.5031847133757961E-2</v>
          </cell>
          <cell r="BO90">
            <v>4</v>
          </cell>
          <cell r="BP90">
            <v>1.2738853503184713E-3</v>
          </cell>
          <cell r="BQ90">
            <v>5.0300000000000004E-2</v>
          </cell>
          <cell r="BR90">
            <v>0.10424155283968367</v>
          </cell>
          <cell r="BS90">
            <v>1.7501508750754374E-2</v>
          </cell>
          <cell r="BT90">
            <v>6028</v>
          </cell>
          <cell r="BU90">
            <v>5525</v>
          </cell>
          <cell r="BV90">
            <v>503</v>
          </cell>
          <cell r="BW90">
            <v>9.1040723981900449</v>
          </cell>
          <cell r="BX90">
            <v>0</v>
          </cell>
          <cell r="BY90">
            <v>3.8204393505253105</v>
          </cell>
          <cell r="BZ90">
            <v>4.0359328212472336</v>
          </cell>
          <cell r="CA90">
            <v>5609</v>
          </cell>
          <cell r="CB90">
            <v>579</v>
          </cell>
          <cell r="CC90">
            <v>6</v>
          </cell>
          <cell r="CD90">
            <v>146</v>
          </cell>
          <cell r="CE90">
            <v>33</v>
          </cell>
          <cell r="CF90">
            <v>3</v>
          </cell>
          <cell r="CG90">
            <v>2553</v>
          </cell>
          <cell r="CH90">
            <v>115</v>
          </cell>
          <cell r="CI90">
            <v>31</v>
          </cell>
          <cell r="CJ90">
            <v>27</v>
          </cell>
          <cell r="CK90">
            <v>148</v>
          </cell>
          <cell r="CL90">
            <v>16</v>
          </cell>
          <cell r="CM90">
            <v>1952</v>
          </cell>
          <cell r="CN90">
            <v>10.322695667676948</v>
          </cell>
          <cell r="CO90">
            <v>83.5</v>
          </cell>
          <cell r="CP90">
            <v>82.755776659499233</v>
          </cell>
          <cell r="CQ90">
            <v>130</v>
          </cell>
          <cell r="CR90">
            <v>9</v>
          </cell>
          <cell r="CS90">
            <v>10</v>
          </cell>
          <cell r="CT90">
            <v>9</v>
          </cell>
          <cell r="CU90">
            <v>0</v>
          </cell>
          <cell r="CV90">
            <v>0.4813692280263861</v>
          </cell>
          <cell r="CW90">
            <v>2.6386165091816722</v>
          </cell>
          <cell r="CX90">
            <v>0.28525583883045108</v>
          </cell>
          <cell r="CY90">
            <v>34.801212337315029</v>
          </cell>
          <cell r="CZ90">
            <v>0.15841313269493845</v>
          </cell>
          <cell r="DA90">
            <v>7.1409028727770177E-2</v>
          </cell>
          <cell r="DB90">
            <v>8.590971272229822E-2</v>
          </cell>
          <cell r="DC90">
            <v>6.9493844049247605E-2</v>
          </cell>
          <cell r="DD90">
            <v>0.2503419972640219</v>
          </cell>
          <cell r="DE90">
            <v>0.120109439124487</v>
          </cell>
          <cell r="DF90">
            <v>4.6785225718194254E-2</v>
          </cell>
          <cell r="DG90">
            <v>5.5813953488372092E-2</v>
          </cell>
          <cell r="DH90">
            <v>7.1135430916552667E-2</v>
          </cell>
          <cell r="DI90">
            <v>6.6484268125854992E-2</v>
          </cell>
          <cell r="DJ90">
            <v>4.1039671682626538E-3</v>
          </cell>
          <cell r="DK90">
            <v>770</v>
          </cell>
          <cell r="DL90">
            <v>560</v>
          </cell>
          <cell r="DM90">
            <v>540</v>
          </cell>
          <cell r="DN90">
            <v>510</v>
          </cell>
          <cell r="DO90">
            <v>0.78109995635093843</v>
          </cell>
          <cell r="DP90">
            <v>0.85579937304075249</v>
          </cell>
          <cell r="DQ90">
            <v>0.84210526315789469</v>
          </cell>
          <cell r="DR90">
            <v>0.71098626716604241</v>
          </cell>
          <cell r="DS90">
            <v>0.70095584888484297</v>
          </cell>
          <cell r="DT90">
            <v>27.7750690719974</v>
          </cell>
          <cell r="DU90">
            <v>31.415569640825613</v>
          </cell>
          <cell r="DV90">
            <v>5.330732975784171</v>
          </cell>
          <cell r="DW90">
            <v>19.193889159759468</v>
          </cell>
          <cell r="DX90">
            <v>7.1184787908337395</v>
          </cell>
          <cell r="DY90">
            <v>4.9894360474565254</v>
          </cell>
          <cell r="DZ90">
            <v>4.4910179640718564</v>
          </cell>
          <cell r="EA90">
            <v>4.3662674650698605</v>
          </cell>
          <cell r="EB90">
            <v>2.3702594810379245</v>
          </cell>
          <cell r="EC90">
            <v>3.1836994587710921</v>
          </cell>
          <cell r="ED90">
            <v>160</v>
          </cell>
          <cell r="EE90">
            <v>25</v>
          </cell>
          <cell r="EF90">
            <v>75</v>
          </cell>
          <cell r="EG90">
            <v>60</v>
          </cell>
          <cell r="EH90">
            <v>79</v>
          </cell>
          <cell r="EI90">
            <v>1.7</v>
          </cell>
          <cell r="EJ90">
            <v>260</v>
          </cell>
          <cell r="EK90">
            <v>25</v>
          </cell>
          <cell r="EL90">
            <v>120</v>
          </cell>
          <cell r="EM90">
            <v>20</v>
          </cell>
          <cell r="EN90">
            <v>30</v>
          </cell>
          <cell r="EO90">
            <v>30</v>
          </cell>
          <cell r="EP90">
            <v>20</v>
          </cell>
          <cell r="EQ90">
            <v>115</v>
          </cell>
          <cell r="ER90">
            <v>105</v>
          </cell>
          <cell r="ES90">
            <v>10</v>
          </cell>
          <cell r="ET90">
            <v>50</v>
          </cell>
          <cell r="EU90">
            <v>65</v>
          </cell>
          <cell r="EV90">
            <v>15</v>
          </cell>
          <cell r="EW90">
            <v>20</v>
          </cell>
          <cell r="EX90">
            <v>80</v>
          </cell>
          <cell r="EY90">
            <v>7.407407407</v>
          </cell>
          <cell r="EZ90">
            <v>14.81481481</v>
          </cell>
          <cell r="FA90">
            <v>0.69565217391304346</v>
          </cell>
          <cell r="FB90">
            <v>140</v>
          </cell>
          <cell r="FC90">
            <v>40</v>
          </cell>
          <cell r="FD90">
            <v>50</v>
          </cell>
          <cell r="FE90">
            <v>50</v>
          </cell>
          <cell r="FF90">
            <v>40</v>
          </cell>
          <cell r="FG90">
            <v>40</v>
          </cell>
          <cell r="FH90">
            <v>60</v>
          </cell>
          <cell r="FI90">
            <v>84.931220447904209</v>
          </cell>
          <cell r="FJ90">
            <v>5.6620813631936144</v>
          </cell>
          <cell r="FK90">
            <v>63.715351943167441</v>
          </cell>
          <cell r="FL90">
            <v>3.3711826424956319</v>
          </cell>
          <cell r="FN90">
            <v>3.1313818924438395</v>
          </cell>
          <cell r="FO90">
            <v>8.6442786069651731</v>
          </cell>
          <cell r="FP90">
            <v>33.19935691318328</v>
          </cell>
          <cell r="FQ90">
            <v>70.19867549668875</v>
          </cell>
          <cell r="FR90">
            <v>0.1938</v>
          </cell>
          <cell r="FS90">
            <v>0.1585</v>
          </cell>
          <cell r="FT90">
            <v>0.25459999999999999</v>
          </cell>
          <cell r="FU90">
            <v>9.6799999999999997E-2</v>
          </cell>
          <cell r="FV90">
            <v>0.22969999999999999</v>
          </cell>
          <cell r="FW90">
            <v>6.6500000000000004E-2</v>
          </cell>
          <cell r="FX90">
            <v>1.0176390773405708E-2</v>
          </cell>
          <cell r="FY90">
            <v>0.12849740932642484</v>
          </cell>
          <cell r="FZ90">
            <v>0.11702986279257466</v>
          </cell>
          <cell r="GA90">
            <v>9.8039215686274495E-2</v>
          </cell>
          <cell r="GB90">
            <v>0.16464471403812828</v>
          </cell>
          <cell r="GC90">
            <v>0.14505119453924914</v>
          </cell>
          <cell r="GD90">
            <v>9.3624492299999993</v>
          </cell>
          <cell r="GE90" t="str">
            <v>Village Hamlet &amp; Isolated Dwellings - Less Sparse</v>
          </cell>
          <cell r="GF90">
            <v>114</v>
          </cell>
          <cell r="GG90">
            <v>1.5</v>
          </cell>
          <cell r="GH90">
            <v>641</v>
          </cell>
          <cell r="GI90">
            <v>1379</v>
          </cell>
          <cell r="GJ90">
            <v>480</v>
          </cell>
          <cell r="GK90">
            <v>438</v>
          </cell>
          <cell r="GL90">
            <v>155</v>
          </cell>
          <cell r="GM90">
            <v>34</v>
          </cell>
          <cell r="GN90">
            <v>9</v>
          </cell>
          <cell r="GO90">
            <v>5</v>
          </cell>
          <cell r="GP90">
            <v>93.05650102110279</v>
          </cell>
          <cell r="GQ90">
            <v>6.1266167460857727E-3</v>
          </cell>
          <cell r="GR90">
            <v>78.150912106135991</v>
          </cell>
          <cell r="GS90">
            <v>4.2081260364842457E-2</v>
          </cell>
          <cell r="GT90">
            <v>0.50250896057347672</v>
          </cell>
          <cell r="GU90">
            <v>0.13261648745519714</v>
          </cell>
          <cell r="GV90" t="str">
            <v>No data provided</v>
          </cell>
          <cell r="GW90">
            <v>2846</v>
          </cell>
          <cell r="GX90">
            <v>0.35561664375859053</v>
          </cell>
          <cell r="GY90">
            <v>4.4983131325752844E-2</v>
          </cell>
          <cell r="GZ90">
            <v>0.64992870079049614</v>
          </cell>
          <cell r="HA90">
            <v>1370</v>
          </cell>
          <cell r="HB90">
            <v>4302.5</v>
          </cell>
          <cell r="HC90">
            <v>2330.5</v>
          </cell>
          <cell r="HD90">
            <v>18.248175182481749</v>
          </cell>
          <cell r="HE90">
            <v>17.431725740848343</v>
          </cell>
          <cell r="HF90">
            <v>25.745548165629693</v>
          </cell>
          <cell r="HG90">
            <v>60.429982568274262</v>
          </cell>
          <cell r="HH90">
            <v>29.783799999999999</v>
          </cell>
          <cell r="HI90">
            <v>129.93549999999999</v>
          </cell>
          <cell r="HJ90">
            <v>86.461550000000003</v>
          </cell>
          <cell r="HK90">
            <v>0.64992870079049614</v>
          </cell>
          <cell r="HL90">
            <v>3.1313818924438394E-2</v>
          </cell>
          <cell r="HM90">
            <v>8.6442786069651736E-2</v>
          </cell>
          <cell r="HN90">
            <v>0.33199356913183281</v>
          </cell>
          <cell r="HO90">
            <v>0.70198675496688745</v>
          </cell>
          <cell r="HP90">
            <v>320.97236141189933</v>
          </cell>
          <cell r="HQ90">
            <v>79.605177540332079</v>
          </cell>
          <cell r="HR90">
            <v>111.63135982677341</v>
          </cell>
          <cell r="HS90">
            <v>182.25297345221043</v>
          </cell>
          <cell r="HT90">
            <v>4.0358652258506142E-2</v>
          </cell>
          <cell r="HU90">
            <v>5.4263924703702851E-2</v>
          </cell>
          <cell r="HV90">
            <v>5.1043145782703886E-2</v>
          </cell>
          <cell r="HW90">
            <v>5.1043145782703886E-2</v>
          </cell>
          <cell r="HX90">
            <v>42.899931926480598</v>
          </cell>
          <cell r="HY90">
            <v>371.92008706467658</v>
          </cell>
          <cell r="HZ90">
            <v>722.91599678456589</v>
          </cell>
          <cell r="IA90">
            <v>107.40397350993378</v>
          </cell>
          <cell r="IB90">
            <v>830.31997029449963</v>
          </cell>
          <cell r="IC90">
            <v>1245.1399892856568</v>
          </cell>
          <cell r="ID90">
            <v>155.58415460273108</v>
          </cell>
          <cell r="IE90">
            <v>0.86531787876936073</v>
          </cell>
          <cell r="IF90">
            <v>0.59371308827284641</v>
          </cell>
          <cell r="IG90">
            <v>0.48029088123170172</v>
          </cell>
          <cell r="IH90">
            <v>115</v>
          </cell>
          <cell r="II90">
            <v>0.10336757248732284</v>
          </cell>
          <cell r="IK90">
            <v>2.4990628514307134</v>
          </cell>
          <cell r="IL90">
            <v>14.981761334028139</v>
          </cell>
          <cell r="IM90">
            <v>6.7358348001005783</v>
          </cell>
          <cell r="IN90">
            <v>8</v>
          </cell>
          <cell r="IO90">
            <v>8</v>
          </cell>
          <cell r="IP90">
            <v>827.25068261604474</v>
          </cell>
          <cell r="IQ90">
            <v>11</v>
          </cell>
          <cell r="IR90">
            <v>7</v>
          </cell>
          <cell r="IS90">
            <v>10</v>
          </cell>
          <cell r="IT90">
            <v>58.086766027495891</v>
          </cell>
          <cell r="IU90">
            <v>8</v>
          </cell>
          <cell r="IV90">
            <v>8</v>
          </cell>
        </row>
        <row r="91">
          <cell r="A91" t="str">
            <v>45UFGG</v>
          </cell>
          <cell r="B91" t="str">
            <v>Chantry</v>
          </cell>
          <cell r="C91">
            <v>9367</v>
          </cell>
          <cell r="D91">
            <v>8375</v>
          </cell>
          <cell r="E91">
            <v>376</v>
          </cell>
          <cell r="F91">
            <v>6099</v>
          </cell>
          <cell r="G91">
            <v>1.5358255451713396</v>
          </cell>
          <cell r="H91">
            <v>444</v>
          </cell>
          <cell r="I91">
            <v>1228</v>
          </cell>
          <cell r="J91">
            <v>720</v>
          </cell>
          <cell r="K91">
            <v>603</v>
          </cell>
          <cell r="L91">
            <v>1131</v>
          </cell>
          <cell r="M91">
            <v>1249</v>
          </cell>
          <cell r="N91">
            <v>1580</v>
          </cell>
          <cell r="O91">
            <v>1124</v>
          </cell>
          <cell r="P91">
            <v>909</v>
          </cell>
          <cell r="Q91">
            <v>379</v>
          </cell>
          <cell r="R91">
            <v>9367</v>
          </cell>
          <cell r="S91">
            <v>45.09</v>
          </cell>
          <cell r="T91">
            <v>48</v>
          </cell>
          <cell r="U91">
            <v>71</v>
          </cell>
          <cell r="V91">
            <v>68</v>
          </cell>
          <cell r="W91">
            <v>1.2565684258624542E-2</v>
          </cell>
          <cell r="X91">
            <v>3809</v>
          </cell>
          <cell r="Y91">
            <v>2.1987398267261749</v>
          </cell>
          <cell r="Z91">
            <v>0.30217904961932268</v>
          </cell>
          <cell r="AA91">
            <v>1151</v>
          </cell>
          <cell r="AB91">
            <v>788</v>
          </cell>
          <cell r="AC91">
            <v>244</v>
          </cell>
          <cell r="AD91">
            <v>0.98743431574137541</v>
          </cell>
          <cell r="AE91">
            <v>4.7978067169294038E-3</v>
          </cell>
          <cell r="AF91">
            <v>2.3989033584647019E-3</v>
          </cell>
          <cell r="AG91">
            <v>1.5992689056431345E-3</v>
          </cell>
          <cell r="AH91">
            <v>2.170436371944254E-3</v>
          </cell>
          <cell r="AI91">
            <v>1.5992689056431345E-3</v>
          </cell>
          <cell r="AJ91">
            <v>0.76450511945392496</v>
          </cell>
          <cell r="AK91">
            <v>0.14754528747702808</v>
          </cell>
          <cell r="AL91">
            <v>5.8020477815699661E-2</v>
          </cell>
          <cell r="AM91">
            <v>2.9929115253347335E-2</v>
          </cell>
          <cell r="AN91">
            <v>0.51901284311256612</v>
          </cell>
          <cell r="AO91">
            <v>0.21228909594560563</v>
          </cell>
          <cell r="AP91">
            <v>0.13422311760261899</v>
          </cell>
          <cell r="AQ91">
            <v>0.12515739108536891</v>
          </cell>
          <cell r="AR91">
            <v>6.2956434147569884E-3</v>
          </cell>
          <cell r="AS91">
            <v>3.0219088390833542E-3</v>
          </cell>
          <cell r="AT91">
            <v>3809</v>
          </cell>
          <cell r="AU91">
            <v>4295</v>
          </cell>
          <cell r="AV91">
            <v>4.4935972060535505E-2</v>
          </cell>
          <cell r="AW91">
            <v>7.753201396973225E-2</v>
          </cell>
          <cell r="AX91">
            <v>0.17345750873108265</v>
          </cell>
          <cell r="AY91">
            <v>0.15622817229336439</v>
          </cell>
          <cell r="AZ91">
            <v>0.1781140861466822</v>
          </cell>
          <cell r="BA91">
            <v>0.16181606519208383</v>
          </cell>
          <cell r="BB91">
            <v>0.19627473806752038</v>
          </cell>
          <cell r="BC91">
            <v>1.1641443538998836E-2</v>
          </cell>
          <cell r="BD91">
            <v>0</v>
          </cell>
          <cell r="BE91">
            <v>3809</v>
          </cell>
          <cell r="BF91">
            <v>2511</v>
          </cell>
          <cell r="BG91">
            <v>753</v>
          </cell>
          <cell r="BH91">
            <v>443</v>
          </cell>
          <cell r="BI91">
            <v>86</v>
          </cell>
          <cell r="BJ91">
            <v>16</v>
          </cell>
          <cell r="BK91">
            <v>4.2005775794171701E-3</v>
          </cell>
          <cell r="BL91">
            <v>0.65922814386978212</v>
          </cell>
          <cell r="BM91">
            <v>143</v>
          </cell>
          <cell r="BN91">
            <v>3.7542662116040959E-2</v>
          </cell>
          <cell r="BO91">
            <v>11</v>
          </cell>
          <cell r="BP91">
            <v>2.8878970858493042E-3</v>
          </cell>
          <cell r="BQ91">
            <v>0.1462</v>
          </cell>
          <cell r="BR91">
            <v>0.23605947955390336</v>
          </cell>
          <cell r="BS91">
            <v>4.8825710754017308E-2</v>
          </cell>
          <cell r="BT91">
            <v>6045</v>
          </cell>
          <cell r="BU91">
            <v>5406</v>
          </cell>
          <cell r="BV91">
            <v>639</v>
          </cell>
          <cell r="BW91">
            <v>11.820199778024417</v>
          </cell>
          <cell r="BX91">
            <v>0.11427265455376528</v>
          </cell>
          <cell r="BY91">
            <v>6.0383302704121826</v>
          </cell>
          <cell r="BZ91">
            <v>6.7420866186721522</v>
          </cell>
          <cell r="CA91">
            <v>5845</v>
          </cell>
          <cell r="CB91">
            <v>525</v>
          </cell>
          <cell r="CC91">
            <v>3</v>
          </cell>
          <cell r="CD91">
            <v>106</v>
          </cell>
          <cell r="CE91">
            <v>39</v>
          </cell>
          <cell r="CF91">
            <v>3</v>
          </cell>
          <cell r="CG91">
            <v>2446</v>
          </cell>
          <cell r="CH91">
            <v>165</v>
          </cell>
          <cell r="CI91">
            <v>23</v>
          </cell>
          <cell r="CJ91">
            <v>52</v>
          </cell>
          <cell r="CK91">
            <v>294</v>
          </cell>
          <cell r="CL91">
            <v>27</v>
          </cell>
          <cell r="CM91">
            <v>2162</v>
          </cell>
          <cell r="CN91">
            <v>8.9820359281437128</v>
          </cell>
          <cell r="CO91">
            <v>83.3</v>
          </cell>
          <cell r="CP91">
            <v>81.732472952527786</v>
          </cell>
          <cell r="CQ91">
            <v>104</v>
          </cell>
          <cell r="CR91">
            <v>8</v>
          </cell>
          <cell r="CS91">
            <v>9</v>
          </cell>
          <cell r="CT91">
            <v>8</v>
          </cell>
          <cell r="CU91">
            <v>3</v>
          </cell>
          <cell r="CV91">
            <v>0.88964927288280571</v>
          </cell>
          <cell r="CW91">
            <v>5.0299401197604787</v>
          </cell>
          <cell r="CX91">
            <v>0.46193327630453379</v>
          </cell>
          <cell r="CY91">
            <v>36.98887938408896</v>
          </cell>
          <cell r="CZ91">
            <v>0.1426242868785656</v>
          </cell>
          <cell r="DA91">
            <v>0.16707416462917685</v>
          </cell>
          <cell r="DB91">
            <v>5.5419722901385492E-2</v>
          </cell>
          <cell r="DC91">
            <v>7.1719641401792988E-2</v>
          </cell>
          <cell r="DD91">
            <v>0.24694376528117359</v>
          </cell>
          <cell r="DE91">
            <v>0.10051616408584624</v>
          </cell>
          <cell r="DF91">
            <v>5.7593045368106492E-2</v>
          </cell>
          <cell r="DG91">
            <v>3.3958163542515622E-2</v>
          </cell>
          <cell r="DH91">
            <v>6.0038033143167614E-2</v>
          </cell>
          <cell r="DI91">
            <v>6.0038033143167614E-2</v>
          </cell>
          <cell r="DJ91">
            <v>4.0749796251018742E-3</v>
          </cell>
          <cell r="DK91">
            <v>690</v>
          </cell>
          <cell r="DL91">
            <v>540</v>
          </cell>
          <cell r="DM91">
            <v>490</v>
          </cell>
          <cell r="DN91">
            <v>440</v>
          </cell>
          <cell r="DO91">
            <v>0.78607734806629836</v>
          </cell>
          <cell r="DP91">
            <v>0.83171521035598706</v>
          </cell>
          <cell r="DQ91">
            <v>0.84876905041031658</v>
          </cell>
          <cell r="DR91">
            <v>0.73004265691651427</v>
          </cell>
          <cell r="DS91">
            <v>0.70758122743682306</v>
          </cell>
          <cell r="DT91">
            <v>23.433604786438426</v>
          </cell>
          <cell r="DU91">
            <v>30.513544955958118</v>
          </cell>
          <cell r="DV91">
            <v>6.1658633870699679</v>
          </cell>
          <cell r="DW91">
            <v>17.51703506730929</v>
          </cell>
          <cell r="DX91">
            <v>7.3957121489114179</v>
          </cell>
          <cell r="DY91">
            <v>7.1297989031078606</v>
          </cell>
          <cell r="DZ91">
            <v>14.477095937770095</v>
          </cell>
          <cell r="EA91">
            <v>4.7536732929991352</v>
          </cell>
          <cell r="EB91">
            <v>4.5375972342264479</v>
          </cell>
          <cell r="EC91">
            <v>5.5132580729850353</v>
          </cell>
          <cell r="ED91">
            <v>255</v>
          </cell>
          <cell r="EE91">
            <v>40</v>
          </cell>
          <cell r="EF91">
            <v>120</v>
          </cell>
          <cell r="EG91">
            <v>95</v>
          </cell>
          <cell r="EH91">
            <v>107</v>
          </cell>
          <cell r="EI91">
            <v>2.2999999999999998</v>
          </cell>
          <cell r="EJ91">
            <v>370</v>
          </cell>
          <cell r="EK91">
            <v>35</v>
          </cell>
          <cell r="EL91">
            <v>170</v>
          </cell>
          <cell r="EM91">
            <v>60</v>
          </cell>
          <cell r="EN91">
            <v>30</v>
          </cell>
          <cell r="EO91">
            <v>35</v>
          </cell>
          <cell r="EP91">
            <v>30</v>
          </cell>
          <cell r="EQ91">
            <v>175</v>
          </cell>
          <cell r="ER91">
            <v>160</v>
          </cell>
          <cell r="ES91">
            <v>15</v>
          </cell>
          <cell r="ET91">
            <v>85</v>
          </cell>
          <cell r="EU91">
            <v>90</v>
          </cell>
          <cell r="EV91">
            <v>25</v>
          </cell>
          <cell r="EW91">
            <v>20</v>
          </cell>
          <cell r="EX91">
            <v>130</v>
          </cell>
          <cell r="EY91">
            <v>8.3333333330000006</v>
          </cell>
          <cell r="EZ91">
            <v>16.666666670000001</v>
          </cell>
          <cell r="FA91">
            <v>0.74285714285714288</v>
          </cell>
          <cell r="FB91">
            <v>365</v>
          </cell>
          <cell r="FC91">
            <v>90</v>
          </cell>
          <cell r="FD91">
            <v>100</v>
          </cell>
          <cell r="FE91">
            <v>175</v>
          </cell>
          <cell r="FF91">
            <v>95</v>
          </cell>
          <cell r="FG91">
            <v>90</v>
          </cell>
          <cell r="FH91">
            <v>180</v>
          </cell>
          <cell r="FI91">
            <v>166.70808240748227</v>
          </cell>
          <cell r="FJ91">
            <v>9.6923303725280388</v>
          </cell>
          <cell r="FK91">
            <v>207.05866641199304</v>
          </cell>
          <cell r="FL91">
            <v>7.3949523718568946</v>
          </cell>
          <cell r="FN91">
            <v>3.1988873435326846</v>
          </cell>
          <cell r="FO91">
            <v>10.269254852849093</v>
          </cell>
          <cell r="FP91">
            <v>36.967080410145705</v>
          </cell>
          <cell r="FQ91">
            <v>63.210702341137129</v>
          </cell>
          <cell r="FR91">
            <v>0.23370000000000002</v>
          </cell>
          <cell r="FS91">
            <v>0.1464</v>
          </cell>
          <cell r="FT91">
            <v>0.22210000000000002</v>
          </cell>
          <cell r="FU91">
            <v>9.9700000000000011E-2</v>
          </cell>
          <cell r="FV91">
            <v>0.2349</v>
          </cell>
          <cell r="FW91">
            <v>6.3099999999999989E-2</v>
          </cell>
          <cell r="FX91">
            <v>6.2761506276151069E-3</v>
          </cell>
          <cell r="FY91">
            <v>0.13705796191671893</v>
          </cell>
          <cell r="FZ91">
            <v>0.14794816414686829</v>
          </cell>
          <cell r="GA91">
            <v>2.0618556701030966E-2</v>
          </cell>
          <cell r="GB91">
            <v>0.15364916773367476</v>
          </cell>
          <cell r="GC91">
            <v>0.13468869123252858</v>
          </cell>
          <cell r="GD91">
            <v>9.8887615879999995</v>
          </cell>
          <cell r="GE91" t="str">
            <v>Town and Fringe - Less Sparse</v>
          </cell>
          <cell r="GF91">
            <v>102</v>
          </cell>
          <cell r="GG91">
            <v>1.2</v>
          </cell>
          <cell r="GH91">
            <v>1151</v>
          </cell>
          <cell r="GI91">
            <v>1590</v>
          </cell>
          <cell r="GJ91">
            <v>483</v>
          </cell>
          <cell r="GK91">
            <v>394</v>
          </cell>
          <cell r="GL91">
            <v>142</v>
          </cell>
          <cell r="GM91">
            <v>37</v>
          </cell>
          <cell r="GN91">
            <v>9</v>
          </cell>
          <cell r="GO91">
            <v>3</v>
          </cell>
          <cell r="GP91">
            <v>91.376912378303203</v>
          </cell>
          <cell r="GQ91">
            <v>1.1126564673157162E-2</v>
          </cell>
          <cell r="GR91">
            <v>74.264245460237944</v>
          </cell>
          <cell r="GS91">
            <v>5.0093926111458985E-2</v>
          </cell>
          <cell r="GT91">
            <v>0.47444237918215615</v>
          </cell>
          <cell r="GU91">
            <v>0.15427509293680297</v>
          </cell>
          <cell r="GV91" t="str">
            <v>No data provided</v>
          </cell>
          <cell r="GW91">
            <v>3613</v>
          </cell>
          <cell r="GX91">
            <v>0.38571581082523754</v>
          </cell>
          <cell r="GY91">
            <v>4.7400448382619836E-2</v>
          </cell>
          <cell r="GZ91">
            <v>0.87863482613505151</v>
          </cell>
          <cell r="HA91">
            <v>1744</v>
          </cell>
          <cell r="HB91">
            <v>4421</v>
          </cell>
          <cell r="HC91">
            <v>3202</v>
          </cell>
          <cell r="HD91">
            <v>22.935779816513762</v>
          </cell>
          <cell r="HE91">
            <v>27.143180275955668</v>
          </cell>
          <cell r="HF91">
            <v>29.668956901936291</v>
          </cell>
          <cell r="HG91">
            <v>83.691472517529959</v>
          </cell>
          <cell r="HH91">
            <v>37.914559999999994</v>
          </cell>
          <cell r="HI91">
            <v>133.51419999999999</v>
          </cell>
          <cell r="HJ91">
            <v>118.79420000000002</v>
          </cell>
          <cell r="HK91">
            <v>0.87863482613505151</v>
          </cell>
          <cell r="HL91">
            <v>3.1988873435326845E-2</v>
          </cell>
          <cell r="HM91">
            <v>0.10269254852849093</v>
          </cell>
          <cell r="HN91">
            <v>0.36967080410145703</v>
          </cell>
          <cell r="HO91">
            <v>0.63210702341137126</v>
          </cell>
          <cell r="HP91">
            <v>748.31218627095222</v>
          </cell>
          <cell r="HQ91">
            <v>184.00735833495855</v>
          </cell>
          <cell r="HR91">
            <v>307.84267305582762</v>
          </cell>
          <cell r="HS91">
            <v>208.80530421808362</v>
          </cell>
          <cell r="HT91">
            <v>8.0463675943113155E-2</v>
          </cell>
          <cell r="HU91">
            <v>0.10104742357768179</v>
          </cell>
          <cell r="HV91">
            <v>0.1034417584192969</v>
          </cell>
          <cell r="HW91">
            <v>0.1034417584192969</v>
          </cell>
          <cell r="HX91">
            <v>55.788595271210021</v>
          </cell>
          <cell r="HY91">
            <v>454.00375704445838</v>
          </cell>
          <cell r="HZ91">
            <v>1043.5806799784132</v>
          </cell>
          <cell r="IA91">
            <v>239.5685618729097</v>
          </cell>
          <cell r="IB91">
            <v>1283.1492418513228</v>
          </cell>
          <cell r="IC91">
            <v>1792.9415941669911</v>
          </cell>
          <cell r="ID91">
            <v>191.41044028685715</v>
          </cell>
          <cell r="IE91">
            <v>1.0645741951438106</v>
          </cell>
          <cell r="IF91">
            <v>0.80844246462924063</v>
          </cell>
          <cell r="IG91">
            <v>1.195373447056594</v>
          </cell>
          <cell r="IH91">
            <v>335</v>
          </cell>
          <cell r="II91">
            <v>0.11297271421732887</v>
          </cell>
          <cell r="IK91">
            <v>6.40546599765133</v>
          </cell>
          <cell r="IL91">
            <v>40</v>
          </cell>
          <cell r="IM91">
            <v>8.3505363861120063</v>
          </cell>
          <cell r="IN91">
            <v>8</v>
          </cell>
          <cell r="IO91">
            <v>8</v>
          </cell>
          <cell r="IP91">
            <v>1058.2154140737196</v>
          </cell>
          <cell r="IQ91">
            <v>28</v>
          </cell>
          <cell r="IR91">
            <v>18</v>
          </cell>
          <cell r="IS91">
            <v>9</v>
          </cell>
          <cell r="IT91">
            <v>80.265980172926376</v>
          </cell>
          <cell r="IU91">
            <v>7</v>
          </cell>
          <cell r="IV91">
            <v>7</v>
          </cell>
        </row>
        <row r="92">
          <cell r="A92" t="str">
            <v>45UFGH</v>
          </cell>
          <cell r="B92" t="str">
            <v>Cowfold Shermanbury &amp; West Grinstead</v>
          </cell>
          <cell r="C92">
            <v>5480</v>
          </cell>
          <cell r="D92">
            <v>5153</v>
          </cell>
          <cell r="E92">
            <v>99</v>
          </cell>
          <cell r="F92">
            <v>5280</v>
          </cell>
          <cell r="G92">
            <v>1.0378787878787878</v>
          </cell>
          <cell r="H92">
            <v>281</v>
          </cell>
          <cell r="I92">
            <v>722</v>
          </cell>
          <cell r="J92">
            <v>592</v>
          </cell>
          <cell r="K92">
            <v>480</v>
          </cell>
          <cell r="L92">
            <v>877</v>
          </cell>
          <cell r="M92">
            <v>940</v>
          </cell>
          <cell r="N92">
            <v>747</v>
          </cell>
          <cell r="O92">
            <v>426</v>
          </cell>
          <cell r="P92">
            <v>294</v>
          </cell>
          <cell r="Q92">
            <v>121</v>
          </cell>
          <cell r="R92">
            <v>5480</v>
          </cell>
          <cell r="S92">
            <v>38.19</v>
          </cell>
          <cell r="T92">
            <v>39</v>
          </cell>
          <cell r="U92">
            <v>75</v>
          </cell>
          <cell r="V92">
            <v>63</v>
          </cell>
          <cell r="W92">
            <v>1.1240236235473447E-2</v>
          </cell>
          <cell r="X92">
            <v>2007</v>
          </cell>
          <cell r="Y92">
            <v>2.56751370204285</v>
          </cell>
          <cell r="Z92">
            <v>0.21375186846038863</v>
          </cell>
          <cell r="AA92">
            <v>429</v>
          </cell>
          <cell r="AB92">
            <v>223</v>
          </cell>
          <cell r="AC92">
            <v>129</v>
          </cell>
          <cell r="AD92">
            <v>0.98875976376452657</v>
          </cell>
          <cell r="AE92">
            <v>6.4774242712897692E-3</v>
          </cell>
          <cell r="AF92">
            <v>2.6671746999428463E-3</v>
          </cell>
          <cell r="AG92">
            <v>0</v>
          </cell>
          <cell r="AH92">
            <v>7.620499142693847E-4</v>
          </cell>
          <cell r="AI92">
            <v>1.3335873499714232E-3</v>
          </cell>
          <cell r="AJ92">
            <v>0.80487804878048796</v>
          </cell>
          <cell r="AK92">
            <v>7.8148332503733195E-2</v>
          </cell>
          <cell r="AL92">
            <v>8.4619213539074173E-2</v>
          </cell>
          <cell r="AM92">
            <v>3.2354405176704827E-2</v>
          </cell>
          <cell r="AN92">
            <v>0.44107744107744101</v>
          </cell>
          <cell r="AO92">
            <v>0.3088023088023088</v>
          </cell>
          <cell r="AP92">
            <v>0.17412217412217412</v>
          </cell>
          <cell r="AQ92">
            <v>7.3112073112073114E-2</v>
          </cell>
          <cell r="AR92">
            <v>2.886002886002886E-3</v>
          </cell>
          <cell r="AS92">
            <v>0</v>
          </cell>
          <cell r="AT92">
            <v>2009</v>
          </cell>
          <cell r="AU92">
            <v>2208</v>
          </cell>
          <cell r="AV92">
            <v>3.3061594202898552E-2</v>
          </cell>
          <cell r="AW92">
            <v>4.4836956521739128E-2</v>
          </cell>
          <cell r="AX92">
            <v>0.1852355072463768</v>
          </cell>
          <cell r="AY92">
            <v>0.22599637681159421</v>
          </cell>
          <cell r="AZ92">
            <v>0.21059782608695651</v>
          </cell>
          <cell r="BA92">
            <v>0.14130434782608695</v>
          </cell>
          <cell r="BB92">
            <v>0.12771739130434784</v>
          </cell>
          <cell r="BC92">
            <v>3.125E-2</v>
          </cell>
          <cell r="BD92">
            <v>0</v>
          </cell>
          <cell r="BE92">
            <v>2007</v>
          </cell>
          <cell r="BF92">
            <v>1321</v>
          </cell>
          <cell r="BG92">
            <v>418</v>
          </cell>
          <cell r="BH92">
            <v>211</v>
          </cell>
          <cell r="BI92">
            <v>43</v>
          </cell>
          <cell r="BJ92">
            <v>14</v>
          </cell>
          <cell r="BK92">
            <v>6.9755854509217742E-3</v>
          </cell>
          <cell r="BL92">
            <v>0.65819631290483305</v>
          </cell>
          <cell r="BM92">
            <v>103</v>
          </cell>
          <cell r="BN92">
            <v>5.1269288203086114E-2</v>
          </cell>
          <cell r="BO92">
            <v>3</v>
          </cell>
          <cell r="BP92">
            <v>1.4932802389248385E-3</v>
          </cell>
          <cell r="BQ92">
            <v>7.9199999999999993E-2</v>
          </cell>
          <cell r="BR92">
            <v>0.23274478330658105</v>
          </cell>
          <cell r="BS92">
            <v>1.4525993883792049E-2</v>
          </cell>
          <cell r="BT92">
            <v>3914</v>
          </cell>
          <cell r="BU92">
            <v>3505</v>
          </cell>
          <cell r="BV92">
            <v>409</v>
          </cell>
          <cell r="BW92">
            <v>11.669044222539229</v>
          </cell>
          <cell r="BX92">
            <v>0</v>
          </cell>
          <cell r="BY92">
            <v>3.9860488290981566</v>
          </cell>
          <cell r="BZ92">
            <v>8.758568164508759</v>
          </cell>
          <cell r="CA92">
            <v>3761</v>
          </cell>
          <cell r="CB92">
            <v>438</v>
          </cell>
          <cell r="CC92">
            <v>3</v>
          </cell>
          <cell r="CD92">
            <v>93</v>
          </cell>
          <cell r="CE92">
            <v>35</v>
          </cell>
          <cell r="CF92">
            <v>4</v>
          </cell>
          <cell r="CG92">
            <v>1827</v>
          </cell>
          <cell r="CH92">
            <v>108</v>
          </cell>
          <cell r="CI92">
            <v>29</v>
          </cell>
          <cell r="CJ92">
            <v>22</v>
          </cell>
          <cell r="CK92">
            <v>164</v>
          </cell>
          <cell r="CL92">
            <v>16</v>
          </cell>
          <cell r="CM92">
            <v>1022</v>
          </cell>
          <cell r="CN92">
            <v>11.645838872640256</v>
          </cell>
          <cell r="CO92">
            <v>80.900000000000006</v>
          </cell>
          <cell r="CP92">
            <v>80.518917242967689</v>
          </cell>
          <cell r="CQ92">
            <v>62</v>
          </cell>
          <cell r="CR92">
            <v>5</v>
          </cell>
          <cell r="CS92">
            <v>8</v>
          </cell>
          <cell r="CT92">
            <v>5</v>
          </cell>
          <cell r="CU92">
            <v>2</v>
          </cell>
          <cell r="CV92">
            <v>0.58495081095453338</v>
          </cell>
          <cell r="CW92">
            <v>4.3605424089337941</v>
          </cell>
          <cell r="CX92">
            <v>0.42541877160329705</v>
          </cell>
          <cell r="CY92">
            <v>27.173624036160593</v>
          </cell>
          <cell r="CZ92">
            <v>0.16008771929824561</v>
          </cell>
          <cell r="DA92">
            <v>9.4663742690058464E-2</v>
          </cell>
          <cell r="DB92">
            <v>5.1535087719298246E-2</v>
          </cell>
          <cell r="DC92">
            <v>0.10087719298245613</v>
          </cell>
          <cell r="DD92">
            <v>0.29495614035087719</v>
          </cell>
          <cell r="DE92">
            <v>0.10489766081871345</v>
          </cell>
          <cell r="DF92">
            <v>4.1666666666666657E-2</v>
          </cell>
          <cell r="DG92">
            <v>5.7748538011695903E-2</v>
          </cell>
          <cell r="DH92">
            <v>3.5087719298245612E-2</v>
          </cell>
          <cell r="DI92">
            <v>5.2997076023391806E-2</v>
          </cell>
          <cell r="DJ92">
            <v>5.4824561403508769E-3</v>
          </cell>
          <cell r="DK92">
            <v>900</v>
          </cell>
          <cell r="DL92">
            <v>680</v>
          </cell>
          <cell r="DM92">
            <v>560</v>
          </cell>
          <cell r="DN92">
            <v>490</v>
          </cell>
          <cell r="DO92">
            <v>0.81673793524740379</v>
          </cell>
          <cell r="DP92">
            <v>0.86620926243567753</v>
          </cell>
          <cell r="DQ92">
            <v>0.84375</v>
          </cell>
          <cell r="DR92">
            <v>0.77590090090090091</v>
          </cell>
          <cell r="DS92">
            <v>0.74598070739549838</v>
          </cell>
          <cell r="DT92">
            <v>24.259300512363556</v>
          </cell>
          <cell r="DU92">
            <v>32.546224103363777</v>
          </cell>
          <cell r="DV92">
            <v>5.5691690799732676</v>
          </cell>
          <cell r="DW92">
            <v>17.598574292715526</v>
          </cell>
          <cell r="DX92">
            <v>9.1779906437959458</v>
          </cell>
          <cell r="DY92">
            <v>5.3018489641345514</v>
          </cell>
          <cell r="DZ92">
            <v>5.1880674448767836</v>
          </cell>
          <cell r="EA92">
            <v>4.4469149527515288</v>
          </cell>
          <cell r="EB92">
            <v>2.0381693533444509</v>
          </cell>
          <cell r="EC92">
            <v>3.9860488290981562</v>
          </cell>
          <cell r="ED92">
            <v>95</v>
          </cell>
          <cell r="EE92">
            <v>10</v>
          </cell>
          <cell r="EF92">
            <v>55</v>
          </cell>
          <cell r="EG92">
            <v>30</v>
          </cell>
          <cell r="EH92">
            <v>58</v>
          </cell>
          <cell r="EI92">
            <v>1.7</v>
          </cell>
          <cell r="EJ92">
            <v>175</v>
          </cell>
          <cell r="EK92">
            <v>15</v>
          </cell>
          <cell r="EL92">
            <v>85</v>
          </cell>
          <cell r="EM92">
            <v>15</v>
          </cell>
          <cell r="EN92">
            <v>25</v>
          </cell>
          <cell r="EO92">
            <v>15</v>
          </cell>
          <cell r="EP92">
            <v>15</v>
          </cell>
          <cell r="EQ92">
            <v>85</v>
          </cell>
          <cell r="ER92">
            <v>75</v>
          </cell>
          <cell r="ES92">
            <v>10</v>
          </cell>
          <cell r="ET92">
            <v>40</v>
          </cell>
          <cell r="EU92">
            <v>45</v>
          </cell>
          <cell r="EV92">
            <v>15</v>
          </cell>
          <cell r="EW92">
            <v>15</v>
          </cell>
          <cell r="EX92">
            <v>55</v>
          </cell>
          <cell r="EY92">
            <v>12.5</v>
          </cell>
          <cell r="EZ92">
            <v>12.5</v>
          </cell>
          <cell r="FA92">
            <v>0.64705882352941169</v>
          </cell>
          <cell r="FB92">
            <v>135</v>
          </cell>
          <cell r="FC92">
            <v>30</v>
          </cell>
          <cell r="FD92">
            <v>35</v>
          </cell>
          <cell r="FE92">
            <v>70</v>
          </cell>
          <cell r="FF92">
            <v>35</v>
          </cell>
          <cell r="FG92">
            <v>25</v>
          </cell>
          <cell r="FH92">
            <v>75</v>
          </cell>
          <cell r="FI92">
            <v>57.259330888962147</v>
          </cell>
          <cell r="FJ92">
            <v>5.0671974238019599</v>
          </cell>
          <cell r="FK92">
            <v>82.657190956509893</v>
          </cell>
          <cell r="FL92">
            <v>8.8878699953236442</v>
          </cell>
          <cell r="FN92">
            <v>2.1607605877268798</v>
          </cell>
          <cell r="FO92">
            <v>8.3333333333333321</v>
          </cell>
          <cell r="FP92">
            <v>36.462093862815884</v>
          </cell>
          <cell r="FQ92">
            <v>76.388888888888886</v>
          </cell>
          <cell r="FR92">
            <v>0.1883</v>
          </cell>
          <cell r="FS92">
            <v>0.17610000000000001</v>
          </cell>
          <cell r="FT92">
            <v>0.26700000000000002</v>
          </cell>
          <cell r="FU92">
            <v>8.72E-2</v>
          </cell>
          <cell r="FV92">
            <v>0.21809999999999999</v>
          </cell>
          <cell r="FW92">
            <v>6.3299999999999995E-2</v>
          </cell>
          <cell r="FX92">
            <v>1.0282776349614386E-2</v>
          </cell>
          <cell r="FY92">
            <v>0.13254086181277858</v>
          </cell>
          <cell r="FZ92">
            <v>0.12996389891696747</v>
          </cell>
          <cell r="GA92">
            <v>4.166666666666663E-2</v>
          </cell>
          <cell r="GB92">
            <v>0.15189873417721519</v>
          </cell>
          <cell r="GC92">
            <v>0.10212765957446807</v>
          </cell>
          <cell r="GD92">
            <v>11.158503662999999</v>
          </cell>
          <cell r="GE92" t="str">
            <v>Town and Fringe - Less Sparse</v>
          </cell>
          <cell r="GF92">
            <v>77</v>
          </cell>
          <cell r="GG92">
            <v>1.5</v>
          </cell>
          <cell r="GH92">
            <v>429</v>
          </cell>
          <cell r="GI92">
            <v>736</v>
          </cell>
          <cell r="GJ92">
            <v>345</v>
          </cell>
          <cell r="GK92">
            <v>329</v>
          </cell>
          <cell r="GL92">
            <v>124</v>
          </cell>
          <cell r="GM92">
            <v>31</v>
          </cell>
          <cell r="GN92">
            <v>10</v>
          </cell>
          <cell r="GO92">
            <v>3</v>
          </cell>
          <cell r="GP92">
            <v>92.653414001728606</v>
          </cell>
          <cell r="GQ92">
            <v>5.1858254105445114E-3</v>
          </cell>
          <cell r="GR92">
            <v>76.011904761904759</v>
          </cell>
          <cell r="GS92">
            <v>4.3452380952380951E-2</v>
          </cell>
          <cell r="GT92">
            <v>0.44408945686900958</v>
          </cell>
          <cell r="GU92">
            <v>0.15814696485623003</v>
          </cell>
          <cell r="GV92" t="str">
            <v>No data provided</v>
          </cell>
          <cell r="GW92">
            <v>1467</v>
          </cell>
          <cell r="GX92">
            <v>0.26770072992700727</v>
          </cell>
          <cell r="GY92">
            <v>5.1277372262773721E-2</v>
          </cell>
          <cell r="GZ92">
            <v>0.57614223624866445</v>
          </cell>
          <cell r="HA92">
            <v>1062.2</v>
          </cell>
          <cell r="HB92">
            <v>3203.3</v>
          </cell>
          <cell r="HC92">
            <v>1214.5</v>
          </cell>
          <cell r="HD92">
            <v>9.4144228958764824</v>
          </cell>
          <cell r="HE92">
            <v>17.169793650298132</v>
          </cell>
          <cell r="HF92">
            <v>24.701523260601071</v>
          </cell>
          <cell r="HG92">
            <v>54.631161614584954</v>
          </cell>
          <cell r="HH92">
            <v>23.092227999999999</v>
          </cell>
          <cell r="HI92">
            <v>96.739660000000001</v>
          </cell>
          <cell r="HJ92">
            <v>45.057950000000005</v>
          </cell>
          <cell r="HK92">
            <v>0.57614223624866445</v>
          </cell>
          <cell r="HL92">
            <v>2.1607605877268798E-2</v>
          </cell>
          <cell r="HM92">
            <v>8.3333333333333315E-2</v>
          </cell>
          <cell r="HN92">
            <v>0.36462093862815886</v>
          </cell>
          <cell r="HO92">
            <v>0.76388888888888884</v>
          </cell>
          <cell r="HP92">
            <v>297.29878534376621</v>
          </cell>
          <cell r="HQ92">
            <v>66.833143807947636</v>
          </cell>
          <cell r="HR92">
            <v>123.18577111512423</v>
          </cell>
          <cell r="HS92">
            <v>115.08700085431337</v>
          </cell>
          <cell r="HT92">
            <v>5.4034675634999314E-2</v>
          </cell>
          <cell r="HU92">
            <v>5.8471691870470376E-2</v>
          </cell>
          <cell r="HV92">
            <v>0.1103815153361328</v>
          </cell>
          <cell r="HW92">
            <v>0.1103815153361328</v>
          </cell>
          <cell r="HX92">
            <v>22.951598962834918</v>
          </cell>
          <cell r="HY92">
            <v>266.94166666666661</v>
          </cell>
          <cell r="HZ92">
            <v>398.71299638989171</v>
          </cell>
          <cell r="IA92">
            <v>92.430555555555543</v>
          </cell>
          <cell r="IB92">
            <v>491.14355194544726</v>
          </cell>
          <cell r="IC92">
            <v>781.03681757494883</v>
          </cell>
          <cell r="ID92">
            <v>142.5249667107571</v>
          </cell>
          <cell r="IE92">
            <v>0.79268613298530088</v>
          </cell>
          <cell r="IF92">
            <v>0.5148165548785596</v>
          </cell>
          <cell r="IG92">
            <v>0.76241033054929164</v>
          </cell>
          <cell r="IH92">
            <v>125</v>
          </cell>
          <cell r="II92">
            <v>0.10333462582396277</v>
          </cell>
          <cell r="IK92">
            <v>2.7372262773722631</v>
          </cell>
          <cell r="IL92">
            <v>24.257713953037065</v>
          </cell>
          <cell r="IM92">
            <v>7.5192486810987811</v>
          </cell>
          <cell r="IN92">
            <v>8</v>
          </cell>
          <cell r="IO92">
            <v>8</v>
          </cell>
          <cell r="IP92">
            <v>566.27374951531601</v>
          </cell>
          <cell r="IQ92">
            <v>13</v>
          </cell>
          <cell r="IR92">
            <v>15</v>
          </cell>
          <cell r="IS92">
            <v>12</v>
          </cell>
          <cell r="IT92">
            <v>64.257423635917505</v>
          </cell>
          <cell r="IU92">
            <v>8</v>
          </cell>
          <cell r="IV92">
            <v>8</v>
          </cell>
        </row>
        <row r="93">
          <cell r="A93" t="str">
            <v>45UFGJ</v>
          </cell>
          <cell r="B93" t="str">
            <v>Denne</v>
          </cell>
          <cell r="C93">
            <v>5625</v>
          </cell>
          <cell r="D93">
            <v>4799</v>
          </cell>
          <cell r="E93">
            <v>32</v>
          </cell>
          <cell r="F93">
            <v>229</v>
          </cell>
          <cell r="G93">
            <v>24.563318777292576</v>
          </cell>
          <cell r="H93">
            <v>344</v>
          </cell>
          <cell r="I93">
            <v>509</v>
          </cell>
          <cell r="J93">
            <v>636</v>
          </cell>
          <cell r="K93">
            <v>941</v>
          </cell>
          <cell r="L93">
            <v>900</v>
          </cell>
          <cell r="M93">
            <v>698</v>
          </cell>
          <cell r="N93">
            <v>593</v>
          </cell>
          <cell r="O93">
            <v>415</v>
          </cell>
          <cell r="P93">
            <v>418</v>
          </cell>
          <cell r="Q93">
            <v>171</v>
          </cell>
          <cell r="R93">
            <v>5625</v>
          </cell>
          <cell r="S93">
            <v>40.409999999999997</v>
          </cell>
          <cell r="T93">
            <v>38</v>
          </cell>
          <cell r="U93">
            <v>94</v>
          </cell>
          <cell r="V93">
            <v>109</v>
          </cell>
          <cell r="W93">
            <v>2.0277260500724169E-2</v>
          </cell>
          <cell r="X93">
            <v>2304</v>
          </cell>
          <cell r="Y93">
            <v>2.0828993055555554</v>
          </cell>
          <cell r="Z93">
            <v>0.39236111111111105</v>
          </cell>
          <cell r="AA93">
            <v>904</v>
          </cell>
          <cell r="AB93">
            <v>415</v>
          </cell>
          <cell r="AC93">
            <v>152</v>
          </cell>
          <cell r="AD93">
            <v>0.9797227394992758</v>
          </cell>
          <cell r="AE93">
            <v>7.0349679288226772E-3</v>
          </cell>
          <cell r="AF93">
            <v>6.2073246430788334E-3</v>
          </cell>
          <cell r="AG93">
            <v>2.276019035795572E-3</v>
          </cell>
          <cell r="AH93">
            <v>1.8621973929236499E-3</v>
          </cell>
          <cell r="AI93">
            <v>2.8967515001034555E-3</v>
          </cell>
          <cell r="AJ93">
            <v>0.69674620390455533</v>
          </cell>
          <cell r="AK93">
            <v>0.17483731019522777</v>
          </cell>
          <cell r="AL93">
            <v>0.11106290672451193</v>
          </cell>
          <cell r="AM93">
            <v>1.735357917570499E-2</v>
          </cell>
          <cell r="AN93">
            <v>0.20851063829787234</v>
          </cell>
          <cell r="AO93">
            <v>0.23361702127659575</v>
          </cell>
          <cell r="AP93">
            <v>0.22468085106382979</v>
          </cell>
          <cell r="AQ93">
            <v>0.33021276595744681</v>
          </cell>
          <cell r="AR93">
            <v>0</v>
          </cell>
          <cell r="AS93">
            <v>2.9787234042553189E-3</v>
          </cell>
          <cell r="AT93">
            <v>2302</v>
          </cell>
          <cell r="AU93">
            <v>2679</v>
          </cell>
          <cell r="AV93">
            <v>4.8152295632698766E-2</v>
          </cell>
          <cell r="AW93">
            <v>0.21575214632325493</v>
          </cell>
          <cell r="AX93">
            <v>0.28816722657708099</v>
          </cell>
          <cell r="AY93">
            <v>0.18477043673012317</v>
          </cell>
          <cell r="AZ93">
            <v>0.14109742441209405</v>
          </cell>
          <cell r="BA93">
            <v>7.4281448301605074E-2</v>
          </cell>
          <cell r="BB93">
            <v>4.5166106756252343E-2</v>
          </cell>
          <cell r="BC93">
            <v>2.6129152668906306E-3</v>
          </cell>
          <cell r="BD93">
            <v>0</v>
          </cell>
          <cell r="BE93">
            <v>2304</v>
          </cell>
          <cell r="BF93">
            <v>936</v>
          </cell>
          <cell r="BG93">
            <v>629</v>
          </cell>
          <cell r="BH93">
            <v>608</v>
          </cell>
          <cell r="BI93">
            <v>107</v>
          </cell>
          <cell r="BJ93">
            <v>24</v>
          </cell>
          <cell r="BK93">
            <v>1.0416666666666664E-2</v>
          </cell>
          <cell r="BL93">
            <v>0.40625</v>
          </cell>
          <cell r="BM93">
            <v>102</v>
          </cell>
          <cell r="BN93">
            <v>4.4309296264118156E-2</v>
          </cell>
          <cell r="BO93">
            <v>6</v>
          </cell>
          <cell r="BP93">
            <v>2.6064291920069507E-3</v>
          </cell>
          <cell r="BQ93">
            <v>0.23519999999999999</v>
          </cell>
          <cell r="BR93">
            <v>0.37912087912087911</v>
          </cell>
          <cell r="BS93">
            <v>8.2618025751072965E-2</v>
          </cell>
          <cell r="BT93">
            <v>2637</v>
          </cell>
          <cell r="BU93">
            <v>2464</v>
          </cell>
          <cell r="BV93">
            <v>173</v>
          </cell>
          <cell r="BW93">
            <v>7.0211038961038961</v>
          </cell>
          <cell r="BX93">
            <v>0.62098944317946603</v>
          </cell>
          <cell r="BY93">
            <v>3.90625</v>
          </cell>
          <cell r="BZ93">
            <v>7.24487683709377</v>
          </cell>
          <cell r="CA93">
            <v>3507</v>
          </cell>
          <cell r="CB93">
            <v>210</v>
          </cell>
          <cell r="CC93">
            <v>3</v>
          </cell>
          <cell r="CD93">
            <v>144</v>
          </cell>
          <cell r="CE93">
            <v>28</v>
          </cell>
          <cell r="CF93">
            <v>7</v>
          </cell>
          <cell r="CG93">
            <v>1452</v>
          </cell>
          <cell r="CH93">
            <v>116</v>
          </cell>
          <cell r="CI93">
            <v>25</v>
          </cell>
          <cell r="CJ93">
            <v>100</v>
          </cell>
          <cell r="CK93">
            <v>437</v>
          </cell>
          <cell r="CL93">
            <v>3</v>
          </cell>
          <cell r="CM93">
            <v>982</v>
          </cell>
          <cell r="CN93">
            <v>5.9880239520958085</v>
          </cell>
          <cell r="CO93">
            <v>83</v>
          </cell>
          <cell r="CP93">
            <v>80.633982287443473</v>
          </cell>
          <cell r="CQ93">
            <v>66</v>
          </cell>
          <cell r="CR93">
            <v>5</v>
          </cell>
          <cell r="CS93">
            <v>8</v>
          </cell>
          <cell r="CT93">
            <v>8</v>
          </cell>
          <cell r="CU93">
            <v>2</v>
          </cell>
          <cell r="CV93">
            <v>2.8514399771884804</v>
          </cell>
          <cell r="CW93">
            <v>12.460792700313657</v>
          </cell>
          <cell r="CX93">
            <v>8.5543199315654406E-2</v>
          </cell>
          <cell r="CY93">
            <v>28.001140575990874</v>
          </cell>
          <cell r="CZ93">
            <v>8.3267248215701806E-2</v>
          </cell>
          <cell r="DA93">
            <v>0.31403647898493259</v>
          </cell>
          <cell r="DB93">
            <v>0.12807295796986518</v>
          </cell>
          <cell r="DC93">
            <v>4.4805709754163363E-2</v>
          </cell>
          <cell r="DD93">
            <v>0.20222045995241872</v>
          </cell>
          <cell r="DE93">
            <v>6.7803330689928623E-2</v>
          </cell>
          <cell r="DF93">
            <v>3.7668517049960347E-2</v>
          </cell>
          <cell r="DG93">
            <v>6.0269627279936559E-2</v>
          </cell>
          <cell r="DH93">
            <v>1.387787470261697E-2</v>
          </cell>
          <cell r="DI93">
            <v>4.6391752577319589E-2</v>
          </cell>
          <cell r="DJ93">
            <v>1.5860428231562252E-3</v>
          </cell>
          <cell r="DK93">
            <v>570</v>
          </cell>
          <cell r="DL93">
            <v>470</v>
          </cell>
          <cell r="DM93">
            <v>440</v>
          </cell>
          <cell r="DN93">
            <v>410</v>
          </cell>
          <cell r="DO93">
            <v>0.8510998307952623</v>
          </cell>
          <cell r="DP93">
            <v>0.89441747572815533</v>
          </cell>
          <cell r="DQ93">
            <v>0.88023369036027266</v>
          </cell>
          <cell r="DR93">
            <v>0.77671451355661891</v>
          </cell>
          <cell r="DS93">
            <v>0.80569395017793599</v>
          </cell>
          <cell r="DT93">
            <v>19.379639448568398</v>
          </cell>
          <cell r="DU93">
            <v>29.533404029692473</v>
          </cell>
          <cell r="DV93">
            <v>9.8356309650053024</v>
          </cell>
          <cell r="DW93">
            <v>10.074231177094379</v>
          </cell>
          <cell r="DX93">
            <v>11.876988335100743</v>
          </cell>
          <cell r="DY93">
            <v>9.9416755037115578</v>
          </cell>
          <cell r="DZ93">
            <v>29.028109498438361</v>
          </cell>
          <cell r="EA93">
            <v>3.1232776042623551</v>
          </cell>
          <cell r="EB93">
            <v>20.57688774572846</v>
          </cell>
          <cell r="EC93">
            <v>3.90625</v>
          </cell>
          <cell r="ED93">
            <v>230</v>
          </cell>
          <cell r="EE93">
            <v>30</v>
          </cell>
          <cell r="EF93">
            <v>160</v>
          </cell>
          <cell r="EG93">
            <v>40</v>
          </cell>
          <cell r="EH93">
            <v>134</v>
          </cell>
          <cell r="EI93">
            <v>3.9</v>
          </cell>
          <cell r="EJ93">
            <v>360</v>
          </cell>
          <cell r="EK93">
            <v>50</v>
          </cell>
          <cell r="EL93">
            <v>175</v>
          </cell>
          <cell r="EM93">
            <v>50</v>
          </cell>
          <cell r="EN93">
            <v>25</v>
          </cell>
          <cell r="EO93">
            <v>35</v>
          </cell>
          <cell r="EP93">
            <v>15</v>
          </cell>
          <cell r="EQ93">
            <v>190</v>
          </cell>
          <cell r="ER93">
            <v>165</v>
          </cell>
          <cell r="ES93">
            <v>25</v>
          </cell>
          <cell r="ET93">
            <v>135</v>
          </cell>
          <cell r="EU93">
            <v>55</v>
          </cell>
          <cell r="EV93">
            <v>20</v>
          </cell>
          <cell r="EW93">
            <v>25</v>
          </cell>
          <cell r="EX93">
            <v>145</v>
          </cell>
          <cell r="EY93">
            <v>11.764705879999999</v>
          </cell>
          <cell r="EZ93">
            <v>14.70588235</v>
          </cell>
          <cell r="FA93">
            <v>0.76315789473684215</v>
          </cell>
          <cell r="FB93">
            <v>180</v>
          </cell>
          <cell r="FC93">
            <v>35</v>
          </cell>
          <cell r="FD93">
            <v>50</v>
          </cell>
          <cell r="FE93">
            <v>95</v>
          </cell>
          <cell r="FF93">
            <v>45</v>
          </cell>
          <cell r="FG93">
            <v>40</v>
          </cell>
          <cell r="FH93">
            <v>95</v>
          </cell>
          <cell r="FI93">
            <v>113.68141666326451</v>
          </cell>
          <cell r="FJ93">
            <v>13.533501983721965</v>
          </cell>
          <cell r="FK93">
            <v>68.317389535255444</v>
          </cell>
          <cell r="FL93">
            <v>6.2106717759323127</v>
          </cell>
          <cell r="FN93">
            <v>6.937799043062201</v>
          </cell>
          <cell r="FO93">
            <v>9.1445427728613566</v>
          </cell>
          <cell r="FP93">
            <v>39.409499358151479</v>
          </cell>
          <cell r="FQ93">
            <v>64.925373134328353</v>
          </cell>
          <cell r="FR93">
            <v>0.19889999999999999</v>
          </cell>
          <cell r="FS93">
            <v>0.18460000000000001</v>
          </cell>
          <cell r="FT93">
            <v>0.2394</v>
          </cell>
          <cell r="FU93">
            <v>9.1300000000000006E-2</v>
          </cell>
          <cell r="FV93">
            <v>0.21969999999999998</v>
          </cell>
          <cell r="FW93">
            <v>6.6199999999999995E-2</v>
          </cell>
          <cell r="FX93">
            <v>7.194244604316502E-3</v>
          </cell>
          <cell r="FY93">
            <v>9.372958850424562E-2</v>
          </cell>
          <cell r="FZ93">
            <v>0.12289780077619661</v>
          </cell>
          <cell r="GA93">
            <v>4.3165467625899234E-2</v>
          </cell>
          <cell r="GB93">
            <v>0.14327485380116958</v>
          </cell>
          <cell r="GC93">
            <v>0.10818713450292398</v>
          </cell>
          <cell r="GD93">
            <v>11.929513603</v>
          </cell>
          <cell r="GE93" t="str">
            <v>Urban &gt; 10k - Less Sparse</v>
          </cell>
          <cell r="GF93">
            <v>63</v>
          </cell>
          <cell r="GG93">
            <v>1.3</v>
          </cell>
          <cell r="GH93">
            <v>904</v>
          </cell>
          <cell r="GI93">
            <v>767</v>
          </cell>
          <cell r="GJ93">
            <v>295</v>
          </cell>
          <cell r="GK93">
            <v>243</v>
          </cell>
          <cell r="GL93">
            <v>70</v>
          </cell>
          <cell r="GM93">
            <v>21</v>
          </cell>
          <cell r="GN93">
            <v>4</v>
          </cell>
          <cell r="GO93">
            <v>0</v>
          </cell>
          <cell r="GP93">
            <v>89.354066985645929</v>
          </cell>
          <cell r="GQ93">
            <v>1.9138755980861243E-2</v>
          </cell>
          <cell r="GR93">
            <v>74.598492297607351</v>
          </cell>
          <cell r="GS93">
            <v>5.0475254015077027E-2</v>
          </cell>
          <cell r="GT93">
            <v>0.41730558598028478</v>
          </cell>
          <cell r="GU93">
            <v>0.16538882803943047</v>
          </cell>
          <cell r="GV93" t="str">
            <v>No data provided</v>
          </cell>
          <cell r="GW93">
            <v>1426</v>
          </cell>
          <cell r="GX93">
            <v>0.25351111111111113</v>
          </cell>
          <cell r="GY93">
            <v>6.1155555555555553E-2</v>
          </cell>
          <cell r="GZ93">
            <v>1.3442901631847854</v>
          </cell>
          <cell r="HA93">
            <v>916.6</v>
          </cell>
          <cell r="HB93">
            <v>3407.9</v>
          </cell>
          <cell r="HC93">
            <v>1300.5</v>
          </cell>
          <cell r="HD93">
            <v>32.729653065677503</v>
          </cell>
          <cell r="HE93">
            <v>46.949734440564569</v>
          </cell>
          <cell r="HF93">
            <v>30.757400999615534</v>
          </cell>
          <cell r="HG93">
            <v>105.63690249127028</v>
          </cell>
          <cell r="HH93">
            <v>19.926883999999998</v>
          </cell>
          <cell r="HI93">
            <v>102.91858000000001</v>
          </cell>
          <cell r="HJ93">
            <v>48.248550000000002</v>
          </cell>
          <cell r="HK93">
            <v>1.3442901631847854</v>
          </cell>
          <cell r="HL93">
            <v>6.9377990430622011E-2</v>
          </cell>
          <cell r="HM93">
            <v>9.1445427728613568E-2</v>
          </cell>
          <cell r="HN93">
            <v>0.39409499358151479</v>
          </cell>
          <cell r="HO93">
            <v>0.64925373134328357</v>
          </cell>
          <cell r="HP93">
            <v>497.4201763048768</v>
          </cell>
          <cell r="HQ93">
            <v>133.99581742286682</v>
          </cell>
          <cell r="HR93">
            <v>136.56615903228521</v>
          </cell>
          <cell r="HS93">
            <v>190.82768282108009</v>
          </cell>
          <cell r="HT93">
            <v>9.9285464332310724E-2</v>
          </cell>
          <cell r="HU93">
            <v>0.16728566469771139</v>
          </cell>
          <cell r="HV93">
            <v>0.11524570382471326</v>
          </cell>
          <cell r="HW93">
            <v>0.11524570382471326</v>
          </cell>
          <cell r="HX93">
            <v>63.591866028708139</v>
          </cell>
          <cell r="HY93">
            <v>311.63687315634218</v>
          </cell>
          <cell r="HZ93">
            <v>445.13029525032096</v>
          </cell>
          <cell r="IA93">
            <v>111.02238805970148</v>
          </cell>
          <cell r="IB93">
            <v>556.15268331002244</v>
          </cell>
          <cell r="IC93">
            <v>931.3814224950728</v>
          </cell>
          <cell r="ID93">
            <v>165.5789195546796</v>
          </cell>
          <cell r="IE93">
            <v>0.92090611543203327</v>
          </cell>
          <cell r="IF93">
            <v>1.2142686049477176</v>
          </cell>
          <cell r="IG93">
            <v>0.9804393541442411</v>
          </cell>
          <cell r="IH93">
            <v>165</v>
          </cell>
          <cell r="II93">
            <v>8.1946755407653907E-2</v>
          </cell>
          <cell r="IK93">
            <v>8.8888888888888893</v>
          </cell>
          <cell r="IL93">
            <v>34.382162950614713</v>
          </cell>
          <cell r="IM93">
            <v>10.888846307385229</v>
          </cell>
          <cell r="IN93">
            <v>6</v>
          </cell>
          <cell r="IO93">
            <v>6</v>
          </cell>
          <cell r="IP93">
            <v>460.95049916805323</v>
          </cell>
          <cell r="IQ93">
            <v>15</v>
          </cell>
          <cell r="IR93">
            <v>48</v>
          </cell>
          <cell r="IS93">
            <v>25</v>
          </cell>
          <cell r="IT93">
            <v>79.26729842545744</v>
          </cell>
          <cell r="IU93">
            <v>7</v>
          </cell>
          <cell r="IV93">
            <v>7</v>
          </cell>
        </row>
        <row r="94">
          <cell r="A94" t="str">
            <v>45UFGK</v>
          </cell>
          <cell r="B94" t="str">
            <v>Forest</v>
          </cell>
          <cell r="C94">
            <v>3579</v>
          </cell>
          <cell r="D94">
            <v>3420</v>
          </cell>
          <cell r="E94">
            <v>49</v>
          </cell>
          <cell r="F94">
            <v>411</v>
          </cell>
          <cell r="G94">
            <v>8.7080291970802914</v>
          </cell>
          <cell r="H94">
            <v>119</v>
          </cell>
          <cell r="I94">
            <v>479</v>
          </cell>
          <cell r="J94">
            <v>363</v>
          </cell>
          <cell r="K94">
            <v>231</v>
          </cell>
          <cell r="L94">
            <v>518</v>
          </cell>
          <cell r="M94">
            <v>560</v>
          </cell>
          <cell r="N94">
            <v>582</v>
          </cell>
          <cell r="O94">
            <v>385</v>
          </cell>
          <cell r="P94">
            <v>261</v>
          </cell>
          <cell r="Q94">
            <v>81</v>
          </cell>
          <cell r="R94">
            <v>3579</v>
          </cell>
          <cell r="S94">
            <v>42.49</v>
          </cell>
          <cell r="T94">
            <v>45</v>
          </cell>
          <cell r="U94">
            <v>66</v>
          </cell>
          <cell r="V94">
            <v>71</v>
          </cell>
          <cell r="W94">
            <v>1.8443804034582172E-2</v>
          </cell>
          <cell r="X94">
            <v>1344</v>
          </cell>
          <cell r="Y94">
            <v>2.5446428571428572</v>
          </cell>
          <cell r="Z94">
            <v>0.18526785714285715</v>
          </cell>
          <cell r="AA94">
            <v>249</v>
          </cell>
          <cell r="AB94">
            <v>161</v>
          </cell>
          <cell r="AC94">
            <v>59</v>
          </cell>
          <cell r="AD94">
            <v>0.98155619596541788</v>
          </cell>
          <cell r="AE94">
            <v>6.3400576368876083E-3</v>
          </cell>
          <cell r="AF94">
            <v>4.899135446685879E-3</v>
          </cell>
          <cell r="AG94">
            <v>2.3054755043227667E-3</v>
          </cell>
          <cell r="AH94">
            <v>2.5936599423631124E-3</v>
          </cell>
          <cell r="AI94">
            <v>2.3054755043227667E-3</v>
          </cell>
          <cell r="AJ94">
            <v>0.90564635958395245</v>
          </cell>
          <cell r="AK94">
            <v>4.0118870728083206E-2</v>
          </cell>
          <cell r="AL94">
            <v>4.3833580980683504E-2</v>
          </cell>
          <cell r="AM94">
            <v>1.040118870728083E-2</v>
          </cell>
          <cell r="AN94">
            <v>0.64473684210526316</v>
          </cell>
          <cell r="AO94">
            <v>0.18494152046783627</v>
          </cell>
          <cell r="AP94">
            <v>0.10307017543859649</v>
          </cell>
          <cell r="AQ94">
            <v>5.7748538011695903E-2</v>
          </cell>
          <cell r="AR94">
            <v>0</v>
          </cell>
          <cell r="AS94">
            <v>9.5029239766081866E-3</v>
          </cell>
          <cell r="AT94">
            <v>1346</v>
          </cell>
          <cell r="AU94">
            <v>1412</v>
          </cell>
          <cell r="AV94">
            <v>4.9575070821529744E-3</v>
          </cell>
          <cell r="AW94">
            <v>7.0821529745042503E-3</v>
          </cell>
          <cell r="AX94">
            <v>0.11118980169971673</v>
          </cell>
          <cell r="AY94">
            <v>0.13739376770538245</v>
          </cell>
          <cell r="AZ94">
            <v>0.23796033994334281</v>
          </cell>
          <cell r="BA94">
            <v>0.3038243626062323</v>
          </cell>
          <cell r="BB94">
            <v>0.18271954674220964</v>
          </cell>
          <cell r="BC94">
            <v>1.4872521246458926E-2</v>
          </cell>
          <cell r="BD94">
            <v>0</v>
          </cell>
          <cell r="BE94">
            <v>1346</v>
          </cell>
          <cell r="BF94">
            <v>1074</v>
          </cell>
          <cell r="BG94">
            <v>172</v>
          </cell>
          <cell r="BH94">
            <v>70</v>
          </cell>
          <cell r="BI94">
            <v>27</v>
          </cell>
          <cell r="BJ94">
            <v>3</v>
          </cell>
          <cell r="BK94">
            <v>2.2288261515601782E-3</v>
          </cell>
          <cell r="BL94">
            <v>0.79791976225854389</v>
          </cell>
          <cell r="BM94">
            <v>22</v>
          </cell>
          <cell r="BN94">
            <v>1.6344725111441308E-2</v>
          </cell>
          <cell r="BO94">
            <v>14</v>
          </cell>
          <cell r="BP94">
            <v>1.040118870728083E-2</v>
          </cell>
          <cell r="BQ94">
            <v>8.77E-2</v>
          </cell>
          <cell r="BR94">
            <v>0.17520661157024794</v>
          </cell>
          <cell r="BS94">
            <v>1.0752688172043012E-2</v>
          </cell>
          <cell r="BT94">
            <v>2146</v>
          </cell>
          <cell r="BU94">
            <v>2058</v>
          </cell>
          <cell r="BV94">
            <v>88</v>
          </cell>
          <cell r="BW94">
            <v>4.275996112730807</v>
          </cell>
          <cell r="BX94">
            <v>0</v>
          </cell>
          <cell r="BY94">
            <v>3.7202380952380953</v>
          </cell>
          <cell r="BZ94">
            <v>4.0357451715191699</v>
          </cell>
          <cell r="CA94">
            <v>2553</v>
          </cell>
          <cell r="CB94">
            <v>186</v>
          </cell>
          <cell r="CC94">
            <v>0</v>
          </cell>
          <cell r="CD94">
            <v>137</v>
          </cell>
          <cell r="CE94">
            <v>15</v>
          </cell>
          <cell r="CF94">
            <v>3</v>
          </cell>
          <cell r="CG94">
            <v>1051</v>
          </cell>
          <cell r="CH94">
            <v>78</v>
          </cell>
          <cell r="CI94">
            <v>10</v>
          </cell>
          <cell r="CJ94">
            <v>52</v>
          </cell>
          <cell r="CK94">
            <v>189</v>
          </cell>
          <cell r="CL94">
            <v>3</v>
          </cell>
          <cell r="CM94">
            <v>829</v>
          </cell>
          <cell r="CN94">
            <v>7.2855464159811989</v>
          </cell>
          <cell r="CO94">
            <v>84.8</v>
          </cell>
          <cell r="CP94">
            <v>82.60831157264731</v>
          </cell>
          <cell r="CQ94">
            <v>122</v>
          </cell>
          <cell r="CR94">
            <v>9</v>
          </cell>
          <cell r="CS94">
            <v>10</v>
          </cell>
          <cell r="CT94">
            <v>10</v>
          </cell>
          <cell r="CU94">
            <v>1</v>
          </cell>
          <cell r="CV94">
            <v>2.0368194281237759</v>
          </cell>
          <cell r="CW94">
            <v>7.4030552291421863</v>
          </cell>
          <cell r="CX94">
            <v>0.11750881316098707</v>
          </cell>
          <cell r="CY94">
            <v>32.471602036819434</v>
          </cell>
          <cell r="CZ94">
            <v>0.10788863109048724</v>
          </cell>
          <cell r="DA94">
            <v>0.26508120649651973</v>
          </cell>
          <cell r="DB94">
            <v>0.1119489559164733</v>
          </cell>
          <cell r="DC94">
            <v>5.7424593967517402E-2</v>
          </cell>
          <cell r="DD94">
            <v>0.18271461716937354</v>
          </cell>
          <cell r="DE94">
            <v>7.0185614849187936E-2</v>
          </cell>
          <cell r="DF94">
            <v>4.1763341067285381E-2</v>
          </cell>
          <cell r="DG94">
            <v>9.9187935034802791E-2</v>
          </cell>
          <cell r="DH94">
            <v>1.334106728538283E-2</v>
          </cell>
          <cell r="DI94">
            <v>4.7563805104408358E-2</v>
          </cell>
          <cell r="DJ94">
            <v>2.9002320185614848E-3</v>
          </cell>
          <cell r="DK94">
            <v>920</v>
          </cell>
          <cell r="DL94">
            <v>750</v>
          </cell>
          <cell r="DM94">
            <v>610</v>
          </cell>
          <cell r="DN94">
            <v>540</v>
          </cell>
          <cell r="DO94">
            <v>0.82196419932268994</v>
          </cell>
          <cell r="DP94">
            <v>0.89891696750902528</v>
          </cell>
          <cell r="DQ94">
            <v>0.89947089947089931</v>
          </cell>
          <cell r="DR94">
            <v>0.75</v>
          </cell>
          <cell r="DS94">
            <v>0.76123876123876111</v>
          </cell>
          <cell r="DT94">
            <v>32.296564195298373</v>
          </cell>
          <cell r="DU94">
            <v>34.647377938517174</v>
          </cell>
          <cell r="DV94">
            <v>9.656419529837251</v>
          </cell>
          <cell r="DW94">
            <v>12.115732368896925</v>
          </cell>
          <cell r="DX94">
            <v>4.3399638336347195</v>
          </cell>
          <cell r="DY94">
            <v>3.8336347197106693</v>
          </cell>
          <cell r="DZ94">
            <v>6.2965082999427588</v>
          </cell>
          <cell r="EA94">
            <v>1.7172295363480252</v>
          </cell>
          <cell r="EB94">
            <v>3.4344590726960504</v>
          </cell>
          <cell r="EC94">
            <v>0.74404761904761896</v>
          </cell>
          <cell r="ED94">
            <v>50</v>
          </cell>
          <cell r="EE94">
            <v>10</v>
          </cell>
          <cell r="EF94">
            <v>25</v>
          </cell>
          <cell r="EG94">
            <v>15</v>
          </cell>
          <cell r="EH94">
            <v>38</v>
          </cell>
          <cell r="EI94">
            <v>1.9</v>
          </cell>
          <cell r="EJ94">
            <v>85</v>
          </cell>
          <cell r="EK94">
            <v>15</v>
          </cell>
          <cell r="EL94">
            <v>30</v>
          </cell>
          <cell r="EM94">
            <v>0</v>
          </cell>
          <cell r="EN94">
            <v>10</v>
          </cell>
          <cell r="EO94">
            <v>5</v>
          </cell>
          <cell r="EP94">
            <v>5</v>
          </cell>
          <cell r="EQ94">
            <v>45</v>
          </cell>
          <cell r="ER94">
            <v>40</v>
          </cell>
          <cell r="ES94">
            <v>5</v>
          </cell>
          <cell r="ET94">
            <v>25</v>
          </cell>
          <cell r="EU94">
            <v>20</v>
          </cell>
          <cell r="EV94">
            <v>5</v>
          </cell>
          <cell r="EW94">
            <v>10</v>
          </cell>
          <cell r="EX94">
            <v>30</v>
          </cell>
          <cell r="EY94">
            <v>12.5</v>
          </cell>
          <cell r="EZ94">
            <v>12.5</v>
          </cell>
          <cell r="FA94">
            <v>0.66666666666666652</v>
          </cell>
          <cell r="FB94">
            <v>45</v>
          </cell>
          <cell r="FC94">
            <v>10</v>
          </cell>
          <cell r="FD94">
            <v>10</v>
          </cell>
          <cell r="FE94">
            <v>25</v>
          </cell>
          <cell r="FF94">
            <v>10</v>
          </cell>
          <cell r="FG94">
            <v>15</v>
          </cell>
          <cell r="FH94">
            <v>20</v>
          </cell>
          <cell r="FI94">
            <v>11.884028687386349</v>
          </cell>
          <cell r="FJ94">
            <v>1.8568794824041173</v>
          </cell>
          <cell r="FK94">
            <v>47.201875146600131</v>
          </cell>
          <cell r="FL94">
            <v>5.5531617819529568</v>
          </cell>
          <cell r="FN94">
            <v>3.3123028391167195</v>
          </cell>
          <cell r="FO94">
            <v>7.1526822558459422</v>
          </cell>
          <cell r="FP94">
            <v>33.394495412844037</v>
          </cell>
          <cell r="FQ94">
            <v>58.333333333333336</v>
          </cell>
          <cell r="FR94">
            <v>0.14529999999999998</v>
          </cell>
          <cell r="FS94">
            <v>0.13159999999999999</v>
          </cell>
          <cell r="FT94">
            <v>0.25890000000000002</v>
          </cell>
          <cell r="FU94">
            <v>0.1061</v>
          </cell>
          <cell r="FV94">
            <v>0.3</v>
          </cell>
          <cell r="FW94">
            <v>5.7999999999999996E-2</v>
          </cell>
          <cell r="FX94">
            <v>9.6000000000000529E-3</v>
          </cell>
          <cell r="FY94">
            <v>0.13950276243093918</v>
          </cell>
          <cell r="FZ94">
            <v>0.14364640883977897</v>
          </cell>
          <cell r="GA94">
            <v>9.6774193548387122E-2</v>
          </cell>
          <cell r="GB94">
            <v>0.12692307692307692</v>
          </cell>
          <cell r="GC94">
            <v>9.9616858237547887E-2</v>
          </cell>
          <cell r="GD94">
            <v>13.492412949</v>
          </cell>
          <cell r="GE94" t="str">
            <v>Urban &gt; 10k - Less Sparse</v>
          </cell>
          <cell r="GF94">
            <v>54</v>
          </cell>
          <cell r="GG94">
            <v>1.6</v>
          </cell>
          <cell r="GH94">
            <v>249</v>
          </cell>
          <cell r="GI94">
            <v>555</v>
          </cell>
          <cell r="GJ94">
            <v>220</v>
          </cell>
          <cell r="GK94">
            <v>229</v>
          </cell>
          <cell r="GL94">
            <v>77</v>
          </cell>
          <cell r="GM94">
            <v>14</v>
          </cell>
          <cell r="GN94">
            <v>0</v>
          </cell>
          <cell r="GO94">
            <v>0</v>
          </cell>
          <cell r="GP94">
            <v>92.586750788643542</v>
          </cell>
          <cell r="GQ94">
            <v>9.4637223974763408E-3</v>
          </cell>
          <cell r="GR94">
            <v>80.055020632737268</v>
          </cell>
          <cell r="GS94">
            <v>3.2095369096744611E-2</v>
          </cell>
          <cell r="GT94">
            <v>0.46839546191247972</v>
          </cell>
          <cell r="GU94">
            <v>0.14910858995137763</v>
          </cell>
          <cell r="GV94" t="str">
            <v>No data provided</v>
          </cell>
          <cell r="GW94">
            <v>1228</v>
          </cell>
          <cell r="GX94">
            <v>0.34311260128527521</v>
          </cell>
          <cell r="GY94">
            <v>3.3249511036602404E-2</v>
          </cell>
          <cell r="GZ94">
            <v>0.45560651241032962</v>
          </cell>
          <cell r="HA94">
            <v>634.29999999999995</v>
          </cell>
          <cell r="HB94">
            <v>1926.7</v>
          </cell>
          <cell r="HC94">
            <v>1018</v>
          </cell>
          <cell r="HD94">
            <v>15.765410688948448</v>
          </cell>
          <cell r="HE94">
            <v>12.975554056158199</v>
          </cell>
          <cell r="HF94">
            <v>14.734774066797643</v>
          </cell>
          <cell r="HG94">
            <v>44.116883790937877</v>
          </cell>
          <cell r="HH94">
            <v>13.789681999999999</v>
          </cell>
          <cell r="HI94">
            <v>58.186339999999994</v>
          </cell>
          <cell r="HJ94">
            <v>37.767800000000001</v>
          </cell>
          <cell r="HK94">
            <v>0.45560651241032962</v>
          </cell>
          <cell r="HL94">
            <v>3.3123028391167195E-2</v>
          </cell>
          <cell r="HM94">
            <v>7.1526822558459421E-2</v>
          </cell>
          <cell r="HN94">
            <v>0.33394495412844039</v>
          </cell>
          <cell r="HO94">
            <v>0.58333333333333337</v>
          </cell>
          <cell r="HP94">
            <v>91.015729397535324</v>
          </cell>
          <cell r="HQ94">
            <v>20.350212268531322</v>
          </cell>
          <cell r="HR94">
            <v>27.451267931610346</v>
          </cell>
          <cell r="HS94">
            <v>68.681445769965649</v>
          </cell>
          <cell r="HT94">
            <v>2.5754309393756458E-2</v>
          </cell>
          <cell r="HU94">
            <v>3.1550716695397399E-2</v>
          </cell>
          <cell r="HV94">
            <v>2.9517492399581017E-2</v>
          </cell>
          <cell r="HW94">
            <v>2.9517492399581017E-2</v>
          </cell>
          <cell r="HX94">
            <v>21.00993690851735</v>
          </cell>
          <cell r="HY94">
            <v>137.81072902338377</v>
          </cell>
          <cell r="HZ94">
            <v>312.90642201834862</v>
          </cell>
          <cell r="IA94">
            <v>47.25</v>
          </cell>
          <cell r="IB94">
            <v>360.15642201834862</v>
          </cell>
          <cell r="IC94">
            <v>518.97708795024982</v>
          </cell>
          <cell r="ID94">
            <v>145.00617154240007</v>
          </cell>
          <cell r="IE94">
            <v>0.8064859373882094</v>
          </cell>
          <cell r="IF94">
            <v>0.41487547546867054</v>
          </cell>
          <cell r="IG94">
            <v>0.70042055514000312</v>
          </cell>
          <cell r="IH94">
            <v>75</v>
          </cell>
          <cell r="II94">
            <v>0.11552028218694885</v>
          </cell>
          <cell r="IK94">
            <v>0</v>
          </cell>
          <cell r="IL94">
            <v>21.929824561403507</v>
          </cell>
          <cell r="IM94">
            <v>2.0716836445953595</v>
          </cell>
          <cell r="IN94">
            <v>10</v>
          </cell>
          <cell r="IO94">
            <v>9</v>
          </cell>
          <cell r="IP94">
            <v>413.44708994708992</v>
          </cell>
          <cell r="IQ94">
            <v>6</v>
          </cell>
          <cell r="IR94">
            <v>8</v>
          </cell>
          <cell r="IS94">
            <v>2</v>
          </cell>
          <cell r="IT94">
            <v>10.474271754862295</v>
          </cell>
          <cell r="IU94">
            <v>10</v>
          </cell>
          <cell r="IV94">
            <v>10</v>
          </cell>
        </row>
        <row r="95">
          <cell r="A95" t="str">
            <v>45UFGL</v>
          </cell>
          <cell r="B95" t="str">
            <v>Henfield</v>
          </cell>
          <cell r="C95">
            <v>5196</v>
          </cell>
          <cell r="D95">
            <v>4711</v>
          </cell>
          <cell r="E95">
            <v>99</v>
          </cell>
          <cell r="F95">
            <v>1471</v>
          </cell>
          <cell r="G95">
            <v>3.5322909585316111</v>
          </cell>
          <cell r="H95">
            <v>270</v>
          </cell>
          <cell r="I95">
            <v>587</v>
          </cell>
          <cell r="J95">
            <v>496</v>
          </cell>
          <cell r="K95">
            <v>367</v>
          </cell>
          <cell r="L95">
            <v>712</v>
          </cell>
          <cell r="M95">
            <v>713</v>
          </cell>
          <cell r="N95">
            <v>747</v>
          </cell>
          <cell r="O95">
            <v>598</v>
          </cell>
          <cell r="P95">
            <v>474</v>
          </cell>
          <cell r="Q95">
            <v>232</v>
          </cell>
          <cell r="R95">
            <v>5196</v>
          </cell>
          <cell r="S95">
            <v>44.56</v>
          </cell>
          <cell r="T95">
            <v>45</v>
          </cell>
          <cell r="U95">
            <v>66</v>
          </cell>
          <cell r="V95">
            <v>59</v>
          </cell>
          <cell r="W95">
            <v>1.3510704635210971E-2</v>
          </cell>
          <cell r="X95">
            <v>2073</v>
          </cell>
          <cell r="Y95">
            <v>2.2725518572117704</v>
          </cell>
          <cell r="Z95">
            <v>0.30101302460202606</v>
          </cell>
          <cell r="AA95">
            <v>624</v>
          </cell>
          <cell r="AB95">
            <v>411</v>
          </cell>
          <cell r="AC95">
            <v>121</v>
          </cell>
          <cell r="AD95">
            <v>0.98648929536478902</v>
          </cell>
          <cell r="AE95">
            <v>4.9885678653086678E-3</v>
          </cell>
          <cell r="AF95">
            <v>4.7807108709208065E-3</v>
          </cell>
          <cell r="AG95">
            <v>1.6628559551028891E-3</v>
          </cell>
          <cell r="AH95">
            <v>1.2471419663271669E-3</v>
          </cell>
          <cell r="AI95">
            <v>8.3142797755144456E-4</v>
          </cell>
          <cell r="AJ95">
            <v>0.77182826821032324</v>
          </cell>
          <cell r="AK95">
            <v>0.14568258562469849</v>
          </cell>
          <cell r="AL95">
            <v>6.2228654124457307E-2</v>
          </cell>
          <cell r="AM95">
            <v>2.0260492040520984E-2</v>
          </cell>
          <cell r="AN95">
            <v>0.39635002339728592</v>
          </cell>
          <cell r="AO95">
            <v>0.30229293401965374</v>
          </cell>
          <cell r="AP95">
            <v>0.15442208703790361</v>
          </cell>
          <cell r="AQ95">
            <v>0.14319138979878335</v>
          </cell>
          <cell r="AR95">
            <v>2.339728591483388E-3</v>
          </cell>
          <cell r="AS95">
            <v>1.4038371548900327E-3</v>
          </cell>
          <cell r="AT95">
            <v>2074</v>
          </cell>
          <cell r="AU95">
            <v>2282</v>
          </cell>
          <cell r="AV95">
            <v>2.2787028921998246E-2</v>
          </cell>
          <cell r="AW95">
            <v>0.12708150744960561</v>
          </cell>
          <cell r="AX95">
            <v>0.19894829097283087</v>
          </cell>
          <cell r="AY95">
            <v>0.19018404907975461</v>
          </cell>
          <cell r="AZ95">
            <v>0.16608238387379493</v>
          </cell>
          <cell r="BA95">
            <v>0.1757230499561788</v>
          </cell>
          <cell r="BB95">
            <v>0.11393514460999125</v>
          </cell>
          <cell r="BC95">
            <v>5.2585451358457495E-3</v>
          </cell>
          <cell r="BD95">
            <v>0</v>
          </cell>
          <cell r="BE95">
            <v>2073</v>
          </cell>
          <cell r="BF95">
            <v>1265</v>
          </cell>
          <cell r="BG95">
            <v>430</v>
          </cell>
          <cell r="BH95">
            <v>297</v>
          </cell>
          <cell r="BI95">
            <v>70</v>
          </cell>
          <cell r="BJ95">
            <v>11</v>
          </cell>
          <cell r="BK95">
            <v>5.3063193439459718E-3</v>
          </cell>
          <cell r="BL95">
            <v>0.61022672455378679</v>
          </cell>
          <cell r="BM95">
            <v>72</v>
          </cell>
          <cell r="BN95">
            <v>3.4715525554484088E-2</v>
          </cell>
          <cell r="BO95">
            <v>3</v>
          </cell>
          <cell r="BP95">
            <v>1.4464802314368371E-3</v>
          </cell>
          <cell r="BQ95">
            <v>0.14279999999999998</v>
          </cell>
          <cell r="BR95">
            <v>0.2652689152233364</v>
          </cell>
          <cell r="BS95">
            <v>2.3115577889447233E-2</v>
          </cell>
          <cell r="BT95">
            <v>3236</v>
          </cell>
          <cell r="BU95">
            <v>2956</v>
          </cell>
          <cell r="BV95">
            <v>280</v>
          </cell>
          <cell r="BW95">
            <v>9.472259810554803</v>
          </cell>
          <cell r="BX95">
            <v>0</v>
          </cell>
          <cell r="BY95">
            <v>5.7887120115774238</v>
          </cell>
          <cell r="BZ95">
            <v>6.0291060291060292</v>
          </cell>
          <cell r="CA95">
            <v>3303</v>
          </cell>
          <cell r="CB95">
            <v>302</v>
          </cell>
          <cell r="CC95">
            <v>0</v>
          </cell>
          <cell r="CD95">
            <v>67</v>
          </cell>
          <cell r="CE95">
            <v>45</v>
          </cell>
          <cell r="CF95">
            <v>0</v>
          </cell>
          <cell r="CG95">
            <v>1456</v>
          </cell>
          <cell r="CH95">
            <v>77</v>
          </cell>
          <cell r="CI95">
            <v>12</v>
          </cell>
          <cell r="CJ95">
            <v>26</v>
          </cell>
          <cell r="CK95">
            <v>200</v>
          </cell>
          <cell r="CL95">
            <v>3</v>
          </cell>
          <cell r="CM95">
            <v>1115</v>
          </cell>
          <cell r="CN95">
            <v>9.1432031486527396</v>
          </cell>
          <cell r="CO95">
            <v>81.8</v>
          </cell>
          <cell r="CP95">
            <v>80.751472240995739</v>
          </cell>
          <cell r="CQ95">
            <v>72</v>
          </cell>
          <cell r="CR95">
            <v>6</v>
          </cell>
          <cell r="CS95">
            <v>8</v>
          </cell>
          <cell r="CT95">
            <v>6</v>
          </cell>
          <cell r="CU95">
            <v>5</v>
          </cell>
          <cell r="CV95">
            <v>0.78716318498334847</v>
          </cell>
          <cell r="CW95">
            <v>6.0551014229488347</v>
          </cell>
          <cell r="CX95">
            <v>9.0826521344232511E-2</v>
          </cell>
          <cell r="CY95">
            <v>33.757190432939751</v>
          </cell>
          <cell r="CZ95">
            <v>0.13796253997259023</v>
          </cell>
          <cell r="DA95">
            <v>0.1667428049337597</v>
          </cell>
          <cell r="DB95">
            <v>5.9844677935130194E-2</v>
          </cell>
          <cell r="DC95">
            <v>6.9438099588853358E-2</v>
          </cell>
          <cell r="DD95">
            <v>0.29785290086797622</v>
          </cell>
          <cell r="DE95">
            <v>0.10415714938328004</v>
          </cell>
          <cell r="DF95">
            <v>1.9643672910004569E-2</v>
          </cell>
          <cell r="DG95">
            <v>3.6089538602101415E-2</v>
          </cell>
          <cell r="DH95">
            <v>5.1621745089081773E-2</v>
          </cell>
          <cell r="DI95">
            <v>5.3449063499314754E-2</v>
          </cell>
          <cell r="DJ95">
            <v>3.1978072179077205E-3</v>
          </cell>
          <cell r="DK95">
            <v>670</v>
          </cell>
          <cell r="DL95">
            <v>540</v>
          </cell>
          <cell r="DM95">
            <v>480</v>
          </cell>
          <cell r="DN95">
            <v>430</v>
          </cell>
          <cell r="DO95">
            <v>0.81170581440123224</v>
          </cell>
          <cell r="DP95">
            <v>0.84</v>
          </cell>
          <cell r="DQ95">
            <v>0.85394352482960079</v>
          </cell>
          <cell r="DR95">
            <v>0.78545006165228115</v>
          </cell>
          <cell r="DS95">
            <v>0.74031007751937983</v>
          </cell>
          <cell r="DT95">
            <v>21.829405162738496</v>
          </cell>
          <cell r="DU95">
            <v>31.902356902356903</v>
          </cell>
          <cell r="DV95">
            <v>6.481481481481481</v>
          </cell>
          <cell r="DW95">
            <v>17.115600448933783</v>
          </cell>
          <cell r="DX95">
            <v>8.4455667789001119</v>
          </cell>
          <cell r="DY95">
            <v>7.8563411896745237</v>
          </cell>
          <cell r="DZ95">
            <v>9.5984329089128302</v>
          </cell>
          <cell r="EA95">
            <v>5.4848188050930462</v>
          </cell>
          <cell r="EB95">
            <v>5.2889324191968665</v>
          </cell>
          <cell r="EC95">
            <v>2.8943560057887119</v>
          </cell>
          <cell r="ED95">
            <v>140</v>
          </cell>
          <cell r="EE95">
            <v>20</v>
          </cell>
          <cell r="EF95">
            <v>60</v>
          </cell>
          <cell r="EG95">
            <v>60</v>
          </cell>
          <cell r="EH95">
            <v>58</v>
          </cell>
          <cell r="EI95">
            <v>2.1</v>
          </cell>
          <cell r="EJ95">
            <v>215</v>
          </cell>
          <cell r="EK95">
            <v>35</v>
          </cell>
          <cell r="EL95">
            <v>100</v>
          </cell>
          <cell r="EM95">
            <v>35</v>
          </cell>
          <cell r="EN95">
            <v>20</v>
          </cell>
          <cell r="EO95">
            <v>20</v>
          </cell>
          <cell r="EP95">
            <v>10</v>
          </cell>
          <cell r="EQ95">
            <v>100</v>
          </cell>
          <cell r="ER95">
            <v>95</v>
          </cell>
          <cell r="ES95">
            <v>5</v>
          </cell>
          <cell r="ET95">
            <v>55</v>
          </cell>
          <cell r="EU95">
            <v>45</v>
          </cell>
          <cell r="EV95">
            <v>5</v>
          </cell>
          <cell r="EW95">
            <v>15</v>
          </cell>
          <cell r="EX95">
            <v>80</v>
          </cell>
          <cell r="EY95">
            <v>14.28571429</v>
          </cell>
          <cell r="EZ95">
            <v>14.28571429</v>
          </cell>
          <cell r="FA95">
            <v>0.8</v>
          </cell>
          <cell r="FB95">
            <v>205</v>
          </cell>
          <cell r="FC95">
            <v>35</v>
          </cell>
          <cell r="FD95">
            <v>70</v>
          </cell>
          <cell r="FE95">
            <v>100</v>
          </cell>
          <cell r="FF95">
            <v>50</v>
          </cell>
          <cell r="FG95">
            <v>55</v>
          </cell>
          <cell r="FH95">
            <v>100</v>
          </cell>
          <cell r="FI95">
            <v>56.125937839100345</v>
          </cell>
          <cell r="FJ95">
            <v>6.5262718417558538</v>
          </cell>
          <cell r="FK95">
            <v>123.24930526266311</v>
          </cell>
          <cell r="FL95">
            <v>8.4999520870802154</v>
          </cell>
          <cell r="FN95">
            <v>3.4403669724770642</v>
          </cell>
          <cell r="FO95">
            <v>10.152838427947598</v>
          </cell>
          <cell r="FP95">
            <v>38.906088751289992</v>
          </cell>
          <cell r="FQ95">
            <v>63.565891472868216</v>
          </cell>
          <cell r="FR95">
            <v>0.2346</v>
          </cell>
          <cell r="FS95">
            <v>0.1489</v>
          </cell>
          <cell r="FT95">
            <v>0.24460000000000001</v>
          </cell>
          <cell r="FU95">
            <v>7.51E-2</v>
          </cell>
          <cell r="FV95">
            <v>0.22789999999999999</v>
          </cell>
          <cell r="FW95">
            <v>6.9000000000000006E-2</v>
          </cell>
          <cell r="FX95">
            <v>1.7162471395881007E-2</v>
          </cell>
          <cell r="FY95">
            <v>0.14882032667876588</v>
          </cell>
          <cell r="FZ95">
            <v>0.15107913669064743</v>
          </cell>
          <cell r="GA95">
            <v>0.13235294117647056</v>
          </cell>
          <cell r="GB95">
            <v>0.13658536585365855</v>
          </cell>
          <cell r="GC95">
            <v>0.10895883777239708</v>
          </cell>
          <cell r="GD95">
            <v>9.3890635640000006</v>
          </cell>
          <cell r="GE95" t="str">
            <v>Town and Fringe - Less Sparse</v>
          </cell>
          <cell r="GF95">
            <v>58</v>
          </cell>
          <cell r="GG95">
            <v>1.2</v>
          </cell>
          <cell r="GH95">
            <v>624</v>
          </cell>
          <cell r="GI95">
            <v>803</v>
          </cell>
          <cell r="GJ95">
            <v>265</v>
          </cell>
          <cell r="GK95">
            <v>255</v>
          </cell>
          <cell r="GL95">
            <v>95</v>
          </cell>
          <cell r="GM95">
            <v>26</v>
          </cell>
          <cell r="GN95">
            <v>5</v>
          </cell>
          <cell r="GO95">
            <v>0</v>
          </cell>
          <cell r="GP95">
            <v>92.201834862385326</v>
          </cell>
          <cell r="GQ95">
            <v>1.0321100917431193E-2</v>
          </cell>
          <cell r="GR95">
            <v>74.526928675400299</v>
          </cell>
          <cell r="GS95">
            <v>5.1310043668122279E-2</v>
          </cell>
          <cell r="GT95">
            <v>0.42531876138433516</v>
          </cell>
          <cell r="GU95">
            <v>0.14389799635701275</v>
          </cell>
          <cell r="GV95" t="str">
            <v>No data provided</v>
          </cell>
          <cell r="GW95">
            <v>1819</v>
          </cell>
          <cell r="GX95">
            <v>0.35007698229407236</v>
          </cell>
          <cell r="GY95">
            <v>5.1963048498845268E-2</v>
          </cell>
          <cell r="GZ95">
            <v>0.87051622121792005</v>
          </cell>
          <cell r="HA95">
            <v>906.6</v>
          </cell>
          <cell r="HB95">
            <v>2611.9</v>
          </cell>
          <cell r="HC95">
            <v>1677.5</v>
          </cell>
          <cell r="HD95">
            <v>22.060445621001545</v>
          </cell>
          <cell r="HE95">
            <v>22.971782993223322</v>
          </cell>
          <cell r="HF95">
            <v>35.767511177347245</v>
          </cell>
          <cell r="HG95">
            <v>82.315555725716905</v>
          </cell>
          <cell r="HH95">
            <v>19.709484</v>
          </cell>
          <cell r="HI95">
            <v>78.879379999999998</v>
          </cell>
          <cell r="HJ95">
            <v>62.235250000000001</v>
          </cell>
          <cell r="HK95">
            <v>0.87051622121792005</v>
          </cell>
          <cell r="HL95">
            <v>3.4403669724770644E-2</v>
          </cell>
          <cell r="HM95">
            <v>0.10152838427947598</v>
          </cell>
          <cell r="HN95">
            <v>0.38906088751289991</v>
          </cell>
          <cell r="HO95">
            <v>0.63565891472868219</v>
          </cell>
          <cell r="HP95">
            <v>436.57965035364032</v>
          </cell>
          <cell r="HQ95">
            <v>108.26326186582446</v>
          </cell>
          <cell r="HR95">
            <v>168.45091657340527</v>
          </cell>
          <cell r="HS95">
            <v>135.29502378031611</v>
          </cell>
          <cell r="HT95">
            <v>8.6263515185465392E-2</v>
          </cell>
          <cell r="HU95">
            <v>0.11793383645514649</v>
          </cell>
          <cell r="HV95">
            <v>0.10756763510434564</v>
          </cell>
          <cell r="HW95">
            <v>0.10756763510434564</v>
          </cell>
          <cell r="HX95">
            <v>31.190366972477065</v>
          </cell>
          <cell r="HY95">
            <v>265.18198689956336</v>
          </cell>
          <cell r="HZ95">
            <v>562.38751289989682</v>
          </cell>
          <cell r="IA95">
            <v>147.47286821705427</v>
          </cell>
          <cell r="IB95">
            <v>709.86038111695109</v>
          </cell>
          <cell r="IC95">
            <v>1006.2327349889915</v>
          </cell>
          <cell r="ID95">
            <v>193.65526077540252</v>
          </cell>
          <cell r="IE95">
            <v>1.07705929241047</v>
          </cell>
          <cell r="IF95">
            <v>0.80014436388888399</v>
          </cell>
          <cell r="IG95">
            <v>1.2543674814857169</v>
          </cell>
          <cell r="IH95">
            <v>195</v>
          </cell>
          <cell r="II95">
            <v>0.12452511608273534</v>
          </cell>
          <cell r="IK95">
            <v>6.7359507313317941</v>
          </cell>
          <cell r="IL95">
            <v>41.392485671831885</v>
          </cell>
          <cell r="IM95">
            <v>6.7540719509784539</v>
          </cell>
          <cell r="IN95">
            <v>8</v>
          </cell>
          <cell r="IO95">
            <v>8</v>
          </cell>
          <cell r="IP95">
            <v>647.03250316589276</v>
          </cell>
          <cell r="IQ95">
            <v>4</v>
          </cell>
          <cell r="IR95">
            <v>4</v>
          </cell>
          <cell r="IS95">
            <v>11</v>
          </cell>
          <cell r="IT95">
            <v>56.407061187346166</v>
          </cell>
          <cell r="IU95">
            <v>8</v>
          </cell>
          <cell r="IV95">
            <v>8</v>
          </cell>
        </row>
        <row r="96">
          <cell r="A96" t="str">
            <v>45UFGM</v>
          </cell>
          <cell r="B96" t="str">
            <v>Holbrook East</v>
          </cell>
          <cell r="C96">
            <v>5822</v>
          </cell>
          <cell r="D96">
            <v>5610</v>
          </cell>
          <cell r="E96">
            <v>38</v>
          </cell>
          <cell r="F96">
            <v>143</v>
          </cell>
          <cell r="G96">
            <v>40.713286713286713</v>
          </cell>
          <cell r="H96">
            <v>380</v>
          </cell>
          <cell r="I96">
            <v>961</v>
          </cell>
          <cell r="J96">
            <v>562</v>
          </cell>
          <cell r="K96">
            <v>679</v>
          </cell>
          <cell r="L96">
            <v>1106</v>
          </cell>
          <cell r="M96">
            <v>999</v>
          </cell>
          <cell r="N96">
            <v>668</v>
          </cell>
          <cell r="O96">
            <v>249</v>
          </cell>
          <cell r="P96">
            <v>163</v>
          </cell>
          <cell r="Q96">
            <v>55</v>
          </cell>
          <cell r="R96">
            <v>5822</v>
          </cell>
          <cell r="S96">
            <v>33.89</v>
          </cell>
          <cell r="T96">
            <v>35</v>
          </cell>
          <cell r="U96">
            <v>84</v>
          </cell>
          <cell r="V96">
            <v>97</v>
          </cell>
          <cell r="W96">
            <v>2.673986187356121E-2</v>
          </cell>
          <cell r="X96">
            <v>2159</v>
          </cell>
          <cell r="Y96">
            <v>2.5984251968503935</v>
          </cell>
          <cell r="Z96">
            <v>0.21491431218156554</v>
          </cell>
          <cell r="AA96">
            <v>464</v>
          </cell>
          <cell r="AB96">
            <v>111</v>
          </cell>
          <cell r="AC96">
            <v>121</v>
          </cell>
          <cell r="AD96">
            <v>0.97326013812643875</v>
          </cell>
          <cell r="AE96">
            <v>1.0093855144324419E-2</v>
          </cell>
          <cell r="AF96">
            <v>7.7917478307065703E-3</v>
          </cell>
          <cell r="AG96">
            <v>7.0834071188241544E-4</v>
          </cell>
          <cell r="AH96">
            <v>5.3125553391181156E-3</v>
          </cell>
          <cell r="AI96">
            <v>2.8333628475296618E-3</v>
          </cell>
          <cell r="AJ96">
            <v>0.85078776645041709</v>
          </cell>
          <cell r="AK96">
            <v>8.6190917516218726E-2</v>
          </cell>
          <cell r="AL96">
            <v>5.6997219647822055E-2</v>
          </cell>
          <cell r="AM96">
            <v>6.024096385542169E-3</v>
          </cell>
          <cell r="AN96">
            <v>0.4958563535911602</v>
          </cell>
          <cell r="AO96">
            <v>0.17495395948434622</v>
          </cell>
          <cell r="AP96">
            <v>0.28360957642725598</v>
          </cell>
          <cell r="AQ96">
            <v>4.4198895027624301E-2</v>
          </cell>
          <cell r="AR96">
            <v>1.3812154696132594E-3</v>
          </cell>
          <cell r="AS96">
            <v>0</v>
          </cell>
          <cell r="AT96">
            <v>2159</v>
          </cell>
          <cell r="AU96">
            <v>2197</v>
          </cell>
          <cell r="AV96">
            <v>2.2758306781975419E-3</v>
          </cell>
          <cell r="AW96">
            <v>5.41647701411015E-2</v>
          </cell>
          <cell r="AX96">
            <v>0.19253527537551207</v>
          </cell>
          <cell r="AY96">
            <v>0.25079654073736912</v>
          </cell>
          <cell r="AZ96">
            <v>0.26536185707783339</v>
          </cell>
          <cell r="BA96">
            <v>0.11151570323167956</v>
          </cell>
          <cell r="BB96">
            <v>0.12289485662266728</v>
          </cell>
          <cell r="BC96">
            <v>4.5516613563950843E-4</v>
          </cell>
          <cell r="BD96">
            <v>0</v>
          </cell>
          <cell r="BE96">
            <v>2158</v>
          </cell>
          <cell r="BF96">
            <v>1256</v>
          </cell>
          <cell r="BG96">
            <v>519</v>
          </cell>
          <cell r="BH96">
            <v>314</v>
          </cell>
          <cell r="BI96">
            <v>58</v>
          </cell>
          <cell r="BJ96">
            <v>11</v>
          </cell>
          <cell r="BK96">
            <v>5.0973123262279887E-3</v>
          </cell>
          <cell r="BL96">
            <v>0.58202038924930488</v>
          </cell>
          <cell r="BM96">
            <v>10</v>
          </cell>
          <cell r="BN96">
            <v>4.6317739694302917E-3</v>
          </cell>
          <cell r="BO96">
            <v>3</v>
          </cell>
          <cell r="BP96">
            <v>1.3895321908290875E-3</v>
          </cell>
          <cell r="BQ96">
            <v>6.9500000000000006E-2</v>
          </cell>
          <cell r="BR96">
            <v>0.25958702064896755</v>
          </cell>
          <cell r="BS96">
            <v>2.1739130434782608E-2</v>
          </cell>
          <cell r="BT96">
            <v>3187</v>
          </cell>
          <cell r="BU96">
            <v>3017</v>
          </cell>
          <cell r="BV96">
            <v>170</v>
          </cell>
          <cell r="BW96">
            <v>5.6347364932051702</v>
          </cell>
          <cell r="BX96">
            <v>0.17705382436260622</v>
          </cell>
          <cell r="BY96">
            <v>5.5581287633163505</v>
          </cell>
          <cell r="BZ96">
            <v>1.0623229461756374</v>
          </cell>
          <cell r="CA96">
            <v>4119</v>
          </cell>
          <cell r="CB96">
            <v>284</v>
          </cell>
          <cell r="CC96">
            <v>3</v>
          </cell>
          <cell r="CD96">
            <v>313</v>
          </cell>
          <cell r="CE96">
            <v>139</v>
          </cell>
          <cell r="CF96">
            <v>5</v>
          </cell>
          <cell r="CG96">
            <v>2098</v>
          </cell>
          <cell r="CH96">
            <v>156</v>
          </cell>
          <cell r="CI96">
            <v>24</v>
          </cell>
          <cell r="CJ96">
            <v>70</v>
          </cell>
          <cell r="CK96">
            <v>175</v>
          </cell>
          <cell r="CL96">
            <v>13</v>
          </cell>
          <cell r="CM96">
            <v>839</v>
          </cell>
          <cell r="CN96">
            <v>6.8948773974265603</v>
          </cell>
          <cell r="CO96">
            <v>85.5</v>
          </cell>
          <cell r="CP96">
            <v>82.951179115150708</v>
          </cell>
          <cell r="CQ96">
            <v>133</v>
          </cell>
          <cell r="CR96">
            <v>10</v>
          </cell>
          <cell r="CS96">
            <v>10</v>
          </cell>
          <cell r="CT96">
            <v>10</v>
          </cell>
          <cell r="CU96">
            <v>3</v>
          </cell>
          <cell r="CV96">
            <v>1.6994416120417577</v>
          </cell>
          <cell r="CW96">
            <v>4.2486040301043939</v>
          </cell>
          <cell r="CX96">
            <v>0.31561058509346929</v>
          </cell>
          <cell r="CY96">
            <v>20.369021607186212</v>
          </cell>
          <cell r="CZ96">
            <v>8.6558975921975007E-2</v>
          </cell>
          <cell r="DA96">
            <v>0.16488875342883266</v>
          </cell>
          <cell r="DB96">
            <v>0.18896677842121304</v>
          </cell>
          <cell r="DC96">
            <v>7.6805851874428524E-2</v>
          </cell>
          <cell r="DD96">
            <v>0.2106065224017068</v>
          </cell>
          <cell r="DE96">
            <v>6.6443157573910394E-2</v>
          </cell>
          <cell r="DF96">
            <v>5.1508686376104847E-2</v>
          </cell>
          <cell r="DG96">
            <v>0.10027430661383724</v>
          </cell>
          <cell r="DH96">
            <v>1.8896677842121304E-2</v>
          </cell>
          <cell r="DI96">
            <v>3.2307223407497712E-2</v>
          </cell>
          <cell r="DJ96">
            <v>2.7430661383724473E-3</v>
          </cell>
          <cell r="DK96">
            <v>960</v>
          </cell>
          <cell r="DL96">
            <v>730</v>
          </cell>
          <cell r="DM96">
            <v>620</v>
          </cell>
          <cell r="DN96">
            <v>540</v>
          </cell>
          <cell r="DO96">
            <v>0.86187845303867405</v>
          </cell>
          <cell r="DP96">
            <v>0.87360178970917213</v>
          </cell>
          <cell r="DQ96">
            <v>0.89762340036563071</v>
          </cell>
          <cell r="DR96">
            <v>0.8097622027534418</v>
          </cell>
          <cell r="DS96">
            <v>0.79018338727076587</v>
          </cell>
          <cell r="DT96">
            <v>31.52215799614644</v>
          </cell>
          <cell r="DU96">
            <v>36.107899807321772</v>
          </cell>
          <cell r="DV96">
            <v>6.8786127167630049</v>
          </cell>
          <cell r="DW96">
            <v>7.071290944123314</v>
          </cell>
          <cell r="DX96">
            <v>7.9576107899807322</v>
          </cell>
          <cell r="DY96">
            <v>5.5684007707129091</v>
          </cell>
          <cell r="DZ96">
            <v>4.984530766586456</v>
          </cell>
          <cell r="EA96">
            <v>0.17188037126160194</v>
          </cell>
          <cell r="EB96">
            <v>1.3750429700928155</v>
          </cell>
          <cell r="EC96">
            <v>0.92635479388605835</v>
          </cell>
          <cell r="ED96">
            <v>130</v>
          </cell>
          <cell r="EE96">
            <v>25</v>
          </cell>
          <cell r="EF96">
            <v>80</v>
          </cell>
          <cell r="EG96">
            <v>25</v>
          </cell>
          <cell r="EH96">
            <v>70</v>
          </cell>
          <cell r="EI96">
            <v>1.8</v>
          </cell>
          <cell r="EJ96">
            <v>195</v>
          </cell>
          <cell r="EK96">
            <v>25</v>
          </cell>
          <cell r="EL96">
            <v>80</v>
          </cell>
          <cell r="EM96">
            <v>15</v>
          </cell>
          <cell r="EN96">
            <v>25</v>
          </cell>
          <cell r="EO96">
            <v>30</v>
          </cell>
          <cell r="EP96">
            <v>20</v>
          </cell>
          <cell r="EQ96">
            <v>80</v>
          </cell>
          <cell r="ER96">
            <v>75</v>
          </cell>
          <cell r="ES96">
            <v>5</v>
          </cell>
          <cell r="ET96">
            <v>45</v>
          </cell>
          <cell r="EU96">
            <v>35</v>
          </cell>
          <cell r="EV96">
            <v>5</v>
          </cell>
          <cell r="EW96">
            <v>15</v>
          </cell>
          <cell r="EX96">
            <v>60</v>
          </cell>
          <cell r="EY96">
            <v>6.25</v>
          </cell>
          <cell r="EZ96">
            <v>12.5</v>
          </cell>
          <cell r="FA96">
            <v>0.75</v>
          </cell>
          <cell r="FB96">
            <v>95</v>
          </cell>
          <cell r="FC96">
            <v>25</v>
          </cell>
          <cell r="FD96">
            <v>25</v>
          </cell>
          <cell r="FE96">
            <v>45</v>
          </cell>
          <cell r="FF96">
            <v>25</v>
          </cell>
          <cell r="FG96">
            <v>25</v>
          </cell>
          <cell r="FH96">
            <v>45</v>
          </cell>
          <cell r="FI96">
            <v>50.616164384181857</v>
          </cell>
          <cell r="FJ96">
            <v>3.721776792954548</v>
          </cell>
          <cell r="FK96">
            <v>41.884412340165667</v>
          </cell>
          <cell r="FL96">
            <v>7.4793593464581543</v>
          </cell>
          <cell r="FN96">
            <v>1.8355359765051396</v>
          </cell>
          <cell r="FO96">
            <v>6.7923553719008272</v>
          </cell>
          <cell r="FP96">
            <v>38.607594936708864</v>
          </cell>
          <cell r="FQ96">
            <v>50</v>
          </cell>
          <cell r="FR96">
            <v>0.1328</v>
          </cell>
          <cell r="FS96">
            <v>0.1782</v>
          </cell>
          <cell r="FT96">
            <v>0.2515</v>
          </cell>
          <cell r="FU96">
            <v>0.1061</v>
          </cell>
          <cell r="FV96">
            <v>0.28039999999999998</v>
          </cell>
          <cell r="FW96">
            <v>5.0999999999999997E-2</v>
          </cell>
          <cell r="FX96">
            <v>4.3541364296081353E-3</v>
          </cell>
          <cell r="FY96">
            <v>9.4834232845027011E-2</v>
          </cell>
          <cell r="FZ96">
            <v>0.13437499999999999</v>
          </cell>
          <cell r="GA96">
            <v>0.1</v>
          </cell>
          <cell r="GB96">
            <v>0.12582781456953643</v>
          </cell>
          <cell r="GC96">
            <v>9.3959731543624164E-2</v>
          </cell>
          <cell r="GD96">
            <v>7.8675854850000002</v>
          </cell>
          <cell r="GE96" t="str">
            <v>Urban &gt; 10k - Less Sparse</v>
          </cell>
          <cell r="GF96">
            <v>73</v>
          </cell>
          <cell r="GG96">
            <v>1.3</v>
          </cell>
          <cell r="GH96">
            <v>464</v>
          </cell>
          <cell r="GI96">
            <v>725</v>
          </cell>
          <cell r="GJ96">
            <v>384</v>
          </cell>
          <cell r="GK96">
            <v>418</v>
          </cell>
          <cell r="GL96">
            <v>132</v>
          </cell>
          <cell r="GM96">
            <v>33</v>
          </cell>
          <cell r="GN96">
            <v>3</v>
          </cell>
          <cell r="GO96">
            <v>0</v>
          </cell>
          <cell r="GP96">
            <v>93.392070484581495</v>
          </cell>
          <cell r="GQ96">
            <v>6.6079295154185024E-3</v>
          </cell>
          <cell r="GR96">
            <v>79.674586776859499</v>
          </cell>
          <cell r="GS96">
            <v>3.1766528925619833E-2</v>
          </cell>
          <cell r="GT96">
            <v>0.46764705882352942</v>
          </cell>
          <cell r="GU96">
            <v>0.14117647058823529</v>
          </cell>
          <cell r="GV96" t="str">
            <v>No data provided</v>
          </cell>
          <cell r="GW96">
            <v>1080</v>
          </cell>
          <cell r="GX96">
            <v>0.18550326348333906</v>
          </cell>
          <cell r="GY96">
            <v>6.5269666781174851E-2</v>
          </cell>
          <cell r="GZ96">
            <v>0.76682146157255904</v>
          </cell>
          <cell r="HA96">
            <v>1397.2</v>
          </cell>
          <cell r="HB96">
            <v>3623.8</v>
          </cell>
          <cell r="HC96">
            <v>801</v>
          </cell>
          <cell r="HD96">
            <v>17.892928714572001</v>
          </cell>
          <cell r="HE96">
            <v>22.076273525028977</v>
          </cell>
          <cell r="HF96">
            <v>31.210986267166042</v>
          </cell>
          <cell r="HG96">
            <v>53.810916717258124</v>
          </cell>
          <cell r="HH96">
            <v>30.375128</v>
          </cell>
          <cell r="HI96">
            <v>109.43876000000002</v>
          </cell>
          <cell r="HJ96">
            <v>29.717100000000002</v>
          </cell>
          <cell r="HK96">
            <v>0.76682146157255904</v>
          </cell>
          <cell r="HL96">
            <v>1.8355359765051395E-2</v>
          </cell>
          <cell r="HM96">
            <v>6.7923553719008267E-2</v>
          </cell>
          <cell r="HN96">
            <v>0.38607594936708867</v>
          </cell>
          <cell r="HO96">
            <v>0.5</v>
          </cell>
          <cell r="HP96">
            <v>264.45560380071402</v>
          </cell>
          <cell r="HQ96">
            <v>74.067495871335268</v>
          </cell>
          <cell r="HR96">
            <v>72.801931824535131</v>
          </cell>
          <cell r="HS96">
            <v>130.93737928569317</v>
          </cell>
          <cell r="HT96">
            <v>4.5252498939205001E-2</v>
          </cell>
          <cell r="HU96">
            <v>5.0905495444216679E-2</v>
          </cell>
          <cell r="HV96">
            <v>0.1083362080722249</v>
          </cell>
          <cell r="HW96">
            <v>0.1083362080722249</v>
          </cell>
          <cell r="HX96">
            <v>25.646108663729809</v>
          </cell>
          <cell r="HY96">
            <v>246.14137396694218</v>
          </cell>
          <cell r="HZ96">
            <v>288.01265822784814</v>
          </cell>
          <cell r="IA96">
            <v>27.5</v>
          </cell>
          <cell r="IB96">
            <v>315.51265822784814</v>
          </cell>
          <cell r="IC96">
            <v>587.30014085852008</v>
          </cell>
          <cell r="ID96">
            <v>100.87601182729647</v>
          </cell>
          <cell r="IE96">
            <v>0.56104567200943523</v>
          </cell>
          <cell r="IF96">
            <v>0.66310241316148522</v>
          </cell>
          <cell r="IG96">
            <v>0.37316463035610814</v>
          </cell>
          <cell r="IH96">
            <v>65</v>
          </cell>
          <cell r="II96">
            <v>7.492436376579463E-2</v>
          </cell>
          <cell r="IK96">
            <v>2.5764342150463762</v>
          </cell>
          <cell r="IL96">
            <v>11.586452762923352</v>
          </cell>
          <cell r="IM96">
            <v>3.260894628806021</v>
          </cell>
          <cell r="IN96">
            <v>10</v>
          </cell>
          <cell r="IO96">
            <v>9</v>
          </cell>
          <cell r="IP96">
            <v>436.20964584445636</v>
          </cell>
          <cell r="IQ96">
            <v>3</v>
          </cell>
          <cell r="IR96">
            <v>6</v>
          </cell>
          <cell r="IS96">
            <v>10</v>
          </cell>
          <cell r="IT96">
            <v>23.478358302028273</v>
          </cell>
          <cell r="IU96">
            <v>10</v>
          </cell>
          <cell r="IV96">
            <v>10</v>
          </cell>
        </row>
        <row r="97">
          <cell r="A97" t="str">
            <v>45UFGN</v>
          </cell>
          <cell r="B97" t="str">
            <v>Holbrook West</v>
          </cell>
          <cell r="C97">
            <v>5699</v>
          </cell>
          <cell r="D97">
            <v>5339</v>
          </cell>
          <cell r="E97">
            <v>55</v>
          </cell>
          <cell r="F97">
            <v>743</v>
          </cell>
          <cell r="G97">
            <v>7.6702557200538362</v>
          </cell>
          <cell r="H97">
            <v>375</v>
          </cell>
          <cell r="I97">
            <v>777</v>
          </cell>
          <cell r="J97">
            <v>613</v>
          </cell>
          <cell r="K97">
            <v>687</v>
          </cell>
          <cell r="L97">
            <v>934</v>
          </cell>
          <cell r="M97">
            <v>868</v>
          </cell>
          <cell r="N97">
            <v>640</v>
          </cell>
          <cell r="O97">
            <v>362</v>
          </cell>
          <cell r="P97">
            <v>305</v>
          </cell>
          <cell r="Q97">
            <v>138</v>
          </cell>
          <cell r="R97">
            <v>5699</v>
          </cell>
          <cell r="S97">
            <v>38.07</v>
          </cell>
          <cell r="T97">
            <v>38</v>
          </cell>
          <cell r="U97">
            <v>92</v>
          </cell>
          <cell r="V97">
            <v>93</v>
          </cell>
          <cell r="W97">
            <v>2.5393883225208497E-2</v>
          </cell>
          <cell r="X97">
            <v>2238</v>
          </cell>
          <cell r="Y97">
            <v>2.3856121537086685</v>
          </cell>
          <cell r="Z97">
            <v>0.27345844504021449</v>
          </cell>
          <cell r="AA97">
            <v>612</v>
          </cell>
          <cell r="AB97">
            <v>249</v>
          </cell>
          <cell r="AC97">
            <v>147</v>
          </cell>
          <cell r="AD97">
            <v>0.97460611677479148</v>
          </cell>
          <cell r="AE97">
            <v>1.1306765523632993E-2</v>
          </cell>
          <cell r="AF97">
            <v>7.0435588507877667E-3</v>
          </cell>
          <cell r="AG97">
            <v>2.9657089898053753E-3</v>
          </cell>
          <cell r="AH97">
            <v>2.5949953660797036E-3</v>
          </cell>
          <cell r="AI97">
            <v>1.4828544949026877E-3</v>
          </cell>
          <cell r="AJ97">
            <v>0.81903485254691688</v>
          </cell>
          <cell r="AK97">
            <v>8.936550491510277E-2</v>
          </cell>
          <cell r="AL97">
            <v>8.0428954423592491E-2</v>
          </cell>
          <cell r="AM97">
            <v>1.1170688114387846E-2</v>
          </cell>
          <cell r="AN97">
            <v>0.33772507685551162</v>
          </cell>
          <cell r="AO97">
            <v>0.19631093544137021</v>
          </cell>
          <cell r="AP97">
            <v>0.27448397013614406</v>
          </cell>
          <cell r="AQ97">
            <v>0.19016249451032061</v>
          </cell>
          <cell r="AR97">
            <v>1.3175230566534915E-3</v>
          </cell>
          <cell r="AS97">
            <v>0</v>
          </cell>
          <cell r="AT97">
            <v>2239</v>
          </cell>
          <cell r="AU97">
            <v>2377</v>
          </cell>
          <cell r="AV97">
            <v>6.7311737484223814E-3</v>
          </cell>
          <cell r="AW97">
            <v>6.6049642406394618E-2</v>
          </cell>
          <cell r="AX97">
            <v>0.2578880942364325</v>
          </cell>
          <cell r="AY97">
            <v>0.27724021876314681</v>
          </cell>
          <cell r="AZ97">
            <v>0.14345814051325201</v>
          </cell>
          <cell r="BA97">
            <v>0.16996213714766512</v>
          </cell>
          <cell r="BB97">
            <v>7.6987799747580979E-2</v>
          </cell>
          <cell r="BC97">
            <v>1.6827934371055953E-3</v>
          </cell>
          <cell r="BD97">
            <v>0</v>
          </cell>
          <cell r="BE97">
            <v>2237</v>
          </cell>
          <cell r="BF97">
            <v>1165</v>
          </cell>
          <cell r="BG97">
            <v>590</v>
          </cell>
          <cell r="BH97">
            <v>406</v>
          </cell>
          <cell r="BI97">
            <v>65</v>
          </cell>
          <cell r="BJ97">
            <v>11</v>
          </cell>
          <cell r="BK97">
            <v>4.9172999552972736E-3</v>
          </cell>
          <cell r="BL97">
            <v>0.52078676799284751</v>
          </cell>
          <cell r="BM97">
            <v>41</v>
          </cell>
          <cell r="BN97">
            <v>1.831174631531934E-2</v>
          </cell>
          <cell r="BO97">
            <v>3</v>
          </cell>
          <cell r="BP97">
            <v>1.3398838767306833E-3</v>
          </cell>
          <cell r="BQ97">
            <v>0.10589999999999999</v>
          </cell>
          <cell r="BR97">
            <v>0.24061196105702365</v>
          </cell>
          <cell r="BS97">
            <v>3.3599999999999998E-2</v>
          </cell>
          <cell r="BT97">
            <v>3132</v>
          </cell>
          <cell r="BU97">
            <v>2975</v>
          </cell>
          <cell r="BV97">
            <v>157</v>
          </cell>
          <cell r="BW97">
            <v>5.2773109243697478</v>
          </cell>
          <cell r="BX97">
            <v>0</v>
          </cell>
          <cell r="BY97">
            <v>1.7873100983020553</v>
          </cell>
          <cell r="BZ97">
            <v>0.55617352614015569</v>
          </cell>
          <cell r="CA97">
            <v>3871</v>
          </cell>
          <cell r="CB97">
            <v>223</v>
          </cell>
          <cell r="CC97">
            <v>0</v>
          </cell>
          <cell r="CD97">
            <v>206</v>
          </cell>
          <cell r="CE97">
            <v>94</v>
          </cell>
          <cell r="CF97">
            <v>6</v>
          </cell>
          <cell r="CG97">
            <v>1876</v>
          </cell>
          <cell r="CH97">
            <v>149</v>
          </cell>
          <cell r="CI97">
            <v>22</v>
          </cell>
          <cell r="CJ97">
            <v>74</v>
          </cell>
          <cell r="CK97">
            <v>261</v>
          </cell>
          <cell r="CL97">
            <v>10</v>
          </cell>
          <cell r="CM97">
            <v>950</v>
          </cell>
          <cell r="CN97">
            <v>5.7607853267889437</v>
          </cell>
          <cell r="CO97">
            <v>82.2</v>
          </cell>
          <cell r="CP97">
            <v>80.855055176193005</v>
          </cell>
          <cell r="CQ97">
            <v>74</v>
          </cell>
          <cell r="CR97">
            <v>6</v>
          </cell>
          <cell r="CS97">
            <v>8</v>
          </cell>
          <cell r="CT97">
            <v>7</v>
          </cell>
          <cell r="CU97">
            <v>3</v>
          </cell>
          <cell r="CV97">
            <v>1.9116507362438646</v>
          </cell>
          <cell r="CW97">
            <v>6.7424438129682258</v>
          </cell>
          <cell r="CX97">
            <v>0.25833118057349524</v>
          </cell>
          <cell r="CY97">
            <v>24.541462154482048</v>
          </cell>
          <cell r="CZ97">
            <v>7.6343717904827108E-2</v>
          </cell>
          <cell r="DA97">
            <v>0.23998630605956867</v>
          </cell>
          <cell r="DB97">
            <v>0.14857925368024649</v>
          </cell>
          <cell r="DC97">
            <v>5.8541595344060254E-2</v>
          </cell>
          <cell r="DD97">
            <v>0.21704895583704212</v>
          </cell>
          <cell r="DE97">
            <v>6.2992125984251968E-2</v>
          </cell>
          <cell r="DF97">
            <v>4.3478260869565216E-2</v>
          </cell>
          <cell r="DG97">
            <v>8.456008216364258E-2</v>
          </cell>
          <cell r="DH97">
            <v>2.3964395754878468E-2</v>
          </cell>
          <cell r="DI97">
            <v>4.2108866826429302E-2</v>
          </cell>
          <cell r="DJ97">
            <v>2.3964395754878468E-3</v>
          </cell>
          <cell r="DK97">
            <v>740</v>
          </cell>
          <cell r="DL97">
            <v>590</v>
          </cell>
          <cell r="DM97">
            <v>530</v>
          </cell>
          <cell r="DN97">
            <v>460</v>
          </cell>
          <cell r="DO97">
            <v>0.85215366705471463</v>
          </cell>
          <cell r="DP97">
            <v>0.87614080834419805</v>
          </cell>
          <cell r="DQ97">
            <v>0.88550724637681155</v>
          </cell>
          <cell r="DR97">
            <v>0.79604449938195299</v>
          </cell>
          <cell r="DS97">
            <v>0.78562874251497006</v>
          </cell>
          <cell r="DT97">
            <v>26.25</v>
          </cell>
          <cell r="DU97">
            <v>32.456140350877192</v>
          </cell>
          <cell r="DV97">
            <v>9.5394736842105274</v>
          </cell>
          <cell r="DW97">
            <v>9.4956140350877192</v>
          </cell>
          <cell r="DX97">
            <v>9.1228070175438596</v>
          </cell>
          <cell r="DY97">
            <v>6.7763157894736841</v>
          </cell>
          <cell r="DZ97">
            <v>6.3750664069417393</v>
          </cell>
          <cell r="EA97">
            <v>0.70834071188241543</v>
          </cell>
          <cell r="EB97">
            <v>1.0625110678236231</v>
          </cell>
          <cell r="EC97">
            <v>3.1277926720285971</v>
          </cell>
          <cell r="ED97">
            <v>140</v>
          </cell>
          <cell r="EE97">
            <v>20</v>
          </cell>
          <cell r="EF97">
            <v>75</v>
          </cell>
          <cell r="EG97">
            <v>45</v>
          </cell>
          <cell r="EH97">
            <v>80</v>
          </cell>
          <cell r="EI97">
            <v>2.2999999999999998</v>
          </cell>
          <cell r="EJ97">
            <v>210</v>
          </cell>
          <cell r="EK97">
            <v>25</v>
          </cell>
          <cell r="EL97">
            <v>80</v>
          </cell>
          <cell r="EM97">
            <v>35</v>
          </cell>
          <cell r="EN97">
            <v>25</v>
          </cell>
          <cell r="EO97">
            <v>20</v>
          </cell>
          <cell r="EP97">
            <v>15</v>
          </cell>
          <cell r="EQ97">
            <v>85</v>
          </cell>
          <cell r="ER97">
            <v>75</v>
          </cell>
          <cell r="ES97">
            <v>10</v>
          </cell>
          <cell r="ET97">
            <v>50</v>
          </cell>
          <cell r="EU97">
            <v>35</v>
          </cell>
          <cell r="EV97">
            <v>10</v>
          </cell>
          <cell r="EW97">
            <v>10</v>
          </cell>
          <cell r="EX97">
            <v>65</v>
          </cell>
          <cell r="EY97">
            <v>10.52631579</v>
          </cell>
          <cell r="EZ97">
            <v>21.05263158</v>
          </cell>
          <cell r="FA97">
            <v>0.76470588235294112</v>
          </cell>
          <cell r="FB97">
            <v>115</v>
          </cell>
          <cell r="FC97">
            <v>25</v>
          </cell>
          <cell r="FD97">
            <v>40</v>
          </cell>
          <cell r="FE97">
            <v>50</v>
          </cell>
          <cell r="FF97">
            <v>25</v>
          </cell>
          <cell r="FG97">
            <v>35</v>
          </cell>
          <cell r="FH97">
            <v>55</v>
          </cell>
          <cell r="FI97">
            <v>54.993157240131026</v>
          </cell>
          <cell r="FJ97">
            <v>5.0919590037158358</v>
          </cell>
          <cell r="FK97">
            <v>57.57126022887357</v>
          </cell>
          <cell r="FL97">
            <v>5.935181466894182</v>
          </cell>
          <cell r="FN97">
            <v>4.6017699115044248</v>
          </cell>
          <cell r="FO97">
            <v>8.3952027412906922</v>
          </cell>
          <cell r="FP97">
            <v>34.650455927051674</v>
          </cell>
          <cell r="FQ97">
            <v>72.131147540983605</v>
          </cell>
          <cell r="FR97">
            <v>0.16920000000000002</v>
          </cell>
          <cell r="FS97">
            <v>0.18729999999999999</v>
          </cell>
          <cell r="FT97">
            <v>0.248</v>
          </cell>
          <cell r="FU97">
            <v>9.7899999999999987E-2</v>
          </cell>
          <cell r="FV97">
            <v>0.23899999999999999</v>
          </cell>
          <cell r="FW97">
            <v>5.8600000000000006E-2</v>
          </cell>
          <cell r="FX97">
            <v>5.3475935828877219E-3</v>
          </cell>
          <cell r="FY97">
            <v>0.1165957446808511</v>
          </cell>
          <cell r="FZ97">
            <v>0.11755725190839694</v>
          </cell>
          <cell r="GA97">
            <v>4.9180327868852514E-2</v>
          </cell>
          <cell r="GB97">
            <v>0.14869888475836432</v>
          </cell>
          <cell r="GC97">
            <v>0.1037037037037037</v>
          </cell>
          <cell r="GD97">
            <v>10.646954971</v>
          </cell>
          <cell r="GE97" t="str">
            <v>Urban &gt; 10k - Less Sparse</v>
          </cell>
          <cell r="GF97">
            <v>71</v>
          </cell>
          <cell r="GG97">
            <v>1.3</v>
          </cell>
          <cell r="GH97">
            <v>612</v>
          </cell>
          <cell r="GI97">
            <v>792</v>
          </cell>
          <cell r="GJ97">
            <v>337</v>
          </cell>
          <cell r="GK97">
            <v>380</v>
          </cell>
          <cell r="GL97">
            <v>92</v>
          </cell>
          <cell r="GM97">
            <v>19</v>
          </cell>
          <cell r="GN97">
            <v>3</v>
          </cell>
          <cell r="GO97">
            <v>3</v>
          </cell>
          <cell r="GP97">
            <v>93.008849557522126</v>
          </cell>
          <cell r="GQ97">
            <v>1.0619469026548671E-2</v>
          </cell>
          <cell r="GR97">
            <v>78.555111364934334</v>
          </cell>
          <cell r="GS97">
            <v>4.1119360365505425E-2</v>
          </cell>
          <cell r="GT97">
            <v>0.42559109874826151</v>
          </cell>
          <cell r="GU97">
            <v>0.17663421418636996</v>
          </cell>
          <cell r="GV97" t="str">
            <v>No data provided</v>
          </cell>
          <cell r="GW97">
            <v>1307</v>
          </cell>
          <cell r="GX97">
            <v>0.22933848043516405</v>
          </cell>
          <cell r="GY97">
            <v>6.5801017722407443E-2</v>
          </cell>
          <cell r="GZ97">
            <v>0.82543382354944073</v>
          </cell>
          <cell r="HA97">
            <v>1213.3</v>
          </cell>
          <cell r="HB97">
            <v>3360.7</v>
          </cell>
          <cell r="HC97">
            <v>1125</v>
          </cell>
          <cell r="HD97">
            <v>16.48396933981703</v>
          </cell>
          <cell r="HE97">
            <v>22.316779242419734</v>
          </cell>
          <cell r="HF97">
            <v>40</v>
          </cell>
          <cell r="HG97">
            <v>62.486981878775261</v>
          </cell>
          <cell r="HH97">
            <v>26.377141999999996</v>
          </cell>
          <cell r="HI97">
            <v>101.49313999999998</v>
          </cell>
          <cell r="HJ97">
            <v>41.737499999999997</v>
          </cell>
          <cell r="HK97">
            <v>0.82543382354944073</v>
          </cell>
          <cell r="HL97">
            <v>4.6017699115044247E-2</v>
          </cell>
          <cell r="HM97">
            <v>8.3952027412906916E-2</v>
          </cell>
          <cell r="HN97">
            <v>0.34650455927051671</v>
          </cell>
          <cell r="HO97">
            <v>0.72131147540983609</v>
          </cell>
          <cell r="HP97">
            <v>314.64759085793048</v>
          </cell>
          <cell r="HQ97">
            <v>94.721239261329174</v>
          </cell>
          <cell r="HR97">
            <v>93.424080267548561</v>
          </cell>
          <cell r="HS97">
            <v>125.51604786515236</v>
          </cell>
          <cell r="HT97">
            <v>5.5877746556194367E-2</v>
          </cell>
          <cell r="HU97">
            <v>7.7767848326214431E-2</v>
          </cell>
          <cell r="HV97">
            <v>9.0791137286247381E-2</v>
          </cell>
          <cell r="HW97">
            <v>9.0791137286247381E-2</v>
          </cell>
          <cell r="HX97">
            <v>55.833274336283182</v>
          </cell>
          <cell r="HY97">
            <v>282.13757852655624</v>
          </cell>
          <cell r="HZ97">
            <v>342</v>
          </cell>
          <cell r="IA97">
            <v>99.540983606557376</v>
          </cell>
          <cell r="IB97">
            <v>441.54098360655735</v>
          </cell>
          <cell r="IC97">
            <v>779.51183646939671</v>
          </cell>
          <cell r="ID97">
            <v>136.78045911026436</v>
          </cell>
          <cell r="IE97">
            <v>0.76073670250425107</v>
          </cell>
          <cell r="IF97">
            <v>0.72952274342281831</v>
          </cell>
          <cell r="IG97">
            <v>0.55716556319910326</v>
          </cell>
          <cell r="IH97">
            <v>95</v>
          </cell>
          <cell r="II97">
            <v>9.2672011933619236E-2</v>
          </cell>
          <cell r="IK97">
            <v>6.1414283207580276</v>
          </cell>
          <cell r="IL97">
            <v>17.793594306049823</v>
          </cell>
          <cell r="IM97">
            <v>3.7504294587400175</v>
          </cell>
          <cell r="IN97">
            <v>10</v>
          </cell>
          <cell r="IO97">
            <v>9</v>
          </cell>
          <cell r="IP97">
            <v>528.13779600969599</v>
          </cell>
          <cell r="IQ97">
            <v>8</v>
          </cell>
          <cell r="IR97">
            <v>9</v>
          </cell>
          <cell r="IS97">
            <v>12</v>
          </cell>
          <cell r="IT97">
            <v>41.478719868809861</v>
          </cell>
          <cell r="IU97">
            <v>9</v>
          </cell>
          <cell r="IV97">
            <v>9</v>
          </cell>
        </row>
        <row r="98">
          <cell r="A98" t="str">
            <v>45UFGP</v>
          </cell>
          <cell r="B98" t="str">
            <v>Horsham Park</v>
          </cell>
          <cell r="C98">
            <v>8046</v>
          </cell>
          <cell r="D98">
            <v>7350</v>
          </cell>
          <cell r="E98">
            <v>198</v>
          </cell>
          <cell r="F98">
            <v>197</v>
          </cell>
          <cell r="G98">
            <v>40.842639593908629</v>
          </cell>
          <cell r="H98">
            <v>508</v>
          </cell>
          <cell r="I98">
            <v>992</v>
          </cell>
          <cell r="J98">
            <v>935</v>
          </cell>
          <cell r="K98">
            <v>1041</v>
          </cell>
          <cell r="L98">
            <v>1374</v>
          </cell>
          <cell r="M98">
            <v>1152</v>
          </cell>
          <cell r="N98">
            <v>688</v>
          </cell>
          <cell r="O98">
            <v>512</v>
          </cell>
          <cell r="P98">
            <v>526</v>
          </cell>
          <cell r="Q98">
            <v>318</v>
          </cell>
          <cell r="R98">
            <v>8046</v>
          </cell>
          <cell r="S98">
            <v>39.909999999999997</v>
          </cell>
          <cell r="T98">
            <v>38</v>
          </cell>
          <cell r="U98">
            <v>86</v>
          </cell>
          <cell r="V98">
            <v>89</v>
          </cell>
          <cell r="W98">
            <v>3.1531531531531556E-2</v>
          </cell>
          <cell r="X98">
            <v>3226</v>
          </cell>
          <cell r="Y98">
            <v>2.278363298202108</v>
          </cell>
          <cell r="Z98">
            <v>0.33384996900185987</v>
          </cell>
          <cell r="AA98">
            <v>1077</v>
          </cell>
          <cell r="AB98">
            <v>547</v>
          </cell>
          <cell r="AC98">
            <v>252</v>
          </cell>
          <cell r="AD98">
            <v>0.96846846846846846</v>
          </cell>
          <cell r="AE98">
            <v>7.2866984631690512E-3</v>
          </cell>
          <cell r="AF98">
            <v>1.4043455219925808E-2</v>
          </cell>
          <cell r="AG98">
            <v>3.1796502384737681E-3</v>
          </cell>
          <cell r="AH98">
            <v>1.3248542660307366E-3</v>
          </cell>
          <cell r="AI98">
            <v>5.6968733439321673E-3</v>
          </cell>
          <cell r="AJ98">
            <v>0.68505889646621199</v>
          </cell>
          <cell r="AK98">
            <v>0.20241785492870426</v>
          </cell>
          <cell r="AL98">
            <v>9.3614383137011772E-2</v>
          </cell>
          <cell r="AM98">
            <v>1.8908865468071915E-2</v>
          </cell>
          <cell r="AN98">
            <v>0.17035465292512883</v>
          </cell>
          <cell r="AO98">
            <v>0.39436192785692642</v>
          </cell>
          <cell r="AP98">
            <v>0.15337981206426191</v>
          </cell>
          <cell r="AQ98">
            <v>0.2622006668687481</v>
          </cell>
          <cell r="AR98">
            <v>9.0936647468929969E-4</v>
          </cell>
          <cell r="AS98">
            <v>1.8793573810245528E-2</v>
          </cell>
          <cell r="AT98">
            <v>3226</v>
          </cell>
          <cell r="AU98">
            <v>3513</v>
          </cell>
          <cell r="AV98">
            <v>5.4369484770851122E-2</v>
          </cell>
          <cell r="AW98">
            <v>0.13606604042129233</v>
          </cell>
          <cell r="AX98">
            <v>0.31710788499857673</v>
          </cell>
          <cell r="AY98">
            <v>0.30401366353543979</v>
          </cell>
          <cell r="AZ98">
            <v>9.3936806148590957E-2</v>
          </cell>
          <cell r="BA98">
            <v>5.9777967549103334E-2</v>
          </cell>
          <cell r="BB98">
            <v>3.3304867634500426E-2</v>
          </cell>
          <cell r="BC98">
            <v>1.4232849416453174E-3</v>
          </cell>
          <cell r="BD98">
            <v>0</v>
          </cell>
          <cell r="BE98">
            <v>3226</v>
          </cell>
          <cell r="BF98">
            <v>1619</v>
          </cell>
          <cell r="BG98">
            <v>765</v>
          </cell>
          <cell r="BH98">
            <v>585</v>
          </cell>
          <cell r="BI98">
            <v>197</v>
          </cell>
          <cell r="BJ98">
            <v>60</v>
          </cell>
          <cell r="BK98">
            <v>1.8598884066955982E-2</v>
          </cell>
          <cell r="BL98">
            <v>0.5018598884066956</v>
          </cell>
          <cell r="BM98">
            <v>126</v>
          </cell>
          <cell r="BN98">
            <v>3.9057656540607562E-2</v>
          </cell>
          <cell r="BO98">
            <v>61</v>
          </cell>
          <cell r="BP98">
            <v>1.8908865468071915E-2</v>
          </cell>
          <cell r="BQ98">
            <v>0.24609999999999999</v>
          </cell>
          <cell r="BR98">
            <v>0.44382470119521911</v>
          </cell>
          <cell r="BS98">
            <v>8.9696969696969692E-2</v>
          </cell>
          <cell r="BT98">
            <v>3678</v>
          </cell>
          <cell r="BU98">
            <v>3413</v>
          </cell>
          <cell r="BV98">
            <v>265</v>
          </cell>
          <cell r="BW98">
            <v>7.7644301201289192</v>
          </cell>
          <cell r="BX98">
            <v>0.79491255961844198</v>
          </cell>
          <cell r="BY98">
            <v>7.1295722256664593</v>
          </cell>
          <cell r="BZ98">
            <v>5.829358770535241</v>
          </cell>
          <cell r="CA98">
            <v>5239</v>
          </cell>
          <cell r="CB98">
            <v>314</v>
          </cell>
          <cell r="CC98">
            <v>0</v>
          </cell>
          <cell r="CD98">
            <v>339</v>
          </cell>
          <cell r="CE98">
            <v>47</v>
          </cell>
          <cell r="CF98">
            <v>10</v>
          </cell>
          <cell r="CG98">
            <v>1893</v>
          </cell>
          <cell r="CH98">
            <v>211</v>
          </cell>
          <cell r="CI98">
            <v>19</v>
          </cell>
          <cell r="CJ98">
            <v>121</v>
          </cell>
          <cell r="CK98">
            <v>782</v>
          </cell>
          <cell r="CL98">
            <v>22</v>
          </cell>
          <cell r="CM98">
            <v>1481</v>
          </cell>
          <cell r="CN98">
            <v>5.9935102118724952</v>
          </cell>
          <cell r="CO98">
            <v>81.099999999999994</v>
          </cell>
          <cell r="CP98">
            <v>78.066093764301428</v>
          </cell>
          <cell r="CQ98">
            <v>15</v>
          </cell>
          <cell r="CR98">
            <v>2</v>
          </cell>
          <cell r="CS98">
            <v>4</v>
          </cell>
          <cell r="CT98">
            <v>5</v>
          </cell>
          <cell r="CU98">
            <v>5</v>
          </cell>
          <cell r="CV98">
            <v>2.3096010689062796</v>
          </cell>
          <cell r="CW98">
            <v>14.926512693262072</v>
          </cell>
          <cell r="CX98">
            <v>0.41992746707386908</v>
          </cell>
          <cell r="CY98">
            <v>28.268753578927274</v>
          </cell>
          <cell r="CZ98">
            <v>8.351063829787235E-2</v>
          </cell>
          <cell r="DA98">
            <v>0.34627659574468084</v>
          </cell>
          <cell r="DB98">
            <v>7.2074468085106383E-2</v>
          </cell>
          <cell r="DC98">
            <v>6.3297872340425526E-2</v>
          </cell>
          <cell r="DD98">
            <v>0.1906914893617021</v>
          </cell>
          <cell r="DE98">
            <v>5.8510638297872342E-2</v>
          </cell>
          <cell r="DF98">
            <v>3.3776595744680851E-2</v>
          </cell>
          <cell r="DG98">
            <v>8.6968085106382972E-2</v>
          </cell>
          <cell r="DH98">
            <v>1.0904255319148936E-2</v>
          </cell>
          <cell r="DI98">
            <v>0.05</v>
          </cell>
          <cell r="DJ98">
            <v>3.9893617021276593E-3</v>
          </cell>
          <cell r="DK98">
            <v>650</v>
          </cell>
          <cell r="DL98">
            <v>520</v>
          </cell>
          <cell r="DM98">
            <v>480</v>
          </cell>
          <cell r="DN98">
            <v>420</v>
          </cell>
          <cell r="DO98">
            <v>0.83804226918798663</v>
          </cell>
          <cell r="DP98">
            <v>0.87848101265822787</v>
          </cell>
          <cell r="DQ98">
            <v>0.87265258215962438</v>
          </cell>
          <cell r="DR98">
            <v>0.76195652173913042</v>
          </cell>
          <cell r="DS98">
            <v>0.77726001863932903</v>
          </cell>
          <cell r="DT98">
            <v>20.565684102913615</v>
          </cell>
          <cell r="DU98">
            <v>30.822968137672518</v>
          </cell>
          <cell r="DV98">
            <v>7.9059464985517121</v>
          </cell>
          <cell r="DW98">
            <v>12.080422559209406</v>
          </cell>
          <cell r="DX98">
            <v>10.018742545578462</v>
          </cell>
          <cell r="DY98">
            <v>9.5416595672175841</v>
          </cell>
          <cell r="DZ98">
            <v>20.166372573733298</v>
          </cell>
          <cell r="EA98">
            <v>1.2603982858583311</v>
          </cell>
          <cell r="EB98">
            <v>13.360221830098311</v>
          </cell>
          <cell r="EC98">
            <v>3.7197768133911966</v>
          </cell>
          <cell r="ED98">
            <v>250</v>
          </cell>
          <cell r="EE98">
            <v>35</v>
          </cell>
          <cell r="EF98">
            <v>150</v>
          </cell>
          <cell r="EG98">
            <v>65</v>
          </cell>
          <cell r="EH98">
            <v>165</v>
          </cell>
          <cell r="EI98">
            <v>3.4</v>
          </cell>
          <cell r="EJ98">
            <v>420</v>
          </cell>
          <cell r="EK98">
            <v>75</v>
          </cell>
          <cell r="EL98">
            <v>205</v>
          </cell>
          <cell r="EM98">
            <v>65</v>
          </cell>
          <cell r="EN98">
            <v>25</v>
          </cell>
          <cell r="EO98">
            <v>35</v>
          </cell>
          <cell r="EP98">
            <v>25</v>
          </cell>
          <cell r="EQ98">
            <v>210</v>
          </cell>
          <cell r="ER98">
            <v>200</v>
          </cell>
          <cell r="ES98">
            <v>10</v>
          </cell>
          <cell r="ET98">
            <v>130</v>
          </cell>
          <cell r="EU98">
            <v>80</v>
          </cell>
          <cell r="EV98">
            <v>25</v>
          </cell>
          <cell r="EW98">
            <v>45</v>
          </cell>
          <cell r="EX98">
            <v>140</v>
          </cell>
          <cell r="EY98">
            <v>10.256410259999999</v>
          </cell>
          <cell r="EZ98">
            <v>17.948717949999999</v>
          </cell>
          <cell r="FA98">
            <v>0.66666666666666652</v>
          </cell>
          <cell r="FB98">
            <v>340</v>
          </cell>
          <cell r="FC98">
            <v>60</v>
          </cell>
          <cell r="FD98">
            <v>80</v>
          </cell>
          <cell r="FE98">
            <v>200</v>
          </cell>
          <cell r="FF98">
            <v>85</v>
          </cell>
          <cell r="FG98">
            <v>80</v>
          </cell>
          <cell r="FH98">
            <v>175</v>
          </cell>
          <cell r="FI98">
            <v>191.19672727344715</v>
          </cell>
          <cell r="FJ98">
            <v>12.578732057463629</v>
          </cell>
          <cell r="FK98">
            <v>202.18020389370821</v>
          </cell>
          <cell r="FL98">
            <v>11.619551947914266</v>
          </cell>
          <cell r="FN98">
            <v>4.2452830188679247</v>
          </cell>
          <cell r="FO98">
            <v>9.4527363184079594</v>
          </cell>
          <cell r="FP98">
            <v>42.711234911792019</v>
          </cell>
          <cell r="FQ98">
            <v>66.853932584269657</v>
          </cell>
          <cell r="FR98">
            <v>0.2152</v>
          </cell>
          <cell r="FS98">
            <v>0.16070000000000001</v>
          </cell>
          <cell r="FT98">
            <v>0.23260000000000003</v>
          </cell>
          <cell r="FU98">
            <v>9.0800000000000006E-2</v>
          </cell>
          <cell r="FV98">
            <v>0.24609999999999999</v>
          </cell>
          <cell r="FW98">
            <v>5.4600000000000003E-2</v>
          </cell>
          <cell r="FX98">
            <v>8.124576844956044E-3</v>
          </cell>
          <cell r="FY98">
            <v>0.10278557546966094</v>
          </cell>
          <cell r="FZ98">
            <v>0.10823311748381126</v>
          </cell>
          <cell r="GA98">
            <v>5.084745762711862E-2</v>
          </cell>
          <cell r="GB98">
            <v>0.13506493506493505</v>
          </cell>
          <cell r="GC98">
            <v>0.10621761658031088</v>
          </cell>
          <cell r="GD98">
            <v>12.442720912</v>
          </cell>
          <cell r="GE98" t="str">
            <v>Urban &gt; 10k - Less Sparse</v>
          </cell>
          <cell r="GF98">
            <v>95</v>
          </cell>
          <cell r="GG98">
            <v>1.3</v>
          </cell>
          <cell r="GH98">
            <v>1077</v>
          </cell>
          <cell r="GI98">
            <v>1070</v>
          </cell>
          <cell r="GJ98">
            <v>467</v>
          </cell>
          <cell r="GK98">
            <v>413</v>
          </cell>
          <cell r="GL98">
            <v>141</v>
          </cell>
          <cell r="GM98">
            <v>44</v>
          </cell>
          <cell r="GN98">
            <v>7</v>
          </cell>
          <cell r="GO98">
            <v>7</v>
          </cell>
          <cell r="GP98">
            <v>90.498652291105117</v>
          </cell>
          <cell r="GQ98">
            <v>1.8194070080862535E-2</v>
          </cell>
          <cell r="GR98">
            <v>74.691758598312788</v>
          </cell>
          <cell r="GS98">
            <v>5.5591607181483885E-2</v>
          </cell>
          <cell r="GT98">
            <v>0.37689243027888447</v>
          </cell>
          <cell r="GU98">
            <v>0.18804780876494026</v>
          </cell>
          <cell r="GV98" t="str">
            <v>No data provided</v>
          </cell>
          <cell r="GW98">
            <v>1726</v>
          </cell>
          <cell r="GX98">
            <v>0.21451652995277157</v>
          </cell>
          <cell r="GY98">
            <v>6.3136962465821525E-2</v>
          </cell>
          <cell r="GZ98">
            <v>1.0363201614139121</v>
          </cell>
          <cell r="HA98">
            <v>1593.5</v>
          </cell>
          <cell r="HB98">
            <v>4752.5</v>
          </cell>
          <cell r="HC98">
            <v>1700</v>
          </cell>
          <cell r="HD98">
            <v>21.964229683087542</v>
          </cell>
          <cell r="HE98">
            <v>31.562335612835348</v>
          </cell>
          <cell r="HF98">
            <v>38.235294117647065</v>
          </cell>
          <cell r="HG98">
            <v>88.37453971593898</v>
          </cell>
          <cell r="HH98">
            <v>34.642689999999995</v>
          </cell>
          <cell r="HI98">
            <v>143.52549999999999</v>
          </cell>
          <cell r="HJ98">
            <v>63.07</v>
          </cell>
          <cell r="HK98">
            <v>1.0363201614139121</v>
          </cell>
          <cell r="HL98">
            <v>4.245283018867925E-2</v>
          </cell>
          <cell r="HM98">
            <v>9.4527363184079588E-2</v>
          </cell>
          <cell r="HN98">
            <v>0.42711234911792018</v>
          </cell>
          <cell r="HO98">
            <v>0.6685393258426966</v>
          </cell>
          <cell r="HP98">
            <v>829.13124435022473</v>
          </cell>
          <cell r="HQ98">
            <v>221.23277798295021</v>
          </cell>
          <cell r="HR98">
            <v>276.73986008763313</v>
          </cell>
          <cell r="HS98">
            <v>274.0975198969245</v>
          </cell>
          <cell r="HT98">
            <v>0.10516631714234205</v>
          </cell>
          <cell r="HU98">
            <v>0.13656344319935199</v>
          </cell>
          <cell r="HV98">
            <v>0.16531652334984059</v>
          </cell>
          <cell r="HW98">
            <v>0.16531652334984059</v>
          </cell>
          <cell r="HX98">
            <v>67.648584905660385</v>
          </cell>
          <cell r="HY98">
            <v>449.24129353233826</v>
          </cell>
          <cell r="HZ98">
            <v>590.26926648096571</v>
          </cell>
          <cell r="IA98">
            <v>212.59550561797752</v>
          </cell>
          <cell r="IB98">
            <v>802.86477209894326</v>
          </cell>
          <cell r="IC98">
            <v>1319.7546505369419</v>
          </cell>
          <cell r="ID98">
            <v>164.02618077764626</v>
          </cell>
          <cell r="IE98">
            <v>0.91227019342406146</v>
          </cell>
          <cell r="IF98">
            <v>0.92271894525377318</v>
          </cell>
          <cell r="IG98">
            <v>1.1216130500429848</v>
          </cell>
          <cell r="IH98">
            <v>270</v>
          </cell>
          <cell r="II98">
            <v>8.3355959815367905E-2</v>
          </cell>
          <cell r="IK98">
            <v>8.0785483470047232</v>
          </cell>
          <cell r="IL98">
            <v>36.734693877551024</v>
          </cell>
          <cell r="IM98">
            <v>8.8954435842111934</v>
          </cell>
          <cell r="IN98">
            <v>7</v>
          </cell>
          <cell r="IO98">
            <v>7</v>
          </cell>
          <cell r="IP98">
            <v>670.68205267445012</v>
          </cell>
          <cell r="IQ98">
            <v>8</v>
          </cell>
          <cell r="IR98">
            <v>33</v>
          </cell>
          <cell r="IS98">
            <v>30</v>
          </cell>
          <cell r="IT98">
            <v>58.287176942897894</v>
          </cell>
          <cell r="IU98">
            <v>8</v>
          </cell>
          <cell r="IV98">
            <v>8</v>
          </cell>
        </row>
        <row r="99">
          <cell r="A99" t="str">
            <v>45UFGQ</v>
          </cell>
          <cell r="B99" t="str">
            <v>Itchingfield Slinfold &amp; Warnham</v>
          </cell>
          <cell r="C99">
            <v>5553</v>
          </cell>
          <cell r="D99">
            <v>4827</v>
          </cell>
          <cell r="E99">
            <v>255</v>
          </cell>
          <cell r="F99">
            <v>4766</v>
          </cell>
          <cell r="G99">
            <v>1.1651279899286613</v>
          </cell>
          <cell r="H99">
            <v>255</v>
          </cell>
          <cell r="I99">
            <v>753</v>
          </cell>
          <cell r="J99">
            <v>573</v>
          </cell>
          <cell r="K99">
            <v>416</v>
          </cell>
          <cell r="L99">
            <v>884</v>
          </cell>
          <cell r="M99">
            <v>814</v>
          </cell>
          <cell r="N99">
            <v>805</v>
          </cell>
          <cell r="O99">
            <v>518</v>
          </cell>
          <cell r="P99">
            <v>374</v>
          </cell>
          <cell r="Q99">
            <v>161</v>
          </cell>
          <cell r="R99">
            <v>5553</v>
          </cell>
          <cell r="S99">
            <v>41.05</v>
          </cell>
          <cell r="T99">
            <v>42</v>
          </cell>
          <cell r="U99">
            <v>100</v>
          </cell>
          <cell r="V99">
            <v>92</v>
          </cell>
          <cell r="W99">
            <v>1.7112509834775694E-2</v>
          </cell>
          <cell r="X99">
            <v>1948</v>
          </cell>
          <cell r="Y99">
            <v>2.4779260780287475</v>
          </cell>
          <cell r="Z99">
            <v>0.22946611909650921</v>
          </cell>
          <cell r="AA99">
            <v>447</v>
          </cell>
          <cell r="AB99">
            <v>264</v>
          </cell>
          <cell r="AC99">
            <v>120</v>
          </cell>
          <cell r="AD99">
            <v>0.98288749016522425</v>
          </cell>
          <cell r="AE99">
            <v>6.8843430369787571E-3</v>
          </cell>
          <cell r="AF99">
            <v>4.3273013375295048E-3</v>
          </cell>
          <cell r="AG99">
            <v>1.7702596380802518E-3</v>
          </cell>
          <cell r="AH99">
            <v>1.7702596380802518E-3</v>
          </cell>
          <cell r="AI99">
            <v>2.3603461841070024E-3</v>
          </cell>
          <cell r="AJ99">
            <v>0.75950668036998958</v>
          </cell>
          <cell r="AK99">
            <v>0.1289825282631038</v>
          </cell>
          <cell r="AL99">
            <v>8.0164439876670088E-2</v>
          </cell>
          <cell r="AM99">
            <v>3.1346351490236381E-2</v>
          </cell>
          <cell r="AN99">
            <v>0.42729528535980149</v>
          </cell>
          <cell r="AO99">
            <v>0.29429280397022334</v>
          </cell>
          <cell r="AP99">
            <v>0.13796526054590572</v>
          </cell>
          <cell r="AQ99">
            <v>0.12853598014888337</v>
          </cell>
          <cell r="AR99">
            <v>7.9404466501240695E-3</v>
          </cell>
          <cell r="AS99">
            <v>3.9702233250620347E-3</v>
          </cell>
          <cell r="AT99">
            <v>1948</v>
          </cell>
          <cell r="AU99">
            <v>2267</v>
          </cell>
          <cell r="AV99">
            <v>5.734450816056462E-2</v>
          </cell>
          <cell r="AW99">
            <v>8.2928981032201143E-2</v>
          </cell>
          <cell r="AX99">
            <v>0.11468901632112924</v>
          </cell>
          <cell r="AY99">
            <v>0.1839435377150419</v>
          </cell>
          <cell r="AZ99">
            <v>0.16100573445081609</v>
          </cell>
          <cell r="BA99">
            <v>0.12174680194089105</v>
          </cell>
          <cell r="BB99">
            <v>0.22496691662990739</v>
          </cell>
          <cell r="BC99">
            <v>5.3374503749448611E-2</v>
          </cell>
          <cell r="BD99">
            <v>0</v>
          </cell>
          <cell r="BE99">
            <v>1948</v>
          </cell>
          <cell r="BF99">
            <v>1277</v>
          </cell>
          <cell r="BG99">
            <v>351</v>
          </cell>
          <cell r="BH99">
            <v>249</v>
          </cell>
          <cell r="BI99">
            <v>61</v>
          </cell>
          <cell r="BJ99">
            <v>10</v>
          </cell>
          <cell r="BK99">
            <v>5.1334702258726897E-3</v>
          </cell>
          <cell r="BL99">
            <v>0.65554414784394255</v>
          </cell>
          <cell r="BM99">
            <v>98</v>
          </cell>
          <cell r="BN99">
            <v>5.0308008213552365E-2</v>
          </cell>
          <cell r="BO99">
            <v>9</v>
          </cell>
          <cell r="BP99">
            <v>4.6201232032854209E-3</v>
          </cell>
          <cell r="BQ99">
            <v>9.1400000000000009E-2</v>
          </cell>
          <cell r="BR99">
            <v>0.19221105527638191</v>
          </cell>
          <cell r="BS99">
            <v>1.6333938294010888E-2</v>
          </cell>
          <cell r="BT99">
            <v>3700</v>
          </cell>
          <cell r="BU99">
            <v>3378</v>
          </cell>
          <cell r="BV99">
            <v>322</v>
          </cell>
          <cell r="BW99">
            <v>9.5322676139727651</v>
          </cell>
          <cell r="BX99">
            <v>0.19677292404565133</v>
          </cell>
          <cell r="BY99">
            <v>4.62012320328542</v>
          </cell>
          <cell r="BZ99">
            <v>10.625737898465172</v>
          </cell>
          <cell r="CA99">
            <v>3544</v>
          </cell>
          <cell r="CB99">
            <v>400</v>
          </cell>
          <cell r="CC99">
            <v>4</v>
          </cell>
          <cell r="CD99">
            <v>136</v>
          </cell>
          <cell r="CE99">
            <v>40</v>
          </cell>
          <cell r="CF99">
            <v>0</v>
          </cell>
          <cell r="CG99">
            <v>1558</v>
          </cell>
          <cell r="CH99">
            <v>115</v>
          </cell>
          <cell r="CI99">
            <v>20</v>
          </cell>
          <cell r="CJ99">
            <v>23</v>
          </cell>
          <cell r="CK99">
            <v>124</v>
          </cell>
          <cell r="CL99">
            <v>14</v>
          </cell>
          <cell r="CM99">
            <v>1110</v>
          </cell>
          <cell r="CN99">
            <v>11.286681715575622</v>
          </cell>
          <cell r="CO99">
            <v>81.2</v>
          </cell>
          <cell r="CP99">
            <v>78.774455878911525</v>
          </cell>
          <cell r="CQ99">
            <v>22</v>
          </cell>
          <cell r="CR99">
            <v>2</v>
          </cell>
          <cell r="CS99">
            <v>5</v>
          </cell>
          <cell r="CT99">
            <v>6</v>
          </cell>
          <cell r="CU99">
            <v>4</v>
          </cell>
          <cell r="CV99">
            <v>0.6489841986455982</v>
          </cell>
          <cell r="CW99">
            <v>3.4988713318284423</v>
          </cell>
          <cell r="CX99">
            <v>0.39503386004514673</v>
          </cell>
          <cell r="CY99">
            <v>31.32054176072235</v>
          </cell>
          <cell r="CZ99">
            <v>0.16427104722792607</v>
          </cell>
          <cell r="DA99">
            <v>7.8850102669404523E-2</v>
          </cell>
          <cell r="DB99">
            <v>0.15154004106776181</v>
          </cell>
          <cell r="DC99">
            <v>0.15318275154004107</v>
          </cell>
          <cell r="DD99">
            <v>0.15605749486652978</v>
          </cell>
          <cell r="DE99">
            <v>7.9671457905544155E-2</v>
          </cell>
          <cell r="DF99">
            <v>4.3531827515400412E-2</v>
          </cell>
          <cell r="DG99">
            <v>8.8706365503080087E-2</v>
          </cell>
          <cell r="DH99">
            <v>1.6427104722792608E-2</v>
          </cell>
          <cell r="DI99">
            <v>6.2833675564681724E-2</v>
          </cell>
          <cell r="DJ99">
            <v>4.9281314168377827E-3</v>
          </cell>
          <cell r="DK99">
            <v>910</v>
          </cell>
          <cell r="DL99">
            <v>690</v>
          </cell>
          <cell r="DM99">
            <v>580</v>
          </cell>
          <cell r="DN99">
            <v>500</v>
          </cell>
          <cell r="DO99">
            <v>0.79269529928982085</v>
          </cell>
          <cell r="DP99">
            <v>0.85062240663900412</v>
          </cell>
          <cell r="DQ99">
            <v>0.84654731457800514</v>
          </cell>
          <cell r="DR99">
            <v>0.76297968397291205</v>
          </cell>
          <cell r="DS99">
            <v>0.70713305898491086</v>
          </cell>
          <cell r="DT99">
            <v>24.94984954864594</v>
          </cell>
          <cell r="DU99">
            <v>30.015045135406222</v>
          </cell>
          <cell r="DV99">
            <v>6.1434302908726179</v>
          </cell>
          <cell r="DW99">
            <v>17.953861584754264</v>
          </cell>
          <cell r="DX99">
            <v>7.9739217652958878</v>
          </cell>
          <cell r="DY99">
            <v>6.4192577733199601</v>
          </cell>
          <cell r="DZ99">
            <v>8.5516739446870442</v>
          </cell>
          <cell r="EA99">
            <v>2.547307132459971</v>
          </cell>
          <cell r="EB99">
            <v>2.3653566229985445</v>
          </cell>
          <cell r="EC99">
            <v>3.593429158110883</v>
          </cell>
          <cell r="ED99">
            <v>200</v>
          </cell>
          <cell r="EE99">
            <v>25</v>
          </cell>
          <cell r="EF99">
            <v>110</v>
          </cell>
          <cell r="EG99">
            <v>65</v>
          </cell>
          <cell r="EH99">
            <v>66</v>
          </cell>
          <cell r="EI99">
            <v>2.1</v>
          </cell>
          <cell r="EJ99">
            <v>255</v>
          </cell>
          <cell r="EK99">
            <v>25</v>
          </cell>
          <cell r="EL99">
            <v>145</v>
          </cell>
          <cell r="EM99">
            <v>25</v>
          </cell>
          <cell r="EN99">
            <v>15</v>
          </cell>
          <cell r="EO99">
            <v>25</v>
          </cell>
          <cell r="EP99">
            <v>10</v>
          </cell>
          <cell r="EQ99">
            <v>160</v>
          </cell>
          <cell r="ER99">
            <v>120</v>
          </cell>
          <cell r="ES99">
            <v>40</v>
          </cell>
          <cell r="ET99">
            <v>95</v>
          </cell>
          <cell r="EU99">
            <v>65</v>
          </cell>
          <cell r="EV99">
            <v>15</v>
          </cell>
          <cell r="EW99">
            <v>10</v>
          </cell>
          <cell r="EX99">
            <v>135</v>
          </cell>
          <cell r="EY99">
            <v>6.25</v>
          </cell>
          <cell r="EZ99">
            <v>12.5</v>
          </cell>
          <cell r="FA99">
            <v>0.84375</v>
          </cell>
          <cell r="FB99">
            <v>175</v>
          </cell>
          <cell r="FC99">
            <v>50</v>
          </cell>
          <cell r="FD99">
            <v>40</v>
          </cell>
          <cell r="FE99">
            <v>85</v>
          </cell>
          <cell r="FF99">
            <v>55</v>
          </cell>
          <cell r="FG99">
            <v>55</v>
          </cell>
          <cell r="FH99">
            <v>65</v>
          </cell>
          <cell r="FI99">
            <v>55.648948823931065</v>
          </cell>
          <cell r="FJ99">
            <v>5.3508604638395258</v>
          </cell>
          <cell r="FK99">
            <v>139.47935903475664</v>
          </cell>
          <cell r="FL99">
            <v>11.623279919563053</v>
          </cell>
          <cell r="FN99">
            <v>3.535353535353535</v>
          </cell>
          <cell r="FO99">
            <v>8.7569694981961295</v>
          </cell>
          <cell r="FP99">
            <v>34.41011235955056</v>
          </cell>
          <cell r="FQ99">
            <v>64.556962025316452</v>
          </cell>
          <cell r="FR99">
            <v>0.1966</v>
          </cell>
          <cell r="FS99">
            <v>0.1512</v>
          </cell>
          <cell r="FT99">
            <v>0.24460000000000001</v>
          </cell>
          <cell r="FU99">
            <v>9.9299999999999999E-2</v>
          </cell>
          <cell r="FV99">
            <v>0.2412</v>
          </cell>
          <cell r="FW99">
            <v>6.7099999999999993E-2</v>
          </cell>
          <cell r="FX99">
            <v>9.0817356205852295E-3</v>
          </cell>
          <cell r="FY99">
            <v>0.11855500821018061</v>
          </cell>
          <cell r="FZ99">
            <v>0.12448132780082988</v>
          </cell>
          <cell r="GA99">
            <v>7.1428571428571397E-2</v>
          </cell>
          <cell r="GB99">
            <v>0.17692307692307693</v>
          </cell>
          <cell r="GC99">
            <v>0.11196911196911197</v>
          </cell>
          <cell r="GD99">
            <v>7.9138067400000001</v>
          </cell>
          <cell r="GE99" t="str">
            <v>Village Hamlet &amp; Isolated Dwellings - Less Sparse</v>
          </cell>
          <cell r="GF99">
            <v>78</v>
          </cell>
          <cell r="GG99">
            <v>1.5</v>
          </cell>
          <cell r="GH99">
            <v>447</v>
          </cell>
          <cell r="GI99">
            <v>770</v>
          </cell>
          <cell r="GJ99">
            <v>290</v>
          </cell>
          <cell r="GK99">
            <v>291</v>
          </cell>
          <cell r="GL99">
            <v>112</v>
          </cell>
          <cell r="GM99">
            <v>26</v>
          </cell>
          <cell r="GN99">
            <v>9</v>
          </cell>
          <cell r="GO99">
            <v>3</v>
          </cell>
          <cell r="GP99">
            <v>91.313131313131308</v>
          </cell>
          <cell r="GQ99">
            <v>1.2121212121212121E-2</v>
          </cell>
          <cell r="GR99">
            <v>76.123319121023286</v>
          </cell>
          <cell r="GS99">
            <v>4.8212528697933757E-2</v>
          </cell>
          <cell r="GT99">
            <v>0.48925410872313529</v>
          </cell>
          <cell r="GU99">
            <v>0.13021491782553729</v>
          </cell>
          <cell r="GV99" t="str">
            <v>No data provided</v>
          </cell>
          <cell r="GW99">
            <v>1697</v>
          </cell>
          <cell r="GX99">
            <v>0.30560057626508191</v>
          </cell>
          <cell r="GY99">
            <v>4.5921123716909776E-2</v>
          </cell>
          <cell r="GZ99">
            <v>1.1853178564958429</v>
          </cell>
          <cell r="HA99">
            <v>1065.3</v>
          </cell>
          <cell r="HB99">
            <v>3032.2</v>
          </cell>
          <cell r="HC99">
            <v>1455.5</v>
          </cell>
          <cell r="HD99">
            <v>23.467567821271004</v>
          </cell>
          <cell r="HE99">
            <v>36.277290416199463</v>
          </cell>
          <cell r="HF99">
            <v>44.658193060803846</v>
          </cell>
          <cell r="HG99">
            <v>84.097355055735107</v>
          </cell>
          <cell r="HH99">
            <v>23.159621999999995</v>
          </cell>
          <cell r="HI99">
            <v>91.572439999999986</v>
          </cell>
          <cell r="HJ99">
            <v>53.999050000000004</v>
          </cell>
          <cell r="HK99">
            <v>1.1853178564958429</v>
          </cell>
          <cell r="HL99">
            <v>3.5353535353535352E-2</v>
          </cell>
          <cell r="HM99">
            <v>8.7569694981961294E-2</v>
          </cell>
          <cell r="HN99">
            <v>0.3441011235955056</v>
          </cell>
          <cell r="HO99">
            <v>0.64556962025316456</v>
          </cell>
          <cell r="HP99">
            <v>393.37323805689812</v>
          </cell>
          <cell r="HQ99">
            <v>92.373666018247604</v>
          </cell>
          <cell r="HR99">
            <v>140.92455227673054</v>
          </cell>
          <cell r="HS99">
            <v>167.89380886405706</v>
          </cell>
          <cell r="HT99">
            <v>7.2244855474177805E-2</v>
          </cell>
          <cell r="HU99">
            <v>8.2329470604498758E-2</v>
          </cell>
          <cell r="HV99">
            <v>0.1072485177144068</v>
          </cell>
          <cell r="HW99">
            <v>0.1072485177144068</v>
          </cell>
          <cell r="HX99">
            <v>37.662121212121207</v>
          </cell>
          <cell r="HY99">
            <v>265.528829124303</v>
          </cell>
          <cell r="HZ99">
            <v>445.43890449438197</v>
          </cell>
          <cell r="IA99">
            <v>103.9367088607595</v>
          </cell>
          <cell r="IB99">
            <v>549.37561335514147</v>
          </cell>
          <cell r="IC99">
            <v>852.56656369156565</v>
          </cell>
          <cell r="ID99">
            <v>153.53260646345501</v>
          </cell>
          <cell r="IE99">
            <v>0.85390771114268638</v>
          </cell>
          <cell r="IF99">
            <v>1.069576320333061</v>
          </cell>
          <cell r="IG99">
            <v>0.7523876483720725</v>
          </cell>
          <cell r="IH99">
            <v>125</v>
          </cell>
          <cell r="II99">
            <v>9.6221350402642986E-2</v>
          </cell>
          <cell r="IK99">
            <v>4.5020709526382134</v>
          </cell>
          <cell r="IL99">
            <v>25.896001657344105</v>
          </cell>
          <cell r="IM99">
            <v>11.229243064486496</v>
          </cell>
          <cell r="IN99">
            <v>5</v>
          </cell>
          <cell r="IO99">
            <v>6</v>
          </cell>
          <cell r="IP99">
            <v>534.31715878587647</v>
          </cell>
          <cell r="IQ99">
            <v>13</v>
          </cell>
          <cell r="IR99">
            <v>7</v>
          </cell>
          <cell r="IS99">
            <v>11</v>
          </cell>
          <cell r="IT99">
            <v>69.246989119348441</v>
          </cell>
          <cell r="IU99">
            <v>8</v>
          </cell>
          <cell r="IV99">
            <v>8</v>
          </cell>
        </row>
        <row r="100">
          <cell r="A100" t="str">
            <v>45UFGR</v>
          </cell>
          <cell r="B100" t="str">
            <v>Nuthurst</v>
          </cell>
          <cell r="C100">
            <v>2855</v>
          </cell>
          <cell r="D100">
            <v>2674</v>
          </cell>
          <cell r="E100">
            <v>38</v>
          </cell>
          <cell r="F100">
            <v>3542</v>
          </cell>
          <cell r="G100">
            <v>0.80604178430265383</v>
          </cell>
          <cell r="H100">
            <v>131</v>
          </cell>
          <cell r="I100">
            <v>350</v>
          </cell>
          <cell r="J100">
            <v>276</v>
          </cell>
          <cell r="K100">
            <v>169</v>
          </cell>
          <cell r="L100">
            <v>468</v>
          </cell>
          <cell r="M100">
            <v>454</v>
          </cell>
          <cell r="N100">
            <v>496</v>
          </cell>
          <cell r="O100">
            <v>303</v>
          </cell>
          <cell r="P100">
            <v>170</v>
          </cell>
          <cell r="Q100">
            <v>38</v>
          </cell>
          <cell r="R100">
            <v>2855</v>
          </cell>
          <cell r="S100">
            <v>42.31</v>
          </cell>
          <cell r="T100">
            <v>45</v>
          </cell>
          <cell r="U100">
            <v>69</v>
          </cell>
          <cell r="V100">
            <v>72</v>
          </cell>
          <cell r="W100">
            <v>1.3627992633517607E-2</v>
          </cell>
          <cell r="X100">
            <v>1075</v>
          </cell>
          <cell r="Y100">
            <v>2.4874418604651161</v>
          </cell>
          <cell r="Z100">
            <v>0.1823255813953488</v>
          </cell>
          <cell r="AA100">
            <v>196</v>
          </cell>
          <cell r="AB100">
            <v>107</v>
          </cell>
          <cell r="AC100">
            <v>44</v>
          </cell>
          <cell r="AD100">
            <v>0.98637200736648234</v>
          </cell>
          <cell r="AE100">
            <v>5.5248618784530376E-3</v>
          </cell>
          <cell r="AF100">
            <v>3.3149171270718232E-3</v>
          </cell>
          <cell r="AG100">
            <v>2.2099447513812156E-3</v>
          </cell>
          <cell r="AH100">
            <v>1.4732965009208101E-3</v>
          </cell>
          <cell r="AI100">
            <v>1.1049723756906078E-3</v>
          </cell>
          <cell r="AJ100">
            <v>0.82216014897579148</v>
          </cell>
          <cell r="AK100">
            <v>5.9590316573556797E-2</v>
          </cell>
          <cell r="AL100">
            <v>8.6592178770949726E-2</v>
          </cell>
          <cell r="AM100">
            <v>3.165735567970205E-2</v>
          </cell>
          <cell r="AN100">
            <v>0.65630550621669625</v>
          </cell>
          <cell r="AO100">
            <v>0.21492007104795741</v>
          </cell>
          <cell r="AP100">
            <v>9.5026642984014226E-2</v>
          </cell>
          <cell r="AQ100">
            <v>3.108348134991119E-2</v>
          </cell>
          <cell r="AR100">
            <v>2.6642984014209592E-3</v>
          </cell>
          <cell r="AS100">
            <v>0</v>
          </cell>
          <cell r="AT100">
            <v>1075</v>
          </cell>
          <cell r="AU100">
            <v>1159</v>
          </cell>
          <cell r="AV100">
            <v>3.3649698015530631E-2</v>
          </cell>
          <cell r="AW100">
            <v>1.8119068162208801E-2</v>
          </cell>
          <cell r="AX100">
            <v>7.3339085418464192E-2</v>
          </cell>
          <cell r="AY100">
            <v>0.10353753235547886</v>
          </cell>
          <cell r="AZ100">
            <v>0.16393442622950818</v>
          </cell>
          <cell r="BA100">
            <v>0.20966350301984471</v>
          </cell>
          <cell r="BB100">
            <v>0.34598792062122519</v>
          </cell>
          <cell r="BC100">
            <v>5.1768766177739428E-2</v>
          </cell>
          <cell r="BD100">
            <v>0</v>
          </cell>
          <cell r="BE100">
            <v>1074</v>
          </cell>
          <cell r="BF100">
            <v>837</v>
          </cell>
          <cell r="BG100">
            <v>143</v>
          </cell>
          <cell r="BH100">
            <v>75</v>
          </cell>
          <cell r="BI100">
            <v>10</v>
          </cell>
          <cell r="BJ100">
            <v>9</v>
          </cell>
          <cell r="BK100">
            <v>8.3798882681564244E-3</v>
          </cell>
          <cell r="BL100">
            <v>0.77932960893854752</v>
          </cell>
          <cell r="BM100">
            <v>53</v>
          </cell>
          <cell r="BN100">
            <v>4.930232558139535E-2</v>
          </cell>
          <cell r="BO100">
            <v>3</v>
          </cell>
          <cell r="BP100">
            <v>2.7906976744186047E-3</v>
          </cell>
          <cell r="BQ100">
            <v>4.9299999999999997E-2</v>
          </cell>
          <cell r="BR100">
            <v>0.10909090909090909</v>
          </cell>
          <cell r="BS100">
            <v>0</v>
          </cell>
          <cell r="BT100">
            <v>2118</v>
          </cell>
          <cell r="BU100">
            <v>1929</v>
          </cell>
          <cell r="BV100">
            <v>189</v>
          </cell>
          <cell r="BW100">
            <v>9.79782270606532</v>
          </cell>
          <cell r="BX100">
            <v>0.36873156342182889</v>
          </cell>
          <cell r="BY100">
            <v>3.7209302325581395</v>
          </cell>
          <cell r="BZ100">
            <v>8.112094395280236</v>
          </cell>
          <cell r="CA100">
            <v>2021</v>
          </cell>
          <cell r="CB100">
            <v>276</v>
          </cell>
          <cell r="CC100">
            <v>3</v>
          </cell>
          <cell r="CD100">
            <v>76</v>
          </cell>
          <cell r="CE100">
            <v>20</v>
          </cell>
          <cell r="CF100">
            <v>0</v>
          </cell>
          <cell r="CG100">
            <v>866</v>
          </cell>
          <cell r="CH100">
            <v>62</v>
          </cell>
          <cell r="CI100">
            <v>3</v>
          </cell>
          <cell r="CJ100">
            <v>8</v>
          </cell>
          <cell r="CK100">
            <v>74</v>
          </cell>
          <cell r="CL100">
            <v>9</v>
          </cell>
          <cell r="CM100">
            <v>624</v>
          </cell>
          <cell r="CN100">
            <v>13.656605640771897</v>
          </cell>
          <cell r="CO100">
            <v>85.6</v>
          </cell>
          <cell r="CP100">
            <v>83.529504112279724</v>
          </cell>
          <cell r="CQ100">
            <v>139</v>
          </cell>
          <cell r="CR100">
            <v>10</v>
          </cell>
          <cell r="CS100">
            <v>10</v>
          </cell>
          <cell r="CT100">
            <v>10</v>
          </cell>
          <cell r="CU100">
            <v>2</v>
          </cell>
          <cell r="CV100">
            <v>0.39584364176150422</v>
          </cell>
          <cell r="CW100">
            <v>3.6615536862939142</v>
          </cell>
          <cell r="CX100">
            <v>0.44532409698169217</v>
          </cell>
          <cell r="CY100">
            <v>30.875804057397328</v>
          </cell>
          <cell r="CZ100">
            <v>0.19770773638968481</v>
          </cell>
          <cell r="DA100">
            <v>9.9570200573065898E-2</v>
          </cell>
          <cell r="DB100">
            <v>0.12034383954154727</v>
          </cell>
          <cell r="DC100">
            <v>0.1511461318051576</v>
          </cell>
          <cell r="DD100">
            <v>0.16690544412607453</v>
          </cell>
          <cell r="DE100">
            <v>6.8051575931232094E-2</v>
          </cell>
          <cell r="DF100">
            <v>3.36676217765043E-2</v>
          </cell>
          <cell r="DG100">
            <v>9.0974212034383953E-2</v>
          </cell>
          <cell r="DH100">
            <v>2.0057306590257881E-2</v>
          </cell>
          <cell r="DI100">
            <v>4.7994269340974213E-2</v>
          </cell>
          <cell r="DJ100">
            <v>3.5816618911174787E-3</v>
          </cell>
          <cell r="DK100">
            <v>890</v>
          </cell>
          <cell r="DL100">
            <v>640</v>
          </cell>
          <cell r="DM100">
            <v>620</v>
          </cell>
          <cell r="DN100">
            <v>560</v>
          </cell>
          <cell r="DO100">
            <v>0.80443911217756447</v>
          </cell>
          <cell r="DP100">
            <v>0.85051546391752586</v>
          </cell>
          <cell r="DQ100">
            <v>0.85029940119760483</v>
          </cell>
          <cell r="DR100">
            <v>0.75081967213114753</v>
          </cell>
          <cell r="DS100">
            <v>0.75772558714462301</v>
          </cell>
          <cell r="DT100">
            <v>30.108010801080109</v>
          </cell>
          <cell r="DU100">
            <v>32.358235823582362</v>
          </cell>
          <cell r="DV100">
            <v>7.1557155715571561</v>
          </cell>
          <cell r="DW100">
            <v>17.236723672367237</v>
          </cell>
          <cell r="DX100">
            <v>4.7704770477047704</v>
          </cell>
          <cell r="DY100">
            <v>4.0054005400540058</v>
          </cell>
          <cell r="DZ100">
            <v>2.1253985122210413</v>
          </cell>
          <cell r="EA100">
            <v>3.1880977683315619</v>
          </cell>
          <cell r="EB100">
            <v>0.35423308537017356</v>
          </cell>
          <cell r="EC100">
            <v>7.4418604651162799</v>
          </cell>
          <cell r="ED100">
            <v>60</v>
          </cell>
          <cell r="EE100">
            <v>10</v>
          </cell>
          <cell r="EF100">
            <v>35</v>
          </cell>
          <cell r="EG100">
            <v>15</v>
          </cell>
          <cell r="EH100">
            <v>29</v>
          </cell>
          <cell r="EI100">
            <v>1.7</v>
          </cell>
          <cell r="EJ100">
            <v>80</v>
          </cell>
          <cell r="EK100">
            <v>5</v>
          </cell>
          <cell r="EL100">
            <v>50</v>
          </cell>
          <cell r="EM100">
            <v>5</v>
          </cell>
          <cell r="EN100">
            <v>10</v>
          </cell>
          <cell r="EO100">
            <v>10</v>
          </cell>
          <cell r="EP100">
            <v>0</v>
          </cell>
          <cell r="EQ100">
            <v>55</v>
          </cell>
          <cell r="ER100">
            <v>50</v>
          </cell>
          <cell r="ES100">
            <v>5</v>
          </cell>
          <cell r="ET100">
            <v>25</v>
          </cell>
          <cell r="EU100">
            <v>30</v>
          </cell>
          <cell r="EV100">
            <v>5</v>
          </cell>
          <cell r="EW100">
            <v>15</v>
          </cell>
          <cell r="EX100">
            <v>35</v>
          </cell>
          <cell r="EY100">
            <v>0</v>
          </cell>
          <cell r="EZ100">
            <v>11.11111111</v>
          </cell>
          <cell r="FA100">
            <v>0.63636363636363635</v>
          </cell>
          <cell r="FB100">
            <v>40</v>
          </cell>
          <cell r="FC100">
            <v>10</v>
          </cell>
          <cell r="FD100">
            <v>10</v>
          </cell>
          <cell r="FE100">
            <v>20</v>
          </cell>
          <cell r="FF100">
            <v>10</v>
          </cell>
          <cell r="FG100">
            <v>10</v>
          </cell>
          <cell r="FH100">
            <v>20</v>
          </cell>
          <cell r="FI100">
            <v>28.000380127090924</v>
          </cell>
          <cell r="FJ100">
            <v>5.3846884859790238</v>
          </cell>
          <cell r="FK100">
            <v>19.963478627834036</v>
          </cell>
          <cell r="FL100">
            <v>2.9796236757961245</v>
          </cell>
          <cell r="FN100">
            <v>4.0776699029126213</v>
          </cell>
          <cell r="FO100">
            <v>8.1585081585081589</v>
          </cell>
          <cell r="FP100">
            <v>29.620253164556964</v>
          </cell>
          <cell r="FQ100">
            <v>60.869565217391312</v>
          </cell>
          <cell r="FR100">
            <v>0.1583</v>
          </cell>
          <cell r="FS100">
            <v>0.14649999999999999</v>
          </cell>
          <cell r="FT100">
            <v>0.26669999999999999</v>
          </cell>
          <cell r="FU100">
            <v>0.1024</v>
          </cell>
          <cell r="FV100">
            <v>0.25329999999999997</v>
          </cell>
          <cell r="FW100">
            <v>7.2700000000000001E-2</v>
          </cell>
          <cell r="FX100">
            <v>0</v>
          </cell>
          <cell r="FY100">
            <v>0.14591777649102489</v>
          </cell>
          <cell r="FZ100">
            <v>0.17042606516290726</v>
          </cell>
          <cell r="GA100">
            <v>7.1428571428571397E-2</v>
          </cell>
          <cell r="GB100">
            <v>0.15897435897435896</v>
          </cell>
          <cell r="GC100">
            <v>0.13157894736842105</v>
          </cell>
          <cell r="GD100">
            <v>11.92943895</v>
          </cell>
          <cell r="GE100" t="str">
            <v>Village Hamlet &amp; Isolated Dwellings - Less Sparse</v>
          </cell>
          <cell r="GF100">
            <v>32</v>
          </cell>
          <cell r="GG100">
            <v>1.2</v>
          </cell>
          <cell r="GH100">
            <v>196</v>
          </cell>
          <cell r="GI100">
            <v>474</v>
          </cell>
          <cell r="GJ100">
            <v>173</v>
          </cell>
          <cell r="GK100">
            <v>162</v>
          </cell>
          <cell r="GL100">
            <v>53</v>
          </cell>
          <cell r="GM100">
            <v>14</v>
          </cell>
          <cell r="GN100">
            <v>3</v>
          </cell>
          <cell r="GO100">
            <v>0</v>
          </cell>
          <cell r="GP100">
            <v>94.368932038834956</v>
          </cell>
          <cell r="GQ100">
            <v>5.8252427184466013E-3</v>
          </cell>
          <cell r="GR100">
            <v>76.981351981351992</v>
          </cell>
          <cell r="GS100">
            <v>4.5454545454545456E-2</v>
          </cell>
          <cell r="GT100">
            <v>0.54421768707482998</v>
          </cell>
          <cell r="GU100">
            <v>9.297052154195011E-2</v>
          </cell>
          <cell r="GV100" t="str">
            <v>No data provided</v>
          </cell>
          <cell r="GW100">
            <v>969</v>
          </cell>
          <cell r="GX100">
            <v>0.33940455341506132</v>
          </cell>
          <cell r="GY100">
            <v>4.588441330998249E-2</v>
          </cell>
          <cell r="GZ100">
            <v>0.68842594436894189</v>
          </cell>
          <cell r="HA100">
            <v>508.6</v>
          </cell>
          <cell r="HB100">
            <v>1587.4</v>
          </cell>
          <cell r="HC100">
            <v>759</v>
          </cell>
          <cell r="HD100">
            <v>19.661816751867871</v>
          </cell>
          <cell r="HE100">
            <v>22.048632984754942</v>
          </cell>
          <cell r="HF100">
            <v>19.762845849802371</v>
          </cell>
          <cell r="HG100">
            <v>50.396875393725587</v>
          </cell>
          <cell r="HH100">
            <v>11.056964000000001</v>
          </cell>
          <cell r="HI100">
            <v>47.939480000000003</v>
          </cell>
          <cell r="HJ100">
            <v>28.158900000000003</v>
          </cell>
          <cell r="HK100">
            <v>0.68842594436894189</v>
          </cell>
          <cell r="HL100">
            <v>4.0776699029126215E-2</v>
          </cell>
          <cell r="HM100">
            <v>8.1585081585081584E-2</v>
          </cell>
          <cell r="HN100">
            <v>0.29620253164556964</v>
          </cell>
          <cell r="HO100">
            <v>0.60869565217391308</v>
          </cell>
          <cell r="HP100">
            <v>126.6721125729382</v>
          </cell>
          <cell r="HQ100">
            <v>31.737518839538097</v>
          </cell>
          <cell r="HR100">
            <v>46.025778796523809</v>
          </cell>
          <cell r="HS100">
            <v>68.796204194426537</v>
          </cell>
          <cell r="HT100">
            <v>4.5451062997107355E-2</v>
          </cell>
          <cell r="HU100">
            <v>6.0452416837215424E-2</v>
          </cell>
          <cell r="HV100">
            <v>6.5008162141982781E-2</v>
          </cell>
          <cell r="HW100">
            <v>6.5008162141982781E-2</v>
          </cell>
          <cell r="HX100">
            <v>20.739029126213595</v>
          </cell>
          <cell r="HY100">
            <v>129.50815850815852</v>
          </cell>
          <cell r="HZ100">
            <v>213.5620253164557</v>
          </cell>
          <cell r="IA100">
            <v>23.130434782608695</v>
          </cell>
          <cell r="IB100">
            <v>236.69246009906439</v>
          </cell>
          <cell r="IC100">
            <v>386.93964773343646</v>
          </cell>
          <cell r="ID100">
            <v>135.53052460015289</v>
          </cell>
          <cell r="IE100">
            <v>0.75378489766492141</v>
          </cell>
          <cell r="IF100">
            <v>0.6241005926594908</v>
          </cell>
          <cell r="IG100">
            <v>0.46828818061339333</v>
          </cell>
          <cell r="IH100">
            <v>40</v>
          </cell>
          <cell r="II100">
            <v>0.12070254110612855</v>
          </cell>
          <cell r="IK100">
            <v>1.7513134851138354</v>
          </cell>
          <cell r="IL100">
            <v>14.958863126402393</v>
          </cell>
          <cell r="IM100">
            <v>10.014370742201507</v>
          </cell>
          <cell r="IN100">
            <v>6</v>
          </cell>
          <cell r="IO100">
            <v>7</v>
          </cell>
          <cell r="IP100">
            <v>344.605754857997</v>
          </cell>
          <cell r="IQ100">
            <v>5</v>
          </cell>
          <cell r="IR100">
            <v>1</v>
          </cell>
          <cell r="IS100">
            <v>6</v>
          </cell>
          <cell r="IT100">
            <v>62.99619609393396</v>
          </cell>
          <cell r="IU100">
            <v>8</v>
          </cell>
          <cell r="IV100">
            <v>8</v>
          </cell>
        </row>
        <row r="101">
          <cell r="A101" t="str">
            <v>45UFGS</v>
          </cell>
          <cell r="B101" t="str">
            <v>Pulborough &amp; Coldwatham</v>
          </cell>
          <cell r="C101">
            <v>5735</v>
          </cell>
          <cell r="D101">
            <v>5462</v>
          </cell>
          <cell r="E101">
            <v>68</v>
          </cell>
          <cell r="F101">
            <v>2974</v>
          </cell>
          <cell r="G101">
            <v>1.9283792871553462</v>
          </cell>
          <cell r="H101">
            <v>284</v>
          </cell>
          <cell r="I101">
            <v>642</v>
          </cell>
          <cell r="J101">
            <v>528</v>
          </cell>
          <cell r="K101">
            <v>510</v>
          </cell>
          <cell r="L101">
            <v>853</v>
          </cell>
          <cell r="M101">
            <v>857</v>
          </cell>
          <cell r="N101">
            <v>899</v>
          </cell>
          <cell r="O101">
            <v>591</v>
          </cell>
          <cell r="P101">
            <v>410</v>
          </cell>
          <cell r="Q101">
            <v>161</v>
          </cell>
          <cell r="R101">
            <v>5735</v>
          </cell>
          <cell r="S101">
            <v>41.89</v>
          </cell>
          <cell r="T101">
            <v>42</v>
          </cell>
          <cell r="U101">
            <v>80</v>
          </cell>
          <cell r="V101">
            <v>64</v>
          </cell>
          <cell r="W101">
            <v>1.1932742722834889E-2</v>
          </cell>
          <cell r="X101">
            <v>2332</v>
          </cell>
          <cell r="Y101">
            <v>2.3421955403087478</v>
          </cell>
          <cell r="Z101">
            <v>0.25471698113207547</v>
          </cell>
          <cell r="AA101">
            <v>594</v>
          </cell>
          <cell r="AB101">
            <v>347</v>
          </cell>
          <cell r="AC101">
            <v>148</v>
          </cell>
          <cell r="AD101">
            <v>0.98806725727716516</v>
          </cell>
          <cell r="AE101">
            <v>4.8815765684324715E-3</v>
          </cell>
          <cell r="AF101">
            <v>1.9887904538058217E-3</v>
          </cell>
          <cell r="AG101">
            <v>1.0847947929849937E-3</v>
          </cell>
          <cell r="AH101">
            <v>3.4351835111191466E-3</v>
          </cell>
          <cell r="AI101">
            <v>5.4239739649249684E-4</v>
          </cell>
          <cell r="AJ101">
            <v>0.74699828473413377</v>
          </cell>
          <cell r="AK101">
            <v>0.14879931389365353</v>
          </cell>
          <cell r="AL101">
            <v>7.4614065180102912E-2</v>
          </cell>
          <cell r="AM101">
            <v>2.9588336192109776E-2</v>
          </cell>
          <cell r="AN101">
            <v>0.47235973597359737</v>
          </cell>
          <cell r="AO101">
            <v>0.22731023102310227</v>
          </cell>
          <cell r="AP101">
            <v>0.15552805280528054</v>
          </cell>
          <cell r="AQ101">
            <v>0.13448844884488448</v>
          </cell>
          <cell r="AR101">
            <v>6.6006600660066007E-3</v>
          </cell>
          <cell r="AS101">
            <v>3.7128712871287127E-3</v>
          </cell>
          <cell r="AT101">
            <v>2334</v>
          </cell>
          <cell r="AU101">
            <v>2558</v>
          </cell>
          <cell r="AV101">
            <v>2.6583268178264268E-2</v>
          </cell>
          <cell r="AW101">
            <v>7.7795152462861616E-2</v>
          </cell>
          <cell r="AX101">
            <v>0.22947615324472245</v>
          </cell>
          <cell r="AY101">
            <v>0.18842845973416733</v>
          </cell>
          <cell r="AZ101">
            <v>0.18334636434714621</v>
          </cell>
          <cell r="BA101">
            <v>9.8905394839718538E-2</v>
          </cell>
          <cell r="BB101">
            <v>0.17904612978889758</v>
          </cell>
          <cell r="BC101">
            <v>1.6419077404222049E-2</v>
          </cell>
          <cell r="BD101">
            <v>0</v>
          </cell>
          <cell r="BE101">
            <v>2332</v>
          </cell>
          <cell r="BF101">
            <v>1428</v>
          </cell>
          <cell r="BG101">
            <v>479</v>
          </cell>
          <cell r="BH101">
            <v>331</v>
          </cell>
          <cell r="BI101">
            <v>76</v>
          </cell>
          <cell r="BJ101">
            <v>18</v>
          </cell>
          <cell r="BK101">
            <v>7.7186963979416811E-3</v>
          </cell>
          <cell r="BL101">
            <v>0.6123499142367067</v>
          </cell>
          <cell r="BM101">
            <v>113</v>
          </cell>
          <cell r="BN101">
            <v>4.8414738646101109E-2</v>
          </cell>
          <cell r="BO101">
            <v>17</v>
          </cell>
          <cell r="BP101">
            <v>7.283633247643531E-3</v>
          </cell>
          <cell r="BQ101">
            <v>0.1038</v>
          </cell>
          <cell r="BR101">
            <v>0.18241347053320861</v>
          </cell>
          <cell r="BS101">
            <v>3.7906137184115521E-2</v>
          </cell>
          <cell r="BT101">
            <v>3902</v>
          </cell>
          <cell r="BU101">
            <v>3592</v>
          </cell>
          <cell r="BV101">
            <v>310</v>
          </cell>
          <cell r="BW101">
            <v>8.6302895322939861</v>
          </cell>
          <cell r="BX101">
            <v>0</v>
          </cell>
          <cell r="BY101">
            <v>5.5746140651801026</v>
          </cell>
          <cell r="BZ101">
            <v>5.786618444846293</v>
          </cell>
          <cell r="CA101">
            <v>4049</v>
          </cell>
          <cell r="CB101">
            <v>381</v>
          </cell>
          <cell r="CC101">
            <v>3</v>
          </cell>
          <cell r="CD101">
            <v>179</v>
          </cell>
          <cell r="CE101">
            <v>23</v>
          </cell>
          <cell r="CF101">
            <v>4</v>
          </cell>
          <cell r="CG101">
            <v>1627</v>
          </cell>
          <cell r="CH101">
            <v>145</v>
          </cell>
          <cell r="CI101">
            <v>15</v>
          </cell>
          <cell r="CJ101">
            <v>31</v>
          </cell>
          <cell r="CK101">
            <v>242</v>
          </cell>
          <cell r="CL101">
            <v>17</v>
          </cell>
          <cell r="CM101">
            <v>1382</v>
          </cell>
          <cell r="CN101">
            <v>9.4097307977278355</v>
          </cell>
          <cell r="CO101">
            <v>86.4</v>
          </cell>
          <cell r="CP101">
            <v>82.747839739842931</v>
          </cell>
          <cell r="CQ101">
            <v>128</v>
          </cell>
          <cell r="CR101">
            <v>9</v>
          </cell>
          <cell r="CS101">
            <v>10</v>
          </cell>
          <cell r="CT101">
            <v>10</v>
          </cell>
          <cell r="CU101">
            <v>0</v>
          </cell>
          <cell r="CV101">
            <v>0.76562114102247469</v>
          </cell>
          <cell r="CW101">
            <v>5.9767843912077057</v>
          </cell>
          <cell r="CX101">
            <v>0.41985675475426038</v>
          </cell>
          <cell r="CY101">
            <v>34.131884415905162</v>
          </cell>
          <cell r="CZ101">
            <v>0.14291072768192048</v>
          </cell>
          <cell r="DA101">
            <v>0.15378844711177794</v>
          </cell>
          <cell r="DB101">
            <v>4.6511627906976744E-2</v>
          </cell>
          <cell r="DC101">
            <v>0.1129032258064516</v>
          </cell>
          <cell r="DD101">
            <v>0.20180045011252815</v>
          </cell>
          <cell r="DE101">
            <v>0.10165041260315079</v>
          </cell>
          <cell r="DF101">
            <v>5.2138034508627154E-2</v>
          </cell>
          <cell r="DG101">
            <v>5.1387846961740438E-2</v>
          </cell>
          <cell r="DH101">
            <v>6.4141035258814705E-2</v>
          </cell>
          <cell r="DI101">
            <v>6.9017254313578399E-2</v>
          </cell>
          <cell r="DJ101">
            <v>3.7509377344336083E-3</v>
          </cell>
          <cell r="DK101">
            <v>680</v>
          </cell>
          <cell r="DL101">
            <v>540</v>
          </cell>
          <cell r="DM101">
            <v>470</v>
          </cell>
          <cell r="DN101">
            <v>430</v>
          </cell>
          <cell r="DO101">
            <v>0.80097087378640774</v>
          </cell>
          <cell r="DP101">
            <v>0.81081081081081086</v>
          </cell>
          <cell r="DQ101">
            <v>0.86341853035143767</v>
          </cell>
          <cell r="DR101">
            <v>0.75312500000000004</v>
          </cell>
          <cell r="DS101">
            <v>0.72456575682382118</v>
          </cell>
          <cell r="DT101">
            <v>20.139697322467988</v>
          </cell>
          <cell r="DU101">
            <v>28.661233993015134</v>
          </cell>
          <cell r="DV101">
            <v>5.0989522700814902</v>
          </cell>
          <cell r="DW101">
            <v>18.603026775320139</v>
          </cell>
          <cell r="DX101">
            <v>10.081490104772991</v>
          </cell>
          <cell r="DY101">
            <v>8.2654249126891735</v>
          </cell>
          <cell r="DZ101">
            <v>20.08810572687225</v>
          </cell>
          <cell r="EA101">
            <v>4.2290748898678414</v>
          </cell>
          <cell r="EB101">
            <v>6.8722466960352424</v>
          </cell>
          <cell r="EC101">
            <v>4.7169811320754711</v>
          </cell>
          <cell r="ED101">
            <v>150</v>
          </cell>
          <cell r="EE101">
            <v>20</v>
          </cell>
          <cell r="EF101">
            <v>80</v>
          </cell>
          <cell r="EG101">
            <v>50</v>
          </cell>
          <cell r="EH101">
            <v>83</v>
          </cell>
          <cell r="EI101">
            <v>2.5</v>
          </cell>
          <cell r="EJ101">
            <v>255</v>
          </cell>
          <cell r="EK101">
            <v>25</v>
          </cell>
          <cell r="EL101">
            <v>130</v>
          </cell>
          <cell r="EM101">
            <v>40</v>
          </cell>
          <cell r="EN101">
            <v>10</v>
          </cell>
          <cell r="EO101">
            <v>30</v>
          </cell>
          <cell r="EP101">
            <v>20</v>
          </cell>
          <cell r="EQ101">
            <v>135</v>
          </cell>
          <cell r="ER101">
            <v>120</v>
          </cell>
          <cell r="ES101">
            <v>15</v>
          </cell>
          <cell r="ET101">
            <v>65</v>
          </cell>
          <cell r="EU101">
            <v>70</v>
          </cell>
          <cell r="EV101">
            <v>15</v>
          </cell>
          <cell r="EW101">
            <v>20</v>
          </cell>
          <cell r="EX101">
            <v>100</v>
          </cell>
          <cell r="EY101">
            <v>7.692307692</v>
          </cell>
          <cell r="EZ101">
            <v>7.692307692</v>
          </cell>
          <cell r="FA101">
            <v>0.74074074074074081</v>
          </cell>
          <cell r="FB101">
            <v>195</v>
          </cell>
          <cell r="FC101">
            <v>45</v>
          </cell>
          <cell r="FD101">
            <v>60</v>
          </cell>
          <cell r="FE101">
            <v>90</v>
          </cell>
          <cell r="FF101">
            <v>55</v>
          </cell>
          <cell r="FG101">
            <v>60</v>
          </cell>
          <cell r="FH101">
            <v>80</v>
          </cell>
          <cell r="FI101">
            <v>142.3035605658211</v>
          </cell>
          <cell r="FJ101">
            <v>14.520771486308275</v>
          </cell>
          <cell r="FK101">
            <v>97.014987256335075</v>
          </cell>
          <cell r="FL101">
            <v>6.9296419468810768</v>
          </cell>
          <cell r="FN101">
            <v>3.5787321063394684</v>
          </cell>
          <cell r="FO101">
            <v>10.755215985894798</v>
          </cell>
          <cell r="FP101">
            <v>36.099137931034484</v>
          </cell>
          <cell r="FQ101">
            <v>70.454545454545453</v>
          </cell>
          <cell r="FR101">
            <v>0.23050000000000001</v>
          </cell>
          <cell r="FS101">
            <v>0.18079999999999999</v>
          </cell>
          <cell r="FT101">
            <v>0.23989999999999997</v>
          </cell>
          <cell r="FU101">
            <v>9.1899999999999996E-2</v>
          </cell>
          <cell r="FV101">
            <v>0.19269999999999998</v>
          </cell>
          <cell r="FW101">
            <v>6.4199999999999993E-2</v>
          </cell>
          <cell r="FX101">
            <v>2.0140986908358527E-2</v>
          </cell>
          <cell r="FY101">
            <v>0.13056206088992972</v>
          </cell>
          <cell r="FZ101">
            <v>0.16153028692879912</v>
          </cell>
          <cell r="GA101">
            <v>4.5112781954887216E-2</v>
          </cell>
          <cell r="GB101">
            <v>0.15588235294117647</v>
          </cell>
          <cell r="GC101">
            <v>0.15294117647058825</v>
          </cell>
          <cell r="GD101">
            <v>7.5773185749999996</v>
          </cell>
          <cell r="GE101" t="str">
            <v>Village Hamlet &amp; Isolated Dwellings - Less Sparse</v>
          </cell>
          <cell r="GF101">
            <v>102</v>
          </cell>
          <cell r="GG101">
            <v>1.8</v>
          </cell>
          <cell r="GH101">
            <v>594</v>
          </cell>
          <cell r="GI101">
            <v>957</v>
          </cell>
          <cell r="GJ101">
            <v>350</v>
          </cell>
          <cell r="GK101">
            <v>295</v>
          </cell>
          <cell r="GL101">
            <v>101</v>
          </cell>
          <cell r="GM101">
            <v>29</v>
          </cell>
          <cell r="GN101">
            <v>3</v>
          </cell>
          <cell r="GO101">
            <v>3</v>
          </cell>
          <cell r="GP101">
            <v>93.251533742331276</v>
          </cell>
          <cell r="GQ101">
            <v>6.1349693251533744E-3</v>
          </cell>
          <cell r="GR101">
            <v>73.72906259183074</v>
          </cell>
          <cell r="GS101">
            <v>5.4657655010285043E-2</v>
          </cell>
          <cell r="GT101">
            <v>0.46320754716981133</v>
          </cell>
          <cell r="GU101">
            <v>0.12830188679245283</v>
          </cell>
          <cell r="GV101" t="str">
            <v>No data provided</v>
          </cell>
          <cell r="GW101">
            <v>1900</v>
          </cell>
          <cell r="GX101">
            <v>0.33129904097646035</v>
          </cell>
          <cell r="GY101">
            <v>4.9520488230165652E-2</v>
          </cell>
          <cell r="GZ101">
            <v>0.85209987687611244</v>
          </cell>
          <cell r="HA101">
            <v>978.8</v>
          </cell>
          <cell r="HB101">
            <v>3144.7</v>
          </cell>
          <cell r="HC101">
            <v>1611.5</v>
          </cell>
          <cell r="HD101">
            <v>20.433183489987741</v>
          </cell>
          <cell r="HE101">
            <v>25.439628581422713</v>
          </cell>
          <cell r="HF101">
            <v>31.026993484331371</v>
          </cell>
          <cell r="HG101">
            <v>81.088816103284898</v>
          </cell>
          <cell r="HH101">
            <v>21.279111999999998</v>
          </cell>
          <cell r="HI101">
            <v>94.969939999999994</v>
          </cell>
          <cell r="HJ101">
            <v>59.786650000000002</v>
          </cell>
          <cell r="HK101">
            <v>0.85209987687611244</v>
          </cell>
          <cell r="HL101">
            <v>3.5787321063394682E-2</v>
          </cell>
          <cell r="HM101">
            <v>0.10755215985894799</v>
          </cell>
          <cell r="HN101">
            <v>0.36099137931034486</v>
          </cell>
          <cell r="HO101">
            <v>0.70454545454545459</v>
          </cell>
          <cell r="HP101">
            <v>454.5490357875824</v>
          </cell>
          <cell r="HQ101">
            <v>115.03006848692894</v>
          </cell>
          <cell r="HR101">
            <v>140.58638021349907</v>
          </cell>
          <cell r="HS101">
            <v>173.87044620886445</v>
          </cell>
          <cell r="HT101">
            <v>8.0722613352438716E-2</v>
          </cell>
          <cell r="HU101">
            <v>0.11619198837063531</v>
          </cell>
          <cell r="HV101">
            <v>9.3350850075364603E-2</v>
          </cell>
          <cell r="HW101">
            <v>9.3350850075364603E-2</v>
          </cell>
          <cell r="HX101">
            <v>35.028629856850714</v>
          </cell>
          <cell r="HY101">
            <v>338.21927710843374</v>
          </cell>
          <cell r="HZ101">
            <v>523.61799568965523</v>
          </cell>
          <cell r="IA101">
            <v>113.43181818181819</v>
          </cell>
          <cell r="IB101">
            <v>637.04981387147336</v>
          </cell>
          <cell r="IC101">
            <v>1010.2977208367578</v>
          </cell>
          <cell r="ID101">
            <v>176.16350842837974</v>
          </cell>
          <cell r="IE101">
            <v>0.97977479659833</v>
          </cell>
          <cell r="IF101">
            <v>0.77672501832730867</v>
          </cell>
          <cell r="IG101">
            <v>0.78679150833878431</v>
          </cell>
          <cell r="IH101">
            <v>135</v>
          </cell>
          <cell r="II101">
            <v>0.11380631041400693</v>
          </cell>
          <cell r="IK101">
            <v>6.9747166521360073</v>
          </cell>
          <cell r="IL101">
            <v>24.716221164408644</v>
          </cell>
          <cell r="IM101">
            <v>9.4992100124267722</v>
          </cell>
          <cell r="IN101">
            <v>7</v>
          </cell>
          <cell r="IO101">
            <v>7</v>
          </cell>
          <cell r="IP101">
            <v>652.67919022432977</v>
          </cell>
          <cell r="IQ101">
            <v>10</v>
          </cell>
          <cell r="IR101">
            <v>10</v>
          </cell>
          <cell r="IS101">
            <v>6</v>
          </cell>
          <cell r="IT101">
            <v>80.29402090325658</v>
          </cell>
          <cell r="IU101">
            <v>7</v>
          </cell>
          <cell r="IV101">
            <v>7</v>
          </cell>
        </row>
        <row r="102">
          <cell r="A102" t="str">
            <v>45UFGT</v>
          </cell>
          <cell r="B102" t="str">
            <v>Roffey North</v>
          </cell>
          <cell r="C102">
            <v>6265</v>
          </cell>
          <cell r="D102">
            <v>6192</v>
          </cell>
          <cell r="E102">
            <v>5</v>
          </cell>
          <cell r="F102">
            <v>150</v>
          </cell>
          <cell r="G102">
            <v>41.766666666666666</v>
          </cell>
          <cell r="H102">
            <v>369</v>
          </cell>
          <cell r="I102">
            <v>775</v>
          </cell>
          <cell r="J102">
            <v>669</v>
          </cell>
          <cell r="K102">
            <v>799</v>
          </cell>
          <cell r="L102">
            <v>915</v>
          </cell>
          <cell r="M102">
            <v>863</v>
          </cell>
          <cell r="N102">
            <v>791</v>
          </cell>
          <cell r="O102">
            <v>584</v>
          </cell>
          <cell r="P102">
            <v>373</v>
          </cell>
          <cell r="Q102">
            <v>127</v>
          </cell>
          <cell r="R102">
            <v>6265</v>
          </cell>
          <cell r="S102">
            <v>38.69</v>
          </cell>
          <cell r="T102">
            <v>38</v>
          </cell>
          <cell r="U102">
            <v>72</v>
          </cell>
          <cell r="V102">
            <v>78</v>
          </cell>
          <cell r="W102">
            <v>2.6795803066989522E-2</v>
          </cell>
          <cell r="X102">
            <v>2559</v>
          </cell>
          <cell r="Y102">
            <v>2.4196951934349356</v>
          </cell>
          <cell r="Z102">
            <v>0.25009769441187962</v>
          </cell>
          <cell r="AA102">
            <v>640</v>
          </cell>
          <cell r="AB102">
            <v>325</v>
          </cell>
          <cell r="AC102">
            <v>221</v>
          </cell>
          <cell r="AD102">
            <v>0.97320419693301052</v>
          </cell>
          <cell r="AE102">
            <v>1.1783696529459242E-2</v>
          </cell>
          <cell r="AF102">
            <v>7.7481840193704601E-3</v>
          </cell>
          <cell r="AG102">
            <v>3.0669895076674736E-3</v>
          </cell>
          <cell r="AH102">
            <v>1.7756255044390637E-3</v>
          </cell>
          <cell r="AI102">
            <v>2.4213075060532689E-3</v>
          </cell>
          <cell r="AJ102">
            <v>0.78116451738960535</v>
          </cell>
          <cell r="AK102">
            <v>0.15592028135990621</v>
          </cell>
          <cell r="AL102">
            <v>4.7674872997264556E-2</v>
          </cell>
          <cell r="AM102">
            <v>1.5240328253223917E-2</v>
          </cell>
          <cell r="AN102">
            <v>0.25509028044563964</v>
          </cell>
          <cell r="AO102">
            <v>0.37456780637725701</v>
          </cell>
          <cell r="AP102">
            <v>0.24318094506338839</v>
          </cell>
          <cell r="AQ102">
            <v>0.12716096811371494</v>
          </cell>
          <cell r="AR102">
            <v>0</v>
          </cell>
          <cell r="AS102">
            <v>0</v>
          </cell>
          <cell r="AT102">
            <v>2556</v>
          </cell>
          <cell r="AU102">
            <v>2657</v>
          </cell>
          <cell r="AV102">
            <v>2.4463680843056078E-2</v>
          </cell>
          <cell r="AW102">
            <v>8.8069251035001878E-2</v>
          </cell>
          <cell r="AX102">
            <v>0.24727135867519759</v>
          </cell>
          <cell r="AY102">
            <v>0.31162965750846822</v>
          </cell>
          <cell r="AZ102">
            <v>0.23522770041400076</v>
          </cell>
          <cell r="BA102">
            <v>8.0165600301091461E-2</v>
          </cell>
          <cell r="BB102">
            <v>1.3172751223184042E-2</v>
          </cell>
          <cell r="BC102">
            <v>0</v>
          </cell>
          <cell r="BD102">
            <v>0</v>
          </cell>
          <cell r="BE102">
            <v>2557</v>
          </cell>
          <cell r="BF102">
            <v>1349</v>
          </cell>
          <cell r="BG102">
            <v>631</v>
          </cell>
          <cell r="BH102">
            <v>454</v>
          </cell>
          <cell r="BI102">
            <v>105</v>
          </cell>
          <cell r="BJ102">
            <v>18</v>
          </cell>
          <cell r="BK102">
            <v>7.0394994133750489E-3</v>
          </cell>
          <cell r="BL102">
            <v>0.52757137270238563</v>
          </cell>
          <cell r="BM102">
            <v>61</v>
          </cell>
          <cell r="BN102">
            <v>2.3865414710485134E-2</v>
          </cell>
          <cell r="BO102">
            <v>0</v>
          </cell>
          <cell r="BP102">
            <v>0</v>
          </cell>
          <cell r="BQ102">
            <v>0.15529999999999999</v>
          </cell>
          <cell r="BR102">
            <v>0.28645294725956566</v>
          </cell>
          <cell r="BS102">
            <v>8.9879688605803254E-2</v>
          </cell>
          <cell r="BT102">
            <v>3573</v>
          </cell>
          <cell r="BU102">
            <v>3385</v>
          </cell>
          <cell r="BV102">
            <v>188</v>
          </cell>
          <cell r="BW102">
            <v>5.5539143279172825</v>
          </cell>
          <cell r="BX102">
            <v>0.64547361626593514</v>
          </cell>
          <cell r="BY102">
            <v>3.1262211801484954</v>
          </cell>
          <cell r="BZ102">
            <v>6.4547361626593514</v>
          </cell>
          <cell r="CA102">
            <v>4504</v>
          </cell>
          <cell r="CB102">
            <v>257</v>
          </cell>
          <cell r="CC102">
            <v>0</v>
          </cell>
          <cell r="CD102">
            <v>217</v>
          </cell>
          <cell r="CE102">
            <v>96</v>
          </cell>
          <cell r="CF102">
            <v>5</v>
          </cell>
          <cell r="CG102">
            <v>2037</v>
          </cell>
          <cell r="CH102">
            <v>209</v>
          </cell>
          <cell r="CI102">
            <v>27</v>
          </cell>
          <cell r="CJ102">
            <v>107</v>
          </cell>
          <cell r="CK102">
            <v>265</v>
          </cell>
          <cell r="CL102">
            <v>8</v>
          </cell>
          <cell r="CM102">
            <v>1276</v>
          </cell>
          <cell r="CN102">
            <v>5.7060390763765536</v>
          </cell>
          <cell r="CO102">
            <v>82.2</v>
          </cell>
          <cell r="CP102">
            <v>81.713684574673422</v>
          </cell>
          <cell r="CQ102">
            <v>103</v>
          </cell>
          <cell r="CR102">
            <v>8</v>
          </cell>
          <cell r="CS102">
            <v>9</v>
          </cell>
          <cell r="CT102">
            <v>7</v>
          </cell>
          <cell r="CU102">
            <v>0</v>
          </cell>
          <cell r="CV102">
            <v>2.3756660746003555</v>
          </cell>
          <cell r="CW102">
            <v>5.8836589698046176</v>
          </cell>
          <cell r="CX102">
            <v>0.17761989342806395</v>
          </cell>
          <cell r="CY102">
            <v>28.330373001776199</v>
          </cell>
          <cell r="CZ102">
            <v>7.9591204707339727E-2</v>
          </cell>
          <cell r="DA102">
            <v>0.18302880148652834</v>
          </cell>
          <cell r="DB102">
            <v>0.21988231650665843</v>
          </cell>
          <cell r="DC102">
            <v>0.10343759677918861</v>
          </cell>
          <cell r="DD102">
            <v>0.19046144317126046</v>
          </cell>
          <cell r="DE102">
            <v>5.760297305667389E-2</v>
          </cell>
          <cell r="DF102">
            <v>3.7163208423660575E-2</v>
          </cell>
          <cell r="DG102">
            <v>6.7513161969650043E-2</v>
          </cell>
          <cell r="DH102">
            <v>1.3007122948281203E-2</v>
          </cell>
          <cell r="DI102">
            <v>4.5834623722514713E-2</v>
          </cell>
          <cell r="DJ102">
            <v>2.4775472282440383E-3</v>
          </cell>
          <cell r="DK102">
            <v>650</v>
          </cell>
          <cell r="DL102">
            <v>530</v>
          </cell>
          <cell r="DM102">
            <v>450</v>
          </cell>
          <cell r="DN102">
            <v>420</v>
          </cell>
          <cell r="DO102">
            <v>0.8423399790136411</v>
          </cell>
          <cell r="DP102">
            <v>0.86864931846344495</v>
          </cell>
          <cell r="DQ102">
            <v>0.88336933045356369</v>
          </cell>
          <cell r="DR102">
            <v>0.80943025540275049</v>
          </cell>
          <cell r="DS102">
            <v>0.78347732181425489</v>
          </cell>
          <cell r="DT102">
            <v>19.085018653053211</v>
          </cell>
          <cell r="DU102">
            <v>29.805615550755938</v>
          </cell>
          <cell r="DV102">
            <v>8.8160219909679949</v>
          </cell>
          <cell r="DW102">
            <v>11.152562340467307</v>
          </cell>
          <cell r="DX102">
            <v>10.799136069114471</v>
          </cell>
          <cell r="DY102">
            <v>10.563518554879247</v>
          </cell>
          <cell r="DZ102">
            <v>8.4840723547302694</v>
          </cell>
          <cell r="EA102">
            <v>3.0414599007523608</v>
          </cell>
          <cell r="EB102">
            <v>2.7213062269889545</v>
          </cell>
          <cell r="EC102">
            <v>4.6893317702227426</v>
          </cell>
          <cell r="ED102">
            <v>165</v>
          </cell>
          <cell r="EE102">
            <v>20</v>
          </cell>
          <cell r="EF102">
            <v>85</v>
          </cell>
          <cell r="EG102">
            <v>60</v>
          </cell>
          <cell r="EH102">
            <v>93</v>
          </cell>
          <cell r="EI102">
            <v>2.5</v>
          </cell>
          <cell r="EJ102">
            <v>315</v>
          </cell>
          <cell r="EK102">
            <v>40</v>
          </cell>
          <cell r="EL102">
            <v>115</v>
          </cell>
          <cell r="EM102">
            <v>45</v>
          </cell>
          <cell r="EN102">
            <v>20</v>
          </cell>
          <cell r="EO102">
            <v>25</v>
          </cell>
          <cell r="EP102">
            <v>20</v>
          </cell>
          <cell r="EQ102">
            <v>110</v>
          </cell>
          <cell r="ER102">
            <v>100</v>
          </cell>
          <cell r="ES102">
            <v>10</v>
          </cell>
          <cell r="ET102">
            <v>65</v>
          </cell>
          <cell r="EU102">
            <v>45</v>
          </cell>
          <cell r="EV102">
            <v>15</v>
          </cell>
          <cell r="EW102">
            <v>25</v>
          </cell>
          <cell r="EX102">
            <v>70</v>
          </cell>
          <cell r="EY102">
            <v>15.38461538</v>
          </cell>
          <cell r="EZ102">
            <v>19.23076923</v>
          </cell>
          <cell r="FA102">
            <v>0.63636363636363635</v>
          </cell>
          <cell r="FB102">
            <v>160</v>
          </cell>
          <cell r="FC102">
            <v>45</v>
          </cell>
          <cell r="FD102">
            <v>45</v>
          </cell>
          <cell r="FE102">
            <v>70</v>
          </cell>
          <cell r="FF102">
            <v>50</v>
          </cell>
          <cell r="FG102">
            <v>40</v>
          </cell>
          <cell r="FH102">
            <v>70</v>
          </cell>
          <cell r="FI102">
            <v>168.90855395581701</v>
          </cell>
          <cell r="FJ102">
            <v>13.621657577082017</v>
          </cell>
          <cell r="FK102">
            <v>76.671596038585761</v>
          </cell>
          <cell r="FL102">
            <v>6.1337276830868603</v>
          </cell>
          <cell r="FN102">
            <v>4.7987616099071211</v>
          </cell>
          <cell r="FO102">
            <v>9.85021579080985</v>
          </cell>
          <cell r="FP102">
            <v>39.4413407821229</v>
          </cell>
          <cell r="FQ102">
            <v>71.794871794871796</v>
          </cell>
          <cell r="FR102">
            <v>0.23420000000000002</v>
          </cell>
          <cell r="FS102">
            <v>0.19980000000000001</v>
          </cell>
          <cell r="FT102">
            <v>0.23680000000000001</v>
          </cell>
          <cell r="FU102">
            <v>8.0399999999999985E-2</v>
          </cell>
          <cell r="FV102">
            <v>0.18160000000000001</v>
          </cell>
          <cell r="FW102">
            <v>6.7299999999999999E-2</v>
          </cell>
          <cell r="FX102">
            <v>2.3566378633149698E-3</v>
          </cell>
          <cell r="FY102">
            <v>0.11679389312977095</v>
          </cell>
          <cell r="FZ102">
            <v>0.1067415730337079</v>
          </cell>
          <cell r="GA102">
            <v>0.11111111111111116</v>
          </cell>
          <cell r="GB102">
            <v>0.14921465968586387</v>
          </cell>
          <cell r="GC102">
            <v>0.12827225130890052</v>
          </cell>
          <cell r="GD102">
            <v>10.072511305000001</v>
          </cell>
          <cell r="GE102" t="str">
            <v>Urban &gt; 10k - Less Sparse</v>
          </cell>
          <cell r="GF102">
            <v>65</v>
          </cell>
          <cell r="GG102">
            <v>1</v>
          </cell>
          <cell r="GH102">
            <v>640</v>
          </cell>
          <cell r="GI102">
            <v>956</v>
          </cell>
          <cell r="GJ102">
            <v>423</v>
          </cell>
          <cell r="GK102">
            <v>369</v>
          </cell>
          <cell r="GL102">
            <v>128</v>
          </cell>
          <cell r="GM102">
            <v>34</v>
          </cell>
          <cell r="GN102">
            <v>6</v>
          </cell>
          <cell r="GO102">
            <v>3</v>
          </cell>
          <cell r="GP102">
            <v>89.009287925696583</v>
          </cell>
          <cell r="GQ102">
            <v>1.6253869969040248E-2</v>
          </cell>
          <cell r="GR102">
            <v>73.571972581873567</v>
          </cell>
          <cell r="GS102">
            <v>5.0012693577050016E-2</v>
          </cell>
          <cell r="GT102">
            <v>0.39260020554984576</v>
          </cell>
          <cell r="GU102">
            <v>0.1726618705035971</v>
          </cell>
          <cell r="GV102" t="str">
            <v>No data provided</v>
          </cell>
          <cell r="GW102">
            <v>1748</v>
          </cell>
          <cell r="GX102">
            <v>0.27901037509976057</v>
          </cell>
          <cell r="GY102">
            <v>5.8898643256185157E-2</v>
          </cell>
          <cell r="GZ102">
            <v>0.87224360975300719</v>
          </cell>
          <cell r="HA102">
            <v>1210.9000000000001</v>
          </cell>
          <cell r="HB102">
            <v>3574.6</v>
          </cell>
          <cell r="HC102">
            <v>1479.5</v>
          </cell>
          <cell r="HD102">
            <v>16.516640515319182</v>
          </cell>
          <cell r="HE102">
            <v>23.778884350696583</v>
          </cell>
          <cell r="HF102">
            <v>40.554241297735722</v>
          </cell>
          <cell r="HG102">
            <v>88.121747887875571</v>
          </cell>
          <cell r="HH102">
            <v>26.324966</v>
          </cell>
          <cell r="HI102">
            <v>107.95291999999999</v>
          </cell>
          <cell r="HJ102">
            <v>54.889450000000004</v>
          </cell>
          <cell r="HK102">
            <v>0.87224360975300719</v>
          </cell>
          <cell r="HL102">
            <v>4.7987616099071213E-2</v>
          </cell>
          <cell r="HM102">
            <v>9.8502157908098506E-2</v>
          </cell>
          <cell r="HN102">
            <v>0.39441340782122902</v>
          </cell>
          <cell r="HO102">
            <v>0.71794871794871795</v>
          </cell>
          <cell r="HP102">
            <v>441.27583036758006</v>
          </cell>
          <cell r="HQ102">
            <v>116.89282204024494</v>
          </cell>
          <cell r="HR102">
            <v>127.0862380117178</v>
          </cell>
          <cell r="HS102">
            <v>187.12594946846366</v>
          </cell>
          <cell r="HT102">
            <v>7.1230965353927367E-2</v>
          </cell>
          <cell r="HU102">
            <v>9.6926054759738756E-2</v>
          </cell>
          <cell r="HV102">
            <v>9.351452392326548E-2</v>
          </cell>
          <cell r="HW102">
            <v>9.351452392326548E-2</v>
          </cell>
          <cell r="HX102">
            <v>58.10820433436534</v>
          </cell>
          <cell r="HY102">
            <v>352.10581365828892</v>
          </cell>
          <cell r="HZ102">
            <v>533.4441340782123</v>
          </cell>
          <cell r="IA102">
            <v>91.179487179487182</v>
          </cell>
          <cell r="IB102">
            <v>624.62362125769948</v>
          </cell>
          <cell r="IC102">
            <v>1034.8376392503537</v>
          </cell>
          <cell r="ID102">
            <v>165.17759604953773</v>
          </cell>
          <cell r="IE102">
            <v>0.91867406034225652</v>
          </cell>
          <cell r="IF102">
            <v>0.78211808110420233</v>
          </cell>
          <cell r="IG102">
            <v>0.61353039465240367</v>
          </cell>
          <cell r="IH102">
            <v>115</v>
          </cell>
          <cell r="II102">
            <v>9.1674765144152903E-2</v>
          </cell>
          <cell r="IK102">
            <v>7.1827613727055066</v>
          </cell>
          <cell r="IL102">
            <v>18.572351421188628</v>
          </cell>
          <cell r="IM102">
            <v>6.2702291061632778</v>
          </cell>
          <cell r="IN102">
            <v>9</v>
          </cell>
          <cell r="IO102">
            <v>9</v>
          </cell>
          <cell r="IP102">
            <v>574.34240362811795</v>
          </cell>
          <cell r="IQ102">
            <v>3</v>
          </cell>
          <cell r="IR102">
            <v>13</v>
          </cell>
          <cell r="IS102">
            <v>9</v>
          </cell>
          <cell r="IT102">
            <v>51.636188012000723</v>
          </cell>
          <cell r="IU102">
            <v>9</v>
          </cell>
          <cell r="IV102">
            <v>9</v>
          </cell>
        </row>
        <row r="103">
          <cell r="A103" t="str">
            <v>45UFGU</v>
          </cell>
          <cell r="B103" t="str">
            <v>Roffey South</v>
          </cell>
          <cell r="C103">
            <v>6316</v>
          </cell>
          <cell r="D103">
            <v>5925</v>
          </cell>
          <cell r="E103">
            <v>171</v>
          </cell>
          <cell r="F103">
            <v>206</v>
          </cell>
          <cell r="G103">
            <v>30.660194174757283</v>
          </cell>
          <cell r="H103">
            <v>321</v>
          </cell>
          <cell r="I103">
            <v>683</v>
          </cell>
          <cell r="J103">
            <v>641</v>
          </cell>
          <cell r="K103">
            <v>965</v>
          </cell>
          <cell r="L103">
            <v>1082</v>
          </cell>
          <cell r="M103">
            <v>933</v>
          </cell>
          <cell r="N103">
            <v>808</v>
          </cell>
          <cell r="O103">
            <v>489</v>
          </cell>
          <cell r="P103">
            <v>279</v>
          </cell>
          <cell r="Q103">
            <v>115</v>
          </cell>
          <cell r="R103">
            <v>6316</v>
          </cell>
          <cell r="S103">
            <v>38</v>
          </cell>
          <cell r="T103">
            <v>37</v>
          </cell>
          <cell r="U103">
            <v>105</v>
          </cell>
          <cell r="V103">
            <v>91</v>
          </cell>
          <cell r="W103">
            <v>3.5614639750533431E-2</v>
          </cell>
          <cell r="X103">
            <v>2721</v>
          </cell>
          <cell r="Y103">
            <v>2.1775082690187433</v>
          </cell>
          <cell r="Z103">
            <v>0.35795663359059171</v>
          </cell>
          <cell r="AA103">
            <v>974</v>
          </cell>
          <cell r="AB103">
            <v>348</v>
          </cell>
          <cell r="AC103">
            <v>154</v>
          </cell>
          <cell r="AD103">
            <v>0.96438536024946653</v>
          </cell>
          <cell r="AE103">
            <v>9.5191203019858849E-3</v>
          </cell>
          <cell r="AF103">
            <v>1.1980961759396029E-2</v>
          </cell>
          <cell r="AG103">
            <v>5.4160512063023145E-3</v>
          </cell>
          <cell r="AH103">
            <v>4.4313146233382573E-3</v>
          </cell>
          <cell r="AI103">
            <v>4.2671918595109139E-3</v>
          </cell>
          <cell r="AJ103">
            <v>0.76572269216623756</v>
          </cell>
          <cell r="AK103">
            <v>0.12320706141963958</v>
          </cell>
          <cell r="AL103">
            <v>9.7830084589922761E-2</v>
          </cell>
          <cell r="AM103">
            <v>1.3240161824200075E-2</v>
          </cell>
          <cell r="AN103">
            <v>0.25242369838420109</v>
          </cell>
          <cell r="AO103">
            <v>0.20538599640933572</v>
          </cell>
          <cell r="AP103">
            <v>0.18779174147217234</v>
          </cell>
          <cell r="AQ103">
            <v>0.35188509874326745</v>
          </cell>
          <cell r="AR103">
            <v>1.0771992818671453E-3</v>
          </cell>
          <cell r="AS103">
            <v>1.436265709156194E-3</v>
          </cell>
          <cell r="AT103">
            <v>2722</v>
          </cell>
          <cell r="AU103">
            <v>2852</v>
          </cell>
          <cell r="AV103">
            <v>4.1725105189340812E-2</v>
          </cell>
          <cell r="AW103">
            <v>0.2542075736325386</v>
          </cell>
          <cell r="AX103">
            <v>0.25245441795231416</v>
          </cell>
          <cell r="AY103">
            <v>0.22194950911640954</v>
          </cell>
          <cell r="AZ103">
            <v>0.12061711079943899</v>
          </cell>
          <cell r="BA103">
            <v>7.7138849929873771E-2</v>
          </cell>
          <cell r="BB103">
            <v>3.0154277699859747E-2</v>
          </cell>
          <cell r="BC103">
            <v>1.7531556802244039E-3</v>
          </cell>
          <cell r="BD103">
            <v>0</v>
          </cell>
          <cell r="BE103">
            <v>2721</v>
          </cell>
          <cell r="BF103">
            <v>1162</v>
          </cell>
          <cell r="BG103">
            <v>677</v>
          </cell>
          <cell r="BH103">
            <v>647</v>
          </cell>
          <cell r="BI103">
            <v>195</v>
          </cell>
          <cell r="BJ103">
            <v>40</v>
          </cell>
          <cell r="BK103">
            <v>1.4700477765527379E-2</v>
          </cell>
          <cell r="BL103">
            <v>0.42704887908857037</v>
          </cell>
          <cell r="BM103">
            <v>100</v>
          </cell>
          <cell r="BN103">
            <v>3.6737692872887584E-2</v>
          </cell>
          <cell r="BO103">
            <v>6</v>
          </cell>
          <cell r="BP103">
            <v>2.204261572373255E-3</v>
          </cell>
          <cell r="BQ103">
            <v>0.1492</v>
          </cell>
          <cell r="BR103">
            <v>0.33286318758815236</v>
          </cell>
          <cell r="BS103">
            <v>4.9233252623083132E-2</v>
          </cell>
          <cell r="BT103">
            <v>3414</v>
          </cell>
          <cell r="BU103">
            <v>3249</v>
          </cell>
          <cell r="BV103">
            <v>165</v>
          </cell>
          <cell r="BW103">
            <v>5.0784856879039708</v>
          </cell>
          <cell r="BX103">
            <v>0.16404199475065617</v>
          </cell>
          <cell r="BY103">
            <v>2.940095553105476</v>
          </cell>
          <cell r="BZ103">
            <v>4.9212598425196852</v>
          </cell>
          <cell r="CA103">
            <v>4599</v>
          </cell>
          <cell r="CB103">
            <v>261</v>
          </cell>
          <cell r="CC103">
            <v>4</v>
          </cell>
          <cell r="CD103">
            <v>200</v>
          </cell>
          <cell r="CE103">
            <v>91</v>
          </cell>
          <cell r="CF103">
            <v>9</v>
          </cell>
          <cell r="CG103">
            <v>2230</v>
          </cell>
          <cell r="CH103">
            <v>172</v>
          </cell>
          <cell r="CI103">
            <v>25</v>
          </cell>
          <cell r="CJ103">
            <v>83</v>
          </cell>
          <cell r="CK103">
            <v>351</v>
          </cell>
          <cell r="CL103">
            <v>10</v>
          </cell>
          <cell r="CM103">
            <v>1163</v>
          </cell>
          <cell r="CN103">
            <v>5.6751467710371815</v>
          </cell>
          <cell r="CO103">
            <v>79.099999999999994</v>
          </cell>
          <cell r="CP103">
            <v>79.985915394547746</v>
          </cell>
          <cell r="CQ103">
            <v>52</v>
          </cell>
          <cell r="CR103">
            <v>4</v>
          </cell>
          <cell r="CS103">
            <v>7</v>
          </cell>
          <cell r="CT103">
            <v>3</v>
          </cell>
          <cell r="CU103">
            <v>4</v>
          </cell>
          <cell r="CV103">
            <v>1.8047401609045444</v>
          </cell>
          <cell r="CW103">
            <v>7.6320939334637963</v>
          </cell>
          <cell r="CX103">
            <v>0.21743857360295715</v>
          </cell>
          <cell r="CY103">
            <v>25.288106110023918</v>
          </cell>
          <cell r="CZ103">
            <v>7.5938318300843757E-2</v>
          </cell>
          <cell r="DA103">
            <v>0.18009892347977888</v>
          </cell>
          <cell r="DB103">
            <v>0.19086412569100961</v>
          </cell>
          <cell r="DC103">
            <v>0.10212394530113471</v>
          </cell>
          <cell r="DD103">
            <v>0.20366598778004075</v>
          </cell>
          <cell r="DE103">
            <v>7.0119290078556884E-2</v>
          </cell>
          <cell r="DF103">
            <v>3.7241780622636021E-2</v>
          </cell>
          <cell r="DG103">
            <v>7.4192609834157694E-2</v>
          </cell>
          <cell r="DH103">
            <v>1.7748036077974979E-2</v>
          </cell>
          <cell r="DI103">
            <v>4.3933663078265933E-2</v>
          </cell>
          <cell r="DJ103">
            <v>4.0733197556008143E-3</v>
          </cell>
          <cell r="DK103">
            <v>690</v>
          </cell>
          <cell r="DL103">
            <v>570</v>
          </cell>
          <cell r="DM103">
            <v>520</v>
          </cell>
          <cell r="DN103">
            <v>450</v>
          </cell>
          <cell r="DO103">
            <v>0.84202755905511806</v>
          </cell>
          <cell r="DP103">
            <v>0.87179487179487181</v>
          </cell>
          <cell r="DQ103">
            <v>0.87848605577689243</v>
          </cell>
          <cell r="DR103">
            <v>0.78828828828828834</v>
          </cell>
          <cell r="DS103">
            <v>0.79289026275115915</v>
          </cell>
          <cell r="DT103">
            <v>23.334639498432601</v>
          </cell>
          <cell r="DU103">
            <v>33.072100313479623</v>
          </cell>
          <cell r="DV103">
            <v>9.9921630094043881</v>
          </cell>
          <cell r="DW103">
            <v>9.7962382445141056</v>
          </cell>
          <cell r="DX103">
            <v>10.129310344827585</v>
          </cell>
          <cell r="DY103">
            <v>8.1504702194357357</v>
          </cell>
          <cell r="DZ103">
            <v>8.9988751406074243</v>
          </cell>
          <cell r="EA103">
            <v>4.6601317692431303</v>
          </cell>
          <cell r="EB103">
            <v>3.6959665756066209</v>
          </cell>
          <cell r="EC103">
            <v>2.5725836089672915</v>
          </cell>
          <cell r="ED103">
            <v>280</v>
          </cell>
          <cell r="EE103">
            <v>25</v>
          </cell>
          <cell r="EF103">
            <v>185</v>
          </cell>
          <cell r="EG103">
            <v>70</v>
          </cell>
          <cell r="EH103">
            <v>133</v>
          </cell>
          <cell r="EI103">
            <v>3.2</v>
          </cell>
          <cell r="EJ103">
            <v>435</v>
          </cell>
          <cell r="EK103">
            <v>55</v>
          </cell>
          <cell r="EL103">
            <v>245</v>
          </cell>
          <cell r="EM103">
            <v>45</v>
          </cell>
          <cell r="EN103">
            <v>20</v>
          </cell>
          <cell r="EO103">
            <v>35</v>
          </cell>
          <cell r="EP103">
            <v>30</v>
          </cell>
          <cell r="EQ103">
            <v>250</v>
          </cell>
          <cell r="ER103">
            <v>190</v>
          </cell>
          <cell r="ES103">
            <v>60</v>
          </cell>
          <cell r="ET103">
            <v>145</v>
          </cell>
          <cell r="EU103">
            <v>105</v>
          </cell>
          <cell r="EV103">
            <v>25</v>
          </cell>
          <cell r="EW103">
            <v>35</v>
          </cell>
          <cell r="EX103">
            <v>190</v>
          </cell>
          <cell r="EY103">
            <v>10</v>
          </cell>
          <cell r="EZ103">
            <v>16</v>
          </cell>
          <cell r="FA103">
            <v>0.76</v>
          </cell>
          <cell r="FB103">
            <v>155</v>
          </cell>
          <cell r="FC103">
            <v>60</v>
          </cell>
          <cell r="FD103">
            <v>40</v>
          </cell>
          <cell r="FE103">
            <v>55</v>
          </cell>
          <cell r="FF103">
            <v>60</v>
          </cell>
          <cell r="FG103">
            <v>30</v>
          </cell>
          <cell r="FH103">
            <v>65</v>
          </cell>
          <cell r="FI103">
            <v>105.71295964974091</v>
          </cell>
          <cell r="FJ103">
            <v>9.3551291725434425</v>
          </cell>
          <cell r="FK103">
            <v>112.92874552815135</v>
          </cell>
          <cell r="FL103">
            <v>10.858533223860707</v>
          </cell>
          <cell r="FN103">
            <v>2.7802690582959642</v>
          </cell>
          <cell r="FO103">
            <v>8.8249634324719644</v>
          </cell>
          <cell r="FP103">
            <v>38.287560581583193</v>
          </cell>
          <cell r="FQ103">
            <v>72.340425531914903</v>
          </cell>
          <cell r="FR103">
            <v>0.17550000000000002</v>
          </cell>
          <cell r="FS103">
            <v>0.18719999999999998</v>
          </cell>
          <cell r="FT103">
            <v>0.25140000000000001</v>
          </cell>
          <cell r="FU103">
            <v>0.10589999999999999</v>
          </cell>
          <cell r="FV103">
            <v>0.22329999999999997</v>
          </cell>
          <cell r="FW103">
            <v>5.6799999999999996E-2</v>
          </cell>
          <cell r="FX103">
            <v>2.7051397655545317E-3</v>
          </cell>
          <cell r="FY103">
            <v>9.4367227505486428E-2</v>
          </cell>
          <cell r="FZ103">
            <v>0.13570274636510504</v>
          </cell>
          <cell r="GA103">
            <v>3.2967032967032961E-2</v>
          </cell>
          <cell r="GB103">
            <v>0.15418502202643172</v>
          </cell>
          <cell r="GC103">
            <v>0.13157894736842105</v>
          </cell>
          <cell r="GD103">
            <v>17.324554038999999</v>
          </cell>
          <cell r="GE103" t="str">
            <v>Urban &gt; 10k - Less Sparse</v>
          </cell>
          <cell r="GF103">
            <v>95</v>
          </cell>
          <cell r="GG103">
            <v>1.6</v>
          </cell>
          <cell r="GH103">
            <v>974</v>
          </cell>
          <cell r="GI103">
            <v>910</v>
          </cell>
          <cell r="GJ103">
            <v>366</v>
          </cell>
          <cell r="GK103">
            <v>352</v>
          </cell>
          <cell r="GL103">
            <v>95</v>
          </cell>
          <cell r="GM103">
            <v>18</v>
          </cell>
          <cell r="GN103">
            <v>6</v>
          </cell>
          <cell r="GO103">
            <v>0</v>
          </cell>
          <cell r="GP103">
            <v>93.004484304932731</v>
          </cell>
          <cell r="GQ103">
            <v>5.3811659192825115E-3</v>
          </cell>
          <cell r="GR103">
            <v>76.426133593369087</v>
          </cell>
          <cell r="GS103">
            <v>4.607508532423208E-2</v>
          </cell>
          <cell r="GT103">
            <v>0.42776998597475457</v>
          </cell>
          <cell r="GU103">
            <v>0.1514726507713885</v>
          </cell>
          <cell r="GV103" t="str">
            <v>No data provided</v>
          </cell>
          <cell r="GW103">
            <v>1576</v>
          </cell>
          <cell r="GX103">
            <v>0.24952501583280556</v>
          </cell>
          <cell r="GY103">
            <v>5.0823305889803674E-2</v>
          </cell>
          <cell r="GZ103">
            <v>1.469142441723343</v>
          </cell>
          <cell r="HA103">
            <v>1068.0999999999999</v>
          </cell>
          <cell r="HB103">
            <v>3960.9</v>
          </cell>
          <cell r="HC103">
            <v>1287</v>
          </cell>
          <cell r="HD103">
            <v>23.406048122834942</v>
          </cell>
          <cell r="HE103">
            <v>46.706556590673834</v>
          </cell>
          <cell r="HF103">
            <v>54.390054390054395</v>
          </cell>
          <cell r="HG103">
            <v>109.82352495644929</v>
          </cell>
          <cell r="HH103">
            <v>23.220493999999995</v>
          </cell>
          <cell r="HI103">
            <v>119.61918</v>
          </cell>
          <cell r="HJ103">
            <v>47.747700000000002</v>
          </cell>
          <cell r="HK103">
            <v>1.469142441723343</v>
          </cell>
          <cell r="HL103">
            <v>2.780269058295964E-2</v>
          </cell>
          <cell r="HM103">
            <v>8.8249634324719647E-2</v>
          </cell>
          <cell r="HN103">
            <v>0.38287560581583191</v>
          </cell>
          <cell r="HO103">
            <v>0.72340425531914898</v>
          </cell>
          <cell r="HP103">
            <v>513.21381662227213</v>
          </cell>
          <cell r="HQ103">
            <v>126.0830947458744</v>
          </cell>
          <cell r="HR103">
            <v>136.25685223191977</v>
          </cell>
          <cell r="HS103">
            <v>289.37420910224319</v>
          </cell>
          <cell r="HT103">
            <v>8.2643126670253156E-2</v>
          </cell>
          <cell r="HU103">
            <v>0.11546070947424396</v>
          </cell>
          <cell r="HV103">
            <v>0.11920984447237075</v>
          </cell>
          <cell r="HW103">
            <v>0.11920984447237075</v>
          </cell>
          <cell r="HX103">
            <v>29.696053811659191</v>
          </cell>
          <cell r="HY103">
            <v>349.54797659678206</v>
          </cell>
          <cell r="HZ103">
            <v>448.73021001615501</v>
          </cell>
          <cell r="IA103">
            <v>83.191489361702139</v>
          </cell>
          <cell r="IB103">
            <v>531.92169937785718</v>
          </cell>
          <cell r="IC103">
            <v>911.16572978629847</v>
          </cell>
          <cell r="ID103">
            <v>144.26309844621571</v>
          </cell>
          <cell r="IE103">
            <v>0.80235316154736203</v>
          </cell>
          <cell r="IF103">
            <v>1.3165136525543513</v>
          </cell>
          <cell r="IG103">
            <v>0.60857630185201217</v>
          </cell>
          <cell r="IH103">
            <v>115</v>
          </cell>
          <cell r="II103">
            <v>8.057432432432432E-2</v>
          </cell>
          <cell r="IK103">
            <v>7.1247625079164028</v>
          </cell>
          <cell r="IL103">
            <v>19.409282700421944</v>
          </cell>
          <cell r="IM103">
            <v>9.6792156546947972</v>
          </cell>
          <cell r="IN103">
            <v>7</v>
          </cell>
          <cell r="IO103">
            <v>7</v>
          </cell>
          <cell r="IP103">
            <v>508.90743243243242</v>
          </cell>
          <cell r="IQ103">
            <v>7</v>
          </cell>
          <cell r="IR103">
            <v>14</v>
          </cell>
          <cell r="IS103">
            <v>12</v>
          </cell>
          <cell r="IT103">
            <v>47.320223686660547</v>
          </cell>
          <cell r="IU103">
            <v>9</v>
          </cell>
          <cell r="IV103">
            <v>9</v>
          </cell>
        </row>
        <row r="104">
          <cell r="A104" t="str">
            <v>45UFGW</v>
          </cell>
          <cell r="B104" t="str">
            <v>Rudgwick</v>
          </cell>
          <cell r="C104">
            <v>2872</v>
          </cell>
          <cell r="D104">
            <v>2581</v>
          </cell>
          <cell r="E104">
            <v>210</v>
          </cell>
          <cell r="F104">
            <v>2469</v>
          </cell>
          <cell r="G104">
            <v>1.1632239773187525</v>
          </cell>
          <cell r="H104">
            <v>152</v>
          </cell>
          <cell r="I104">
            <v>384</v>
          </cell>
          <cell r="J104">
            <v>376</v>
          </cell>
          <cell r="K104">
            <v>220</v>
          </cell>
          <cell r="L104">
            <v>412</v>
          </cell>
          <cell r="M104">
            <v>423</v>
          </cell>
          <cell r="N104">
            <v>446</v>
          </cell>
          <cell r="O104">
            <v>260</v>
          </cell>
          <cell r="P104">
            <v>138</v>
          </cell>
          <cell r="Q104">
            <v>61</v>
          </cell>
          <cell r="R104">
            <v>2872</v>
          </cell>
          <cell r="S104">
            <v>38.67</v>
          </cell>
          <cell r="T104">
            <v>40</v>
          </cell>
          <cell r="U104">
            <v>90</v>
          </cell>
          <cell r="V104">
            <v>64</v>
          </cell>
          <cell r="W104">
            <v>7.7088562208677019E-2</v>
          </cell>
          <cell r="X104">
            <v>1013</v>
          </cell>
          <cell r="Y104">
            <v>2.5478775913129317</v>
          </cell>
          <cell r="Z104">
            <v>0.18163869693978282</v>
          </cell>
          <cell r="AA104">
            <v>184</v>
          </cell>
          <cell r="AB104">
            <v>102</v>
          </cell>
          <cell r="AC104">
            <v>61</v>
          </cell>
          <cell r="AD104">
            <v>0.92291143779132301</v>
          </cell>
          <cell r="AE104">
            <v>4.6611688777339552E-3</v>
          </cell>
          <cell r="AF104">
            <v>2.8684116170670493E-3</v>
          </cell>
          <cell r="AG104">
            <v>0</v>
          </cell>
          <cell r="AH104">
            <v>2.1513087128002869E-3</v>
          </cell>
          <cell r="AI104">
            <v>6.7407673001075655E-2</v>
          </cell>
          <cell r="AJ104">
            <v>0.8384236453201972</v>
          </cell>
          <cell r="AK104">
            <v>6.0098522167487685E-2</v>
          </cell>
          <cell r="AL104">
            <v>7.6847290640394084E-2</v>
          </cell>
          <cell r="AM104">
            <v>2.4630541871921183E-2</v>
          </cell>
          <cell r="AN104">
            <v>0.62815533980582527</v>
          </cell>
          <cell r="AO104">
            <v>0.28058252427184466</v>
          </cell>
          <cell r="AP104">
            <v>3.0097087378640777E-2</v>
          </cell>
          <cell r="AQ104">
            <v>5.8252427184466021E-2</v>
          </cell>
          <cell r="AR104">
            <v>2.9126213592233006E-3</v>
          </cell>
          <cell r="AS104">
            <v>0</v>
          </cell>
          <cell r="AT104">
            <v>1012</v>
          </cell>
          <cell r="AU104">
            <v>1075</v>
          </cell>
          <cell r="AV104">
            <v>4.3720930232558138E-2</v>
          </cell>
          <cell r="AW104">
            <v>3.4418604651162789E-2</v>
          </cell>
          <cell r="AX104">
            <v>4.5581395348837199E-2</v>
          </cell>
          <cell r="AY104">
            <v>0.14418604651162792</v>
          </cell>
          <cell r="AZ104">
            <v>0.25395348837209303</v>
          </cell>
          <cell r="BA104">
            <v>0.20372093023255813</v>
          </cell>
          <cell r="BB104">
            <v>0.21209302325581394</v>
          </cell>
          <cell r="BC104">
            <v>6.2325581395348835E-2</v>
          </cell>
          <cell r="BD104">
            <v>0</v>
          </cell>
          <cell r="BE104">
            <v>1013</v>
          </cell>
          <cell r="BF104">
            <v>782</v>
          </cell>
          <cell r="BG104">
            <v>126</v>
          </cell>
          <cell r="BH104">
            <v>76</v>
          </cell>
          <cell r="BI104">
            <v>19</v>
          </cell>
          <cell r="BJ104">
            <v>10</v>
          </cell>
          <cell r="BK104">
            <v>9.8716683119447184E-3</v>
          </cell>
          <cell r="BL104">
            <v>0.77196446199407698</v>
          </cell>
          <cell r="BM104">
            <v>35</v>
          </cell>
          <cell r="BN104">
            <v>3.4584980237154152E-2</v>
          </cell>
          <cell r="BO104">
            <v>0</v>
          </cell>
          <cell r="BP104">
            <v>0</v>
          </cell>
          <cell r="BQ104">
            <v>5.6299999999999996E-2</v>
          </cell>
          <cell r="BR104">
            <v>0.14749262536873156</v>
          </cell>
          <cell r="BS104">
            <v>2.0725388601036274E-2</v>
          </cell>
          <cell r="BT104">
            <v>2097</v>
          </cell>
          <cell r="BU104">
            <v>1967</v>
          </cell>
          <cell r="BV104">
            <v>130</v>
          </cell>
          <cell r="BW104">
            <v>6.6090493136756479</v>
          </cell>
          <cell r="BX104">
            <v>0</v>
          </cell>
          <cell r="BY104">
            <v>4.9358341559723593</v>
          </cell>
          <cell r="BZ104">
            <v>6.0910068075958437</v>
          </cell>
          <cell r="CA104">
            <v>2038</v>
          </cell>
          <cell r="CB104">
            <v>214</v>
          </cell>
          <cell r="CC104">
            <v>0</v>
          </cell>
          <cell r="CD104">
            <v>58</v>
          </cell>
          <cell r="CE104">
            <v>15</v>
          </cell>
          <cell r="CF104">
            <v>3</v>
          </cell>
          <cell r="CG104">
            <v>935</v>
          </cell>
          <cell r="CH104">
            <v>57</v>
          </cell>
          <cell r="CI104">
            <v>12</v>
          </cell>
          <cell r="CJ104">
            <v>10</v>
          </cell>
          <cell r="CK104">
            <v>76</v>
          </cell>
          <cell r="CL104">
            <v>15</v>
          </cell>
          <cell r="CM104">
            <v>643</v>
          </cell>
          <cell r="CN104">
            <v>10.500490677134446</v>
          </cell>
          <cell r="CO104">
            <v>82.2</v>
          </cell>
          <cell r="CP104">
            <v>80.740407397623116</v>
          </cell>
          <cell r="CQ104">
            <v>68</v>
          </cell>
          <cell r="CR104">
            <v>5</v>
          </cell>
          <cell r="CS104">
            <v>8</v>
          </cell>
          <cell r="CT104">
            <v>7</v>
          </cell>
          <cell r="CU104">
            <v>4</v>
          </cell>
          <cell r="CV104">
            <v>0.49067713444553485</v>
          </cell>
          <cell r="CW104">
            <v>3.7291462217860651</v>
          </cell>
          <cell r="CX104">
            <v>0.73601570166830232</v>
          </cell>
          <cell r="CY104">
            <v>31.550539744847889</v>
          </cell>
          <cell r="CZ104">
            <v>0.15329512893982808</v>
          </cell>
          <cell r="DA104">
            <v>9.0974212034383953E-2</v>
          </cell>
          <cell r="DB104">
            <v>4.7277936962750712E-2</v>
          </cell>
          <cell r="DC104">
            <v>0.19484240687679083</v>
          </cell>
          <cell r="DD104">
            <v>0.18123209169054441</v>
          </cell>
          <cell r="DE104">
            <v>0.10171919770773639</v>
          </cell>
          <cell r="DF104">
            <v>5.730659025787966E-2</v>
          </cell>
          <cell r="DG104">
            <v>9.4555873925501424E-2</v>
          </cell>
          <cell r="DH104">
            <v>1.5042979942693409E-2</v>
          </cell>
          <cell r="DI104">
            <v>5.8022922636103154E-2</v>
          </cell>
          <cell r="DJ104">
            <v>5.7306590257879654E-3</v>
          </cell>
          <cell r="DK104">
            <v>960</v>
          </cell>
          <cell r="DL104">
            <v>730</v>
          </cell>
          <cell r="DM104">
            <v>600</v>
          </cell>
          <cell r="DN104">
            <v>520</v>
          </cell>
          <cell r="DO104">
            <v>0.77061132922041498</v>
          </cell>
          <cell r="DP104">
            <v>0.85477178423236511</v>
          </cell>
          <cell r="DQ104">
            <v>0.85779816513761464</v>
          </cell>
          <cell r="DR104">
            <v>0.76132404181184665</v>
          </cell>
          <cell r="DS104">
            <v>0.69756662804171499</v>
          </cell>
          <cell r="DT104">
            <v>28.243243243243242</v>
          </cell>
          <cell r="DU104">
            <v>33.243243243243242</v>
          </cell>
          <cell r="DV104">
            <v>5.2702702702702702</v>
          </cell>
          <cell r="DW104">
            <v>18.783783783783782</v>
          </cell>
          <cell r="DX104">
            <v>6.9369369369369371</v>
          </cell>
          <cell r="DY104">
            <v>5.045045045045045</v>
          </cell>
          <cell r="DZ104">
            <v>3.9299749910682391</v>
          </cell>
          <cell r="EA104">
            <v>1.0718113612004287</v>
          </cell>
          <cell r="EB104">
            <v>0.71454090746695242</v>
          </cell>
          <cell r="EC104">
            <v>0.98716683119447179</v>
          </cell>
          <cell r="ED104">
            <v>35</v>
          </cell>
          <cell r="EE104">
            <v>10</v>
          </cell>
          <cell r="EF104">
            <v>15</v>
          </cell>
          <cell r="EG104">
            <v>10</v>
          </cell>
          <cell r="EH104">
            <v>20</v>
          </cell>
          <cell r="EI104">
            <v>1.2</v>
          </cell>
          <cell r="EJ104">
            <v>65</v>
          </cell>
          <cell r="EK104">
            <v>10</v>
          </cell>
          <cell r="EL104">
            <v>30</v>
          </cell>
          <cell r="EM104">
            <v>5</v>
          </cell>
          <cell r="EN104">
            <v>5</v>
          </cell>
          <cell r="EO104">
            <v>5</v>
          </cell>
          <cell r="EP104">
            <v>5</v>
          </cell>
          <cell r="EQ104">
            <v>30</v>
          </cell>
          <cell r="ER104">
            <v>25</v>
          </cell>
          <cell r="ES104">
            <v>5</v>
          </cell>
          <cell r="ET104">
            <v>15</v>
          </cell>
          <cell r="EU104">
            <v>15</v>
          </cell>
          <cell r="EV104">
            <v>0</v>
          </cell>
          <cell r="EW104">
            <v>5</v>
          </cell>
          <cell r="EX104">
            <v>25</v>
          </cell>
          <cell r="EY104">
            <v>16.666666670000001</v>
          </cell>
          <cell r="EZ104">
            <v>0</v>
          </cell>
          <cell r="FA104">
            <v>0.83333333333333348</v>
          </cell>
          <cell r="FB104">
            <v>40</v>
          </cell>
          <cell r="FC104">
            <v>5</v>
          </cell>
          <cell r="FD104">
            <v>15</v>
          </cell>
          <cell r="FE104">
            <v>20</v>
          </cell>
          <cell r="FF104">
            <v>15</v>
          </cell>
          <cell r="FG104">
            <v>10</v>
          </cell>
          <cell r="FH104">
            <v>15</v>
          </cell>
          <cell r="FI104">
            <v>12.860030798546029</v>
          </cell>
          <cell r="FJ104">
            <v>2.1433384664243382</v>
          </cell>
          <cell r="FK104">
            <v>30.070253759872664</v>
          </cell>
          <cell r="FL104">
            <v>5.7827411076678201</v>
          </cell>
          <cell r="FN104">
            <v>2.3622047244094486</v>
          </cell>
          <cell r="FO104">
            <v>7.171775592828225</v>
          </cell>
          <cell r="FP104">
            <v>26.229508196721312</v>
          </cell>
          <cell r="FQ104">
            <v>44.827586206896555</v>
          </cell>
          <cell r="FR104">
            <v>0.1363</v>
          </cell>
          <cell r="FS104">
            <v>0.15839999999999999</v>
          </cell>
          <cell r="FT104">
            <v>0.2369</v>
          </cell>
          <cell r="FU104">
            <v>0.153</v>
          </cell>
          <cell r="FV104">
            <v>0.255</v>
          </cell>
          <cell r="FW104">
            <v>6.0299999999999999E-2</v>
          </cell>
          <cell r="FX104">
            <v>0</v>
          </cell>
          <cell r="FY104">
            <v>0.11324041811846686</v>
          </cell>
          <cell r="FZ104">
            <v>0.12580645161290327</v>
          </cell>
          <cell r="GA104">
            <v>0</v>
          </cell>
          <cell r="GB104">
            <v>0.10218978102189782</v>
          </cell>
          <cell r="GC104">
            <v>9.4890510948905091E-2</v>
          </cell>
          <cell r="GD104">
            <v>10.656578153</v>
          </cell>
          <cell r="GE104" t="str">
            <v>Town and Fringe - Less Sparse</v>
          </cell>
          <cell r="GF104">
            <v>48</v>
          </cell>
          <cell r="GG104">
            <v>1.7</v>
          </cell>
          <cell r="GH104">
            <v>184</v>
          </cell>
          <cell r="GI104">
            <v>409</v>
          </cell>
          <cell r="GJ104">
            <v>181</v>
          </cell>
          <cell r="GK104">
            <v>176</v>
          </cell>
          <cell r="GL104">
            <v>50</v>
          </cell>
          <cell r="GM104">
            <v>10</v>
          </cell>
          <cell r="GN104">
            <v>3</v>
          </cell>
          <cell r="GO104">
            <v>0</v>
          </cell>
          <cell r="GP104">
            <v>93.897637795275585</v>
          </cell>
          <cell r="GQ104">
            <v>5.905511811023622E-3</v>
          </cell>
          <cell r="GR104">
            <v>78.716020821283976</v>
          </cell>
          <cell r="GS104">
            <v>3.1231925968768073E-2</v>
          </cell>
          <cell r="GT104">
            <v>0.54191616766467066</v>
          </cell>
          <cell r="GU104">
            <v>9.580838323353294E-2</v>
          </cell>
          <cell r="GV104" t="str">
            <v>No data provided</v>
          </cell>
          <cell r="GW104">
            <v>844</v>
          </cell>
          <cell r="GX104">
            <v>0.29387186629526463</v>
          </cell>
          <cell r="GY104">
            <v>5.2924791086350974E-2</v>
          </cell>
          <cell r="GZ104">
            <v>0.40421518365274334</v>
          </cell>
          <cell r="HA104">
            <v>573.6</v>
          </cell>
          <cell r="HB104">
            <v>1616.4</v>
          </cell>
          <cell r="HC104">
            <v>682</v>
          </cell>
          <cell r="HD104">
            <v>17.433751743375176</v>
          </cell>
          <cell r="HE104">
            <v>9.2798812175204155</v>
          </cell>
          <cell r="HF104">
            <v>14.66275659824047</v>
          </cell>
          <cell r="HG104">
            <v>40.21281860925513</v>
          </cell>
          <cell r="HH104">
            <v>12.470064000000001</v>
          </cell>
          <cell r="HI104">
            <v>48.815280000000001</v>
          </cell>
          <cell r="HJ104">
            <v>25.302199999999999</v>
          </cell>
          <cell r="HK104">
            <v>0.40421518365274334</v>
          </cell>
          <cell r="HL104">
            <v>2.3622047244094488E-2</v>
          </cell>
          <cell r="HM104">
            <v>7.1717755928282251E-2</v>
          </cell>
          <cell r="HN104">
            <v>0.26229508196721313</v>
          </cell>
          <cell r="HO104">
            <v>0.44827586206896552</v>
          </cell>
          <cell r="HP104">
            <v>108.41122779250145</v>
          </cell>
          <cell r="HQ104">
            <v>22.191093508154154</v>
          </cell>
          <cell r="HR104">
            <v>46.667061947286129</v>
          </cell>
          <cell r="HS104">
            <v>45.462990012019873</v>
          </cell>
          <cell r="HT104">
            <v>3.8857070893369698E-2</v>
          </cell>
          <cell r="HU104">
            <v>3.680115009644138E-2</v>
          </cell>
          <cell r="HV104">
            <v>7.8169282993779107E-2</v>
          </cell>
          <cell r="HW104">
            <v>7.8169282993779107E-2</v>
          </cell>
          <cell r="HX104">
            <v>13.549606299212599</v>
          </cell>
          <cell r="HY104">
            <v>115.92458068247544</v>
          </cell>
          <cell r="HZ104">
            <v>162.88524590163937</v>
          </cell>
          <cell r="IA104">
            <v>27.344827586206897</v>
          </cell>
          <cell r="IB104">
            <v>190.23007348784625</v>
          </cell>
          <cell r="IC104">
            <v>319.70426046953429</v>
          </cell>
          <cell r="ID104">
            <v>111.31763943925289</v>
          </cell>
          <cell r="IE104">
            <v>0.61911924048527744</v>
          </cell>
          <cell r="IF104">
            <v>0.36190373561687339</v>
          </cell>
          <cell r="IG104">
            <v>0.64008488475642478</v>
          </cell>
          <cell r="IH104">
            <v>55</v>
          </cell>
          <cell r="II104">
            <v>9.1086025690930328E-2</v>
          </cell>
          <cell r="IK104">
            <v>1.7409470752089136</v>
          </cell>
          <cell r="IL104">
            <v>21.309569934134057</v>
          </cell>
          <cell r="IM104">
            <v>4.6284229390681002</v>
          </cell>
          <cell r="IN104">
            <v>9</v>
          </cell>
          <cell r="IO104">
            <v>9</v>
          </cell>
          <cell r="IP104">
            <v>261.59906578435192</v>
          </cell>
          <cell r="IQ104">
            <v>2</v>
          </cell>
          <cell r="IR104">
            <v>2</v>
          </cell>
          <cell r="IS104">
            <v>3</v>
          </cell>
          <cell r="IT104">
            <v>54.426924244050056</v>
          </cell>
          <cell r="IU104">
            <v>9</v>
          </cell>
          <cell r="IV104">
            <v>9</v>
          </cell>
        </row>
        <row r="105">
          <cell r="A105" t="str">
            <v>45UFGX</v>
          </cell>
          <cell r="B105" t="str">
            <v>Rusper &amp; Colgate</v>
          </cell>
          <cell r="C105">
            <v>2723</v>
          </cell>
          <cell r="D105">
            <v>2261</v>
          </cell>
          <cell r="E105">
            <v>247</v>
          </cell>
          <cell r="F105">
            <v>4832</v>
          </cell>
          <cell r="G105">
            <v>0.5635347682119205</v>
          </cell>
          <cell r="H105">
            <v>146</v>
          </cell>
          <cell r="I105">
            <v>472</v>
          </cell>
          <cell r="J105">
            <v>243</v>
          </cell>
          <cell r="K105">
            <v>268</v>
          </cell>
          <cell r="L105">
            <v>429</v>
          </cell>
          <cell r="M105">
            <v>419</v>
          </cell>
          <cell r="N105">
            <v>404</v>
          </cell>
          <cell r="O105">
            <v>198</v>
          </cell>
          <cell r="P105">
            <v>99</v>
          </cell>
          <cell r="Q105">
            <v>45</v>
          </cell>
          <cell r="R105">
            <v>2723</v>
          </cell>
          <cell r="S105">
            <v>37.380000000000003</v>
          </cell>
          <cell r="T105">
            <v>38</v>
          </cell>
          <cell r="U105">
            <v>104</v>
          </cell>
          <cell r="V105">
            <v>107</v>
          </cell>
          <cell r="W105">
            <v>2.0783373301358949E-2</v>
          </cell>
          <cell r="X105">
            <v>918</v>
          </cell>
          <cell r="Y105">
            <v>2.4629629629629628</v>
          </cell>
          <cell r="Z105">
            <v>0.2167755991285403</v>
          </cell>
          <cell r="AA105">
            <v>199</v>
          </cell>
          <cell r="AB105">
            <v>59</v>
          </cell>
          <cell r="AC105">
            <v>55</v>
          </cell>
          <cell r="AD105">
            <v>0.97921662669864107</v>
          </cell>
          <cell r="AE105">
            <v>5.9952038369304565E-3</v>
          </cell>
          <cell r="AF105">
            <v>7.5939248601119107E-3</v>
          </cell>
          <cell r="AG105">
            <v>3.1974420463629096E-3</v>
          </cell>
          <cell r="AH105">
            <v>2.3980815347721821E-3</v>
          </cell>
          <cell r="AI105">
            <v>1.5987210231814548E-3</v>
          </cell>
          <cell r="AJ105">
            <v>0.73173391494002193</v>
          </cell>
          <cell r="AK105">
            <v>5.4525627044711013E-2</v>
          </cell>
          <cell r="AL105">
            <v>0.1690294438386041</v>
          </cell>
          <cell r="AM105">
            <v>4.4711014176663032E-2</v>
          </cell>
          <cell r="AN105">
            <v>0.50266240681576146</v>
          </cell>
          <cell r="AO105">
            <v>0.25239616613418531</v>
          </cell>
          <cell r="AP105">
            <v>0.1033013844515442</v>
          </cell>
          <cell r="AQ105">
            <v>0.13525026624068157</v>
          </cell>
          <cell r="AR105">
            <v>6.3897763578274758E-3</v>
          </cell>
          <cell r="AS105">
            <v>0</v>
          </cell>
          <cell r="AT105">
            <v>919</v>
          </cell>
          <cell r="AU105">
            <v>1085</v>
          </cell>
          <cell r="AV105">
            <v>0.10506912442396313</v>
          </cell>
          <cell r="AW105">
            <v>4.0552995391705073E-2</v>
          </cell>
          <cell r="AX105">
            <v>5.5299539170506916E-2</v>
          </cell>
          <cell r="AY105">
            <v>0.16682027649769585</v>
          </cell>
          <cell r="AZ105">
            <v>0.15299539170506912</v>
          </cell>
          <cell r="BA105">
            <v>0.17327188940092167</v>
          </cell>
          <cell r="BB105">
            <v>0.25345622119815669</v>
          </cell>
          <cell r="BC105">
            <v>5.2534562211981564E-2</v>
          </cell>
          <cell r="BD105">
            <v>0.28735632183908044</v>
          </cell>
          <cell r="BE105">
            <v>919</v>
          </cell>
          <cell r="BF105">
            <v>629</v>
          </cell>
          <cell r="BG105">
            <v>123</v>
          </cell>
          <cell r="BH105">
            <v>100</v>
          </cell>
          <cell r="BI105">
            <v>52</v>
          </cell>
          <cell r="BJ105">
            <v>15</v>
          </cell>
          <cell r="BK105">
            <v>1.6322089227421111E-2</v>
          </cell>
          <cell r="BL105">
            <v>0.68443960826985839</v>
          </cell>
          <cell r="BM105">
            <v>79</v>
          </cell>
          <cell r="BN105">
            <v>8.5963003264417845E-2</v>
          </cell>
          <cell r="BO105">
            <v>0</v>
          </cell>
          <cell r="BP105">
            <v>0</v>
          </cell>
          <cell r="BQ105">
            <v>5.9800000000000006E-2</v>
          </cell>
          <cell r="BR105">
            <v>9.7472924187725629E-2</v>
          </cell>
          <cell r="BS105">
            <v>3.8934426229508198E-2</v>
          </cell>
          <cell r="BT105">
            <v>2083</v>
          </cell>
          <cell r="BU105">
            <v>1857</v>
          </cell>
          <cell r="BV105">
            <v>226</v>
          </cell>
          <cell r="BW105">
            <v>12.170166935918147</v>
          </cell>
          <cell r="BX105">
            <v>0</v>
          </cell>
          <cell r="BY105">
            <v>5.4466230936819171</v>
          </cell>
          <cell r="BZ105">
            <v>17.543859649122808</v>
          </cell>
          <cell r="CA105">
            <v>1791</v>
          </cell>
          <cell r="CB105">
            <v>200</v>
          </cell>
          <cell r="CC105">
            <v>0</v>
          </cell>
          <cell r="CD105">
            <v>89</v>
          </cell>
          <cell r="CE105">
            <v>19</v>
          </cell>
          <cell r="CF105">
            <v>3</v>
          </cell>
          <cell r="CG105">
            <v>822</v>
          </cell>
          <cell r="CH105">
            <v>48</v>
          </cell>
          <cell r="CI105">
            <v>5</v>
          </cell>
          <cell r="CJ105">
            <v>11</v>
          </cell>
          <cell r="CK105">
            <v>81</v>
          </cell>
          <cell r="CL105">
            <v>11</v>
          </cell>
          <cell r="CM105">
            <v>502</v>
          </cell>
          <cell r="CN105">
            <v>11.166945840312675</v>
          </cell>
          <cell r="CO105">
            <v>78.400000000000006</v>
          </cell>
          <cell r="CP105">
            <v>82.60044817928771</v>
          </cell>
          <cell r="CQ105">
            <v>121</v>
          </cell>
          <cell r="CR105">
            <v>9</v>
          </cell>
          <cell r="CS105">
            <v>10</v>
          </cell>
          <cell r="CT105">
            <v>2</v>
          </cell>
          <cell r="CU105">
            <v>0</v>
          </cell>
          <cell r="CV105">
            <v>0.61418202121719712</v>
          </cell>
          <cell r="CW105">
            <v>4.5226130653266337</v>
          </cell>
          <cell r="CX105">
            <v>0.61418202121719712</v>
          </cell>
          <cell r="CY105">
            <v>28.029034059184816</v>
          </cell>
          <cell r="CZ105">
            <v>0.15491866769945778</v>
          </cell>
          <cell r="DA105">
            <v>0.10999225406661503</v>
          </cell>
          <cell r="DB105">
            <v>0.15104570100697134</v>
          </cell>
          <cell r="DC105">
            <v>0.22230828814872189</v>
          </cell>
          <cell r="DD105">
            <v>0.11309062742060419</v>
          </cell>
          <cell r="DE105">
            <v>4.2602633617350893E-2</v>
          </cell>
          <cell r="DF105">
            <v>3.7955073586367155E-2</v>
          </cell>
          <cell r="DG105">
            <v>9.0627420604182801E-2</v>
          </cell>
          <cell r="DH105">
            <v>1.8590240123934933E-2</v>
          </cell>
          <cell r="DI105">
            <v>5.4221533694810226E-2</v>
          </cell>
          <cell r="DJ105">
            <v>4.6475600309837332E-3</v>
          </cell>
          <cell r="DK105">
            <v>900</v>
          </cell>
          <cell r="DL105">
            <v>660</v>
          </cell>
          <cell r="DM105">
            <v>610</v>
          </cell>
          <cell r="DN105">
            <v>500</v>
          </cell>
          <cell r="DO105">
            <v>0.79674267100977203</v>
          </cell>
          <cell r="DP105">
            <v>0.82638888888888884</v>
          </cell>
          <cell r="DQ105">
            <v>0.85918003565062373</v>
          </cell>
          <cell r="DR105">
            <v>0.76332622601279321</v>
          </cell>
          <cell r="DS105">
            <v>0.71887550200803207</v>
          </cell>
          <cell r="DT105">
            <v>21.476166068682726</v>
          </cell>
          <cell r="DU105">
            <v>32.393644284982059</v>
          </cell>
          <cell r="DV105">
            <v>6.1506919528446957</v>
          </cell>
          <cell r="DW105">
            <v>20.092260379292672</v>
          </cell>
          <cell r="DX105">
            <v>8.0471553049718096</v>
          </cell>
          <cell r="DY105">
            <v>4.9205535622757566</v>
          </cell>
          <cell r="DZ105">
            <v>11.422254974207812</v>
          </cell>
          <cell r="EA105">
            <v>8.1061164333087685</v>
          </cell>
          <cell r="EB105">
            <v>4.421518054532056</v>
          </cell>
          <cell r="EC105">
            <v>11.982570806100217</v>
          </cell>
          <cell r="ED105">
            <v>45</v>
          </cell>
          <cell r="EE105">
            <v>10</v>
          </cell>
          <cell r="EF105">
            <v>20</v>
          </cell>
          <cell r="EG105">
            <v>15</v>
          </cell>
          <cell r="EH105">
            <v>33</v>
          </cell>
          <cell r="EI105">
            <v>2</v>
          </cell>
          <cell r="EJ105">
            <v>95</v>
          </cell>
          <cell r="EK105">
            <v>10</v>
          </cell>
          <cell r="EL105">
            <v>30</v>
          </cell>
          <cell r="EM105">
            <v>15</v>
          </cell>
          <cell r="EN105">
            <v>15</v>
          </cell>
          <cell r="EO105">
            <v>5</v>
          </cell>
          <cell r="EP105">
            <v>5</v>
          </cell>
          <cell r="EQ105">
            <v>35</v>
          </cell>
          <cell r="ER105">
            <v>30</v>
          </cell>
          <cell r="ES105">
            <v>5</v>
          </cell>
          <cell r="ET105">
            <v>15</v>
          </cell>
          <cell r="EU105">
            <v>20</v>
          </cell>
          <cell r="EV105">
            <v>5</v>
          </cell>
          <cell r="EW105">
            <v>5</v>
          </cell>
          <cell r="EX105">
            <v>25</v>
          </cell>
          <cell r="EY105">
            <v>11.11111111</v>
          </cell>
          <cell r="EZ105">
            <v>22.222222219999999</v>
          </cell>
          <cell r="FA105">
            <v>0.7142857142857143</v>
          </cell>
          <cell r="FB105">
            <v>40</v>
          </cell>
          <cell r="FC105">
            <v>10</v>
          </cell>
          <cell r="FD105">
            <v>15</v>
          </cell>
          <cell r="FE105">
            <v>15</v>
          </cell>
          <cell r="FF105">
            <v>15</v>
          </cell>
          <cell r="FG105">
            <v>15</v>
          </cell>
          <cell r="FH105">
            <v>10</v>
          </cell>
          <cell r="FI105">
            <v>34.617322956840319</v>
          </cell>
          <cell r="FJ105">
            <v>5.6749709765312</v>
          </cell>
          <cell r="FK105">
            <v>32.433985591635626</v>
          </cell>
          <cell r="FL105">
            <v>7.3713603617353698</v>
          </cell>
          <cell r="FN105">
            <v>2.0361990950226243</v>
          </cell>
          <cell r="FO105">
            <v>7.087126137841353</v>
          </cell>
          <cell r="FP105">
            <v>29.098360655737704</v>
          </cell>
          <cell r="FQ105">
            <v>76.923076923076934</v>
          </cell>
          <cell r="FR105">
            <v>0.17249999999999999</v>
          </cell>
          <cell r="FS105">
            <v>0.14800000000000002</v>
          </cell>
          <cell r="FT105">
            <v>0.24679999999999999</v>
          </cell>
          <cell r="FU105">
            <v>0.11</v>
          </cell>
          <cell r="FV105">
            <v>0.26910000000000001</v>
          </cell>
          <cell r="FW105">
            <v>5.3600000000000002E-2</v>
          </cell>
          <cell r="FX105">
            <v>6.8649885583523806E-3</v>
          </cell>
          <cell r="FY105">
            <v>0.11234487263226645</v>
          </cell>
          <cell r="FZ105">
            <v>0.10799999999999998</v>
          </cell>
          <cell r="GA105">
            <v>0</v>
          </cell>
          <cell r="GB105">
            <v>0.11940298507462685</v>
          </cell>
          <cell r="GC105">
            <v>0.15151515151515152</v>
          </cell>
          <cell r="GD105">
            <v>8.6790420000000008</v>
          </cell>
          <cell r="GE105" t="str">
            <v>Village Hamlet &amp; Isolated Dwellings - Less Sparse</v>
          </cell>
          <cell r="GF105">
            <v>105</v>
          </cell>
          <cell r="GG105">
            <v>4.2</v>
          </cell>
          <cell r="GH105">
            <v>199</v>
          </cell>
          <cell r="GI105">
            <v>378</v>
          </cell>
          <cell r="GJ105">
            <v>147</v>
          </cell>
          <cell r="GK105">
            <v>129</v>
          </cell>
          <cell r="GL105">
            <v>48</v>
          </cell>
          <cell r="GM105">
            <v>17</v>
          </cell>
          <cell r="GN105">
            <v>0</v>
          </cell>
          <cell r="GO105">
            <v>0</v>
          </cell>
          <cell r="GP105">
            <v>95.475113122171948</v>
          </cell>
          <cell r="GQ105">
            <v>1.3574660633484163E-2</v>
          </cell>
          <cell r="GR105">
            <v>79.388816644993497</v>
          </cell>
          <cell r="GS105">
            <v>3.9011703511053319E-2</v>
          </cell>
          <cell r="GT105">
            <v>0.52962962962962967</v>
          </cell>
          <cell r="GU105">
            <v>8.5185185185185197E-2</v>
          </cell>
          <cell r="GV105" t="str">
            <v>No data provided</v>
          </cell>
          <cell r="GW105">
            <v>701</v>
          </cell>
          <cell r="GX105">
            <v>0.25743665075284611</v>
          </cell>
          <cell r="GY105">
            <v>5.3617333822989353E-2</v>
          </cell>
          <cell r="GZ105">
            <v>0.55862910530632859</v>
          </cell>
          <cell r="HA105">
            <v>642.29999999999995</v>
          </cell>
          <cell r="HB105">
            <v>1536.7</v>
          </cell>
          <cell r="HC105">
            <v>544</v>
          </cell>
          <cell r="HD105">
            <v>15.569048731122528</v>
          </cell>
          <cell r="HE105">
            <v>13.014902062861976</v>
          </cell>
          <cell r="HF105">
            <v>27.573529411764707</v>
          </cell>
          <cell r="HG105">
            <v>61.820784798594389</v>
          </cell>
          <cell r="HH105">
            <v>13.963601999999996</v>
          </cell>
          <cell r="HI105">
            <v>46.408340000000003</v>
          </cell>
          <cell r="HJ105">
            <v>20.182400000000001</v>
          </cell>
          <cell r="HK105">
            <v>0.55862910530632859</v>
          </cell>
          <cell r="HL105">
            <v>2.0361990950226241E-2</v>
          </cell>
          <cell r="HM105">
            <v>7.0871261378413528E-2</v>
          </cell>
          <cell r="HN105">
            <v>0.29098360655737704</v>
          </cell>
          <cell r="HO105">
            <v>0.76923076923076938</v>
          </cell>
          <cell r="HP105">
            <v>147.02672624588013</v>
          </cell>
          <cell r="HQ105">
            <v>35.135656893253326</v>
          </cell>
          <cell r="HR105">
            <v>43.660311698913574</v>
          </cell>
          <cell r="HS105">
            <v>53.626267455518246</v>
          </cell>
          <cell r="HT105">
            <v>5.4697442799806595E-2</v>
          </cell>
          <cell r="HU105">
            <v>5.3235843777656555E-2</v>
          </cell>
          <cell r="HV105">
            <v>9.0394020080566406E-2</v>
          </cell>
          <cell r="HW105">
            <v>9.0394020080566406E-2</v>
          </cell>
          <cell r="HX105">
            <v>13.078506787330314</v>
          </cell>
          <cell r="HY105">
            <v>108.90786736020807</v>
          </cell>
          <cell r="HZ105">
            <v>145.20081967213113</v>
          </cell>
          <cell r="IA105">
            <v>34.61538461538462</v>
          </cell>
          <cell r="IB105">
            <v>179.81620428751575</v>
          </cell>
          <cell r="IC105">
            <v>301.80257843505416</v>
          </cell>
          <cell r="ID105">
            <v>110.83458627802209</v>
          </cell>
          <cell r="IE105">
            <v>0.61643262668532861</v>
          </cell>
          <cell r="IF105">
            <v>0.49076584430118797</v>
          </cell>
          <cell r="IG105">
            <v>0.55236250463005609</v>
          </cell>
          <cell r="IH105">
            <v>45</v>
          </cell>
          <cell r="II105">
            <v>9.0218847699866017E-2</v>
          </cell>
          <cell r="IK105">
            <v>5.5086301872934262</v>
          </cell>
          <cell r="IL105">
            <v>19.902697921273774</v>
          </cell>
          <cell r="IM105">
            <v>12.486537602382723</v>
          </cell>
          <cell r="IN105">
            <v>5</v>
          </cell>
          <cell r="IO105">
            <v>5</v>
          </cell>
          <cell r="IP105">
            <v>245.66592228673517</v>
          </cell>
          <cell r="IQ105">
            <v>28</v>
          </cell>
          <cell r="IR105">
            <v>12</v>
          </cell>
          <cell r="IS105">
            <v>7</v>
          </cell>
          <cell r="IT105">
            <v>85.711517333984375</v>
          </cell>
          <cell r="IU105">
            <v>6</v>
          </cell>
          <cell r="IV105">
            <v>6</v>
          </cell>
        </row>
        <row r="106">
          <cell r="A106" t="str">
            <v>45UFGY</v>
          </cell>
          <cell r="B106" t="str">
            <v>Southwater</v>
          </cell>
          <cell r="C106">
            <v>10824</v>
          </cell>
          <cell r="D106">
            <v>9263</v>
          </cell>
          <cell r="E106">
            <v>762</v>
          </cell>
          <cell r="F106">
            <v>1400</v>
          </cell>
          <cell r="G106">
            <v>7.7314285714285713</v>
          </cell>
          <cell r="H106">
            <v>670</v>
          </cell>
          <cell r="I106">
            <v>2074</v>
          </cell>
          <cell r="J106">
            <v>1564</v>
          </cell>
          <cell r="K106">
            <v>1077</v>
          </cell>
          <cell r="L106">
            <v>1917</v>
          </cell>
          <cell r="M106">
            <v>1538</v>
          </cell>
          <cell r="N106">
            <v>928</v>
          </cell>
          <cell r="O106">
            <v>561</v>
          </cell>
          <cell r="P106">
            <v>407</v>
          </cell>
          <cell r="Q106">
            <v>88</v>
          </cell>
          <cell r="R106">
            <v>10824</v>
          </cell>
          <cell r="S106">
            <v>32.659999999999997</v>
          </cell>
          <cell r="T106">
            <v>33</v>
          </cell>
          <cell r="U106">
            <v>79</v>
          </cell>
          <cell r="V106">
            <v>78</v>
          </cell>
          <cell r="W106">
            <v>2.8825054857370844E-2</v>
          </cell>
          <cell r="X106">
            <v>3548</v>
          </cell>
          <cell r="Y106">
            <v>2.6107666290868097</v>
          </cell>
          <cell r="Z106">
            <v>0.21815107102593012</v>
          </cell>
          <cell r="AA106">
            <v>774</v>
          </cell>
          <cell r="AB106">
            <v>297</v>
          </cell>
          <cell r="AC106">
            <v>215</v>
          </cell>
          <cell r="AD106">
            <v>0.97117494514262914</v>
          </cell>
          <cell r="AE106">
            <v>1.2467584280869739E-2</v>
          </cell>
          <cell r="AF106">
            <v>4.3885896668661483E-3</v>
          </cell>
          <cell r="AG106">
            <v>6.8821065230400954E-3</v>
          </cell>
          <cell r="AH106">
            <v>2.7927388789148215E-3</v>
          </cell>
          <cell r="AI106">
            <v>2.294035507680032E-3</v>
          </cell>
          <cell r="AJ106">
            <v>0.83737316798196171</v>
          </cell>
          <cell r="AK106">
            <v>6.5670800450958286E-2</v>
          </cell>
          <cell r="AL106">
            <v>6.7080045095828641E-2</v>
          </cell>
          <cell r="AM106">
            <v>2.9875986471251406E-2</v>
          </cell>
          <cell r="AN106">
            <v>0.44493882091212456</v>
          </cell>
          <cell r="AO106">
            <v>0.25278086763070079</v>
          </cell>
          <cell r="AP106">
            <v>0.19104560622914349</v>
          </cell>
          <cell r="AQ106">
            <v>8.9265850945494996E-2</v>
          </cell>
          <cell r="AR106">
            <v>2.1968854282536154E-2</v>
          </cell>
          <cell r="AS106">
            <v>0</v>
          </cell>
          <cell r="AT106">
            <v>3548</v>
          </cell>
          <cell r="AU106">
            <v>3823</v>
          </cell>
          <cell r="AV106">
            <v>3.8713052576510594E-2</v>
          </cell>
          <cell r="AW106">
            <v>6.4085796494899289E-2</v>
          </cell>
          <cell r="AX106">
            <v>0.1820559769814282</v>
          </cell>
          <cell r="AY106">
            <v>0.24483390007847242</v>
          </cell>
          <cell r="AZ106">
            <v>0.19905833115354438</v>
          </cell>
          <cell r="BA106">
            <v>0.17787078210829191</v>
          </cell>
          <cell r="BB106">
            <v>8.5534920219722727E-2</v>
          </cell>
          <cell r="BC106">
            <v>7.8472403871305257E-3</v>
          </cell>
          <cell r="BD106">
            <v>0</v>
          </cell>
          <cell r="BE106">
            <v>3548</v>
          </cell>
          <cell r="BF106">
            <v>2106</v>
          </cell>
          <cell r="BG106">
            <v>806</v>
          </cell>
          <cell r="BH106">
            <v>540</v>
          </cell>
          <cell r="BI106">
            <v>81</v>
          </cell>
          <cell r="BJ106">
            <v>15</v>
          </cell>
          <cell r="BK106">
            <v>4.2277339346110483E-3</v>
          </cell>
          <cell r="BL106">
            <v>0.59357384441939121</v>
          </cell>
          <cell r="BM106">
            <v>71</v>
          </cell>
          <cell r="BN106">
            <v>2.0011273957158963E-2</v>
          </cell>
          <cell r="BO106">
            <v>3</v>
          </cell>
          <cell r="BP106">
            <v>8.4554678692220966E-4</v>
          </cell>
          <cell r="BQ106">
            <v>6.9099999999999995E-2</v>
          </cell>
          <cell r="BR106">
            <v>0.1939328277356446</v>
          </cell>
          <cell r="BS106">
            <v>1.6393442622950821E-2</v>
          </cell>
          <cell r="BT106">
            <v>5702</v>
          </cell>
          <cell r="BU106">
            <v>5244</v>
          </cell>
          <cell r="BV106">
            <v>458</v>
          </cell>
          <cell r="BW106">
            <v>8.7337909992372236</v>
          </cell>
          <cell r="BX106">
            <v>0</v>
          </cell>
          <cell r="BY106">
            <v>0.84554678692220964</v>
          </cell>
          <cell r="BZ106">
            <v>4.1895261845386536</v>
          </cell>
          <cell r="CA106">
            <v>6747</v>
          </cell>
          <cell r="CB106">
            <v>491</v>
          </cell>
          <cell r="CC106">
            <v>3</v>
          </cell>
          <cell r="CD106">
            <v>212</v>
          </cell>
          <cell r="CE106">
            <v>176</v>
          </cell>
          <cell r="CF106">
            <v>5</v>
          </cell>
          <cell r="CG106">
            <v>3406</v>
          </cell>
          <cell r="CH106">
            <v>249</v>
          </cell>
          <cell r="CI106">
            <v>44</v>
          </cell>
          <cell r="CJ106">
            <v>111</v>
          </cell>
          <cell r="CK106">
            <v>268</v>
          </cell>
          <cell r="CL106">
            <v>13</v>
          </cell>
          <cell r="CM106">
            <v>1769</v>
          </cell>
          <cell r="CN106">
            <v>7.2773084333777982</v>
          </cell>
          <cell r="CO106">
            <v>82.7</v>
          </cell>
          <cell r="CP106">
            <v>82.408662490759355</v>
          </cell>
          <cell r="CQ106">
            <v>117</v>
          </cell>
          <cell r="CR106">
            <v>9</v>
          </cell>
          <cell r="CS106">
            <v>10</v>
          </cell>
          <cell r="CT106">
            <v>8</v>
          </cell>
          <cell r="CU106">
            <v>0</v>
          </cell>
          <cell r="CV106">
            <v>1.6451756336149401</v>
          </cell>
          <cell r="CW106">
            <v>3.9721357640432782</v>
          </cell>
          <cell r="CX106">
            <v>0.19267822736030829</v>
          </cell>
          <cell r="CY106">
            <v>26.219060323106564</v>
          </cell>
          <cell r="CZ106">
            <v>9.8633989554037751E-2</v>
          </cell>
          <cell r="DA106">
            <v>0.11149055845721173</v>
          </cell>
          <cell r="DB106">
            <v>0.17235837685817595</v>
          </cell>
          <cell r="DC106">
            <v>0.14523905182804339</v>
          </cell>
          <cell r="DD106">
            <v>0.17677782241864201</v>
          </cell>
          <cell r="DE106">
            <v>0.10024106066693453</v>
          </cell>
          <cell r="DF106">
            <v>4.3591803937324224E-2</v>
          </cell>
          <cell r="DG106">
            <v>8.6580956207312168E-2</v>
          </cell>
          <cell r="DH106">
            <v>1.9485737243873043E-2</v>
          </cell>
          <cell r="DI106">
            <v>4.2587384491763761E-2</v>
          </cell>
          <cell r="DJ106">
            <v>3.013258336681398E-3</v>
          </cell>
          <cell r="DK106">
            <v>790</v>
          </cell>
          <cell r="DL106">
            <v>600</v>
          </cell>
          <cell r="DM106">
            <v>520</v>
          </cell>
          <cell r="DN106">
            <v>460</v>
          </cell>
          <cell r="DO106">
            <v>0.8213098404255319</v>
          </cell>
          <cell r="DP106">
            <v>0.86647727272727271</v>
          </cell>
          <cell r="DQ106">
            <v>0.89861218195836545</v>
          </cell>
          <cell r="DR106">
            <v>0.79316888045540812</v>
          </cell>
          <cell r="DS106">
            <v>0.76290760869565222</v>
          </cell>
          <cell r="DT106">
            <v>24.364252845725357</v>
          </cell>
          <cell r="DU106">
            <v>34.9842576895132</v>
          </cell>
          <cell r="DV106">
            <v>8.3676434972148215</v>
          </cell>
          <cell r="DW106">
            <v>11.891499152337127</v>
          </cell>
          <cell r="DX106">
            <v>8.9852264470816188</v>
          </cell>
          <cell r="DY106">
            <v>5.8852022281424077</v>
          </cell>
          <cell r="DZ106">
            <v>7.2083879423328971</v>
          </cell>
          <cell r="EA106">
            <v>1.7786931286275978</v>
          </cell>
          <cell r="EB106">
            <v>1.7786931286275978</v>
          </cell>
          <cell r="EC106">
            <v>1.6910935738444193</v>
          </cell>
          <cell r="ED106">
            <v>190</v>
          </cell>
          <cell r="EE106">
            <v>45</v>
          </cell>
          <cell r="EF106">
            <v>105</v>
          </cell>
          <cell r="EG106">
            <v>40</v>
          </cell>
          <cell r="EH106">
            <v>121</v>
          </cell>
          <cell r="EI106">
            <v>1.9</v>
          </cell>
          <cell r="EJ106">
            <v>335</v>
          </cell>
          <cell r="EK106">
            <v>40</v>
          </cell>
          <cell r="EL106">
            <v>115</v>
          </cell>
          <cell r="EM106">
            <v>50</v>
          </cell>
          <cell r="EN106">
            <v>30</v>
          </cell>
          <cell r="EO106">
            <v>45</v>
          </cell>
          <cell r="EP106">
            <v>25</v>
          </cell>
          <cell r="EQ106">
            <v>115</v>
          </cell>
          <cell r="ER106">
            <v>110</v>
          </cell>
          <cell r="ES106">
            <v>5</v>
          </cell>
          <cell r="ET106">
            <v>70</v>
          </cell>
          <cell r="EU106">
            <v>45</v>
          </cell>
          <cell r="EV106">
            <v>15</v>
          </cell>
          <cell r="EW106">
            <v>20</v>
          </cell>
          <cell r="EX106">
            <v>80</v>
          </cell>
          <cell r="EY106">
            <v>17.241379309999999</v>
          </cell>
          <cell r="EZ106">
            <v>20.689655170000002</v>
          </cell>
          <cell r="FA106">
            <v>0.69565217391304346</v>
          </cell>
          <cell r="FB106">
            <v>145</v>
          </cell>
          <cell r="FC106">
            <v>25</v>
          </cell>
          <cell r="FD106">
            <v>60</v>
          </cell>
          <cell r="FE106">
            <v>60</v>
          </cell>
          <cell r="FF106">
            <v>35</v>
          </cell>
          <cell r="FG106">
            <v>45</v>
          </cell>
          <cell r="FH106">
            <v>65</v>
          </cell>
          <cell r="FI106">
            <v>129.42643207632062</v>
          </cell>
          <cell r="FJ106">
            <v>4.4172843712054819</v>
          </cell>
          <cell r="FK106">
            <v>77.33423108268957</v>
          </cell>
          <cell r="FL106">
            <v>6.3388714002204569</v>
          </cell>
          <cell r="FN106">
            <v>2.1924482338611448</v>
          </cell>
          <cell r="FO106">
            <v>6.9834781127576226</v>
          </cell>
          <cell r="FP106">
            <v>37.617924528301891</v>
          </cell>
          <cell r="FQ106">
            <v>59.740259740259738</v>
          </cell>
          <cell r="FR106">
            <v>0.16339999999999999</v>
          </cell>
          <cell r="FS106">
            <v>0.19329999999999997</v>
          </cell>
          <cell r="FT106">
            <v>0.28079999999999999</v>
          </cell>
          <cell r="FU106">
            <v>9.6099999999999991E-2</v>
          </cell>
          <cell r="FV106">
            <v>0.21350000000000002</v>
          </cell>
          <cell r="FW106">
            <v>5.2900000000000003E-2</v>
          </cell>
          <cell r="FX106">
            <v>7.6736672051695987E-3</v>
          </cell>
          <cell r="FY106">
            <v>0.10569382884418688</v>
          </cell>
          <cell r="FZ106">
            <v>0.11214953271028039</v>
          </cell>
          <cell r="GA106">
            <v>8.333333333333337E-2</v>
          </cell>
          <cell r="GB106">
            <v>0.11144578313253012</v>
          </cell>
          <cell r="GC106">
            <v>0.11607142857142858</v>
          </cell>
          <cell r="GD106">
            <v>11.730758203000001</v>
          </cell>
          <cell r="GE106" t="str">
            <v>Town and Fringe - Less Sparse</v>
          </cell>
          <cell r="GF106">
            <v>159</v>
          </cell>
          <cell r="GG106">
            <v>1.6</v>
          </cell>
          <cell r="GH106">
            <v>774</v>
          </cell>
          <cell r="GI106">
            <v>1176</v>
          </cell>
          <cell r="GJ106">
            <v>600</v>
          </cell>
          <cell r="GK106">
            <v>724</v>
          </cell>
          <cell r="GL106">
            <v>220</v>
          </cell>
          <cell r="GM106">
            <v>44</v>
          </cell>
          <cell r="GN106">
            <v>6</v>
          </cell>
          <cell r="GO106">
            <v>4</v>
          </cell>
          <cell r="GP106">
            <v>93.950466910272027</v>
          </cell>
          <cell r="GQ106">
            <v>6.4961429151441331E-3</v>
          </cell>
          <cell r="GR106">
            <v>77.669902912621353</v>
          </cell>
          <cell r="GS106">
            <v>3.9345937659683188E-2</v>
          </cell>
          <cell r="GT106">
            <v>0.43891891891891893</v>
          </cell>
          <cell r="GU106">
            <v>0.14270270270270272</v>
          </cell>
          <cell r="GV106" t="str">
            <v>No data provided</v>
          </cell>
          <cell r="GW106">
            <v>1896</v>
          </cell>
          <cell r="GX106">
            <v>0.17516629711751663</v>
          </cell>
          <cell r="GY106">
            <v>6.1899482631189946E-2</v>
          </cell>
          <cell r="GZ106">
            <v>0.60734811431963953</v>
          </cell>
          <cell r="HA106">
            <v>2900.4</v>
          </cell>
          <cell r="HB106">
            <v>6403.6</v>
          </cell>
          <cell r="HC106">
            <v>1520</v>
          </cell>
          <cell r="HD106">
            <v>15.51510136532892</v>
          </cell>
          <cell r="HE106">
            <v>16.397026672496722</v>
          </cell>
          <cell r="HF106">
            <v>26.315789473684209</v>
          </cell>
          <cell r="HG106">
            <v>52.314323193203819</v>
          </cell>
          <cell r="HH106">
            <v>63.054695999999993</v>
          </cell>
          <cell r="HI106">
            <v>193.38872000000001</v>
          </cell>
          <cell r="HJ106">
            <v>56.392000000000003</v>
          </cell>
          <cell r="HK106">
            <v>0.60734811431963953</v>
          </cell>
          <cell r="HL106">
            <v>2.192448233861145E-2</v>
          </cell>
          <cell r="HM106">
            <v>6.9834781127576226E-2</v>
          </cell>
          <cell r="HN106">
            <v>0.37617924528301894</v>
          </cell>
          <cell r="HO106">
            <v>0.59740259740259738</v>
          </cell>
          <cell r="HP106">
            <v>527.57750017940998</v>
          </cell>
          <cell r="HQ106">
            <v>196.14588991552591</v>
          </cell>
          <cell r="HR106">
            <v>93.429613798856735</v>
          </cell>
          <cell r="HS106">
            <v>213.04852415062487</v>
          </cell>
          <cell r="HT106">
            <v>5.1906483685498814E-2</v>
          </cell>
          <cell r="HU106">
            <v>6.7964618820348544E-2</v>
          </cell>
          <cell r="HV106">
            <v>6.755575835058332E-2</v>
          </cell>
          <cell r="HW106">
            <v>6.755575835058332E-2</v>
          </cell>
          <cell r="HX106">
            <v>63.589768574908653</v>
          </cell>
          <cell r="HY106">
            <v>447.19400442854715</v>
          </cell>
          <cell r="HZ106">
            <v>538.68867924528308</v>
          </cell>
          <cell r="IA106">
            <v>52.571428571428569</v>
          </cell>
          <cell r="IB106">
            <v>591.26010781671164</v>
          </cell>
          <cell r="IC106">
            <v>1102.0438808201675</v>
          </cell>
          <cell r="ID106">
            <v>101.81484486513004</v>
          </cell>
          <cell r="IE106">
            <v>0.56626721282052295</v>
          </cell>
          <cell r="IF106">
            <v>0.52128505556809068</v>
          </cell>
          <cell r="IG106">
            <v>0.38599488279842187</v>
          </cell>
          <cell r="IH106">
            <v>125</v>
          </cell>
          <cell r="II106">
            <v>7.9935275080906143E-2</v>
          </cell>
          <cell r="IK106">
            <v>4.6193643754619362</v>
          </cell>
          <cell r="IL106">
            <v>13.494548202526181</v>
          </cell>
          <cell r="IM106">
            <v>5.2593633143082075</v>
          </cell>
          <cell r="IN106">
            <v>9</v>
          </cell>
          <cell r="IO106">
            <v>9</v>
          </cell>
          <cell r="IP106">
            <v>865.21941747572805</v>
          </cell>
          <cell r="IQ106">
            <v>15</v>
          </cell>
          <cell r="IR106">
            <v>40</v>
          </cell>
          <cell r="IS106">
            <v>15</v>
          </cell>
          <cell r="IT106">
            <v>45.74061060233268</v>
          </cell>
          <cell r="IU106">
            <v>9</v>
          </cell>
          <cell r="IV106">
            <v>9</v>
          </cell>
        </row>
        <row r="107">
          <cell r="A107" t="str">
            <v>45UFGZ</v>
          </cell>
          <cell r="B107" t="str">
            <v>Steyning</v>
          </cell>
          <cell r="C107">
            <v>6236</v>
          </cell>
          <cell r="D107">
            <v>5931</v>
          </cell>
          <cell r="E107">
            <v>107</v>
          </cell>
          <cell r="F107">
            <v>2575</v>
          </cell>
          <cell r="G107">
            <v>2.421747572815534</v>
          </cell>
          <cell r="H107">
            <v>258</v>
          </cell>
          <cell r="I107">
            <v>704</v>
          </cell>
          <cell r="J107">
            <v>654</v>
          </cell>
          <cell r="K107">
            <v>430</v>
          </cell>
          <cell r="L107">
            <v>893</v>
          </cell>
          <cell r="M107">
            <v>871</v>
          </cell>
          <cell r="N107">
            <v>946</v>
          </cell>
          <cell r="O107">
            <v>715</v>
          </cell>
          <cell r="P107">
            <v>509</v>
          </cell>
          <cell r="Q107">
            <v>256</v>
          </cell>
          <cell r="R107">
            <v>6236</v>
          </cell>
          <cell r="S107">
            <v>43.59</v>
          </cell>
          <cell r="T107">
            <v>45</v>
          </cell>
          <cell r="U107">
            <v>62</v>
          </cell>
          <cell r="V107">
            <v>60</v>
          </cell>
          <cell r="W107">
            <v>1.7880794701986814E-2</v>
          </cell>
          <cell r="X107">
            <v>2626</v>
          </cell>
          <cell r="Y107">
            <v>2.2585681645087585</v>
          </cell>
          <cell r="Z107">
            <v>0.30045696877380046</v>
          </cell>
          <cell r="AA107">
            <v>789</v>
          </cell>
          <cell r="AB107">
            <v>491</v>
          </cell>
          <cell r="AC107">
            <v>201</v>
          </cell>
          <cell r="AD107">
            <v>0.98211920529801322</v>
          </cell>
          <cell r="AE107">
            <v>5.4635761589403977E-3</v>
          </cell>
          <cell r="AF107">
            <v>2.317880794701987E-3</v>
          </cell>
          <cell r="AG107">
            <v>5.7947019867549661E-3</v>
          </cell>
          <cell r="AH107">
            <v>1.3245033112582781E-3</v>
          </cell>
          <cell r="AI107">
            <v>2.980132450331126E-3</v>
          </cell>
          <cell r="AJ107">
            <v>0.80807311500380807</v>
          </cell>
          <cell r="AK107">
            <v>0.10053313023610051</v>
          </cell>
          <cell r="AL107">
            <v>6.8926123381568921E-2</v>
          </cell>
          <cell r="AM107">
            <v>2.2467631378522469E-2</v>
          </cell>
          <cell r="AN107">
            <v>0.39169139465875369</v>
          </cell>
          <cell r="AO107">
            <v>0.25074183976261127</v>
          </cell>
          <cell r="AP107">
            <v>0.21216617210682492</v>
          </cell>
          <cell r="AQ107">
            <v>0.12722551928783382</v>
          </cell>
          <cell r="AR107">
            <v>1.4094955489614243E-2</v>
          </cell>
          <cell r="AS107">
            <v>4.0801186943620182E-3</v>
          </cell>
          <cell r="AT107">
            <v>2627</v>
          </cell>
          <cell r="AU107">
            <v>2795</v>
          </cell>
          <cell r="AV107">
            <v>4.1502683363148482E-2</v>
          </cell>
          <cell r="AW107">
            <v>9.1234347048300538E-2</v>
          </cell>
          <cell r="AX107">
            <v>0.21574239713774598</v>
          </cell>
          <cell r="AY107">
            <v>0.19427549194991056</v>
          </cell>
          <cell r="AZ107">
            <v>0.22826475849731664</v>
          </cell>
          <cell r="BA107">
            <v>0.14776386404293382</v>
          </cell>
          <cell r="BB107">
            <v>7.4776386404293377E-2</v>
          </cell>
          <cell r="BC107">
            <v>6.4400715563506265E-3</v>
          </cell>
          <cell r="BD107">
            <v>0</v>
          </cell>
          <cell r="BE107">
            <v>2627</v>
          </cell>
          <cell r="BF107">
            <v>1546</v>
          </cell>
          <cell r="BG107">
            <v>643</v>
          </cell>
          <cell r="BH107">
            <v>325</v>
          </cell>
          <cell r="BI107">
            <v>94</v>
          </cell>
          <cell r="BJ107">
            <v>19</v>
          </cell>
          <cell r="BK107">
            <v>7.2325846973734301E-3</v>
          </cell>
          <cell r="BL107">
            <v>0.58850399695470113</v>
          </cell>
          <cell r="BM107">
            <v>81</v>
          </cell>
          <cell r="BN107">
            <v>3.0833650551960412E-2</v>
          </cell>
          <cell r="BO107">
            <v>12</v>
          </cell>
          <cell r="BP107">
            <v>4.5679482299200609E-3</v>
          </cell>
          <cell r="BQ107">
            <v>0.1431</v>
          </cell>
          <cell r="BR107">
            <v>0.24680210684725357</v>
          </cell>
          <cell r="BS107">
            <v>4.6274509803921567E-2</v>
          </cell>
          <cell r="BT107">
            <v>3841</v>
          </cell>
          <cell r="BU107">
            <v>3661</v>
          </cell>
          <cell r="BV107">
            <v>180</v>
          </cell>
          <cell r="BW107">
            <v>4.916689429117727</v>
          </cell>
          <cell r="BX107">
            <v>0.16561775422325273</v>
          </cell>
          <cell r="BY107">
            <v>4.9504950495049505</v>
          </cell>
          <cell r="BZ107">
            <v>7.121563431599867</v>
          </cell>
          <cell r="CA107">
            <v>4181</v>
          </cell>
          <cell r="CB107">
            <v>339</v>
          </cell>
          <cell r="CC107">
            <v>3</v>
          </cell>
          <cell r="CD107">
            <v>83</v>
          </cell>
          <cell r="CE107">
            <v>55</v>
          </cell>
          <cell r="CF107">
            <v>3</v>
          </cell>
          <cell r="CG107">
            <v>1814</v>
          </cell>
          <cell r="CH107">
            <v>112</v>
          </cell>
          <cell r="CI107">
            <v>26</v>
          </cell>
          <cell r="CJ107">
            <v>55</v>
          </cell>
          <cell r="CK107">
            <v>275</v>
          </cell>
          <cell r="CL107">
            <v>6</v>
          </cell>
          <cell r="CM107">
            <v>1410</v>
          </cell>
          <cell r="CN107">
            <v>8.1081081081081088</v>
          </cell>
          <cell r="CO107">
            <v>83.5</v>
          </cell>
          <cell r="CP107">
            <v>82.447904584398159</v>
          </cell>
          <cell r="CQ107">
            <v>118</v>
          </cell>
          <cell r="CR107">
            <v>9</v>
          </cell>
          <cell r="CS107">
            <v>10</v>
          </cell>
          <cell r="CT107">
            <v>9</v>
          </cell>
          <cell r="CU107">
            <v>2</v>
          </cell>
          <cell r="CV107">
            <v>1.3154747668022004</v>
          </cell>
          <cell r="CW107">
            <v>6.5773738340110022</v>
          </cell>
          <cell r="CX107">
            <v>0.14350633819660369</v>
          </cell>
          <cell r="CY107">
            <v>33.723989476201865</v>
          </cell>
          <cell r="CZ107">
            <v>0.12242686890574214</v>
          </cell>
          <cell r="DA107">
            <v>0.17118093174431201</v>
          </cell>
          <cell r="DB107">
            <v>3.7197544239797764E-2</v>
          </cell>
          <cell r="DC107">
            <v>0.20910075839653305</v>
          </cell>
          <cell r="DD107">
            <v>0.20368364030335862</v>
          </cell>
          <cell r="DE107">
            <v>7.5839653304442034E-2</v>
          </cell>
          <cell r="DF107">
            <v>4.1892379920548936E-2</v>
          </cell>
          <cell r="DG107">
            <v>3.1780426146623332E-2</v>
          </cell>
          <cell r="DH107">
            <v>5.2365474900686167E-2</v>
          </cell>
          <cell r="DI107">
            <v>5.27266161068978E-2</v>
          </cell>
          <cell r="DJ107">
            <v>1.8057060310581437E-3</v>
          </cell>
          <cell r="DK107">
            <v>630</v>
          </cell>
          <cell r="DL107">
            <v>510</v>
          </cell>
          <cell r="DM107">
            <v>450</v>
          </cell>
          <cell r="DN107">
            <v>440</v>
          </cell>
          <cell r="DO107">
            <v>0.81065793390890151</v>
          </cell>
          <cell r="DP107">
            <v>0.86973947895791581</v>
          </cell>
          <cell r="DQ107">
            <v>0.87739463601532564</v>
          </cell>
          <cell r="DR107">
            <v>0.76930147058823517</v>
          </cell>
          <cell r="DS107">
            <v>0.75849731663685149</v>
          </cell>
          <cell r="DT107">
            <v>26.039581943517902</v>
          </cell>
          <cell r="DU107">
            <v>32.332666221925727</v>
          </cell>
          <cell r="DV107">
            <v>6.0707138092061372</v>
          </cell>
          <cell r="DW107">
            <v>14.409606404269512</v>
          </cell>
          <cell r="DX107">
            <v>7.0269068267734047</v>
          </cell>
          <cell r="DY107">
            <v>7.0936179675339117</v>
          </cell>
          <cell r="DZ107">
            <v>7.4181583615545881</v>
          </cell>
          <cell r="EA107">
            <v>2.9027576197387517</v>
          </cell>
          <cell r="EB107">
            <v>2.9027576197387517</v>
          </cell>
          <cell r="EC107">
            <v>3.4272658035034271</v>
          </cell>
          <cell r="ED107">
            <v>150</v>
          </cell>
          <cell r="EE107">
            <v>25</v>
          </cell>
          <cell r="EF107">
            <v>70</v>
          </cell>
          <cell r="EG107">
            <v>55</v>
          </cell>
          <cell r="EH107">
            <v>66</v>
          </cell>
          <cell r="EI107">
            <v>1.9</v>
          </cell>
          <cell r="EJ107">
            <v>215</v>
          </cell>
          <cell r="EK107">
            <v>20</v>
          </cell>
          <cell r="EL107">
            <v>105</v>
          </cell>
          <cell r="EM107">
            <v>25</v>
          </cell>
          <cell r="EN107">
            <v>15</v>
          </cell>
          <cell r="EO107">
            <v>20</v>
          </cell>
          <cell r="EP107">
            <v>15</v>
          </cell>
          <cell r="EQ107">
            <v>105</v>
          </cell>
          <cell r="ER107">
            <v>100</v>
          </cell>
          <cell r="ES107">
            <v>5</v>
          </cell>
          <cell r="ET107">
            <v>50</v>
          </cell>
          <cell r="EU107">
            <v>55</v>
          </cell>
          <cell r="EV107">
            <v>10</v>
          </cell>
          <cell r="EW107">
            <v>15</v>
          </cell>
          <cell r="EX107">
            <v>80</v>
          </cell>
          <cell r="EY107">
            <v>13.043478260000001</v>
          </cell>
          <cell r="EZ107">
            <v>17.391304349999999</v>
          </cell>
          <cell r="FA107">
            <v>0.76190476190476186</v>
          </cell>
          <cell r="FB107">
            <v>225</v>
          </cell>
          <cell r="FC107">
            <v>45</v>
          </cell>
          <cell r="FD107">
            <v>75</v>
          </cell>
          <cell r="FE107">
            <v>105</v>
          </cell>
          <cell r="FF107">
            <v>60</v>
          </cell>
          <cell r="FG107">
            <v>50</v>
          </cell>
          <cell r="FH107">
            <v>115</v>
          </cell>
          <cell r="FI107">
            <v>93.469782914697134</v>
          </cell>
          <cell r="FJ107">
            <v>8.345516331669387</v>
          </cell>
          <cell r="FK107">
            <v>113.46852332267002</v>
          </cell>
          <cell r="FL107">
            <v>6.5588741805011574</v>
          </cell>
          <cell r="FN107">
            <v>3.0141843971631204</v>
          </cell>
          <cell r="FO107">
            <v>10.020040080160321</v>
          </cell>
          <cell r="FP107">
            <v>37.068965517241381</v>
          </cell>
          <cell r="FQ107">
            <v>66.279069767441854</v>
          </cell>
          <cell r="FR107">
            <v>0.19690000000000002</v>
          </cell>
          <cell r="FS107">
            <v>0.14279999999999998</v>
          </cell>
          <cell r="FT107">
            <v>0.2361</v>
          </cell>
          <cell r="FU107">
            <v>8.3699999999999997E-2</v>
          </cell>
          <cell r="FV107">
            <v>0.27750000000000002</v>
          </cell>
          <cell r="FW107">
            <v>6.2899999999999998E-2</v>
          </cell>
          <cell r="FX107">
            <v>8.1008100810080474E-3</v>
          </cell>
          <cell r="FY107">
            <v>0.1426937374892765</v>
          </cell>
          <cell r="FZ107">
            <v>0.13601368691189053</v>
          </cell>
          <cell r="GA107">
            <v>8.6705202312138741E-2</v>
          </cell>
          <cell r="GB107">
            <v>0.14147286821705427</v>
          </cell>
          <cell r="GC107">
            <v>0.13398058252427184</v>
          </cell>
          <cell r="GD107">
            <v>11.052742066</v>
          </cell>
          <cell r="GE107" t="str">
            <v>Town and Fringe - Less Sparse</v>
          </cell>
          <cell r="GF107">
            <v>115</v>
          </cell>
          <cell r="GG107">
            <v>1.9</v>
          </cell>
          <cell r="GH107">
            <v>789</v>
          </cell>
          <cell r="GI107">
            <v>1030</v>
          </cell>
          <cell r="GJ107">
            <v>333</v>
          </cell>
          <cell r="GK107">
            <v>336</v>
          </cell>
          <cell r="GL107">
            <v>105</v>
          </cell>
          <cell r="GM107">
            <v>25</v>
          </cell>
          <cell r="GN107">
            <v>8</v>
          </cell>
          <cell r="GO107">
            <v>0</v>
          </cell>
          <cell r="GP107">
            <v>92.996453900709213</v>
          </cell>
          <cell r="GQ107">
            <v>1.0638297872340425E-2</v>
          </cell>
          <cell r="GR107">
            <v>75.322072716862294</v>
          </cell>
          <cell r="GS107">
            <v>5.2104208416833664E-2</v>
          </cell>
          <cell r="GT107">
            <v>0.48123123123123124</v>
          </cell>
          <cell r="GU107">
            <v>0.14414414414414414</v>
          </cell>
          <cell r="GV107" t="str">
            <v>No data provided</v>
          </cell>
          <cell r="GW107">
            <v>2170</v>
          </cell>
          <cell r="GX107">
            <v>0.34797947402180884</v>
          </cell>
          <cell r="GY107">
            <v>4.1372674791533032E-2</v>
          </cell>
          <cell r="GZ107">
            <v>0.77675495146068663</v>
          </cell>
          <cell r="HA107">
            <v>1027.4000000000001</v>
          </cell>
          <cell r="HB107">
            <v>3255.6</v>
          </cell>
          <cell r="HC107">
            <v>1953</v>
          </cell>
          <cell r="HD107">
            <v>24.333268444617481</v>
          </cell>
          <cell r="HE107">
            <v>21.50141294999386</v>
          </cell>
          <cell r="HF107">
            <v>28.161802355350741</v>
          </cell>
          <cell r="HG107">
            <v>66.040054060695425</v>
          </cell>
          <cell r="HH107">
            <v>22.335675999999999</v>
          </cell>
          <cell r="HI107">
            <v>98.319119999999998</v>
          </cell>
          <cell r="HJ107">
            <v>72.456299999999999</v>
          </cell>
          <cell r="HK107">
            <v>0.77675495146068663</v>
          </cell>
          <cell r="HL107">
            <v>3.0141843971631204E-2</v>
          </cell>
          <cell r="HM107">
            <v>0.10020040080160321</v>
          </cell>
          <cell r="HN107">
            <v>0.37068965517241381</v>
          </cell>
          <cell r="HO107">
            <v>0.66279069767441856</v>
          </cell>
          <cell r="HP107">
            <v>436.48326283693314</v>
          </cell>
          <cell r="HQ107">
            <v>92.218880608677864</v>
          </cell>
          <cell r="HR107">
            <v>180.24426038190722</v>
          </cell>
          <cell r="HS107">
            <v>140.3905337266624</v>
          </cell>
          <cell r="HT107">
            <v>7.1076903246528766E-2</v>
          </cell>
          <cell r="HU107">
            <v>8.444952436692113E-2</v>
          </cell>
          <cell r="HV107">
            <v>9.8172255109971254E-2</v>
          </cell>
          <cell r="HW107">
            <v>9.8172255109971254E-2</v>
          </cell>
          <cell r="HX107">
            <v>30.967730496453903</v>
          </cell>
          <cell r="HY107">
            <v>326.2124248496994</v>
          </cell>
          <cell r="HZ107">
            <v>629.06034482758628</v>
          </cell>
          <cell r="IA107">
            <v>169.67441860465115</v>
          </cell>
          <cell r="IB107">
            <v>798.7347634322374</v>
          </cell>
          <cell r="IC107">
            <v>1155.9149187783908</v>
          </cell>
          <cell r="ID107">
            <v>185.3615969817817</v>
          </cell>
          <cell r="IE107">
            <v>1.0309321300432797</v>
          </cell>
          <cell r="IF107">
            <v>0.71432296024809427</v>
          </cell>
          <cell r="IG107">
            <v>1.1523692770406357</v>
          </cell>
          <cell r="IH107">
            <v>215</v>
          </cell>
          <cell r="II107">
            <v>0.1146218487394958</v>
          </cell>
          <cell r="IK107">
            <v>4.0089801154586278</v>
          </cell>
          <cell r="IL107">
            <v>36.250210757039284</v>
          </cell>
          <cell r="IM107">
            <v>6.4822057385066838</v>
          </cell>
          <cell r="IN107">
            <v>9</v>
          </cell>
          <cell r="IO107">
            <v>9</v>
          </cell>
          <cell r="IP107">
            <v>714.78184873949579</v>
          </cell>
          <cell r="IQ107">
            <v>7</v>
          </cell>
          <cell r="IR107">
            <v>14</v>
          </cell>
          <cell r="IS107">
            <v>13</v>
          </cell>
          <cell r="IT107">
            <v>35.822225272509897</v>
          </cell>
          <cell r="IU107">
            <v>10</v>
          </cell>
          <cell r="IV107">
            <v>10</v>
          </cell>
        </row>
        <row r="108">
          <cell r="A108" t="str">
            <v>45UFHA</v>
          </cell>
          <cell r="B108" t="str">
            <v>Trafalgar</v>
          </cell>
          <cell r="C108">
            <v>6188</v>
          </cell>
          <cell r="D108">
            <v>5863</v>
          </cell>
          <cell r="E108">
            <v>0</v>
          </cell>
          <cell r="F108">
            <v>187</v>
          </cell>
          <cell r="G108">
            <v>33.090909090909093</v>
          </cell>
          <cell r="H108">
            <v>374</v>
          </cell>
          <cell r="I108">
            <v>709</v>
          </cell>
          <cell r="J108">
            <v>656</v>
          </cell>
          <cell r="K108">
            <v>641</v>
          </cell>
          <cell r="L108">
            <v>976</v>
          </cell>
          <cell r="M108">
            <v>827</v>
          </cell>
          <cell r="N108">
            <v>718</v>
          </cell>
          <cell r="O108">
            <v>564</v>
          </cell>
          <cell r="P108">
            <v>530</v>
          </cell>
          <cell r="Q108">
            <v>193</v>
          </cell>
          <cell r="R108">
            <v>6188</v>
          </cell>
          <cell r="S108">
            <v>41.37</v>
          </cell>
          <cell r="T108">
            <v>41</v>
          </cell>
          <cell r="U108">
            <v>80</v>
          </cell>
          <cell r="V108">
            <v>64</v>
          </cell>
          <cell r="W108">
            <v>2.2862992663367977E-2</v>
          </cell>
          <cell r="X108">
            <v>2480</v>
          </cell>
          <cell r="Y108">
            <v>2.3641129032258066</v>
          </cell>
          <cell r="Z108">
            <v>0.29717741935483871</v>
          </cell>
          <cell r="AA108">
            <v>737</v>
          </cell>
          <cell r="AB108">
            <v>501</v>
          </cell>
          <cell r="AC108">
            <v>137</v>
          </cell>
          <cell r="AD108">
            <v>0.977137007336632</v>
          </cell>
          <cell r="AE108">
            <v>6.4835352328954108E-3</v>
          </cell>
          <cell r="AF108">
            <v>8.8722061081726675E-3</v>
          </cell>
          <cell r="AG108">
            <v>1.8768128305749871E-3</v>
          </cell>
          <cell r="AH108">
            <v>2.2180515270431669E-3</v>
          </cell>
          <cell r="AI108">
            <v>3.4123869646817948E-3</v>
          </cell>
          <cell r="AJ108">
            <v>0.81532258064516128</v>
          </cell>
          <cell r="AK108">
            <v>0.10241935483870968</v>
          </cell>
          <cell r="AL108">
            <v>6.5725806451612898E-2</v>
          </cell>
          <cell r="AM108">
            <v>1.653225806451613E-2</v>
          </cell>
          <cell r="AN108">
            <v>0.22820919175911253</v>
          </cell>
          <cell r="AO108">
            <v>0.46711568938193343</v>
          </cell>
          <cell r="AP108">
            <v>0.1152931854199683</v>
          </cell>
          <cell r="AQ108">
            <v>0.17591125198098256</v>
          </cell>
          <cell r="AR108">
            <v>1.1885895404120444E-3</v>
          </cell>
          <cell r="AS108">
            <v>1.2282091917591125E-2</v>
          </cell>
          <cell r="AT108">
            <v>2480</v>
          </cell>
          <cell r="AU108">
            <v>2711</v>
          </cell>
          <cell r="AV108">
            <v>3.7624492807082258E-2</v>
          </cell>
          <cell r="AW108">
            <v>9.5167834747325694E-2</v>
          </cell>
          <cell r="AX108">
            <v>0.1283659166359277</v>
          </cell>
          <cell r="AY108">
            <v>0.28033935817041683</v>
          </cell>
          <cell r="AZ108">
            <v>0.28734784212467723</v>
          </cell>
          <cell r="BA108">
            <v>0.10586499446698636</v>
          </cell>
          <cell r="BB108">
            <v>5.5699004057543335E-2</v>
          </cell>
          <cell r="BC108">
            <v>9.5905569900405756E-3</v>
          </cell>
          <cell r="BD108">
            <v>0</v>
          </cell>
          <cell r="BE108">
            <v>2480</v>
          </cell>
          <cell r="BF108">
            <v>1502</v>
          </cell>
          <cell r="BG108">
            <v>531</v>
          </cell>
          <cell r="BH108">
            <v>311</v>
          </cell>
          <cell r="BI108">
            <v>80</v>
          </cell>
          <cell r="BJ108">
            <v>56</v>
          </cell>
          <cell r="BK108">
            <v>2.2580645161290321E-2</v>
          </cell>
          <cell r="BL108">
            <v>0.60564516129032253</v>
          </cell>
          <cell r="BM108">
            <v>81</v>
          </cell>
          <cell r="BN108">
            <v>3.2661290322580645E-2</v>
          </cell>
          <cell r="BO108">
            <v>24</v>
          </cell>
          <cell r="BP108">
            <v>9.6774193548387101E-3</v>
          </cell>
          <cell r="BQ108">
            <v>0.19760000000000003</v>
          </cell>
          <cell r="BR108">
            <v>0.35708630245447348</v>
          </cell>
          <cell r="BS108">
            <v>2.3031203566121844E-2</v>
          </cell>
          <cell r="BT108">
            <v>3209</v>
          </cell>
          <cell r="BU108">
            <v>2921</v>
          </cell>
          <cell r="BV108">
            <v>288</v>
          </cell>
          <cell r="BW108">
            <v>9.8596371105785696</v>
          </cell>
          <cell r="BX108">
            <v>0.34112229234180452</v>
          </cell>
          <cell r="BY108">
            <v>4.032258064516129</v>
          </cell>
          <cell r="BZ108">
            <v>2.8995394849053384</v>
          </cell>
          <cell r="CA108">
            <v>4014</v>
          </cell>
          <cell r="CB108">
            <v>243</v>
          </cell>
          <cell r="CC108">
            <v>0</v>
          </cell>
          <cell r="CD108">
            <v>200</v>
          </cell>
          <cell r="CE108">
            <v>22</v>
          </cell>
          <cell r="CF108">
            <v>4</v>
          </cell>
          <cell r="CG108">
            <v>1539</v>
          </cell>
          <cell r="CH108">
            <v>146</v>
          </cell>
          <cell r="CI108">
            <v>17</v>
          </cell>
          <cell r="CJ108">
            <v>94</v>
          </cell>
          <cell r="CK108">
            <v>488</v>
          </cell>
          <cell r="CL108">
            <v>9</v>
          </cell>
          <cell r="CM108">
            <v>1252</v>
          </cell>
          <cell r="CN108">
            <v>6.0538116591928253</v>
          </cell>
          <cell r="CO108">
            <v>85.8</v>
          </cell>
          <cell r="CP108">
            <v>83.507282838899229</v>
          </cell>
          <cell r="CQ108">
            <v>138</v>
          </cell>
          <cell r="CR108">
            <v>10</v>
          </cell>
          <cell r="CS108">
            <v>10</v>
          </cell>
          <cell r="CT108">
            <v>10</v>
          </cell>
          <cell r="CU108">
            <v>0</v>
          </cell>
          <cell r="CV108">
            <v>2.3418036870951666</v>
          </cell>
          <cell r="CW108">
            <v>12.157448928749377</v>
          </cell>
          <cell r="CX108">
            <v>0.22421524663677131</v>
          </cell>
          <cell r="CY108">
            <v>31.190832087693078</v>
          </cell>
          <cell r="CZ108">
            <v>8.7852494577006515E-2</v>
          </cell>
          <cell r="DA108">
            <v>0.33875632682574114</v>
          </cell>
          <cell r="DB108">
            <v>7.1583514099783085E-2</v>
          </cell>
          <cell r="DC108">
            <v>5.2060737527114966E-2</v>
          </cell>
          <cell r="DD108">
            <v>0.19305856832971802</v>
          </cell>
          <cell r="DE108">
            <v>6.4352856109906001E-2</v>
          </cell>
          <cell r="DF108">
            <v>4.6276211135213303E-2</v>
          </cell>
          <cell r="DG108">
            <v>7.8814172089660156E-2</v>
          </cell>
          <cell r="DH108">
            <v>2.1330441070137384E-2</v>
          </cell>
          <cell r="DI108">
            <v>4.1937816341287057E-2</v>
          </cell>
          <cell r="DJ108">
            <v>3.9768618944323935E-3</v>
          </cell>
          <cell r="DK108">
            <v>660</v>
          </cell>
          <cell r="DL108">
            <v>530</v>
          </cell>
          <cell r="DM108">
            <v>470</v>
          </cell>
          <cell r="DN108">
            <v>460</v>
          </cell>
          <cell r="DO108">
            <v>0.84290123456790123</v>
          </cell>
          <cell r="DP108">
            <v>0.87444608567208282</v>
          </cell>
          <cell r="DQ108">
            <v>0.88693659281894588</v>
          </cell>
          <cell r="DR108">
            <v>0.75979772439949433</v>
          </cell>
          <cell r="DS108">
            <v>0.77827191867852608</v>
          </cell>
          <cell r="DT108">
            <v>25.535236396074936</v>
          </cell>
          <cell r="DU108">
            <v>32.493309545049065</v>
          </cell>
          <cell r="DV108">
            <v>8.3630686886708308</v>
          </cell>
          <cell r="DW108">
            <v>11.864406779661017</v>
          </cell>
          <cell r="DX108">
            <v>9.79036574487065</v>
          </cell>
          <cell r="DY108">
            <v>5.6422836752899199</v>
          </cell>
          <cell r="DZ108">
            <v>9.1638029782359691</v>
          </cell>
          <cell r="EA108">
            <v>0.65455735558828343</v>
          </cell>
          <cell r="EB108">
            <v>3.272786777941417</v>
          </cell>
          <cell r="EC108">
            <v>2.0161290322580645</v>
          </cell>
          <cell r="ED108">
            <v>115</v>
          </cell>
          <cell r="EE108">
            <v>15</v>
          </cell>
          <cell r="EF108">
            <v>60</v>
          </cell>
          <cell r="EG108">
            <v>40</v>
          </cell>
          <cell r="EH108">
            <v>76</v>
          </cell>
          <cell r="EI108">
            <v>2.2000000000000002</v>
          </cell>
          <cell r="EJ108">
            <v>180</v>
          </cell>
          <cell r="EK108">
            <v>30</v>
          </cell>
          <cell r="EL108">
            <v>80</v>
          </cell>
          <cell r="EM108">
            <v>15</v>
          </cell>
          <cell r="EN108">
            <v>20</v>
          </cell>
          <cell r="EO108">
            <v>25</v>
          </cell>
          <cell r="EP108">
            <v>15</v>
          </cell>
          <cell r="EQ108">
            <v>90</v>
          </cell>
          <cell r="ER108">
            <v>75</v>
          </cell>
          <cell r="ES108">
            <v>15</v>
          </cell>
          <cell r="ET108">
            <v>45</v>
          </cell>
          <cell r="EU108">
            <v>45</v>
          </cell>
          <cell r="EV108">
            <v>10</v>
          </cell>
          <cell r="EW108">
            <v>20</v>
          </cell>
          <cell r="EX108">
            <v>60</v>
          </cell>
          <cell r="EY108">
            <v>5.8823529409999997</v>
          </cell>
          <cell r="EZ108">
            <v>17.647058820000002</v>
          </cell>
          <cell r="FA108">
            <v>0.66666666666666652</v>
          </cell>
          <cell r="FB108">
            <v>185</v>
          </cell>
          <cell r="FC108">
            <v>30</v>
          </cell>
          <cell r="FD108">
            <v>60</v>
          </cell>
          <cell r="FE108">
            <v>95</v>
          </cell>
          <cell r="FF108">
            <v>35</v>
          </cell>
          <cell r="FG108">
            <v>65</v>
          </cell>
          <cell r="FH108">
            <v>85</v>
          </cell>
          <cell r="FI108">
            <v>68.676806981529282</v>
          </cell>
          <cell r="FJ108">
            <v>5.5384521759297813</v>
          </cell>
          <cell r="FK108">
            <v>93.370054729246746</v>
          </cell>
          <cell r="FL108">
            <v>6.0238744986610806</v>
          </cell>
          <cell r="FN108">
            <v>1.8410041841004186</v>
          </cell>
          <cell r="FO108">
            <v>8.3529411764705888</v>
          </cell>
          <cell r="FP108">
            <v>39.944134078212286</v>
          </cell>
          <cell r="FQ108">
            <v>72.486772486772495</v>
          </cell>
          <cell r="FR108">
            <v>0.18870000000000001</v>
          </cell>
          <cell r="FS108">
            <v>0.17280000000000001</v>
          </cell>
          <cell r="FT108">
            <v>0.23430000000000001</v>
          </cell>
          <cell r="FU108">
            <v>8.6699999999999999E-2</v>
          </cell>
          <cell r="FV108">
            <v>0.25469999999999998</v>
          </cell>
          <cell r="FW108">
            <v>6.2699999999999992E-2</v>
          </cell>
          <cell r="FX108">
            <v>1.0041841004184149E-2</v>
          </cell>
          <cell r="FY108">
            <v>0.1190965092402464</v>
          </cell>
          <cell r="FZ108">
            <v>0.12011173184357538</v>
          </cell>
          <cell r="GA108">
            <v>6.315789473684208E-2</v>
          </cell>
          <cell r="GB108">
            <v>0.1282608695652174</v>
          </cell>
          <cell r="GC108">
            <v>0.10698689956331878</v>
          </cell>
          <cell r="GD108">
            <v>11.616119828</v>
          </cell>
          <cell r="GE108" t="str">
            <v>Urban &gt; 10k - Less Sparse</v>
          </cell>
          <cell r="GF108">
            <v>67</v>
          </cell>
          <cell r="GG108">
            <v>1.1000000000000001</v>
          </cell>
          <cell r="GH108">
            <v>737</v>
          </cell>
          <cell r="GI108">
            <v>869</v>
          </cell>
          <cell r="GJ108">
            <v>346</v>
          </cell>
          <cell r="GK108">
            <v>366</v>
          </cell>
          <cell r="GL108">
            <v>110</v>
          </cell>
          <cell r="GM108">
            <v>35</v>
          </cell>
          <cell r="GN108">
            <v>13</v>
          </cell>
          <cell r="GO108">
            <v>4</v>
          </cell>
          <cell r="GP108">
            <v>93.891213389121347</v>
          </cell>
          <cell r="GQ108">
            <v>1.00418410041841E-2</v>
          </cell>
          <cell r="GR108">
            <v>78.323529411764696</v>
          </cell>
          <cell r="GS108">
            <v>4.2058823529411767E-2</v>
          </cell>
          <cell r="GT108">
            <v>0.40538400633412508</v>
          </cell>
          <cell r="GU108">
            <v>0.16310372129849565</v>
          </cell>
          <cell r="GV108" t="str">
            <v>No data provided</v>
          </cell>
          <cell r="GW108">
            <v>1812</v>
          </cell>
          <cell r="GX108">
            <v>0.29282482223658696</v>
          </cell>
          <cell r="GY108">
            <v>6.043956043956044E-2</v>
          </cell>
          <cell r="GZ108">
            <v>0.61002182902112956</v>
          </cell>
          <cell r="HA108">
            <v>1148.5999999999999</v>
          </cell>
          <cell r="HB108">
            <v>3393.4</v>
          </cell>
          <cell r="HC108">
            <v>1646</v>
          </cell>
          <cell r="HD108">
            <v>13.059376632422079</v>
          </cell>
          <cell r="HE108">
            <v>17.681381505274945</v>
          </cell>
          <cell r="HF108">
            <v>24.301336573511545</v>
          </cell>
          <cell r="HG108">
            <v>53.044144515824833</v>
          </cell>
          <cell r="HH108">
            <v>24.970563999999996</v>
          </cell>
          <cell r="HI108">
            <v>102.48068000000001</v>
          </cell>
          <cell r="HJ108">
            <v>61.066600000000008</v>
          </cell>
          <cell r="HK108">
            <v>0.61002182902112956</v>
          </cell>
          <cell r="HL108">
            <v>1.8410041841004185E-2</v>
          </cell>
          <cell r="HM108">
            <v>8.3529411764705894E-2</v>
          </cell>
          <cell r="HN108">
            <v>0.39944134078212284</v>
          </cell>
          <cell r="HO108">
            <v>0.72486772486772499</v>
          </cell>
          <cell r="HP108">
            <v>319.05045960657299</v>
          </cell>
          <cell r="HQ108">
            <v>72.999063447117805</v>
          </cell>
          <cell r="HR108">
            <v>142.00790529325604</v>
          </cell>
          <cell r="HS108">
            <v>117.88359727710485</v>
          </cell>
          <cell r="HT108">
            <v>5.1979547019643683E-2</v>
          </cell>
          <cell r="HU108">
            <v>5.9639757718233509E-2</v>
          </cell>
          <cell r="HV108">
            <v>9.1030708521317963E-2</v>
          </cell>
          <cell r="HW108">
            <v>9.1030708521317963E-2</v>
          </cell>
          <cell r="HX108">
            <v>21.145774058577405</v>
          </cell>
          <cell r="HY108">
            <v>283.44870588235301</v>
          </cell>
          <cell r="HZ108">
            <v>580.38826815642449</v>
          </cell>
          <cell r="IA108">
            <v>139.89947089947091</v>
          </cell>
          <cell r="IB108">
            <v>720.28773905589537</v>
          </cell>
          <cell r="IC108">
            <v>1024.8822189968259</v>
          </cell>
          <cell r="ID108">
            <v>165.62414657350126</v>
          </cell>
          <cell r="IE108">
            <v>0.92115765613738188</v>
          </cell>
          <cell r="IF108">
            <v>0.55189567734574263</v>
          </cell>
          <cell r="IG108">
            <v>0.78320781985063626</v>
          </cell>
          <cell r="IH108">
            <v>145</v>
          </cell>
          <cell r="II108">
            <v>9.5262440354464892E-2</v>
          </cell>
          <cell r="IK108">
            <v>2.4240465416936008</v>
          </cell>
          <cell r="IL108">
            <v>24.731366194780829</v>
          </cell>
          <cell r="IM108">
            <v>4.3197004720820447</v>
          </cell>
          <cell r="IN108">
            <v>9</v>
          </cell>
          <cell r="IO108">
            <v>9</v>
          </cell>
          <cell r="IP108">
            <v>589.4839809134287</v>
          </cell>
          <cell r="IQ108">
            <v>2</v>
          </cell>
          <cell r="IR108">
            <v>12</v>
          </cell>
          <cell r="IS108">
            <v>16</v>
          </cell>
          <cell r="IT108">
            <v>32.143994893496334</v>
          </cell>
          <cell r="IU108">
            <v>10</v>
          </cell>
          <cell r="IV108">
            <v>10</v>
          </cell>
        </row>
        <row r="109">
          <cell r="A109" t="str">
            <v>45UGGH</v>
          </cell>
          <cell r="B109" t="str">
            <v>Ardingly &amp; Balcombe</v>
          </cell>
          <cell r="C109">
            <v>5485</v>
          </cell>
          <cell r="D109">
            <v>4882</v>
          </cell>
          <cell r="E109">
            <v>408</v>
          </cell>
          <cell r="F109">
            <v>5212</v>
          </cell>
          <cell r="G109">
            <v>1.0523791250959325</v>
          </cell>
          <cell r="H109">
            <v>326</v>
          </cell>
          <cell r="I109">
            <v>765</v>
          </cell>
          <cell r="J109">
            <v>610</v>
          </cell>
          <cell r="K109">
            <v>498</v>
          </cell>
          <cell r="L109">
            <v>856</v>
          </cell>
          <cell r="M109">
            <v>773</v>
          </cell>
          <cell r="N109">
            <v>677</v>
          </cell>
          <cell r="O109">
            <v>430</v>
          </cell>
          <cell r="P109">
            <v>381</v>
          </cell>
          <cell r="Q109">
            <v>169</v>
          </cell>
          <cell r="R109">
            <v>5485</v>
          </cell>
          <cell r="S109">
            <v>40.090000000000003</v>
          </cell>
          <cell r="T109">
            <v>40</v>
          </cell>
          <cell r="U109">
            <v>87</v>
          </cell>
          <cell r="V109">
            <v>63</v>
          </cell>
          <cell r="W109">
            <v>3.1001890359168272E-2</v>
          </cell>
          <cell r="X109">
            <v>2046</v>
          </cell>
          <cell r="Y109">
            <v>2.3861192570869991</v>
          </cell>
          <cell r="Z109">
            <v>0.28347996089931576</v>
          </cell>
          <cell r="AA109">
            <v>580</v>
          </cell>
          <cell r="AB109">
            <v>277</v>
          </cell>
          <cell r="AC109">
            <v>122</v>
          </cell>
          <cell r="AD109">
            <v>0.96899810964083177</v>
          </cell>
          <cell r="AE109">
            <v>7.9395085066162573E-3</v>
          </cell>
          <cell r="AF109">
            <v>6.9943289224952739E-3</v>
          </cell>
          <cell r="AG109">
            <v>6.0491493383742915E-3</v>
          </cell>
          <cell r="AH109">
            <v>6.0491493383742915E-3</v>
          </cell>
          <cell r="AI109">
            <v>3.9697542533081286E-3</v>
          </cell>
          <cell r="AJ109">
            <v>0.65738025415444767</v>
          </cell>
          <cell r="AK109">
            <v>0.13929618768328444</v>
          </cell>
          <cell r="AL109">
            <v>0.13978494623655913</v>
          </cell>
          <cell r="AM109">
            <v>6.3538611925708699E-2</v>
          </cell>
          <cell r="AN109">
            <v>0.34054562558795859</v>
          </cell>
          <cell r="AO109">
            <v>0.33866415804327377</v>
          </cell>
          <cell r="AP109">
            <v>0.1523988711194732</v>
          </cell>
          <cell r="AQ109">
            <v>0.16133584195672623</v>
          </cell>
          <cell r="AR109">
            <v>4.2333019755409216E-3</v>
          </cell>
          <cell r="AS109">
            <v>2.8222013170272815E-3</v>
          </cell>
          <cell r="AT109">
            <v>2045</v>
          </cell>
          <cell r="AU109">
            <v>2217</v>
          </cell>
          <cell r="AV109">
            <v>4.4654939106901208E-2</v>
          </cell>
          <cell r="AW109">
            <v>0.11772665764546683</v>
          </cell>
          <cell r="AX109">
            <v>0.19215155615696886</v>
          </cell>
          <cell r="AY109">
            <v>0.24853405502931891</v>
          </cell>
          <cell r="AZ109">
            <v>0.14524131709517366</v>
          </cell>
          <cell r="BA109">
            <v>0.14433919711321605</v>
          </cell>
          <cell r="BB109">
            <v>9.5173658096526836E-2</v>
          </cell>
          <cell r="BC109">
            <v>1.2178619756427604E-2</v>
          </cell>
          <cell r="BD109">
            <v>0</v>
          </cell>
          <cell r="BE109">
            <v>2046</v>
          </cell>
          <cell r="BF109">
            <v>1234</v>
          </cell>
          <cell r="BG109">
            <v>390</v>
          </cell>
          <cell r="BH109">
            <v>326</v>
          </cell>
          <cell r="BI109">
            <v>72</v>
          </cell>
          <cell r="BJ109">
            <v>24</v>
          </cell>
          <cell r="BK109">
            <v>1.1730205278592375E-2</v>
          </cell>
          <cell r="BL109">
            <v>0.60312805474095799</v>
          </cell>
          <cell r="BM109">
            <v>91</v>
          </cell>
          <cell r="BN109">
            <v>4.4498777506112468E-2</v>
          </cell>
          <cell r="BO109">
            <v>5</v>
          </cell>
          <cell r="BP109">
            <v>2.4449877750611247E-3</v>
          </cell>
          <cell r="BQ109">
            <v>0.1075</v>
          </cell>
          <cell r="BR109">
            <v>0.22721893491124259</v>
          </cell>
          <cell r="BS109">
            <v>3.1818181818181815E-2</v>
          </cell>
          <cell r="BT109">
            <v>3230</v>
          </cell>
          <cell r="BU109">
            <v>3058</v>
          </cell>
          <cell r="BV109">
            <v>172</v>
          </cell>
          <cell r="BW109">
            <v>5.6245912361020274</v>
          </cell>
          <cell r="BX109">
            <v>0.1890359168241966</v>
          </cell>
          <cell r="BY109">
            <v>6.8426197458455524</v>
          </cell>
          <cell r="BZ109">
            <v>15.122873345935728</v>
          </cell>
          <cell r="CA109">
            <v>3699</v>
          </cell>
          <cell r="CB109">
            <v>331</v>
          </cell>
          <cell r="CC109">
            <v>3</v>
          </cell>
          <cell r="CD109">
            <v>215</v>
          </cell>
          <cell r="CE109">
            <v>18</v>
          </cell>
          <cell r="CF109">
            <v>5</v>
          </cell>
          <cell r="CG109">
            <v>1549</v>
          </cell>
          <cell r="CH109">
            <v>109</v>
          </cell>
          <cell r="CI109">
            <v>35</v>
          </cell>
          <cell r="CJ109">
            <v>29</v>
          </cell>
          <cell r="CK109">
            <v>212</v>
          </cell>
          <cell r="CL109">
            <v>11</v>
          </cell>
          <cell r="CM109">
            <v>1182</v>
          </cell>
          <cell r="CN109">
            <v>8.9483644228169776</v>
          </cell>
          <cell r="CO109">
            <v>79.900000000000006</v>
          </cell>
          <cell r="CP109">
            <v>79.45067562036067</v>
          </cell>
          <cell r="CQ109">
            <v>38</v>
          </cell>
          <cell r="CR109">
            <v>3</v>
          </cell>
          <cell r="CS109">
            <v>6</v>
          </cell>
          <cell r="CT109">
            <v>4</v>
          </cell>
          <cell r="CU109">
            <v>5</v>
          </cell>
          <cell r="CV109">
            <v>0.78399567450662344</v>
          </cell>
          <cell r="CW109">
            <v>5.7312787239794538</v>
          </cell>
          <cell r="CX109">
            <v>0.29737766964044338</v>
          </cell>
          <cell r="CY109">
            <v>31.954582319545821</v>
          </cell>
          <cell r="CZ109">
            <v>0.13155802861685215</v>
          </cell>
          <cell r="DA109">
            <v>0.12559618441971382</v>
          </cell>
          <cell r="DB109">
            <v>7.2734499205087441E-2</v>
          </cell>
          <cell r="DC109">
            <v>0.23211446740858505</v>
          </cell>
          <cell r="DD109">
            <v>0.19197138314785372</v>
          </cell>
          <cell r="DE109">
            <v>5.3656597774244835E-2</v>
          </cell>
          <cell r="DF109">
            <v>3.1001589825119236E-2</v>
          </cell>
          <cell r="DG109">
            <v>9.45945945945946E-2</v>
          </cell>
          <cell r="DH109">
            <v>1.7488076311605722E-2</v>
          </cell>
          <cell r="DI109">
            <v>4.6899841017488078E-2</v>
          </cell>
          <cell r="DJ109">
            <v>2.3847376788553257E-3</v>
          </cell>
          <cell r="DK109">
            <v>740</v>
          </cell>
          <cell r="DL109">
            <v>600</v>
          </cell>
          <cell r="DM109">
            <v>520</v>
          </cell>
          <cell r="DN109">
            <v>440</v>
          </cell>
          <cell r="DO109">
            <v>0.79527813712807249</v>
          </cell>
          <cell r="DP109">
            <v>0.88160291438979965</v>
          </cell>
          <cell r="DQ109">
            <v>0.86247877758913416</v>
          </cell>
          <cell r="DR109">
            <v>0.78212974296205628</v>
          </cell>
          <cell r="DS109">
            <v>0.72510231923601642</v>
          </cell>
          <cell r="DT109">
            <v>20.865844450037756</v>
          </cell>
          <cell r="DU109">
            <v>35.590234080040275</v>
          </cell>
          <cell r="DV109">
            <v>5.3863579159325443</v>
          </cell>
          <cell r="DW109">
            <v>14.447520765164862</v>
          </cell>
          <cell r="DX109">
            <v>9.0359929524288951</v>
          </cell>
          <cell r="DY109">
            <v>8.054366977095393</v>
          </cell>
          <cell r="DZ109">
            <v>16.701069619065493</v>
          </cell>
          <cell r="EA109">
            <v>7.5060987051979726</v>
          </cell>
          <cell r="EB109">
            <v>3.5653968849690374</v>
          </cell>
          <cell r="EC109">
            <v>6.3538611925708706</v>
          </cell>
          <cell r="ED109">
            <v>115</v>
          </cell>
          <cell r="EE109">
            <v>20</v>
          </cell>
          <cell r="EF109">
            <v>65</v>
          </cell>
          <cell r="EG109">
            <v>30</v>
          </cell>
          <cell r="EH109">
            <v>58</v>
          </cell>
          <cell r="EI109">
            <v>1.9</v>
          </cell>
          <cell r="EJ109">
            <v>205</v>
          </cell>
          <cell r="EK109">
            <v>20</v>
          </cell>
          <cell r="EL109">
            <v>110</v>
          </cell>
          <cell r="EM109">
            <v>30</v>
          </cell>
          <cell r="EN109">
            <v>10</v>
          </cell>
          <cell r="EO109">
            <v>15</v>
          </cell>
          <cell r="EP109">
            <v>10</v>
          </cell>
          <cell r="EQ109">
            <v>110</v>
          </cell>
          <cell r="ER109">
            <v>95</v>
          </cell>
          <cell r="ES109">
            <v>15</v>
          </cell>
          <cell r="ET109">
            <v>65</v>
          </cell>
          <cell r="EU109">
            <v>45</v>
          </cell>
          <cell r="EV109">
            <v>20</v>
          </cell>
          <cell r="EW109">
            <v>10</v>
          </cell>
          <cell r="EX109">
            <v>80</v>
          </cell>
          <cell r="EY109">
            <v>14.28571429</v>
          </cell>
          <cell r="EZ109">
            <v>9.5238095240000007</v>
          </cell>
          <cell r="FA109">
            <v>0.72727272727272729</v>
          </cell>
          <cell r="FB109">
            <v>140</v>
          </cell>
          <cell r="FC109">
            <v>30</v>
          </cell>
          <cell r="FD109">
            <v>40</v>
          </cell>
          <cell r="FE109">
            <v>70</v>
          </cell>
          <cell r="FF109">
            <v>25</v>
          </cell>
          <cell r="FG109">
            <v>50</v>
          </cell>
          <cell r="FH109">
            <v>65</v>
          </cell>
          <cell r="FI109">
            <v>70.05981727652474</v>
          </cell>
          <cell r="FJ109">
            <v>6.4275061721582327</v>
          </cell>
          <cell r="FK109">
            <v>162.1259581595796</v>
          </cell>
          <cell r="FL109">
            <v>13.074674045127388</v>
          </cell>
          <cell r="FN109">
            <v>2.5484199796126399</v>
          </cell>
          <cell r="FO109">
            <v>8.4099868593955325</v>
          </cell>
          <cell r="FP109">
            <v>38.247011952191237</v>
          </cell>
          <cell r="FQ109">
            <v>65.476190476190482</v>
          </cell>
          <cell r="FR109">
            <v>0.1963</v>
          </cell>
          <cell r="FS109">
            <v>0.15490000000000001</v>
          </cell>
          <cell r="FT109">
            <v>0.24440000000000001</v>
          </cell>
          <cell r="FU109">
            <v>9.3299999999999994E-2</v>
          </cell>
          <cell r="FV109">
            <v>0.25489999999999996</v>
          </cell>
          <cell r="FW109">
            <v>5.62E-2</v>
          </cell>
          <cell r="FX109">
            <v>6.0483870967742437E-3</v>
          </cell>
          <cell r="FY109">
            <v>0.10953480699439133</v>
          </cell>
          <cell r="FZ109">
            <v>0.11898395721925137</v>
          </cell>
          <cell r="GA109">
            <v>0</v>
          </cell>
          <cell r="GB109">
            <v>0.18021201413427562</v>
          </cell>
          <cell r="GC109">
            <v>0.14634146341463414</v>
          </cell>
          <cell r="GD109">
            <v>12.088544975</v>
          </cell>
          <cell r="GE109" t="str">
            <v>Village Hamlet &amp; Isolated Dwellings - Less Sparse</v>
          </cell>
          <cell r="GF109">
            <v>123</v>
          </cell>
          <cell r="GG109">
            <v>2.2999999999999998</v>
          </cell>
          <cell r="GH109">
            <v>580</v>
          </cell>
          <cell r="GI109">
            <v>737</v>
          </cell>
          <cell r="GJ109">
            <v>313</v>
          </cell>
          <cell r="GK109">
            <v>254</v>
          </cell>
          <cell r="GL109">
            <v>122</v>
          </cell>
          <cell r="GM109">
            <v>26</v>
          </cell>
          <cell r="GN109">
            <v>7</v>
          </cell>
          <cell r="GO109">
            <v>7</v>
          </cell>
          <cell r="GP109">
            <v>93.272171253822634</v>
          </cell>
          <cell r="GQ109">
            <v>6.1162079510703356E-3</v>
          </cell>
          <cell r="GR109">
            <v>76.806833114323254</v>
          </cell>
          <cell r="GS109">
            <v>4.9605781865965835E-2</v>
          </cell>
          <cell r="GT109">
            <v>0.46714456391875747</v>
          </cell>
          <cell r="GU109">
            <v>0.15412186379928317</v>
          </cell>
          <cell r="GV109" t="str">
            <v>No data provided</v>
          </cell>
          <cell r="GW109">
            <v>1488</v>
          </cell>
          <cell r="GX109">
            <v>0.27128532360984503</v>
          </cell>
          <cell r="GY109">
            <v>5.9434822242479486E-2</v>
          </cell>
          <cell r="GZ109">
            <v>0.69697506156562539</v>
          </cell>
          <cell r="HA109">
            <v>1152</v>
          </cell>
          <cell r="HB109">
            <v>3014.5</v>
          </cell>
          <cell r="HC109">
            <v>1318.5</v>
          </cell>
          <cell r="HD109">
            <v>17.361111111111111</v>
          </cell>
          <cell r="HE109">
            <v>21.562448167191903</v>
          </cell>
          <cell r="HF109">
            <v>22.753128555176335</v>
          </cell>
          <cell r="HG109">
            <v>68.00464421960524</v>
          </cell>
          <cell r="HH109">
            <v>25.04448</v>
          </cell>
          <cell r="HI109">
            <v>91.037899999999993</v>
          </cell>
          <cell r="HJ109">
            <v>48.916350000000001</v>
          </cell>
          <cell r="HK109">
            <v>0.69697506156562539</v>
          </cell>
          <cell r="HL109">
            <v>2.54841997961264E-2</v>
          </cell>
          <cell r="HM109">
            <v>8.4099868593955324E-2</v>
          </cell>
          <cell r="HN109">
            <v>0.38247011952191234</v>
          </cell>
          <cell r="HO109">
            <v>0.65476190476190477</v>
          </cell>
          <cell r="HP109">
            <v>338.78396035730839</v>
          </cell>
          <cell r="HQ109">
            <v>76.119972288608551</v>
          </cell>
          <cell r="HR109">
            <v>126.20093111693859</v>
          </cell>
          <cell r="HS109">
            <v>134.43088048696518</v>
          </cell>
          <cell r="HT109">
            <v>6.4200106188612549E-2</v>
          </cell>
          <cell r="HU109">
            <v>6.7125196021700667E-2</v>
          </cell>
          <cell r="HV109">
            <v>0.10310533587985179</v>
          </cell>
          <cell r="HW109">
            <v>0.10310533587985179</v>
          </cell>
          <cell r="HX109">
            <v>29.357798165137613</v>
          </cell>
          <cell r="HY109">
            <v>253.51905387647832</v>
          </cell>
          <cell r="HZ109">
            <v>439.64940239043824</v>
          </cell>
          <cell r="IA109">
            <v>110.65476190476191</v>
          </cell>
          <cell r="IB109">
            <v>550.30416429520017</v>
          </cell>
          <cell r="IC109">
            <v>833.18101633681613</v>
          </cell>
          <cell r="ID109">
            <v>151.90173497480694</v>
          </cell>
          <cell r="IE109">
            <v>0.84483723567745794</v>
          </cell>
          <cell r="IF109">
            <v>0.62263089360354706</v>
          </cell>
          <cell r="IG109">
            <v>0.94452701515926096</v>
          </cell>
          <cell r="IH109">
            <v>155</v>
          </cell>
          <cell r="II109">
            <v>8.8004946413849955E-2</v>
          </cell>
          <cell r="IK109">
            <v>5.4694621695533279</v>
          </cell>
          <cell r="IL109">
            <v>31.749283080704625</v>
          </cell>
          <cell r="IM109">
            <v>7.7545687203791465</v>
          </cell>
          <cell r="IN109">
            <v>8</v>
          </cell>
          <cell r="IO109">
            <v>8</v>
          </cell>
          <cell r="IP109">
            <v>482.70713107996698</v>
          </cell>
          <cell r="IQ109">
            <v>16</v>
          </cell>
          <cell r="IR109">
            <v>12</v>
          </cell>
          <cell r="IS109">
            <v>9</v>
          </cell>
          <cell r="IT109">
            <v>61.237956317600165</v>
          </cell>
          <cell r="IU109">
            <v>8</v>
          </cell>
          <cell r="IV109">
            <v>8</v>
          </cell>
        </row>
        <row r="110">
          <cell r="A110" t="str">
            <v>45UGGJ</v>
          </cell>
          <cell r="B110" t="str">
            <v>Ashurst Wood</v>
          </cell>
          <cell r="C110">
            <v>2796</v>
          </cell>
          <cell r="D110">
            <v>2631</v>
          </cell>
          <cell r="E110">
            <v>153</v>
          </cell>
          <cell r="F110">
            <v>460</v>
          </cell>
          <cell r="G110">
            <v>6.0782608695652174</v>
          </cell>
          <cell r="H110">
            <v>149</v>
          </cell>
          <cell r="I110">
            <v>433</v>
          </cell>
          <cell r="J110">
            <v>340</v>
          </cell>
          <cell r="K110">
            <v>251</v>
          </cell>
          <cell r="L110">
            <v>416</v>
          </cell>
          <cell r="M110">
            <v>429</v>
          </cell>
          <cell r="N110">
            <v>365</v>
          </cell>
          <cell r="O110">
            <v>235</v>
          </cell>
          <cell r="P110">
            <v>119</v>
          </cell>
          <cell r="Q110">
            <v>59</v>
          </cell>
          <cell r="R110">
            <v>2796</v>
          </cell>
          <cell r="S110">
            <v>38</v>
          </cell>
          <cell r="T110">
            <v>39</v>
          </cell>
          <cell r="U110">
            <v>86</v>
          </cell>
          <cell r="V110">
            <v>79</v>
          </cell>
          <cell r="W110">
            <v>3.5201149425287355E-2</v>
          </cell>
          <cell r="X110">
            <v>1060</v>
          </cell>
          <cell r="Y110">
            <v>2.482075471698113</v>
          </cell>
          <cell r="Z110">
            <v>0.23207547169811321</v>
          </cell>
          <cell r="AA110">
            <v>246</v>
          </cell>
          <cell r="AB110">
            <v>116</v>
          </cell>
          <cell r="AC110">
            <v>95</v>
          </cell>
          <cell r="AD110">
            <v>0.9647988505747126</v>
          </cell>
          <cell r="AE110">
            <v>1.6163793103448277E-2</v>
          </cell>
          <cell r="AF110">
            <v>1.0416666666666664E-2</v>
          </cell>
          <cell r="AG110">
            <v>1.0775862068965517E-3</v>
          </cell>
          <cell r="AH110">
            <v>3.9511494252873567E-3</v>
          </cell>
          <cell r="AI110">
            <v>3.5919540229885057E-3</v>
          </cell>
          <cell r="AJ110">
            <v>0.86956521739130432</v>
          </cell>
          <cell r="AK110">
            <v>6.5217391304347824E-2</v>
          </cell>
          <cell r="AL110">
            <v>5.3875236294896031E-2</v>
          </cell>
          <cell r="AM110">
            <v>1.1342155009451798E-2</v>
          </cell>
          <cell r="AN110">
            <v>0.37730627306273062</v>
          </cell>
          <cell r="AO110">
            <v>0.30904059040590404</v>
          </cell>
          <cell r="AP110">
            <v>0.23523985239852402</v>
          </cell>
          <cell r="AQ110">
            <v>7.8413284132841335E-2</v>
          </cell>
          <cell r="AR110">
            <v>0</v>
          </cell>
          <cell r="AS110">
            <v>0</v>
          </cell>
          <cell r="AT110">
            <v>1058</v>
          </cell>
          <cell r="AU110">
            <v>1117</v>
          </cell>
          <cell r="AV110">
            <v>9.8478066248880933E-3</v>
          </cell>
          <cell r="AW110">
            <v>2.954341987466428E-2</v>
          </cell>
          <cell r="AX110">
            <v>0.17994628469113697</v>
          </cell>
          <cell r="AY110">
            <v>0.33572068039391229</v>
          </cell>
          <cell r="AZ110">
            <v>0.16562220232766339</v>
          </cell>
          <cell r="BA110">
            <v>0.14950760966875559</v>
          </cell>
          <cell r="BB110">
            <v>0.12444046553267682</v>
          </cell>
          <cell r="BC110">
            <v>5.3715308863025966E-3</v>
          </cell>
          <cell r="BD110">
            <v>0</v>
          </cell>
          <cell r="BE110">
            <v>1059</v>
          </cell>
          <cell r="BF110">
            <v>645</v>
          </cell>
          <cell r="BG110">
            <v>259</v>
          </cell>
          <cell r="BH110">
            <v>124</v>
          </cell>
          <cell r="BI110">
            <v>27</v>
          </cell>
          <cell r="BJ110">
            <v>4</v>
          </cell>
          <cell r="BK110">
            <v>3.7771482530689331E-3</v>
          </cell>
          <cell r="BL110">
            <v>0.60906515580736542</v>
          </cell>
          <cell r="BM110">
            <v>12</v>
          </cell>
          <cell r="BN110">
            <v>1.1342155009451798E-2</v>
          </cell>
          <cell r="BO110">
            <v>0</v>
          </cell>
          <cell r="BP110">
            <v>0</v>
          </cell>
          <cell r="BQ110">
            <v>8.0299999999999996E-2</v>
          </cell>
          <cell r="BR110">
            <v>0.18591549295774648</v>
          </cell>
          <cell r="BS110">
            <v>1.0752688172043012E-2</v>
          </cell>
          <cell r="BT110">
            <v>1645</v>
          </cell>
          <cell r="BU110">
            <v>1539</v>
          </cell>
          <cell r="BV110">
            <v>106</v>
          </cell>
          <cell r="BW110">
            <v>6.8875893437296938</v>
          </cell>
          <cell r="BX110">
            <v>0</v>
          </cell>
          <cell r="BY110">
            <v>4.716981132075472</v>
          </cell>
          <cell r="BZ110">
            <v>7.5431034482758612</v>
          </cell>
          <cell r="CA110">
            <v>1952</v>
          </cell>
          <cell r="CB110">
            <v>165</v>
          </cell>
          <cell r="CC110">
            <v>0</v>
          </cell>
          <cell r="CD110">
            <v>84</v>
          </cell>
          <cell r="CE110">
            <v>29</v>
          </cell>
          <cell r="CF110">
            <v>6</v>
          </cell>
          <cell r="CG110">
            <v>933</v>
          </cell>
          <cell r="CH110">
            <v>76</v>
          </cell>
          <cell r="CI110">
            <v>15</v>
          </cell>
          <cell r="CJ110">
            <v>13</v>
          </cell>
          <cell r="CK110">
            <v>94</v>
          </cell>
          <cell r="CL110">
            <v>9</v>
          </cell>
          <cell r="CM110">
            <v>528</v>
          </cell>
          <cell r="CN110">
            <v>8.4528688524590159</v>
          </cell>
          <cell r="CO110">
            <v>82.2</v>
          </cell>
          <cell r="CP110">
            <v>79.22733012062173</v>
          </cell>
          <cell r="CQ110">
            <v>33</v>
          </cell>
          <cell r="CR110">
            <v>3</v>
          </cell>
          <cell r="CS110">
            <v>6</v>
          </cell>
          <cell r="CT110">
            <v>7</v>
          </cell>
          <cell r="CU110">
            <v>2</v>
          </cell>
          <cell r="CV110">
            <v>0.66598360655737698</v>
          </cell>
          <cell r="CW110">
            <v>4.8155737704918034</v>
          </cell>
          <cell r="CX110">
            <v>0.46106557377049179</v>
          </cell>
          <cell r="CY110">
            <v>27.049180327868854</v>
          </cell>
          <cell r="CZ110">
            <v>0.11554621848739495</v>
          </cell>
          <cell r="DA110">
            <v>0.18907563025210083</v>
          </cell>
          <cell r="DB110">
            <v>0.1484593837535014</v>
          </cell>
          <cell r="DC110">
            <v>7.7731092436974791E-2</v>
          </cell>
          <cell r="DD110">
            <v>0.21428571428571427</v>
          </cell>
          <cell r="DE110">
            <v>5.7422969187675067E-2</v>
          </cell>
          <cell r="DF110">
            <v>5.0420168067226892E-2</v>
          </cell>
          <cell r="DG110">
            <v>8.3333333333333315E-2</v>
          </cell>
          <cell r="DH110">
            <v>1.7507002801120448E-2</v>
          </cell>
          <cell r="DI110">
            <v>4.2016806722689079E-2</v>
          </cell>
          <cell r="DJ110">
            <v>4.2016806722689074E-3</v>
          </cell>
          <cell r="DK110">
            <v>870</v>
          </cell>
          <cell r="DL110">
            <v>670</v>
          </cell>
          <cell r="DM110">
            <v>570</v>
          </cell>
          <cell r="DN110">
            <v>480</v>
          </cell>
          <cell r="DO110">
            <v>0.83653846153846156</v>
          </cell>
          <cell r="DP110">
            <v>0.85849056603773588</v>
          </cell>
          <cell r="DQ110">
            <v>0.88178913738019171</v>
          </cell>
          <cell r="DR110">
            <v>0.80728051391862943</v>
          </cell>
          <cell r="DS110">
            <v>0.79091995221027478</v>
          </cell>
          <cell r="DT110">
            <v>22.755555555555556</v>
          </cell>
          <cell r="DU110">
            <v>36.222222222222221</v>
          </cell>
          <cell r="DV110">
            <v>8.7555555555555546</v>
          </cell>
          <cell r="DW110">
            <v>12.711111111111112</v>
          </cell>
          <cell r="DX110">
            <v>7.3777777777777773</v>
          </cell>
          <cell r="DY110">
            <v>7.2444444444444454</v>
          </cell>
          <cell r="DZ110">
            <v>3.1926214969847466</v>
          </cell>
          <cell r="EA110">
            <v>1.4189428875487762</v>
          </cell>
          <cell r="EB110">
            <v>3.54735721887194</v>
          </cell>
          <cell r="EC110">
            <v>1.8867924528301887</v>
          </cell>
          <cell r="ED110">
            <v>50</v>
          </cell>
          <cell r="EE110">
            <v>5</v>
          </cell>
          <cell r="EF110">
            <v>30</v>
          </cell>
          <cell r="EG110">
            <v>15</v>
          </cell>
          <cell r="EH110">
            <v>23</v>
          </cell>
          <cell r="EI110">
            <v>1.4</v>
          </cell>
          <cell r="EJ110">
            <v>85</v>
          </cell>
          <cell r="EK110">
            <v>5</v>
          </cell>
          <cell r="EL110">
            <v>45</v>
          </cell>
          <cell r="EM110">
            <v>15</v>
          </cell>
          <cell r="EN110">
            <v>5</v>
          </cell>
          <cell r="EO110">
            <v>10</v>
          </cell>
          <cell r="EP110">
            <v>5</v>
          </cell>
          <cell r="EQ110">
            <v>45</v>
          </cell>
          <cell r="ER110">
            <v>40</v>
          </cell>
          <cell r="ES110">
            <v>5</v>
          </cell>
          <cell r="ET110">
            <v>25</v>
          </cell>
          <cell r="EU110">
            <v>20</v>
          </cell>
          <cell r="EV110">
            <v>10</v>
          </cell>
          <cell r="EW110">
            <v>10</v>
          </cell>
          <cell r="EX110">
            <v>25</v>
          </cell>
          <cell r="EY110">
            <v>11.11111111</v>
          </cell>
          <cell r="EZ110">
            <v>22.222222219999999</v>
          </cell>
          <cell r="FA110">
            <v>0.55555555555555558</v>
          </cell>
          <cell r="FB110">
            <v>55</v>
          </cell>
          <cell r="FC110">
            <v>5</v>
          </cell>
          <cell r="FD110">
            <v>25</v>
          </cell>
          <cell r="FE110">
            <v>25</v>
          </cell>
          <cell r="FF110">
            <v>15</v>
          </cell>
          <cell r="FG110">
            <v>15</v>
          </cell>
          <cell r="FH110">
            <v>25</v>
          </cell>
          <cell r="FI110">
            <v>22.294581372580161</v>
          </cell>
          <cell r="FJ110">
            <v>3.3779668746333575</v>
          </cell>
          <cell r="FK110">
            <v>39.728490224722862</v>
          </cell>
          <cell r="FL110">
            <v>7.3571278193931224</v>
          </cell>
          <cell r="FN110">
            <v>4.3478260869565215</v>
          </cell>
          <cell r="FO110">
            <v>8.6398131932282549</v>
          </cell>
          <cell r="FP110">
            <v>24.458204334365323</v>
          </cell>
          <cell r="FQ110">
            <v>70</v>
          </cell>
          <cell r="FR110">
            <v>0.17910000000000001</v>
          </cell>
          <cell r="FS110">
            <v>0.16020000000000001</v>
          </cell>
          <cell r="FT110">
            <v>0.2641</v>
          </cell>
          <cell r="FU110">
            <v>9.3699999999999992E-2</v>
          </cell>
          <cell r="FV110">
            <v>0.24050000000000002</v>
          </cell>
          <cell r="FW110">
            <v>6.2400000000000004E-2</v>
          </cell>
          <cell r="FX110">
            <v>0</v>
          </cell>
          <cell r="FY110">
            <v>0.10359034726309591</v>
          </cell>
          <cell r="FZ110">
            <v>0.12962962962962965</v>
          </cell>
          <cell r="GA110">
            <v>0.125</v>
          </cell>
          <cell r="GB110">
            <v>9.4117647058823528E-2</v>
          </cell>
          <cell r="GC110">
            <v>6.9767441860465115E-2</v>
          </cell>
          <cell r="GD110">
            <v>9.5736436709999992</v>
          </cell>
          <cell r="GE110" t="str">
            <v>Urban &gt; 10k - Less Sparse</v>
          </cell>
          <cell r="GF110">
            <v>45</v>
          </cell>
          <cell r="GG110">
            <v>1.6</v>
          </cell>
          <cell r="GH110">
            <v>246</v>
          </cell>
          <cell r="GI110">
            <v>407</v>
          </cell>
          <cell r="GJ110">
            <v>159</v>
          </cell>
          <cell r="GK110">
            <v>169</v>
          </cell>
          <cell r="GL110">
            <v>61</v>
          </cell>
          <cell r="GM110">
            <v>11</v>
          </cell>
          <cell r="GN110">
            <v>4</v>
          </cell>
          <cell r="GO110">
            <v>3</v>
          </cell>
          <cell r="GP110">
            <v>91.826086956521735</v>
          </cell>
          <cell r="GQ110">
            <v>1.0434782608695655E-2</v>
          </cell>
          <cell r="GR110">
            <v>76.182136602451848</v>
          </cell>
          <cell r="GS110">
            <v>4.0280210157618207E-2</v>
          </cell>
          <cell r="GT110">
            <v>0.50991501416430596</v>
          </cell>
          <cell r="GU110">
            <v>0.13314447592067988</v>
          </cell>
          <cell r="GV110" t="str">
            <v>No data provided</v>
          </cell>
          <cell r="GW110">
            <v>719</v>
          </cell>
          <cell r="GX110">
            <v>0.25715307582260372</v>
          </cell>
          <cell r="GY110">
            <v>5.329041487839771E-2</v>
          </cell>
          <cell r="GZ110">
            <v>0.59997511303231132</v>
          </cell>
          <cell r="HA110">
            <v>616</v>
          </cell>
          <cell r="HB110">
            <v>1584.5</v>
          </cell>
          <cell r="HC110">
            <v>595.5</v>
          </cell>
          <cell r="HD110">
            <v>8.1168831168831161</v>
          </cell>
          <cell r="HE110">
            <v>18.933417481855471</v>
          </cell>
          <cell r="HF110">
            <v>25.188916876574307</v>
          </cell>
          <cell r="HG110">
            <v>53.644682865257181</v>
          </cell>
          <cell r="HH110">
            <v>13.391839999999998</v>
          </cell>
          <cell r="HI110">
            <v>47.851900000000001</v>
          </cell>
          <cell r="HJ110">
            <v>22.093049999999998</v>
          </cell>
          <cell r="HK110">
            <v>0.59997511303231132</v>
          </cell>
          <cell r="HL110">
            <v>4.3478260869565216E-2</v>
          </cell>
          <cell r="HM110">
            <v>8.6398131932282546E-2</v>
          </cell>
          <cell r="HN110">
            <v>0.24458204334365324</v>
          </cell>
          <cell r="HO110">
            <v>0.7</v>
          </cell>
          <cell r="HP110">
            <v>146.56769916415215</v>
          </cell>
          <cell r="HQ110">
            <v>28.868358738720417</v>
          </cell>
          <cell r="HR110">
            <v>57.613224864006042</v>
          </cell>
          <cell r="HS110">
            <v>61.281193139031529</v>
          </cell>
          <cell r="HT110">
            <v>5.1974361405727712E-2</v>
          </cell>
          <cell r="HU110">
            <v>4.3939663224840816E-2</v>
          </cell>
          <cell r="HV110">
            <v>0.10269737052407495</v>
          </cell>
          <cell r="HW110">
            <v>0.10269737052407495</v>
          </cell>
          <cell r="HX110">
            <v>26.782608695652172</v>
          </cell>
          <cell r="HY110">
            <v>136.8978400467017</v>
          </cell>
          <cell r="HZ110">
            <v>131.21826625386996</v>
          </cell>
          <cell r="IA110">
            <v>41.3</v>
          </cell>
          <cell r="IB110">
            <v>172.51826625386997</v>
          </cell>
          <cell r="IC110">
            <v>336.19871499622388</v>
          </cell>
          <cell r="ID110">
            <v>120.24274499149638</v>
          </cell>
          <cell r="IE110">
            <v>0.66875831474692082</v>
          </cell>
          <cell r="IF110">
            <v>0.53105841441429613</v>
          </cell>
          <cell r="IG110">
            <v>0.6574834724679729</v>
          </cell>
          <cell r="IH110">
            <v>55</v>
          </cell>
          <cell r="II110">
            <v>8.486943164362519E-2</v>
          </cell>
          <cell r="IK110">
            <v>5.3648068669527893</v>
          </cell>
          <cell r="IL110">
            <v>20.90459901178259</v>
          </cell>
          <cell r="IM110">
            <v>4.1710401135960238</v>
          </cell>
          <cell r="IN110">
            <v>10</v>
          </cell>
          <cell r="IO110">
            <v>9</v>
          </cell>
          <cell r="IP110">
            <v>237.29493087557603</v>
          </cell>
          <cell r="IQ110">
            <v>0</v>
          </cell>
          <cell r="IR110">
            <v>2</v>
          </cell>
          <cell r="IS110">
            <v>5</v>
          </cell>
          <cell r="IT110">
            <v>29.672302505817818</v>
          </cell>
          <cell r="IU110">
            <v>10</v>
          </cell>
          <cell r="IV110">
            <v>10</v>
          </cell>
        </row>
        <row r="111">
          <cell r="A111" t="str">
            <v>45UGGK</v>
          </cell>
          <cell r="B111" t="str">
            <v>Bolney</v>
          </cell>
          <cell r="C111">
            <v>2730</v>
          </cell>
          <cell r="D111">
            <v>2512</v>
          </cell>
          <cell r="E111">
            <v>102</v>
          </cell>
          <cell r="F111">
            <v>3970</v>
          </cell>
          <cell r="G111">
            <v>0.68765743073047858</v>
          </cell>
          <cell r="H111">
            <v>153</v>
          </cell>
          <cell r="I111">
            <v>395</v>
          </cell>
          <cell r="J111">
            <v>270</v>
          </cell>
          <cell r="K111">
            <v>184</v>
          </cell>
          <cell r="L111">
            <v>434</v>
          </cell>
          <cell r="M111">
            <v>522</v>
          </cell>
          <cell r="N111">
            <v>350</v>
          </cell>
          <cell r="O111">
            <v>228</v>
          </cell>
          <cell r="P111">
            <v>151</v>
          </cell>
          <cell r="Q111">
            <v>43</v>
          </cell>
          <cell r="R111">
            <v>2730</v>
          </cell>
          <cell r="S111">
            <v>39.979999999999997</v>
          </cell>
          <cell r="T111">
            <v>42</v>
          </cell>
          <cell r="U111">
            <v>92</v>
          </cell>
          <cell r="V111">
            <v>87</v>
          </cell>
          <cell r="W111">
            <v>1.2629161882893243E-2</v>
          </cell>
          <cell r="X111">
            <v>1000</v>
          </cell>
          <cell r="Y111">
            <v>2.512</v>
          </cell>
          <cell r="Z111">
            <v>0.217</v>
          </cell>
          <cell r="AA111">
            <v>217</v>
          </cell>
          <cell r="AB111">
            <v>104</v>
          </cell>
          <cell r="AC111">
            <v>51</v>
          </cell>
          <cell r="AD111">
            <v>0.9873708381171068</v>
          </cell>
          <cell r="AE111">
            <v>6.8886337543053958E-3</v>
          </cell>
          <cell r="AF111">
            <v>1.148105625717566E-3</v>
          </cell>
          <cell r="AG111">
            <v>2.2962112514351321E-3</v>
          </cell>
          <cell r="AH111">
            <v>1.148105625717566E-3</v>
          </cell>
          <cell r="AI111">
            <v>1.148105625717566E-3</v>
          </cell>
          <cell r="AJ111">
            <v>0.78156312625250512</v>
          </cell>
          <cell r="AK111">
            <v>8.7174348697394793E-2</v>
          </cell>
          <cell r="AL111">
            <v>8.5170340681362727E-2</v>
          </cell>
          <cell r="AM111">
            <v>4.6092184368737472E-2</v>
          </cell>
          <cell r="AN111">
            <v>0.55461393596986819</v>
          </cell>
          <cell r="AO111">
            <v>0.2655367231638418</v>
          </cell>
          <cell r="AP111">
            <v>9.5103578154425605E-2</v>
          </cell>
          <cell r="AQ111">
            <v>7.5329566854990579E-2</v>
          </cell>
          <cell r="AR111">
            <v>9.4161958568738224E-3</v>
          </cell>
          <cell r="AS111">
            <v>0</v>
          </cell>
          <cell r="AT111">
            <v>999</v>
          </cell>
          <cell r="AU111">
            <v>1109</v>
          </cell>
          <cell r="AV111">
            <v>3.3363390441839495E-2</v>
          </cell>
          <cell r="AW111">
            <v>6.943192064923355E-2</v>
          </cell>
          <cell r="AX111">
            <v>9.2876465284039658E-2</v>
          </cell>
          <cell r="AY111">
            <v>0.22362488728584309</v>
          </cell>
          <cell r="AZ111">
            <v>0.13074842200180342</v>
          </cell>
          <cell r="BA111">
            <v>0.17763751127141567</v>
          </cell>
          <cell r="BB111">
            <v>0.22542831379621281</v>
          </cell>
          <cell r="BC111">
            <v>4.6889089269612265E-2</v>
          </cell>
          <cell r="BD111">
            <v>0</v>
          </cell>
          <cell r="BE111">
            <v>1001</v>
          </cell>
          <cell r="BF111">
            <v>758</v>
          </cell>
          <cell r="BG111">
            <v>136</v>
          </cell>
          <cell r="BH111">
            <v>94</v>
          </cell>
          <cell r="BI111">
            <v>8</v>
          </cell>
          <cell r="BJ111">
            <v>5</v>
          </cell>
          <cell r="BK111">
            <v>4.995004995004995E-3</v>
          </cell>
          <cell r="BL111">
            <v>0.75724275724275725</v>
          </cell>
          <cell r="BM111">
            <v>61</v>
          </cell>
          <cell r="BN111">
            <v>6.1061061061061059E-2</v>
          </cell>
          <cell r="BO111">
            <v>0</v>
          </cell>
          <cell r="BP111">
            <v>0</v>
          </cell>
          <cell r="BQ111">
            <v>6.1900000000000004E-2</v>
          </cell>
          <cell r="BR111">
            <v>0.14246575342465753</v>
          </cell>
          <cell r="BS111">
            <v>5.0590219224283303E-3</v>
          </cell>
          <cell r="BT111">
            <v>2068</v>
          </cell>
          <cell r="BU111">
            <v>1837</v>
          </cell>
          <cell r="BV111">
            <v>231</v>
          </cell>
          <cell r="BW111">
            <v>12.574850299401197</v>
          </cell>
          <cell r="BX111">
            <v>0.38255547054322875</v>
          </cell>
          <cell r="BY111">
            <v>7</v>
          </cell>
          <cell r="BZ111">
            <v>17.597551644988524</v>
          </cell>
          <cell r="CA111">
            <v>1867</v>
          </cell>
          <cell r="CB111">
            <v>243</v>
          </cell>
          <cell r="CC111">
            <v>5</v>
          </cell>
          <cell r="CD111">
            <v>109</v>
          </cell>
          <cell r="CE111">
            <v>14</v>
          </cell>
          <cell r="CF111">
            <v>4</v>
          </cell>
          <cell r="CG111">
            <v>767</v>
          </cell>
          <cell r="CH111">
            <v>43</v>
          </cell>
          <cell r="CI111">
            <v>12</v>
          </cell>
          <cell r="CJ111">
            <v>13</v>
          </cell>
          <cell r="CK111">
            <v>65</v>
          </cell>
          <cell r="CL111">
            <v>4</v>
          </cell>
          <cell r="CM111">
            <v>588</v>
          </cell>
          <cell r="CN111">
            <v>13.015532940546331</v>
          </cell>
          <cell r="CO111">
            <v>78</v>
          </cell>
          <cell r="CP111">
            <v>77.818211223220771</v>
          </cell>
          <cell r="CQ111">
            <v>12</v>
          </cell>
          <cell r="CR111">
            <v>1</v>
          </cell>
          <cell r="CS111">
            <v>4</v>
          </cell>
          <cell r="CT111">
            <v>2</v>
          </cell>
          <cell r="CU111">
            <v>4</v>
          </cell>
          <cell r="CV111">
            <v>0.69630423138725228</v>
          </cell>
          <cell r="CW111">
            <v>3.4815211569362612</v>
          </cell>
          <cell r="CX111">
            <v>0.21424745581146223</v>
          </cell>
          <cell r="CY111">
            <v>31.494376004284952</v>
          </cell>
          <cell r="CZ111">
            <v>0.19014084507042253</v>
          </cell>
          <cell r="DA111">
            <v>7.82472613458529E-2</v>
          </cell>
          <cell r="DB111">
            <v>6.6510172143974963E-2</v>
          </cell>
          <cell r="DC111">
            <v>0.16666666666666663</v>
          </cell>
          <cell r="DD111">
            <v>0.19170579029733958</v>
          </cell>
          <cell r="DE111">
            <v>7.2769953051643188E-2</v>
          </cell>
          <cell r="DF111">
            <v>1.7214397496087636E-2</v>
          </cell>
          <cell r="DG111">
            <v>9.9374021909233182E-2</v>
          </cell>
          <cell r="DH111">
            <v>3.9906103286384977E-2</v>
          </cell>
          <cell r="DI111">
            <v>7.3552425665101728E-2</v>
          </cell>
          <cell r="DJ111">
            <v>3.9123630672926448E-3</v>
          </cell>
          <cell r="DK111">
            <v>880</v>
          </cell>
          <cell r="DL111">
            <v>660</v>
          </cell>
          <cell r="DM111">
            <v>570</v>
          </cell>
          <cell r="DN111">
            <v>510</v>
          </cell>
          <cell r="DO111">
            <v>0.78524804177545693</v>
          </cell>
          <cell r="DP111">
            <v>0.82407407407407407</v>
          </cell>
          <cell r="DQ111">
            <v>0.83614088820826948</v>
          </cell>
          <cell r="DR111">
            <v>0.7650602409638555</v>
          </cell>
          <cell r="DS111">
            <v>0.68656716417910446</v>
          </cell>
          <cell r="DT111">
            <v>25.981308411214954</v>
          </cell>
          <cell r="DU111">
            <v>30.233644859813086</v>
          </cell>
          <cell r="DV111">
            <v>5.4672897196261685</v>
          </cell>
          <cell r="DW111">
            <v>21.355140186915889</v>
          </cell>
          <cell r="DX111">
            <v>7.1962616822429908</v>
          </cell>
          <cell r="DY111">
            <v>5.5140186915887854</v>
          </cell>
          <cell r="DZ111">
            <v>6.5909923105089714</v>
          </cell>
          <cell r="EA111">
            <v>11.351153423654338</v>
          </cell>
          <cell r="EB111">
            <v>2.5631636763090442</v>
          </cell>
          <cell r="EC111">
            <v>3</v>
          </cell>
          <cell r="ED111">
            <v>40</v>
          </cell>
          <cell r="EE111">
            <v>10</v>
          </cell>
          <cell r="EF111">
            <v>15</v>
          </cell>
          <cell r="EG111">
            <v>15</v>
          </cell>
          <cell r="EH111">
            <v>27</v>
          </cell>
          <cell r="EI111">
            <v>1.7</v>
          </cell>
          <cell r="EJ111">
            <v>75</v>
          </cell>
          <cell r="EK111">
            <v>5</v>
          </cell>
          <cell r="EL111">
            <v>35</v>
          </cell>
          <cell r="EM111">
            <v>5</v>
          </cell>
          <cell r="EN111">
            <v>10</v>
          </cell>
          <cell r="EO111">
            <v>5</v>
          </cell>
          <cell r="EP111">
            <v>5</v>
          </cell>
          <cell r="EQ111">
            <v>45</v>
          </cell>
          <cell r="ER111">
            <v>40</v>
          </cell>
          <cell r="ES111">
            <v>5</v>
          </cell>
          <cell r="ET111">
            <v>20</v>
          </cell>
          <cell r="EU111">
            <v>25</v>
          </cell>
          <cell r="EV111">
            <v>10</v>
          </cell>
          <cell r="EW111">
            <v>15</v>
          </cell>
          <cell r="EX111">
            <v>20</v>
          </cell>
          <cell r="EY111">
            <v>12.5</v>
          </cell>
          <cell r="EZ111">
            <v>12.5</v>
          </cell>
          <cell r="FA111">
            <v>0.44444444444444442</v>
          </cell>
          <cell r="FB111">
            <v>65</v>
          </cell>
          <cell r="FC111">
            <v>10</v>
          </cell>
          <cell r="FD111">
            <v>25</v>
          </cell>
          <cell r="FE111">
            <v>30</v>
          </cell>
          <cell r="FF111">
            <v>20</v>
          </cell>
          <cell r="FG111">
            <v>10</v>
          </cell>
          <cell r="FH111">
            <v>35</v>
          </cell>
          <cell r="FI111">
            <v>19.014172383371168</v>
          </cell>
          <cell r="FJ111">
            <v>3.3953879256019941</v>
          </cell>
          <cell r="FK111">
            <v>44.403844171823607</v>
          </cell>
          <cell r="FL111">
            <v>8.5392008022737702</v>
          </cell>
          <cell r="FN111">
            <v>6.654343807763401</v>
          </cell>
          <cell r="FO111">
            <v>8.3645443196004994</v>
          </cell>
          <cell r="FP111">
            <v>33.333333333333329</v>
          </cell>
          <cell r="FQ111">
            <v>67.567567567567565</v>
          </cell>
          <cell r="FR111">
            <v>0.188</v>
          </cell>
          <cell r="FS111">
            <v>0.1462</v>
          </cell>
          <cell r="FT111">
            <v>0.26140000000000002</v>
          </cell>
          <cell r="FU111">
            <v>9.4299999999999995E-2</v>
          </cell>
          <cell r="FV111">
            <v>0.2432</v>
          </cell>
          <cell r="FW111">
            <v>6.7000000000000004E-2</v>
          </cell>
          <cell r="FX111">
            <v>5.5248618784530246E-3</v>
          </cell>
          <cell r="FY111">
            <v>0.14684014869888473</v>
          </cell>
          <cell r="FZ111">
            <v>9.6096096096096151E-2</v>
          </cell>
          <cell r="GA111">
            <v>0</v>
          </cell>
          <cell r="GB111">
            <v>0.14184397163120568</v>
          </cell>
          <cell r="GC111">
            <v>0.15384615384615385</v>
          </cell>
          <cell r="GD111">
            <v>4.5799723830000003</v>
          </cell>
          <cell r="GE111" t="str">
            <v>Village Hamlet &amp; Isolated Dwellings - Less Sparse</v>
          </cell>
          <cell r="GF111">
            <v>33</v>
          </cell>
          <cell r="GG111">
            <v>1.3</v>
          </cell>
          <cell r="GH111">
            <v>217</v>
          </cell>
          <cell r="GI111">
            <v>396</v>
          </cell>
          <cell r="GJ111">
            <v>154</v>
          </cell>
          <cell r="GK111">
            <v>158</v>
          </cell>
          <cell r="GL111">
            <v>52</v>
          </cell>
          <cell r="GM111">
            <v>20</v>
          </cell>
          <cell r="GN111">
            <v>3</v>
          </cell>
          <cell r="GO111">
            <v>0</v>
          </cell>
          <cell r="GP111">
            <v>93.160813308687622</v>
          </cell>
          <cell r="GQ111">
            <v>1.1090573012939002E-2</v>
          </cell>
          <cell r="GR111">
            <v>76.779026217228463</v>
          </cell>
          <cell r="GS111">
            <v>3.870162297128589E-2</v>
          </cell>
          <cell r="GT111">
            <v>0.50136239782016345</v>
          </cell>
          <cell r="GU111">
            <v>0.1335149863760218</v>
          </cell>
          <cell r="GV111" t="str">
            <v>No data provided</v>
          </cell>
          <cell r="GW111">
            <v>729</v>
          </cell>
          <cell r="GX111">
            <v>0.26703296703296703</v>
          </cell>
          <cell r="GY111">
            <v>5.6043956043956046E-2</v>
          </cell>
          <cell r="GZ111">
            <v>0.48959128919178269</v>
          </cell>
          <cell r="HA111">
            <v>575</v>
          </cell>
          <cell r="HB111">
            <v>1558</v>
          </cell>
          <cell r="HC111">
            <v>597</v>
          </cell>
          <cell r="HD111">
            <v>17.391304347826086</v>
          </cell>
          <cell r="HE111">
            <v>9.6277278562259312</v>
          </cell>
          <cell r="HF111">
            <v>25.125628140703519</v>
          </cell>
          <cell r="HG111">
            <v>48.138639281129649</v>
          </cell>
          <cell r="HH111">
            <v>12.500500000000001</v>
          </cell>
          <cell r="HI111">
            <v>47.051600000000001</v>
          </cell>
          <cell r="HJ111">
            <v>22.148700000000002</v>
          </cell>
          <cell r="HK111">
            <v>0.48959128919178269</v>
          </cell>
          <cell r="HL111">
            <v>6.6543438077634007E-2</v>
          </cell>
          <cell r="HM111">
            <v>8.364544319600499E-2</v>
          </cell>
          <cell r="HN111">
            <v>0.33333333333333326</v>
          </cell>
          <cell r="HO111">
            <v>0.67567567567567566</v>
          </cell>
          <cell r="HP111">
            <v>199.75318484008312</v>
          </cell>
          <cell r="HQ111">
            <v>57.909510836005211</v>
          </cell>
          <cell r="HR111">
            <v>45.467180728912354</v>
          </cell>
          <cell r="HS111">
            <v>58.883083920925856</v>
          </cell>
          <cell r="HT111">
            <v>7.341168130837307E-2</v>
          </cell>
          <cell r="HU111">
            <v>9.7000855671700525E-2</v>
          </cell>
          <cell r="HV111">
            <v>7.8936077654361725E-2</v>
          </cell>
          <cell r="HW111">
            <v>7.8936077654361725E-2</v>
          </cell>
          <cell r="HX111">
            <v>38.262476894639555</v>
          </cell>
          <cell r="HY111">
            <v>130.31960049937578</v>
          </cell>
          <cell r="HZ111">
            <v>184.66666666666663</v>
          </cell>
          <cell r="IA111">
            <v>29.054054054054053</v>
          </cell>
          <cell r="IB111">
            <v>213.72072072072069</v>
          </cell>
          <cell r="IC111">
            <v>382.30279811473599</v>
          </cell>
          <cell r="ID111">
            <v>140.03765498708279</v>
          </cell>
          <cell r="IE111">
            <v>0.77885236366564392</v>
          </cell>
          <cell r="IF111">
            <v>0.43511775141461445</v>
          </cell>
          <cell r="IG111">
            <v>0.5509461905156201</v>
          </cell>
          <cell r="IH111">
            <v>45</v>
          </cell>
          <cell r="II111">
            <v>0.10810810810810811</v>
          </cell>
          <cell r="IK111">
            <v>1.8315018315018314</v>
          </cell>
          <cell r="IL111">
            <v>17.914012738853504</v>
          </cell>
          <cell r="IM111">
            <v>10.310559029054799</v>
          </cell>
          <cell r="IN111">
            <v>6</v>
          </cell>
          <cell r="IO111">
            <v>7</v>
          </cell>
          <cell r="IP111">
            <v>295.13513513513516</v>
          </cell>
          <cell r="IQ111">
            <v>6</v>
          </cell>
          <cell r="IR111">
            <v>9</v>
          </cell>
          <cell r="IS111">
            <v>5</v>
          </cell>
          <cell r="IT111">
            <v>73.274371150310145</v>
          </cell>
          <cell r="IU111">
            <v>7</v>
          </cell>
          <cell r="IV111">
            <v>7</v>
          </cell>
        </row>
        <row r="112">
          <cell r="A112" t="str">
            <v>45UGGL</v>
          </cell>
          <cell r="B112" t="str">
            <v>Burgess Hill Dunstall</v>
          </cell>
          <cell r="C112">
            <v>5413</v>
          </cell>
          <cell r="D112">
            <v>5176</v>
          </cell>
          <cell r="E112">
            <v>8</v>
          </cell>
          <cell r="F112">
            <v>94</v>
          </cell>
          <cell r="G112">
            <v>57.585106382978722</v>
          </cell>
          <cell r="H112">
            <v>419</v>
          </cell>
          <cell r="I112">
            <v>875</v>
          </cell>
          <cell r="J112">
            <v>602</v>
          </cell>
          <cell r="K112">
            <v>696</v>
          </cell>
          <cell r="L112">
            <v>1188</v>
          </cell>
          <cell r="M112">
            <v>786</v>
          </cell>
          <cell r="N112">
            <v>476</v>
          </cell>
          <cell r="O112">
            <v>205</v>
          </cell>
          <cell r="P112">
            <v>136</v>
          </cell>
          <cell r="Q112">
            <v>30</v>
          </cell>
          <cell r="R112">
            <v>5413</v>
          </cell>
          <cell r="S112">
            <v>31.72</v>
          </cell>
          <cell r="T112">
            <v>33</v>
          </cell>
          <cell r="U112">
            <v>98</v>
          </cell>
          <cell r="V112">
            <v>99</v>
          </cell>
          <cell r="W112">
            <v>3.4343044568782517E-2</v>
          </cell>
          <cell r="X112">
            <v>2033</v>
          </cell>
          <cell r="Y112">
            <v>2.545991146089523</v>
          </cell>
          <cell r="Z112">
            <v>0.21396950319724545</v>
          </cell>
          <cell r="AA112">
            <v>435</v>
          </cell>
          <cell r="AB112">
            <v>106</v>
          </cell>
          <cell r="AC112">
            <v>157</v>
          </cell>
          <cell r="AD112">
            <v>0.96565695543121743</v>
          </cell>
          <cell r="AE112">
            <v>1.7171522284391279E-2</v>
          </cell>
          <cell r="AF112">
            <v>9.8398610843141044E-3</v>
          </cell>
          <cell r="AG112">
            <v>2.3152614316033185E-3</v>
          </cell>
          <cell r="AH112">
            <v>3.6658306000385875E-3</v>
          </cell>
          <cell r="AI112">
            <v>1.3505691684352692E-3</v>
          </cell>
          <cell r="AJ112">
            <v>0.87746062992125984</v>
          </cell>
          <cell r="AK112">
            <v>5.4625984251968497E-2</v>
          </cell>
          <cell r="AL112">
            <v>6.4468503937007871E-2</v>
          </cell>
          <cell r="AM112">
            <v>3.4448818897637795E-3</v>
          </cell>
          <cell r="AN112">
            <v>0.39423546653639474</v>
          </cell>
          <cell r="AO112">
            <v>0.189057156814851</v>
          </cell>
          <cell r="AP112">
            <v>0.38446507083536885</v>
          </cell>
          <cell r="AQ112">
            <v>3.2242305813385441E-2</v>
          </cell>
          <cell r="AR112">
            <v>0</v>
          </cell>
          <cell r="AS112">
            <v>0</v>
          </cell>
          <cell r="AT112">
            <v>2033</v>
          </cell>
          <cell r="AU112">
            <v>2052</v>
          </cell>
          <cell r="AV112">
            <v>2.9239766081871343E-3</v>
          </cell>
          <cell r="AW112">
            <v>5.4580896686159841E-2</v>
          </cell>
          <cell r="AX112">
            <v>0.33382066276803113</v>
          </cell>
          <cell r="AY112">
            <v>0.22417153996101363</v>
          </cell>
          <cell r="AZ112">
            <v>0.21296296296296297</v>
          </cell>
          <cell r="BA112">
            <v>0.15594541910331383</v>
          </cell>
          <cell r="BB112">
            <v>1.5107212475633527E-2</v>
          </cell>
          <cell r="BC112">
            <v>4.8732943469785572E-4</v>
          </cell>
          <cell r="BD112">
            <v>0</v>
          </cell>
          <cell r="BE112">
            <v>2032</v>
          </cell>
          <cell r="BF112">
            <v>1112</v>
          </cell>
          <cell r="BG112">
            <v>564</v>
          </cell>
          <cell r="BH112">
            <v>294</v>
          </cell>
          <cell r="BI112">
            <v>53</v>
          </cell>
          <cell r="BJ112">
            <v>9</v>
          </cell>
          <cell r="BK112">
            <v>4.4291338582677165E-3</v>
          </cell>
          <cell r="BL112">
            <v>0.547244094488189</v>
          </cell>
          <cell r="BM112">
            <v>41</v>
          </cell>
          <cell r="BN112">
            <v>2.0167240531234629E-2</v>
          </cell>
          <cell r="BO112">
            <v>3</v>
          </cell>
          <cell r="BP112">
            <v>1.4756517461878996E-3</v>
          </cell>
          <cell r="BQ112">
            <v>6.8900000000000003E-2</v>
          </cell>
          <cell r="BR112">
            <v>0.22429906542056074</v>
          </cell>
          <cell r="BS112">
            <v>3.9446366782006921E-2</v>
          </cell>
          <cell r="BT112">
            <v>2845</v>
          </cell>
          <cell r="BU112">
            <v>2670</v>
          </cell>
          <cell r="BV112">
            <v>175</v>
          </cell>
          <cell r="BW112">
            <v>6.5543071161048685</v>
          </cell>
          <cell r="BX112">
            <v>0.19290123456790123</v>
          </cell>
          <cell r="BY112">
            <v>2.951303492375799</v>
          </cell>
          <cell r="BZ112">
            <v>3.4722222222222223</v>
          </cell>
          <cell r="CA112">
            <v>3719</v>
          </cell>
          <cell r="CB112">
            <v>241</v>
          </cell>
          <cell r="CC112">
            <v>0</v>
          </cell>
          <cell r="CD112">
            <v>293</v>
          </cell>
          <cell r="CE112">
            <v>29</v>
          </cell>
          <cell r="CF112">
            <v>9</v>
          </cell>
          <cell r="CG112">
            <v>2039</v>
          </cell>
          <cell r="CH112">
            <v>138</v>
          </cell>
          <cell r="CI112">
            <v>20</v>
          </cell>
          <cell r="CJ112">
            <v>45</v>
          </cell>
          <cell r="CK112">
            <v>176</v>
          </cell>
          <cell r="CL112">
            <v>7</v>
          </cell>
          <cell r="CM112">
            <v>722</v>
          </cell>
          <cell r="CN112">
            <v>6.480236622748051</v>
          </cell>
          <cell r="CO112">
            <v>83.9</v>
          </cell>
          <cell r="CP112">
            <v>83.020444483823539</v>
          </cell>
          <cell r="CQ112">
            <v>134</v>
          </cell>
          <cell r="CR112">
            <v>10</v>
          </cell>
          <cell r="CS112">
            <v>10</v>
          </cell>
          <cell r="CT112">
            <v>9</v>
          </cell>
          <cell r="CU112">
            <v>0</v>
          </cell>
          <cell r="CV112">
            <v>1.2100026888948643</v>
          </cell>
          <cell r="CW112">
            <v>4.7324549610110251</v>
          </cell>
          <cell r="CX112">
            <v>0.18822264049475665</v>
          </cell>
          <cell r="CY112">
            <v>19.413820919602042</v>
          </cell>
          <cell r="CZ112">
            <v>8.0360120040013333E-2</v>
          </cell>
          <cell r="DA112">
            <v>0.20506835611870625</v>
          </cell>
          <cell r="DB112">
            <v>8.2694231410470151E-2</v>
          </cell>
          <cell r="DC112">
            <v>9.503167722574192E-2</v>
          </cell>
          <cell r="DD112">
            <v>0.22907635878626209</v>
          </cell>
          <cell r="DE112">
            <v>0.10736912304101369</v>
          </cell>
          <cell r="DF112">
            <v>2.9676558852950983E-2</v>
          </cell>
          <cell r="DG112">
            <v>5.6685561853951322E-2</v>
          </cell>
          <cell r="DH112">
            <v>7.8692897632544181E-2</v>
          </cell>
          <cell r="DI112">
            <v>3.2344114704901637E-2</v>
          </cell>
          <cell r="DJ112">
            <v>3.0010003334444814E-3</v>
          </cell>
          <cell r="DK112">
            <v>840</v>
          </cell>
          <cell r="DL112">
            <v>630</v>
          </cell>
          <cell r="DM112">
            <v>550</v>
          </cell>
          <cell r="DN112">
            <v>470</v>
          </cell>
          <cell r="DO112">
            <v>0.87136690647482018</v>
          </cell>
          <cell r="DP112">
            <v>0.88545454545454549</v>
          </cell>
          <cell r="DQ112">
            <v>0.90020935101186328</v>
          </cell>
          <cell r="DR112">
            <v>0.84055118110236227</v>
          </cell>
          <cell r="DS112">
            <v>0.80393290919606708</v>
          </cell>
          <cell r="DT112">
            <v>23.364288729421698</v>
          </cell>
          <cell r="DU112">
            <v>35.647952722667789</v>
          </cell>
          <cell r="DV112">
            <v>9.5609962009286615</v>
          </cell>
          <cell r="DW112">
            <v>10.405234276065849</v>
          </cell>
          <cell r="DX112">
            <v>8.7800759814267622</v>
          </cell>
          <cell r="DY112">
            <v>7.260447446179823</v>
          </cell>
          <cell r="DZ112">
            <v>6.4587562280863624</v>
          </cell>
          <cell r="EA112">
            <v>1.2917512456172724</v>
          </cell>
          <cell r="EB112">
            <v>3.1371101679276618</v>
          </cell>
          <cell r="EC112">
            <v>5.9026069847515981</v>
          </cell>
          <cell r="ED112">
            <v>115</v>
          </cell>
          <cell r="EE112">
            <v>35</v>
          </cell>
          <cell r="EF112">
            <v>60</v>
          </cell>
          <cell r="EG112">
            <v>20</v>
          </cell>
          <cell r="EH112">
            <v>75</v>
          </cell>
          <cell r="EI112">
            <v>2.1</v>
          </cell>
          <cell r="EJ112">
            <v>180</v>
          </cell>
          <cell r="EK112">
            <v>10</v>
          </cell>
          <cell r="EL112">
            <v>80</v>
          </cell>
          <cell r="EM112">
            <v>40</v>
          </cell>
          <cell r="EN112">
            <v>15</v>
          </cell>
          <cell r="EO112">
            <v>15</v>
          </cell>
          <cell r="EP112">
            <v>15</v>
          </cell>
          <cell r="EQ112">
            <v>95</v>
          </cell>
          <cell r="ER112">
            <v>80</v>
          </cell>
          <cell r="ES112">
            <v>15</v>
          </cell>
          <cell r="ET112">
            <v>60</v>
          </cell>
          <cell r="EU112">
            <v>35</v>
          </cell>
          <cell r="EV112">
            <v>15</v>
          </cell>
          <cell r="EW112">
            <v>15</v>
          </cell>
          <cell r="EX112">
            <v>65</v>
          </cell>
          <cell r="EY112">
            <v>6.6666666670000003</v>
          </cell>
          <cell r="EZ112">
            <v>13.33333333</v>
          </cell>
          <cell r="FA112">
            <v>0.68421052631578949</v>
          </cell>
          <cell r="FB112">
            <v>70</v>
          </cell>
          <cell r="FC112">
            <v>25</v>
          </cell>
          <cell r="FD112">
            <v>20</v>
          </cell>
          <cell r="FE112">
            <v>25</v>
          </cell>
          <cell r="FF112">
            <v>25</v>
          </cell>
          <cell r="FG112">
            <v>20</v>
          </cell>
          <cell r="FH112">
            <v>25</v>
          </cell>
          <cell r="FI112">
            <v>112.57806781251145</v>
          </cell>
          <cell r="FJ112">
            <v>8.3391161342601077</v>
          </cell>
          <cell r="FK112">
            <v>38.239402998993903</v>
          </cell>
          <cell r="FL112">
            <v>8.3129136954334584</v>
          </cell>
          <cell r="FN112">
            <v>3.673163418290855</v>
          </cell>
          <cell r="FO112">
            <v>6.7892503536067892</v>
          </cell>
          <cell r="FP112">
            <v>41.830065359477125</v>
          </cell>
          <cell r="FQ112">
            <v>80</v>
          </cell>
          <cell r="FR112">
            <v>0.13550000000000001</v>
          </cell>
          <cell r="FS112">
            <v>0.22820000000000001</v>
          </cell>
          <cell r="FT112">
            <v>0.27229999999999999</v>
          </cell>
          <cell r="FU112">
            <v>0.11210000000000001</v>
          </cell>
          <cell r="FV112">
            <v>0.19889999999999999</v>
          </cell>
          <cell r="FW112">
            <v>5.2999999999999999E-2</v>
          </cell>
          <cell r="FX112">
            <v>2.2607385079125297E-3</v>
          </cell>
          <cell r="FY112">
            <v>7.8325263457704408E-2</v>
          </cell>
          <cell r="FZ112">
            <v>0.12666666666666671</v>
          </cell>
          <cell r="GA112">
            <v>0</v>
          </cell>
          <cell r="GB112">
            <v>0.20192307692307693</v>
          </cell>
          <cell r="GC112">
            <v>0.16666666666666663</v>
          </cell>
          <cell r="GD112">
            <v>8.7922732680000006</v>
          </cell>
          <cell r="GE112" t="str">
            <v>Urban &gt; 10k - Less Sparse</v>
          </cell>
          <cell r="GF112">
            <v>73</v>
          </cell>
          <cell r="GG112">
            <v>1.4</v>
          </cell>
          <cell r="GH112">
            <v>435</v>
          </cell>
          <cell r="GI112">
            <v>715</v>
          </cell>
          <cell r="GJ112">
            <v>378</v>
          </cell>
          <cell r="GK112">
            <v>374</v>
          </cell>
          <cell r="GL112">
            <v>103</v>
          </cell>
          <cell r="GM112">
            <v>25</v>
          </cell>
          <cell r="GN112">
            <v>0</v>
          </cell>
          <cell r="GO112">
            <v>3</v>
          </cell>
          <cell r="GP112">
            <v>90.404797601199405</v>
          </cell>
          <cell r="GQ112">
            <v>1.3493253373313342E-2</v>
          </cell>
          <cell r="GR112">
            <v>77.850070721357838</v>
          </cell>
          <cell r="GS112">
            <v>4.1018387553041019E-2</v>
          </cell>
          <cell r="GT112">
            <v>0.43925233644859818</v>
          </cell>
          <cell r="GU112">
            <v>0.14018691588785046</v>
          </cell>
          <cell r="GV112" t="str">
            <v>No data provided</v>
          </cell>
          <cell r="GW112">
            <v>817</v>
          </cell>
          <cell r="GX112">
            <v>0.15093293922039536</v>
          </cell>
          <cell r="GY112">
            <v>7.7406244226861265E-2</v>
          </cell>
          <cell r="GZ112">
            <v>0.73614997200581689</v>
          </cell>
          <cell r="HA112">
            <v>1354.2</v>
          </cell>
          <cell r="HB112">
            <v>3449.8</v>
          </cell>
          <cell r="HC112">
            <v>609</v>
          </cell>
          <cell r="HD112">
            <v>25.845517648796339</v>
          </cell>
          <cell r="HE112">
            <v>17.392312597831758</v>
          </cell>
          <cell r="HF112">
            <v>32.840722495894909</v>
          </cell>
          <cell r="HG112">
            <v>52.17693779349527</v>
          </cell>
          <cell r="HH112">
            <v>29.440307999999998</v>
          </cell>
          <cell r="HI112">
            <v>104.18396000000001</v>
          </cell>
          <cell r="HJ112">
            <v>22.593900000000001</v>
          </cell>
          <cell r="HK112">
            <v>0.73614997200581689</v>
          </cell>
          <cell r="HL112">
            <v>3.6731634182908549E-2</v>
          </cell>
          <cell r="HM112">
            <v>6.7892503536067891E-2</v>
          </cell>
          <cell r="HN112">
            <v>0.41830065359477125</v>
          </cell>
          <cell r="HO112">
            <v>0.8</v>
          </cell>
          <cell r="HP112">
            <v>284.67311510257423</v>
          </cell>
          <cell r="HQ112">
            <v>91.122384253889322</v>
          </cell>
          <cell r="HR112">
            <v>47.846749518066645</v>
          </cell>
          <cell r="HS112">
            <v>109.79602203145623</v>
          </cell>
          <cell r="HT112">
            <v>5.3249740946983579E-2</v>
          </cell>
          <cell r="HU112">
            <v>6.6609930010153015E-2</v>
          </cell>
          <cell r="HV112">
            <v>9.4934026821560782E-2</v>
          </cell>
          <cell r="HW112">
            <v>9.4934026821560782E-2</v>
          </cell>
          <cell r="HX112">
            <v>49.741979010494759</v>
          </cell>
          <cell r="HY112">
            <v>234.21555869872702</v>
          </cell>
          <cell r="HZ112">
            <v>242.19607843137257</v>
          </cell>
          <cell r="IA112">
            <v>24</v>
          </cell>
          <cell r="IB112">
            <v>266.1960784313726</v>
          </cell>
          <cell r="IC112">
            <v>550.15361614059441</v>
          </cell>
          <cell r="ID112">
            <v>101.63562093859125</v>
          </cell>
          <cell r="IE112">
            <v>0.56527041678860535</v>
          </cell>
          <cell r="IF112">
            <v>0.63091270116671994</v>
          </cell>
          <cell r="IG112">
            <v>0.21611720140307281</v>
          </cell>
          <cell r="IH112">
            <v>35</v>
          </cell>
          <cell r="II112">
            <v>6.1299709020368576E-2</v>
          </cell>
          <cell r="IK112">
            <v>7.389617587289858</v>
          </cell>
          <cell r="IL112">
            <v>6.7619783616692422</v>
          </cell>
          <cell r="IM112">
            <v>4.575787305747987</v>
          </cell>
          <cell r="IN112">
            <v>9</v>
          </cell>
          <cell r="IO112">
            <v>9</v>
          </cell>
          <cell r="IP112">
            <v>331.81532492725512</v>
          </cell>
          <cell r="IQ112">
            <v>7</v>
          </cell>
          <cell r="IR112">
            <v>5</v>
          </cell>
          <cell r="IS112">
            <v>4</v>
          </cell>
          <cell r="IT112">
            <v>42.418043833389028</v>
          </cell>
          <cell r="IU112">
            <v>9</v>
          </cell>
          <cell r="IV112">
            <v>9</v>
          </cell>
        </row>
        <row r="113">
          <cell r="A113" t="str">
            <v>45UGGM</v>
          </cell>
          <cell r="B113" t="str">
            <v>Burgess Hill Franklands</v>
          </cell>
          <cell r="C113">
            <v>4601</v>
          </cell>
          <cell r="D113">
            <v>4476</v>
          </cell>
          <cell r="E113">
            <v>208</v>
          </cell>
          <cell r="F113">
            <v>210</v>
          </cell>
          <cell r="G113">
            <v>21.909523809523808</v>
          </cell>
          <cell r="H113">
            <v>197</v>
          </cell>
          <cell r="I113">
            <v>514</v>
          </cell>
          <cell r="J113">
            <v>510</v>
          </cell>
          <cell r="K113">
            <v>360</v>
          </cell>
          <cell r="L113">
            <v>572</v>
          </cell>
          <cell r="M113">
            <v>706</v>
          </cell>
          <cell r="N113">
            <v>731</v>
          </cell>
          <cell r="O113">
            <v>494</v>
          </cell>
          <cell r="P113">
            <v>343</v>
          </cell>
          <cell r="Q113">
            <v>174</v>
          </cell>
          <cell r="R113">
            <v>4601</v>
          </cell>
          <cell r="S113">
            <v>42.52</v>
          </cell>
          <cell r="T113">
            <v>44</v>
          </cell>
          <cell r="U113">
            <v>72</v>
          </cell>
          <cell r="V113">
            <v>71</v>
          </cell>
          <cell r="W113">
            <v>3.4585824081981117E-2</v>
          </cell>
          <cell r="X113">
            <v>1751</v>
          </cell>
          <cell r="Y113">
            <v>2.5562535693889208</v>
          </cell>
          <cell r="Z113">
            <v>0.18617932609937177</v>
          </cell>
          <cell r="AA113">
            <v>326</v>
          </cell>
          <cell r="AB113">
            <v>165</v>
          </cell>
          <cell r="AC113">
            <v>87</v>
          </cell>
          <cell r="AD113">
            <v>0.96541417591801892</v>
          </cell>
          <cell r="AE113">
            <v>7.6857386848847142E-3</v>
          </cell>
          <cell r="AF113">
            <v>1.2169086251067465E-2</v>
          </cell>
          <cell r="AG113">
            <v>6.4047822374039285E-4</v>
          </cell>
          <cell r="AH113">
            <v>1.067463706233988E-2</v>
          </cell>
          <cell r="AI113">
            <v>3.4158838599487617E-3</v>
          </cell>
          <cell r="AJ113">
            <v>0.9468874928612222</v>
          </cell>
          <cell r="AK113">
            <v>8.5665334094802963E-3</v>
          </cell>
          <cell r="AL113">
            <v>3.7121644774414618E-2</v>
          </cell>
          <cell r="AM113">
            <v>7.4243289548829253E-3</v>
          </cell>
          <cell r="AN113">
            <v>0.62967157417893549</v>
          </cell>
          <cell r="AO113">
            <v>0.21347678369195924</v>
          </cell>
          <cell r="AP113">
            <v>9.8527746319365797E-2</v>
          </cell>
          <cell r="AQ113">
            <v>5.8323895809739526E-2</v>
          </cell>
          <cell r="AR113">
            <v>0</v>
          </cell>
          <cell r="AS113">
            <v>0</v>
          </cell>
          <cell r="AT113">
            <v>1754</v>
          </cell>
          <cell r="AU113">
            <v>1786</v>
          </cell>
          <cell r="AV113">
            <v>7.2788353863381863E-3</v>
          </cell>
          <cell r="AW113">
            <v>3.2474804031354984E-2</v>
          </cell>
          <cell r="AX113">
            <v>0.10694288913773796</v>
          </cell>
          <cell r="AY113">
            <v>0.18868980963045912</v>
          </cell>
          <cell r="AZ113">
            <v>0.35218365061590151</v>
          </cell>
          <cell r="BA113">
            <v>0.1853303471444569</v>
          </cell>
          <cell r="BB113">
            <v>0.12318029115341546</v>
          </cell>
          <cell r="BC113">
            <v>3.9193729003359464E-3</v>
          </cell>
          <cell r="BD113">
            <v>0</v>
          </cell>
          <cell r="BE113">
            <v>1752</v>
          </cell>
          <cell r="BF113">
            <v>1207</v>
          </cell>
          <cell r="BG113">
            <v>368</v>
          </cell>
          <cell r="BH113">
            <v>144</v>
          </cell>
          <cell r="BI113">
            <v>27</v>
          </cell>
          <cell r="BJ113">
            <v>6</v>
          </cell>
          <cell r="BK113">
            <v>3.4246575342465752E-3</v>
          </cell>
          <cell r="BL113">
            <v>0.6889269406392694</v>
          </cell>
          <cell r="BM113">
            <v>27</v>
          </cell>
          <cell r="BN113">
            <v>1.5393386545039909E-2</v>
          </cell>
          <cell r="BO113">
            <v>3</v>
          </cell>
          <cell r="BP113">
            <v>1.7103762827822121E-3</v>
          </cell>
          <cell r="BQ113">
            <v>8.2799999999999999E-2</v>
          </cell>
          <cell r="BR113">
            <v>0.15586206896551724</v>
          </cell>
          <cell r="BS113">
            <v>8.3769633507853412E-3</v>
          </cell>
          <cell r="BT113">
            <v>2745</v>
          </cell>
          <cell r="BU113">
            <v>2601</v>
          </cell>
          <cell r="BV113">
            <v>144</v>
          </cell>
          <cell r="BW113">
            <v>5.5363321799307963</v>
          </cell>
          <cell r="BX113">
            <v>0</v>
          </cell>
          <cell r="BY113">
            <v>1.7133066818960594</v>
          </cell>
          <cell r="BZ113">
            <v>1.4944491887275833</v>
          </cell>
          <cell r="CA113">
            <v>3439</v>
          </cell>
          <cell r="CB113">
            <v>258</v>
          </cell>
          <cell r="CC113">
            <v>0</v>
          </cell>
          <cell r="CD113">
            <v>350</v>
          </cell>
          <cell r="CE113">
            <v>22</v>
          </cell>
          <cell r="CF113">
            <v>9</v>
          </cell>
          <cell r="CG113">
            <v>1404</v>
          </cell>
          <cell r="CH113">
            <v>108</v>
          </cell>
          <cell r="CI113">
            <v>10</v>
          </cell>
          <cell r="CJ113">
            <v>45</v>
          </cell>
          <cell r="CK113">
            <v>187</v>
          </cell>
          <cell r="CL113">
            <v>8</v>
          </cell>
          <cell r="CM113">
            <v>1038</v>
          </cell>
          <cell r="CN113">
            <v>7.5021808665309679</v>
          </cell>
          <cell r="CO113">
            <v>80.3</v>
          </cell>
          <cell r="CP113">
            <v>80.743098212326956</v>
          </cell>
          <cell r="CQ113">
            <v>69</v>
          </cell>
          <cell r="CR113">
            <v>5</v>
          </cell>
          <cell r="CS113">
            <v>8</v>
          </cell>
          <cell r="CT113">
            <v>4</v>
          </cell>
          <cell r="CU113">
            <v>5</v>
          </cell>
          <cell r="CV113">
            <v>1.3085199185809828</v>
          </cell>
          <cell r="CW113">
            <v>5.437627217214307</v>
          </cell>
          <cell r="CX113">
            <v>0.23262576330328583</v>
          </cell>
          <cell r="CY113">
            <v>30.183192788601339</v>
          </cell>
          <cell r="CZ113">
            <v>0.10736579275905118</v>
          </cell>
          <cell r="DA113">
            <v>0.2134831460674157</v>
          </cell>
          <cell r="DB113">
            <v>9.8210570120682489E-2</v>
          </cell>
          <cell r="DC113">
            <v>0.12817311693716188</v>
          </cell>
          <cell r="DD113">
            <v>0.15189346650020807</v>
          </cell>
          <cell r="DE113">
            <v>9.4465251768622555E-2</v>
          </cell>
          <cell r="DF113">
            <v>1.2900540990428633E-2</v>
          </cell>
          <cell r="DG113">
            <v>3.9117769454848107E-2</v>
          </cell>
          <cell r="DH113">
            <v>0.10570120682480233</v>
          </cell>
          <cell r="DI113">
            <v>4.452767374115689E-2</v>
          </cell>
          <cell r="DJ113">
            <v>4.1614648356221393E-3</v>
          </cell>
          <cell r="DK113">
            <v>910</v>
          </cell>
          <cell r="DL113">
            <v>730</v>
          </cell>
          <cell r="DM113">
            <v>570</v>
          </cell>
          <cell r="DN113">
            <v>500</v>
          </cell>
          <cell r="DO113">
            <v>0.82752551918338613</v>
          </cell>
          <cell r="DP113">
            <v>0.90498812351543945</v>
          </cell>
          <cell r="DQ113">
            <v>0.8844621513944223</v>
          </cell>
          <cell r="DR113">
            <v>0.76907001044932077</v>
          </cell>
          <cell r="DS113">
            <v>0.77111913357400719</v>
          </cell>
          <cell r="DT113">
            <v>26.978998384491113</v>
          </cell>
          <cell r="DU113">
            <v>35.487345180398492</v>
          </cell>
          <cell r="DV113">
            <v>8.3467959073774907</v>
          </cell>
          <cell r="DW113">
            <v>11.335487345180399</v>
          </cell>
          <cell r="DX113">
            <v>6.5697361335487345</v>
          </cell>
          <cell r="DY113">
            <v>7.3774905761981691</v>
          </cell>
          <cell r="DZ113">
            <v>5.7005042753782069</v>
          </cell>
          <cell r="EA113">
            <v>1.0962508221881166</v>
          </cell>
          <cell r="EB113">
            <v>1.5347511510633631</v>
          </cell>
          <cell r="EC113">
            <v>2.8555111364934325</v>
          </cell>
          <cell r="ED113">
            <v>95</v>
          </cell>
          <cell r="EE113">
            <v>15</v>
          </cell>
          <cell r="EF113">
            <v>40</v>
          </cell>
          <cell r="EG113">
            <v>40</v>
          </cell>
          <cell r="EH113">
            <v>38</v>
          </cell>
          <cell r="EI113">
            <v>1.4</v>
          </cell>
          <cell r="EJ113">
            <v>125</v>
          </cell>
          <cell r="EK113">
            <v>10</v>
          </cell>
          <cell r="EL113">
            <v>65</v>
          </cell>
          <cell r="EM113">
            <v>5</v>
          </cell>
          <cell r="EN113">
            <v>15</v>
          </cell>
          <cell r="EO113">
            <v>20</v>
          </cell>
          <cell r="EP113">
            <v>15</v>
          </cell>
          <cell r="EQ113">
            <v>60</v>
          </cell>
          <cell r="ER113">
            <v>55</v>
          </cell>
          <cell r="ES113">
            <v>5</v>
          </cell>
          <cell r="ET113">
            <v>30</v>
          </cell>
          <cell r="EU113">
            <v>30</v>
          </cell>
          <cell r="EV113">
            <v>10</v>
          </cell>
          <cell r="EW113">
            <v>10</v>
          </cell>
          <cell r="EX113">
            <v>40</v>
          </cell>
          <cell r="EY113">
            <v>16.666666670000001</v>
          </cell>
          <cell r="EZ113">
            <v>8.3333333330000006</v>
          </cell>
          <cell r="FA113">
            <v>0.66666666666666652</v>
          </cell>
          <cell r="FB113">
            <v>85</v>
          </cell>
          <cell r="FC113">
            <v>10</v>
          </cell>
          <cell r="FD113">
            <v>25</v>
          </cell>
          <cell r="FE113">
            <v>50</v>
          </cell>
          <cell r="FF113">
            <v>20</v>
          </cell>
          <cell r="FG113">
            <v>20</v>
          </cell>
          <cell r="FH113">
            <v>45</v>
          </cell>
          <cell r="FI113">
            <v>26.159345868711387</v>
          </cell>
          <cell r="FJ113">
            <v>3.1517284179170346</v>
          </cell>
          <cell r="FK113">
            <v>76.899707454288986</v>
          </cell>
          <cell r="FL113">
            <v>6.7455883731832449</v>
          </cell>
          <cell r="FN113">
            <v>3.7174721189591078</v>
          </cell>
          <cell r="FO113">
            <v>8.4210526315789469</v>
          </cell>
          <cell r="FP113">
            <v>32.39227340267459</v>
          </cell>
          <cell r="FQ113">
            <v>68.085106382978722</v>
          </cell>
          <cell r="FR113">
            <v>0.16739999999999999</v>
          </cell>
          <cell r="FS113">
            <v>0.15460000000000002</v>
          </cell>
          <cell r="FT113">
            <v>0.26850000000000002</v>
          </cell>
          <cell r="FU113">
            <v>0.10869999999999999</v>
          </cell>
          <cell r="FV113">
            <v>0.23769999999999999</v>
          </cell>
          <cell r="FW113">
            <v>6.3099999999999989E-2</v>
          </cell>
          <cell r="FX113">
            <v>0</v>
          </cell>
          <cell r="FY113">
            <v>0.13486953575059302</v>
          </cell>
          <cell r="FZ113">
            <v>0.11390532544378695</v>
          </cell>
          <cell r="GA113">
            <v>0</v>
          </cell>
          <cell r="GB113">
            <v>0.11469534050179211</v>
          </cell>
          <cell r="GC113">
            <v>0.11827956989247312</v>
          </cell>
          <cell r="GD113">
            <v>10.480439249</v>
          </cell>
          <cell r="GE113" t="str">
            <v>Urban &gt; 10k - Less Sparse</v>
          </cell>
          <cell r="GF113">
            <v>93</v>
          </cell>
          <cell r="GG113">
            <v>2</v>
          </cell>
          <cell r="GH113">
            <v>326</v>
          </cell>
          <cell r="GI113">
            <v>708</v>
          </cell>
          <cell r="GJ113">
            <v>287</v>
          </cell>
          <cell r="GK113">
            <v>316</v>
          </cell>
          <cell r="GL113">
            <v>88</v>
          </cell>
          <cell r="GM113">
            <v>21</v>
          </cell>
          <cell r="GN113">
            <v>5</v>
          </cell>
          <cell r="GO113">
            <v>0</v>
          </cell>
          <cell r="GP113">
            <v>93.556381660470876</v>
          </cell>
          <cell r="GQ113">
            <v>1.4869888475836431E-2</v>
          </cell>
          <cell r="GR113">
            <v>79.117147707979626</v>
          </cell>
          <cell r="GS113">
            <v>3.7691001697792867E-2</v>
          </cell>
          <cell r="GT113">
            <v>0.49027777777777781</v>
          </cell>
          <cell r="GU113">
            <v>0.12916666666666668</v>
          </cell>
          <cell r="GV113" t="str">
            <v>No data provided</v>
          </cell>
          <cell r="GW113">
            <v>1568</v>
          </cell>
          <cell r="GX113">
            <v>0.34079547924364267</v>
          </cell>
          <cell r="GY113">
            <v>4.2816778961095411E-2</v>
          </cell>
          <cell r="GZ113">
            <v>0.66900687619351706</v>
          </cell>
          <cell r="HA113">
            <v>762</v>
          </cell>
          <cell r="HB113">
            <v>2462.5</v>
          </cell>
          <cell r="HC113">
            <v>1376.5</v>
          </cell>
          <cell r="HD113">
            <v>19.685039370078741</v>
          </cell>
          <cell r="HE113">
            <v>16.243654822335028</v>
          </cell>
          <cell r="HF113">
            <v>29.059208136578281</v>
          </cell>
          <cell r="HG113">
            <v>50.761421319796952</v>
          </cell>
          <cell r="HH113">
            <v>16.565879999999996</v>
          </cell>
          <cell r="HI113">
            <v>74.367500000000007</v>
          </cell>
          <cell r="HJ113">
            <v>51.068150000000003</v>
          </cell>
          <cell r="HK113">
            <v>0.66900687619351706</v>
          </cell>
          <cell r="HL113">
            <v>3.717472118959108E-2</v>
          </cell>
          <cell r="HM113">
            <v>8.4210526315789472E-2</v>
          </cell>
          <cell r="HN113">
            <v>0.32392273402674587</v>
          </cell>
          <cell r="HO113">
            <v>0.68085106382978722</v>
          </cell>
          <cell r="HP113">
            <v>200.4029878936708</v>
          </cell>
          <cell r="HQ113">
            <v>39.386330600827932</v>
          </cell>
          <cell r="HR113">
            <v>83.876695677638054</v>
          </cell>
          <cell r="HS113">
            <v>80.755584295839071</v>
          </cell>
          <cell r="HT113">
            <v>4.3689336798271382E-2</v>
          </cell>
          <cell r="HU113">
            <v>5.1688097901348991E-2</v>
          </cell>
          <cell r="HV113">
            <v>6.5172257713782475E-2</v>
          </cell>
          <cell r="HW113">
            <v>6.5172257713782475E-2</v>
          </cell>
          <cell r="HX113">
            <v>28.327137546468403</v>
          </cell>
          <cell r="HY113">
            <v>207.36842105263156</v>
          </cell>
          <cell r="HZ113">
            <v>389.51708766716189</v>
          </cell>
          <cell r="IA113">
            <v>118.46808510638297</v>
          </cell>
          <cell r="IB113">
            <v>507.98517277354483</v>
          </cell>
          <cell r="IC113">
            <v>743.6807313726448</v>
          </cell>
          <cell r="ID113">
            <v>161.6345862579102</v>
          </cell>
          <cell r="IE113">
            <v>0.89896877785267071</v>
          </cell>
          <cell r="IF113">
            <v>0.61316990235481561</v>
          </cell>
          <cell r="IG113">
            <v>1.1986462436560217</v>
          </cell>
          <cell r="IH113">
            <v>165</v>
          </cell>
          <cell r="II113">
            <v>0.10612153708668454</v>
          </cell>
          <cell r="IK113">
            <v>1.0867202782003911</v>
          </cell>
          <cell r="IL113">
            <v>36.86327077747989</v>
          </cell>
          <cell r="IM113">
            <v>2.7952542003054766</v>
          </cell>
          <cell r="IN113">
            <v>10</v>
          </cell>
          <cell r="IO113">
            <v>9</v>
          </cell>
          <cell r="IP113">
            <v>488.26519213583555</v>
          </cell>
          <cell r="IQ113">
            <v>2</v>
          </cell>
          <cell r="IR113">
            <v>2</v>
          </cell>
          <cell r="IS113">
            <v>4</v>
          </cell>
          <cell r="IT113">
            <v>21.684697156797601</v>
          </cell>
          <cell r="IU113">
            <v>10</v>
          </cell>
          <cell r="IV113">
            <v>10</v>
          </cell>
        </row>
        <row r="114">
          <cell r="A114" t="str">
            <v>45UGGN</v>
          </cell>
          <cell r="B114" t="str">
            <v>Burgess Hill Leylands</v>
          </cell>
          <cell r="C114">
            <v>4623</v>
          </cell>
          <cell r="D114">
            <v>4721</v>
          </cell>
          <cell r="E114">
            <v>38</v>
          </cell>
          <cell r="F114">
            <v>140</v>
          </cell>
          <cell r="G114">
            <v>33.021428571428572</v>
          </cell>
          <cell r="H114">
            <v>230</v>
          </cell>
          <cell r="I114">
            <v>546</v>
          </cell>
          <cell r="J114">
            <v>536</v>
          </cell>
          <cell r="K114">
            <v>522</v>
          </cell>
          <cell r="L114">
            <v>692</v>
          </cell>
          <cell r="M114">
            <v>660</v>
          </cell>
          <cell r="N114">
            <v>647</v>
          </cell>
          <cell r="O114">
            <v>421</v>
          </cell>
          <cell r="P114">
            <v>275</v>
          </cell>
          <cell r="Q114">
            <v>94</v>
          </cell>
          <cell r="R114">
            <v>4623</v>
          </cell>
          <cell r="S114">
            <v>39</v>
          </cell>
          <cell r="T114">
            <v>39</v>
          </cell>
          <cell r="U114">
            <v>80</v>
          </cell>
          <cell r="V114">
            <v>75</v>
          </cell>
          <cell r="W114">
            <v>1.8903591682419573E-2</v>
          </cell>
          <cell r="X114">
            <v>1898</v>
          </cell>
          <cell r="Y114">
            <v>2.487355110642782</v>
          </cell>
          <cell r="Z114">
            <v>0.24183350895679662</v>
          </cell>
          <cell r="AA114">
            <v>459</v>
          </cell>
          <cell r="AB114">
            <v>262</v>
          </cell>
          <cell r="AC114">
            <v>161</v>
          </cell>
          <cell r="AD114">
            <v>0.98109640831758038</v>
          </cell>
          <cell r="AE114">
            <v>7.3513967653854231E-3</v>
          </cell>
          <cell r="AF114">
            <v>7.7714765805503043E-3</v>
          </cell>
          <cell r="AG114">
            <v>1.6803192606595252E-3</v>
          </cell>
          <cell r="AH114">
            <v>0</v>
          </cell>
          <cell r="AI114">
            <v>2.1003990758244068E-3</v>
          </cell>
          <cell r="AJ114">
            <v>0.80263157894736847</v>
          </cell>
          <cell r="AK114">
            <v>0.14526315789473684</v>
          </cell>
          <cell r="AL114">
            <v>3.8421052631578946E-2</v>
          </cell>
          <cell r="AM114">
            <v>1.368421052631579E-2</v>
          </cell>
          <cell r="AN114">
            <v>0.21229338842975207</v>
          </cell>
          <cell r="AO114">
            <v>0.42407024793388431</v>
          </cell>
          <cell r="AP114">
            <v>0.26807851239669422</v>
          </cell>
          <cell r="AQ114">
            <v>9.4008264462809923E-2</v>
          </cell>
          <cell r="AR114">
            <v>1.5495867768595042E-3</v>
          </cell>
          <cell r="AS114">
            <v>0</v>
          </cell>
          <cell r="AT114">
            <v>1898</v>
          </cell>
          <cell r="AU114">
            <v>2010</v>
          </cell>
          <cell r="AV114">
            <v>9.9502487562189053E-3</v>
          </cell>
          <cell r="AW114">
            <v>0.11990049751243781</v>
          </cell>
          <cell r="AX114">
            <v>0.32437810945273632</v>
          </cell>
          <cell r="AY114">
            <v>0.39253731343283582</v>
          </cell>
          <cell r="AZ114">
            <v>0.13034825870646766</v>
          </cell>
          <cell r="BA114">
            <v>1.8407960199004977E-2</v>
          </cell>
          <cell r="BB114">
            <v>4.4776119402985077E-3</v>
          </cell>
          <cell r="BC114">
            <v>0</v>
          </cell>
          <cell r="BD114">
            <v>0</v>
          </cell>
          <cell r="BE114">
            <v>1900</v>
          </cell>
          <cell r="BF114">
            <v>897</v>
          </cell>
          <cell r="BG114">
            <v>525</v>
          </cell>
          <cell r="BH114">
            <v>404</v>
          </cell>
          <cell r="BI114">
            <v>69</v>
          </cell>
          <cell r="BJ114">
            <v>5</v>
          </cell>
          <cell r="BK114">
            <v>2.631578947368421E-3</v>
          </cell>
          <cell r="BL114">
            <v>0.47210526315789475</v>
          </cell>
          <cell r="BM114">
            <v>58</v>
          </cell>
          <cell r="BN114">
            <v>3.0558482613277135E-2</v>
          </cell>
          <cell r="BO114">
            <v>0</v>
          </cell>
          <cell r="BP114">
            <v>0</v>
          </cell>
          <cell r="BQ114">
            <v>0.18629999999999999</v>
          </cell>
          <cell r="BR114">
            <v>0.36637931034482757</v>
          </cell>
          <cell r="BS114">
            <v>9.5852534562211988E-2</v>
          </cell>
          <cell r="BT114">
            <v>2557</v>
          </cell>
          <cell r="BU114">
            <v>2420</v>
          </cell>
          <cell r="BV114">
            <v>137</v>
          </cell>
          <cell r="BW114">
            <v>5.661157024793388</v>
          </cell>
          <cell r="BX114">
            <v>0.42025635637739023</v>
          </cell>
          <cell r="BY114">
            <v>3.1612223393045311</v>
          </cell>
          <cell r="BZ114">
            <v>2.9417944946417318</v>
          </cell>
          <cell r="CA114">
            <v>3495</v>
          </cell>
          <cell r="CB114">
            <v>194</v>
          </cell>
          <cell r="CC114">
            <v>0</v>
          </cell>
          <cell r="CD114">
            <v>255</v>
          </cell>
          <cell r="CE114">
            <v>51</v>
          </cell>
          <cell r="CF114">
            <v>9</v>
          </cell>
          <cell r="CG114">
            <v>1449</v>
          </cell>
          <cell r="CH114">
            <v>165</v>
          </cell>
          <cell r="CI114">
            <v>24</v>
          </cell>
          <cell r="CJ114">
            <v>77</v>
          </cell>
          <cell r="CK114">
            <v>265</v>
          </cell>
          <cell r="CL114">
            <v>12</v>
          </cell>
          <cell r="CM114">
            <v>994</v>
          </cell>
          <cell r="CN114">
            <v>5.5507868383404864</v>
          </cell>
          <cell r="CO114">
            <v>82.5</v>
          </cell>
          <cell r="CP114">
            <v>80.495152884778619</v>
          </cell>
          <cell r="CQ114">
            <v>61</v>
          </cell>
          <cell r="CR114">
            <v>5</v>
          </cell>
          <cell r="CS114">
            <v>8</v>
          </cell>
          <cell r="CT114">
            <v>7</v>
          </cell>
          <cell r="CU114">
            <v>0</v>
          </cell>
          <cell r="CV114">
            <v>2.2031473533619459</v>
          </cell>
          <cell r="CW114">
            <v>7.5822603719599426</v>
          </cell>
          <cell r="CX114">
            <v>0.34334763948497854</v>
          </cell>
          <cell r="CY114">
            <v>28.440629470672391</v>
          </cell>
          <cell r="CZ114">
            <v>7.756897241103558E-2</v>
          </cell>
          <cell r="DA114">
            <v>0.27309076369452218</v>
          </cell>
          <cell r="DB114">
            <v>0.18272690923630544</v>
          </cell>
          <cell r="DC114">
            <v>6.1975209916033586E-2</v>
          </cell>
          <cell r="DD114">
            <v>0.1755297880847661</v>
          </cell>
          <cell r="DE114">
            <v>7.6769292283086765E-2</v>
          </cell>
          <cell r="DF114">
            <v>1.1195521791283487E-2</v>
          </cell>
          <cell r="DG114">
            <v>3.9584166333466612E-2</v>
          </cell>
          <cell r="DH114">
            <v>4.3582566973210717E-2</v>
          </cell>
          <cell r="DI114">
            <v>5.47780887644942E-2</v>
          </cell>
          <cell r="DJ114">
            <v>3.1987205117952823E-3</v>
          </cell>
          <cell r="DK114">
            <v>640</v>
          </cell>
          <cell r="DL114">
            <v>520</v>
          </cell>
          <cell r="DM114">
            <v>440</v>
          </cell>
          <cell r="DN114">
            <v>400</v>
          </cell>
          <cell r="DO114">
            <v>0.83047426841574168</v>
          </cell>
          <cell r="DP114">
            <v>0.83476764199655762</v>
          </cell>
          <cell r="DQ114">
            <v>0.88110599078341012</v>
          </cell>
          <cell r="DR114">
            <v>0.7675276752767527</v>
          </cell>
          <cell r="DS114">
            <v>0.78686233403214534</v>
          </cell>
          <cell r="DT114">
            <v>15.47741273100616</v>
          </cell>
          <cell r="DU114">
            <v>28.670431211498975</v>
          </cell>
          <cell r="DV114">
            <v>10.497946611909651</v>
          </cell>
          <cell r="DW114">
            <v>12.320328542094455</v>
          </cell>
          <cell r="DX114">
            <v>11.704312114989733</v>
          </cell>
          <cell r="DY114">
            <v>11.293634496919918</v>
          </cell>
          <cell r="DZ114">
            <v>17.88407670760612</v>
          </cell>
          <cell r="EA114">
            <v>3.4475328592975649</v>
          </cell>
          <cell r="EB114">
            <v>4.5248868778280551</v>
          </cell>
          <cell r="EC114">
            <v>3.6880927291886199</v>
          </cell>
          <cell r="ED114">
            <v>235</v>
          </cell>
          <cell r="EE114">
            <v>30</v>
          </cell>
          <cell r="EF114">
            <v>120</v>
          </cell>
          <cell r="EG114">
            <v>85</v>
          </cell>
          <cell r="EH114">
            <v>64</v>
          </cell>
          <cell r="EI114">
            <v>2.2999999999999998</v>
          </cell>
          <cell r="EJ114">
            <v>295</v>
          </cell>
          <cell r="EK114">
            <v>25</v>
          </cell>
          <cell r="EL114">
            <v>150</v>
          </cell>
          <cell r="EM114">
            <v>35</v>
          </cell>
          <cell r="EN114">
            <v>20</v>
          </cell>
          <cell r="EO114">
            <v>35</v>
          </cell>
          <cell r="EP114">
            <v>20</v>
          </cell>
          <cell r="EQ114">
            <v>155</v>
          </cell>
          <cell r="ER114">
            <v>115</v>
          </cell>
          <cell r="ES114">
            <v>40</v>
          </cell>
          <cell r="ET114">
            <v>105</v>
          </cell>
          <cell r="EU114">
            <v>50</v>
          </cell>
          <cell r="EV114">
            <v>15</v>
          </cell>
          <cell r="EW114">
            <v>15</v>
          </cell>
          <cell r="EX114">
            <v>125</v>
          </cell>
          <cell r="EY114">
            <v>6.0606060609999997</v>
          </cell>
          <cell r="EZ114">
            <v>15.15151515</v>
          </cell>
          <cell r="FA114">
            <v>0.80645161290322576</v>
          </cell>
          <cell r="FB114">
            <v>165</v>
          </cell>
          <cell r="FC114">
            <v>40</v>
          </cell>
          <cell r="FD114">
            <v>55</v>
          </cell>
          <cell r="FE114">
            <v>70</v>
          </cell>
          <cell r="FF114">
            <v>45</v>
          </cell>
          <cell r="FG114">
            <v>40</v>
          </cell>
          <cell r="FH114">
            <v>80</v>
          </cell>
          <cell r="FI114">
            <v>98.609047541796059</v>
          </cell>
          <cell r="FJ114">
            <v>10.062147708346536</v>
          </cell>
          <cell r="FK114">
            <v>84.713924004859933</v>
          </cell>
          <cell r="FL114">
            <v>8.8243670838395758</v>
          </cell>
          <cell r="FN114">
            <v>3.8865546218487395</v>
          </cell>
          <cell r="FO114">
            <v>12.723141837065889</v>
          </cell>
          <cell r="FP114">
            <v>39.542483660130721</v>
          </cell>
          <cell r="FQ114">
            <v>62.195121951219512</v>
          </cell>
          <cell r="FR114">
            <v>0.25869999999999999</v>
          </cell>
          <cell r="FS114">
            <v>0.2</v>
          </cell>
          <cell r="FT114">
            <v>0.2303</v>
          </cell>
          <cell r="FU114">
            <v>9.01E-2</v>
          </cell>
          <cell r="FV114">
            <v>0.14849999999999999</v>
          </cell>
          <cell r="FW114">
            <v>7.2400000000000006E-2</v>
          </cell>
          <cell r="FX114">
            <v>2.6150627615062816E-2</v>
          </cell>
          <cell r="FY114">
            <v>0.12024699382515436</v>
          </cell>
          <cell r="FZ114">
            <v>0.1540930979133226</v>
          </cell>
          <cell r="GA114">
            <v>3.6585365853658569E-2</v>
          </cell>
          <cell r="GB114">
            <v>0.17647058823529413</v>
          </cell>
          <cell r="GC114">
            <v>0.13901345291479822</v>
          </cell>
          <cell r="GD114">
            <v>8.6211017559999998</v>
          </cell>
          <cell r="GE114" t="str">
            <v>Urban &gt; 10k - Less Sparse</v>
          </cell>
          <cell r="GF114">
            <v>63</v>
          </cell>
          <cell r="GG114">
            <v>1.3</v>
          </cell>
          <cell r="GH114">
            <v>459</v>
          </cell>
          <cell r="GI114">
            <v>685</v>
          </cell>
          <cell r="GJ114">
            <v>309</v>
          </cell>
          <cell r="GK114">
            <v>315</v>
          </cell>
          <cell r="GL114">
            <v>96</v>
          </cell>
          <cell r="GM114">
            <v>30</v>
          </cell>
          <cell r="GN114">
            <v>4</v>
          </cell>
          <cell r="GO114">
            <v>0</v>
          </cell>
          <cell r="GP114">
            <v>90.966386554621849</v>
          </cell>
          <cell r="GQ114">
            <v>1.050420168067227E-2</v>
          </cell>
          <cell r="GR114">
            <v>71.145731905225574</v>
          </cell>
          <cell r="GS114">
            <v>6.1668289516390785E-2</v>
          </cell>
          <cell r="GT114">
            <v>0.38760806916426516</v>
          </cell>
          <cell r="GU114">
            <v>0.15994236311239193</v>
          </cell>
          <cell r="GV114" t="str">
            <v>No data provided</v>
          </cell>
          <cell r="GW114">
            <v>1343</v>
          </cell>
          <cell r="GX114">
            <v>0.29050400173047802</v>
          </cell>
          <cell r="GY114">
            <v>4.975124378109453E-2</v>
          </cell>
          <cell r="GZ114">
            <v>1.6752289399948248</v>
          </cell>
          <cell r="HA114">
            <v>829.6</v>
          </cell>
          <cell r="HB114">
            <v>2679.9</v>
          </cell>
          <cell r="HC114">
            <v>1113.5</v>
          </cell>
          <cell r="HD114">
            <v>36.162005785920925</v>
          </cell>
          <cell r="HE114">
            <v>44.777790216052836</v>
          </cell>
          <cell r="HF114">
            <v>76.335877862595424</v>
          </cell>
          <cell r="HG114">
            <v>110.0787342811299</v>
          </cell>
          <cell r="HH114">
            <v>18.035504</v>
          </cell>
          <cell r="HI114">
            <v>80.932980000000001</v>
          </cell>
          <cell r="HJ114">
            <v>41.310850000000002</v>
          </cell>
          <cell r="HK114">
            <v>1.6752289399948248</v>
          </cell>
          <cell r="HL114">
            <v>3.8865546218487396E-2</v>
          </cell>
          <cell r="HM114">
            <v>0.12723141837065888</v>
          </cell>
          <cell r="HN114">
            <v>0.39542483660130723</v>
          </cell>
          <cell r="HO114">
            <v>0.62195121951219512</v>
          </cell>
          <cell r="HP114">
            <v>446.48351468145847</v>
          </cell>
          <cell r="HQ114">
            <v>123.8152118101716</v>
          </cell>
          <cell r="HR114">
            <v>134.93436236679554</v>
          </cell>
          <cell r="HS114">
            <v>185.35174360871315</v>
          </cell>
          <cell r="HT114">
            <v>9.689312384580262E-2</v>
          </cell>
          <cell r="HU114">
            <v>0.14330464329880974</v>
          </cell>
          <cell r="HV114">
            <v>0.12961994463669121</v>
          </cell>
          <cell r="HW114">
            <v>0.12961994463669121</v>
          </cell>
          <cell r="HX114">
            <v>32.242857142857147</v>
          </cell>
          <cell r="HY114">
            <v>340.96747809152873</v>
          </cell>
          <cell r="HZ114">
            <v>403.13562091503275</v>
          </cell>
          <cell r="IA114">
            <v>58.463414634146339</v>
          </cell>
          <cell r="IB114">
            <v>461.59903554917906</v>
          </cell>
          <cell r="IC114">
            <v>834.80937078356487</v>
          </cell>
          <cell r="ID114">
            <v>180.57741094171857</v>
          </cell>
          <cell r="IE114">
            <v>1.0043237538471554</v>
          </cell>
          <cell r="IF114">
            <v>1.5095705895524871</v>
          </cell>
          <cell r="IG114">
            <v>0.79529473892297298</v>
          </cell>
          <cell r="IH114">
            <v>110</v>
          </cell>
          <cell r="II114">
            <v>0.10426340227944281</v>
          </cell>
          <cell r="IK114">
            <v>7.570841444949167</v>
          </cell>
          <cell r="IL114">
            <v>23.300148273670832</v>
          </cell>
          <cell r="IM114">
            <v>10.50236596483612</v>
          </cell>
          <cell r="IN114">
            <v>6</v>
          </cell>
          <cell r="IO114">
            <v>6</v>
          </cell>
          <cell r="IP114">
            <v>482.00970873786412</v>
          </cell>
          <cell r="IQ114">
            <v>9</v>
          </cell>
          <cell r="IR114">
            <v>8</v>
          </cell>
          <cell r="IS114">
            <v>7</v>
          </cell>
          <cell r="IT114">
            <v>73.731817776958152</v>
          </cell>
          <cell r="IU114">
            <v>7</v>
          </cell>
          <cell r="IV114">
            <v>7</v>
          </cell>
        </row>
        <row r="115">
          <cell r="A115" t="str">
            <v>45UGGP</v>
          </cell>
          <cell r="B115" t="str">
            <v>Burgess Hill Meeds</v>
          </cell>
          <cell r="C115">
            <v>4554</v>
          </cell>
          <cell r="D115">
            <v>4320</v>
          </cell>
          <cell r="E115">
            <v>39</v>
          </cell>
          <cell r="F115">
            <v>155</v>
          </cell>
          <cell r="G115">
            <v>29.380645161290321</v>
          </cell>
          <cell r="H115">
            <v>254</v>
          </cell>
          <cell r="I115">
            <v>508</v>
          </cell>
          <cell r="J115">
            <v>565</v>
          </cell>
          <cell r="K115">
            <v>589</v>
          </cell>
          <cell r="L115">
            <v>686</v>
          </cell>
          <cell r="M115">
            <v>618</v>
          </cell>
          <cell r="N115">
            <v>516</v>
          </cell>
          <cell r="O115">
            <v>342</v>
          </cell>
          <cell r="P115">
            <v>329</v>
          </cell>
          <cell r="Q115">
            <v>147</v>
          </cell>
          <cell r="R115">
            <v>4554</v>
          </cell>
          <cell r="S115">
            <v>41.82</v>
          </cell>
          <cell r="T115">
            <v>40</v>
          </cell>
          <cell r="U115">
            <v>87</v>
          </cell>
          <cell r="V115">
            <v>93</v>
          </cell>
          <cell r="W115">
            <v>2.592337692131224E-2</v>
          </cell>
          <cell r="X115">
            <v>2000</v>
          </cell>
          <cell r="Y115">
            <v>2.16</v>
          </cell>
          <cell r="Z115">
            <v>0.373</v>
          </cell>
          <cell r="AA115">
            <v>746</v>
          </cell>
          <cell r="AB115">
            <v>410</v>
          </cell>
          <cell r="AC115">
            <v>110</v>
          </cell>
          <cell r="AD115">
            <v>0.97407662307868781</v>
          </cell>
          <cell r="AE115">
            <v>5.5058499655884375E-3</v>
          </cell>
          <cell r="AF115">
            <v>1.009405827024547E-2</v>
          </cell>
          <cell r="AG115">
            <v>4.1293874741913286E-3</v>
          </cell>
          <cell r="AH115">
            <v>3.670566643725625E-3</v>
          </cell>
          <cell r="AI115">
            <v>2.5235145675613674E-3</v>
          </cell>
          <cell r="AJ115">
            <v>0.75975975975975973</v>
          </cell>
          <cell r="AK115">
            <v>0.11861861861861862</v>
          </cell>
          <cell r="AL115">
            <v>0.1056056056056056</v>
          </cell>
          <cell r="AM115">
            <v>1.6016016016016016E-2</v>
          </cell>
          <cell r="AN115">
            <v>0.12254901960784313</v>
          </cell>
          <cell r="AO115">
            <v>0.42892156862745096</v>
          </cell>
          <cell r="AP115">
            <v>0.1034313725490196</v>
          </cell>
          <cell r="AQ115">
            <v>0.34509803921568627</v>
          </cell>
          <cell r="AR115">
            <v>0</v>
          </cell>
          <cell r="AS115">
            <v>0</v>
          </cell>
          <cell r="AT115">
            <v>1999</v>
          </cell>
          <cell r="AU115">
            <v>2096</v>
          </cell>
          <cell r="AV115">
            <v>3.9122137404580155E-2</v>
          </cell>
          <cell r="AW115">
            <v>0.2294847328244275</v>
          </cell>
          <cell r="AX115">
            <v>0.16984732824427481</v>
          </cell>
          <cell r="AY115">
            <v>0.42080152671755727</v>
          </cell>
          <cell r="AZ115">
            <v>8.3969465648854963E-2</v>
          </cell>
          <cell r="BA115">
            <v>4.2938931297709926E-2</v>
          </cell>
          <cell r="BB115">
            <v>1.3358778625954198E-2</v>
          </cell>
          <cell r="BC115">
            <v>4.7709923664122136E-4</v>
          </cell>
          <cell r="BD115">
            <v>0</v>
          </cell>
          <cell r="BE115">
            <v>1998</v>
          </cell>
          <cell r="BF115">
            <v>810</v>
          </cell>
          <cell r="BG115">
            <v>598</v>
          </cell>
          <cell r="BH115">
            <v>486</v>
          </cell>
          <cell r="BI115">
            <v>86</v>
          </cell>
          <cell r="BJ115">
            <v>18</v>
          </cell>
          <cell r="BK115">
            <v>9.0090090090090089E-3</v>
          </cell>
          <cell r="BL115">
            <v>0.40540540540540543</v>
          </cell>
          <cell r="BM115">
            <v>90</v>
          </cell>
          <cell r="BN115">
            <v>4.5022511255627812E-2</v>
          </cell>
          <cell r="BO115">
            <v>6</v>
          </cell>
          <cell r="BP115">
            <v>3.001500750375188E-3</v>
          </cell>
          <cell r="BQ115">
            <v>0.26429999999999998</v>
          </cell>
          <cell r="BR115">
            <v>0.42873176206509539</v>
          </cell>
          <cell r="BS115">
            <v>5.7603686635944701E-2</v>
          </cell>
          <cell r="BT115">
            <v>2282</v>
          </cell>
          <cell r="BU115">
            <v>2188</v>
          </cell>
          <cell r="BV115">
            <v>94</v>
          </cell>
          <cell r="BW115">
            <v>4.296160877513711</v>
          </cell>
          <cell r="BX115">
            <v>0.68823124569855476</v>
          </cell>
          <cell r="BY115">
            <v>4</v>
          </cell>
          <cell r="BZ115">
            <v>8.9470061940812116</v>
          </cell>
          <cell r="CA115">
            <v>3093</v>
          </cell>
          <cell r="CB115">
            <v>180</v>
          </cell>
          <cell r="CC115">
            <v>0</v>
          </cell>
          <cell r="CD115">
            <v>233</v>
          </cell>
          <cell r="CE115">
            <v>34</v>
          </cell>
          <cell r="CF115">
            <v>15</v>
          </cell>
          <cell r="CG115">
            <v>1205</v>
          </cell>
          <cell r="CH115">
            <v>109</v>
          </cell>
          <cell r="CI115">
            <v>20</v>
          </cell>
          <cell r="CJ115">
            <v>53</v>
          </cell>
          <cell r="CK115">
            <v>328</v>
          </cell>
          <cell r="CL115">
            <v>13</v>
          </cell>
          <cell r="CM115">
            <v>903</v>
          </cell>
          <cell r="CN115">
            <v>5.8195926285160038</v>
          </cell>
          <cell r="CO115">
            <v>81.8</v>
          </cell>
          <cell r="CP115">
            <v>80.63081567423535</v>
          </cell>
          <cell r="CQ115">
            <v>65</v>
          </cell>
          <cell r="CR115">
            <v>5</v>
          </cell>
          <cell r="CS115">
            <v>8</v>
          </cell>
          <cell r="CT115">
            <v>6</v>
          </cell>
          <cell r="CU115">
            <v>1</v>
          </cell>
          <cell r="CV115">
            <v>1.7135467183963791</v>
          </cell>
          <cell r="CW115">
            <v>10.604591011962496</v>
          </cell>
          <cell r="CX115">
            <v>0.42030391205948914</v>
          </cell>
          <cell r="CY115">
            <v>29.194956353055286</v>
          </cell>
          <cell r="CZ115">
            <v>8.2154267457781829E-2</v>
          </cell>
          <cell r="DA115">
            <v>0.31994523048836149</v>
          </cell>
          <cell r="DB115">
            <v>7.9415791875855776E-2</v>
          </cell>
          <cell r="DC115">
            <v>0.12049292560474671</v>
          </cell>
          <cell r="DD115">
            <v>0.14924691921497032</v>
          </cell>
          <cell r="DE115">
            <v>9.8585120949338204E-2</v>
          </cell>
          <cell r="DF115">
            <v>1.1410314924691922E-2</v>
          </cell>
          <cell r="DG115">
            <v>3.5600182565038795E-2</v>
          </cell>
          <cell r="DH115">
            <v>6.6636239160200825E-2</v>
          </cell>
          <cell r="DI115">
            <v>3.377453217708809E-2</v>
          </cell>
          <cell r="DJ115">
            <v>2.7384755819260614E-3</v>
          </cell>
          <cell r="DK115">
            <v>590</v>
          </cell>
          <cell r="DL115">
            <v>470</v>
          </cell>
          <cell r="DM115">
            <v>450</v>
          </cell>
          <cell r="DN115">
            <v>410</v>
          </cell>
          <cell r="DO115">
            <v>0.8470542333203277</v>
          </cell>
          <cell r="DP115">
            <v>0.87713310580204773</v>
          </cell>
          <cell r="DQ115">
            <v>0.87152034261241984</v>
          </cell>
          <cell r="DR115">
            <v>0.77941176470588236</v>
          </cell>
          <cell r="DS115">
            <v>0.79806138933764137</v>
          </cell>
          <cell r="DT115">
            <v>16.238038277511961</v>
          </cell>
          <cell r="DU115">
            <v>31.16028708133971</v>
          </cell>
          <cell r="DV115">
            <v>11.782296650717704</v>
          </cell>
          <cell r="DW115">
            <v>10.974880382775119</v>
          </cell>
          <cell r="DX115">
            <v>11.004784688995215</v>
          </cell>
          <cell r="DY115">
            <v>11.303827751196172</v>
          </cell>
          <cell r="DZ115">
            <v>27.771556550951846</v>
          </cell>
          <cell r="EA115">
            <v>5.1511758118701003</v>
          </cell>
          <cell r="EB115">
            <v>18.365061590145576</v>
          </cell>
          <cell r="EC115">
            <v>6</v>
          </cell>
          <cell r="ED115">
            <v>175</v>
          </cell>
          <cell r="EE115">
            <v>20</v>
          </cell>
          <cell r="EF115">
            <v>110</v>
          </cell>
          <cell r="EG115">
            <v>45</v>
          </cell>
          <cell r="EH115">
            <v>66</v>
          </cell>
          <cell r="EI115">
            <v>2.5</v>
          </cell>
          <cell r="EJ115">
            <v>225</v>
          </cell>
          <cell r="EK115">
            <v>25</v>
          </cell>
          <cell r="EL115">
            <v>155</v>
          </cell>
          <cell r="EM115">
            <v>15</v>
          </cell>
          <cell r="EN115">
            <v>15</v>
          </cell>
          <cell r="EO115">
            <v>25</v>
          </cell>
          <cell r="EP115">
            <v>15</v>
          </cell>
          <cell r="EQ115">
            <v>160</v>
          </cell>
          <cell r="ER115">
            <v>140</v>
          </cell>
          <cell r="ES115">
            <v>20</v>
          </cell>
          <cell r="ET115">
            <v>100</v>
          </cell>
          <cell r="EU115">
            <v>60</v>
          </cell>
          <cell r="EV115">
            <v>20</v>
          </cell>
          <cell r="EW115">
            <v>25</v>
          </cell>
          <cell r="EX115">
            <v>115</v>
          </cell>
          <cell r="EY115">
            <v>7.407407407</v>
          </cell>
          <cell r="EZ115">
            <v>14.81481481</v>
          </cell>
          <cell r="FA115">
            <v>0.71875</v>
          </cell>
          <cell r="FB115">
            <v>205</v>
          </cell>
          <cell r="FC115">
            <v>35</v>
          </cell>
          <cell r="FD115">
            <v>50</v>
          </cell>
          <cell r="FE115">
            <v>120</v>
          </cell>
          <cell r="FF115">
            <v>55</v>
          </cell>
          <cell r="FG115">
            <v>50</v>
          </cell>
          <cell r="FH115">
            <v>100</v>
          </cell>
          <cell r="FI115">
            <v>51.606931003118106</v>
          </cell>
          <cell r="FJ115">
            <v>6.3712260497676674</v>
          </cell>
          <cell r="FK115">
            <v>133.65203545571319</v>
          </cell>
          <cell r="FL115">
            <v>11.82761375714276</v>
          </cell>
          <cell r="FN115">
            <v>4.8969072164948457</v>
          </cell>
          <cell r="FO115">
            <v>10.338345864661653</v>
          </cell>
          <cell r="FP115">
            <v>43.346508563899867</v>
          </cell>
          <cell r="FQ115">
            <v>65.909090909090907</v>
          </cell>
          <cell r="FR115">
            <v>0.2243</v>
          </cell>
          <cell r="FS115">
            <v>0.22039999999999998</v>
          </cell>
          <cell r="FT115">
            <v>0.2382</v>
          </cell>
          <cell r="FU115">
            <v>8.7599999999999997E-2</v>
          </cell>
          <cell r="FV115">
            <v>0.16059999999999999</v>
          </cell>
          <cell r="FW115">
            <v>6.88E-2</v>
          </cell>
          <cell r="FX115">
            <v>3.9215686274509665E-3</v>
          </cell>
          <cell r="FY115">
            <v>0.11691729323308275</v>
          </cell>
          <cell r="FZ115">
            <v>0.11022576361221781</v>
          </cell>
          <cell r="GA115">
            <v>2.4590163934426257E-2</v>
          </cell>
          <cell r="GB115">
            <v>0.15100671140939598</v>
          </cell>
          <cell r="GC115">
            <v>0.11551155115511551</v>
          </cell>
          <cell r="GD115">
            <v>10.768637812</v>
          </cell>
          <cell r="GE115" t="str">
            <v>Urban &gt; 10k - Less Sparse</v>
          </cell>
          <cell r="GF115">
            <v>56</v>
          </cell>
          <cell r="GG115">
            <v>1.3</v>
          </cell>
          <cell r="GH115">
            <v>746</v>
          </cell>
          <cell r="GI115">
            <v>654</v>
          </cell>
          <cell r="GJ115">
            <v>261</v>
          </cell>
          <cell r="GK115">
            <v>234</v>
          </cell>
          <cell r="GL115">
            <v>79</v>
          </cell>
          <cell r="GM115">
            <v>20</v>
          </cell>
          <cell r="GN115">
            <v>3</v>
          </cell>
          <cell r="GO115">
            <v>3</v>
          </cell>
          <cell r="GP115">
            <v>92.654639175257742</v>
          </cell>
          <cell r="GQ115">
            <v>2.3195876288659795E-2</v>
          </cell>
          <cell r="GR115">
            <v>73.045112781954884</v>
          </cell>
          <cell r="GS115">
            <v>5.338345864661654E-2</v>
          </cell>
          <cell r="GT115">
            <v>0.35129068462401797</v>
          </cell>
          <cell r="GU115">
            <v>0.17845117845117844</v>
          </cell>
          <cell r="GV115" t="str">
            <v>No data provided</v>
          </cell>
          <cell r="GW115">
            <v>1187</v>
          </cell>
          <cell r="GX115">
            <v>0.26064997804128237</v>
          </cell>
          <cell r="GY115">
            <v>5.5775142731664472E-2</v>
          </cell>
          <cell r="GZ115">
            <v>1.2678339867749702</v>
          </cell>
          <cell r="HA115">
            <v>818.5</v>
          </cell>
          <cell r="HB115">
            <v>2659.5</v>
          </cell>
          <cell r="HC115">
            <v>1076</v>
          </cell>
          <cell r="HD115">
            <v>24.434941967012829</v>
          </cell>
          <cell r="HE115">
            <v>41.361158112427148</v>
          </cell>
          <cell r="HF115">
            <v>41.821561338289968</v>
          </cell>
          <cell r="HG115">
            <v>84.602368866328263</v>
          </cell>
          <cell r="HH115">
            <v>17.79419</v>
          </cell>
          <cell r="HI115">
            <v>80.31689999999999</v>
          </cell>
          <cell r="HJ115">
            <v>39.919599999999996</v>
          </cell>
          <cell r="HK115">
            <v>1.2678339867749702</v>
          </cell>
          <cell r="HL115">
            <v>4.896907216494846E-2</v>
          </cell>
          <cell r="HM115">
            <v>0.10338345864661652</v>
          </cell>
          <cell r="HN115">
            <v>0.43346508563899866</v>
          </cell>
          <cell r="HO115">
            <v>0.65909090909090906</v>
          </cell>
          <cell r="HP115">
            <v>373.19236053898931</v>
          </cell>
          <cell r="HQ115">
            <v>59.402490019798279</v>
          </cell>
          <cell r="HR115">
            <v>160.80416169762611</v>
          </cell>
          <cell r="HS115">
            <v>168.34785689413548</v>
          </cell>
          <cell r="HT115">
            <v>8.4280117556230646E-2</v>
          </cell>
          <cell r="HU115">
            <v>7.2797169141909659E-2</v>
          </cell>
          <cell r="HV115">
            <v>0.14889274231261676</v>
          </cell>
          <cell r="HW115">
            <v>0.14889274231261676</v>
          </cell>
          <cell r="HX115">
            <v>40.081185567010316</v>
          </cell>
          <cell r="HY115">
            <v>274.94830827067665</v>
          </cell>
          <cell r="HZ115">
            <v>402.68906455862975</v>
          </cell>
          <cell r="IA115">
            <v>96.886363636363626</v>
          </cell>
          <cell r="IB115">
            <v>499.57542819499338</v>
          </cell>
          <cell r="IC115">
            <v>814.60492203268029</v>
          </cell>
          <cell r="ID115">
            <v>178.87679447357934</v>
          </cell>
          <cell r="IE115">
            <v>0.99486537527018537</v>
          </cell>
          <cell r="IF115">
            <v>1.141180861541129</v>
          </cell>
          <cell r="IG115">
            <v>1.211016988814527</v>
          </cell>
          <cell r="IH115">
            <v>165</v>
          </cell>
          <cell r="II115">
            <v>9.3023255813953487E-2</v>
          </cell>
          <cell r="IK115">
            <v>3.2938076416337285</v>
          </cell>
          <cell r="IL115">
            <v>38.19444444444445</v>
          </cell>
          <cell r="IM115">
            <v>10.224319927699954</v>
          </cell>
          <cell r="IN115">
            <v>6</v>
          </cell>
          <cell r="IO115">
            <v>7</v>
          </cell>
          <cell r="IP115">
            <v>423.62790697674416</v>
          </cell>
          <cell r="IQ115">
            <v>14</v>
          </cell>
          <cell r="IR115">
            <v>16</v>
          </cell>
          <cell r="IS115">
            <v>19</v>
          </cell>
          <cell r="IT115">
            <v>40.571681772144181</v>
          </cell>
          <cell r="IU115">
            <v>9</v>
          </cell>
          <cell r="IV115">
            <v>9</v>
          </cell>
        </row>
        <row r="116">
          <cell r="A116" t="str">
            <v>45UGGQ</v>
          </cell>
          <cell r="B116" t="str">
            <v>Burgess Hill St. Andrews</v>
          </cell>
          <cell r="C116">
            <v>4627</v>
          </cell>
          <cell r="D116">
            <v>4482</v>
          </cell>
          <cell r="E116">
            <v>23</v>
          </cell>
          <cell r="F116">
            <v>180</v>
          </cell>
          <cell r="G116">
            <v>25.705555555555556</v>
          </cell>
          <cell r="H116">
            <v>303</v>
          </cell>
          <cell r="I116">
            <v>650</v>
          </cell>
          <cell r="J116">
            <v>488</v>
          </cell>
          <cell r="K116">
            <v>530</v>
          </cell>
          <cell r="L116">
            <v>753</v>
          </cell>
          <cell r="M116">
            <v>574</v>
          </cell>
          <cell r="N116">
            <v>571</v>
          </cell>
          <cell r="O116">
            <v>432</v>
          </cell>
          <cell r="P116">
            <v>265</v>
          </cell>
          <cell r="Q116">
            <v>61</v>
          </cell>
          <cell r="R116">
            <v>4627</v>
          </cell>
          <cell r="S116">
            <v>38.36</v>
          </cell>
          <cell r="T116">
            <v>38</v>
          </cell>
          <cell r="U116">
            <v>66</v>
          </cell>
          <cell r="V116">
            <v>81</v>
          </cell>
          <cell r="W116">
            <v>2.0652898067954624E-2</v>
          </cell>
          <cell r="X116">
            <v>1793</v>
          </cell>
          <cell r="Y116">
            <v>2.4997211377579474</v>
          </cell>
          <cell r="Z116">
            <v>0.22253206915783599</v>
          </cell>
          <cell r="AA116">
            <v>399</v>
          </cell>
          <cell r="AB116">
            <v>205</v>
          </cell>
          <cell r="AC116">
            <v>162</v>
          </cell>
          <cell r="AD116">
            <v>0.97934710193204533</v>
          </cell>
          <cell r="AE116">
            <v>7.1063735287586046E-3</v>
          </cell>
          <cell r="AF116">
            <v>8.4388185654008432E-3</v>
          </cell>
          <cell r="AG116">
            <v>0</v>
          </cell>
          <cell r="AH116">
            <v>2.8869642460581835E-3</v>
          </cell>
          <cell r="AI116">
            <v>2.2207417277370642E-3</v>
          </cell>
          <cell r="AJ116">
            <v>0.84503901895206246</v>
          </cell>
          <cell r="AK116">
            <v>0.10758082497212933</v>
          </cell>
          <cell r="AL116">
            <v>3.901895206243032E-2</v>
          </cell>
          <cell r="AM116">
            <v>8.3612040133779261E-3</v>
          </cell>
          <cell r="AN116">
            <v>0.26783754116355651</v>
          </cell>
          <cell r="AO116">
            <v>0.38419319429198689</v>
          </cell>
          <cell r="AP116">
            <v>0.25850713501646544</v>
          </cell>
          <cell r="AQ116">
            <v>8.7815587266739853E-2</v>
          </cell>
          <cell r="AR116">
            <v>1.6465422612513719E-3</v>
          </cell>
          <cell r="AS116">
            <v>0</v>
          </cell>
          <cell r="AT116">
            <v>1795</v>
          </cell>
          <cell r="AU116">
            <v>1913</v>
          </cell>
          <cell r="AV116">
            <v>5.2273915316257184E-2</v>
          </cell>
          <cell r="AW116">
            <v>3.7114479874542604E-2</v>
          </cell>
          <cell r="AX116">
            <v>0.38316779926816513</v>
          </cell>
          <cell r="AY116">
            <v>0.28959749085206482</v>
          </cell>
          <cell r="AZ116">
            <v>0.15577626764244643</v>
          </cell>
          <cell r="BA116">
            <v>6.4296915838996341E-2</v>
          </cell>
          <cell r="BB116">
            <v>1.7773131207527444E-2</v>
          </cell>
          <cell r="BC116">
            <v>0</v>
          </cell>
          <cell r="BD116">
            <v>0</v>
          </cell>
          <cell r="BE116">
            <v>1795</v>
          </cell>
          <cell r="BF116">
            <v>921</v>
          </cell>
          <cell r="BG116">
            <v>551</v>
          </cell>
          <cell r="BH116">
            <v>260</v>
          </cell>
          <cell r="BI116">
            <v>54</v>
          </cell>
          <cell r="BJ116">
            <v>9</v>
          </cell>
          <cell r="BK116">
            <v>5.0139275766016714E-3</v>
          </cell>
          <cell r="BL116">
            <v>0.51309192200557108</v>
          </cell>
          <cell r="BM116">
            <v>51</v>
          </cell>
          <cell r="BN116">
            <v>2.8412256267409466E-2</v>
          </cell>
          <cell r="BO116">
            <v>3</v>
          </cell>
          <cell r="BP116">
            <v>1.6713091922005571E-3</v>
          </cell>
          <cell r="BQ116">
            <v>0.1376</v>
          </cell>
          <cell r="BR116">
            <v>0.28067484662576686</v>
          </cell>
          <cell r="BS116">
            <v>5.8495821727019497E-2</v>
          </cell>
          <cell r="BT116">
            <v>2486</v>
          </cell>
          <cell r="BU116">
            <v>2349</v>
          </cell>
          <cell r="BV116">
            <v>137</v>
          </cell>
          <cell r="BW116">
            <v>5.8322690506598551</v>
          </cell>
          <cell r="BX116">
            <v>0</v>
          </cell>
          <cell r="BY116">
            <v>2.7886224205242609</v>
          </cell>
          <cell r="BZ116">
            <v>5.105438401775805</v>
          </cell>
          <cell r="CA116">
            <v>3272</v>
          </cell>
          <cell r="CB116">
            <v>214</v>
          </cell>
          <cell r="CC116">
            <v>0</v>
          </cell>
          <cell r="CD116">
            <v>268</v>
          </cell>
          <cell r="CE116">
            <v>66</v>
          </cell>
          <cell r="CF116">
            <v>7</v>
          </cell>
          <cell r="CG116">
            <v>1408</v>
          </cell>
          <cell r="CH116">
            <v>165</v>
          </cell>
          <cell r="CI116">
            <v>11</v>
          </cell>
          <cell r="CJ116">
            <v>51</v>
          </cell>
          <cell r="CK116">
            <v>108</v>
          </cell>
          <cell r="CL116">
            <v>4</v>
          </cell>
          <cell r="CM116">
            <v>970</v>
          </cell>
          <cell r="CN116">
            <v>6.5403422982885084</v>
          </cell>
          <cell r="CO116">
            <v>83.5</v>
          </cell>
          <cell r="CP116">
            <v>81.076960274966424</v>
          </cell>
          <cell r="CQ116">
            <v>86</v>
          </cell>
          <cell r="CR116">
            <v>7</v>
          </cell>
          <cell r="CS116">
            <v>8</v>
          </cell>
          <cell r="CT116">
            <v>9</v>
          </cell>
          <cell r="CU116">
            <v>0</v>
          </cell>
          <cell r="CV116">
            <v>1.558679706601467</v>
          </cell>
          <cell r="CW116">
            <v>3.3007334963325183</v>
          </cell>
          <cell r="CX116">
            <v>0.12224938875305623</v>
          </cell>
          <cell r="CY116">
            <v>29.645476772616135</v>
          </cell>
          <cell r="CZ116">
            <v>9.2881944444444448E-2</v>
          </cell>
          <cell r="DA116">
            <v>0.1935763888888889</v>
          </cell>
          <cell r="DB116">
            <v>0.21180555555555552</v>
          </cell>
          <cell r="DC116">
            <v>7.6388888888888895E-2</v>
          </cell>
          <cell r="DD116">
            <v>0.15755208333333334</v>
          </cell>
          <cell r="DE116">
            <v>8.8541666666666685E-2</v>
          </cell>
          <cell r="DF116">
            <v>1.5625E-2</v>
          </cell>
          <cell r="DG116">
            <v>4.9479166666666657E-2</v>
          </cell>
          <cell r="DH116">
            <v>5.3819444444444448E-2</v>
          </cell>
          <cell r="DI116">
            <v>5.6857638888888881E-2</v>
          </cell>
          <cell r="DJ116">
            <v>3.472222222222222E-3</v>
          </cell>
          <cell r="DK116">
            <v>640</v>
          </cell>
          <cell r="DL116">
            <v>520</v>
          </cell>
          <cell r="DM116">
            <v>430</v>
          </cell>
          <cell r="DN116">
            <v>410</v>
          </cell>
          <cell r="DO116">
            <v>0.83059510770354139</v>
          </cell>
          <cell r="DP116">
            <v>0.86499215070643642</v>
          </cell>
          <cell r="DQ116">
            <v>0.90189873417721533</v>
          </cell>
          <cell r="DR116">
            <v>0.77139037433155078</v>
          </cell>
          <cell r="DS116">
            <v>0.78723404255319152</v>
          </cell>
          <cell r="DT116">
            <v>17.186659494351801</v>
          </cell>
          <cell r="DU116">
            <v>29.666487358795052</v>
          </cell>
          <cell r="DV116">
            <v>10.435718128025821</v>
          </cell>
          <cell r="DW116">
            <v>12.883270575578267</v>
          </cell>
          <cell r="DX116">
            <v>10.274341043571813</v>
          </cell>
          <cell r="DY116">
            <v>11.72673480365788</v>
          </cell>
          <cell r="DZ116">
            <v>12.263339070567987</v>
          </cell>
          <cell r="EA116">
            <v>1.5060240963855422</v>
          </cell>
          <cell r="EB116">
            <v>1.2908777969018934</v>
          </cell>
          <cell r="EC116">
            <v>3.3463469046291134</v>
          </cell>
          <cell r="ED116">
            <v>155</v>
          </cell>
          <cell r="EE116">
            <v>30</v>
          </cell>
          <cell r="EF116">
            <v>70</v>
          </cell>
          <cell r="EG116">
            <v>55</v>
          </cell>
          <cell r="EH116">
            <v>56</v>
          </cell>
          <cell r="EI116">
            <v>2.1</v>
          </cell>
          <cell r="EJ116">
            <v>210</v>
          </cell>
          <cell r="EK116">
            <v>30</v>
          </cell>
          <cell r="EL116">
            <v>105</v>
          </cell>
          <cell r="EM116">
            <v>40</v>
          </cell>
          <cell r="EN116">
            <v>20</v>
          </cell>
          <cell r="EO116">
            <v>20</v>
          </cell>
          <cell r="EP116">
            <v>10</v>
          </cell>
          <cell r="EQ116">
            <v>110</v>
          </cell>
          <cell r="ER116">
            <v>95</v>
          </cell>
          <cell r="ES116">
            <v>15</v>
          </cell>
          <cell r="ET116">
            <v>60</v>
          </cell>
          <cell r="EU116">
            <v>50</v>
          </cell>
          <cell r="EV116">
            <v>0</v>
          </cell>
          <cell r="EW116">
            <v>30</v>
          </cell>
          <cell r="EX116">
            <v>80</v>
          </cell>
          <cell r="EY116">
            <v>5</v>
          </cell>
          <cell r="EZ116">
            <v>15</v>
          </cell>
          <cell r="FA116">
            <v>0.72727272727272729</v>
          </cell>
          <cell r="FB116">
            <v>145</v>
          </cell>
          <cell r="FC116">
            <v>25</v>
          </cell>
          <cell r="FD116">
            <v>55</v>
          </cell>
          <cell r="FE116">
            <v>65</v>
          </cell>
          <cell r="FF116">
            <v>30</v>
          </cell>
          <cell r="FG116">
            <v>40</v>
          </cell>
          <cell r="FH116">
            <v>75</v>
          </cell>
          <cell r="FI116">
            <v>132.87778423490764</v>
          </cell>
          <cell r="FJ116">
            <v>13.698740642773982</v>
          </cell>
          <cell r="FK116">
            <v>75.857078308116797</v>
          </cell>
          <cell r="FL116">
            <v>8.0699019476719993</v>
          </cell>
          <cell r="FN116">
            <v>3.2325338894681961</v>
          </cell>
          <cell r="FO116">
            <v>10.236768802228411</v>
          </cell>
          <cell r="FP116">
            <v>36.317567567567565</v>
          </cell>
          <cell r="FQ116">
            <v>54.411764705882348</v>
          </cell>
          <cell r="FR116">
            <v>0.24309999999999998</v>
          </cell>
          <cell r="FS116">
            <v>0.21010000000000001</v>
          </cell>
          <cell r="FT116">
            <v>0.23760000000000001</v>
          </cell>
          <cell r="FU116">
            <v>8.6999999999999994E-2</v>
          </cell>
          <cell r="FV116">
            <v>0.15179999999999999</v>
          </cell>
          <cell r="FW116">
            <v>7.0300000000000001E-2</v>
          </cell>
          <cell r="FX116">
            <v>6.1983471074380514E-3</v>
          </cell>
          <cell r="FY116">
            <v>0.12325905292479111</v>
          </cell>
          <cell r="FZ116">
            <v>0.11111111111111116</v>
          </cell>
          <cell r="GA116">
            <v>5.555555555555558E-2</v>
          </cell>
          <cell r="GB116">
            <v>0.12953367875647667</v>
          </cell>
          <cell r="GC116">
            <v>0.15625</v>
          </cell>
          <cell r="GD116">
            <v>9.7211006310000005</v>
          </cell>
          <cell r="GE116" t="str">
            <v>Urban &gt; 10k - Less Sparse</v>
          </cell>
          <cell r="GF116">
            <v>77</v>
          </cell>
          <cell r="GG116">
            <v>1.7</v>
          </cell>
          <cell r="GH116">
            <v>399</v>
          </cell>
          <cell r="GI116">
            <v>669</v>
          </cell>
          <cell r="GJ116">
            <v>327</v>
          </cell>
          <cell r="GK116">
            <v>285</v>
          </cell>
          <cell r="GL116">
            <v>79</v>
          </cell>
          <cell r="GM116">
            <v>27</v>
          </cell>
          <cell r="GN116">
            <v>7</v>
          </cell>
          <cell r="GO116">
            <v>0</v>
          </cell>
          <cell r="GP116">
            <v>91.657977059436917</v>
          </cell>
          <cell r="GQ116">
            <v>6.2565172054223151E-3</v>
          </cell>
          <cell r="GR116">
            <v>73.537604456824511</v>
          </cell>
          <cell r="GS116">
            <v>4.9094707520891366E-2</v>
          </cell>
          <cell r="GT116">
            <v>0.42878787878787877</v>
          </cell>
          <cell r="GU116">
            <v>0.14393939393939395</v>
          </cell>
          <cell r="GV116" t="str">
            <v>No data provided</v>
          </cell>
          <cell r="GW116">
            <v>1268</v>
          </cell>
          <cell r="GX116">
            <v>0.27404365679706072</v>
          </cell>
          <cell r="GY116">
            <v>6.5485195591095738E-2</v>
          </cell>
          <cell r="GZ116">
            <v>1.1194542794722087</v>
          </cell>
          <cell r="HA116">
            <v>1001.8</v>
          </cell>
          <cell r="HB116">
            <v>2581.6999999999998</v>
          </cell>
          <cell r="HC116">
            <v>1043.5</v>
          </cell>
          <cell r="HD116">
            <v>29.946097025354362</v>
          </cell>
          <cell r="HE116">
            <v>27.113917186350083</v>
          </cell>
          <cell r="HF116">
            <v>52.707235265931963</v>
          </cell>
          <cell r="HG116">
            <v>81.341751559050238</v>
          </cell>
          <cell r="HH116">
            <v>21.779131999999997</v>
          </cell>
          <cell r="HI116">
            <v>77.967339999999993</v>
          </cell>
          <cell r="HJ116">
            <v>38.713850000000001</v>
          </cell>
          <cell r="HK116">
            <v>1.1194542794722087</v>
          </cell>
          <cell r="HL116">
            <v>3.2325338894681963E-2</v>
          </cell>
          <cell r="HM116">
            <v>0.10236768802228412</v>
          </cell>
          <cell r="HN116">
            <v>0.36317567567567566</v>
          </cell>
          <cell r="HO116">
            <v>0.54411764705882348</v>
          </cell>
          <cell r="HP116">
            <v>393.83718064427376</v>
          </cell>
          <cell r="HQ116">
            <v>123.35674490779638</v>
          </cell>
          <cell r="HR116">
            <v>109.24734847247601</v>
          </cell>
          <cell r="HS116">
            <v>129.61673470214009</v>
          </cell>
          <cell r="HT116">
            <v>8.6084629649021582E-2</v>
          </cell>
          <cell r="HU116">
            <v>0.12165359458362562</v>
          </cell>
          <cell r="HV116">
            <v>0.11344480630579025</v>
          </cell>
          <cell r="HW116">
            <v>0.11344480630579025</v>
          </cell>
          <cell r="HX116">
            <v>32.383524504692389</v>
          </cell>
          <cell r="HY116">
            <v>264.28266016713087</v>
          </cell>
          <cell r="HZ116">
            <v>356.82010135135135</v>
          </cell>
          <cell r="IA116">
            <v>33.191176470588232</v>
          </cell>
          <cell r="IB116">
            <v>390.01127782193959</v>
          </cell>
          <cell r="IC116">
            <v>686.67746249376285</v>
          </cell>
          <cell r="ID116">
            <v>148.40662686271079</v>
          </cell>
          <cell r="IE116">
            <v>0.82539836964800217</v>
          </cell>
          <cell r="IF116">
            <v>0.9948134672092831</v>
          </cell>
          <cell r="IG116">
            <v>0.65013317488983902</v>
          </cell>
          <cell r="IH116">
            <v>90</v>
          </cell>
          <cell r="II116">
            <v>9.5588235294117641E-2</v>
          </cell>
          <cell r="IK116">
            <v>8.6449103090555433</v>
          </cell>
          <cell r="IL116">
            <v>20.080321285140563</v>
          </cell>
          <cell r="IM116">
            <v>9.243854895104894</v>
          </cell>
          <cell r="IN116">
            <v>7</v>
          </cell>
          <cell r="IO116">
            <v>7</v>
          </cell>
          <cell r="IP116">
            <v>442.28676470588232</v>
          </cell>
          <cell r="IQ116">
            <v>4</v>
          </cell>
          <cell r="IR116">
            <v>9</v>
          </cell>
          <cell r="IS116">
            <v>6</v>
          </cell>
          <cell r="IT116">
            <v>66.027916529921228</v>
          </cell>
          <cell r="IU116">
            <v>8</v>
          </cell>
          <cell r="IV116">
            <v>8</v>
          </cell>
        </row>
        <row r="117">
          <cell r="A117" t="str">
            <v>45UGGR</v>
          </cell>
          <cell r="B117" t="str">
            <v>Burgess Hill Victoria</v>
          </cell>
          <cell r="C117">
            <v>5521</v>
          </cell>
          <cell r="D117">
            <v>5258</v>
          </cell>
          <cell r="E117">
            <v>54</v>
          </cell>
          <cell r="F117">
            <v>168</v>
          </cell>
          <cell r="G117">
            <v>32.863095238095241</v>
          </cell>
          <cell r="H117">
            <v>440</v>
          </cell>
          <cell r="I117">
            <v>805</v>
          </cell>
          <cell r="J117">
            <v>611</v>
          </cell>
          <cell r="K117">
            <v>752</v>
          </cell>
          <cell r="L117">
            <v>1009</v>
          </cell>
          <cell r="M117">
            <v>728</v>
          </cell>
          <cell r="N117">
            <v>532</v>
          </cell>
          <cell r="O117">
            <v>338</v>
          </cell>
          <cell r="P117">
            <v>221</v>
          </cell>
          <cell r="Q117">
            <v>85</v>
          </cell>
          <cell r="R117">
            <v>5521</v>
          </cell>
          <cell r="S117">
            <v>34.630000000000003</v>
          </cell>
          <cell r="T117">
            <v>34</v>
          </cell>
          <cell r="U117">
            <v>84</v>
          </cell>
          <cell r="V117">
            <v>104</v>
          </cell>
          <cell r="W117">
            <v>2.8980052691004943E-2</v>
          </cell>
          <cell r="X117">
            <v>2070</v>
          </cell>
          <cell r="Y117">
            <v>2.540096618357488</v>
          </cell>
          <cell r="Z117">
            <v>0.22173913043478261</v>
          </cell>
          <cell r="AA117">
            <v>459</v>
          </cell>
          <cell r="AB117">
            <v>202</v>
          </cell>
          <cell r="AC117">
            <v>174</v>
          </cell>
          <cell r="AD117">
            <v>0.9710199473089951</v>
          </cell>
          <cell r="AE117">
            <v>8.2800150545728271E-3</v>
          </cell>
          <cell r="AF117">
            <v>1.2043658261196839E-2</v>
          </cell>
          <cell r="AG117">
            <v>3.1990967256304102E-3</v>
          </cell>
          <cell r="AH117">
            <v>1.3172751223184042E-3</v>
          </cell>
          <cell r="AI117">
            <v>4.1400075272864136E-3</v>
          </cell>
          <cell r="AJ117">
            <v>0.80009657170449056</v>
          </cell>
          <cell r="AK117">
            <v>0.11830033800096572</v>
          </cell>
          <cell r="AL117">
            <v>7.3877353935296958E-2</v>
          </cell>
          <cell r="AM117">
            <v>7.7257363592467395E-3</v>
          </cell>
          <cell r="AN117">
            <v>0.20351043643263758</v>
          </cell>
          <cell r="AO117">
            <v>0.39611005692599621</v>
          </cell>
          <cell r="AP117">
            <v>0.30218216318785579</v>
          </cell>
          <cell r="AQ117">
            <v>9.6774193548387094E-2</v>
          </cell>
          <cell r="AR117">
            <v>0</v>
          </cell>
          <cell r="AS117">
            <v>1.4231499051233396E-3</v>
          </cell>
          <cell r="AT117">
            <v>2072</v>
          </cell>
          <cell r="AU117">
            <v>2177</v>
          </cell>
          <cell r="AV117">
            <v>2.1589343132751494E-2</v>
          </cell>
          <cell r="AW117">
            <v>7.2117593017914566E-2</v>
          </cell>
          <cell r="AX117">
            <v>0.36518144235186034</v>
          </cell>
          <cell r="AY117">
            <v>0.35002296738631145</v>
          </cell>
          <cell r="AZ117">
            <v>0.12356453835553514</v>
          </cell>
          <cell r="BA117">
            <v>5.6499770326136886E-2</v>
          </cell>
          <cell r="BB117">
            <v>1.0105649977032614E-2</v>
          </cell>
          <cell r="BC117">
            <v>9.1869545245751023E-4</v>
          </cell>
          <cell r="BD117">
            <v>0</v>
          </cell>
          <cell r="BE117">
            <v>2070</v>
          </cell>
          <cell r="BF117">
            <v>1068</v>
          </cell>
          <cell r="BG117">
            <v>586</v>
          </cell>
          <cell r="BH117">
            <v>343</v>
          </cell>
          <cell r="BI117">
            <v>57</v>
          </cell>
          <cell r="BJ117">
            <v>16</v>
          </cell>
          <cell r="BK117">
            <v>7.7294685990338162E-3</v>
          </cell>
          <cell r="BL117">
            <v>0.51594202898550723</v>
          </cell>
          <cell r="BM117">
            <v>62</v>
          </cell>
          <cell r="BN117">
            <v>2.9922779922779922E-2</v>
          </cell>
          <cell r="BO117">
            <v>11</v>
          </cell>
          <cell r="BP117">
            <v>5.3088803088803087E-3</v>
          </cell>
          <cell r="BQ117">
            <v>0.1469</v>
          </cell>
          <cell r="BR117">
            <v>0.34495412844036699</v>
          </cell>
          <cell r="BS117">
            <v>6.6171003717472116E-2</v>
          </cell>
          <cell r="BT117">
            <v>2986</v>
          </cell>
          <cell r="BU117">
            <v>2766</v>
          </cell>
          <cell r="BV117">
            <v>220</v>
          </cell>
          <cell r="BW117">
            <v>7.953723788864786</v>
          </cell>
          <cell r="BX117">
            <v>0.37650602409638556</v>
          </cell>
          <cell r="BY117">
            <v>3.8647342995169081</v>
          </cell>
          <cell r="BZ117">
            <v>6.7771084337349397</v>
          </cell>
          <cell r="CA117">
            <v>3834</v>
          </cell>
          <cell r="CB117">
            <v>256</v>
          </cell>
          <cell r="CC117">
            <v>3</v>
          </cell>
          <cell r="CD117">
            <v>257</v>
          </cell>
          <cell r="CE117">
            <v>64</v>
          </cell>
          <cell r="CF117">
            <v>4</v>
          </cell>
          <cell r="CG117">
            <v>1719</v>
          </cell>
          <cell r="CH117">
            <v>159</v>
          </cell>
          <cell r="CI117">
            <v>21</v>
          </cell>
          <cell r="CJ117">
            <v>63</v>
          </cell>
          <cell r="CK117">
            <v>348</v>
          </cell>
          <cell r="CL117">
            <v>10</v>
          </cell>
          <cell r="CM117">
            <v>930</v>
          </cell>
          <cell r="CN117">
            <v>6.6770996348461136</v>
          </cell>
          <cell r="CO117">
            <v>82.2</v>
          </cell>
          <cell r="CP117">
            <v>77.531015660139573</v>
          </cell>
          <cell r="CQ117">
            <v>9</v>
          </cell>
          <cell r="CR117">
            <v>1</v>
          </cell>
          <cell r="CS117">
            <v>3</v>
          </cell>
          <cell r="CT117">
            <v>7</v>
          </cell>
          <cell r="CU117">
            <v>3</v>
          </cell>
          <cell r="CV117">
            <v>1.643192488262911</v>
          </cell>
          <cell r="CW117">
            <v>9.0766823161189372</v>
          </cell>
          <cell r="CX117">
            <v>0.26082420448617633</v>
          </cell>
          <cell r="CY117">
            <v>24.256651017214399</v>
          </cell>
          <cell r="CZ117">
            <v>8.8215024121295643E-2</v>
          </cell>
          <cell r="DA117">
            <v>0.26912474155754651</v>
          </cell>
          <cell r="DB117">
            <v>6.4782908339076503E-2</v>
          </cell>
          <cell r="DC117">
            <v>0.13197794624396966</v>
          </cell>
          <cell r="DD117">
            <v>0.18090971743625087</v>
          </cell>
          <cell r="DE117">
            <v>9.9931082012405248E-2</v>
          </cell>
          <cell r="DF117">
            <v>1.9297036526533425E-2</v>
          </cell>
          <cell r="DG117">
            <v>3.8594073053066849E-2</v>
          </cell>
          <cell r="DH117">
            <v>5.7891109579600281E-2</v>
          </cell>
          <cell r="DI117">
            <v>4.6864231564438329E-2</v>
          </cell>
          <cell r="DJ117">
            <v>2.4121295658166781E-3</v>
          </cell>
          <cell r="DK117">
            <v>720</v>
          </cell>
          <cell r="DL117">
            <v>570</v>
          </cell>
          <cell r="DM117">
            <v>490</v>
          </cell>
          <cell r="DN117">
            <v>420</v>
          </cell>
          <cell r="DO117">
            <v>0.85443786982248515</v>
          </cell>
          <cell r="DP117">
            <v>0.87231869254341166</v>
          </cell>
          <cell r="DQ117">
            <v>0.88127490039840639</v>
          </cell>
          <cell r="DR117">
            <v>0.81475667189952905</v>
          </cell>
          <cell r="DS117">
            <v>0.79058539529269767</v>
          </cell>
          <cell r="DT117">
            <v>18.0871828236825</v>
          </cell>
          <cell r="DU117">
            <v>31.338104532639338</v>
          </cell>
          <cell r="DV117">
            <v>8.9785296031229667</v>
          </cell>
          <cell r="DW117">
            <v>10.952071134244198</v>
          </cell>
          <cell r="DX117">
            <v>12.903925395792671</v>
          </cell>
          <cell r="DY117">
            <v>9.0219041422684896</v>
          </cell>
          <cell r="DZ117">
            <v>19.625825385179752</v>
          </cell>
          <cell r="EA117">
            <v>5.6859867938371238</v>
          </cell>
          <cell r="EB117">
            <v>4.9523110785033015</v>
          </cell>
          <cell r="EC117">
            <v>4.3478260869565215</v>
          </cell>
          <cell r="ED117">
            <v>210</v>
          </cell>
          <cell r="EE117">
            <v>45</v>
          </cell>
          <cell r="EF117">
            <v>120</v>
          </cell>
          <cell r="EG117">
            <v>45</v>
          </cell>
          <cell r="EH117">
            <v>73</v>
          </cell>
          <cell r="EI117">
            <v>2.2000000000000002</v>
          </cell>
          <cell r="EJ117">
            <v>280</v>
          </cell>
          <cell r="EK117">
            <v>15</v>
          </cell>
          <cell r="EL117">
            <v>140</v>
          </cell>
          <cell r="EM117">
            <v>40</v>
          </cell>
          <cell r="EN117">
            <v>25</v>
          </cell>
          <cell r="EO117">
            <v>35</v>
          </cell>
          <cell r="EP117">
            <v>20</v>
          </cell>
          <cell r="EQ117">
            <v>150</v>
          </cell>
          <cell r="ER117">
            <v>120</v>
          </cell>
          <cell r="ES117">
            <v>30</v>
          </cell>
          <cell r="ET117">
            <v>95</v>
          </cell>
          <cell r="EU117">
            <v>55</v>
          </cell>
          <cell r="EV117">
            <v>20</v>
          </cell>
          <cell r="EW117">
            <v>20</v>
          </cell>
          <cell r="EX117">
            <v>110</v>
          </cell>
          <cell r="EY117">
            <v>10.71428571</v>
          </cell>
          <cell r="EZ117">
            <v>14.28571429</v>
          </cell>
          <cell r="FA117">
            <v>0.73333333333333328</v>
          </cell>
          <cell r="FB117">
            <v>150</v>
          </cell>
          <cell r="FC117">
            <v>35</v>
          </cell>
          <cell r="FD117">
            <v>40</v>
          </cell>
          <cell r="FE117">
            <v>75</v>
          </cell>
          <cell r="FF117">
            <v>40</v>
          </cell>
          <cell r="FG117">
            <v>30</v>
          </cell>
          <cell r="FH117">
            <v>80</v>
          </cell>
          <cell r="FI117">
            <v>146.63785557092532</v>
          </cell>
          <cell r="FJ117">
            <v>11.731028445674026</v>
          </cell>
          <cell r="FK117">
            <v>84.556789521177947</v>
          </cell>
          <cell r="FL117">
            <v>10.840614041176661</v>
          </cell>
          <cell r="FN117">
            <v>3.9262820512820511</v>
          </cell>
          <cell r="FO117">
            <v>8.5763788622581583</v>
          </cell>
          <cell r="FP117">
            <v>39.516129032258064</v>
          </cell>
          <cell r="FQ117">
            <v>70.212765957446805</v>
          </cell>
          <cell r="FR117">
            <v>0.21059999999999998</v>
          </cell>
          <cell r="FS117">
            <v>0.214</v>
          </cell>
          <cell r="FT117">
            <v>0.2477</v>
          </cell>
          <cell r="FU117">
            <v>8.6599999999999996E-2</v>
          </cell>
          <cell r="FV117">
            <v>0.17510000000000001</v>
          </cell>
          <cell r="FW117">
            <v>6.6000000000000003E-2</v>
          </cell>
          <cell r="FX117">
            <v>9.6153846153845812E-3</v>
          </cell>
          <cell r="FY117">
            <v>0.10799197937553706</v>
          </cell>
          <cell r="FZ117">
            <v>0.125</v>
          </cell>
          <cell r="GA117">
            <v>0</v>
          </cell>
          <cell r="GB117">
            <v>0.1657142857142857</v>
          </cell>
          <cell r="GC117">
            <v>0.14606741573033707</v>
          </cell>
          <cell r="GD117">
            <v>10.243486102</v>
          </cell>
          <cell r="GE117" t="str">
            <v>Urban &gt; 10k - Less Sparse</v>
          </cell>
          <cell r="GF117">
            <v>80</v>
          </cell>
          <cell r="GG117">
            <v>1.5</v>
          </cell>
          <cell r="GH117">
            <v>459</v>
          </cell>
          <cell r="GI117">
            <v>713</v>
          </cell>
          <cell r="GJ117">
            <v>402</v>
          </cell>
          <cell r="GK117">
            <v>356</v>
          </cell>
          <cell r="GL117">
            <v>108</v>
          </cell>
          <cell r="GM117">
            <v>25</v>
          </cell>
          <cell r="GN117">
            <v>4</v>
          </cell>
          <cell r="GO117">
            <v>3</v>
          </cell>
          <cell r="GP117">
            <v>91.426282051282044</v>
          </cell>
          <cell r="GQ117">
            <v>4.807692307692308E-3</v>
          </cell>
          <cell r="GR117">
            <v>77.331793242853024</v>
          </cell>
          <cell r="GS117">
            <v>5.2266820675714698E-2</v>
          </cell>
          <cell r="GT117">
            <v>0.43093922651933703</v>
          </cell>
          <cell r="GU117">
            <v>0.15285451197053407</v>
          </cell>
          <cell r="GV117" t="str">
            <v>No data provided</v>
          </cell>
          <cell r="GW117">
            <v>1091</v>
          </cell>
          <cell r="GX117">
            <v>0.19760912878101794</v>
          </cell>
          <cell r="GY117">
            <v>7.9695707299402285E-2</v>
          </cell>
          <cell r="GZ117">
            <v>1.2965876763638624</v>
          </cell>
          <cell r="HA117">
            <v>1306.0999999999999</v>
          </cell>
          <cell r="HB117">
            <v>3304.9</v>
          </cell>
          <cell r="HC117">
            <v>910</v>
          </cell>
          <cell r="HD117">
            <v>34.453717173263918</v>
          </cell>
          <cell r="HE117">
            <v>36.30972192804623</v>
          </cell>
          <cell r="HF117">
            <v>49.450549450549445</v>
          </cell>
          <cell r="HG117">
            <v>84.722684498774541</v>
          </cell>
          <cell r="HH117">
            <v>28.394613999999997</v>
          </cell>
          <cell r="HI117">
            <v>99.807980000000001</v>
          </cell>
          <cell r="HJ117">
            <v>33.761000000000003</v>
          </cell>
          <cell r="HK117">
            <v>1.2965876763638624</v>
          </cell>
          <cell r="HL117">
            <v>3.9262820512820512E-2</v>
          </cell>
          <cell r="HM117">
            <v>8.5763788622581577E-2</v>
          </cell>
          <cell r="HN117">
            <v>0.39516129032258063</v>
          </cell>
          <cell r="HO117">
            <v>0.7021276595744681</v>
          </cell>
          <cell r="HP117">
            <v>457.63179557025433</v>
          </cell>
          <cell r="HQ117">
            <v>159.91535569354892</v>
          </cell>
          <cell r="HR117">
            <v>95.74823110923171</v>
          </cell>
          <cell r="HS117">
            <v>167.91377179697156</v>
          </cell>
          <cell r="HT117">
            <v>8.4138958553089602E-2</v>
          </cell>
          <cell r="HU117">
            <v>0.12142396028363624</v>
          </cell>
          <cell r="HV117">
            <v>0.11648203297960062</v>
          </cell>
          <cell r="HW117">
            <v>0.11648203297960062</v>
          </cell>
          <cell r="HX117">
            <v>51.281169871794866</v>
          </cell>
          <cell r="HY117">
            <v>283.44074501876986</v>
          </cell>
          <cell r="HZ117">
            <v>326.00806451612902</v>
          </cell>
          <cell r="IA117">
            <v>59.680851063829792</v>
          </cell>
          <cell r="IB117">
            <v>385.6889155799588</v>
          </cell>
          <cell r="IC117">
            <v>720.41083047052348</v>
          </cell>
          <cell r="ID117">
            <v>130.48556972840493</v>
          </cell>
          <cell r="IE117">
            <v>0.72572619426254126</v>
          </cell>
          <cell r="IF117">
            <v>1.1295644216899043</v>
          </cell>
          <cell r="IG117">
            <v>0.81728840795561086</v>
          </cell>
          <cell r="IH117">
            <v>135</v>
          </cell>
          <cell r="II117">
            <v>8.5481425322213797E-2</v>
          </cell>
          <cell r="IK117">
            <v>7.2450642999456623</v>
          </cell>
          <cell r="IL117">
            <v>25.675161658425257</v>
          </cell>
          <cell r="IM117">
            <v>8.4702795659370977</v>
          </cell>
          <cell r="IN117">
            <v>8</v>
          </cell>
          <cell r="IO117">
            <v>8</v>
          </cell>
          <cell r="IP117">
            <v>471.94294920394236</v>
          </cell>
          <cell r="IQ117">
            <v>8</v>
          </cell>
          <cell r="IR117">
            <v>18</v>
          </cell>
          <cell r="IS117">
            <v>9</v>
          </cell>
          <cell r="IT117">
            <v>63.11731768364546</v>
          </cell>
          <cell r="IU117">
            <v>8</v>
          </cell>
          <cell r="IV117">
            <v>8</v>
          </cell>
        </row>
        <row r="118">
          <cell r="A118" t="str">
            <v>45UGGS</v>
          </cell>
          <cell r="B118" t="str">
            <v>Copthorne &amp; Worth</v>
          </cell>
          <cell r="C118">
            <v>4711</v>
          </cell>
          <cell r="D118">
            <v>4475</v>
          </cell>
          <cell r="E118">
            <v>105</v>
          </cell>
          <cell r="F118">
            <v>1111</v>
          </cell>
          <cell r="G118">
            <v>4.2403240324032403</v>
          </cell>
          <cell r="H118">
            <v>251</v>
          </cell>
          <cell r="I118">
            <v>668</v>
          </cell>
          <cell r="J118">
            <v>531</v>
          </cell>
          <cell r="K118">
            <v>388</v>
          </cell>
          <cell r="L118">
            <v>749</v>
          </cell>
          <cell r="M118">
            <v>748</v>
          </cell>
          <cell r="N118">
            <v>682</v>
          </cell>
          <cell r="O118">
            <v>398</v>
          </cell>
          <cell r="P118">
            <v>232</v>
          </cell>
          <cell r="Q118">
            <v>64</v>
          </cell>
          <cell r="R118">
            <v>4711</v>
          </cell>
          <cell r="S118">
            <v>38.9</v>
          </cell>
          <cell r="T118">
            <v>40</v>
          </cell>
          <cell r="U118">
            <v>65</v>
          </cell>
          <cell r="V118">
            <v>65</v>
          </cell>
          <cell r="W118">
            <v>3.3835407116350066E-2</v>
          </cell>
          <cell r="X118">
            <v>1738</v>
          </cell>
          <cell r="Y118">
            <v>2.5747986191024164</v>
          </cell>
          <cell r="Z118">
            <v>0.19620253164556961</v>
          </cell>
          <cell r="AA118">
            <v>341</v>
          </cell>
          <cell r="AB118">
            <v>197</v>
          </cell>
          <cell r="AC118">
            <v>124</v>
          </cell>
          <cell r="AD118">
            <v>0.96616459288364998</v>
          </cell>
          <cell r="AE118">
            <v>1.0041475660336171E-2</v>
          </cell>
          <cell r="AF118">
            <v>1.4189041693953287E-2</v>
          </cell>
          <cell r="AG118">
            <v>3.7109801353416281E-3</v>
          </cell>
          <cell r="AH118">
            <v>3.929273084479371E-3</v>
          </cell>
          <cell r="AI118">
            <v>1.9646365422396855E-3</v>
          </cell>
          <cell r="AJ118">
            <v>0.89873417721518989</v>
          </cell>
          <cell r="AK118">
            <v>4.4303797468354424E-2</v>
          </cell>
          <cell r="AL118">
            <v>4.6029919447640968E-2</v>
          </cell>
          <cell r="AM118">
            <v>1.0932105868814729E-2</v>
          </cell>
          <cell r="AN118">
            <v>0.52043132803632242</v>
          </cell>
          <cell r="AO118">
            <v>0.32122587968217936</v>
          </cell>
          <cell r="AP118">
            <v>0.11237230419977298</v>
          </cell>
          <cell r="AQ118">
            <v>4.5970488081725304E-2</v>
          </cell>
          <cell r="AR118">
            <v>0</v>
          </cell>
          <cell r="AS118">
            <v>0</v>
          </cell>
          <cell r="AT118">
            <v>1736</v>
          </cell>
          <cell r="AU118">
            <v>1913</v>
          </cell>
          <cell r="AV118">
            <v>1.1500261369576581E-2</v>
          </cell>
          <cell r="AW118">
            <v>2.0386826973340308E-2</v>
          </cell>
          <cell r="AX118">
            <v>8.782017773131208E-2</v>
          </cell>
          <cell r="AY118">
            <v>0.31468897020386827</v>
          </cell>
          <cell r="AZ118">
            <v>0.29743857814950342</v>
          </cell>
          <cell r="BA118">
            <v>0.20230005227391529</v>
          </cell>
          <cell r="BB118">
            <v>6.2728698379508618E-2</v>
          </cell>
          <cell r="BC118">
            <v>3.1364349189754314E-3</v>
          </cell>
          <cell r="BD118">
            <v>0</v>
          </cell>
          <cell r="BE118">
            <v>1738</v>
          </cell>
          <cell r="BF118">
            <v>1290</v>
          </cell>
          <cell r="BG118">
            <v>303</v>
          </cell>
          <cell r="BH118">
            <v>119</v>
          </cell>
          <cell r="BI118">
            <v>23</v>
          </cell>
          <cell r="BJ118">
            <v>3</v>
          </cell>
          <cell r="BK118">
            <v>1.7261219792865361E-3</v>
          </cell>
          <cell r="BL118">
            <v>0.74223245109321057</v>
          </cell>
          <cell r="BM118">
            <v>25</v>
          </cell>
          <cell r="BN118">
            <v>1.4400921658986175E-2</v>
          </cell>
          <cell r="BO118">
            <v>0</v>
          </cell>
          <cell r="BP118">
            <v>0</v>
          </cell>
          <cell r="BQ118">
            <v>7.4299999999999991E-2</v>
          </cell>
          <cell r="BR118">
            <v>0.17628205128205127</v>
          </cell>
          <cell r="BS118">
            <v>1.3953488372093023E-2</v>
          </cell>
          <cell r="BT118">
            <v>3162</v>
          </cell>
          <cell r="BU118">
            <v>2965</v>
          </cell>
          <cell r="BV118">
            <v>197</v>
          </cell>
          <cell r="BW118">
            <v>6.6441821247892081</v>
          </cell>
          <cell r="BX118">
            <v>0.2183406113537118</v>
          </cell>
          <cell r="BY118">
            <v>10.932105868814729</v>
          </cell>
          <cell r="BZ118">
            <v>12.663755458515285</v>
          </cell>
          <cell r="CA118">
            <v>3402</v>
          </cell>
          <cell r="CB118">
            <v>255</v>
          </cell>
          <cell r="CC118">
            <v>4</v>
          </cell>
          <cell r="CD118">
            <v>135</v>
          </cell>
          <cell r="CE118">
            <v>39</v>
          </cell>
          <cell r="CF118">
            <v>8</v>
          </cell>
          <cell r="CG118">
            <v>1685</v>
          </cell>
          <cell r="CH118">
            <v>110</v>
          </cell>
          <cell r="CI118">
            <v>25</v>
          </cell>
          <cell r="CJ118">
            <v>33</v>
          </cell>
          <cell r="CK118">
            <v>156</v>
          </cell>
          <cell r="CL118">
            <v>16</v>
          </cell>
          <cell r="CM118">
            <v>936</v>
          </cell>
          <cell r="CN118">
            <v>7.4955908289241622</v>
          </cell>
          <cell r="CO118">
            <v>83.9</v>
          </cell>
          <cell r="CP118">
            <v>79.839338537075008</v>
          </cell>
          <cell r="CQ118">
            <v>48</v>
          </cell>
          <cell r="CR118">
            <v>4</v>
          </cell>
          <cell r="CS118">
            <v>7</v>
          </cell>
          <cell r="CT118">
            <v>9</v>
          </cell>
          <cell r="CU118">
            <v>3</v>
          </cell>
          <cell r="CV118">
            <v>0.9700176366843033</v>
          </cell>
          <cell r="CW118">
            <v>4.5855379188712515</v>
          </cell>
          <cell r="CX118">
            <v>0.47031158142269253</v>
          </cell>
          <cell r="CY118">
            <v>27.513227513227513</v>
          </cell>
          <cell r="CZ118">
            <v>0.10344827586206896</v>
          </cell>
          <cell r="DA118">
            <v>0.10425963488843813</v>
          </cell>
          <cell r="DB118">
            <v>0.26612576064908722</v>
          </cell>
          <cell r="DC118">
            <v>0.18498985801217038</v>
          </cell>
          <cell r="DD118">
            <v>9.6957403651115617E-2</v>
          </cell>
          <cell r="DE118">
            <v>6.2068965517241378E-2</v>
          </cell>
          <cell r="DF118">
            <v>4.3407707910750506E-2</v>
          </cell>
          <cell r="DG118">
            <v>8.0730223123732264E-2</v>
          </cell>
          <cell r="DH118">
            <v>1.5415821501014197E-2</v>
          </cell>
          <cell r="DI118">
            <v>3.8945233265720081E-2</v>
          </cell>
          <cell r="DJ118">
            <v>3.6511156186612576E-3</v>
          </cell>
          <cell r="DK118">
            <v>810</v>
          </cell>
          <cell r="DL118">
            <v>650</v>
          </cell>
          <cell r="DM118">
            <v>530</v>
          </cell>
          <cell r="DN118">
            <v>490</v>
          </cell>
          <cell r="DO118">
            <v>0.83845357266137388</v>
          </cell>
          <cell r="DP118">
            <v>0.85892116182572609</v>
          </cell>
          <cell r="DQ118">
            <v>0.88177777777777777</v>
          </cell>
          <cell r="DR118">
            <v>0.81373690337601867</v>
          </cell>
          <cell r="DS118">
            <v>0.78227494766224703</v>
          </cell>
          <cell r="DT118">
            <v>22.860892388451443</v>
          </cell>
          <cell r="DU118">
            <v>35.538057742782151</v>
          </cell>
          <cell r="DV118">
            <v>8.5039370078740149</v>
          </cell>
          <cell r="DW118">
            <v>13.280839895013125</v>
          </cell>
          <cell r="DX118">
            <v>10.603674540682414</v>
          </cell>
          <cell r="DY118">
            <v>5.6167979002624673</v>
          </cell>
          <cell r="DZ118">
            <v>6.4322469982847341</v>
          </cell>
          <cell r="EA118">
            <v>6.6466552315608913</v>
          </cell>
          <cell r="EB118">
            <v>1.5008576329331045</v>
          </cell>
          <cell r="EC118">
            <v>4.6029919447640966</v>
          </cell>
          <cell r="ED118">
            <v>100</v>
          </cell>
          <cell r="EE118">
            <v>15</v>
          </cell>
          <cell r="EF118">
            <v>55</v>
          </cell>
          <cell r="EG118">
            <v>30</v>
          </cell>
          <cell r="EH118">
            <v>53</v>
          </cell>
          <cell r="EI118">
            <v>1.9</v>
          </cell>
          <cell r="EJ118">
            <v>165</v>
          </cell>
          <cell r="EK118">
            <v>20</v>
          </cell>
          <cell r="EL118">
            <v>75</v>
          </cell>
          <cell r="EM118">
            <v>10</v>
          </cell>
          <cell r="EN118">
            <v>15</v>
          </cell>
          <cell r="EO118">
            <v>20</v>
          </cell>
          <cell r="EP118">
            <v>15</v>
          </cell>
          <cell r="EQ118">
            <v>80</v>
          </cell>
          <cell r="ER118">
            <v>60</v>
          </cell>
          <cell r="ES118">
            <v>20</v>
          </cell>
          <cell r="ET118">
            <v>45</v>
          </cell>
          <cell r="EU118">
            <v>35</v>
          </cell>
          <cell r="EV118">
            <v>5</v>
          </cell>
          <cell r="EW118">
            <v>10</v>
          </cell>
          <cell r="EX118">
            <v>65</v>
          </cell>
          <cell r="EY118">
            <v>5.5555555559999998</v>
          </cell>
          <cell r="EZ118">
            <v>16.666666670000001</v>
          </cell>
          <cell r="FA118">
            <v>0.8125</v>
          </cell>
          <cell r="FB118">
            <v>80</v>
          </cell>
          <cell r="FC118">
            <v>20</v>
          </cell>
          <cell r="FD118">
            <v>25</v>
          </cell>
          <cell r="FE118">
            <v>35</v>
          </cell>
          <cell r="FF118">
            <v>15</v>
          </cell>
          <cell r="FG118">
            <v>20</v>
          </cell>
          <cell r="FH118">
            <v>45</v>
          </cell>
          <cell r="FI118">
            <v>30.85491342294511</v>
          </cell>
          <cell r="FJ118">
            <v>3.3177326261231301</v>
          </cell>
          <cell r="FK118">
            <v>53.599835874965734</v>
          </cell>
          <cell r="FL118">
            <v>6.1609006752834174</v>
          </cell>
          <cell r="FN118">
            <v>1.8378378378378377</v>
          </cell>
          <cell r="FO118">
            <v>8.0424366872005475</v>
          </cell>
          <cell r="FP118">
            <v>37.842465753424662</v>
          </cell>
          <cell r="FQ118">
            <v>71.794871794871796</v>
          </cell>
          <cell r="FR118">
            <v>0.18280000000000002</v>
          </cell>
          <cell r="FS118">
            <v>0.18780000000000002</v>
          </cell>
          <cell r="FT118">
            <v>0.25750000000000001</v>
          </cell>
          <cell r="FU118">
            <v>9.6099999999999991E-2</v>
          </cell>
          <cell r="FV118">
            <v>0.20190000000000002</v>
          </cell>
          <cell r="FW118">
            <v>7.3800000000000004E-2</v>
          </cell>
          <cell r="FX118">
            <v>0</v>
          </cell>
          <cell r="FY118">
            <v>0.11253020365895749</v>
          </cell>
          <cell r="FZ118">
            <v>9.4827586206896575E-2</v>
          </cell>
          <cell r="GA118">
            <v>0.1428571428571429</v>
          </cell>
          <cell r="GB118">
            <v>0.18666666666666668</v>
          </cell>
          <cell r="GC118">
            <v>0.13513513513513514</v>
          </cell>
          <cell r="GD118">
            <v>13.615801008</v>
          </cell>
          <cell r="GE118" t="str">
            <v>Town and Fringe - Less Sparse</v>
          </cell>
          <cell r="GF118">
            <v>63</v>
          </cell>
          <cell r="GG118">
            <v>1.4</v>
          </cell>
          <cell r="GH118">
            <v>341</v>
          </cell>
          <cell r="GI118">
            <v>641</v>
          </cell>
          <cell r="GJ118">
            <v>315</v>
          </cell>
          <cell r="GK118">
            <v>314</v>
          </cell>
          <cell r="GL118">
            <v>107</v>
          </cell>
          <cell r="GM118">
            <v>14</v>
          </cell>
          <cell r="GN118">
            <v>3</v>
          </cell>
          <cell r="GO118">
            <v>3</v>
          </cell>
          <cell r="GP118">
            <v>93.729729729729726</v>
          </cell>
          <cell r="GQ118">
            <v>0</v>
          </cell>
          <cell r="GR118">
            <v>78.336755646817252</v>
          </cell>
          <cell r="GS118">
            <v>4.1067761806981518E-2</v>
          </cell>
          <cell r="GT118">
            <v>0.449438202247191</v>
          </cell>
          <cell r="GU118">
            <v>0.14285714285714285</v>
          </cell>
          <cell r="GV118" t="str">
            <v>No data provided</v>
          </cell>
          <cell r="GW118">
            <v>1312</v>
          </cell>
          <cell r="GX118">
            <v>0.27849713436637658</v>
          </cell>
          <cell r="GY118">
            <v>5.3279558480152832E-2</v>
          </cell>
          <cell r="GZ118">
            <v>0.70826679225842304</v>
          </cell>
          <cell r="HA118">
            <v>972.1</v>
          </cell>
          <cell r="HB118">
            <v>2703.9</v>
          </cell>
          <cell r="HC118">
            <v>1035</v>
          </cell>
          <cell r="HD118">
            <v>15.430511264273223</v>
          </cell>
          <cell r="HE118">
            <v>20.340988941898736</v>
          </cell>
          <cell r="HF118">
            <v>28.985507246376812</v>
          </cell>
          <cell r="HG118">
            <v>61.022966825696216</v>
          </cell>
          <cell r="HH118">
            <v>21.133453999999997</v>
          </cell>
          <cell r="HI118">
            <v>81.657780000000002</v>
          </cell>
          <cell r="HJ118">
            <v>38.398499999999999</v>
          </cell>
          <cell r="HK118">
            <v>0.70826679225842304</v>
          </cell>
          <cell r="HL118">
            <v>1.8378378378378378E-2</v>
          </cell>
          <cell r="HM118">
            <v>8.0424366872005479E-2</v>
          </cell>
          <cell r="HN118">
            <v>0.37842465753424664</v>
          </cell>
          <cell r="HO118">
            <v>0.71794871794871795</v>
          </cell>
          <cell r="HP118">
            <v>211.34651176258922</v>
          </cell>
          <cell r="HQ118">
            <v>49.82116512581706</v>
          </cell>
          <cell r="HR118">
            <v>68.342777498066425</v>
          </cell>
          <cell r="HS118">
            <v>110.26168930158019</v>
          </cell>
          <cell r="HT118">
            <v>4.5657055900321722E-2</v>
          </cell>
          <cell r="HU118">
            <v>5.0941886631714783E-2</v>
          </cell>
          <cell r="HV118">
            <v>7.1864119346021479E-2</v>
          </cell>
          <cell r="HW118">
            <v>7.1864119346021479E-2</v>
          </cell>
          <cell r="HX118">
            <v>17.865621621621621</v>
          </cell>
          <cell r="HY118">
            <v>217.45944558521563</v>
          </cell>
          <cell r="HZ118">
            <v>367.45034246575347</v>
          </cell>
          <cell r="IA118">
            <v>45.948717948717949</v>
          </cell>
          <cell r="IB118">
            <v>413.39906041447142</v>
          </cell>
          <cell r="IC118">
            <v>648.72412762130875</v>
          </cell>
          <cell r="ID118">
            <v>137.70412388480338</v>
          </cell>
          <cell r="IE118">
            <v>0.76587388145051927</v>
          </cell>
          <cell r="IF118">
            <v>0.63037118518461976</v>
          </cell>
          <cell r="IG118">
            <v>0.53211742026025699</v>
          </cell>
          <cell r="IH118">
            <v>75</v>
          </cell>
          <cell r="II118">
            <v>8.681022880215343E-2</v>
          </cell>
          <cell r="IK118">
            <v>2.1226915729144555</v>
          </cell>
          <cell r="IL118">
            <v>16.759776536312849</v>
          </cell>
          <cell r="IM118">
            <v>4.3024713761071505</v>
          </cell>
          <cell r="IN118">
            <v>10</v>
          </cell>
          <cell r="IO118">
            <v>9</v>
          </cell>
          <cell r="IP118">
            <v>408.9629878869448</v>
          </cell>
          <cell r="IQ118">
            <v>9</v>
          </cell>
          <cell r="IR118">
            <v>13</v>
          </cell>
          <cell r="IS118">
            <v>6</v>
          </cell>
          <cell r="IT118">
            <v>50.475395039467557</v>
          </cell>
          <cell r="IU118">
            <v>9</v>
          </cell>
          <cell r="IV118">
            <v>9</v>
          </cell>
        </row>
        <row r="119">
          <cell r="A119" t="str">
            <v>45UGGT</v>
          </cell>
          <cell r="B119" t="str">
            <v>Crawley Down &amp; Turners Hill</v>
          </cell>
          <cell r="C119">
            <v>7030</v>
          </cell>
          <cell r="D119">
            <v>6772</v>
          </cell>
          <cell r="E119">
            <v>385</v>
          </cell>
          <cell r="F119">
            <v>2274</v>
          </cell>
          <cell r="G119">
            <v>3.0914687774846086</v>
          </cell>
          <cell r="H119">
            <v>332</v>
          </cell>
          <cell r="I119">
            <v>848</v>
          </cell>
          <cell r="J119">
            <v>991</v>
          </cell>
          <cell r="K119">
            <v>617</v>
          </cell>
          <cell r="L119">
            <v>958</v>
          </cell>
          <cell r="M119">
            <v>1041</v>
          </cell>
          <cell r="N119">
            <v>1122</v>
          </cell>
          <cell r="O119">
            <v>623</v>
          </cell>
          <cell r="P119">
            <v>387</v>
          </cell>
          <cell r="Q119">
            <v>111</v>
          </cell>
          <cell r="R119">
            <v>7030</v>
          </cell>
          <cell r="S119">
            <v>38.85</v>
          </cell>
          <cell r="T119">
            <v>40</v>
          </cell>
          <cell r="U119">
            <v>69</v>
          </cell>
          <cell r="V119">
            <v>74</v>
          </cell>
          <cell r="W119">
            <v>2.6547436076568402E-2</v>
          </cell>
          <cell r="X119">
            <v>2696</v>
          </cell>
          <cell r="Y119">
            <v>2.5118694362017804</v>
          </cell>
          <cell r="Z119">
            <v>0.22885756676557864</v>
          </cell>
          <cell r="AA119">
            <v>617</v>
          </cell>
          <cell r="AB119">
            <v>326</v>
          </cell>
          <cell r="AC119">
            <v>166</v>
          </cell>
          <cell r="AD119">
            <v>0.9734525639234316</v>
          </cell>
          <cell r="AE119">
            <v>8.8025709095989942E-3</v>
          </cell>
          <cell r="AF119">
            <v>9.7806343439988831E-3</v>
          </cell>
          <cell r="AG119">
            <v>2.0958502165711892E-3</v>
          </cell>
          <cell r="AH119">
            <v>3.2136369987424899E-3</v>
          </cell>
          <cell r="AI119">
            <v>2.65474360765684E-3</v>
          </cell>
          <cell r="AJ119">
            <v>0.84341372912801493</v>
          </cell>
          <cell r="AK119">
            <v>6.8274582560296851E-2</v>
          </cell>
          <cell r="AL119">
            <v>5.7142857142857141E-2</v>
          </cell>
          <cell r="AM119">
            <v>3.1168831168831169E-2</v>
          </cell>
          <cell r="AN119">
            <v>0.40333091962346124</v>
          </cell>
          <cell r="AO119">
            <v>0.35698769007965242</v>
          </cell>
          <cell r="AP119">
            <v>7.3135409123823311E-2</v>
          </cell>
          <cell r="AQ119">
            <v>9.4134685010861696E-2</v>
          </cell>
          <cell r="AR119">
            <v>7.2411296162201308E-2</v>
          </cell>
          <cell r="AS119">
            <v>0</v>
          </cell>
          <cell r="AT119">
            <v>2699</v>
          </cell>
          <cell r="AU119">
            <v>2782</v>
          </cell>
          <cell r="AV119">
            <v>9.5614665708123658E-2</v>
          </cell>
          <cell r="AW119">
            <v>6.7577282530553562E-2</v>
          </cell>
          <cell r="AX119">
            <v>9.3817397555715318E-2</v>
          </cell>
          <cell r="AY119">
            <v>0.32638389647735444</v>
          </cell>
          <cell r="AZ119">
            <v>0.17828900071890724</v>
          </cell>
          <cell r="BA119">
            <v>0.16067577282530554</v>
          </cell>
          <cell r="BB119">
            <v>7.1531272465851906E-2</v>
          </cell>
          <cell r="BC119">
            <v>6.1107117181883538E-3</v>
          </cell>
          <cell r="BD119">
            <v>7.230657989877079E-2</v>
          </cell>
          <cell r="BE119">
            <v>2695</v>
          </cell>
          <cell r="BF119">
            <v>1744</v>
          </cell>
          <cell r="BG119">
            <v>564</v>
          </cell>
          <cell r="BH119">
            <v>323</v>
          </cell>
          <cell r="BI119">
            <v>55</v>
          </cell>
          <cell r="BJ119">
            <v>9</v>
          </cell>
          <cell r="BK119">
            <v>3.3395176252319107E-3</v>
          </cell>
          <cell r="BL119">
            <v>0.64712430426716139</v>
          </cell>
          <cell r="BM119">
            <v>54</v>
          </cell>
          <cell r="BN119">
            <v>2.0007410151908114E-2</v>
          </cell>
          <cell r="BO119">
            <v>6</v>
          </cell>
          <cell r="BP119">
            <v>2.2230455724342349E-3</v>
          </cell>
          <cell r="BQ119">
            <v>8.4600000000000009E-2</v>
          </cell>
          <cell r="BR119">
            <v>0.20408163265306123</v>
          </cell>
          <cell r="BS119">
            <v>1.2385919165580182E-2</v>
          </cell>
          <cell r="BT119">
            <v>4655</v>
          </cell>
          <cell r="BU119">
            <v>4453</v>
          </cell>
          <cell r="BV119">
            <v>202</v>
          </cell>
          <cell r="BW119">
            <v>4.5362676847069388</v>
          </cell>
          <cell r="BX119">
            <v>0</v>
          </cell>
          <cell r="BY119">
            <v>6.6765578635014835</v>
          </cell>
          <cell r="BZ119">
            <v>5.5889339108565039</v>
          </cell>
          <cell r="CA119">
            <v>5233</v>
          </cell>
          <cell r="CB119">
            <v>443</v>
          </cell>
          <cell r="CC119">
            <v>0</v>
          </cell>
          <cell r="CD119">
            <v>179</v>
          </cell>
          <cell r="CE119">
            <v>89</v>
          </cell>
          <cell r="CF119">
            <v>6</v>
          </cell>
          <cell r="CG119">
            <v>2566</v>
          </cell>
          <cell r="CH119">
            <v>205</v>
          </cell>
          <cell r="CI119">
            <v>37</v>
          </cell>
          <cell r="CJ119">
            <v>38</v>
          </cell>
          <cell r="CK119">
            <v>182</v>
          </cell>
          <cell r="CL119">
            <v>21</v>
          </cell>
          <cell r="CM119">
            <v>1467</v>
          </cell>
          <cell r="CN119">
            <v>8.4655073571565076</v>
          </cell>
          <cell r="CO119">
            <v>85.4</v>
          </cell>
          <cell r="CP119">
            <v>82.4021117993438</v>
          </cell>
          <cell r="CQ119">
            <v>116</v>
          </cell>
          <cell r="CR119">
            <v>9</v>
          </cell>
          <cell r="CS119">
            <v>10</v>
          </cell>
          <cell r="CT119">
            <v>10</v>
          </cell>
          <cell r="CU119">
            <v>0</v>
          </cell>
          <cell r="CV119">
            <v>0.72616090196827821</v>
          </cell>
          <cell r="CW119">
            <v>3.4779285304796486</v>
          </cell>
          <cell r="CX119">
            <v>0.40129944582457483</v>
          </cell>
          <cell r="CY119">
            <v>28.033632715459582</v>
          </cell>
          <cell r="CZ119">
            <v>0.11756900212314225</v>
          </cell>
          <cell r="DA119">
            <v>8.7048832271762203E-2</v>
          </cell>
          <cell r="DB119">
            <v>0.12738853503184713</v>
          </cell>
          <cell r="DC119">
            <v>0.33333333333333326</v>
          </cell>
          <cell r="DD119">
            <v>0.11013800424628449</v>
          </cell>
          <cell r="DE119">
            <v>5.2813163481953286E-2</v>
          </cell>
          <cell r="DF119">
            <v>3.370488322717622E-2</v>
          </cell>
          <cell r="DG119">
            <v>6.8205944798301485E-2</v>
          </cell>
          <cell r="DH119">
            <v>2.096602972399151E-2</v>
          </cell>
          <cell r="DI119">
            <v>4.3789808917197443E-2</v>
          </cell>
          <cell r="DJ119">
            <v>5.0424628450106155E-3</v>
          </cell>
          <cell r="DK119">
            <v>740</v>
          </cell>
          <cell r="DL119">
            <v>600</v>
          </cell>
          <cell r="DM119">
            <v>500</v>
          </cell>
          <cell r="DN119">
            <v>470</v>
          </cell>
          <cell r="DO119">
            <v>0.82092868251499662</v>
          </cell>
          <cell r="DP119">
            <v>0.8693820224719101</v>
          </cell>
          <cell r="DQ119">
            <v>0.88404907975460123</v>
          </cell>
          <cell r="DR119">
            <v>0.81061164333087699</v>
          </cell>
          <cell r="DS119">
            <v>0.78714285714285703</v>
          </cell>
          <cell r="DT119">
            <v>23.758435715521717</v>
          </cell>
          <cell r="DU119">
            <v>33.517909672953799</v>
          </cell>
          <cell r="DV119">
            <v>8.0463748053296431</v>
          </cell>
          <cell r="DW119">
            <v>13.670185153140682</v>
          </cell>
          <cell r="DX119">
            <v>9.3960892888042906</v>
          </cell>
          <cell r="DY119">
            <v>6.1083232393147604</v>
          </cell>
          <cell r="DZ119">
            <v>3.4090909090909087</v>
          </cell>
          <cell r="EA119">
            <v>2.4147727272727271</v>
          </cell>
          <cell r="EB119">
            <v>1.9886363636363635</v>
          </cell>
          <cell r="EC119">
            <v>3.3382789317507418</v>
          </cell>
          <cell r="ED119">
            <v>125</v>
          </cell>
          <cell r="EE119">
            <v>15</v>
          </cell>
          <cell r="EF119">
            <v>65</v>
          </cell>
          <cell r="EG119">
            <v>45</v>
          </cell>
          <cell r="EH119">
            <v>70</v>
          </cell>
          <cell r="EI119">
            <v>1.6</v>
          </cell>
          <cell r="EJ119">
            <v>230</v>
          </cell>
          <cell r="EK119">
            <v>20</v>
          </cell>
          <cell r="EL119">
            <v>95</v>
          </cell>
          <cell r="EM119">
            <v>25</v>
          </cell>
          <cell r="EN119">
            <v>15</v>
          </cell>
          <cell r="EO119">
            <v>15</v>
          </cell>
          <cell r="EP119">
            <v>35</v>
          </cell>
          <cell r="EQ119">
            <v>100</v>
          </cell>
          <cell r="ER119">
            <v>95</v>
          </cell>
          <cell r="ES119">
            <v>5</v>
          </cell>
          <cell r="ET119">
            <v>50</v>
          </cell>
          <cell r="EU119">
            <v>50</v>
          </cell>
          <cell r="EV119">
            <v>10</v>
          </cell>
          <cell r="EW119">
            <v>15</v>
          </cell>
          <cell r="EX119">
            <v>75</v>
          </cell>
          <cell r="EY119">
            <v>13.043478260000001</v>
          </cell>
          <cell r="EZ119">
            <v>21.739130429999999</v>
          </cell>
          <cell r="FA119">
            <v>0.75</v>
          </cell>
          <cell r="FB119">
            <v>170</v>
          </cell>
          <cell r="FC119">
            <v>50</v>
          </cell>
          <cell r="FD119">
            <v>60</v>
          </cell>
          <cell r="FE119">
            <v>60</v>
          </cell>
          <cell r="FF119">
            <v>45</v>
          </cell>
          <cell r="FG119">
            <v>45</v>
          </cell>
          <cell r="FH119">
            <v>80</v>
          </cell>
          <cell r="FI119">
            <v>49.554837905090878</v>
          </cell>
          <cell r="FJ119">
            <v>3.3258280473215356</v>
          </cell>
          <cell r="FK119">
            <v>88.671864994849955</v>
          </cell>
          <cell r="FL119">
            <v>6.6670575184097709</v>
          </cell>
          <cell r="FN119">
            <v>2.1164021164021163</v>
          </cell>
          <cell r="FO119">
            <v>7.8722447143499767</v>
          </cell>
          <cell r="FP119">
            <v>35.608646188850969</v>
          </cell>
          <cell r="FQ119">
            <v>65</v>
          </cell>
          <cell r="FR119">
            <v>0.193</v>
          </cell>
          <cell r="FS119">
            <v>0.1857</v>
          </cell>
          <cell r="FT119">
            <v>0.25109999999999999</v>
          </cell>
          <cell r="FU119">
            <v>9.1700000000000004E-2</v>
          </cell>
          <cell r="FV119">
            <v>0.20280000000000001</v>
          </cell>
          <cell r="FW119">
            <v>7.5700000000000003E-2</v>
          </cell>
          <cell r="FX119">
            <v>6.6765578635015199E-3</v>
          </cell>
          <cell r="FY119">
            <v>0.12885906040268458</v>
          </cell>
          <cell r="FZ119">
            <v>0.13393870601589108</v>
          </cell>
          <cell r="GA119">
            <v>5.8823529411764719E-2</v>
          </cell>
          <cell r="GB119">
            <v>0.16071428571428573</v>
          </cell>
          <cell r="GC119">
            <v>0.18452380952380953</v>
          </cell>
          <cell r="GD119">
            <v>14.253393001999999</v>
          </cell>
          <cell r="GE119" t="str">
            <v>Town and Fringe - Less Sparse</v>
          </cell>
          <cell r="GF119">
            <v>133</v>
          </cell>
          <cell r="GG119">
            <v>1.9</v>
          </cell>
          <cell r="GH119">
            <v>617</v>
          </cell>
          <cell r="GI119">
            <v>951</v>
          </cell>
          <cell r="GJ119">
            <v>486</v>
          </cell>
          <cell r="GK119">
            <v>450</v>
          </cell>
          <cell r="GL119">
            <v>158</v>
          </cell>
          <cell r="GM119">
            <v>28</v>
          </cell>
          <cell r="GN119">
            <v>3</v>
          </cell>
          <cell r="GO119">
            <v>3</v>
          </cell>
          <cell r="GP119">
            <v>94.255479969765688</v>
          </cell>
          <cell r="GQ119">
            <v>9.0702947845804991E-3</v>
          </cell>
          <cell r="GR119">
            <v>77.507872244714349</v>
          </cell>
          <cell r="GS119">
            <v>4.3634727845254156E-2</v>
          </cell>
          <cell r="GT119">
            <v>0.46578140960163433</v>
          </cell>
          <cell r="GU119">
            <v>0.15321756894790603</v>
          </cell>
          <cell r="GV119" t="str">
            <v>No data provided</v>
          </cell>
          <cell r="GW119">
            <v>2132</v>
          </cell>
          <cell r="GX119">
            <v>0.30327169274537696</v>
          </cell>
          <cell r="GY119">
            <v>4.7226173541963012E-2</v>
          </cell>
          <cell r="GZ119">
            <v>0.58660490790082376</v>
          </cell>
          <cell r="HA119">
            <v>1279.0999999999999</v>
          </cell>
          <cell r="HB119">
            <v>4068.9</v>
          </cell>
          <cell r="HC119">
            <v>1682</v>
          </cell>
          <cell r="HD119">
            <v>11.726995543741694</v>
          </cell>
          <cell r="HE119">
            <v>15.974833493081666</v>
          </cell>
          <cell r="HF119">
            <v>26.753864447086801</v>
          </cell>
          <cell r="HG119">
            <v>56.526333898596675</v>
          </cell>
          <cell r="HH119">
            <v>27.807633999999993</v>
          </cell>
          <cell r="HI119">
            <v>122.88078</v>
          </cell>
          <cell r="HJ119">
            <v>62.402200000000008</v>
          </cell>
          <cell r="HK119">
            <v>0.58660490790082376</v>
          </cell>
          <cell r="HL119">
            <v>2.1164021164021163E-2</v>
          </cell>
          <cell r="HM119">
            <v>7.8722447143499769E-2</v>
          </cell>
          <cell r="HN119">
            <v>0.35608646188850968</v>
          </cell>
          <cell r="HO119">
            <v>0.65</v>
          </cell>
          <cell r="HP119">
            <v>356.5080952886492</v>
          </cell>
          <cell r="HQ119">
            <v>86.060267999768257</v>
          </cell>
          <cell r="HR119">
            <v>132.33878253400326</v>
          </cell>
          <cell r="HS119">
            <v>150.97270759195089</v>
          </cell>
          <cell r="HT119">
            <v>5.0697965769148069E-2</v>
          </cell>
          <cell r="HU119">
            <v>6.2227236442348705E-2</v>
          </cell>
          <cell r="HV119">
            <v>8.7007746570679334E-2</v>
          </cell>
          <cell r="HW119">
            <v>8.7007746570679334E-2</v>
          </cell>
          <cell r="HX119">
            <v>27.070899470899466</v>
          </cell>
          <cell r="HY119">
            <v>320.31376518218622</v>
          </cell>
          <cell r="HZ119">
            <v>559.41183162684865</v>
          </cell>
          <cell r="IA119">
            <v>72.150000000000006</v>
          </cell>
          <cell r="IB119">
            <v>631.56183162684863</v>
          </cell>
          <cell r="IC119">
            <v>978.94649627993431</v>
          </cell>
          <cell r="ID119">
            <v>139.25270217353261</v>
          </cell>
          <cell r="IE119">
            <v>0.77448666392398557</v>
          </cell>
          <cell r="IF119">
            <v>0.52803674491549502</v>
          </cell>
          <cell r="IG119">
            <v>0.57053887154391381</v>
          </cell>
          <cell r="IH119">
            <v>120</v>
          </cell>
          <cell r="II119">
            <v>0.10424937509189824</v>
          </cell>
          <cell r="IK119">
            <v>3.5561877667140824</v>
          </cell>
          <cell r="IL119">
            <v>17.720023626698172</v>
          </cell>
          <cell r="IM119">
            <v>5.0614757364451402</v>
          </cell>
          <cell r="IN119">
            <v>9</v>
          </cell>
          <cell r="IO119">
            <v>9</v>
          </cell>
          <cell r="IP119">
            <v>732.87310689604465</v>
          </cell>
          <cell r="IQ119">
            <v>8</v>
          </cell>
          <cell r="IR119">
            <v>6</v>
          </cell>
          <cell r="IS119">
            <v>16</v>
          </cell>
          <cell r="IT119">
            <v>47.505522768652071</v>
          </cell>
          <cell r="IU119">
            <v>9</v>
          </cell>
          <cell r="IV119">
            <v>9</v>
          </cell>
        </row>
        <row r="120">
          <cell r="A120" t="str">
            <v>45UGGU</v>
          </cell>
          <cell r="B120" t="str">
            <v>Cuckfield</v>
          </cell>
          <cell r="C120">
            <v>4774</v>
          </cell>
          <cell r="D120">
            <v>4730</v>
          </cell>
          <cell r="E120">
            <v>110</v>
          </cell>
          <cell r="F120">
            <v>4301</v>
          </cell>
          <cell r="G120">
            <v>1.1099744245524297</v>
          </cell>
          <cell r="H120">
            <v>307</v>
          </cell>
          <cell r="I120">
            <v>733</v>
          </cell>
          <cell r="J120">
            <v>466</v>
          </cell>
          <cell r="K120">
            <v>330</v>
          </cell>
          <cell r="L120">
            <v>841</v>
          </cell>
          <cell r="M120">
            <v>647</v>
          </cell>
          <cell r="N120">
            <v>675</v>
          </cell>
          <cell r="O120">
            <v>406</v>
          </cell>
          <cell r="P120">
            <v>256</v>
          </cell>
          <cell r="Q120">
            <v>113</v>
          </cell>
          <cell r="R120">
            <v>4774</v>
          </cell>
          <cell r="S120">
            <v>39.630000000000003</v>
          </cell>
          <cell r="T120">
            <v>40</v>
          </cell>
          <cell r="U120">
            <v>98</v>
          </cell>
          <cell r="V120">
            <v>101</v>
          </cell>
          <cell r="W120">
            <v>1.3851560884845925E-2</v>
          </cell>
          <cell r="X120">
            <v>1925</v>
          </cell>
          <cell r="Y120">
            <v>2.4571428571428573</v>
          </cell>
          <cell r="Z120">
            <v>0.25350649350649351</v>
          </cell>
          <cell r="AA120">
            <v>488</v>
          </cell>
          <cell r="AB120">
            <v>245</v>
          </cell>
          <cell r="AC120">
            <v>121</v>
          </cell>
          <cell r="AD120">
            <v>0.98614843911515404</v>
          </cell>
          <cell r="AE120">
            <v>4.7550134380814554E-3</v>
          </cell>
          <cell r="AF120">
            <v>4.3415340086830683E-3</v>
          </cell>
          <cell r="AG120">
            <v>1.4471780028943559E-3</v>
          </cell>
          <cell r="AH120">
            <v>1.0336985734959686E-3</v>
          </cell>
          <cell r="AI120">
            <v>2.2741368616911307E-3</v>
          </cell>
          <cell r="AJ120">
            <v>0.75351014040561626</v>
          </cell>
          <cell r="AK120">
            <v>9.4123764950598029E-2</v>
          </cell>
          <cell r="AL120">
            <v>0.11024440977639106</v>
          </cell>
          <cell r="AM120">
            <v>4.212168486739469E-2</v>
          </cell>
          <cell r="AN120">
            <v>0.47871287128712869</v>
          </cell>
          <cell r="AO120">
            <v>0.28366336633663364</v>
          </cell>
          <cell r="AP120">
            <v>0.10346534653465346</v>
          </cell>
          <cell r="AQ120">
            <v>0.1306930693069307</v>
          </cell>
          <cell r="AR120">
            <v>1.4851485148514852E-3</v>
          </cell>
          <cell r="AS120">
            <v>1.9801980198019802E-3</v>
          </cell>
          <cell r="AT120">
            <v>1920</v>
          </cell>
          <cell r="AU120">
            <v>2083</v>
          </cell>
          <cell r="AV120">
            <v>5.4728756601056167E-2</v>
          </cell>
          <cell r="AW120">
            <v>5.1848295727316369E-2</v>
          </cell>
          <cell r="AX120">
            <v>0.1541046567450792</v>
          </cell>
          <cell r="AY120">
            <v>0.18338934229476717</v>
          </cell>
          <cell r="AZ120">
            <v>0.20355256841094571</v>
          </cell>
          <cell r="BA120">
            <v>0.14402304368698993</v>
          </cell>
          <cell r="BB120">
            <v>0.1896303408545367</v>
          </cell>
          <cell r="BC120">
            <v>1.8722995679308688E-2</v>
          </cell>
          <cell r="BD120">
            <v>0</v>
          </cell>
          <cell r="BE120">
            <v>1923</v>
          </cell>
          <cell r="BF120">
            <v>1319</v>
          </cell>
          <cell r="BG120">
            <v>318</v>
          </cell>
          <cell r="BH120">
            <v>196</v>
          </cell>
          <cell r="BI120">
            <v>70</v>
          </cell>
          <cell r="BJ120">
            <v>20</v>
          </cell>
          <cell r="BK120">
            <v>1.0400416016640665E-2</v>
          </cell>
          <cell r="BL120">
            <v>0.68590743629745188</v>
          </cell>
          <cell r="BM120">
            <v>64</v>
          </cell>
          <cell r="BN120">
            <v>3.3333333333333333E-2</v>
          </cell>
          <cell r="BO120">
            <v>0</v>
          </cell>
          <cell r="BP120">
            <v>0</v>
          </cell>
          <cell r="BQ120">
            <v>9.7799999999999998E-2</v>
          </cell>
          <cell r="BR120">
            <v>0.20652173913043476</v>
          </cell>
          <cell r="BS120">
            <v>1.549053356282272E-2</v>
          </cell>
          <cell r="BT120">
            <v>3112</v>
          </cell>
          <cell r="BU120">
            <v>2956</v>
          </cell>
          <cell r="BV120">
            <v>156</v>
          </cell>
          <cell r="BW120">
            <v>5.2774018944519625</v>
          </cell>
          <cell r="BX120">
            <v>0.20661157024793389</v>
          </cell>
          <cell r="BY120">
            <v>10.38961038961039</v>
          </cell>
          <cell r="BZ120">
            <v>6.8181818181818183</v>
          </cell>
          <cell r="CA120">
            <v>3352</v>
          </cell>
          <cell r="CB120">
            <v>344</v>
          </cell>
          <cell r="CC120">
            <v>3</v>
          </cell>
          <cell r="CD120">
            <v>335</v>
          </cell>
          <cell r="CE120">
            <v>16</v>
          </cell>
          <cell r="CF120">
            <v>10</v>
          </cell>
          <cell r="CG120">
            <v>1262</v>
          </cell>
          <cell r="CH120">
            <v>90</v>
          </cell>
          <cell r="CI120">
            <v>21</v>
          </cell>
          <cell r="CJ120">
            <v>22</v>
          </cell>
          <cell r="CK120">
            <v>147</v>
          </cell>
          <cell r="CL120">
            <v>23</v>
          </cell>
          <cell r="CM120">
            <v>1079</v>
          </cell>
          <cell r="CN120">
            <v>10.262529832935559</v>
          </cell>
          <cell r="CO120">
            <v>83</v>
          </cell>
          <cell r="CP120">
            <v>80.028008074323594</v>
          </cell>
          <cell r="CQ120">
            <v>53</v>
          </cell>
          <cell r="CR120">
            <v>4</v>
          </cell>
          <cell r="CS120">
            <v>7</v>
          </cell>
          <cell r="CT120">
            <v>8</v>
          </cell>
          <cell r="CU120">
            <v>3</v>
          </cell>
          <cell r="CV120">
            <v>0.65632458233890212</v>
          </cell>
          <cell r="CW120">
            <v>4.385441527446301</v>
          </cell>
          <cell r="CX120">
            <v>0.68615751789976132</v>
          </cell>
          <cell r="CY120">
            <v>32.18973747016706</v>
          </cell>
          <cell r="CZ120">
            <v>0.15134183897932249</v>
          </cell>
          <cell r="DA120">
            <v>0.10998680158380994</v>
          </cell>
          <cell r="DB120">
            <v>0.14738231412230532</v>
          </cell>
          <cell r="DC120">
            <v>0.10646722393312802</v>
          </cell>
          <cell r="DD120">
            <v>0.1658600967883854</v>
          </cell>
          <cell r="DE120">
            <v>5.8512978442586891E-2</v>
          </cell>
          <cell r="DF120">
            <v>1.4958205015398152E-2</v>
          </cell>
          <cell r="DG120">
            <v>0.16673999120105587</v>
          </cell>
          <cell r="DH120">
            <v>2.0237571491421028E-2</v>
          </cell>
          <cell r="DI120">
            <v>5.367355917289926E-2</v>
          </cell>
          <cell r="DJ120">
            <v>4.8394192696876379E-3</v>
          </cell>
          <cell r="DK120">
            <v>880</v>
          </cell>
          <cell r="DL120">
            <v>680</v>
          </cell>
          <cell r="DM120">
            <v>600</v>
          </cell>
          <cell r="DN120">
            <v>520</v>
          </cell>
          <cell r="DO120">
            <v>0.78513561113067998</v>
          </cell>
          <cell r="DP120">
            <v>0.81510934393638168</v>
          </cell>
          <cell r="DQ120">
            <v>0.83348174532502228</v>
          </cell>
          <cell r="DR120">
            <v>0.74091441969519356</v>
          </cell>
          <cell r="DS120">
            <v>0.69890909090909092</v>
          </cell>
          <cell r="DT120">
            <v>31.32774815943133</v>
          </cell>
          <cell r="DU120">
            <v>33.485656257933485</v>
          </cell>
          <cell r="DV120">
            <v>5.8390454430058396</v>
          </cell>
          <cell r="DW120">
            <v>14.673775069814674</v>
          </cell>
          <cell r="DX120">
            <v>6.1944656004061942</v>
          </cell>
          <cell r="DY120">
            <v>4.6966235085046968</v>
          </cell>
          <cell r="DZ120">
            <v>15.252820727120769</v>
          </cell>
          <cell r="EA120">
            <v>2.7162557459256162</v>
          </cell>
          <cell r="EB120">
            <v>1.8804847471792729</v>
          </cell>
          <cell r="EC120">
            <v>3.6363636363636362</v>
          </cell>
          <cell r="ED120">
            <v>105</v>
          </cell>
          <cell r="EE120">
            <v>25</v>
          </cell>
          <cell r="EF120">
            <v>55</v>
          </cell>
          <cell r="EG120">
            <v>25</v>
          </cell>
          <cell r="EH120">
            <v>51</v>
          </cell>
          <cell r="EI120">
            <v>1.9</v>
          </cell>
          <cell r="EJ120">
            <v>175</v>
          </cell>
          <cell r="EK120">
            <v>10</v>
          </cell>
          <cell r="EL120">
            <v>85</v>
          </cell>
          <cell r="EM120">
            <v>20</v>
          </cell>
          <cell r="EN120">
            <v>15</v>
          </cell>
          <cell r="EO120">
            <v>25</v>
          </cell>
          <cell r="EP120">
            <v>10</v>
          </cell>
          <cell r="EQ120">
            <v>85</v>
          </cell>
          <cell r="ER120">
            <v>75</v>
          </cell>
          <cell r="ES120">
            <v>10</v>
          </cell>
          <cell r="ET120">
            <v>50</v>
          </cell>
          <cell r="EU120">
            <v>35</v>
          </cell>
          <cell r="EV120">
            <v>20</v>
          </cell>
          <cell r="EW120">
            <v>5</v>
          </cell>
          <cell r="EX120">
            <v>60</v>
          </cell>
          <cell r="EY120">
            <v>5.5555555559999998</v>
          </cell>
          <cell r="EZ120">
            <v>22.222222219999999</v>
          </cell>
          <cell r="FA120">
            <v>0.70588235294117652</v>
          </cell>
          <cell r="FB120">
            <v>100</v>
          </cell>
          <cell r="FC120">
            <v>30</v>
          </cell>
          <cell r="FD120">
            <v>25</v>
          </cell>
          <cell r="FE120">
            <v>45</v>
          </cell>
          <cell r="FF120">
            <v>40</v>
          </cell>
          <cell r="FG120">
            <v>10</v>
          </cell>
          <cell r="FH120">
            <v>50</v>
          </cell>
          <cell r="FI120">
            <v>77.268502123776074</v>
          </cell>
          <cell r="FJ120">
            <v>7.0244092839796437</v>
          </cell>
          <cell r="FK120">
            <v>67.086538339847095</v>
          </cell>
          <cell r="FL120">
            <v>6.6422315187967413</v>
          </cell>
          <cell r="FN120">
            <v>2.8301886792452833</v>
          </cell>
          <cell r="FO120">
            <v>8.2061715835876576</v>
          </cell>
          <cell r="FP120">
            <v>33.695652173913047</v>
          </cell>
          <cell r="FQ120">
            <v>64.948453608247419</v>
          </cell>
          <cell r="FR120">
            <v>0.1459</v>
          </cell>
          <cell r="FS120">
            <v>0.14560000000000001</v>
          </cell>
          <cell r="FT120">
            <v>0.23250000000000001</v>
          </cell>
          <cell r="FU120">
            <v>0.11550000000000001</v>
          </cell>
          <cell r="FV120">
            <v>0.31390000000000001</v>
          </cell>
          <cell r="FW120">
            <v>4.6600000000000003E-2</v>
          </cell>
          <cell r="FX120">
            <v>5.6657223796033884E-3</v>
          </cell>
          <cell r="FY120">
            <v>0.12402044293015335</v>
          </cell>
          <cell r="FZ120">
            <v>0.11923688394276633</v>
          </cell>
          <cell r="GA120">
            <v>3.0612244897959218E-2</v>
          </cell>
          <cell r="GB120">
            <v>0.11328125</v>
          </cell>
          <cell r="GC120">
            <v>9.5419847328244281E-2</v>
          </cell>
          <cell r="GD120">
            <v>10.132361816</v>
          </cell>
          <cell r="GE120" t="str">
            <v>Village Hamlet &amp; Isolated Dwellings - Less Sparse</v>
          </cell>
          <cell r="GF120">
            <v>89</v>
          </cell>
          <cell r="GG120">
            <v>1.8</v>
          </cell>
          <cell r="GH120">
            <v>488</v>
          </cell>
          <cell r="GI120">
            <v>694</v>
          </cell>
          <cell r="GJ120">
            <v>304</v>
          </cell>
          <cell r="GK120">
            <v>292</v>
          </cell>
          <cell r="GL120">
            <v>106</v>
          </cell>
          <cell r="GM120">
            <v>31</v>
          </cell>
          <cell r="GN120">
            <v>7</v>
          </cell>
          <cell r="GO120">
            <v>3</v>
          </cell>
          <cell r="GP120">
            <v>93.773584905660385</v>
          </cell>
          <cell r="GQ120">
            <v>1.1320754716981131E-2</v>
          </cell>
          <cell r="GR120">
            <v>79.315022041369957</v>
          </cell>
          <cell r="GS120">
            <v>3.7300779925398438E-2</v>
          </cell>
          <cell r="GT120">
            <v>0.49257759784075572</v>
          </cell>
          <cell r="GU120">
            <v>0.14304993252361672</v>
          </cell>
          <cell r="GV120" t="str">
            <v>No data provided</v>
          </cell>
          <cell r="GW120">
            <v>1337</v>
          </cell>
          <cell r="GX120">
            <v>0.28005865102639294</v>
          </cell>
          <cell r="GY120">
            <v>6.430666108085463E-2</v>
          </cell>
          <cell r="GZ120">
            <v>0.7360238842974941</v>
          </cell>
          <cell r="HA120">
            <v>1086.5999999999999</v>
          </cell>
          <cell r="HB120">
            <v>2574.9</v>
          </cell>
          <cell r="HC120">
            <v>1112.5</v>
          </cell>
          <cell r="HD120">
            <v>23.007546475243881</v>
          </cell>
          <cell r="HE120">
            <v>21.360052817585149</v>
          </cell>
          <cell r="HF120">
            <v>22.471910112359549</v>
          </cell>
          <cell r="HG120">
            <v>67.963804419589096</v>
          </cell>
          <cell r="HH120">
            <v>23.622683999999996</v>
          </cell>
          <cell r="HI120">
            <v>77.761979999999994</v>
          </cell>
          <cell r="HJ120">
            <v>41.27375</v>
          </cell>
          <cell r="HK120">
            <v>0.7360238842974941</v>
          </cell>
          <cell r="HL120">
            <v>2.8301886792452834E-2</v>
          </cell>
          <cell r="HM120">
            <v>8.206171583587657E-2</v>
          </cell>
          <cell r="HN120">
            <v>0.33695652173913049</v>
          </cell>
          <cell r="HO120">
            <v>0.64948453608247414</v>
          </cell>
          <cell r="HP120">
            <v>332.24322134256363</v>
          </cell>
          <cell r="HQ120">
            <v>90.411524590104818</v>
          </cell>
          <cell r="HR120">
            <v>84.622737865895033</v>
          </cell>
          <cell r="HS120">
            <v>118.12556000053883</v>
          </cell>
          <cell r="HT120">
            <v>7.0182345023777695E-2</v>
          </cell>
          <cell r="HU120">
            <v>8.4417856760135218E-2</v>
          </cell>
          <cell r="HV120">
            <v>8.0135168433612722E-2</v>
          </cell>
          <cell r="HW120">
            <v>8.0135168433612722E-2</v>
          </cell>
          <cell r="HX120">
            <v>30.752830188679248</v>
          </cell>
          <cell r="HY120">
            <v>211.3007121057986</v>
          </cell>
          <cell r="HZ120">
            <v>336.78804347826093</v>
          </cell>
          <cell r="IA120">
            <v>73.391752577319579</v>
          </cell>
          <cell r="IB120">
            <v>410.17979605558048</v>
          </cell>
          <cell r="IC120">
            <v>652.23333835005837</v>
          </cell>
          <cell r="ID120">
            <v>136.62198122121038</v>
          </cell>
          <cell r="IE120">
            <v>0.75985529044054712</v>
          </cell>
          <cell r="IF120">
            <v>0.65315512904796424</v>
          </cell>
          <cell r="IG120">
            <v>0.73513348001351064</v>
          </cell>
          <cell r="IH120">
            <v>105</v>
          </cell>
          <cell r="II120">
            <v>9.4895149332768478E-2</v>
          </cell>
          <cell r="IK120">
            <v>4.1893590280687052</v>
          </cell>
          <cell r="IL120">
            <v>22.198731501057082</v>
          </cell>
          <cell r="IM120">
            <v>7.5120059121621621</v>
          </cell>
          <cell r="IN120">
            <v>8</v>
          </cell>
          <cell r="IO120">
            <v>8</v>
          </cell>
          <cell r="IP120">
            <v>453.02944291463672</v>
          </cell>
          <cell r="IQ120">
            <v>13</v>
          </cell>
          <cell r="IR120">
            <v>13</v>
          </cell>
          <cell r="IS120">
            <v>4</v>
          </cell>
          <cell r="IT120">
            <v>48.686962833573759</v>
          </cell>
          <cell r="IU120">
            <v>9</v>
          </cell>
          <cell r="IV120">
            <v>9</v>
          </cell>
        </row>
        <row r="121">
          <cell r="A121" t="str">
            <v>45UGGW</v>
          </cell>
          <cell r="B121" t="str">
            <v>East Grinstead Ashplats</v>
          </cell>
          <cell r="C121">
            <v>5151</v>
          </cell>
          <cell r="D121">
            <v>5098</v>
          </cell>
          <cell r="E121">
            <v>7</v>
          </cell>
          <cell r="F121">
            <v>333</v>
          </cell>
          <cell r="G121">
            <v>15.468468468468469</v>
          </cell>
          <cell r="H121">
            <v>339</v>
          </cell>
          <cell r="I121">
            <v>643</v>
          </cell>
          <cell r="J121">
            <v>609</v>
          </cell>
          <cell r="K121">
            <v>640</v>
          </cell>
          <cell r="L121">
            <v>831</v>
          </cell>
          <cell r="M121">
            <v>746</v>
          </cell>
          <cell r="N121">
            <v>618</v>
          </cell>
          <cell r="O121">
            <v>372</v>
          </cell>
          <cell r="P121">
            <v>258</v>
          </cell>
          <cell r="Q121">
            <v>95</v>
          </cell>
          <cell r="R121">
            <v>5151</v>
          </cell>
          <cell r="S121">
            <v>38.04</v>
          </cell>
          <cell r="T121">
            <v>37</v>
          </cell>
          <cell r="U121">
            <v>75</v>
          </cell>
          <cell r="V121">
            <v>92</v>
          </cell>
          <cell r="W121">
            <v>2.6253918495297769E-2</v>
          </cell>
          <cell r="X121">
            <v>2146</v>
          </cell>
          <cell r="Y121">
            <v>2.3755824790307547</v>
          </cell>
          <cell r="Z121">
            <v>0.27819198508853682</v>
          </cell>
          <cell r="AA121">
            <v>597</v>
          </cell>
          <cell r="AB121">
            <v>276</v>
          </cell>
          <cell r="AC121">
            <v>187</v>
          </cell>
          <cell r="AD121">
            <v>0.97374608150470221</v>
          </cell>
          <cell r="AE121">
            <v>7.6410658307210031E-3</v>
          </cell>
          <cell r="AF121">
            <v>9.6003134796238242E-3</v>
          </cell>
          <cell r="AG121">
            <v>1.9592476489028211E-3</v>
          </cell>
          <cell r="AH121">
            <v>1.3714733542319749E-3</v>
          </cell>
          <cell r="AI121">
            <v>5.681818181818182E-3</v>
          </cell>
          <cell r="AJ121">
            <v>0.76199347927340488</v>
          </cell>
          <cell r="AK121">
            <v>0.16208663251047978</v>
          </cell>
          <cell r="AL121">
            <v>6.1946902654867256E-2</v>
          </cell>
          <cell r="AM121">
            <v>1.3972985561248253E-2</v>
          </cell>
          <cell r="AN121">
            <v>0.30009066183136901</v>
          </cell>
          <cell r="AO121">
            <v>0.21804170444242973</v>
          </cell>
          <cell r="AP121">
            <v>0.32864913871260198</v>
          </cell>
          <cell r="AQ121">
            <v>0.13780598368087035</v>
          </cell>
          <cell r="AR121">
            <v>0</v>
          </cell>
          <cell r="AS121">
            <v>1.5412511332728923E-2</v>
          </cell>
          <cell r="AT121">
            <v>2148</v>
          </cell>
          <cell r="AU121">
            <v>2221</v>
          </cell>
          <cell r="AV121">
            <v>1.395767672219721E-2</v>
          </cell>
          <cell r="AW121">
            <v>0.10850968032417828</v>
          </cell>
          <cell r="AX121">
            <v>0.3430886987843314</v>
          </cell>
          <cell r="AY121">
            <v>0.21476812246735705</v>
          </cell>
          <cell r="AZ121">
            <v>0.19405673120216119</v>
          </cell>
          <cell r="BA121">
            <v>9.7703737055380463E-2</v>
          </cell>
          <cell r="BB121">
            <v>2.7014858171994602E-2</v>
          </cell>
          <cell r="BC121">
            <v>9.0049527239981979E-4</v>
          </cell>
          <cell r="BD121">
            <v>0</v>
          </cell>
          <cell r="BE121">
            <v>2148</v>
          </cell>
          <cell r="BF121">
            <v>1110</v>
          </cell>
          <cell r="BG121">
            <v>508</v>
          </cell>
          <cell r="BH121">
            <v>420</v>
          </cell>
          <cell r="BI121">
            <v>100</v>
          </cell>
          <cell r="BJ121">
            <v>10</v>
          </cell>
          <cell r="BK121">
            <v>4.6554934823091251E-3</v>
          </cell>
          <cell r="BL121">
            <v>0.51675977653631289</v>
          </cell>
          <cell r="BM121">
            <v>33</v>
          </cell>
          <cell r="BN121">
            <v>1.5363128491620111E-2</v>
          </cell>
          <cell r="BO121">
            <v>6</v>
          </cell>
          <cell r="BP121">
            <v>2.7932960893854745E-3</v>
          </cell>
          <cell r="BQ121">
            <v>0.15689999999999998</v>
          </cell>
          <cell r="BR121">
            <v>0.35090152565880722</v>
          </cell>
          <cell r="BS121">
            <v>6.5289256198347106E-2</v>
          </cell>
          <cell r="BT121">
            <v>3007</v>
          </cell>
          <cell r="BU121">
            <v>2804</v>
          </cell>
          <cell r="BV121">
            <v>203</v>
          </cell>
          <cell r="BW121">
            <v>7.2396576319543504</v>
          </cell>
          <cell r="BX121">
            <v>0</v>
          </cell>
          <cell r="BY121">
            <v>8.8536812674743715</v>
          </cell>
          <cell r="BZ121">
            <v>4.7012732615083248</v>
          </cell>
          <cell r="CA121">
            <v>3670</v>
          </cell>
          <cell r="CB121">
            <v>214</v>
          </cell>
          <cell r="CC121">
            <v>3</v>
          </cell>
          <cell r="CD121">
            <v>168</v>
          </cell>
          <cell r="CE121">
            <v>22</v>
          </cell>
          <cell r="CF121">
            <v>20</v>
          </cell>
          <cell r="CG121">
            <v>1765</v>
          </cell>
          <cell r="CH121">
            <v>173</v>
          </cell>
          <cell r="CI121">
            <v>13</v>
          </cell>
          <cell r="CJ121">
            <v>46</v>
          </cell>
          <cell r="CK121">
            <v>287</v>
          </cell>
          <cell r="CL121">
            <v>11</v>
          </cell>
          <cell r="CM121">
            <v>948</v>
          </cell>
          <cell r="CN121">
            <v>5.8310626702997279</v>
          </cell>
          <cell r="CO121">
            <v>84.3</v>
          </cell>
          <cell r="CP121">
            <v>80.995871924777106</v>
          </cell>
          <cell r="CQ121">
            <v>83</v>
          </cell>
          <cell r="CR121">
            <v>6</v>
          </cell>
          <cell r="CS121">
            <v>8</v>
          </cell>
          <cell r="CT121">
            <v>9</v>
          </cell>
          <cell r="CU121">
            <v>1</v>
          </cell>
          <cell r="CV121">
            <v>1.2534059945504086</v>
          </cell>
          <cell r="CW121">
            <v>7.8201634877384203</v>
          </cell>
          <cell r="CX121">
            <v>0.29972752043596729</v>
          </cell>
          <cell r="CY121">
            <v>25.831062670299726</v>
          </cell>
          <cell r="CZ121">
            <v>7.8705406399411551E-2</v>
          </cell>
          <cell r="DA121">
            <v>0.29165134240529605</v>
          </cell>
          <cell r="DB121">
            <v>0.10518573004781169</v>
          </cell>
          <cell r="DC121">
            <v>6.1051857300478109E-2</v>
          </cell>
          <cell r="DD121">
            <v>0.21772710555351232</v>
          </cell>
          <cell r="DE121">
            <v>6.6936373666789256E-2</v>
          </cell>
          <cell r="DF121">
            <v>2.6112541375505699E-2</v>
          </cell>
          <cell r="DG121">
            <v>8.3486575947039357E-2</v>
          </cell>
          <cell r="DH121">
            <v>1.5079073188672305E-2</v>
          </cell>
          <cell r="DI121">
            <v>5.2960647296800299E-2</v>
          </cell>
          <cell r="DJ121">
            <v>1.1033468186833395E-3</v>
          </cell>
          <cell r="DK121">
            <v>620</v>
          </cell>
          <cell r="DL121">
            <v>510</v>
          </cell>
          <cell r="DM121">
            <v>450</v>
          </cell>
          <cell r="DN121">
            <v>410</v>
          </cell>
          <cell r="DO121">
            <v>0.84182557049077833</v>
          </cell>
          <cell r="DP121">
            <v>0.86900129701686124</v>
          </cell>
          <cell r="DQ121">
            <v>0.88879528222409432</v>
          </cell>
          <cell r="DR121">
            <v>0.77792041078305518</v>
          </cell>
          <cell r="DS121">
            <v>0.78195488721804507</v>
          </cell>
          <cell r="DT121">
            <v>16.222533894343151</v>
          </cell>
          <cell r="DU121">
            <v>32.164562879850394</v>
          </cell>
          <cell r="DV121">
            <v>9.1631603553062178</v>
          </cell>
          <cell r="DW121">
            <v>12.949976624590931</v>
          </cell>
          <cell r="DX121">
            <v>11.079943899018232</v>
          </cell>
          <cell r="DY121">
            <v>8.9294062646096304</v>
          </cell>
          <cell r="DZ121">
            <v>11.108945624634574</v>
          </cell>
          <cell r="EA121">
            <v>1.7540440459949329</v>
          </cell>
          <cell r="EB121">
            <v>1.1693626973299553</v>
          </cell>
          <cell r="EC121">
            <v>2.7958993476234855</v>
          </cell>
          <cell r="ED121">
            <v>110</v>
          </cell>
          <cell r="EE121">
            <v>20</v>
          </cell>
          <cell r="EF121">
            <v>60</v>
          </cell>
          <cell r="EG121">
            <v>30</v>
          </cell>
          <cell r="EH121">
            <v>69</v>
          </cell>
          <cell r="EI121">
            <v>2.2000000000000002</v>
          </cell>
          <cell r="EJ121">
            <v>215</v>
          </cell>
          <cell r="EK121">
            <v>20</v>
          </cell>
          <cell r="EL121">
            <v>100</v>
          </cell>
          <cell r="EM121">
            <v>50</v>
          </cell>
          <cell r="EN121">
            <v>15</v>
          </cell>
          <cell r="EO121">
            <v>25</v>
          </cell>
          <cell r="EP121">
            <v>15</v>
          </cell>
          <cell r="EQ121">
            <v>110</v>
          </cell>
          <cell r="ER121">
            <v>100</v>
          </cell>
          <cell r="ES121">
            <v>10</v>
          </cell>
          <cell r="ET121">
            <v>65</v>
          </cell>
          <cell r="EU121">
            <v>45</v>
          </cell>
          <cell r="EV121">
            <v>15</v>
          </cell>
          <cell r="EW121">
            <v>25</v>
          </cell>
          <cell r="EX121">
            <v>70</v>
          </cell>
          <cell r="EY121">
            <v>10</v>
          </cell>
          <cell r="EZ121">
            <v>10</v>
          </cell>
          <cell r="FA121">
            <v>0.63636363636363635</v>
          </cell>
          <cell r="FB121">
            <v>150</v>
          </cell>
          <cell r="FC121">
            <v>30</v>
          </cell>
          <cell r="FD121">
            <v>50</v>
          </cell>
          <cell r="FE121">
            <v>70</v>
          </cell>
          <cell r="FF121">
            <v>45</v>
          </cell>
          <cell r="FG121">
            <v>35</v>
          </cell>
          <cell r="FH121">
            <v>70</v>
          </cell>
          <cell r="FI121">
            <v>119.27107433003044</v>
          </cell>
          <cell r="FJ121">
            <v>11.359149936193376</v>
          </cell>
          <cell r="FK121">
            <v>87.241962740948992</v>
          </cell>
          <cell r="FL121">
            <v>9.0877044521821873</v>
          </cell>
          <cell r="FN121">
            <v>2.3364485981308412</v>
          </cell>
          <cell r="FO121">
            <v>7.9123554473524038</v>
          </cell>
          <cell r="FP121">
            <v>38.985736925515056</v>
          </cell>
          <cell r="FQ121">
            <v>68.817204301075279</v>
          </cell>
          <cell r="FR121">
            <v>0.2034</v>
          </cell>
          <cell r="FS121">
            <v>0.21050000000000002</v>
          </cell>
          <cell r="FT121">
            <v>0.2571</v>
          </cell>
          <cell r="FU121">
            <v>8.3699999999999997E-2</v>
          </cell>
          <cell r="FV121">
            <v>0.1802</v>
          </cell>
          <cell r="FW121">
            <v>6.5199999999999994E-2</v>
          </cell>
          <cell r="FX121">
            <v>2.7726432532347856E-3</v>
          </cell>
          <cell r="FY121">
            <v>0.10614355231143557</v>
          </cell>
          <cell r="FZ121">
            <v>0.12852664576802508</v>
          </cell>
          <cell r="GA121">
            <v>6.315789473684208E-2</v>
          </cell>
          <cell r="GB121">
            <v>0.18536585365853658</v>
          </cell>
          <cell r="GC121">
            <v>0.17475728155339806</v>
          </cell>
          <cell r="GD121">
            <v>11.546309764</v>
          </cell>
          <cell r="GE121" t="str">
            <v>Urban &gt; 10k - Less Sparse</v>
          </cell>
          <cell r="GF121">
            <v>67</v>
          </cell>
          <cell r="GG121">
            <v>1.3</v>
          </cell>
          <cell r="GH121">
            <v>597</v>
          </cell>
          <cell r="GI121">
            <v>754</v>
          </cell>
          <cell r="GJ121">
            <v>349</v>
          </cell>
          <cell r="GK121">
            <v>333</v>
          </cell>
          <cell r="GL121">
            <v>86</v>
          </cell>
          <cell r="GM121">
            <v>22</v>
          </cell>
          <cell r="GN121">
            <v>5</v>
          </cell>
          <cell r="GO121">
            <v>0</v>
          </cell>
          <cell r="GP121">
            <v>92.616822429906549</v>
          </cell>
          <cell r="GQ121">
            <v>1.4018691588785047E-2</v>
          </cell>
          <cell r="GR121">
            <v>77.41935483870968</v>
          </cell>
          <cell r="GS121">
            <v>4.8691418137553254E-2</v>
          </cell>
          <cell r="GT121">
            <v>0.3964088397790056</v>
          </cell>
          <cell r="GU121">
            <v>0.16436464088397792</v>
          </cell>
          <cell r="GV121" t="str">
            <v>No data provided</v>
          </cell>
          <cell r="GW121">
            <v>1248</v>
          </cell>
          <cell r="GX121">
            <v>0.24228305183459523</v>
          </cell>
          <cell r="GY121">
            <v>6.581246359930111E-2</v>
          </cell>
          <cell r="GZ121">
            <v>0.71488052273311609</v>
          </cell>
          <cell r="HA121">
            <v>1042.9000000000001</v>
          </cell>
          <cell r="HB121">
            <v>3074.1</v>
          </cell>
          <cell r="HC121">
            <v>1034</v>
          </cell>
          <cell r="HD121">
            <v>19.177294083804775</v>
          </cell>
          <cell r="HE121">
            <v>19.517907680296673</v>
          </cell>
          <cell r="HF121">
            <v>29.013539651837522</v>
          </cell>
          <cell r="HG121">
            <v>69.939169187729746</v>
          </cell>
          <cell r="HH121">
            <v>22.672646</v>
          </cell>
          <cell r="HI121">
            <v>92.837819999999994</v>
          </cell>
          <cell r="HJ121">
            <v>38.361400000000003</v>
          </cell>
          <cell r="HK121">
            <v>0.71488052273311609</v>
          </cell>
          <cell r="HL121">
            <v>2.336448598130841E-2</v>
          </cell>
          <cell r="HM121">
            <v>7.9123554473524038E-2</v>
          </cell>
          <cell r="HN121">
            <v>0.38985736925515058</v>
          </cell>
          <cell r="HO121">
            <v>0.68817204301075274</v>
          </cell>
          <cell r="HP121">
            <v>413.39494663663208</v>
          </cell>
          <cell r="HQ121">
            <v>121.74178449064493</v>
          </cell>
          <cell r="HR121">
            <v>135.64991759508848</v>
          </cell>
          <cell r="HS121">
            <v>119.25509799085557</v>
          </cell>
          <cell r="HT121">
            <v>8.1010179627010015E-2</v>
          </cell>
          <cell r="HU121">
            <v>0.11367113397819323</v>
          </cell>
          <cell r="HV121">
            <v>0.1353791592765354</v>
          </cell>
          <cell r="HW121">
            <v>0.1353791592765354</v>
          </cell>
          <cell r="HX121">
            <v>24.366822429906545</v>
          </cell>
          <cell r="HY121">
            <v>243.23371880706023</v>
          </cell>
          <cell r="HZ121">
            <v>366.07606973058637</v>
          </cell>
          <cell r="IA121">
            <v>65.376344086021504</v>
          </cell>
          <cell r="IB121">
            <v>431.45241381660787</v>
          </cell>
          <cell r="IC121">
            <v>699.05295505357469</v>
          </cell>
          <cell r="ID121">
            <v>135.71208601311878</v>
          </cell>
          <cell r="IE121">
            <v>0.75479469417752376</v>
          </cell>
          <cell r="IF121">
            <v>0.6341771537070896</v>
          </cell>
          <cell r="IG121">
            <v>0.55155229193532906</v>
          </cell>
          <cell r="IH121">
            <v>85</v>
          </cell>
          <cell r="II121">
            <v>8.6223789927493633E-2</v>
          </cell>
          <cell r="IK121">
            <v>9.7068530382450007</v>
          </cell>
          <cell r="IL121">
            <v>16.673205178501373</v>
          </cell>
          <cell r="IM121">
            <v>7.7452401489903941</v>
          </cell>
          <cell r="IN121">
            <v>8</v>
          </cell>
          <cell r="IO121">
            <v>8</v>
          </cell>
          <cell r="IP121">
            <v>444.13874191651968</v>
          </cell>
          <cell r="IQ121">
            <v>11</v>
          </cell>
          <cell r="IR121">
            <v>14</v>
          </cell>
          <cell r="IS121">
            <v>9</v>
          </cell>
          <cell r="IT121">
            <v>56.130591414382636</v>
          </cell>
          <cell r="IU121">
            <v>8</v>
          </cell>
          <cell r="IV121">
            <v>8</v>
          </cell>
        </row>
        <row r="122">
          <cell r="A122" t="str">
            <v>45UGGX</v>
          </cell>
          <cell r="B122" t="str">
            <v>East Grinstead Baldwins</v>
          </cell>
          <cell r="C122">
            <v>4914</v>
          </cell>
          <cell r="D122">
            <v>4882</v>
          </cell>
          <cell r="E122">
            <v>108</v>
          </cell>
          <cell r="F122">
            <v>117</v>
          </cell>
          <cell r="G122">
            <v>42</v>
          </cell>
          <cell r="H122">
            <v>310</v>
          </cell>
          <cell r="I122">
            <v>688</v>
          </cell>
          <cell r="J122">
            <v>545</v>
          </cell>
          <cell r="K122">
            <v>530</v>
          </cell>
          <cell r="L122">
            <v>817</v>
          </cell>
          <cell r="M122">
            <v>704</v>
          </cell>
          <cell r="N122">
            <v>576</v>
          </cell>
          <cell r="O122">
            <v>339</v>
          </cell>
          <cell r="P122">
            <v>260</v>
          </cell>
          <cell r="Q122">
            <v>145</v>
          </cell>
          <cell r="R122">
            <v>4914</v>
          </cell>
          <cell r="S122">
            <v>37.72</v>
          </cell>
          <cell r="T122">
            <v>37</v>
          </cell>
          <cell r="U122">
            <v>86</v>
          </cell>
          <cell r="V122">
            <v>78</v>
          </cell>
          <cell r="W122">
            <v>2.9246794871794889E-2</v>
          </cell>
          <cell r="X122">
            <v>1954</v>
          </cell>
          <cell r="Y122">
            <v>2.4984646878198569</v>
          </cell>
          <cell r="Z122">
            <v>0.24360286591606961</v>
          </cell>
          <cell r="AA122">
            <v>476</v>
          </cell>
          <cell r="AB122">
            <v>248</v>
          </cell>
          <cell r="AC122">
            <v>181</v>
          </cell>
          <cell r="AD122">
            <v>0.97075320512820507</v>
          </cell>
          <cell r="AE122">
            <v>9.815705128205128E-3</v>
          </cell>
          <cell r="AF122">
            <v>1.282051282051282E-2</v>
          </cell>
          <cell r="AG122">
            <v>2.403846153846154E-3</v>
          </cell>
          <cell r="AH122">
            <v>2.003205128205128E-3</v>
          </cell>
          <cell r="AI122">
            <v>2.203525641025641E-3</v>
          </cell>
          <cell r="AJ122">
            <v>0.76256410256410267</v>
          </cell>
          <cell r="AK122">
            <v>0.14871794871794872</v>
          </cell>
          <cell r="AL122">
            <v>7.9487179487179482E-2</v>
          </cell>
          <cell r="AM122">
            <v>9.2307692307692316E-3</v>
          </cell>
          <cell r="AN122">
            <v>0.25791855203619912</v>
          </cell>
          <cell r="AO122">
            <v>0.33886375062845653</v>
          </cell>
          <cell r="AP122">
            <v>0.20814479638009051</v>
          </cell>
          <cell r="AQ122">
            <v>0.19507290095525393</v>
          </cell>
          <cell r="AR122">
            <v>0</v>
          </cell>
          <cell r="AS122">
            <v>0</v>
          </cell>
          <cell r="AT122">
            <v>1952</v>
          </cell>
          <cell r="AU122">
            <v>2039</v>
          </cell>
          <cell r="AV122">
            <v>3.678273663560569E-2</v>
          </cell>
          <cell r="AW122">
            <v>4.9534085335948996E-2</v>
          </cell>
          <cell r="AX122">
            <v>0.25404610102991665</v>
          </cell>
          <cell r="AY122">
            <v>0.363903874448259</v>
          </cell>
          <cell r="AZ122">
            <v>0.12162824914173614</v>
          </cell>
          <cell r="BA122">
            <v>0.12604217753800884</v>
          </cell>
          <cell r="BB122">
            <v>4.7081902893575285E-2</v>
          </cell>
          <cell r="BC122">
            <v>9.8087297694948511E-4</v>
          </cell>
          <cell r="BD122">
            <v>0</v>
          </cell>
          <cell r="BE122">
            <v>1952</v>
          </cell>
          <cell r="BF122">
            <v>987</v>
          </cell>
          <cell r="BG122">
            <v>510</v>
          </cell>
          <cell r="BH122">
            <v>343</v>
          </cell>
          <cell r="BI122">
            <v>92</v>
          </cell>
          <cell r="BJ122">
            <v>20</v>
          </cell>
          <cell r="BK122">
            <v>1.0245901639344262E-2</v>
          </cell>
          <cell r="BL122">
            <v>0.50563524590163933</v>
          </cell>
          <cell r="BM122">
            <v>67</v>
          </cell>
          <cell r="BN122">
            <v>3.4323770491803282E-2</v>
          </cell>
          <cell r="BO122">
            <v>0</v>
          </cell>
          <cell r="BP122">
            <v>0</v>
          </cell>
          <cell r="BQ122">
            <v>0.1588</v>
          </cell>
          <cell r="BR122">
            <v>0.34375</v>
          </cell>
          <cell r="BS122">
            <v>5.9571088165210485E-2</v>
          </cell>
          <cell r="BT122">
            <v>2731</v>
          </cell>
          <cell r="BU122">
            <v>2569</v>
          </cell>
          <cell r="BV122">
            <v>162</v>
          </cell>
          <cell r="BW122">
            <v>6.3059556247567148</v>
          </cell>
          <cell r="BX122">
            <v>0</v>
          </cell>
          <cell r="BY122">
            <v>11.258955987717503</v>
          </cell>
          <cell r="BZ122">
            <v>5.2104208416833666</v>
          </cell>
          <cell r="CA122">
            <v>3488</v>
          </cell>
          <cell r="CB122">
            <v>222</v>
          </cell>
          <cell r="CC122">
            <v>3</v>
          </cell>
          <cell r="CD122">
            <v>188</v>
          </cell>
          <cell r="CE122">
            <v>29</v>
          </cell>
          <cell r="CF122">
            <v>14</v>
          </cell>
          <cell r="CG122">
            <v>1581</v>
          </cell>
          <cell r="CH122">
            <v>129</v>
          </cell>
          <cell r="CI122">
            <v>24</v>
          </cell>
          <cell r="CJ122">
            <v>52</v>
          </cell>
          <cell r="CK122">
            <v>346</v>
          </cell>
          <cell r="CL122">
            <v>9</v>
          </cell>
          <cell r="CM122">
            <v>891</v>
          </cell>
          <cell r="CN122">
            <v>6.364678899082568</v>
          </cell>
          <cell r="CO122">
            <v>82.5</v>
          </cell>
          <cell r="CP122">
            <v>79.613422028511962</v>
          </cell>
          <cell r="CQ122">
            <v>41</v>
          </cell>
          <cell r="CR122">
            <v>3</v>
          </cell>
          <cell r="CS122">
            <v>6</v>
          </cell>
          <cell r="CT122">
            <v>7</v>
          </cell>
          <cell r="CU122">
            <v>5</v>
          </cell>
          <cell r="CV122">
            <v>1.4908256880733946</v>
          </cell>
          <cell r="CW122">
            <v>9.9197247706422012</v>
          </cell>
          <cell r="CX122">
            <v>0.25802752293577985</v>
          </cell>
          <cell r="CY122">
            <v>25.544724770642201</v>
          </cell>
          <cell r="CZ122">
            <v>8.551617873651772E-2</v>
          </cell>
          <cell r="DA122">
            <v>0.30739599383667182</v>
          </cell>
          <cell r="DB122">
            <v>6.3944530046224968E-2</v>
          </cell>
          <cell r="DC122">
            <v>6.7411402157164874E-2</v>
          </cell>
          <cell r="DD122">
            <v>0.20993836671802776</v>
          </cell>
          <cell r="DE122">
            <v>8.0123266563944529E-2</v>
          </cell>
          <cell r="DF122">
            <v>3.2742681047765794E-2</v>
          </cell>
          <cell r="DG122">
            <v>8.4360554699537751E-2</v>
          </cell>
          <cell r="DH122">
            <v>1.4252696456086287E-2</v>
          </cell>
          <cell r="DI122">
            <v>4.9691833590138665E-2</v>
          </cell>
          <cell r="DJ122">
            <v>4.6224961479198771E-3</v>
          </cell>
          <cell r="DK122">
            <v>690</v>
          </cell>
          <cell r="DL122">
            <v>560</v>
          </cell>
          <cell r="DM122">
            <v>500</v>
          </cell>
          <cell r="DN122">
            <v>410</v>
          </cell>
          <cell r="DO122">
            <v>0.8467609339033213</v>
          </cell>
          <cell r="DP122">
            <v>0.84785819793205319</v>
          </cell>
          <cell r="DQ122">
            <v>0.88751033912324251</v>
          </cell>
          <cell r="DR122">
            <v>0.8002773925104022</v>
          </cell>
          <cell r="DS122">
            <v>0.78929539295392959</v>
          </cell>
          <cell r="DT122">
            <v>18.811643011787346</v>
          </cell>
          <cell r="DU122">
            <v>30.021650228530188</v>
          </cell>
          <cell r="DV122">
            <v>8.9487611258118847</v>
          </cell>
          <cell r="DW122">
            <v>13.375030069761848</v>
          </cell>
          <cell r="DX122">
            <v>11.282174645176809</v>
          </cell>
          <cell r="DY122">
            <v>8.6600914120760173</v>
          </cell>
          <cell r="DZ122">
            <v>13.09596889707387</v>
          </cell>
          <cell r="EA122">
            <v>2.2508696541845716</v>
          </cell>
          <cell r="EB122">
            <v>3.6832412523020257</v>
          </cell>
          <cell r="EC122">
            <v>2.5588536335721597</v>
          </cell>
          <cell r="ED122">
            <v>105</v>
          </cell>
          <cell r="EE122">
            <v>25</v>
          </cell>
          <cell r="EF122">
            <v>60</v>
          </cell>
          <cell r="EG122">
            <v>20</v>
          </cell>
          <cell r="EH122">
            <v>57</v>
          </cell>
          <cell r="EI122">
            <v>1.9</v>
          </cell>
          <cell r="EJ122">
            <v>210</v>
          </cell>
          <cell r="EK122">
            <v>30</v>
          </cell>
          <cell r="EL122">
            <v>85</v>
          </cell>
          <cell r="EM122">
            <v>35</v>
          </cell>
          <cell r="EN122">
            <v>15</v>
          </cell>
          <cell r="EO122">
            <v>20</v>
          </cell>
          <cell r="EP122">
            <v>15</v>
          </cell>
          <cell r="EQ122">
            <v>85</v>
          </cell>
          <cell r="ER122">
            <v>75</v>
          </cell>
          <cell r="ES122">
            <v>10</v>
          </cell>
          <cell r="ET122">
            <v>50</v>
          </cell>
          <cell r="EU122">
            <v>35</v>
          </cell>
          <cell r="EV122">
            <v>15</v>
          </cell>
          <cell r="EW122">
            <v>15</v>
          </cell>
          <cell r="EX122">
            <v>55</v>
          </cell>
          <cell r="EY122">
            <v>9.5238095240000007</v>
          </cell>
          <cell r="EZ122">
            <v>19.047619050000002</v>
          </cell>
          <cell r="FA122">
            <v>0.64705882352941169</v>
          </cell>
          <cell r="FB122">
            <v>160</v>
          </cell>
          <cell r="FC122">
            <v>25</v>
          </cell>
          <cell r="FD122">
            <v>40</v>
          </cell>
          <cell r="FE122">
            <v>95</v>
          </cell>
          <cell r="FF122">
            <v>40</v>
          </cell>
          <cell r="FG122">
            <v>30</v>
          </cell>
          <cell r="FH122">
            <v>90</v>
          </cell>
          <cell r="FI122">
            <v>105.18017487936785</v>
          </cell>
          <cell r="FJ122">
            <v>9.2263311297691093</v>
          </cell>
          <cell r="FK122">
            <v>108.09622357969195</v>
          </cell>
          <cell r="FL122">
            <v>12.145643098841791</v>
          </cell>
          <cell r="FN122">
            <v>2.3090586145648313</v>
          </cell>
          <cell r="FO122">
            <v>7.4912336627350973</v>
          </cell>
          <cell r="FP122">
            <v>36.62239089184061</v>
          </cell>
          <cell r="FQ122">
            <v>63.636363636363633</v>
          </cell>
          <cell r="FR122">
            <v>0.20100000000000001</v>
          </cell>
          <cell r="FS122">
            <v>0.20100000000000001</v>
          </cell>
          <cell r="FT122">
            <v>0.24149999999999999</v>
          </cell>
          <cell r="FU122">
            <v>8.8000000000000009E-2</v>
          </cell>
          <cell r="FV122">
            <v>0.20530000000000001</v>
          </cell>
          <cell r="FW122">
            <v>6.3099999999999989E-2</v>
          </cell>
          <cell r="FX122">
            <v>7.9435127978817466E-3</v>
          </cell>
          <cell r="FY122">
            <v>0.10216422660725655</v>
          </cell>
          <cell r="FZ122">
            <v>0.10922787193973638</v>
          </cell>
          <cell r="GA122">
            <v>7.8947368421052655E-2</v>
          </cell>
          <cell r="GB122">
            <v>0.1129032258064516</v>
          </cell>
          <cell r="GC122">
            <v>0.14054054054054055</v>
          </cell>
          <cell r="GD122">
            <v>10.706558849</v>
          </cell>
          <cell r="GE122" t="str">
            <v>Urban &gt; 10k - Less Sparse</v>
          </cell>
          <cell r="GF122">
            <v>70</v>
          </cell>
          <cell r="GG122">
            <v>1.4</v>
          </cell>
          <cell r="GH122">
            <v>476</v>
          </cell>
          <cell r="GI122">
            <v>646</v>
          </cell>
          <cell r="GJ122">
            <v>372</v>
          </cell>
          <cell r="GK122">
            <v>333</v>
          </cell>
          <cell r="GL122">
            <v>90</v>
          </cell>
          <cell r="GM122">
            <v>31</v>
          </cell>
          <cell r="GN122">
            <v>3</v>
          </cell>
          <cell r="GO122">
            <v>3</v>
          </cell>
          <cell r="GP122">
            <v>92.806394316163406</v>
          </cell>
          <cell r="GQ122">
            <v>5.3285968028419185E-3</v>
          </cell>
          <cell r="GR122">
            <v>76.569971310168953</v>
          </cell>
          <cell r="GS122">
            <v>3.8253108065030281E-2</v>
          </cell>
          <cell r="GT122">
            <v>0.42052980132450329</v>
          </cell>
          <cell r="GU122">
            <v>0.16225165562913907</v>
          </cell>
          <cell r="GV122" t="str">
            <v>No data provided</v>
          </cell>
          <cell r="GW122">
            <v>1175</v>
          </cell>
          <cell r="GX122">
            <v>0.23911273911273911</v>
          </cell>
          <cell r="GY122">
            <v>6.3085063085063078E-2</v>
          </cell>
          <cell r="GZ122">
            <v>0.71613963904516076</v>
          </cell>
          <cell r="HA122">
            <v>1052.5</v>
          </cell>
          <cell r="HB122">
            <v>2829.5</v>
          </cell>
          <cell r="HC122">
            <v>1032</v>
          </cell>
          <cell r="HD122">
            <v>23.752969121140143</v>
          </cell>
          <cell r="HE122">
            <v>21.205159922247748</v>
          </cell>
          <cell r="HF122">
            <v>19.379844961240309</v>
          </cell>
          <cell r="HG122">
            <v>74.218059727867114</v>
          </cell>
          <cell r="HH122">
            <v>22.881349999999998</v>
          </cell>
          <cell r="HI122">
            <v>85.45089999999999</v>
          </cell>
          <cell r="HJ122">
            <v>38.287200000000006</v>
          </cell>
          <cell r="HK122">
            <v>0.71613963904516076</v>
          </cell>
          <cell r="HL122">
            <v>2.3090586145648313E-2</v>
          </cell>
          <cell r="HM122">
            <v>7.4912336627350973E-2</v>
          </cell>
          <cell r="HN122">
            <v>0.36622390891840612</v>
          </cell>
          <cell r="HO122">
            <v>0.63636363636363635</v>
          </cell>
          <cell r="HP122">
            <v>392.24245045892894</v>
          </cell>
          <cell r="HQ122">
            <v>109.29630957171321</v>
          </cell>
          <cell r="HR122">
            <v>134.44930973276496</v>
          </cell>
          <cell r="HS122">
            <v>126.91197940707207</v>
          </cell>
          <cell r="HT122">
            <v>7.9967879808140463E-2</v>
          </cell>
          <cell r="HU122">
            <v>0.10176565137031025</v>
          </cell>
          <cell r="HV122">
            <v>0.14182416638477316</v>
          </cell>
          <cell r="HW122">
            <v>0.14182416638477316</v>
          </cell>
          <cell r="HX122">
            <v>24.302841918294849</v>
          </cell>
          <cell r="HY122">
            <v>211.96445648708956</v>
          </cell>
          <cell r="HZ122">
            <v>324.84060721062622</v>
          </cell>
          <cell r="IA122">
            <v>92.272727272727266</v>
          </cell>
          <cell r="IB122">
            <v>417.11333448335347</v>
          </cell>
          <cell r="IC122">
            <v>653.38063288873786</v>
          </cell>
          <cell r="ID122">
            <v>132.96309175594993</v>
          </cell>
          <cell r="IE122">
            <v>0.73950551588403735</v>
          </cell>
          <cell r="IF122">
            <v>0.63454672081297947</v>
          </cell>
          <cell r="IG122">
            <v>1.0542797472829764</v>
          </cell>
          <cell r="IH122">
            <v>155</v>
          </cell>
          <cell r="II122">
            <v>8.0704629250307247E-2</v>
          </cell>
          <cell r="IK122">
            <v>7.1225071225071224</v>
          </cell>
          <cell r="IL122">
            <v>31.749283080704625</v>
          </cell>
          <cell r="IM122">
            <v>6.6916106014271151</v>
          </cell>
          <cell r="IN122">
            <v>8</v>
          </cell>
          <cell r="IO122">
            <v>8</v>
          </cell>
          <cell r="IP122">
            <v>396.58254813600979</v>
          </cell>
          <cell r="IQ122">
            <v>6</v>
          </cell>
          <cell r="IR122">
            <v>7</v>
          </cell>
          <cell r="IS122">
            <v>9</v>
          </cell>
          <cell r="IT122">
            <v>42.418667463716744</v>
          </cell>
          <cell r="IU122">
            <v>9</v>
          </cell>
          <cell r="IV122">
            <v>9</v>
          </cell>
        </row>
        <row r="123">
          <cell r="A123" t="str">
            <v>45UGGY</v>
          </cell>
          <cell r="B123" t="str">
            <v>East Grinstead Herontye</v>
          </cell>
          <cell r="C123">
            <v>4681</v>
          </cell>
          <cell r="D123">
            <v>4713</v>
          </cell>
          <cell r="E123">
            <v>104</v>
          </cell>
          <cell r="F123">
            <v>1297</v>
          </cell>
          <cell r="G123">
            <v>3.6090979182729375</v>
          </cell>
          <cell r="H123">
            <v>260</v>
          </cell>
          <cell r="I123">
            <v>625</v>
          </cell>
          <cell r="J123">
            <v>522</v>
          </cell>
          <cell r="K123">
            <v>398</v>
          </cell>
          <cell r="L123">
            <v>671</v>
          </cell>
          <cell r="M123">
            <v>750</v>
          </cell>
          <cell r="N123">
            <v>745</v>
          </cell>
          <cell r="O123">
            <v>407</v>
          </cell>
          <cell r="P123">
            <v>240</v>
          </cell>
          <cell r="Q123">
            <v>63</v>
          </cell>
          <cell r="R123">
            <v>4681</v>
          </cell>
          <cell r="S123">
            <v>38.130000000000003</v>
          </cell>
          <cell r="T123">
            <v>40</v>
          </cell>
          <cell r="U123">
            <v>68</v>
          </cell>
          <cell r="V123">
            <v>80</v>
          </cell>
          <cell r="W123">
            <v>2.4704172721611004E-2</v>
          </cell>
          <cell r="X123">
            <v>1811</v>
          </cell>
          <cell r="Y123">
            <v>2.6024295969077857</v>
          </cell>
          <cell r="Z123">
            <v>0.1932633903920486</v>
          </cell>
          <cell r="AA123">
            <v>350</v>
          </cell>
          <cell r="AB123">
            <v>147</v>
          </cell>
          <cell r="AC123">
            <v>130</v>
          </cell>
          <cell r="AD123">
            <v>0.97529582727838904</v>
          </cell>
          <cell r="AE123">
            <v>1.0587502594976126E-2</v>
          </cell>
          <cell r="AF123">
            <v>8.5115216940004155E-3</v>
          </cell>
          <cell r="AG123">
            <v>1.8683828108781398E-3</v>
          </cell>
          <cell r="AH123">
            <v>1.2455885405854266E-3</v>
          </cell>
          <cell r="AI123">
            <v>2.4911770811708533E-3</v>
          </cell>
          <cell r="AJ123">
            <v>0.89232468249585861</v>
          </cell>
          <cell r="AK123">
            <v>4.030922142462727E-2</v>
          </cell>
          <cell r="AL123">
            <v>5.3561568194367755E-2</v>
          </cell>
          <cell r="AM123">
            <v>1.3804527885146326E-2</v>
          </cell>
          <cell r="AN123">
            <v>0.54989154013015185</v>
          </cell>
          <cell r="AO123">
            <v>0.2304772234273319</v>
          </cell>
          <cell r="AP123">
            <v>0.15401301518438179</v>
          </cell>
          <cell r="AQ123">
            <v>6.1822125813449015E-2</v>
          </cell>
          <cell r="AR123">
            <v>1.6268980477223427E-3</v>
          </cell>
          <cell r="AS123">
            <v>2.1691973969631237E-3</v>
          </cell>
          <cell r="AT123">
            <v>1808</v>
          </cell>
          <cell r="AU123">
            <v>1887</v>
          </cell>
          <cell r="AV123">
            <v>1.1128775834658187E-2</v>
          </cell>
          <cell r="AW123">
            <v>2.3847376788553261E-2</v>
          </cell>
          <cell r="AX123">
            <v>0.10969793322734497</v>
          </cell>
          <cell r="AY123">
            <v>0.25225225225225223</v>
          </cell>
          <cell r="AZ123">
            <v>0.28192898781134074</v>
          </cell>
          <cell r="BA123">
            <v>0.22999470058293589</v>
          </cell>
          <cell r="BB123">
            <v>8.1611022787493381E-2</v>
          </cell>
          <cell r="BC123">
            <v>9.538950715421303E-3</v>
          </cell>
          <cell r="BD123">
            <v>0</v>
          </cell>
          <cell r="BE123">
            <v>1809</v>
          </cell>
          <cell r="BF123">
            <v>1286</v>
          </cell>
          <cell r="BG123">
            <v>298</v>
          </cell>
          <cell r="BH123">
            <v>176</v>
          </cell>
          <cell r="BI123">
            <v>36</v>
          </cell>
          <cell r="BJ123">
            <v>13</v>
          </cell>
          <cell r="BK123">
            <v>7.1862907683803209E-3</v>
          </cell>
          <cell r="BL123">
            <v>0.7108899944720839</v>
          </cell>
          <cell r="BM123">
            <v>17</v>
          </cell>
          <cell r="BN123">
            <v>9.4026548672566379E-3</v>
          </cell>
          <cell r="BO123">
            <v>4</v>
          </cell>
          <cell r="BP123">
            <v>2.2123893805309734E-3</v>
          </cell>
          <cell r="BQ123">
            <v>6.9699999999999998E-2</v>
          </cell>
          <cell r="BR123">
            <v>0.17793594306049823</v>
          </cell>
          <cell r="BS123">
            <v>2.0530367835757058E-2</v>
          </cell>
          <cell r="BT123">
            <v>2884</v>
          </cell>
          <cell r="BU123">
            <v>2724</v>
          </cell>
          <cell r="BV123">
            <v>160</v>
          </cell>
          <cell r="BW123">
            <v>5.8737151248164459</v>
          </cell>
          <cell r="BX123">
            <v>0</v>
          </cell>
          <cell r="BY123">
            <v>5.5218111540585308</v>
          </cell>
          <cell r="BZ123">
            <v>3.5291675316587088</v>
          </cell>
          <cell r="CA123">
            <v>3552</v>
          </cell>
          <cell r="CB123">
            <v>280</v>
          </cell>
          <cell r="CC123">
            <v>5</v>
          </cell>
          <cell r="CD123">
            <v>243</v>
          </cell>
          <cell r="CE123">
            <v>20</v>
          </cell>
          <cell r="CF123">
            <v>10</v>
          </cell>
          <cell r="CG123">
            <v>1535</v>
          </cell>
          <cell r="CH123">
            <v>123</v>
          </cell>
          <cell r="CI123">
            <v>24</v>
          </cell>
          <cell r="CJ123">
            <v>35</v>
          </cell>
          <cell r="CK123">
            <v>316</v>
          </cell>
          <cell r="CL123">
            <v>7</v>
          </cell>
          <cell r="CM123">
            <v>954</v>
          </cell>
          <cell r="CN123">
            <v>7.8828828828828827</v>
          </cell>
          <cell r="CO123">
            <v>81.099999999999994</v>
          </cell>
          <cell r="CP123">
            <v>81.574507617158147</v>
          </cell>
          <cell r="CQ123">
            <v>99</v>
          </cell>
          <cell r="CR123">
            <v>8</v>
          </cell>
          <cell r="CS123">
            <v>9</v>
          </cell>
          <cell r="CT123">
            <v>5</v>
          </cell>
          <cell r="CU123">
            <v>0</v>
          </cell>
          <cell r="CV123">
            <v>0.98536036036036034</v>
          </cell>
          <cell r="CW123">
            <v>8.8963963963963959</v>
          </cell>
          <cell r="CX123">
            <v>0.19707207207207206</v>
          </cell>
          <cell r="CY123">
            <v>26.858108108108109</v>
          </cell>
          <cell r="CZ123">
            <v>0.10773374374759523</v>
          </cell>
          <cell r="DA123">
            <v>0.25933051173528282</v>
          </cell>
          <cell r="DB123">
            <v>9.0034628703347441E-2</v>
          </cell>
          <cell r="DC123">
            <v>5.3482108503270488E-2</v>
          </cell>
          <cell r="DD123">
            <v>0.19584455559830705</v>
          </cell>
          <cell r="DE123">
            <v>7.6567910734898034E-2</v>
          </cell>
          <cell r="DF123">
            <v>3.6167756829549827E-2</v>
          </cell>
          <cell r="DG123">
            <v>0.11235090419392074</v>
          </cell>
          <cell r="DH123">
            <v>1.8083878414774913E-2</v>
          </cell>
          <cell r="DI123">
            <v>4.3863024240092342E-2</v>
          </cell>
          <cell r="DJ123">
            <v>6.5409772989611396E-3</v>
          </cell>
          <cell r="DK123">
            <v>820</v>
          </cell>
          <cell r="DL123">
            <v>660</v>
          </cell>
          <cell r="DM123">
            <v>540</v>
          </cell>
          <cell r="DN123">
            <v>480</v>
          </cell>
          <cell r="DO123">
            <v>0.83165747648394417</v>
          </cell>
          <cell r="DP123">
            <v>0.854043392504931</v>
          </cell>
          <cell r="DQ123">
            <v>0.86254295532646053</v>
          </cell>
          <cell r="DR123">
            <v>0.81917211328976036</v>
          </cell>
          <cell r="DS123">
            <v>0.77378576180971392</v>
          </cell>
          <cell r="DT123">
            <v>26.887254901960784</v>
          </cell>
          <cell r="DU123">
            <v>35.563725490196077</v>
          </cell>
          <cell r="DV123">
            <v>9.0686274509803919</v>
          </cell>
          <cell r="DW123">
            <v>13.504901960784313</v>
          </cell>
          <cell r="DX123">
            <v>6.4950980392156872</v>
          </cell>
          <cell r="DY123">
            <v>4.7303921568627452</v>
          </cell>
          <cell r="DZ123">
            <v>8.4342560553633223</v>
          </cell>
          <cell r="EA123">
            <v>1.7301038062283738</v>
          </cell>
          <cell r="EB123">
            <v>1.513840830449827</v>
          </cell>
          <cell r="EC123">
            <v>6.0739922694643846</v>
          </cell>
          <cell r="ED123">
            <v>100</v>
          </cell>
          <cell r="EE123">
            <v>25</v>
          </cell>
          <cell r="EF123">
            <v>45</v>
          </cell>
          <cell r="EG123">
            <v>30</v>
          </cell>
          <cell r="EH123">
            <v>58</v>
          </cell>
          <cell r="EI123">
            <v>2</v>
          </cell>
          <cell r="EJ123">
            <v>145</v>
          </cell>
          <cell r="EK123">
            <v>10</v>
          </cell>
          <cell r="EL123">
            <v>70</v>
          </cell>
          <cell r="EM123">
            <v>10</v>
          </cell>
          <cell r="EN123">
            <v>20</v>
          </cell>
          <cell r="EO123">
            <v>20</v>
          </cell>
          <cell r="EP123">
            <v>10</v>
          </cell>
          <cell r="EQ123">
            <v>70</v>
          </cell>
          <cell r="ER123">
            <v>60</v>
          </cell>
          <cell r="ES123">
            <v>10</v>
          </cell>
          <cell r="ET123">
            <v>35</v>
          </cell>
          <cell r="EU123">
            <v>35</v>
          </cell>
          <cell r="EV123">
            <v>10</v>
          </cell>
          <cell r="EW123">
            <v>10</v>
          </cell>
          <cell r="EX123">
            <v>50</v>
          </cell>
          <cell r="EY123">
            <v>7.692307692</v>
          </cell>
          <cell r="EZ123">
            <v>15.38461538</v>
          </cell>
          <cell r="FA123">
            <v>0.7142857142857143</v>
          </cell>
          <cell r="FB123">
            <v>60</v>
          </cell>
          <cell r="FC123">
            <v>25</v>
          </cell>
          <cell r="FD123">
            <v>10</v>
          </cell>
          <cell r="FE123">
            <v>25</v>
          </cell>
          <cell r="FF123">
            <v>20</v>
          </cell>
          <cell r="FG123">
            <v>15</v>
          </cell>
          <cell r="FH123">
            <v>25</v>
          </cell>
          <cell r="FI123">
            <v>49.78949933426879</v>
          </cell>
          <cell r="FJ123">
            <v>4.8813234641439989</v>
          </cell>
          <cell r="FK123">
            <v>41.294852393817933</v>
          </cell>
          <cell r="FL123">
            <v>4.9752834209419197</v>
          </cell>
          <cell r="FN123">
            <v>1.8108651911468814</v>
          </cell>
          <cell r="FO123">
            <v>6.7850348763474955</v>
          </cell>
          <cell r="FP123">
            <v>26.285714285714285</v>
          </cell>
          <cell r="FQ123">
            <v>57.575757575757578</v>
          </cell>
          <cell r="FR123">
            <v>0.15539999999999998</v>
          </cell>
          <cell r="FS123">
            <v>0.17199999999999999</v>
          </cell>
          <cell r="FT123">
            <v>0.26440000000000002</v>
          </cell>
          <cell r="FU123">
            <v>0.1033</v>
          </cell>
          <cell r="FV123">
            <v>0.24609999999999999</v>
          </cell>
          <cell r="FW123">
            <v>5.8799999999999998E-2</v>
          </cell>
          <cell r="FX123">
            <v>0</v>
          </cell>
          <cell r="FY123">
            <v>0.1171428571428571</v>
          </cell>
          <cell r="FZ123">
            <v>0.13320463320463316</v>
          </cell>
          <cell r="GA123">
            <v>0</v>
          </cell>
          <cell r="GB123">
            <v>0.10300429184549356</v>
          </cell>
          <cell r="GC123">
            <v>9.4420600858369105E-2</v>
          </cell>
          <cell r="GD123">
            <v>8.7044427520000003</v>
          </cell>
          <cell r="GE123" t="str">
            <v>Urban &gt; 10k - Less Sparse</v>
          </cell>
          <cell r="GF123">
            <v>114</v>
          </cell>
          <cell r="GG123">
            <v>2.4</v>
          </cell>
          <cell r="GH123">
            <v>350</v>
          </cell>
          <cell r="GI123">
            <v>668</v>
          </cell>
          <cell r="GJ123">
            <v>319</v>
          </cell>
          <cell r="GK123">
            <v>328</v>
          </cell>
          <cell r="GL123">
            <v>113</v>
          </cell>
          <cell r="GM123">
            <v>27</v>
          </cell>
          <cell r="GN123">
            <v>3</v>
          </cell>
          <cell r="GO123">
            <v>3</v>
          </cell>
          <cell r="GP123">
            <v>94.16498993963782</v>
          </cell>
          <cell r="GQ123">
            <v>9.0543259557344068E-3</v>
          </cell>
          <cell r="GR123">
            <v>79.613189600507297</v>
          </cell>
          <cell r="GS123">
            <v>4.1534559289790746E-2</v>
          </cell>
          <cell r="GT123">
            <v>0.56451612903225812</v>
          </cell>
          <cell r="GU123">
            <v>9.6774193548387094E-2</v>
          </cell>
          <cell r="GV123" t="str">
            <v>No data provided</v>
          </cell>
          <cell r="GW123">
            <v>1392</v>
          </cell>
          <cell r="GX123">
            <v>0.29737235633411663</v>
          </cell>
          <cell r="GY123">
            <v>5.5543687246314893E-2</v>
          </cell>
          <cell r="GZ123">
            <v>0.70968926979205205</v>
          </cell>
          <cell r="HA123">
            <v>937.2</v>
          </cell>
          <cell r="HB123">
            <v>2661.3</v>
          </cell>
          <cell r="HC123">
            <v>1082.5</v>
          </cell>
          <cell r="HD123">
            <v>26.675202731540757</v>
          </cell>
          <cell r="HE123">
            <v>16.909029421711192</v>
          </cell>
          <cell r="HF123">
            <v>27.713625866050808</v>
          </cell>
          <cell r="HG123">
            <v>54.484650358847176</v>
          </cell>
          <cell r="HH123">
            <v>20.374727999999998</v>
          </cell>
          <cell r="HI123">
            <v>80.371260000000007</v>
          </cell>
          <cell r="HJ123">
            <v>40.16075</v>
          </cell>
          <cell r="HK123">
            <v>0.70968926979205205</v>
          </cell>
          <cell r="HL123">
            <v>1.8108651911468814E-2</v>
          </cell>
          <cell r="HM123">
            <v>6.7850348763474955E-2</v>
          </cell>
          <cell r="HN123">
            <v>0.26285714285714284</v>
          </cell>
          <cell r="HO123">
            <v>0.5757575757575758</v>
          </cell>
          <cell r="HP123">
            <v>193.58626708388329</v>
          </cell>
          <cell r="HQ123">
            <v>52.67179617471993</v>
          </cell>
          <cell r="HR123">
            <v>60.3194889575243</v>
          </cell>
          <cell r="HS123">
            <v>89.245755806565285</v>
          </cell>
          <cell r="HT123">
            <v>4.1631455286856613E-2</v>
          </cell>
          <cell r="HU123">
            <v>5.6273286511452907E-2</v>
          </cell>
          <cell r="HV123">
            <v>6.0379868826350644E-2</v>
          </cell>
          <cell r="HW123">
            <v>6.0379868826350644E-2</v>
          </cell>
          <cell r="HX123">
            <v>16.971428571428572</v>
          </cell>
          <cell r="HY123">
            <v>180.5701331642359</v>
          </cell>
          <cell r="HZ123">
            <v>267.98285714285714</v>
          </cell>
          <cell r="IA123">
            <v>36.272727272727273</v>
          </cell>
          <cell r="IB123">
            <v>304.25558441558439</v>
          </cell>
          <cell r="IC123">
            <v>501.79714615124885</v>
          </cell>
          <cell r="ID123">
            <v>107.19870671891665</v>
          </cell>
          <cell r="IE123">
            <v>0.59621082713524276</v>
          </cell>
          <cell r="IF123">
            <v>0.63441116287219479</v>
          </cell>
          <cell r="IG123">
            <v>0.46412400724914799</v>
          </cell>
          <cell r="IH123">
            <v>65</v>
          </cell>
          <cell r="II123">
            <v>9.3151850276478099E-2</v>
          </cell>
          <cell r="IK123">
            <v>2.1362956633198036</v>
          </cell>
          <cell r="IL123">
            <v>13.791640144281773</v>
          </cell>
          <cell r="IM123">
            <v>3.4324446831364126</v>
          </cell>
          <cell r="IN123">
            <v>10</v>
          </cell>
          <cell r="IO123">
            <v>9</v>
          </cell>
          <cell r="IP123">
            <v>436.04381114419397</v>
          </cell>
          <cell r="IQ123">
            <v>3</v>
          </cell>
          <cell r="IR123">
            <v>2</v>
          </cell>
          <cell r="IS123">
            <v>13</v>
          </cell>
          <cell r="IT123">
            <v>37.944193144767517</v>
          </cell>
          <cell r="IU123">
            <v>10</v>
          </cell>
          <cell r="IV123">
            <v>10</v>
          </cell>
        </row>
        <row r="124">
          <cell r="A124" t="str">
            <v>45UGGZ</v>
          </cell>
          <cell r="B124" t="str">
            <v>East Grinstead Imberhorne</v>
          </cell>
          <cell r="C124">
            <v>4028</v>
          </cell>
          <cell r="D124">
            <v>4016</v>
          </cell>
          <cell r="E124">
            <v>10</v>
          </cell>
          <cell r="F124">
            <v>347</v>
          </cell>
          <cell r="G124">
            <v>11.60806916426513</v>
          </cell>
          <cell r="H124">
            <v>197</v>
          </cell>
          <cell r="I124">
            <v>501</v>
          </cell>
          <cell r="J124">
            <v>416</v>
          </cell>
          <cell r="K124">
            <v>286</v>
          </cell>
          <cell r="L124">
            <v>571</v>
          </cell>
          <cell r="M124">
            <v>598</v>
          </cell>
          <cell r="N124">
            <v>650</v>
          </cell>
          <cell r="O124">
            <v>384</v>
          </cell>
          <cell r="P124">
            <v>352</v>
          </cell>
          <cell r="Q124">
            <v>73</v>
          </cell>
          <cell r="R124">
            <v>4028</v>
          </cell>
          <cell r="S124">
            <v>42.34</v>
          </cell>
          <cell r="T124">
            <v>44</v>
          </cell>
          <cell r="U124">
            <v>63</v>
          </cell>
          <cell r="V124">
            <v>76</v>
          </cell>
          <cell r="W124">
            <v>1.7897091722595064E-2</v>
          </cell>
          <cell r="X124">
            <v>1640</v>
          </cell>
          <cell r="Y124">
            <v>2.448780487804878</v>
          </cell>
          <cell r="Z124">
            <v>0.23109756097560974</v>
          </cell>
          <cell r="AA124">
            <v>379</v>
          </cell>
          <cell r="AB124">
            <v>243</v>
          </cell>
          <cell r="AC124">
            <v>72</v>
          </cell>
          <cell r="AD124">
            <v>0.98210290827740498</v>
          </cell>
          <cell r="AE124">
            <v>6.9599801143425295E-3</v>
          </cell>
          <cell r="AF124">
            <v>6.462838677603778E-3</v>
          </cell>
          <cell r="AG124">
            <v>7.4571215510812821E-4</v>
          </cell>
          <cell r="AH124">
            <v>2.4857071836937609E-3</v>
          </cell>
          <cell r="AI124">
            <v>1.2428535918468805E-3</v>
          </cell>
          <cell r="AJ124">
            <v>0.92002442002441998</v>
          </cell>
          <cell r="AK124">
            <v>1.282051282051282E-2</v>
          </cell>
          <cell r="AL124">
            <v>5.7387057387057384E-2</v>
          </cell>
          <cell r="AM124">
            <v>9.768009768009768E-3</v>
          </cell>
          <cell r="AN124">
            <v>0.58939213349225272</v>
          </cell>
          <cell r="AO124">
            <v>0.27175208581644816</v>
          </cell>
          <cell r="AP124">
            <v>4.1716328963051247E-2</v>
          </cell>
          <cell r="AQ124">
            <v>9.4159713945172821E-2</v>
          </cell>
          <cell r="AR124">
            <v>0</v>
          </cell>
          <cell r="AS124">
            <v>2.9797377830750892E-3</v>
          </cell>
          <cell r="AT124">
            <v>1640</v>
          </cell>
          <cell r="AU124">
            <v>1710</v>
          </cell>
          <cell r="AV124">
            <v>1.3450292397660818E-2</v>
          </cell>
          <cell r="AW124">
            <v>2.5730994152046785E-2</v>
          </cell>
          <cell r="AX124">
            <v>9.4736842105263175E-2</v>
          </cell>
          <cell r="AY124">
            <v>0.21052631578947367</v>
          </cell>
          <cell r="AZ124">
            <v>0.32339181286549701</v>
          </cell>
          <cell r="BA124">
            <v>0.28538011695906434</v>
          </cell>
          <cell r="BB124">
            <v>4.6198830409356725E-2</v>
          </cell>
          <cell r="BC124">
            <v>5.8479532163742691E-4</v>
          </cell>
          <cell r="BD124">
            <v>0</v>
          </cell>
          <cell r="BE124">
            <v>1641</v>
          </cell>
          <cell r="BF124">
            <v>1185</v>
          </cell>
          <cell r="BG124">
            <v>309</v>
          </cell>
          <cell r="BH124">
            <v>109</v>
          </cell>
          <cell r="BI124">
            <v>28</v>
          </cell>
          <cell r="BJ124">
            <v>10</v>
          </cell>
          <cell r="BK124">
            <v>6.0938452163315053E-3</v>
          </cell>
          <cell r="BL124">
            <v>0.72212065813528337</v>
          </cell>
          <cell r="BM124">
            <v>34</v>
          </cell>
          <cell r="BN124">
            <v>2.0731707317073172E-2</v>
          </cell>
          <cell r="BO124">
            <v>8</v>
          </cell>
          <cell r="BP124">
            <v>4.8780487804878049E-3</v>
          </cell>
          <cell r="BQ124">
            <v>0.1115</v>
          </cell>
          <cell r="BR124">
            <v>0.22014925373134328</v>
          </cell>
          <cell r="BS124">
            <v>3.5169988276670576E-3</v>
          </cell>
          <cell r="BT124">
            <v>2611</v>
          </cell>
          <cell r="BU124">
            <v>2453</v>
          </cell>
          <cell r="BV124">
            <v>158</v>
          </cell>
          <cell r="BW124">
            <v>6.441092539747248</v>
          </cell>
          <cell r="BX124">
            <v>0</v>
          </cell>
          <cell r="BY124">
            <v>9.7560975609756095</v>
          </cell>
          <cell r="BZ124">
            <v>8.4451068057625438</v>
          </cell>
          <cell r="CA124">
            <v>2916</v>
          </cell>
          <cell r="CB124">
            <v>217</v>
          </cell>
          <cell r="CC124">
            <v>5</v>
          </cell>
          <cell r="CD124">
            <v>209</v>
          </cell>
          <cell r="CE124">
            <v>14</v>
          </cell>
          <cell r="CF124">
            <v>7</v>
          </cell>
          <cell r="CG124">
            <v>1187</v>
          </cell>
          <cell r="CH124">
            <v>99</v>
          </cell>
          <cell r="CI124">
            <v>10</v>
          </cell>
          <cell r="CJ124">
            <v>41</v>
          </cell>
          <cell r="CK124">
            <v>238</v>
          </cell>
          <cell r="CL124">
            <v>6</v>
          </cell>
          <cell r="CM124">
            <v>883</v>
          </cell>
          <cell r="CN124">
            <v>7.441700960219479</v>
          </cell>
          <cell r="CO124">
            <v>82.4</v>
          </cell>
          <cell r="CP124">
            <v>80.60166401145888</v>
          </cell>
          <cell r="CQ124">
            <v>63</v>
          </cell>
          <cell r="CR124">
            <v>5</v>
          </cell>
          <cell r="CS124">
            <v>8</v>
          </cell>
          <cell r="CT124">
            <v>7</v>
          </cell>
          <cell r="CU124">
            <v>0</v>
          </cell>
          <cell r="CV124">
            <v>1.4060356652949246</v>
          </cell>
          <cell r="CW124">
            <v>8.161865569272976</v>
          </cell>
          <cell r="CX124">
            <v>0.20576131687242799</v>
          </cell>
          <cell r="CY124">
            <v>30.281207133058984</v>
          </cell>
          <cell r="CZ124">
            <v>0.10673880964092476</v>
          </cell>
          <cell r="DA124">
            <v>0.29021151008362028</v>
          </cell>
          <cell r="DB124">
            <v>6.2961141170683715E-2</v>
          </cell>
          <cell r="DC124">
            <v>8.2144613871126412E-2</v>
          </cell>
          <cell r="DD124">
            <v>0.16920806689621248</v>
          </cell>
          <cell r="DE124">
            <v>8.0177078209542549E-2</v>
          </cell>
          <cell r="DF124">
            <v>3.5907525823905558E-2</v>
          </cell>
          <cell r="DG124">
            <v>0.10919822921790458</v>
          </cell>
          <cell r="DH124">
            <v>1.5740285292670929E-2</v>
          </cell>
          <cell r="DI124">
            <v>4.5745204131824889E-2</v>
          </cell>
          <cell r="DJ124">
            <v>1.9675356615838661E-3</v>
          </cell>
          <cell r="DK124">
            <v>770</v>
          </cell>
          <cell r="DL124">
            <v>640</v>
          </cell>
          <cell r="DM124">
            <v>530</v>
          </cell>
          <cell r="DN124">
            <v>490</v>
          </cell>
          <cell r="DO124">
            <v>0.83424715309995778</v>
          </cell>
          <cell r="DP124">
            <v>0.86706948640483394</v>
          </cell>
          <cell r="DQ124">
            <v>0.88519313304721026</v>
          </cell>
          <cell r="DR124">
            <v>0.77981651376146788</v>
          </cell>
          <cell r="DS124">
            <v>0.7831743278404163</v>
          </cell>
          <cell r="DT124">
            <v>26.151419558359624</v>
          </cell>
          <cell r="DU124">
            <v>38.044164037854891</v>
          </cell>
          <cell r="DV124">
            <v>7.0347003154574139</v>
          </cell>
          <cell r="DW124">
            <v>13.406940063091483</v>
          </cell>
          <cell r="DX124">
            <v>7.381703470031546</v>
          </cell>
          <cell r="DY124">
            <v>4.44794952681388</v>
          </cell>
          <cell r="DZ124">
            <v>6.3035804336863341</v>
          </cell>
          <cell r="EA124">
            <v>5.2950075642965198</v>
          </cell>
          <cell r="EB124">
            <v>2.017145738779627</v>
          </cell>
          <cell r="EC124">
            <v>2.4390243902439024</v>
          </cell>
          <cell r="ED124">
            <v>55</v>
          </cell>
          <cell r="EE124">
            <v>15</v>
          </cell>
          <cell r="EF124">
            <v>30</v>
          </cell>
          <cell r="EG124">
            <v>10</v>
          </cell>
          <cell r="EH124">
            <v>25</v>
          </cell>
          <cell r="EI124">
            <v>1.1000000000000001</v>
          </cell>
          <cell r="EJ124">
            <v>80</v>
          </cell>
          <cell r="EK124">
            <v>10</v>
          </cell>
          <cell r="EL124">
            <v>40</v>
          </cell>
          <cell r="EM124">
            <v>5</v>
          </cell>
          <cell r="EN124">
            <v>5</v>
          </cell>
          <cell r="EO124">
            <v>15</v>
          </cell>
          <cell r="EP124">
            <v>10</v>
          </cell>
          <cell r="EQ124">
            <v>35</v>
          </cell>
          <cell r="ER124">
            <v>30</v>
          </cell>
          <cell r="ES124">
            <v>5</v>
          </cell>
          <cell r="ET124">
            <v>20</v>
          </cell>
          <cell r="EU124">
            <v>15</v>
          </cell>
          <cell r="EV124">
            <v>5</v>
          </cell>
          <cell r="EW124">
            <v>5</v>
          </cell>
          <cell r="EX124">
            <v>25</v>
          </cell>
          <cell r="EY124">
            <v>0</v>
          </cell>
          <cell r="EZ124">
            <v>12.5</v>
          </cell>
          <cell r="FA124">
            <v>0.7142857142857143</v>
          </cell>
          <cell r="FB124">
            <v>45</v>
          </cell>
          <cell r="FC124">
            <v>5</v>
          </cell>
          <cell r="FD124">
            <v>15</v>
          </cell>
          <cell r="FE124">
            <v>25</v>
          </cell>
          <cell r="FF124">
            <v>10</v>
          </cell>
          <cell r="FG124">
            <v>15</v>
          </cell>
          <cell r="FH124">
            <v>20</v>
          </cell>
          <cell r="FI124">
            <v>19.862823512631145</v>
          </cell>
          <cell r="FJ124">
            <v>2.5142814572950818</v>
          </cell>
          <cell r="FK124">
            <v>31.597943351204677</v>
          </cell>
          <cell r="FL124">
            <v>3.0978375834514389</v>
          </cell>
          <cell r="FN124">
            <v>2.3872679045092835</v>
          </cell>
          <cell r="FO124">
            <v>7.3427991886409734</v>
          </cell>
          <cell r="FP124">
            <v>32.2268326417704</v>
          </cell>
          <cell r="FQ124">
            <v>64.285714285714292</v>
          </cell>
          <cell r="FR124">
            <v>0.17629999999999998</v>
          </cell>
          <cell r="FS124">
            <v>0.16120000000000001</v>
          </cell>
          <cell r="FT124">
            <v>0.25989999999999996</v>
          </cell>
          <cell r="FU124">
            <v>0.10249999999999999</v>
          </cell>
          <cell r="FV124">
            <v>0.22940000000000002</v>
          </cell>
          <cell r="FW124">
            <v>7.0599999999999996E-2</v>
          </cell>
          <cell r="FX124">
            <v>0</v>
          </cell>
          <cell r="FY124">
            <v>0.1389337641357028</v>
          </cell>
          <cell r="FZ124">
            <v>0.13013698630136983</v>
          </cell>
          <cell r="GA124">
            <v>4.4776119402985093E-2</v>
          </cell>
          <cell r="GB124">
            <v>0.12167300380228135</v>
          </cell>
          <cell r="GC124">
            <v>0.12121212121212122</v>
          </cell>
          <cell r="GD124">
            <v>13.457913728999999</v>
          </cell>
          <cell r="GE124" t="str">
            <v>Urban &gt; 10k - Less Sparse</v>
          </cell>
          <cell r="GF124">
            <v>64</v>
          </cell>
          <cell r="GG124">
            <v>1.6</v>
          </cell>
          <cell r="GH124">
            <v>379</v>
          </cell>
          <cell r="GI124">
            <v>634</v>
          </cell>
          <cell r="GJ124">
            <v>261</v>
          </cell>
          <cell r="GK124">
            <v>270</v>
          </cell>
          <cell r="GL124">
            <v>77</v>
          </cell>
          <cell r="GM124">
            <v>19</v>
          </cell>
          <cell r="GN124">
            <v>0</v>
          </cell>
          <cell r="GO124">
            <v>0</v>
          </cell>
          <cell r="GP124">
            <v>93.766578249336874</v>
          </cell>
          <cell r="GQ124">
            <v>7.9575596816976128E-3</v>
          </cell>
          <cell r="GR124">
            <v>78.945233265720077</v>
          </cell>
          <cell r="GS124">
            <v>3.2860040567951318E-2</v>
          </cell>
          <cell r="GT124">
            <v>0.49442379182156132</v>
          </cell>
          <cell r="GU124">
            <v>0.12019826517967781</v>
          </cell>
          <cell r="GV124" t="str">
            <v>No data provided</v>
          </cell>
          <cell r="GW124">
            <v>1386</v>
          </cell>
          <cell r="GX124">
            <v>0.34409136047666333</v>
          </cell>
          <cell r="GY124">
            <v>4.8907646474677262E-2</v>
          </cell>
          <cell r="GZ124">
            <v>0.44638080288550935</v>
          </cell>
          <cell r="HA124">
            <v>739.6</v>
          </cell>
          <cell r="HB124">
            <v>2154.4</v>
          </cell>
          <cell r="HC124">
            <v>1134</v>
          </cell>
          <cell r="HD124">
            <v>20.281233098972415</v>
          </cell>
          <cell r="HE124">
            <v>13.924990716672855</v>
          </cell>
          <cell r="HF124">
            <v>8.8183421516754841</v>
          </cell>
          <cell r="HG124">
            <v>37.133308577794281</v>
          </cell>
          <cell r="HH124">
            <v>16.078903999999998</v>
          </cell>
          <cell r="HI124">
            <v>65.062880000000007</v>
          </cell>
          <cell r="HJ124">
            <v>42.071400000000004</v>
          </cell>
          <cell r="HK124">
            <v>0.44638080288550935</v>
          </cell>
          <cell r="HL124">
            <v>2.3872679045092837E-2</v>
          </cell>
          <cell r="HM124">
            <v>7.3427991886409735E-2</v>
          </cell>
          <cell r="HN124">
            <v>0.32226832641770398</v>
          </cell>
          <cell r="HO124">
            <v>0.6428571428571429</v>
          </cell>
          <cell r="HP124">
            <v>111.55341784469783</v>
          </cell>
          <cell r="HQ124">
            <v>21.570582590997219</v>
          </cell>
          <cell r="HR124">
            <v>44.21748860925436</v>
          </cell>
          <cell r="HS124">
            <v>70.105929220095277</v>
          </cell>
          <cell r="HT124">
            <v>2.8191412141697708E-2</v>
          </cell>
          <cell r="HU124">
            <v>2.9110097963559001E-2</v>
          </cell>
          <cell r="HV124">
            <v>4.1170846004892327E-2</v>
          </cell>
          <cell r="HW124">
            <v>4.1170846004892327E-2</v>
          </cell>
          <cell r="HX124">
            <v>17.656233421750663</v>
          </cell>
          <cell r="HY124">
            <v>158.19326572008114</v>
          </cell>
          <cell r="HZ124">
            <v>341.92669432918393</v>
          </cell>
          <cell r="IA124">
            <v>46.928571428571431</v>
          </cell>
          <cell r="IB124">
            <v>388.85526575775538</v>
          </cell>
          <cell r="IC124">
            <v>564.70476489958719</v>
          </cell>
          <cell r="ID124">
            <v>140.19482743286673</v>
          </cell>
          <cell r="IE124">
            <v>0.77972651519948122</v>
          </cell>
          <cell r="IF124">
            <v>0.40549236826529522</v>
          </cell>
          <cell r="IG124">
            <v>0.58085521906396875</v>
          </cell>
          <cell r="IH124">
            <v>70</v>
          </cell>
          <cell r="II124">
            <v>0.10992290475006217</v>
          </cell>
          <cell r="IK124">
            <v>1.2413108242303874</v>
          </cell>
          <cell r="IL124">
            <v>17.430278884462151</v>
          </cell>
          <cell r="IM124">
            <v>2.8628784432651</v>
          </cell>
          <cell r="IN124">
            <v>10</v>
          </cell>
          <cell r="IO124">
            <v>9</v>
          </cell>
          <cell r="IP124">
            <v>442.76946033325044</v>
          </cell>
          <cell r="IQ124">
            <v>5</v>
          </cell>
          <cell r="IR124">
            <v>9</v>
          </cell>
          <cell r="IS124">
            <v>5</v>
          </cell>
          <cell r="IT124">
            <v>29.150938344959783</v>
          </cell>
          <cell r="IU124">
            <v>10</v>
          </cell>
          <cell r="IV124">
            <v>10</v>
          </cell>
        </row>
        <row r="125">
          <cell r="A125" t="str">
            <v>45UGHA</v>
          </cell>
          <cell r="B125" t="str">
            <v>East Grinstead Town</v>
          </cell>
          <cell r="C125">
            <v>4139</v>
          </cell>
          <cell r="D125">
            <v>3916</v>
          </cell>
          <cell r="E125">
            <v>75</v>
          </cell>
          <cell r="F125">
            <v>140</v>
          </cell>
          <cell r="G125">
            <v>29.564285714285713</v>
          </cell>
          <cell r="H125">
            <v>206</v>
          </cell>
          <cell r="I125">
            <v>366</v>
          </cell>
          <cell r="J125">
            <v>410</v>
          </cell>
          <cell r="K125">
            <v>557</v>
          </cell>
          <cell r="L125">
            <v>595</v>
          </cell>
          <cell r="M125">
            <v>579</v>
          </cell>
          <cell r="N125">
            <v>525</v>
          </cell>
          <cell r="O125">
            <v>306</v>
          </cell>
          <cell r="P125">
            <v>361</v>
          </cell>
          <cell r="Q125">
            <v>234</v>
          </cell>
          <cell r="R125">
            <v>4139</v>
          </cell>
          <cell r="S125">
            <v>41.67</v>
          </cell>
          <cell r="T125">
            <v>40</v>
          </cell>
          <cell r="U125">
            <v>106</v>
          </cell>
          <cell r="V125">
            <v>110</v>
          </cell>
          <cell r="W125">
            <v>3.0811623246492986E-2</v>
          </cell>
          <cell r="X125">
            <v>1907</v>
          </cell>
          <cell r="Y125">
            <v>2.0534871525957001</v>
          </cell>
          <cell r="Z125">
            <v>0.41321447299423175</v>
          </cell>
          <cell r="AA125">
            <v>788</v>
          </cell>
          <cell r="AB125">
            <v>395</v>
          </cell>
          <cell r="AC125">
            <v>134</v>
          </cell>
          <cell r="AD125">
            <v>0.969188376753507</v>
          </cell>
          <cell r="AE125">
            <v>1.1523046092184368E-2</v>
          </cell>
          <cell r="AF125">
            <v>9.0180360721442889E-3</v>
          </cell>
          <cell r="AG125">
            <v>3.5070140280561123E-3</v>
          </cell>
          <cell r="AH125">
            <v>4.0080160320641279E-3</v>
          </cell>
          <cell r="AI125">
            <v>2.7555110220440883E-3</v>
          </cell>
          <cell r="AJ125">
            <v>0.70828961175236094</v>
          </cell>
          <cell r="AK125">
            <v>0.13955928646379853</v>
          </cell>
          <cell r="AL125">
            <v>0.12801678908709338</v>
          </cell>
          <cell r="AM125">
            <v>2.4134312696747109E-2</v>
          </cell>
          <cell r="AN125">
            <v>0.2461152882205514</v>
          </cell>
          <cell r="AO125">
            <v>0.20601503759398498</v>
          </cell>
          <cell r="AP125">
            <v>0.13333333333333333</v>
          </cell>
          <cell r="AQ125">
            <v>0.4040100250626566</v>
          </cell>
          <cell r="AR125">
            <v>0</v>
          </cell>
          <cell r="AS125">
            <v>1.0526315789473684E-2</v>
          </cell>
          <cell r="AT125">
            <v>1906</v>
          </cell>
          <cell r="AU125">
            <v>2332</v>
          </cell>
          <cell r="AV125">
            <v>8.662092624356775E-2</v>
          </cell>
          <cell r="AW125">
            <v>0.21097770154373929</v>
          </cell>
          <cell r="AX125">
            <v>0.28687821612349912</v>
          </cell>
          <cell r="AY125">
            <v>0.17667238421955403</v>
          </cell>
          <cell r="AZ125">
            <v>0.1234991423670669</v>
          </cell>
          <cell r="BA125">
            <v>6.5608919382504294E-2</v>
          </cell>
          <cell r="BB125">
            <v>4.8885077186963978E-2</v>
          </cell>
          <cell r="BC125">
            <v>8.576329331046312E-4</v>
          </cell>
          <cell r="BD125">
            <v>0</v>
          </cell>
          <cell r="BE125">
            <v>1906</v>
          </cell>
          <cell r="BF125">
            <v>865</v>
          </cell>
          <cell r="BG125">
            <v>414</v>
          </cell>
          <cell r="BH125">
            <v>415</v>
          </cell>
          <cell r="BI125">
            <v>173</v>
          </cell>
          <cell r="BJ125">
            <v>39</v>
          </cell>
          <cell r="BK125">
            <v>2.0461699895068207E-2</v>
          </cell>
          <cell r="BL125">
            <v>0.45383001049317945</v>
          </cell>
          <cell r="BM125">
            <v>137</v>
          </cell>
          <cell r="BN125">
            <v>7.1878279118572933E-2</v>
          </cell>
          <cell r="BO125">
            <v>15</v>
          </cell>
          <cell r="BP125">
            <v>7.8698845750262321E-3</v>
          </cell>
          <cell r="BQ125">
            <v>0.24760000000000001</v>
          </cell>
          <cell r="BR125">
            <v>0.45851528384279477</v>
          </cell>
          <cell r="BS125">
            <v>4.7752808988764037E-2</v>
          </cell>
          <cell r="BT125">
            <v>2296</v>
          </cell>
          <cell r="BU125">
            <v>2224</v>
          </cell>
          <cell r="BV125">
            <v>72</v>
          </cell>
          <cell r="BW125">
            <v>3.2374100719424459</v>
          </cell>
          <cell r="BX125">
            <v>1.2528188423953894</v>
          </cell>
          <cell r="BY125">
            <v>6.2926061877294179</v>
          </cell>
          <cell r="BZ125">
            <v>17.790027562014533</v>
          </cell>
          <cell r="CA125">
            <v>2914</v>
          </cell>
          <cell r="CB125">
            <v>221</v>
          </cell>
          <cell r="CC125">
            <v>0</v>
          </cell>
          <cell r="CD125">
            <v>173</v>
          </cell>
          <cell r="CE125">
            <v>30</v>
          </cell>
          <cell r="CF125">
            <v>10</v>
          </cell>
          <cell r="CG125">
            <v>1185</v>
          </cell>
          <cell r="CH125">
            <v>115</v>
          </cell>
          <cell r="CI125">
            <v>26</v>
          </cell>
          <cell r="CJ125">
            <v>35</v>
          </cell>
          <cell r="CK125">
            <v>384</v>
          </cell>
          <cell r="CL125">
            <v>12</v>
          </cell>
          <cell r="CM125">
            <v>723</v>
          </cell>
          <cell r="CN125">
            <v>7.5840768702814003</v>
          </cell>
          <cell r="CO125">
            <v>83.3</v>
          </cell>
          <cell r="CP125">
            <v>81.790273326275752</v>
          </cell>
          <cell r="CQ125">
            <v>107</v>
          </cell>
          <cell r="CR125">
            <v>8</v>
          </cell>
          <cell r="CS125">
            <v>9</v>
          </cell>
          <cell r="CT125">
            <v>8</v>
          </cell>
          <cell r="CU125">
            <v>5</v>
          </cell>
          <cell r="CV125">
            <v>1.2010981468771447</v>
          </cell>
          <cell r="CW125">
            <v>13.177762525737819</v>
          </cell>
          <cell r="CX125">
            <v>0.41180507892930684</v>
          </cell>
          <cell r="CY125">
            <v>24.811256005490733</v>
          </cell>
          <cell r="CZ125">
            <v>0.10082116788321167</v>
          </cell>
          <cell r="DA125">
            <v>0.28102189781021897</v>
          </cell>
          <cell r="DB125">
            <v>7.0255474452554742E-2</v>
          </cell>
          <cell r="DC125">
            <v>5.7481751824817524E-2</v>
          </cell>
          <cell r="DD125">
            <v>0.21441605839416059</v>
          </cell>
          <cell r="DE125">
            <v>7.7098540145985398E-2</v>
          </cell>
          <cell r="DF125">
            <v>3.6040145985401457E-2</v>
          </cell>
          <cell r="DG125">
            <v>8.9872262773722622E-2</v>
          </cell>
          <cell r="DH125">
            <v>1.7335766423357664E-2</v>
          </cell>
          <cell r="DI125">
            <v>5.2007299270072992E-2</v>
          </cell>
          <cell r="DJ125">
            <v>3.6496350364963502E-3</v>
          </cell>
          <cell r="DK125">
            <v>630</v>
          </cell>
          <cell r="DL125">
            <v>520</v>
          </cell>
          <cell r="DM125">
            <v>500</v>
          </cell>
          <cell r="DN125">
            <v>430</v>
          </cell>
          <cell r="DO125">
            <v>0.85329691767460003</v>
          </cell>
          <cell r="DP125">
            <v>0.8992</v>
          </cell>
          <cell r="DQ125">
            <v>0.90011481056257181</v>
          </cell>
          <cell r="DR125">
            <v>0.80062794348508637</v>
          </cell>
          <cell r="DS125">
            <v>0.8124488124488124</v>
          </cell>
          <cell r="DT125">
            <v>21.37692549512732</v>
          </cell>
          <cell r="DU125">
            <v>31.813895001571836</v>
          </cell>
          <cell r="DV125">
            <v>8.6450801634706078</v>
          </cell>
          <cell r="DW125">
            <v>12.51178874567746</v>
          </cell>
          <cell r="DX125">
            <v>9.4938698522477196</v>
          </cell>
          <cell r="DY125">
            <v>8.4250235774913538</v>
          </cell>
          <cell r="DZ125">
            <v>26.315789473684209</v>
          </cell>
          <cell r="EA125">
            <v>3.2274081429990069</v>
          </cell>
          <cell r="EB125">
            <v>28.798411122144984</v>
          </cell>
          <cell r="EC125">
            <v>8.9145254326166743</v>
          </cell>
          <cell r="ED125">
            <v>135</v>
          </cell>
          <cell r="EE125">
            <v>10</v>
          </cell>
          <cell r="EF125">
            <v>85</v>
          </cell>
          <cell r="EG125">
            <v>40</v>
          </cell>
          <cell r="EH125">
            <v>77</v>
          </cell>
          <cell r="EI125">
            <v>3.1</v>
          </cell>
          <cell r="EJ125">
            <v>230</v>
          </cell>
          <cell r="EK125">
            <v>20</v>
          </cell>
          <cell r="EL125">
            <v>110</v>
          </cell>
          <cell r="EM125">
            <v>25</v>
          </cell>
          <cell r="EN125">
            <v>5</v>
          </cell>
          <cell r="EO125">
            <v>20</v>
          </cell>
          <cell r="EP125">
            <v>15</v>
          </cell>
          <cell r="EQ125">
            <v>135</v>
          </cell>
          <cell r="ER125">
            <v>125</v>
          </cell>
          <cell r="ES125">
            <v>10</v>
          </cell>
          <cell r="ET125">
            <v>80</v>
          </cell>
          <cell r="EU125">
            <v>55</v>
          </cell>
          <cell r="EV125">
            <v>15</v>
          </cell>
          <cell r="EW125">
            <v>20</v>
          </cell>
          <cell r="EX125">
            <v>100</v>
          </cell>
          <cell r="EY125">
            <v>7.692307692</v>
          </cell>
          <cell r="EZ125">
            <v>11.53846154</v>
          </cell>
          <cell r="FA125">
            <v>0.74074074074074081</v>
          </cell>
          <cell r="FB125">
            <v>185</v>
          </cell>
          <cell r="FC125">
            <v>45</v>
          </cell>
          <cell r="FD125">
            <v>45</v>
          </cell>
          <cell r="FE125">
            <v>95</v>
          </cell>
          <cell r="FF125">
            <v>60</v>
          </cell>
          <cell r="FG125">
            <v>40</v>
          </cell>
          <cell r="FH125">
            <v>85</v>
          </cell>
          <cell r="FI125">
            <v>73.36332889184969</v>
          </cell>
          <cell r="FJ125">
            <v>11.832794982556402</v>
          </cell>
          <cell r="FK125">
            <v>78.30906512210565</v>
          </cell>
          <cell r="FL125">
            <v>8.898757400239278</v>
          </cell>
          <cell r="FN125">
            <v>1.4778325123152709</v>
          </cell>
          <cell r="FO125">
            <v>9.4821020563594818</v>
          </cell>
          <cell r="FP125">
            <v>36.120996441281136</v>
          </cell>
          <cell r="FQ125">
            <v>64.285714285714292</v>
          </cell>
          <cell r="FR125">
            <v>0.18809999999999999</v>
          </cell>
          <cell r="FS125">
            <v>0.18329999999999999</v>
          </cell>
          <cell r="FT125">
            <v>0.24429999999999999</v>
          </cell>
          <cell r="FU125">
            <v>0.1084</v>
          </cell>
          <cell r="FV125">
            <v>0.2248</v>
          </cell>
          <cell r="FW125">
            <v>5.1100000000000007E-2</v>
          </cell>
          <cell r="FX125">
            <v>1.4802631578947345E-2</v>
          </cell>
          <cell r="FY125">
            <v>9.7588978185993103E-2</v>
          </cell>
          <cell r="FZ125">
            <v>0.11743772241992878</v>
          </cell>
          <cell r="GA125">
            <v>4.8780487804878092E-2</v>
          </cell>
          <cell r="GB125">
            <v>0.12820512820512819</v>
          </cell>
          <cell r="GC125">
            <v>9.4017094017094016E-2</v>
          </cell>
          <cell r="GD125">
            <v>8.4584410410000004</v>
          </cell>
          <cell r="GE125" t="str">
            <v>Urban &gt; 10k - Less Sparse</v>
          </cell>
          <cell r="GF125">
            <v>70</v>
          </cell>
          <cell r="GG125">
            <v>1.8</v>
          </cell>
          <cell r="GH125">
            <v>788</v>
          </cell>
          <cell r="GI125">
            <v>614</v>
          </cell>
          <cell r="GJ125">
            <v>236</v>
          </cell>
          <cell r="GK125">
            <v>174</v>
          </cell>
          <cell r="GL125">
            <v>75</v>
          </cell>
          <cell r="GM125">
            <v>14</v>
          </cell>
          <cell r="GN125">
            <v>3</v>
          </cell>
          <cell r="GO125">
            <v>3</v>
          </cell>
          <cell r="GP125">
            <v>94.252873563218387</v>
          </cell>
          <cell r="GQ125">
            <v>9.852216748768473E-3</v>
          </cell>
          <cell r="GR125">
            <v>76.389946686976401</v>
          </cell>
          <cell r="GS125">
            <v>5.8644325971058647E-2</v>
          </cell>
          <cell r="GT125">
            <v>0.45058139534883723</v>
          </cell>
          <cell r="GU125">
            <v>0.14970930232558138</v>
          </cell>
          <cell r="GV125" t="str">
            <v>No data provided</v>
          </cell>
          <cell r="GW125">
            <v>1192</v>
          </cell>
          <cell r="GX125">
            <v>0.28799226866392846</v>
          </cell>
          <cell r="GY125">
            <v>4.9770475960376905E-2</v>
          </cell>
          <cell r="GZ125">
            <v>1.056007757198316</v>
          </cell>
          <cell r="HA125">
            <v>613</v>
          </cell>
          <cell r="HB125">
            <v>2362.5</v>
          </cell>
          <cell r="HC125">
            <v>1163.5</v>
          </cell>
          <cell r="HD125">
            <v>16.31321370309951</v>
          </cell>
          <cell r="HE125">
            <v>35.978835978835981</v>
          </cell>
          <cell r="HF125">
            <v>34.379028792436614</v>
          </cell>
          <cell r="HG125">
            <v>97.354497354497354</v>
          </cell>
          <cell r="HH125">
            <v>13.326619999999998</v>
          </cell>
          <cell r="HI125">
            <v>71.347499999999997</v>
          </cell>
          <cell r="HJ125">
            <v>43.165849999999999</v>
          </cell>
          <cell r="HK125">
            <v>1.056007757198316</v>
          </cell>
          <cell r="HL125">
            <v>1.4778325123152709E-2</v>
          </cell>
          <cell r="HM125">
            <v>9.4821020563594816E-2</v>
          </cell>
          <cell r="HN125">
            <v>0.36120996441281134</v>
          </cell>
          <cell r="HO125">
            <v>0.6428571428571429</v>
          </cell>
          <cell r="HP125">
            <v>350.9185634739697</v>
          </cell>
          <cell r="HQ125">
            <v>77.070898108184338</v>
          </cell>
          <cell r="HR125">
            <v>123.05088492482901</v>
          </cell>
          <cell r="HS125">
            <v>150.76309675723314</v>
          </cell>
          <cell r="HT125">
            <v>8.8015691867060375E-2</v>
          </cell>
          <cell r="HU125">
            <v>0.13040761101215623</v>
          </cell>
          <cell r="HV125">
            <v>0.11993263637897562</v>
          </cell>
          <cell r="HW125">
            <v>0.11993263637897562</v>
          </cell>
          <cell r="HX125">
            <v>9.0591133004926103</v>
          </cell>
          <cell r="HY125">
            <v>224.01466108149276</v>
          </cell>
          <cell r="HZ125">
            <v>335.74466192170814</v>
          </cell>
          <cell r="IA125">
            <v>150.42857142857144</v>
          </cell>
          <cell r="IB125">
            <v>486.17323335027959</v>
          </cell>
          <cell r="IC125">
            <v>719.24700773226493</v>
          </cell>
          <cell r="ID125">
            <v>173.77313547529957</v>
          </cell>
          <cell r="IE125">
            <v>0.96648017505728345</v>
          </cell>
          <cell r="IF125">
            <v>0.96860743708538399</v>
          </cell>
          <cell r="IG125">
            <v>1.4131945049466457</v>
          </cell>
          <cell r="IH125">
            <v>175</v>
          </cell>
          <cell r="II125">
            <v>8.6021505376344093E-2</v>
          </cell>
          <cell r="IK125">
            <v>6.0401063058709834</v>
          </cell>
          <cell r="IL125">
            <v>44.688457609805923</v>
          </cell>
          <cell r="IM125">
            <v>10.504894578313253</v>
          </cell>
          <cell r="IN125">
            <v>6</v>
          </cell>
          <cell r="IO125">
            <v>6</v>
          </cell>
          <cell r="IP125">
            <v>356.04301075268819</v>
          </cell>
          <cell r="IQ125">
            <v>10</v>
          </cell>
          <cell r="IR125">
            <v>21</v>
          </cell>
          <cell r="IS125">
            <v>13</v>
          </cell>
          <cell r="IT125">
            <v>51.128999214947356</v>
          </cell>
          <cell r="IU125">
            <v>9</v>
          </cell>
          <cell r="IV125">
            <v>9</v>
          </cell>
        </row>
        <row r="126">
          <cell r="A126" t="str">
            <v>45UGHB</v>
          </cell>
          <cell r="B126" t="str">
            <v>Hassocks</v>
          </cell>
          <cell r="C126">
            <v>6890</v>
          </cell>
          <cell r="D126">
            <v>6748</v>
          </cell>
          <cell r="E126">
            <v>73</v>
          </cell>
          <cell r="F126">
            <v>1088</v>
          </cell>
          <cell r="G126">
            <v>6.3327205882352944</v>
          </cell>
          <cell r="H126">
            <v>315</v>
          </cell>
          <cell r="I126">
            <v>766</v>
          </cell>
          <cell r="J126">
            <v>650</v>
          </cell>
          <cell r="K126">
            <v>461</v>
          </cell>
          <cell r="L126">
            <v>920</v>
          </cell>
          <cell r="M126">
            <v>958</v>
          </cell>
          <cell r="N126">
            <v>1006</v>
          </cell>
          <cell r="O126">
            <v>849</v>
          </cell>
          <cell r="P126">
            <v>702</v>
          </cell>
          <cell r="Q126">
            <v>263</v>
          </cell>
          <cell r="R126">
            <v>6890</v>
          </cell>
          <cell r="S126">
            <v>46.31</v>
          </cell>
          <cell r="T126">
            <v>49</v>
          </cell>
          <cell r="U126">
            <v>50</v>
          </cell>
          <cell r="V126">
            <v>51</v>
          </cell>
          <cell r="W126">
            <v>1.6270888302550475E-2</v>
          </cell>
          <cell r="X126">
            <v>3054</v>
          </cell>
          <cell r="Y126">
            <v>2.2095612311722332</v>
          </cell>
          <cell r="Z126">
            <v>0.32089063523248201</v>
          </cell>
          <cell r="AA126">
            <v>980</v>
          </cell>
          <cell r="AB126">
            <v>673</v>
          </cell>
          <cell r="AC126">
            <v>150</v>
          </cell>
          <cell r="AD126">
            <v>0.98372911169744948</v>
          </cell>
          <cell r="AE126">
            <v>8.2087364409264146E-3</v>
          </cell>
          <cell r="AF126">
            <v>2.6385224274406332E-3</v>
          </cell>
          <cell r="AG126">
            <v>8.7950747581354446E-4</v>
          </cell>
          <cell r="AH126">
            <v>1.7590149516270889E-3</v>
          </cell>
          <cell r="AI126">
            <v>2.7851070067428907E-3</v>
          </cell>
          <cell r="AJ126">
            <v>0.85349065880039332</v>
          </cell>
          <cell r="AK126">
            <v>7.4729596853490662E-2</v>
          </cell>
          <cell r="AL126">
            <v>5.7358243198951164E-2</v>
          </cell>
          <cell r="AM126">
            <v>1.4421501147164863E-2</v>
          </cell>
          <cell r="AN126">
            <v>0.42952169781438071</v>
          </cell>
          <cell r="AO126">
            <v>0.3392461197339246</v>
          </cell>
          <cell r="AP126">
            <v>7.4121000950269245E-2</v>
          </cell>
          <cell r="AQ126">
            <v>0.15616091225847323</v>
          </cell>
          <cell r="AR126">
            <v>9.5026924295216978E-4</v>
          </cell>
          <cell r="AS126">
            <v>0</v>
          </cell>
          <cell r="AT126">
            <v>3053</v>
          </cell>
          <cell r="AU126">
            <v>3173</v>
          </cell>
          <cell r="AV126">
            <v>1.922470847778128E-2</v>
          </cell>
          <cell r="AW126">
            <v>0.11881500157579578</v>
          </cell>
          <cell r="AX126">
            <v>0.1497005988023952</v>
          </cell>
          <cell r="AY126">
            <v>0.30538922155688625</v>
          </cell>
          <cell r="AZ126">
            <v>0.2625275764260952</v>
          </cell>
          <cell r="BA126">
            <v>8.8559722659943288E-2</v>
          </cell>
          <cell r="BB126">
            <v>5.2001260636621492E-2</v>
          </cell>
          <cell r="BC126">
            <v>3.7819098644815631E-3</v>
          </cell>
          <cell r="BD126">
            <v>0</v>
          </cell>
          <cell r="BE126">
            <v>3053</v>
          </cell>
          <cell r="BF126">
            <v>1882</v>
          </cell>
          <cell r="BG126">
            <v>758</v>
          </cell>
          <cell r="BH126">
            <v>336</v>
          </cell>
          <cell r="BI126">
            <v>65</v>
          </cell>
          <cell r="BJ126">
            <v>12</v>
          </cell>
          <cell r="BK126">
            <v>3.9305601048149359E-3</v>
          </cell>
          <cell r="BL126">
            <v>0.61644284310514252</v>
          </cell>
          <cell r="BM126">
            <v>76</v>
          </cell>
          <cell r="BN126">
            <v>2.4893547330494595E-2</v>
          </cell>
          <cell r="BO126">
            <v>3</v>
          </cell>
          <cell r="BP126">
            <v>9.8264002620373396E-4</v>
          </cell>
          <cell r="BQ126">
            <v>0.18960000000000002</v>
          </cell>
          <cell r="BR126">
            <v>0.29459148446490219</v>
          </cell>
          <cell r="BS126">
            <v>3.167062549485352E-2</v>
          </cell>
          <cell r="BT126">
            <v>4061</v>
          </cell>
          <cell r="BU126">
            <v>3784</v>
          </cell>
          <cell r="BV126">
            <v>277</v>
          </cell>
          <cell r="BW126">
            <v>7.3202959830866803</v>
          </cell>
          <cell r="BX126">
            <v>0.4398182084738308</v>
          </cell>
          <cell r="BY126">
            <v>7.8585461689587426</v>
          </cell>
          <cell r="BZ126">
            <v>4.3981820847383082</v>
          </cell>
          <cell r="CA126">
            <v>4803</v>
          </cell>
          <cell r="CB126">
            <v>338</v>
          </cell>
          <cell r="CC126">
            <v>3</v>
          </cell>
          <cell r="CD126">
            <v>461</v>
          </cell>
          <cell r="CE126">
            <v>36</v>
          </cell>
          <cell r="CF126">
            <v>7</v>
          </cell>
          <cell r="CG126">
            <v>1763</v>
          </cell>
          <cell r="CH126">
            <v>147</v>
          </cell>
          <cell r="CI126">
            <v>26</v>
          </cell>
          <cell r="CJ126">
            <v>57</v>
          </cell>
          <cell r="CK126">
            <v>224</v>
          </cell>
          <cell r="CL126">
            <v>11</v>
          </cell>
          <cell r="CM126">
            <v>1730</v>
          </cell>
          <cell r="CN126">
            <v>7.0372683739329585</v>
          </cell>
          <cell r="CO126">
            <v>83.1</v>
          </cell>
          <cell r="CP126">
            <v>81.158699858815609</v>
          </cell>
          <cell r="CQ126">
            <v>89</v>
          </cell>
          <cell r="CR126">
            <v>7</v>
          </cell>
          <cell r="CS126">
            <v>9</v>
          </cell>
          <cell r="CT126">
            <v>8</v>
          </cell>
          <cell r="CU126">
            <v>2</v>
          </cell>
          <cell r="CV126">
            <v>1.1867582760774515</v>
          </cell>
          <cell r="CW126">
            <v>4.6637518217780549</v>
          </cell>
          <cell r="CX126">
            <v>0.22902352696231523</v>
          </cell>
          <cell r="CY126">
            <v>36.019154694982305</v>
          </cell>
          <cell r="CZ126">
            <v>0.10999023755287993</v>
          </cell>
          <cell r="DA126">
            <v>0.12072892938496584</v>
          </cell>
          <cell r="DB126">
            <v>0.16335828180930687</v>
          </cell>
          <cell r="DC126">
            <v>0.14871461112918971</v>
          </cell>
          <cell r="DD126">
            <v>0.15815164334526521</v>
          </cell>
          <cell r="DE126">
            <v>0.10120403514480963</v>
          </cell>
          <cell r="DF126">
            <v>1.7246989912137977E-2</v>
          </cell>
          <cell r="DG126">
            <v>2.7985681744223886E-2</v>
          </cell>
          <cell r="DH126">
            <v>9.9902375528799214E-2</v>
          </cell>
          <cell r="DI126">
            <v>5.0439310120403515E-2</v>
          </cell>
          <cell r="DJ126">
            <v>2.2779043280182231E-3</v>
          </cell>
          <cell r="DK126">
            <v>640</v>
          </cell>
          <cell r="DL126">
            <v>520</v>
          </cell>
          <cell r="DM126">
            <v>470</v>
          </cell>
          <cell r="DN126">
            <v>440</v>
          </cell>
          <cell r="DO126">
            <v>0.81602864224731475</v>
          </cell>
          <cell r="DP126">
            <v>0.87404580152671751</v>
          </cell>
          <cell r="DQ126">
            <v>0.86445565969718818</v>
          </cell>
          <cell r="DR126">
            <v>0.76296296296296295</v>
          </cell>
          <cell r="DS126">
            <v>0.74773242630385484</v>
          </cell>
          <cell r="DT126">
            <v>24.815422477440524</v>
          </cell>
          <cell r="DU126">
            <v>32.116488925348648</v>
          </cell>
          <cell r="DV126">
            <v>8.7366694011484825</v>
          </cell>
          <cell r="DW126">
            <v>14.561115668580804</v>
          </cell>
          <cell r="DX126">
            <v>7.1164889253486461</v>
          </cell>
          <cell r="DY126">
            <v>7.8547990155865461</v>
          </cell>
          <cell r="DZ126">
            <v>12.273524254821741</v>
          </cell>
          <cell r="EA126">
            <v>2.1917007597895966</v>
          </cell>
          <cell r="EB126">
            <v>2.3378141437755695</v>
          </cell>
          <cell r="EC126">
            <v>5.2390307793058284</v>
          </cell>
          <cell r="ED126">
            <v>155</v>
          </cell>
          <cell r="EE126">
            <v>30</v>
          </cell>
          <cell r="EF126">
            <v>75</v>
          </cell>
          <cell r="EG126">
            <v>50</v>
          </cell>
          <cell r="EH126">
            <v>57</v>
          </cell>
          <cell r="EI126">
            <v>1.6</v>
          </cell>
          <cell r="EJ126">
            <v>230</v>
          </cell>
          <cell r="EK126">
            <v>15</v>
          </cell>
          <cell r="EL126">
            <v>120</v>
          </cell>
          <cell r="EM126">
            <v>30</v>
          </cell>
          <cell r="EN126">
            <v>15</v>
          </cell>
          <cell r="EO126">
            <v>20</v>
          </cell>
          <cell r="EP126">
            <v>25</v>
          </cell>
          <cell r="EQ126">
            <v>115</v>
          </cell>
          <cell r="ER126">
            <v>110</v>
          </cell>
          <cell r="ES126">
            <v>5</v>
          </cell>
          <cell r="ET126">
            <v>60</v>
          </cell>
          <cell r="EU126">
            <v>55</v>
          </cell>
          <cell r="EV126">
            <v>15</v>
          </cell>
          <cell r="EW126">
            <v>20</v>
          </cell>
          <cell r="EX126">
            <v>80</v>
          </cell>
          <cell r="EY126">
            <v>12.5</v>
          </cell>
          <cell r="EZ126">
            <v>16.666666670000001</v>
          </cell>
          <cell r="FA126">
            <v>0.69565217391304346</v>
          </cell>
          <cell r="FB126">
            <v>200</v>
          </cell>
          <cell r="FC126">
            <v>40</v>
          </cell>
          <cell r="FD126">
            <v>50</v>
          </cell>
          <cell r="FE126">
            <v>110</v>
          </cell>
          <cell r="FF126">
            <v>35</v>
          </cell>
          <cell r="FG126">
            <v>55</v>
          </cell>
          <cell r="FH126">
            <v>110</v>
          </cell>
          <cell r="FI126">
            <v>80.043835038639401</v>
          </cell>
          <cell r="FJ126">
            <v>6.9603334816208173</v>
          </cell>
          <cell r="FK126">
            <v>160.07040624232752</v>
          </cell>
          <cell r="FL126">
            <v>6.9595828801011965</v>
          </cell>
          <cell r="FN126">
            <v>2.4276377217553691</v>
          </cell>
          <cell r="FO126">
            <v>9.9796851193499236</v>
          </cell>
          <cell r="FP126">
            <v>35.895721925133692</v>
          </cell>
          <cell r="FQ126">
            <v>66.803278688524586</v>
          </cell>
          <cell r="FR126">
            <v>0.20149999999999998</v>
          </cell>
          <cell r="FS126">
            <v>0.15570000000000001</v>
          </cell>
          <cell r="FT126">
            <v>0.23960000000000001</v>
          </cell>
          <cell r="FU126">
            <v>8.9700000000000002E-2</v>
          </cell>
          <cell r="FV126">
            <v>0.24149999999999999</v>
          </cell>
          <cell r="FW126">
            <v>7.1800000000000003E-2</v>
          </cell>
          <cell r="FX126">
            <v>2.8011204481792618E-3</v>
          </cell>
          <cell r="FY126">
            <v>0.13207547169811318</v>
          </cell>
          <cell r="FZ126">
            <v>0.14266487213997303</v>
          </cell>
          <cell r="GA126">
            <v>8.3999999999999964E-2</v>
          </cell>
          <cell r="GB126">
            <v>0.13529411764705881</v>
          </cell>
          <cell r="GC126">
            <v>0.12682215743440234</v>
          </cell>
          <cell r="GD126">
            <v>10.137248211999999</v>
          </cell>
          <cell r="GE126" t="str">
            <v>Urban &gt; 10k - Less Sparse</v>
          </cell>
          <cell r="GF126">
            <v>104</v>
          </cell>
          <cell r="GG126">
            <v>1.5</v>
          </cell>
          <cell r="GH126">
            <v>980</v>
          </cell>
          <cell r="GI126">
            <v>1137</v>
          </cell>
          <cell r="GJ126">
            <v>423</v>
          </cell>
          <cell r="GK126">
            <v>371</v>
          </cell>
          <cell r="GL126">
            <v>113</v>
          </cell>
          <cell r="GM126">
            <v>27</v>
          </cell>
          <cell r="GN126">
            <v>3</v>
          </cell>
          <cell r="GO126">
            <v>0</v>
          </cell>
          <cell r="GP126">
            <v>94.397759103641448</v>
          </cell>
          <cell r="GQ126">
            <v>0</v>
          </cell>
          <cell r="GR126">
            <v>76.333164042661252</v>
          </cell>
          <cell r="GS126">
            <v>4.8501777552056889E-2</v>
          </cell>
          <cell r="GT126">
            <v>0.4511494252873563</v>
          </cell>
          <cell r="GU126">
            <v>0.14540229885057471</v>
          </cell>
          <cell r="GV126" t="str">
            <v>No data provided</v>
          </cell>
          <cell r="GW126">
            <v>2557</v>
          </cell>
          <cell r="GX126">
            <v>0.37111756168359944</v>
          </cell>
          <cell r="GY126">
            <v>4.5718432510885344E-2</v>
          </cell>
          <cell r="GZ126">
            <v>0.72304846187999883</v>
          </cell>
          <cell r="HA126">
            <v>1146</v>
          </cell>
          <cell r="HB126">
            <v>3427</v>
          </cell>
          <cell r="HC126">
            <v>2317</v>
          </cell>
          <cell r="HD126">
            <v>26.178010471204189</v>
          </cell>
          <cell r="HE126">
            <v>21.885030639042895</v>
          </cell>
          <cell r="HF126">
            <v>21.57962883038412</v>
          </cell>
          <cell r="HG126">
            <v>67.114093959731548</v>
          </cell>
          <cell r="HH126">
            <v>24.914039999999996</v>
          </cell>
          <cell r="HI126">
            <v>103.49539999999999</v>
          </cell>
          <cell r="HJ126">
            <v>85.960700000000003</v>
          </cell>
          <cell r="HK126">
            <v>0.72304846187999883</v>
          </cell>
          <cell r="HL126">
            <v>2.4276377217553692E-2</v>
          </cell>
          <cell r="HM126">
            <v>9.9796851193499236E-2</v>
          </cell>
          <cell r="HN126">
            <v>0.35895721925133695</v>
          </cell>
          <cell r="HO126">
            <v>0.66803278688524581</v>
          </cell>
          <cell r="HP126">
            <v>425.38883320055902</v>
          </cell>
          <cell r="HQ126">
            <v>93.028568118810654</v>
          </cell>
          <cell r="HR126">
            <v>185.83024333789945</v>
          </cell>
          <cell r="HS126">
            <v>143.96252777427435</v>
          </cell>
          <cell r="HT126">
            <v>6.2191349883122665E-2</v>
          </cell>
          <cell r="HU126">
            <v>8.358361915436717E-2</v>
          </cell>
          <cell r="HV126">
            <v>8.0030251222178925E-2</v>
          </cell>
          <cell r="HW126">
            <v>8.0030251222178925E-2</v>
          </cell>
          <cell r="HX126">
            <v>27.820728291316531</v>
          </cell>
          <cell r="HY126">
            <v>342.00380904012189</v>
          </cell>
          <cell r="HZ126">
            <v>737.29812834224606</v>
          </cell>
          <cell r="IA126">
            <v>175.69262295081964</v>
          </cell>
          <cell r="IB126">
            <v>912.99075129306573</v>
          </cell>
          <cell r="IC126">
            <v>1282.8152886245041</v>
          </cell>
          <cell r="ID126">
            <v>186.18509268860728</v>
          </cell>
          <cell r="IE126">
            <v>1.0355121951535444</v>
          </cell>
          <cell r="IF126">
            <v>0.66806994379932549</v>
          </cell>
          <cell r="IG126">
            <v>1.1642636478820647</v>
          </cell>
          <cell r="IH126">
            <v>240</v>
          </cell>
          <cell r="II126">
            <v>0.11205231089314906</v>
          </cell>
          <cell r="IK126">
            <v>4.3541364296081273</v>
          </cell>
          <cell r="IL126">
            <v>35.566093657379966</v>
          </cell>
          <cell r="IM126">
            <v>5.1744580777096107</v>
          </cell>
          <cell r="IN126">
            <v>9</v>
          </cell>
          <cell r="IO126">
            <v>9</v>
          </cell>
          <cell r="IP126">
            <v>772.04042205379699</v>
          </cell>
          <cell r="IQ126">
            <v>5</v>
          </cell>
          <cell r="IR126">
            <v>21</v>
          </cell>
          <cell r="IS126">
            <v>13</v>
          </cell>
          <cell r="IT126">
            <v>30.561870314363848</v>
          </cell>
          <cell r="IU126">
            <v>10</v>
          </cell>
          <cell r="IV126">
            <v>10</v>
          </cell>
        </row>
        <row r="127">
          <cell r="A127" t="str">
            <v>45UGHC</v>
          </cell>
          <cell r="B127" t="str">
            <v>Haywards Heath Ashenground</v>
          </cell>
          <cell r="C127">
            <v>5351</v>
          </cell>
          <cell r="D127">
            <v>5183</v>
          </cell>
          <cell r="E127">
            <v>25</v>
          </cell>
          <cell r="F127">
            <v>103</v>
          </cell>
          <cell r="G127">
            <v>51.95145631067961</v>
          </cell>
          <cell r="H127">
            <v>412</v>
          </cell>
          <cell r="I127">
            <v>622</v>
          </cell>
          <cell r="J127">
            <v>575</v>
          </cell>
          <cell r="K127">
            <v>819</v>
          </cell>
          <cell r="L127">
            <v>918</v>
          </cell>
          <cell r="M127">
            <v>723</v>
          </cell>
          <cell r="N127">
            <v>623</v>
          </cell>
          <cell r="O127">
            <v>366</v>
          </cell>
          <cell r="P127">
            <v>225</v>
          </cell>
          <cell r="Q127">
            <v>68</v>
          </cell>
          <cell r="R127">
            <v>5351</v>
          </cell>
          <cell r="S127">
            <v>36.64</v>
          </cell>
          <cell r="T127">
            <v>36</v>
          </cell>
          <cell r="U127">
            <v>85</v>
          </cell>
          <cell r="V127">
            <v>97</v>
          </cell>
          <cell r="W127">
            <v>4.4721689059500844E-2</v>
          </cell>
          <cell r="X127">
            <v>2208</v>
          </cell>
          <cell r="Y127">
            <v>2.3473731884057969</v>
          </cell>
          <cell r="Z127">
            <v>0.29076086956521741</v>
          </cell>
          <cell r="AA127">
            <v>642</v>
          </cell>
          <cell r="AB127">
            <v>242</v>
          </cell>
          <cell r="AC127">
            <v>193</v>
          </cell>
          <cell r="AD127">
            <v>0.9552783109404992</v>
          </cell>
          <cell r="AE127">
            <v>1.0748560460652591E-2</v>
          </cell>
          <cell r="AF127">
            <v>1.8809980806142036E-2</v>
          </cell>
          <cell r="AG127">
            <v>5.1823416506717847E-3</v>
          </cell>
          <cell r="AH127">
            <v>3.838771593090211E-3</v>
          </cell>
          <cell r="AI127">
            <v>6.1420345489443381E-3</v>
          </cell>
          <cell r="AJ127">
            <v>0.74332277048438211</v>
          </cell>
          <cell r="AK127">
            <v>0.12811226799456768</v>
          </cell>
          <cell r="AL127">
            <v>0.11724762335898596</v>
          </cell>
          <cell r="AM127">
            <v>1.1317338162064282E-2</v>
          </cell>
          <cell r="AN127">
            <v>0.17444395987788922</v>
          </cell>
          <cell r="AO127">
            <v>0.42040994330571302</v>
          </cell>
          <cell r="AP127">
            <v>0.18534670737025732</v>
          </cell>
          <cell r="AQ127">
            <v>0.21718273004797209</v>
          </cell>
          <cell r="AR127">
            <v>1.3083296990841692E-3</v>
          </cell>
          <cell r="AS127">
            <v>1.3083296990841692E-3</v>
          </cell>
          <cell r="AT127">
            <v>2209</v>
          </cell>
          <cell r="AU127">
            <v>2292</v>
          </cell>
          <cell r="AV127">
            <v>1.832460732984293E-2</v>
          </cell>
          <cell r="AW127">
            <v>0.16623036649214659</v>
          </cell>
          <cell r="AX127">
            <v>0.26003490401396162</v>
          </cell>
          <cell r="AY127">
            <v>0.38917975567190227</v>
          </cell>
          <cell r="AZ127">
            <v>0.10340314136125654</v>
          </cell>
          <cell r="BA127">
            <v>5.8464223385689351E-2</v>
          </cell>
          <cell r="BB127">
            <v>4.3630017452006981E-3</v>
          </cell>
          <cell r="BC127">
            <v>0</v>
          </cell>
          <cell r="BD127">
            <v>0</v>
          </cell>
          <cell r="BE127">
            <v>2209</v>
          </cell>
          <cell r="BF127">
            <v>1075</v>
          </cell>
          <cell r="BG127">
            <v>555</v>
          </cell>
          <cell r="BH127">
            <v>454</v>
          </cell>
          <cell r="BI127">
            <v>92</v>
          </cell>
          <cell r="BJ127">
            <v>33</v>
          </cell>
          <cell r="BK127">
            <v>1.4938886373924853E-2</v>
          </cell>
          <cell r="BL127">
            <v>0.48664554096876417</v>
          </cell>
          <cell r="BM127">
            <v>85</v>
          </cell>
          <cell r="BN127">
            <v>3.8478949751018558E-2</v>
          </cell>
          <cell r="BO127">
            <v>5</v>
          </cell>
          <cell r="BP127">
            <v>2.2634676324128564E-3</v>
          </cell>
          <cell r="BQ127">
            <v>0.1711</v>
          </cell>
          <cell r="BR127">
            <v>0.33497536945812806</v>
          </cell>
          <cell r="BS127">
            <v>6.5033783783783786E-2</v>
          </cell>
          <cell r="BT127">
            <v>2815</v>
          </cell>
          <cell r="BU127">
            <v>2637</v>
          </cell>
          <cell r="BV127">
            <v>178</v>
          </cell>
          <cell r="BW127">
            <v>6.7500948047023126</v>
          </cell>
          <cell r="BX127">
            <v>0.38402457757296465</v>
          </cell>
          <cell r="BY127">
            <v>7.6992753623188408</v>
          </cell>
          <cell r="BZ127">
            <v>2.6881720430107525</v>
          </cell>
          <cell r="CA127">
            <v>3887</v>
          </cell>
          <cell r="CB127">
            <v>245</v>
          </cell>
          <cell r="CC127">
            <v>3</v>
          </cell>
          <cell r="CD127">
            <v>336</v>
          </cell>
          <cell r="CE127">
            <v>57</v>
          </cell>
          <cell r="CF127">
            <v>11</v>
          </cell>
          <cell r="CG127">
            <v>1541</v>
          </cell>
          <cell r="CH127">
            <v>147</v>
          </cell>
          <cell r="CI127">
            <v>19</v>
          </cell>
          <cell r="CJ127">
            <v>32</v>
          </cell>
          <cell r="CK127">
            <v>440</v>
          </cell>
          <cell r="CL127">
            <v>10</v>
          </cell>
          <cell r="CM127">
            <v>1046</v>
          </cell>
          <cell r="CN127">
            <v>6.3030614870079757</v>
          </cell>
          <cell r="CO127">
            <v>84.4</v>
          </cell>
          <cell r="CP127">
            <v>80.75238417453113</v>
          </cell>
          <cell r="CQ127">
            <v>73</v>
          </cell>
          <cell r="CR127">
            <v>6</v>
          </cell>
          <cell r="CS127">
            <v>8</v>
          </cell>
          <cell r="CT127">
            <v>9</v>
          </cell>
          <cell r="CU127">
            <v>2</v>
          </cell>
          <cell r="CV127">
            <v>0.82325701054798051</v>
          </cell>
          <cell r="CW127">
            <v>11.319783895034732</v>
          </cell>
          <cell r="CX127">
            <v>0.25726781579624386</v>
          </cell>
          <cell r="CY127">
            <v>26.910213532287109</v>
          </cell>
          <cell r="CZ127">
            <v>8.6206896551724144E-2</v>
          </cell>
          <cell r="DA127">
            <v>0.30541871921182268</v>
          </cell>
          <cell r="DB127">
            <v>0.10274454609429978</v>
          </cell>
          <cell r="DC127">
            <v>6.1928219563687541E-2</v>
          </cell>
          <cell r="DD127">
            <v>0.20654468684025334</v>
          </cell>
          <cell r="DE127">
            <v>3.6593947923997186E-2</v>
          </cell>
          <cell r="DF127">
            <v>1.4426460239268121E-2</v>
          </cell>
          <cell r="DG127">
            <v>0.10872624912033778</v>
          </cell>
          <cell r="DH127">
            <v>2.0056298381421533E-2</v>
          </cell>
          <cell r="DI127">
            <v>5.3483462350457422E-2</v>
          </cell>
          <cell r="DJ127">
            <v>3.8705137227304713E-3</v>
          </cell>
          <cell r="DK127">
            <v>650</v>
          </cell>
          <cell r="DL127">
            <v>530</v>
          </cell>
          <cell r="DM127">
            <v>460</v>
          </cell>
          <cell r="DN127">
            <v>410</v>
          </cell>
          <cell r="DO127">
            <v>0.83372434017595309</v>
          </cell>
          <cell r="DP127">
            <v>0.87685290763968071</v>
          </cell>
          <cell r="DQ127">
            <v>0.86977886977886987</v>
          </cell>
          <cell r="DR127">
            <v>0.74773609314359635</v>
          </cell>
          <cell r="DS127">
            <v>0.77669902912621358</v>
          </cell>
          <cell r="DT127">
            <v>18.147151188873934</v>
          </cell>
          <cell r="DU127">
            <v>30.663974876626288</v>
          </cell>
          <cell r="DV127">
            <v>10.228802153432031</v>
          </cell>
          <cell r="DW127">
            <v>12.24764468371467</v>
          </cell>
          <cell r="DX127">
            <v>10.026917900403769</v>
          </cell>
          <cell r="DY127">
            <v>10.901749663526244</v>
          </cell>
          <cell r="DZ127">
            <v>19.667170953101362</v>
          </cell>
          <cell r="EA127">
            <v>2.4583963691376702</v>
          </cell>
          <cell r="EB127">
            <v>7.3751891074130107</v>
          </cell>
          <cell r="EC127">
            <v>4.0760869565217392</v>
          </cell>
          <cell r="ED127">
            <v>205</v>
          </cell>
          <cell r="EE127">
            <v>25</v>
          </cell>
          <cell r="EF127">
            <v>130</v>
          </cell>
          <cell r="EG127">
            <v>50</v>
          </cell>
          <cell r="EH127">
            <v>80</v>
          </cell>
          <cell r="EI127">
            <v>2.2999999999999998</v>
          </cell>
          <cell r="EJ127">
            <v>315</v>
          </cell>
          <cell r="EK127">
            <v>20</v>
          </cell>
          <cell r="EL127">
            <v>185</v>
          </cell>
          <cell r="EM127">
            <v>45</v>
          </cell>
          <cell r="EN127">
            <v>20</v>
          </cell>
          <cell r="EO127">
            <v>30</v>
          </cell>
          <cell r="EP127">
            <v>10</v>
          </cell>
          <cell r="EQ127">
            <v>195</v>
          </cell>
          <cell r="ER127">
            <v>160</v>
          </cell>
          <cell r="ES127">
            <v>35</v>
          </cell>
          <cell r="ET127">
            <v>115</v>
          </cell>
          <cell r="EU127">
            <v>80</v>
          </cell>
          <cell r="EV127">
            <v>20</v>
          </cell>
          <cell r="EW127">
            <v>25</v>
          </cell>
          <cell r="EX127">
            <v>150</v>
          </cell>
          <cell r="EY127">
            <v>10.52631579</v>
          </cell>
          <cell r="EZ127">
            <v>18.421052629999998</v>
          </cell>
          <cell r="FA127">
            <v>0.76923076923076938</v>
          </cell>
          <cell r="FB127">
            <v>115</v>
          </cell>
          <cell r="FC127">
            <v>40</v>
          </cell>
          <cell r="FD127">
            <v>35</v>
          </cell>
          <cell r="FE127">
            <v>40</v>
          </cell>
          <cell r="FF127">
            <v>40</v>
          </cell>
          <cell r="FG127">
            <v>30</v>
          </cell>
          <cell r="FH127">
            <v>45</v>
          </cell>
          <cell r="FI127">
            <v>116.63023531262522</v>
          </cell>
          <cell r="FJ127">
            <v>11.434336795355414</v>
          </cell>
          <cell r="FK127">
            <v>69.168842351022477</v>
          </cell>
          <cell r="FL127">
            <v>8.137510864826174</v>
          </cell>
          <cell r="FN127">
            <v>1.3358778625954197</v>
          </cell>
          <cell r="FO127">
            <v>10.259333143345682</v>
          </cell>
          <cell r="FP127">
            <v>38.191881918819185</v>
          </cell>
          <cell r="FQ127">
            <v>72.881355932203391</v>
          </cell>
          <cell r="FR127">
            <v>0.1956</v>
          </cell>
          <cell r="FS127">
            <v>0.17219999999999999</v>
          </cell>
          <cell r="FT127">
            <v>0.245</v>
          </cell>
          <cell r="FU127">
            <v>0.1065</v>
          </cell>
          <cell r="FV127">
            <v>0.21410000000000001</v>
          </cell>
          <cell r="FW127">
            <v>6.6600000000000006E-2</v>
          </cell>
          <cell r="FX127">
            <v>5.6925996204933993E-3</v>
          </cell>
          <cell r="FY127">
            <v>9.3242087254063355E-2</v>
          </cell>
          <cell r="FZ127">
            <v>0.13586956521739135</v>
          </cell>
          <cell r="GA127">
            <v>9.2307692307692313E-2</v>
          </cell>
          <cell r="GB127">
            <v>0.16753926701570682</v>
          </cell>
          <cell r="GC127">
            <v>0.11224489795918367</v>
          </cell>
          <cell r="GD127">
            <v>12.656084865</v>
          </cell>
          <cell r="GE127" t="str">
            <v>Urban &gt; 10k - Less Sparse</v>
          </cell>
          <cell r="GF127">
            <v>81</v>
          </cell>
          <cell r="GG127">
            <v>1.6</v>
          </cell>
          <cell r="GH127">
            <v>642</v>
          </cell>
          <cell r="GI127">
            <v>771</v>
          </cell>
          <cell r="GJ127">
            <v>353</v>
          </cell>
          <cell r="GK127">
            <v>310</v>
          </cell>
          <cell r="GL127">
            <v>105</v>
          </cell>
          <cell r="GM127">
            <v>23</v>
          </cell>
          <cell r="GN127">
            <v>4</v>
          </cell>
          <cell r="GO127">
            <v>0</v>
          </cell>
          <cell r="GP127">
            <v>92.748091603053439</v>
          </cell>
          <cell r="GQ127">
            <v>5.7251908396946556E-3</v>
          </cell>
          <cell r="GR127">
            <v>74.266172698774582</v>
          </cell>
          <cell r="GS127">
            <v>6.0986035907665999E-2</v>
          </cell>
          <cell r="GT127">
            <v>0.44425956738768718</v>
          </cell>
          <cell r="GU127">
            <v>0.15307820299500832</v>
          </cell>
          <cell r="GV127" t="str">
            <v>No data provided</v>
          </cell>
          <cell r="GW127">
            <v>1214</v>
          </cell>
          <cell r="GX127">
            <v>0.22687348159222576</v>
          </cell>
          <cell r="GY127">
            <v>7.6994954214165578E-2</v>
          </cell>
          <cell r="GZ127">
            <v>1.2888010855602978</v>
          </cell>
          <cell r="HA127">
            <v>1091.5</v>
          </cell>
          <cell r="HB127">
            <v>3289</v>
          </cell>
          <cell r="HC127">
            <v>970.5</v>
          </cell>
          <cell r="HD127">
            <v>22.904260192395785</v>
          </cell>
          <cell r="HE127">
            <v>39.525691699604742</v>
          </cell>
          <cell r="HF127">
            <v>51.519835136527561</v>
          </cell>
          <cell r="HG127">
            <v>95.773791425965342</v>
          </cell>
          <cell r="HH127">
            <v>23.729209999999998</v>
          </cell>
          <cell r="HI127">
            <v>99.327799999999996</v>
          </cell>
          <cell r="HJ127">
            <v>36.005549999999999</v>
          </cell>
          <cell r="HK127">
            <v>1.2888010855602978</v>
          </cell>
          <cell r="HL127">
            <v>1.3358778625954198E-2</v>
          </cell>
          <cell r="HM127">
            <v>0.10259333143345682</v>
          </cell>
          <cell r="HN127">
            <v>0.38191881918819187</v>
          </cell>
          <cell r="HO127">
            <v>0.72881355932203395</v>
          </cell>
          <cell r="HP127">
            <v>416.83419169485569</v>
          </cell>
          <cell r="HQ127">
            <v>124.57585023343563</v>
          </cell>
          <cell r="HR127">
            <v>81.282695487141609</v>
          </cell>
          <cell r="HS127">
            <v>209.27467038854957</v>
          </cell>
          <cell r="HT127">
            <v>8.0129602401933037E-2</v>
          </cell>
          <cell r="HU127">
            <v>0.12071303317193376</v>
          </cell>
          <cell r="HV127">
            <v>9.0014059232714966E-2</v>
          </cell>
          <cell r="HW127">
            <v>9.0014059232714966E-2</v>
          </cell>
          <cell r="HX127">
            <v>14.581106870229007</v>
          </cell>
          <cell r="HY127">
            <v>337.4294670846395</v>
          </cell>
          <cell r="HZ127">
            <v>344.68173431734317</v>
          </cell>
          <cell r="IA127">
            <v>49.559322033898312</v>
          </cell>
          <cell r="IB127">
            <v>394.24105635124147</v>
          </cell>
          <cell r="IC127">
            <v>746.25163030610997</v>
          </cell>
          <cell r="ID127">
            <v>139.46021870792561</v>
          </cell>
          <cell r="IE127">
            <v>0.77564081595064294</v>
          </cell>
          <cell r="IF127">
            <v>1.1377015958661418</v>
          </cell>
          <cell r="IG127">
            <v>0.46847414816783234</v>
          </cell>
          <cell r="IH127">
            <v>75</v>
          </cell>
          <cell r="II127">
            <v>7.9953650057937434E-2</v>
          </cell>
          <cell r="IK127">
            <v>8.4096430573724543</v>
          </cell>
          <cell r="IL127">
            <v>14.470383947520741</v>
          </cell>
          <cell r="IM127">
            <v>8.5685796655775519</v>
          </cell>
          <cell r="IN127">
            <v>7</v>
          </cell>
          <cell r="IO127">
            <v>7</v>
          </cell>
          <cell r="IP127">
            <v>427.8319814600232</v>
          </cell>
          <cell r="IQ127">
            <v>4</v>
          </cell>
          <cell r="IR127">
            <v>6</v>
          </cell>
          <cell r="IS127">
            <v>11</v>
          </cell>
          <cell r="IT127">
            <v>55.398339684034305</v>
          </cell>
          <cell r="IU127">
            <v>9</v>
          </cell>
          <cell r="IV127">
            <v>9</v>
          </cell>
        </row>
        <row r="128">
          <cell r="A128" t="str">
            <v>45UGHD</v>
          </cell>
          <cell r="B128" t="str">
            <v>Haywards Heath Bentswood</v>
          </cell>
          <cell r="C128">
            <v>5367</v>
          </cell>
          <cell r="D128">
            <v>5417</v>
          </cell>
          <cell r="E128">
            <v>0</v>
          </cell>
          <cell r="F128">
            <v>129</v>
          </cell>
          <cell r="G128">
            <v>41.604651162790695</v>
          </cell>
          <cell r="H128">
            <v>400</v>
          </cell>
          <cell r="I128">
            <v>722</v>
          </cell>
          <cell r="J128">
            <v>678</v>
          </cell>
          <cell r="K128">
            <v>637</v>
          </cell>
          <cell r="L128">
            <v>842</v>
          </cell>
          <cell r="M128">
            <v>708</v>
          </cell>
          <cell r="N128">
            <v>588</v>
          </cell>
          <cell r="O128">
            <v>367</v>
          </cell>
          <cell r="P128">
            <v>341</v>
          </cell>
          <cell r="Q128">
            <v>84</v>
          </cell>
          <cell r="R128">
            <v>5367</v>
          </cell>
          <cell r="S128">
            <v>38.32</v>
          </cell>
          <cell r="T128">
            <v>37</v>
          </cell>
          <cell r="U128">
            <v>70</v>
          </cell>
          <cell r="V128">
            <v>79</v>
          </cell>
          <cell r="W128">
            <v>3.7290012922281762E-2</v>
          </cell>
          <cell r="X128">
            <v>2287</v>
          </cell>
          <cell r="Y128">
            <v>2.3686051595977262</v>
          </cell>
          <cell r="Z128">
            <v>0.3038915609969392</v>
          </cell>
          <cell r="AA128">
            <v>695</v>
          </cell>
          <cell r="AB128">
            <v>391</v>
          </cell>
          <cell r="AC128">
            <v>227</v>
          </cell>
          <cell r="AD128">
            <v>0.96270998707771827</v>
          </cell>
          <cell r="AE128">
            <v>1.1999261583902529E-2</v>
          </cell>
          <cell r="AF128">
            <v>1.2183865608270261E-2</v>
          </cell>
          <cell r="AG128">
            <v>5.3535167066642055E-3</v>
          </cell>
          <cell r="AH128">
            <v>2.7690603655159685E-3</v>
          </cell>
          <cell r="AI128">
            <v>4.9843086579287425E-3</v>
          </cell>
          <cell r="AJ128">
            <v>0.67933595456531237</v>
          </cell>
          <cell r="AK128">
            <v>0.24027959807776322</v>
          </cell>
          <cell r="AL128">
            <v>6.5093927479248581E-2</v>
          </cell>
          <cell r="AM128">
            <v>1.5290519877675841E-2</v>
          </cell>
          <cell r="AN128">
            <v>0.14236559139784946</v>
          </cell>
          <cell r="AO128">
            <v>0.48817204301075262</v>
          </cell>
          <cell r="AP128">
            <v>0.17204301075268819</v>
          </cell>
          <cell r="AQ128">
            <v>0.19741935483870968</v>
          </cell>
          <cell r="AR128">
            <v>0</v>
          </cell>
          <cell r="AS128">
            <v>0</v>
          </cell>
          <cell r="AT128">
            <v>2289</v>
          </cell>
          <cell r="AU128">
            <v>2351</v>
          </cell>
          <cell r="AV128">
            <v>1.7864738409187581E-2</v>
          </cell>
          <cell r="AW128">
            <v>0.14929817099106762</v>
          </cell>
          <cell r="AX128">
            <v>0.46746065504040835</v>
          </cell>
          <cell r="AY128">
            <v>0.25988940876222882</v>
          </cell>
          <cell r="AZ128">
            <v>4.5512547851977884E-2</v>
          </cell>
          <cell r="BA128">
            <v>3.2752020416843899E-2</v>
          </cell>
          <cell r="BB128">
            <v>2.7222458528285837E-2</v>
          </cell>
          <cell r="BC128">
            <v>0</v>
          </cell>
          <cell r="BD128">
            <v>0</v>
          </cell>
          <cell r="BE128">
            <v>2287</v>
          </cell>
          <cell r="BF128">
            <v>1047</v>
          </cell>
          <cell r="BG128">
            <v>684</v>
          </cell>
          <cell r="BH128">
            <v>447</v>
          </cell>
          <cell r="BI128">
            <v>94</v>
          </cell>
          <cell r="BJ128">
            <v>15</v>
          </cell>
          <cell r="BK128">
            <v>6.558810668998688E-3</v>
          </cell>
          <cell r="BL128">
            <v>0.45780498469610842</v>
          </cell>
          <cell r="BM128">
            <v>65</v>
          </cell>
          <cell r="BN128">
            <v>2.8396679772826561E-2</v>
          </cell>
          <cell r="BO128">
            <v>3</v>
          </cell>
          <cell r="BP128">
            <v>1.3106159895150721E-3</v>
          </cell>
          <cell r="BQ128">
            <v>0.25319999999999998</v>
          </cell>
          <cell r="BR128">
            <v>0.42358078602620081</v>
          </cell>
          <cell r="BS128">
            <v>0.14776119402985075</v>
          </cell>
          <cell r="BT128">
            <v>2526</v>
          </cell>
          <cell r="BU128">
            <v>2318</v>
          </cell>
          <cell r="BV128">
            <v>208</v>
          </cell>
          <cell r="BW128">
            <v>8.9732528041415023</v>
          </cell>
          <cell r="BX128">
            <v>0</v>
          </cell>
          <cell r="BY128">
            <v>2.6235242675994757</v>
          </cell>
          <cell r="BZ128">
            <v>4.4304965848255495</v>
          </cell>
          <cell r="CA128">
            <v>3758</v>
          </cell>
          <cell r="CB128">
            <v>206</v>
          </cell>
          <cell r="CC128">
            <v>0</v>
          </cell>
          <cell r="CD128">
            <v>331</v>
          </cell>
          <cell r="CE128">
            <v>57</v>
          </cell>
          <cell r="CF128">
            <v>10</v>
          </cell>
          <cell r="CG128">
            <v>1304</v>
          </cell>
          <cell r="CH128">
            <v>157</v>
          </cell>
          <cell r="CI128">
            <v>24</v>
          </cell>
          <cell r="CJ128">
            <v>34</v>
          </cell>
          <cell r="CK128">
            <v>426</v>
          </cell>
          <cell r="CL128">
            <v>14</v>
          </cell>
          <cell r="CM128">
            <v>1195</v>
          </cell>
          <cell r="CN128">
            <v>5.4816391697711548</v>
          </cell>
          <cell r="CO128">
            <v>84</v>
          </cell>
          <cell r="CP128">
            <v>79.628037990406057</v>
          </cell>
          <cell r="CQ128">
            <v>43</v>
          </cell>
          <cell r="CR128">
            <v>3</v>
          </cell>
          <cell r="CS128">
            <v>6</v>
          </cell>
          <cell r="CT128">
            <v>9</v>
          </cell>
          <cell r="CU128">
            <v>0</v>
          </cell>
          <cell r="CV128">
            <v>0.90473656200106434</v>
          </cell>
          <cell r="CW128">
            <v>11.335816923895688</v>
          </cell>
          <cell r="CX128">
            <v>0.37253858435337944</v>
          </cell>
          <cell r="CY128">
            <v>31.798829164449177</v>
          </cell>
          <cell r="CZ128">
            <v>8.0374561061256344E-2</v>
          </cell>
          <cell r="DA128">
            <v>0.32539992196644557</v>
          </cell>
          <cell r="DB128">
            <v>4.408895825204838E-2</v>
          </cell>
          <cell r="DC128">
            <v>0.11626999609832228</v>
          </cell>
          <cell r="DD128">
            <v>0.20210690596956693</v>
          </cell>
          <cell r="DE128">
            <v>3.1993757315645729E-2</v>
          </cell>
          <cell r="DF128">
            <v>1.7947717518532968E-2</v>
          </cell>
          <cell r="DG128">
            <v>0.1072961373390558</v>
          </cell>
          <cell r="DH128">
            <v>1.7167381974248927E-2</v>
          </cell>
          <cell r="DI128">
            <v>5.5013655872024975E-2</v>
          </cell>
          <cell r="DJ128">
            <v>2.3410066328521262E-3</v>
          </cell>
          <cell r="DK128">
            <v>590</v>
          </cell>
          <cell r="DL128">
            <v>480</v>
          </cell>
          <cell r="DM128">
            <v>430</v>
          </cell>
          <cell r="DN128">
            <v>390</v>
          </cell>
          <cell r="DO128">
            <v>0.79975007810059362</v>
          </cell>
          <cell r="DP128">
            <v>0.82288828337874664</v>
          </cell>
          <cell r="DQ128">
            <v>0.85294117647058831</v>
          </cell>
          <cell r="DR128">
            <v>0.73866666666666669</v>
          </cell>
          <cell r="DS128">
            <v>0.73452456924058707</v>
          </cell>
          <cell r="DT128">
            <v>16.577664267471558</v>
          </cell>
          <cell r="DU128">
            <v>28.465289064313907</v>
          </cell>
          <cell r="DV128">
            <v>8.8228465289064317</v>
          </cell>
          <cell r="DW128">
            <v>10.982122126770374</v>
          </cell>
          <cell r="DX128">
            <v>12.050150917111678</v>
          </cell>
          <cell r="DY128">
            <v>11.53935453912236</v>
          </cell>
          <cell r="DZ128">
            <v>15.572232645403377</v>
          </cell>
          <cell r="EA128">
            <v>2.6266416510318948</v>
          </cell>
          <cell r="EB128">
            <v>5.6285178236397746</v>
          </cell>
          <cell r="EC128">
            <v>3.4980323567993006</v>
          </cell>
          <cell r="ED128">
            <v>220</v>
          </cell>
          <cell r="EE128">
            <v>45</v>
          </cell>
          <cell r="EF128">
            <v>120</v>
          </cell>
          <cell r="EG128">
            <v>55</v>
          </cell>
          <cell r="EH128">
            <v>101</v>
          </cell>
          <cell r="EI128">
            <v>3.1</v>
          </cell>
          <cell r="EJ128">
            <v>380</v>
          </cell>
          <cell r="EK128">
            <v>40</v>
          </cell>
          <cell r="EL128">
            <v>165</v>
          </cell>
          <cell r="EM128">
            <v>80</v>
          </cell>
          <cell r="EN128">
            <v>25</v>
          </cell>
          <cell r="EO128">
            <v>30</v>
          </cell>
          <cell r="EP128">
            <v>20</v>
          </cell>
          <cell r="EQ128">
            <v>185</v>
          </cell>
          <cell r="ER128">
            <v>170</v>
          </cell>
          <cell r="ES128">
            <v>15</v>
          </cell>
          <cell r="ET128">
            <v>120</v>
          </cell>
          <cell r="EU128">
            <v>65</v>
          </cell>
          <cell r="EV128">
            <v>25</v>
          </cell>
          <cell r="EW128">
            <v>25</v>
          </cell>
          <cell r="EX128">
            <v>135</v>
          </cell>
          <cell r="EY128">
            <v>8.1081081079999997</v>
          </cell>
          <cell r="EZ128">
            <v>18.918918919999999</v>
          </cell>
          <cell r="FA128">
            <v>0.72972972972972971</v>
          </cell>
          <cell r="FB128">
            <v>180</v>
          </cell>
          <cell r="FC128">
            <v>40</v>
          </cell>
          <cell r="FD128">
            <v>70</v>
          </cell>
          <cell r="FE128">
            <v>70</v>
          </cell>
          <cell r="FF128">
            <v>50</v>
          </cell>
          <cell r="FG128">
            <v>50</v>
          </cell>
          <cell r="FH128">
            <v>80</v>
          </cell>
          <cell r="FI128">
            <v>209.10134177325489</v>
          </cell>
          <cell r="FJ128">
            <v>18.025977739073699</v>
          </cell>
          <cell r="FK128">
            <v>125.04470507843564</v>
          </cell>
          <cell r="FL128">
            <v>10.873452615516142</v>
          </cell>
          <cell r="FN128">
            <v>4.5037531276063385</v>
          </cell>
          <cell r="FO128">
            <v>11.836115326251896</v>
          </cell>
          <cell r="FP128">
            <v>43.154034229828852</v>
          </cell>
          <cell r="FQ128">
            <v>68</v>
          </cell>
          <cell r="FR128">
            <v>0.25329999999999997</v>
          </cell>
          <cell r="FS128">
            <v>0.18600000000000003</v>
          </cell>
          <cell r="FT128">
            <v>0.22219999999999998</v>
          </cell>
          <cell r="FU128">
            <v>8.3800000000000013E-2</v>
          </cell>
          <cell r="FV128">
            <v>0.18309999999999998</v>
          </cell>
          <cell r="FW128">
            <v>7.1599999999999997E-2</v>
          </cell>
          <cell r="FX128">
            <v>2.491694352159457E-3</v>
          </cell>
          <cell r="FY128">
            <v>0.11121212121212121</v>
          </cell>
          <cell r="FZ128">
            <v>0.12590799031476996</v>
          </cell>
          <cell r="GA128">
            <v>3.2608695652173947E-2</v>
          </cell>
          <cell r="GB128">
            <v>0.18095238095238095</v>
          </cell>
          <cell r="GC128">
            <v>0.11792452830188679</v>
          </cell>
          <cell r="GD128">
            <v>12.425181112000001</v>
          </cell>
          <cell r="GE128" t="str">
            <v>Urban &gt; 10k - Less Sparse</v>
          </cell>
          <cell r="GF128">
            <v>76</v>
          </cell>
          <cell r="GG128">
            <v>1.4</v>
          </cell>
          <cell r="GH128">
            <v>695</v>
          </cell>
          <cell r="GI128">
            <v>755</v>
          </cell>
          <cell r="GJ128">
            <v>377</v>
          </cell>
          <cell r="GK128">
            <v>288</v>
          </cell>
          <cell r="GL128">
            <v>120</v>
          </cell>
          <cell r="GM128">
            <v>39</v>
          </cell>
          <cell r="GN128">
            <v>9</v>
          </cell>
          <cell r="GO128">
            <v>4</v>
          </cell>
          <cell r="GP128">
            <v>90.575479566305248</v>
          </cell>
          <cell r="GQ128">
            <v>1.5012510425354461E-2</v>
          </cell>
          <cell r="GR128">
            <v>69.165402124430955</v>
          </cell>
          <cell r="GS128">
            <v>6.3125948406676777E-2</v>
          </cell>
          <cell r="GT128">
            <v>0.40087145969498911</v>
          </cell>
          <cell r="GU128">
            <v>0.18191721132897606</v>
          </cell>
          <cell r="GV128" t="str">
            <v>No data provided</v>
          </cell>
          <cell r="GW128">
            <v>1296</v>
          </cell>
          <cell r="GX128">
            <v>0.24147568474007824</v>
          </cell>
          <cell r="GY128">
            <v>7.452953232718465E-2</v>
          </cell>
          <cell r="GZ128">
            <v>1.3792144310566192</v>
          </cell>
          <cell r="HA128">
            <v>1189.8</v>
          </cell>
          <cell r="HB128">
            <v>3091.2</v>
          </cell>
          <cell r="HC128">
            <v>1086</v>
          </cell>
          <cell r="HD128">
            <v>37.821482602118003</v>
          </cell>
          <cell r="HE128">
            <v>38.819875776397517</v>
          </cell>
          <cell r="HF128">
            <v>50.644567219152854</v>
          </cell>
          <cell r="HG128">
            <v>122.9296066252588</v>
          </cell>
          <cell r="HH128">
            <v>25.866251999999996</v>
          </cell>
          <cell r="HI128">
            <v>93.35423999999999</v>
          </cell>
          <cell r="HJ128">
            <v>40.290599999999998</v>
          </cell>
          <cell r="HK128">
            <v>1.3792144310566192</v>
          </cell>
          <cell r="HL128">
            <v>4.5037531276063386E-2</v>
          </cell>
          <cell r="HM128">
            <v>0.11836115326251896</v>
          </cell>
          <cell r="HN128">
            <v>0.43154034229828853</v>
          </cell>
          <cell r="HO128">
            <v>0.68</v>
          </cell>
          <cell r="HP128">
            <v>734.06269068270922</v>
          </cell>
          <cell r="HQ128">
            <v>259.81840297579765</v>
          </cell>
          <cell r="HR128">
            <v>156.03530982881784</v>
          </cell>
          <cell r="HS128">
            <v>227.91968400031328</v>
          </cell>
          <cell r="HT128">
            <v>0.1367733725885428</v>
          </cell>
          <cell r="HU128">
            <v>0.21437161961699477</v>
          </cell>
          <cell r="HV128">
            <v>0.14487958201375845</v>
          </cell>
          <cell r="HW128">
            <v>0.14487958201375845</v>
          </cell>
          <cell r="HX128">
            <v>53.585654712260215</v>
          </cell>
          <cell r="HY128">
            <v>365.87799696509859</v>
          </cell>
          <cell r="HZ128">
            <v>432.4034229828851</v>
          </cell>
          <cell r="IA128">
            <v>57.12</v>
          </cell>
          <cell r="IB128">
            <v>489.52342298288511</v>
          </cell>
          <cell r="IC128">
            <v>908.98707466024393</v>
          </cell>
          <cell r="ID128">
            <v>169.36595391470914</v>
          </cell>
          <cell r="IE128">
            <v>0.94196859796834886</v>
          </cell>
          <cell r="IF128">
            <v>1.2173081866015347</v>
          </cell>
          <cell r="IG128">
            <v>0.65390855852142726</v>
          </cell>
          <cell r="IH128">
            <v>105</v>
          </cell>
          <cell r="II128">
            <v>8.7974917004795275E-2</v>
          </cell>
          <cell r="IK128">
            <v>14.905906465436928</v>
          </cell>
          <cell r="IL128">
            <v>19.38342255861178</v>
          </cell>
          <cell r="IM128">
            <v>12.663667226263756</v>
          </cell>
          <cell r="IN128">
            <v>5</v>
          </cell>
          <cell r="IO128">
            <v>5</v>
          </cell>
          <cell r="IP128">
            <v>472.16137956473625</v>
          </cell>
          <cell r="IQ128">
            <v>8</v>
          </cell>
          <cell r="IR128">
            <v>4</v>
          </cell>
          <cell r="IS128">
            <v>13</v>
          </cell>
          <cell r="IT128">
            <v>84.837536696150963</v>
          </cell>
          <cell r="IU128">
            <v>6</v>
          </cell>
          <cell r="IV128">
            <v>6</v>
          </cell>
        </row>
        <row r="129">
          <cell r="A129" t="str">
            <v>45UGHE</v>
          </cell>
          <cell r="B129" t="str">
            <v>Haywards Heath Franklands</v>
          </cell>
          <cell r="C129">
            <v>4483</v>
          </cell>
          <cell r="D129">
            <v>4308</v>
          </cell>
          <cell r="E129">
            <v>3</v>
          </cell>
          <cell r="F129">
            <v>236</v>
          </cell>
          <cell r="G129">
            <v>18.995762711864408</v>
          </cell>
          <cell r="H129">
            <v>323</v>
          </cell>
          <cell r="I129">
            <v>542</v>
          </cell>
          <cell r="J129">
            <v>496</v>
          </cell>
          <cell r="K129">
            <v>504</v>
          </cell>
          <cell r="L129">
            <v>662</v>
          </cell>
          <cell r="M129">
            <v>767</v>
          </cell>
          <cell r="N129">
            <v>630</v>
          </cell>
          <cell r="O129">
            <v>316</v>
          </cell>
          <cell r="P129">
            <v>185</v>
          </cell>
          <cell r="Q129">
            <v>58</v>
          </cell>
          <cell r="R129">
            <v>4483</v>
          </cell>
          <cell r="S129">
            <v>37.69</v>
          </cell>
          <cell r="T129">
            <v>38</v>
          </cell>
          <cell r="U129">
            <v>89</v>
          </cell>
          <cell r="V129">
            <v>84</v>
          </cell>
          <cell r="W129">
            <v>2.82996984458363E-2</v>
          </cell>
          <cell r="X129">
            <v>1752</v>
          </cell>
          <cell r="Y129">
            <v>2.4589041095890409</v>
          </cell>
          <cell r="Z129">
            <v>0.24429223744292236</v>
          </cell>
          <cell r="AA129">
            <v>428</v>
          </cell>
          <cell r="AB129">
            <v>196</v>
          </cell>
          <cell r="AC129">
            <v>133</v>
          </cell>
          <cell r="AD129">
            <v>0.97170030155416365</v>
          </cell>
          <cell r="AE129">
            <v>9.9744838784504748E-3</v>
          </cell>
          <cell r="AF129">
            <v>8.1187659475759691E-3</v>
          </cell>
          <cell r="AG129">
            <v>3.4794711203897013E-3</v>
          </cell>
          <cell r="AH129">
            <v>3.7114358617490141E-3</v>
          </cell>
          <cell r="AI129">
            <v>3.015541637671074E-3</v>
          </cell>
          <cell r="AJ129">
            <v>0.75214163335237005</v>
          </cell>
          <cell r="AK129">
            <v>0.19017704169046257</v>
          </cell>
          <cell r="AL129">
            <v>5.1399200456881775E-2</v>
          </cell>
          <cell r="AM129">
            <v>6.2821245002855509E-3</v>
          </cell>
          <cell r="AN129">
            <v>0.44371224601867104</v>
          </cell>
          <cell r="AO129">
            <v>0.19330038440417352</v>
          </cell>
          <cell r="AP129">
            <v>0.14881933003844042</v>
          </cell>
          <cell r="AQ129">
            <v>0.21252059308072491</v>
          </cell>
          <cell r="AR129">
            <v>1.6474464579901156E-3</v>
          </cell>
          <cell r="AS129">
            <v>0</v>
          </cell>
          <cell r="AT129">
            <v>1750</v>
          </cell>
          <cell r="AU129">
            <v>2000</v>
          </cell>
          <cell r="AV129">
            <v>3.5499999999999997E-2</v>
          </cell>
          <cell r="AW129">
            <v>0.1295</v>
          </cell>
          <cell r="AX129">
            <v>0.16449999999999998</v>
          </cell>
          <cell r="AY129">
            <v>0.254</v>
          </cell>
          <cell r="AZ129">
            <v>0.1105</v>
          </cell>
          <cell r="BA129">
            <v>0.21149999999999999</v>
          </cell>
          <cell r="BB129">
            <v>8.900000000000001E-2</v>
          </cell>
          <cell r="BC129">
            <v>5.5000000000000005E-3</v>
          </cell>
          <cell r="BD129">
            <v>0</v>
          </cell>
          <cell r="BE129">
            <v>1751</v>
          </cell>
          <cell r="BF129">
            <v>1030</v>
          </cell>
          <cell r="BG129">
            <v>339</v>
          </cell>
          <cell r="BH129">
            <v>310</v>
          </cell>
          <cell r="BI129">
            <v>64</v>
          </cell>
          <cell r="BJ129">
            <v>8</v>
          </cell>
          <cell r="BK129">
            <v>4.5688178183894918E-3</v>
          </cell>
          <cell r="BL129">
            <v>0.58823529411764708</v>
          </cell>
          <cell r="BM129">
            <v>83</v>
          </cell>
          <cell r="BN129">
            <v>4.7428571428571431E-2</v>
          </cell>
          <cell r="BO129">
            <v>0</v>
          </cell>
          <cell r="BP129">
            <v>0</v>
          </cell>
          <cell r="BQ129">
            <v>0.1159</v>
          </cell>
          <cell r="BR129">
            <v>0.29133858267716534</v>
          </cell>
          <cell r="BS129">
            <v>2.7281279397930389E-2</v>
          </cell>
          <cell r="BT129">
            <v>2639</v>
          </cell>
          <cell r="BU129">
            <v>2372</v>
          </cell>
          <cell r="BV129">
            <v>267</v>
          </cell>
          <cell r="BW129">
            <v>11.256323777403034</v>
          </cell>
          <cell r="BX129">
            <v>0</v>
          </cell>
          <cell r="BY129">
            <v>4.5662100456621006</v>
          </cell>
          <cell r="BZ129">
            <v>2.5516121549524473</v>
          </cell>
          <cell r="CA129">
            <v>3168</v>
          </cell>
          <cell r="CB129">
            <v>234</v>
          </cell>
          <cell r="CC129">
            <v>3</v>
          </cell>
          <cell r="CD129">
            <v>288</v>
          </cell>
          <cell r="CE129">
            <v>41</v>
          </cell>
          <cell r="CF129">
            <v>5</v>
          </cell>
          <cell r="CG129">
            <v>1383</v>
          </cell>
          <cell r="CH129">
            <v>157</v>
          </cell>
          <cell r="CI129">
            <v>19</v>
          </cell>
          <cell r="CJ129">
            <v>12</v>
          </cell>
          <cell r="CK129">
            <v>187</v>
          </cell>
          <cell r="CL129">
            <v>5</v>
          </cell>
          <cell r="CM129">
            <v>834</v>
          </cell>
          <cell r="CN129">
            <v>7.3863636363636367</v>
          </cell>
          <cell r="CO129">
            <v>81.7</v>
          </cell>
          <cell r="CP129">
            <v>82.662390366400388</v>
          </cell>
          <cell r="CQ129">
            <v>125</v>
          </cell>
          <cell r="CR129">
            <v>9</v>
          </cell>
          <cell r="CS129">
            <v>10</v>
          </cell>
          <cell r="CT129">
            <v>6</v>
          </cell>
          <cell r="CU129">
            <v>0</v>
          </cell>
          <cell r="CV129">
            <v>0.37878787878787878</v>
          </cell>
          <cell r="CW129">
            <v>5.9027777777777777</v>
          </cell>
          <cell r="CX129">
            <v>0.15782828282828282</v>
          </cell>
          <cell r="CY129">
            <v>26.325757575757574</v>
          </cell>
          <cell r="CZ129">
            <v>0.10030004286326619</v>
          </cell>
          <cell r="DA129">
            <v>0.24689241320188601</v>
          </cell>
          <cell r="DB129">
            <v>0.12216030861551651</v>
          </cell>
          <cell r="DC129">
            <v>8.958422631804544E-2</v>
          </cell>
          <cell r="DD129">
            <v>0.18131161594513501</v>
          </cell>
          <cell r="DE129">
            <v>4.6292327475353619E-2</v>
          </cell>
          <cell r="DF129">
            <v>1.2858979854264894E-2</v>
          </cell>
          <cell r="DG129">
            <v>0.13544792113159024</v>
          </cell>
          <cell r="DH129">
            <v>2.0145735105015002E-2</v>
          </cell>
          <cell r="DI129">
            <v>4.2006000857265323E-2</v>
          </cell>
          <cell r="DJ129">
            <v>3.0004286326618087E-3</v>
          </cell>
          <cell r="DK129">
            <v>760</v>
          </cell>
          <cell r="DL129">
            <v>610</v>
          </cell>
          <cell r="DM129">
            <v>520</v>
          </cell>
          <cell r="DN129">
            <v>460</v>
          </cell>
          <cell r="DO129">
            <v>0.82152974504249288</v>
          </cell>
          <cell r="DP129">
            <v>0.82887700534759357</v>
          </cell>
          <cell r="DQ129">
            <v>0.86750483558994196</v>
          </cell>
          <cell r="DR129">
            <v>0.80206985769728334</v>
          </cell>
          <cell r="DS129">
            <v>0.76124818577648767</v>
          </cell>
          <cell r="DT129">
            <v>25.475488882935977</v>
          </cell>
          <cell r="DU129">
            <v>34.851326011251004</v>
          </cell>
          <cell r="DV129">
            <v>8.6793463702116256</v>
          </cell>
          <cell r="DW129">
            <v>10.474149477631931</v>
          </cell>
          <cell r="DX129">
            <v>8.250736672917224</v>
          </cell>
          <cell r="DY129">
            <v>6.6702384141441193</v>
          </cell>
          <cell r="DZ129">
            <v>9.4276094276094273</v>
          </cell>
          <cell r="EA129">
            <v>1.5712682379349046</v>
          </cell>
          <cell r="EB129">
            <v>2.6936026936026938</v>
          </cell>
          <cell r="EC129">
            <v>5.1369863013698627</v>
          </cell>
          <cell r="ED129">
            <v>85</v>
          </cell>
          <cell r="EE129">
            <v>15</v>
          </cell>
          <cell r="EF129">
            <v>50</v>
          </cell>
          <cell r="EG129">
            <v>20</v>
          </cell>
          <cell r="EH129">
            <v>51</v>
          </cell>
          <cell r="EI129">
            <v>1.8</v>
          </cell>
          <cell r="EJ129">
            <v>200</v>
          </cell>
          <cell r="EK129">
            <v>20</v>
          </cell>
          <cell r="EL129">
            <v>85</v>
          </cell>
          <cell r="EM129">
            <v>25</v>
          </cell>
          <cell r="EN129">
            <v>10</v>
          </cell>
          <cell r="EO129">
            <v>15</v>
          </cell>
          <cell r="EP129">
            <v>20</v>
          </cell>
          <cell r="EQ129">
            <v>90</v>
          </cell>
          <cell r="ER129">
            <v>85</v>
          </cell>
          <cell r="ES129">
            <v>5</v>
          </cell>
          <cell r="ET129">
            <v>60</v>
          </cell>
          <cell r="EU129">
            <v>30</v>
          </cell>
          <cell r="EV129">
            <v>10</v>
          </cell>
          <cell r="EW129">
            <v>20</v>
          </cell>
          <cell r="EX129">
            <v>60</v>
          </cell>
          <cell r="EY129">
            <v>5.263157895</v>
          </cell>
          <cell r="EZ129">
            <v>26.315789469999999</v>
          </cell>
          <cell r="FA129">
            <v>0.66666666666666652</v>
          </cell>
          <cell r="FB129">
            <v>80</v>
          </cell>
          <cell r="FC129">
            <v>30</v>
          </cell>
          <cell r="FD129">
            <v>20</v>
          </cell>
          <cell r="FE129">
            <v>30</v>
          </cell>
          <cell r="FF129">
            <v>25</v>
          </cell>
          <cell r="FG129">
            <v>25</v>
          </cell>
          <cell r="FH129">
            <v>30</v>
          </cell>
          <cell r="FI129">
            <v>49.116124480737945</v>
          </cell>
          <cell r="FJ129">
            <v>5.3387091826889073</v>
          </cell>
          <cell r="FK129">
            <v>59.876766483174166</v>
          </cell>
          <cell r="FL129">
            <v>8.9368308183842036</v>
          </cell>
          <cell r="FN129">
            <v>3.9867109634551494</v>
          </cell>
          <cell r="FO129">
            <v>8.7689133425034385</v>
          </cell>
          <cell r="FP129">
            <v>33.932584269662918</v>
          </cell>
          <cell r="FQ129">
            <v>65.079365079365076</v>
          </cell>
          <cell r="FR129">
            <v>0.1449</v>
          </cell>
          <cell r="FS129">
            <v>0.1784</v>
          </cell>
          <cell r="FT129">
            <v>0.26269999999999999</v>
          </cell>
          <cell r="FU129">
            <v>0.11109999999999999</v>
          </cell>
          <cell r="FV129">
            <v>0.2482</v>
          </cell>
          <cell r="FW129">
            <v>5.4600000000000003E-2</v>
          </cell>
          <cell r="FX129">
            <v>3.3594624860022737E-3</v>
          </cell>
          <cell r="FY129">
            <v>0.12076124567474045</v>
          </cell>
          <cell r="FZ129">
            <v>0.13747228381374721</v>
          </cell>
          <cell r="GA129">
            <v>0</v>
          </cell>
          <cell r="GB129">
            <v>0.13609467455621302</v>
          </cell>
          <cell r="GC129">
            <v>0.12941176470588237</v>
          </cell>
          <cell r="GD129">
            <v>6.5533901270000001</v>
          </cell>
          <cell r="GE129" t="str">
            <v>Urban &gt; 10k - Less Sparse</v>
          </cell>
          <cell r="GF129">
            <v>103</v>
          </cell>
          <cell r="GG129">
            <v>2.4</v>
          </cell>
          <cell r="GH129">
            <v>428</v>
          </cell>
          <cell r="GI129">
            <v>645</v>
          </cell>
          <cell r="GJ129">
            <v>272</v>
          </cell>
          <cell r="GK129">
            <v>280</v>
          </cell>
          <cell r="GL129">
            <v>104</v>
          </cell>
          <cell r="GM129">
            <v>20</v>
          </cell>
          <cell r="GN129">
            <v>3</v>
          </cell>
          <cell r="GO129">
            <v>0</v>
          </cell>
          <cell r="GP129">
            <v>91.58361018826136</v>
          </cell>
          <cell r="GQ129">
            <v>9.9667774086378731E-3</v>
          </cell>
          <cell r="GR129">
            <v>77.338376891334249</v>
          </cell>
          <cell r="GS129">
            <v>4.676753782668501E-2</v>
          </cell>
          <cell r="GT129">
            <v>0.41929133858267709</v>
          </cell>
          <cell r="GU129">
            <v>0.17913385826771652</v>
          </cell>
          <cell r="GV129" t="str">
            <v>No data provided</v>
          </cell>
          <cell r="GW129">
            <v>1131</v>
          </cell>
          <cell r="GX129">
            <v>0.25228641534686591</v>
          </cell>
          <cell r="GY129">
            <v>7.2049966540263216E-2</v>
          </cell>
          <cell r="GZ129">
            <v>0.6358483013768943</v>
          </cell>
          <cell r="HA129">
            <v>914.6</v>
          </cell>
          <cell r="HB129">
            <v>2694.4</v>
          </cell>
          <cell r="HC129">
            <v>874</v>
          </cell>
          <cell r="HD129">
            <v>16.400612289525476</v>
          </cell>
          <cell r="HE129">
            <v>18.557007125890735</v>
          </cell>
          <cell r="HF129">
            <v>22.883295194508008</v>
          </cell>
          <cell r="HG129">
            <v>74.228028503562939</v>
          </cell>
          <cell r="HH129">
            <v>19.883403999999999</v>
          </cell>
          <cell r="HI129">
            <v>81.37088</v>
          </cell>
          <cell r="HJ129">
            <v>32.425400000000003</v>
          </cell>
          <cell r="HK129">
            <v>0.6358483013768943</v>
          </cell>
          <cell r="HL129">
            <v>3.9867109634551492E-2</v>
          </cell>
          <cell r="HM129">
            <v>8.7689133425034385E-2</v>
          </cell>
          <cell r="HN129">
            <v>0.33932584269662919</v>
          </cell>
          <cell r="HO129">
            <v>0.6507936507936507</v>
          </cell>
          <cell r="HP129">
            <v>274.2735306546092</v>
          </cell>
          <cell r="HQ129">
            <v>78.043488800525665</v>
          </cell>
          <cell r="HR129">
            <v>73.42533914744854</v>
          </cell>
          <cell r="HS129">
            <v>127.66881539672613</v>
          </cell>
          <cell r="HT129">
            <v>6.2320729528427446E-2</v>
          </cell>
          <cell r="HU129">
            <v>8.9705159540834079E-2</v>
          </cell>
          <cell r="HV129">
            <v>9.3774379498657134E-2</v>
          </cell>
          <cell r="HW129">
            <v>9.3774379498657134E-2</v>
          </cell>
          <cell r="HX129">
            <v>36.462458471760797</v>
          </cell>
          <cell r="HY129">
            <v>236.26960110041264</v>
          </cell>
          <cell r="HZ129">
            <v>276.88988764044944</v>
          </cell>
          <cell r="IA129">
            <v>37.74603174603174</v>
          </cell>
          <cell r="IB129">
            <v>314.63591938648119</v>
          </cell>
          <cell r="IC129">
            <v>587.36797895865459</v>
          </cell>
          <cell r="ID129">
            <v>131.02118647304363</v>
          </cell>
          <cell r="IE129">
            <v>0.72870515279779546</v>
          </cell>
          <cell r="IF129">
            <v>0.56306644108722559</v>
          </cell>
          <cell r="IG129">
            <v>0.4473442189330486</v>
          </cell>
          <cell r="IH129">
            <v>60</v>
          </cell>
          <cell r="II129">
            <v>9.6481006758331392E-2</v>
          </cell>
          <cell r="IK129">
            <v>5.5766227972339948</v>
          </cell>
          <cell r="IL129">
            <v>13.927576601671309</v>
          </cell>
          <cell r="IM129">
            <v>5.1076748410535879</v>
          </cell>
          <cell r="IN129">
            <v>9</v>
          </cell>
          <cell r="IO129">
            <v>9</v>
          </cell>
          <cell r="IP129">
            <v>432.52435329759965</v>
          </cell>
          <cell r="IQ129">
            <v>7</v>
          </cell>
          <cell r="IR129">
            <v>7</v>
          </cell>
          <cell r="IS129">
            <v>27</v>
          </cell>
          <cell r="IT129">
            <v>36.314033005135194</v>
          </cell>
          <cell r="IU129">
            <v>10</v>
          </cell>
          <cell r="IV129">
            <v>10</v>
          </cell>
        </row>
        <row r="130">
          <cell r="A130" t="str">
            <v>45UGHF</v>
          </cell>
          <cell r="B130" t="str">
            <v>Haywards Heath Heath</v>
          </cell>
          <cell r="C130">
            <v>5020</v>
          </cell>
          <cell r="D130">
            <v>4526</v>
          </cell>
          <cell r="E130">
            <v>104</v>
          </cell>
          <cell r="F130">
            <v>174</v>
          </cell>
          <cell r="G130">
            <v>28.850574712643677</v>
          </cell>
          <cell r="H130">
            <v>296</v>
          </cell>
          <cell r="I130">
            <v>451</v>
          </cell>
          <cell r="J130">
            <v>483</v>
          </cell>
          <cell r="K130">
            <v>752</v>
          </cell>
          <cell r="L130">
            <v>845</v>
          </cell>
          <cell r="M130">
            <v>660</v>
          </cell>
          <cell r="N130">
            <v>622</v>
          </cell>
          <cell r="O130">
            <v>368</v>
          </cell>
          <cell r="P130">
            <v>348</v>
          </cell>
          <cell r="Q130">
            <v>195</v>
          </cell>
          <cell r="R130">
            <v>5020</v>
          </cell>
          <cell r="S130">
            <v>42.59</v>
          </cell>
          <cell r="T130">
            <v>41</v>
          </cell>
          <cell r="U130">
            <v>116</v>
          </cell>
          <cell r="V130">
            <v>103</v>
          </cell>
          <cell r="W130">
            <v>4.5346577413085641E-2</v>
          </cell>
          <cell r="X130">
            <v>2189</v>
          </cell>
          <cell r="Y130">
            <v>2.0676107811786202</v>
          </cell>
          <cell r="Z130">
            <v>0.39881224303334856</v>
          </cell>
          <cell r="AA130">
            <v>873</v>
          </cell>
          <cell r="AB130">
            <v>433</v>
          </cell>
          <cell r="AC130">
            <v>85</v>
          </cell>
          <cell r="AD130">
            <v>0.95465342258691432</v>
          </cell>
          <cell r="AE130">
            <v>1.1876484560570071E-2</v>
          </cell>
          <cell r="AF130">
            <v>1.3819909306845174E-2</v>
          </cell>
          <cell r="AG130">
            <v>6.2621464046642194E-3</v>
          </cell>
          <cell r="AH130">
            <v>7.9896350680198659E-3</v>
          </cell>
          <cell r="AI130">
            <v>5.3984020729863956E-3</v>
          </cell>
          <cell r="AJ130">
            <v>0.77676120768526991</v>
          </cell>
          <cell r="AK130">
            <v>5.3064958828911254E-2</v>
          </cell>
          <cell r="AL130">
            <v>0.14730100640439159</v>
          </cell>
          <cell r="AM130">
            <v>2.2872827081427266E-2</v>
          </cell>
          <cell r="AN130">
            <v>0.26574977817213841</v>
          </cell>
          <cell r="AO130">
            <v>0.21694764862466726</v>
          </cell>
          <cell r="AP130">
            <v>6.2999112688553682E-2</v>
          </cell>
          <cell r="AQ130">
            <v>0.45430346051464066</v>
          </cell>
          <cell r="AR130">
            <v>0</v>
          </cell>
          <cell r="AS130">
            <v>0</v>
          </cell>
          <cell r="AT130">
            <v>2192</v>
          </cell>
          <cell r="AU130">
            <v>2531</v>
          </cell>
          <cell r="AV130">
            <v>3.121295930462268E-2</v>
          </cell>
          <cell r="AW130">
            <v>0.26116159620703278</v>
          </cell>
          <cell r="AX130">
            <v>0.21374950612406163</v>
          </cell>
          <cell r="AY130">
            <v>0.20663769261161596</v>
          </cell>
          <cell r="AZ130">
            <v>0.10588700118530225</v>
          </cell>
          <cell r="BA130">
            <v>0.11576451995258791</v>
          </cell>
          <cell r="BB130">
            <v>6.4401422362702493E-2</v>
          </cell>
          <cell r="BC130">
            <v>1.185302252074279E-3</v>
          </cell>
          <cell r="BD130">
            <v>0</v>
          </cell>
          <cell r="BE130">
            <v>2190</v>
          </cell>
          <cell r="BF130">
            <v>1014</v>
          </cell>
          <cell r="BG130">
            <v>585</v>
          </cell>
          <cell r="BH130">
            <v>461</v>
          </cell>
          <cell r="BI130">
            <v>101</v>
          </cell>
          <cell r="BJ130">
            <v>29</v>
          </cell>
          <cell r="BK130">
            <v>1.3242009132420091E-2</v>
          </cell>
          <cell r="BL130">
            <v>0.46301369863013697</v>
          </cell>
          <cell r="BM130">
            <v>92</v>
          </cell>
          <cell r="BN130">
            <v>4.1970802919708027E-2</v>
          </cell>
          <cell r="BO130">
            <v>3</v>
          </cell>
          <cell r="BP130">
            <v>1.3686131386861315E-3</v>
          </cell>
          <cell r="BQ130">
            <v>0.22690000000000002</v>
          </cell>
          <cell r="BR130">
            <v>0.4204946996466431</v>
          </cell>
          <cell r="BS130">
            <v>2.6097271648873072E-2</v>
          </cell>
          <cell r="BT130">
            <v>2716</v>
          </cell>
          <cell r="BU130">
            <v>2434</v>
          </cell>
          <cell r="BV130">
            <v>282</v>
          </cell>
          <cell r="BW130">
            <v>11.585866885784716</v>
          </cell>
          <cell r="BX130">
            <v>0.64794816414686829</v>
          </cell>
          <cell r="BY130">
            <v>4.1114664230242122</v>
          </cell>
          <cell r="BZ130">
            <v>4.9676025917926561</v>
          </cell>
          <cell r="CA130">
            <v>3309</v>
          </cell>
          <cell r="CB130">
            <v>225</v>
          </cell>
          <cell r="CC130">
            <v>3</v>
          </cell>
          <cell r="CD130">
            <v>565</v>
          </cell>
          <cell r="CE130">
            <v>28</v>
          </cell>
          <cell r="CF130">
            <v>9</v>
          </cell>
          <cell r="CG130">
            <v>1072</v>
          </cell>
          <cell r="CH130">
            <v>96</v>
          </cell>
          <cell r="CI130">
            <v>9</v>
          </cell>
          <cell r="CJ130">
            <v>18</v>
          </cell>
          <cell r="CK130">
            <v>354</v>
          </cell>
          <cell r="CL130">
            <v>9</v>
          </cell>
          <cell r="CM130">
            <v>921</v>
          </cell>
          <cell r="CN130">
            <v>6.799637352674524</v>
          </cell>
          <cell r="CO130">
            <v>81.8</v>
          </cell>
          <cell r="CP130">
            <v>78.965242254530438</v>
          </cell>
          <cell r="CQ130">
            <v>31</v>
          </cell>
          <cell r="CR130">
            <v>3</v>
          </cell>
          <cell r="CS130">
            <v>5</v>
          </cell>
          <cell r="CT130">
            <v>6</v>
          </cell>
          <cell r="CU130">
            <v>4</v>
          </cell>
          <cell r="CV130">
            <v>0.54397098821396195</v>
          </cell>
          <cell r="CW130">
            <v>10.698096101541251</v>
          </cell>
          <cell r="CX130">
            <v>0.27198549410698097</v>
          </cell>
          <cell r="CY130">
            <v>27.83318223028105</v>
          </cell>
          <cell r="CZ130">
            <v>9.4300083822296751E-2</v>
          </cell>
          <cell r="DA130">
            <v>0.25272422464375521</v>
          </cell>
          <cell r="DB130">
            <v>5.1550712489522213E-2</v>
          </cell>
          <cell r="DC130">
            <v>7.837384744341995E-2</v>
          </cell>
          <cell r="DD130">
            <v>0.1848281642917016</v>
          </cell>
          <cell r="DE130">
            <v>4.9036043587594301E-2</v>
          </cell>
          <cell r="DF130">
            <v>1.5088013411567479E-2</v>
          </cell>
          <cell r="DG130">
            <v>0.21709974853310982</v>
          </cell>
          <cell r="DH130">
            <v>1.8440905280804692E-2</v>
          </cell>
          <cell r="DI130">
            <v>3.4786253143336131E-2</v>
          </cell>
          <cell r="DJ130">
            <v>3.7720033528918697E-3</v>
          </cell>
          <cell r="DK130">
            <v>750</v>
          </cell>
          <cell r="DL130">
            <v>600</v>
          </cell>
          <cell r="DM130">
            <v>570</v>
          </cell>
          <cell r="DN130">
            <v>490</v>
          </cell>
          <cell r="DO130">
            <v>0.83563584838823945</v>
          </cell>
          <cell r="DP130">
            <v>0.91643835616438352</v>
          </cell>
          <cell r="DQ130">
            <v>0.87487179487179489</v>
          </cell>
          <cell r="DR130">
            <v>0.75546448087431695</v>
          </cell>
          <cell r="DS130">
            <v>0.78364312267657998</v>
          </cell>
          <cell r="DT130">
            <v>29.836700802657074</v>
          </cell>
          <cell r="DU130">
            <v>37.199003598117905</v>
          </cell>
          <cell r="DV130">
            <v>9.7149183504013283</v>
          </cell>
          <cell r="DW130">
            <v>9.0506504290063656</v>
          </cell>
          <cell r="DX130">
            <v>5.2034320509272067</v>
          </cell>
          <cell r="DY130">
            <v>5.4802103515084415</v>
          </cell>
          <cell r="DZ130">
            <v>14.291465378421899</v>
          </cell>
          <cell r="EA130">
            <v>3.8244766505636072</v>
          </cell>
          <cell r="EB130">
            <v>16.706924315619968</v>
          </cell>
          <cell r="EC130">
            <v>3.1978072179077204</v>
          </cell>
          <cell r="ED130">
            <v>90</v>
          </cell>
          <cell r="EE130">
            <v>10</v>
          </cell>
          <cell r="EF130">
            <v>50</v>
          </cell>
          <cell r="EG130">
            <v>30</v>
          </cell>
          <cell r="EH130">
            <v>64</v>
          </cell>
          <cell r="EI130">
            <v>2</v>
          </cell>
          <cell r="EJ130">
            <v>175</v>
          </cell>
          <cell r="EK130">
            <v>20</v>
          </cell>
          <cell r="EL130">
            <v>80</v>
          </cell>
          <cell r="EM130">
            <v>10</v>
          </cell>
          <cell r="EN130">
            <v>10</v>
          </cell>
          <cell r="EO130">
            <v>20</v>
          </cell>
          <cell r="EP130">
            <v>15</v>
          </cell>
          <cell r="EQ130">
            <v>80</v>
          </cell>
          <cell r="ER130">
            <v>70</v>
          </cell>
          <cell r="ES130">
            <v>10</v>
          </cell>
          <cell r="ET130">
            <v>35</v>
          </cell>
          <cell r="EU130">
            <v>45</v>
          </cell>
          <cell r="EV130">
            <v>5</v>
          </cell>
          <cell r="EW130">
            <v>20</v>
          </cell>
          <cell r="EX130">
            <v>55</v>
          </cell>
          <cell r="EY130">
            <v>17.647058820000002</v>
          </cell>
          <cell r="EZ130">
            <v>11.764705879999999</v>
          </cell>
          <cell r="FA130">
            <v>0.6875</v>
          </cell>
          <cell r="FB130">
            <v>180</v>
          </cell>
          <cell r="FC130">
            <v>30</v>
          </cell>
          <cell r="FD130">
            <v>50</v>
          </cell>
          <cell r="FE130">
            <v>100</v>
          </cell>
          <cell r="FF130">
            <v>40</v>
          </cell>
          <cell r="FG130">
            <v>55</v>
          </cell>
          <cell r="FH130">
            <v>85</v>
          </cell>
          <cell r="FI130">
            <v>23.95845753958627</v>
          </cell>
          <cell r="FJ130">
            <v>3.3744306393783479</v>
          </cell>
          <cell r="FK130">
            <v>107.1597295769734</v>
          </cell>
          <cell r="FL130">
            <v>9.2379077221528796</v>
          </cell>
          <cell r="FN130">
            <v>0.84269662921348309</v>
          </cell>
          <cell r="FO130">
            <v>7.3619631901840492</v>
          </cell>
          <cell r="FP130">
            <v>40.17094017094017</v>
          </cell>
          <cell r="FQ130">
            <v>64.516129032258064</v>
          </cell>
          <cell r="FR130">
            <v>0.1245</v>
          </cell>
          <cell r="FS130">
            <v>0.14000000000000001</v>
          </cell>
          <cell r="FT130">
            <v>0.24489999999999998</v>
          </cell>
          <cell r="FU130">
            <v>0.127</v>
          </cell>
          <cell r="FV130">
            <v>0.31590000000000001</v>
          </cell>
          <cell r="FW130">
            <v>4.7800000000000002E-2</v>
          </cell>
          <cell r="FX130">
            <v>4.126547455295726E-3</v>
          </cell>
          <cell r="FY130">
            <v>0.10702228224172861</v>
          </cell>
          <cell r="FZ130">
            <v>0.12073863636363635</v>
          </cell>
          <cell r="GA130">
            <v>2.0547945205479423E-2</v>
          </cell>
          <cell r="GB130">
            <v>0.10294117647058823</v>
          </cell>
          <cell r="GC130">
            <v>9.2592592592592601E-2</v>
          </cell>
          <cell r="GD130">
            <v>9.7239568809999994</v>
          </cell>
          <cell r="GE130" t="str">
            <v>Urban &gt; 10k - Less Sparse</v>
          </cell>
          <cell r="GF130">
            <v>82</v>
          </cell>
          <cell r="GG130">
            <v>1.8</v>
          </cell>
          <cell r="GH130">
            <v>873</v>
          </cell>
          <cell r="GI130">
            <v>749</v>
          </cell>
          <cell r="GJ130">
            <v>241</v>
          </cell>
          <cell r="GK130">
            <v>232</v>
          </cell>
          <cell r="GL130">
            <v>67</v>
          </cell>
          <cell r="GM130">
            <v>27</v>
          </cell>
          <cell r="GN130">
            <v>0</v>
          </cell>
          <cell r="GO130">
            <v>0</v>
          </cell>
          <cell r="GP130">
            <v>96.348314606741567</v>
          </cell>
          <cell r="GQ130">
            <v>0</v>
          </cell>
          <cell r="GR130">
            <v>79.107021131561012</v>
          </cell>
          <cell r="GS130">
            <v>3.4764826175869123E-2</v>
          </cell>
          <cell r="GT130">
            <v>0.40256709451575262</v>
          </cell>
          <cell r="GU130">
            <v>0.17619603267211201</v>
          </cell>
          <cell r="GV130" t="str">
            <v>No data provided</v>
          </cell>
          <cell r="GW130">
            <v>1338</v>
          </cell>
          <cell r="GX130">
            <v>0.26653386454183264</v>
          </cell>
          <cell r="GY130">
            <v>5.8964143426294822E-2</v>
          </cell>
          <cell r="GZ130">
            <v>0.5870551904021537</v>
          </cell>
          <cell r="HA130">
            <v>795.3</v>
          </cell>
          <cell r="HB130">
            <v>3002.7</v>
          </cell>
          <cell r="HC130">
            <v>1222</v>
          </cell>
          <cell r="HD130">
            <v>12.573871495033321</v>
          </cell>
          <cell r="HE130">
            <v>16.651680154527593</v>
          </cell>
          <cell r="HF130">
            <v>24.549918166939442</v>
          </cell>
          <cell r="HG130">
            <v>58.280880540846574</v>
          </cell>
          <cell r="HH130">
            <v>17.289821999999997</v>
          </cell>
          <cell r="HI130">
            <v>90.681539999999998</v>
          </cell>
          <cell r="HJ130">
            <v>45.336200000000005</v>
          </cell>
          <cell r="HK130">
            <v>0.5870551904021537</v>
          </cell>
          <cell r="HL130">
            <v>8.4269662921348312E-3</v>
          </cell>
          <cell r="HM130">
            <v>7.3619631901840496E-2</v>
          </cell>
          <cell r="HN130">
            <v>0.40170940170940173</v>
          </cell>
          <cell r="HO130">
            <v>0.64516129032258063</v>
          </cell>
          <cell r="HP130">
            <v>255.15211275592446</v>
          </cell>
          <cell r="HQ130">
            <v>39.010054685175419</v>
          </cell>
          <cell r="HR130">
            <v>137.05880188196898</v>
          </cell>
          <cell r="HS130">
            <v>109.163350045681</v>
          </cell>
          <cell r="HT130">
            <v>5.1639771859122538E-2</v>
          </cell>
          <cell r="HU130">
            <v>4.8339596883736576E-2</v>
          </cell>
          <cell r="HV130">
            <v>0.11835820542484367</v>
          </cell>
          <cell r="HW130">
            <v>0.11835820542484367</v>
          </cell>
          <cell r="HX130">
            <v>6.7019662921348306</v>
          </cell>
          <cell r="HY130">
            <v>221.05766871165645</v>
          </cell>
          <cell r="HZ130">
            <v>412.5555555555556</v>
          </cell>
          <cell r="IA130">
            <v>125.80645161290322</v>
          </cell>
          <cell r="IB130">
            <v>538.36200716845883</v>
          </cell>
          <cell r="IC130">
            <v>766.12164217225006</v>
          </cell>
          <cell r="ID130">
            <v>152.61387294267931</v>
          </cell>
          <cell r="IE130">
            <v>0.84879795852435647</v>
          </cell>
          <cell r="IF130">
            <v>0.53241250758252379</v>
          </cell>
          <cell r="IG130">
            <v>1.1651816844570051</v>
          </cell>
          <cell r="IH130">
            <v>175</v>
          </cell>
          <cell r="II130">
            <v>8.98876404494382E-2</v>
          </cell>
          <cell r="IK130">
            <v>1.9920318725099602</v>
          </cell>
          <cell r="IL130">
            <v>38.665488289880685</v>
          </cell>
          <cell r="IM130">
            <v>4.2078801376796928</v>
          </cell>
          <cell r="IN130">
            <v>10</v>
          </cell>
          <cell r="IO130">
            <v>9</v>
          </cell>
          <cell r="IP130">
            <v>451.23595505617976</v>
          </cell>
          <cell r="IQ130">
            <v>2</v>
          </cell>
          <cell r="IR130">
            <v>3</v>
          </cell>
          <cell r="IS130">
            <v>6</v>
          </cell>
          <cell r="IT130">
            <v>24.380372118645894</v>
          </cell>
          <cell r="IU130">
            <v>10</v>
          </cell>
          <cell r="IV130">
            <v>10</v>
          </cell>
        </row>
        <row r="131">
          <cell r="A131" t="str">
            <v>45UGHG</v>
          </cell>
          <cell r="B131" t="str">
            <v>Haywards Heath Lucastes</v>
          </cell>
          <cell r="C131">
            <v>4722</v>
          </cell>
          <cell r="D131">
            <v>3004</v>
          </cell>
          <cell r="E131">
            <v>230</v>
          </cell>
          <cell r="F131">
            <v>332</v>
          </cell>
          <cell r="G131">
            <v>14.22289156626506</v>
          </cell>
          <cell r="H131">
            <v>386</v>
          </cell>
          <cell r="I131">
            <v>497</v>
          </cell>
          <cell r="J131">
            <v>412</v>
          </cell>
          <cell r="K131">
            <v>620</v>
          </cell>
          <cell r="L131">
            <v>735</v>
          </cell>
          <cell r="M131">
            <v>543</v>
          </cell>
          <cell r="N131">
            <v>555</v>
          </cell>
          <cell r="O131">
            <v>417</v>
          </cell>
          <cell r="P131">
            <v>336</v>
          </cell>
          <cell r="Q131">
            <v>221</v>
          </cell>
          <cell r="R131">
            <v>4722</v>
          </cell>
          <cell r="S131">
            <v>45.92</v>
          </cell>
          <cell r="T131">
            <v>48</v>
          </cell>
          <cell r="U131">
            <v>97</v>
          </cell>
          <cell r="V131">
            <v>83</v>
          </cell>
          <cell r="W131">
            <v>2.9702970297029764E-2</v>
          </cell>
          <cell r="X131">
            <v>1347</v>
          </cell>
          <cell r="Y131">
            <v>2.2301410541945064</v>
          </cell>
          <cell r="Z131">
            <v>0.31106161841128432</v>
          </cell>
          <cell r="AA131">
            <v>419</v>
          </cell>
          <cell r="AB131">
            <v>224</v>
          </cell>
          <cell r="AC131">
            <v>46</v>
          </cell>
          <cell r="AD131">
            <v>0.97029702970297027</v>
          </cell>
          <cell r="AE131">
            <v>9.2821782178217817E-3</v>
          </cell>
          <cell r="AF131">
            <v>9.9009900990099011E-3</v>
          </cell>
          <cell r="AG131">
            <v>3.4034653465346539E-3</v>
          </cell>
          <cell r="AH131">
            <v>4.9504950495049506E-3</v>
          </cell>
          <cell r="AI131">
            <v>2.165841584158416E-3</v>
          </cell>
          <cell r="AJ131">
            <v>0.8440979955456569</v>
          </cell>
          <cell r="AK131">
            <v>4.3058648849294737E-2</v>
          </cell>
          <cell r="AL131">
            <v>0.10244988864142539</v>
          </cell>
          <cell r="AM131">
            <v>1.0393466963622866E-2</v>
          </cell>
          <cell r="AN131">
            <v>0.55850681981335248</v>
          </cell>
          <cell r="AO131">
            <v>7.9684134960516864E-2</v>
          </cell>
          <cell r="AP131">
            <v>7.3941134242641787E-2</v>
          </cell>
          <cell r="AQ131">
            <v>0.28427853553481697</v>
          </cell>
          <cell r="AR131">
            <v>0</v>
          </cell>
          <cell r="AS131">
            <v>3.5893754486719309E-3</v>
          </cell>
          <cell r="AT131">
            <v>1344</v>
          </cell>
          <cell r="AU131">
            <v>2096</v>
          </cell>
          <cell r="AV131">
            <v>4.7232824427480918E-2</v>
          </cell>
          <cell r="AW131">
            <v>5.0572519083969467E-2</v>
          </cell>
          <cell r="AX131">
            <v>0.16746183206106871</v>
          </cell>
          <cell r="AY131">
            <v>0.21517175572519082</v>
          </cell>
          <cell r="AZ131">
            <v>0.15887404580152673</v>
          </cell>
          <cell r="BA131">
            <v>0.25143129770992367</v>
          </cell>
          <cell r="BB131">
            <v>0.10687022900763359</v>
          </cell>
          <cell r="BC131">
            <v>2.3854961832061069E-3</v>
          </cell>
          <cell r="BD131">
            <v>0</v>
          </cell>
          <cell r="BE131">
            <v>1346</v>
          </cell>
          <cell r="BF131">
            <v>883</v>
          </cell>
          <cell r="BG131">
            <v>266</v>
          </cell>
          <cell r="BH131">
            <v>131</v>
          </cell>
          <cell r="BI131">
            <v>39</v>
          </cell>
          <cell r="BJ131">
            <v>27</v>
          </cell>
          <cell r="BK131">
            <v>2.0059435364041603E-2</v>
          </cell>
          <cell r="BL131">
            <v>0.65601783060921248</v>
          </cell>
          <cell r="BM131">
            <v>20</v>
          </cell>
          <cell r="BN131">
            <v>1.4880952380952378E-2</v>
          </cell>
          <cell r="BO131">
            <v>0</v>
          </cell>
          <cell r="BP131">
            <v>0</v>
          </cell>
          <cell r="BQ131">
            <v>0.13600000000000001</v>
          </cell>
          <cell r="BR131">
            <v>0.22998296422487224</v>
          </cell>
          <cell r="BS131">
            <v>2.0338983050847456E-2</v>
          </cell>
          <cell r="BT131">
            <v>1953</v>
          </cell>
          <cell r="BU131">
            <v>1660</v>
          </cell>
          <cell r="BV131">
            <v>293</v>
          </cell>
          <cell r="BW131">
            <v>17.650602409638555</v>
          </cell>
          <cell r="BX131">
            <v>0</v>
          </cell>
          <cell r="BY131">
            <v>5.1967334818114326</v>
          </cell>
          <cell r="BZ131">
            <v>3.4013605442176873</v>
          </cell>
          <cell r="CA131">
            <v>2281</v>
          </cell>
          <cell r="CB131">
            <v>163</v>
          </cell>
          <cell r="CC131">
            <v>3</v>
          </cell>
          <cell r="CD131">
            <v>387</v>
          </cell>
          <cell r="CE131">
            <v>10</v>
          </cell>
          <cell r="CF131">
            <v>3</v>
          </cell>
          <cell r="CG131">
            <v>681</v>
          </cell>
          <cell r="CH131">
            <v>46</v>
          </cell>
          <cell r="CI131">
            <v>9</v>
          </cell>
          <cell r="CJ131">
            <v>12</v>
          </cell>
          <cell r="CK131">
            <v>166</v>
          </cell>
          <cell r="CL131">
            <v>15</v>
          </cell>
          <cell r="CM131">
            <v>786</v>
          </cell>
          <cell r="CN131">
            <v>7.1459886014905747</v>
          </cell>
          <cell r="CO131">
            <v>81.3</v>
          </cell>
          <cell r="CP131">
            <v>79.588352171501711</v>
          </cell>
          <cell r="CQ131">
            <v>40</v>
          </cell>
          <cell r="CR131">
            <v>3</v>
          </cell>
          <cell r="CS131">
            <v>6</v>
          </cell>
          <cell r="CT131">
            <v>6</v>
          </cell>
          <cell r="CU131">
            <v>5</v>
          </cell>
          <cell r="CV131">
            <v>0.52608505041648401</v>
          </cell>
          <cell r="CW131">
            <v>7.2775098640946956</v>
          </cell>
          <cell r="CX131">
            <v>0.65760631302060502</v>
          </cell>
          <cell r="CY131">
            <v>34.458570802279702</v>
          </cell>
          <cell r="CZ131">
            <v>0.10924932975871314</v>
          </cell>
          <cell r="DA131">
            <v>0.23726541554959785</v>
          </cell>
          <cell r="DB131">
            <v>5.8310991957104562E-2</v>
          </cell>
          <cell r="DC131">
            <v>6.9705093833780166E-2</v>
          </cell>
          <cell r="DD131">
            <v>0.17359249329758714</v>
          </cell>
          <cell r="DE131">
            <v>5.4959785522788213E-2</v>
          </cell>
          <cell r="DF131">
            <v>1.4075067024128687E-2</v>
          </cell>
          <cell r="DG131">
            <v>0.23056300268096513</v>
          </cell>
          <cell r="DH131">
            <v>2.2788203753351208E-2</v>
          </cell>
          <cell r="DI131">
            <v>2.2117962466487937E-2</v>
          </cell>
          <cell r="DJ131">
            <v>7.3726541554959783E-3</v>
          </cell>
          <cell r="DK131">
            <v>780</v>
          </cell>
          <cell r="DL131">
            <v>640</v>
          </cell>
          <cell r="DM131">
            <v>590</v>
          </cell>
          <cell r="DN131">
            <v>500</v>
          </cell>
          <cell r="DO131">
            <v>0.80422993492407813</v>
          </cell>
          <cell r="DP131">
            <v>0.89655172413793105</v>
          </cell>
          <cell r="DQ131">
            <v>0.87400318979266345</v>
          </cell>
          <cell r="DR131">
            <v>0.73047473200612556</v>
          </cell>
          <cell r="DS131">
            <v>0.74233825198637915</v>
          </cell>
          <cell r="DT131">
            <v>38.638297872340424</v>
          </cell>
          <cell r="DU131">
            <v>32.212765957446813</v>
          </cell>
          <cell r="DV131">
            <v>9.9574468085106371</v>
          </cell>
          <cell r="DW131">
            <v>6.8936170212765964</v>
          </cell>
          <cell r="DX131">
            <v>5.3617021276595747</v>
          </cell>
          <cell r="DY131">
            <v>4.3829787234042552</v>
          </cell>
          <cell r="DZ131">
            <v>6.192660550458716</v>
          </cell>
          <cell r="EA131">
            <v>2.0642201834862388</v>
          </cell>
          <cell r="EB131">
            <v>3.2110091743119269</v>
          </cell>
          <cell r="EC131">
            <v>7.4239049740163319</v>
          </cell>
          <cell r="ED131">
            <v>100</v>
          </cell>
          <cell r="EE131">
            <v>15</v>
          </cell>
          <cell r="EF131">
            <v>45</v>
          </cell>
          <cell r="EG131">
            <v>40</v>
          </cell>
          <cell r="EH131">
            <v>57</v>
          </cell>
          <cell r="EI131">
            <v>2.2999999999999998</v>
          </cell>
          <cell r="EJ131">
            <v>130</v>
          </cell>
          <cell r="EK131">
            <v>25</v>
          </cell>
          <cell r="EL131">
            <v>65</v>
          </cell>
          <cell r="EM131">
            <v>15</v>
          </cell>
          <cell r="EN131">
            <v>10</v>
          </cell>
          <cell r="EO131">
            <v>10</v>
          </cell>
          <cell r="EP131">
            <v>10</v>
          </cell>
          <cell r="EQ131">
            <v>60</v>
          </cell>
          <cell r="ER131">
            <v>50</v>
          </cell>
          <cell r="ES131">
            <v>10</v>
          </cell>
          <cell r="ET131">
            <v>30</v>
          </cell>
          <cell r="EU131">
            <v>30</v>
          </cell>
          <cell r="EV131">
            <v>10</v>
          </cell>
          <cell r="EW131">
            <v>10</v>
          </cell>
          <cell r="EX131">
            <v>40</v>
          </cell>
          <cell r="EY131">
            <v>7.692307692</v>
          </cell>
          <cell r="EZ131">
            <v>7.692307692</v>
          </cell>
          <cell r="FA131">
            <v>0.66666666666666652</v>
          </cell>
          <cell r="FB131">
            <v>120</v>
          </cell>
          <cell r="FC131">
            <v>20</v>
          </cell>
          <cell r="FD131">
            <v>30</v>
          </cell>
          <cell r="FE131">
            <v>70</v>
          </cell>
          <cell r="FF131">
            <v>35</v>
          </cell>
          <cell r="FG131">
            <v>25</v>
          </cell>
          <cell r="FH131">
            <v>60</v>
          </cell>
          <cell r="FI131">
            <v>7.6916289313889497</v>
          </cell>
          <cell r="FJ131">
            <v>1.5383257862777899</v>
          </cell>
          <cell r="FK131">
            <v>78.810296210991197</v>
          </cell>
          <cell r="FL131">
            <v>7.8029996248506137</v>
          </cell>
          <cell r="FN131">
            <v>3.5502958579881656</v>
          </cell>
          <cell r="FO131">
            <v>7.6882845188284517</v>
          </cell>
          <cell r="FP131">
            <v>31.346153846153847</v>
          </cell>
          <cell r="FQ131">
            <v>52.941176470588239</v>
          </cell>
          <cell r="FR131">
            <v>0.1075</v>
          </cell>
          <cell r="FS131">
            <v>0.1198</v>
          </cell>
          <cell r="FT131">
            <v>0.2457</v>
          </cell>
          <cell r="FU131">
            <v>0.122</v>
          </cell>
          <cell r="FV131">
            <v>0.35320000000000001</v>
          </cell>
          <cell r="FW131">
            <v>5.1799999999999999E-2</v>
          </cell>
          <cell r="FX131">
            <v>1.1834319526627168E-2</v>
          </cell>
          <cell r="FY131">
            <v>0.12866108786610875</v>
          </cell>
          <cell r="FZ131">
            <v>0.11977186311787069</v>
          </cell>
          <cell r="GA131">
            <v>4.9180327868852514E-2</v>
          </cell>
          <cell r="GB131">
            <v>4.6511627906976744E-2</v>
          </cell>
          <cell r="GC131">
            <v>6.9498069498069498E-2</v>
          </cell>
          <cell r="GD131">
            <v>7.0024118680000003</v>
          </cell>
          <cell r="GE131" t="str">
            <v>Urban &gt; 10k - Less Sparse</v>
          </cell>
          <cell r="GF131">
            <v>65</v>
          </cell>
          <cell r="GG131">
            <v>2</v>
          </cell>
          <cell r="GH131">
            <v>419</v>
          </cell>
          <cell r="GI131">
            <v>522</v>
          </cell>
          <cell r="GJ131">
            <v>175</v>
          </cell>
          <cell r="GK131">
            <v>155</v>
          </cell>
          <cell r="GL131">
            <v>56</v>
          </cell>
          <cell r="GM131">
            <v>17</v>
          </cell>
          <cell r="GN131">
            <v>3</v>
          </cell>
          <cell r="GO131">
            <v>0</v>
          </cell>
          <cell r="GP131">
            <v>95.463510848126234</v>
          </cell>
          <cell r="GQ131">
            <v>5.9171597633136093E-3</v>
          </cell>
          <cell r="GR131">
            <v>80.857740585774067</v>
          </cell>
          <cell r="GS131">
            <v>3.7133891213389121E-2</v>
          </cell>
          <cell r="GT131">
            <v>0.53061224489795922</v>
          </cell>
          <cell r="GU131">
            <v>0.11564625850340135</v>
          </cell>
          <cell r="GV131" t="str">
            <v>No data provided</v>
          </cell>
          <cell r="GW131">
            <v>1308</v>
          </cell>
          <cell r="GX131">
            <v>0.27700127064803048</v>
          </cell>
          <cell r="GY131">
            <v>8.1745023295213895E-2</v>
          </cell>
          <cell r="GZ131">
            <v>0.69724787478499139</v>
          </cell>
          <cell r="HA131">
            <v>924.2</v>
          </cell>
          <cell r="HB131">
            <v>2546.3000000000002</v>
          </cell>
          <cell r="HC131">
            <v>1251.5</v>
          </cell>
          <cell r="HD131">
            <v>16.230253191949792</v>
          </cell>
          <cell r="HE131">
            <v>17.672701566979537</v>
          </cell>
          <cell r="HF131">
            <v>31.961646024770271</v>
          </cell>
          <cell r="HG131">
            <v>51.054471193496447</v>
          </cell>
          <cell r="HH131">
            <v>20.092108</v>
          </cell>
          <cell r="HI131">
            <v>76.898260000000008</v>
          </cell>
          <cell r="HJ131">
            <v>46.43065</v>
          </cell>
          <cell r="HK131">
            <v>0.69724787478499139</v>
          </cell>
          <cell r="HL131">
            <v>3.5502958579881658E-2</v>
          </cell>
          <cell r="HM131">
            <v>7.6882845188284518E-2</v>
          </cell>
          <cell r="HN131">
            <v>0.31346153846153846</v>
          </cell>
          <cell r="HO131">
            <v>0.52941176470588236</v>
          </cell>
          <cell r="HP131">
            <v>169.52845423668623</v>
          </cell>
          <cell r="HQ131">
            <v>26.008139027282596</v>
          </cell>
          <cell r="HR131">
            <v>95.290633097290993</v>
          </cell>
          <cell r="HS131">
            <v>78.043554671108723</v>
          </cell>
          <cell r="HT131">
            <v>4.188990715015721E-2</v>
          </cell>
          <cell r="HU131">
            <v>3.5676459571032368E-2</v>
          </cell>
          <cell r="HV131">
            <v>8.5385871950977604E-2</v>
          </cell>
          <cell r="HW131">
            <v>8.5385871950977604E-2</v>
          </cell>
          <cell r="HX131">
            <v>32.811834319526632</v>
          </cell>
          <cell r="HY131">
            <v>195.76678870292889</v>
          </cell>
          <cell r="HZ131">
            <v>323.0221153846154</v>
          </cell>
          <cell r="IA131">
            <v>117</v>
          </cell>
          <cell r="IB131">
            <v>440.0221153846154</v>
          </cell>
          <cell r="IC131">
            <v>668.60073840707093</v>
          </cell>
          <cell r="ID131">
            <v>141.59270190746949</v>
          </cell>
          <cell r="IE131">
            <v>0.78750112295589259</v>
          </cell>
          <cell r="IF131">
            <v>0.6289027220255704</v>
          </cell>
          <cell r="IG131">
            <v>1.3094986753254925</v>
          </cell>
          <cell r="IH131">
            <v>185</v>
          </cell>
          <cell r="II131">
            <v>0.10578842315369262</v>
          </cell>
          <cell r="IK131">
            <v>3.1766200762388817</v>
          </cell>
          <cell r="IL131">
            <v>61.584553928095872</v>
          </cell>
          <cell r="IM131">
            <v>4.5268535440849593</v>
          </cell>
          <cell r="IN131">
            <v>9</v>
          </cell>
          <cell r="IO131">
            <v>9</v>
          </cell>
          <cell r="IP131">
            <v>499.53293413173657</v>
          </cell>
          <cell r="IQ131">
            <v>2</v>
          </cell>
          <cell r="IR131">
            <v>7</v>
          </cell>
          <cell r="IS131">
            <v>5</v>
          </cell>
          <cell r="IT131">
            <v>14.834074601497891</v>
          </cell>
          <cell r="IU131">
            <v>10</v>
          </cell>
          <cell r="IV131">
            <v>10</v>
          </cell>
        </row>
        <row r="132">
          <cell r="A132" t="str">
            <v>45UGHH</v>
          </cell>
          <cell r="B132" t="str">
            <v>High Weald</v>
          </cell>
          <cell r="C132">
            <v>4928</v>
          </cell>
          <cell r="D132">
            <v>4944</v>
          </cell>
          <cell r="E132">
            <v>164</v>
          </cell>
          <cell r="F132">
            <v>5516</v>
          </cell>
          <cell r="G132">
            <v>0.89340101522842641</v>
          </cell>
          <cell r="H132">
            <v>280</v>
          </cell>
          <cell r="I132">
            <v>655</v>
          </cell>
          <cell r="J132">
            <v>477</v>
          </cell>
          <cell r="K132">
            <v>332</v>
          </cell>
          <cell r="L132">
            <v>776</v>
          </cell>
          <cell r="M132">
            <v>767</v>
          </cell>
          <cell r="N132">
            <v>816</v>
          </cell>
          <cell r="O132">
            <v>427</v>
          </cell>
          <cell r="P132">
            <v>289</v>
          </cell>
          <cell r="Q132">
            <v>109</v>
          </cell>
          <cell r="R132">
            <v>4928</v>
          </cell>
          <cell r="S132">
            <v>40.520000000000003</v>
          </cell>
          <cell r="T132">
            <v>42</v>
          </cell>
          <cell r="U132">
            <v>74</v>
          </cell>
          <cell r="V132">
            <v>61</v>
          </cell>
          <cell r="W132">
            <v>1.2517113240758847E-2</v>
          </cell>
          <cell r="X132">
            <v>1950</v>
          </cell>
          <cell r="Y132">
            <v>2.5353846153846153</v>
          </cell>
          <cell r="Z132">
            <v>0.21333333333333335</v>
          </cell>
          <cell r="AA132">
            <v>416</v>
          </cell>
          <cell r="AB132">
            <v>229</v>
          </cell>
          <cell r="AC132">
            <v>128</v>
          </cell>
          <cell r="AD132">
            <v>0.98748288675924112</v>
          </cell>
          <cell r="AE132">
            <v>6.0629767259925667E-3</v>
          </cell>
          <cell r="AF132">
            <v>2.3469587326422842E-3</v>
          </cell>
          <cell r="AG132">
            <v>2.3469587326422842E-3</v>
          </cell>
          <cell r="AH132">
            <v>7.8231957754742814E-4</v>
          </cell>
          <cell r="AI132">
            <v>9.7789947193428523E-4</v>
          </cell>
          <cell r="AJ132">
            <v>0.78</v>
          </cell>
          <cell r="AK132">
            <v>8.5641025641025645E-2</v>
          </cell>
          <cell r="AL132">
            <v>9.3846153846153857E-2</v>
          </cell>
          <cell r="AM132">
            <v>4.0512820512820513E-2</v>
          </cell>
          <cell r="AN132">
            <v>0.51619332336821122</v>
          </cell>
          <cell r="AO132">
            <v>0.30194319880418535</v>
          </cell>
          <cell r="AP132">
            <v>9.8654708520179379E-2</v>
          </cell>
          <cell r="AQ132">
            <v>8.1215744892874933E-2</v>
          </cell>
          <cell r="AR132">
            <v>1.9930244145490781E-3</v>
          </cell>
          <cell r="AS132">
            <v>0</v>
          </cell>
          <cell r="AT132">
            <v>1952</v>
          </cell>
          <cell r="AU132">
            <v>2052</v>
          </cell>
          <cell r="AV132">
            <v>1.9005847953216373E-2</v>
          </cell>
          <cell r="AW132">
            <v>5.506822612085769E-2</v>
          </cell>
          <cell r="AX132">
            <v>0.17348927875243664</v>
          </cell>
          <cell r="AY132">
            <v>0.23489278752436646</v>
          </cell>
          <cell r="AZ132">
            <v>0.17982456140350878</v>
          </cell>
          <cell r="BA132">
            <v>0.17446393762183235</v>
          </cell>
          <cell r="BB132">
            <v>0.13791423001949318</v>
          </cell>
          <cell r="BC132">
            <v>2.5341130604288501E-2</v>
          </cell>
          <cell r="BD132">
            <v>0</v>
          </cell>
          <cell r="BE132">
            <v>1950</v>
          </cell>
          <cell r="BF132">
            <v>1359</v>
          </cell>
          <cell r="BG132">
            <v>349</v>
          </cell>
          <cell r="BH132">
            <v>189</v>
          </cell>
          <cell r="BI132">
            <v>41</v>
          </cell>
          <cell r="BJ132">
            <v>12</v>
          </cell>
          <cell r="BK132">
            <v>6.1538461538461538E-3</v>
          </cell>
          <cell r="BL132">
            <v>0.69692307692307698</v>
          </cell>
          <cell r="BM132">
            <v>113</v>
          </cell>
          <cell r="BN132">
            <v>5.7889344262295077E-2</v>
          </cell>
          <cell r="BO132">
            <v>3</v>
          </cell>
          <cell r="BP132">
            <v>1.5368852459016393E-3</v>
          </cell>
          <cell r="BQ132">
            <v>0.08</v>
          </cell>
          <cell r="BR132">
            <v>0.17759562841530055</v>
          </cell>
          <cell r="BS132">
            <v>7.6271186440677978E-3</v>
          </cell>
          <cell r="BT132">
            <v>3562</v>
          </cell>
          <cell r="BU132">
            <v>3352</v>
          </cell>
          <cell r="BV132">
            <v>210</v>
          </cell>
          <cell r="BW132">
            <v>6.264916467780429</v>
          </cell>
          <cell r="BX132">
            <v>0.19577133907595928</v>
          </cell>
          <cell r="BY132">
            <v>0.51282051282051277</v>
          </cell>
          <cell r="BZ132">
            <v>6.0689115113547381</v>
          </cell>
          <cell r="CA132">
            <v>3705</v>
          </cell>
          <cell r="CB132">
            <v>371</v>
          </cell>
          <cell r="CC132">
            <v>3</v>
          </cell>
          <cell r="CD132">
            <v>228</v>
          </cell>
          <cell r="CE132">
            <v>32</v>
          </cell>
          <cell r="CF132">
            <v>6</v>
          </cell>
          <cell r="CG132">
            <v>1557</v>
          </cell>
          <cell r="CH132">
            <v>118</v>
          </cell>
          <cell r="CI132">
            <v>27</v>
          </cell>
          <cell r="CJ132">
            <v>22</v>
          </cell>
          <cell r="CK132">
            <v>177</v>
          </cell>
          <cell r="CL132">
            <v>17</v>
          </cell>
          <cell r="CM132">
            <v>1147</v>
          </cell>
          <cell r="CN132">
            <v>10.01349527665317</v>
          </cell>
          <cell r="CO132">
            <v>81.8</v>
          </cell>
          <cell r="CP132">
            <v>78.775934114510079</v>
          </cell>
          <cell r="CQ132">
            <v>23</v>
          </cell>
          <cell r="CR132">
            <v>2</v>
          </cell>
          <cell r="CS132">
            <v>5</v>
          </cell>
          <cell r="CT132">
            <v>6</v>
          </cell>
          <cell r="CU132">
            <v>4</v>
          </cell>
          <cell r="CV132">
            <v>0.59379217273954121</v>
          </cell>
          <cell r="CW132">
            <v>4.7773279352226723</v>
          </cell>
          <cell r="CX132">
            <v>0.45883940620782721</v>
          </cell>
          <cell r="CY132">
            <v>30.95816464237517</v>
          </cell>
          <cell r="CZ132">
            <v>0.14503518373729476</v>
          </cell>
          <cell r="DA132">
            <v>0.10672400312744332</v>
          </cell>
          <cell r="DB132">
            <v>9.5387021110242373E-2</v>
          </cell>
          <cell r="DC132">
            <v>0.16419077404222049</v>
          </cell>
          <cell r="DD132">
            <v>0.19741985926505079</v>
          </cell>
          <cell r="DE132">
            <v>6.6067240031274427E-2</v>
          </cell>
          <cell r="DF132">
            <v>3.2447224394057859E-2</v>
          </cell>
          <cell r="DG132">
            <v>0.11141516810007818</v>
          </cell>
          <cell r="DH132">
            <v>1.6419077404222049E-2</v>
          </cell>
          <cell r="DI132">
            <v>5.9421422986708369E-2</v>
          </cell>
          <cell r="DJ132">
            <v>5.4730258014073496E-3</v>
          </cell>
          <cell r="DK132">
            <v>850</v>
          </cell>
          <cell r="DL132">
            <v>670</v>
          </cell>
          <cell r="DM132">
            <v>550</v>
          </cell>
          <cell r="DN132">
            <v>470</v>
          </cell>
          <cell r="DO132">
            <v>0.795338441890166</v>
          </cell>
          <cell r="DP132">
            <v>0.83150984682713347</v>
          </cell>
          <cell r="DQ132">
            <v>0.85321100917431192</v>
          </cell>
          <cell r="DR132">
            <v>0.77145708582834327</v>
          </cell>
          <cell r="DS132">
            <v>0.72007848266841068</v>
          </cell>
          <cell r="DT132">
            <v>26.891566265060241</v>
          </cell>
          <cell r="DU132">
            <v>30.554216867469879</v>
          </cell>
          <cell r="DV132">
            <v>5.6626506024096388</v>
          </cell>
          <cell r="DW132">
            <v>16.481927710843376</v>
          </cell>
          <cell r="DX132">
            <v>8.4819277108433724</v>
          </cell>
          <cell r="DY132">
            <v>6.2650602409638561</v>
          </cell>
          <cell r="DZ132">
            <v>6.3008130081300813</v>
          </cell>
          <cell r="EA132">
            <v>6.5040650406504064</v>
          </cell>
          <cell r="EB132">
            <v>1.8292682926829269</v>
          </cell>
          <cell r="EC132">
            <v>1.0256410256410255</v>
          </cell>
          <cell r="ED132">
            <v>140</v>
          </cell>
          <cell r="EE132">
            <v>15</v>
          </cell>
          <cell r="EF132">
            <v>100</v>
          </cell>
          <cell r="EG132">
            <v>25</v>
          </cell>
          <cell r="EH132">
            <v>41</v>
          </cell>
          <cell r="EI132">
            <v>1.4</v>
          </cell>
          <cell r="EJ132">
            <v>200</v>
          </cell>
          <cell r="EK132">
            <v>10</v>
          </cell>
          <cell r="EL132">
            <v>100</v>
          </cell>
          <cell r="EM132">
            <v>15</v>
          </cell>
          <cell r="EN132">
            <v>20</v>
          </cell>
          <cell r="EO132">
            <v>25</v>
          </cell>
          <cell r="EP132">
            <v>10</v>
          </cell>
          <cell r="EQ132">
            <v>115</v>
          </cell>
          <cell r="ER132">
            <v>85</v>
          </cell>
          <cell r="ES132">
            <v>30</v>
          </cell>
          <cell r="ET132">
            <v>80</v>
          </cell>
          <cell r="EU132">
            <v>35</v>
          </cell>
          <cell r="EV132">
            <v>10</v>
          </cell>
          <cell r="EW132">
            <v>10</v>
          </cell>
          <cell r="EX132">
            <v>95</v>
          </cell>
          <cell r="EY132">
            <v>8.3333333330000006</v>
          </cell>
          <cell r="EZ132">
            <v>12.5</v>
          </cell>
          <cell r="FA132">
            <v>0.82608695652173902</v>
          </cell>
          <cell r="FB132">
            <v>120</v>
          </cell>
          <cell r="FC132">
            <v>35</v>
          </cell>
          <cell r="FD132">
            <v>40</v>
          </cell>
          <cell r="FE132">
            <v>45</v>
          </cell>
          <cell r="FF132">
            <v>40</v>
          </cell>
          <cell r="FG132">
            <v>25</v>
          </cell>
          <cell r="FH132">
            <v>55</v>
          </cell>
          <cell r="FI132">
            <v>74.5037116112522</v>
          </cell>
          <cell r="FJ132">
            <v>7.1638184241588663</v>
          </cell>
          <cell r="FK132">
            <v>91.28046348056256</v>
          </cell>
          <cell r="FL132">
            <v>8.3743544477580318</v>
          </cell>
          <cell r="FN132">
            <v>2.6341463414634148</v>
          </cell>
          <cell r="FO132">
            <v>8.9968652037617556</v>
          </cell>
          <cell r="FP132">
            <v>36.377473363774733</v>
          </cell>
          <cell r="FQ132">
            <v>76.25</v>
          </cell>
          <cell r="FR132">
            <v>0.19059999999999999</v>
          </cell>
          <cell r="FS132">
            <v>0.1363</v>
          </cell>
          <cell r="FT132">
            <v>0.2475</v>
          </cell>
          <cell r="FU132">
            <v>0.1074</v>
          </cell>
          <cell r="FV132">
            <v>0.26530000000000004</v>
          </cell>
          <cell r="FW132">
            <v>5.2900000000000003E-2</v>
          </cell>
          <cell r="FX132">
            <v>8.7548638132295409E-3</v>
          </cell>
          <cell r="FY132">
            <v>0.14474097331240188</v>
          </cell>
          <cell r="FZ132">
            <v>0.14088820826952531</v>
          </cell>
          <cell r="GA132">
            <v>7.6923076923076872E-2</v>
          </cell>
          <cell r="GB132">
            <v>0.14932126696832579</v>
          </cell>
          <cell r="GC132">
            <v>9.9547511312217202E-2</v>
          </cell>
          <cell r="GD132">
            <v>6.1646959849999998</v>
          </cell>
          <cell r="GE132" t="str">
            <v>Village Hamlet &amp; Isolated Dwellings - Less Sparse</v>
          </cell>
          <cell r="GF132">
            <v>89</v>
          </cell>
          <cell r="GG132">
            <v>1.7</v>
          </cell>
          <cell r="GH132">
            <v>416</v>
          </cell>
          <cell r="GI132">
            <v>768</v>
          </cell>
          <cell r="GJ132">
            <v>288</v>
          </cell>
          <cell r="GK132">
            <v>323</v>
          </cell>
          <cell r="GL132">
            <v>119</v>
          </cell>
          <cell r="GM132">
            <v>27</v>
          </cell>
          <cell r="GN132">
            <v>4</v>
          </cell>
          <cell r="GO132">
            <v>5</v>
          </cell>
          <cell r="GP132">
            <v>92.292682926829272</v>
          </cell>
          <cell r="GQ132">
            <v>8.7804878048780496E-3</v>
          </cell>
          <cell r="GR132">
            <v>77.554858934169275</v>
          </cell>
          <cell r="GS132">
            <v>3.793103448275862E-2</v>
          </cell>
          <cell r="GT132">
            <v>0.46268656716417911</v>
          </cell>
          <cell r="GU132">
            <v>0.14789687924016282</v>
          </cell>
          <cell r="GV132" t="str">
            <v>No data provided</v>
          </cell>
          <cell r="GW132">
            <v>1532</v>
          </cell>
          <cell r="GX132">
            <v>0.31087662337662336</v>
          </cell>
          <cell r="GY132">
            <v>5.6818181818181816E-2</v>
          </cell>
          <cell r="GZ132">
            <v>0.93947336800356895</v>
          </cell>
          <cell r="HA132">
            <v>982.7</v>
          </cell>
          <cell r="HB132">
            <v>2712.3</v>
          </cell>
          <cell r="HC132">
            <v>1233</v>
          </cell>
          <cell r="HD132">
            <v>15.264068383026355</v>
          </cell>
          <cell r="HE132">
            <v>36.869077904361603</v>
          </cell>
          <cell r="HF132">
            <v>20.2757502027575</v>
          </cell>
          <cell r="HG132">
            <v>73.738155808723207</v>
          </cell>
          <cell r="HH132">
            <v>21.363898000000002</v>
          </cell>
          <cell r="HI132">
            <v>81.911460000000005</v>
          </cell>
          <cell r="HJ132">
            <v>45.744300000000003</v>
          </cell>
          <cell r="HK132">
            <v>0.93947336800356895</v>
          </cell>
          <cell r="HL132">
            <v>2.6341463414634149E-2</v>
          </cell>
          <cell r="HM132">
            <v>8.9968652037617558E-2</v>
          </cell>
          <cell r="HN132">
            <v>0.36377473363774732</v>
          </cell>
          <cell r="HO132">
            <v>0.76249999999999996</v>
          </cell>
          <cell r="HP132">
            <v>299.16313782334328</v>
          </cell>
          <cell r="HQ132">
            <v>63.681822247803211</v>
          </cell>
          <cell r="HR132">
            <v>93.189765259623528</v>
          </cell>
          <cell r="HS132">
            <v>141.83275342360139</v>
          </cell>
          <cell r="HT132">
            <v>6.0657570523792233E-2</v>
          </cell>
          <cell r="HU132">
            <v>6.4520589916720578E-2</v>
          </cell>
          <cell r="HV132">
            <v>8.1961095215148216E-2</v>
          </cell>
          <cell r="HW132">
            <v>8.1961095215148216E-2</v>
          </cell>
          <cell r="HX132">
            <v>25.885756097560979</v>
          </cell>
          <cell r="HY132">
            <v>244.02197492163012</v>
          </cell>
          <cell r="HZ132">
            <v>408.88280060882801</v>
          </cell>
          <cell r="IA132">
            <v>83.112499999999997</v>
          </cell>
          <cell r="IB132">
            <v>491.99530060882802</v>
          </cell>
          <cell r="IC132">
            <v>761.90303162801911</v>
          </cell>
          <cell r="ID132">
            <v>154.60694635308829</v>
          </cell>
          <cell r="IE132">
            <v>0.85988290518958999</v>
          </cell>
          <cell r="IF132">
            <v>0.84365870835362033</v>
          </cell>
          <cell r="IG132">
            <v>0.71216055876308826</v>
          </cell>
          <cell r="IH132">
            <v>105</v>
          </cell>
          <cell r="II132">
            <v>0.11488673139158576</v>
          </cell>
          <cell r="IK132">
            <v>3.043831168831169</v>
          </cell>
          <cell r="IL132">
            <v>21.237864077669904</v>
          </cell>
          <cell r="IM132">
            <v>8.7589411764705893</v>
          </cell>
          <cell r="IN132">
            <v>7</v>
          </cell>
          <cell r="IO132">
            <v>7</v>
          </cell>
          <cell r="IP132">
            <v>566.16181229773463</v>
          </cell>
          <cell r="IQ132">
            <v>15</v>
          </cell>
          <cell r="IR132">
            <v>3</v>
          </cell>
          <cell r="IS132">
            <v>10</v>
          </cell>
          <cell r="IT132">
            <v>43.564040316282394</v>
          </cell>
          <cell r="IU132">
            <v>9</v>
          </cell>
          <cell r="IV132">
            <v>9</v>
          </cell>
        </row>
        <row r="133">
          <cell r="A133" t="str">
            <v>45UGHJ</v>
          </cell>
          <cell r="B133" t="str">
            <v>Hurstpierpoint &amp; Downs</v>
          </cell>
          <cell r="C133">
            <v>7170</v>
          </cell>
          <cell r="D133">
            <v>6821</v>
          </cell>
          <cell r="E133">
            <v>273</v>
          </cell>
          <cell r="F133">
            <v>4906</v>
          </cell>
          <cell r="G133">
            <v>1.4614757439869548</v>
          </cell>
          <cell r="H133">
            <v>466</v>
          </cell>
          <cell r="I133">
            <v>973</v>
          </cell>
          <cell r="J133">
            <v>690</v>
          </cell>
          <cell r="K133">
            <v>548</v>
          </cell>
          <cell r="L133">
            <v>1207</v>
          </cell>
          <cell r="M133">
            <v>1005</v>
          </cell>
          <cell r="N133">
            <v>988</v>
          </cell>
          <cell r="O133">
            <v>642</v>
          </cell>
          <cell r="P133">
            <v>475</v>
          </cell>
          <cell r="Q133">
            <v>176</v>
          </cell>
          <cell r="R133">
            <v>7170</v>
          </cell>
          <cell r="S133">
            <v>40.58</v>
          </cell>
          <cell r="T133">
            <v>41</v>
          </cell>
          <cell r="U133">
            <v>73</v>
          </cell>
          <cell r="V133">
            <v>68</v>
          </cell>
          <cell r="W133">
            <v>2.029598308668085E-2</v>
          </cell>
          <cell r="X133">
            <v>2889</v>
          </cell>
          <cell r="Y133">
            <v>2.3610245759778472</v>
          </cell>
          <cell r="Z133">
            <v>0.26929733471789546</v>
          </cell>
          <cell r="AA133">
            <v>778</v>
          </cell>
          <cell r="AB133">
            <v>461</v>
          </cell>
          <cell r="AC133">
            <v>209</v>
          </cell>
          <cell r="AD133">
            <v>0.9797040169133191</v>
          </cell>
          <cell r="AE133">
            <v>7.7519379844961248E-3</v>
          </cell>
          <cell r="AF133">
            <v>5.637773079633545E-3</v>
          </cell>
          <cell r="AG133">
            <v>1.9732205778717408E-3</v>
          </cell>
          <cell r="AH133">
            <v>2.959830866807611E-3</v>
          </cell>
          <cell r="AI133">
            <v>1.9732205778717408E-3</v>
          </cell>
          <cell r="AJ133">
            <v>0.76150917272412599</v>
          </cell>
          <cell r="AK133">
            <v>0.13811007268951195</v>
          </cell>
          <cell r="AL133">
            <v>7.5112495673243337E-2</v>
          </cell>
          <cell r="AM133">
            <v>2.5268258913118725E-2</v>
          </cell>
          <cell r="AN133">
            <v>0.40258449304174948</v>
          </cell>
          <cell r="AO133">
            <v>0.3359840954274354</v>
          </cell>
          <cell r="AP133">
            <v>0.13386348575215373</v>
          </cell>
          <cell r="AQ133">
            <v>0.12094102054340623</v>
          </cell>
          <cell r="AR133">
            <v>6.6269052352551346E-3</v>
          </cell>
          <cell r="AS133">
            <v>0</v>
          </cell>
          <cell r="AT133">
            <v>2889</v>
          </cell>
          <cell r="AU133">
            <v>3098</v>
          </cell>
          <cell r="AV133">
            <v>3.1633311814073597E-2</v>
          </cell>
          <cell r="AW133">
            <v>8.2956746287927693E-2</v>
          </cell>
          <cell r="AX133">
            <v>0.18431245965138798</v>
          </cell>
          <cell r="AY133">
            <v>0.25855390574564235</v>
          </cell>
          <cell r="AZ133">
            <v>0.23305358295674627</v>
          </cell>
          <cell r="BA133">
            <v>9.7159457714654618E-2</v>
          </cell>
          <cell r="BB133">
            <v>0.10393802453195609</v>
          </cell>
          <cell r="BC133">
            <v>8.3925112976113627E-3</v>
          </cell>
          <cell r="BD133">
            <v>0</v>
          </cell>
          <cell r="BE133">
            <v>2889</v>
          </cell>
          <cell r="BF133">
            <v>1833</v>
          </cell>
          <cell r="BG133">
            <v>602</v>
          </cell>
          <cell r="BH133">
            <v>377</v>
          </cell>
          <cell r="BI133">
            <v>65</v>
          </cell>
          <cell r="BJ133">
            <v>12</v>
          </cell>
          <cell r="BK133">
            <v>4.1536863966770508E-3</v>
          </cell>
          <cell r="BL133">
            <v>0.63447559709241952</v>
          </cell>
          <cell r="BM133">
            <v>93</v>
          </cell>
          <cell r="BN133">
            <v>3.2191069574247146E-2</v>
          </cell>
          <cell r="BO133">
            <v>3</v>
          </cell>
          <cell r="BP133">
            <v>1.0384215991692627E-3</v>
          </cell>
          <cell r="BQ133">
            <v>0.11939999999999999</v>
          </cell>
          <cell r="BR133">
            <v>0.23642439431913115</v>
          </cell>
          <cell r="BS133">
            <v>3.3526756931012251E-2</v>
          </cell>
          <cell r="BT133">
            <v>4688</v>
          </cell>
          <cell r="BU133">
            <v>4369</v>
          </cell>
          <cell r="BV133">
            <v>319</v>
          </cell>
          <cell r="BW133">
            <v>7.3014419775692385</v>
          </cell>
          <cell r="BX133">
            <v>0.28192839018889204</v>
          </cell>
          <cell r="BY133">
            <v>6.9228106611284179</v>
          </cell>
          <cell r="BZ133">
            <v>7.3301381449111931</v>
          </cell>
          <cell r="CA133">
            <v>4991</v>
          </cell>
          <cell r="CB133">
            <v>502</v>
          </cell>
          <cell r="CC133">
            <v>6</v>
          </cell>
          <cell r="CD133">
            <v>247</v>
          </cell>
          <cell r="CE133">
            <v>67</v>
          </cell>
          <cell r="CF133">
            <v>5</v>
          </cell>
          <cell r="CG133">
            <v>2109</v>
          </cell>
          <cell r="CH133">
            <v>158</v>
          </cell>
          <cell r="CI133">
            <v>30</v>
          </cell>
          <cell r="CJ133">
            <v>48</v>
          </cell>
          <cell r="CK133">
            <v>212</v>
          </cell>
          <cell r="CL133">
            <v>25</v>
          </cell>
          <cell r="CM133">
            <v>1582</v>
          </cell>
          <cell r="CN133">
            <v>10.058104588258866</v>
          </cell>
          <cell r="CO133">
            <v>83.5</v>
          </cell>
          <cell r="CP133">
            <v>81.085469582530507</v>
          </cell>
          <cell r="CQ133">
            <v>87</v>
          </cell>
          <cell r="CR133">
            <v>7</v>
          </cell>
          <cell r="CS133">
            <v>8</v>
          </cell>
          <cell r="CT133">
            <v>9</v>
          </cell>
          <cell r="CU133">
            <v>2</v>
          </cell>
          <cell r="CV133">
            <v>0.96173111600881578</v>
          </cell>
          <cell r="CW133">
            <v>4.2476457623722697</v>
          </cell>
          <cell r="CX133">
            <v>0.50090162292125828</v>
          </cell>
          <cell r="CY133">
            <v>31.697054698457222</v>
          </cell>
          <cell r="CZ133">
            <v>0.14734370413853831</v>
          </cell>
          <cell r="DA133">
            <v>0.11094804813619019</v>
          </cell>
          <cell r="DB133">
            <v>0.1229820956853537</v>
          </cell>
          <cell r="DC133">
            <v>0.13765776342823599</v>
          </cell>
          <cell r="DD133">
            <v>0.1810977399471676</v>
          </cell>
          <cell r="DE133">
            <v>0.10771940123275608</v>
          </cell>
          <cell r="DF133">
            <v>1.7317287936601117E-2</v>
          </cell>
          <cell r="DG133">
            <v>3.2286469034341063E-2</v>
          </cell>
          <cell r="DH133">
            <v>7.601995890813032E-2</v>
          </cell>
          <cell r="DI133">
            <v>6.2224831229820948E-2</v>
          </cell>
          <cell r="DJ133">
            <v>4.4027003228646906E-3</v>
          </cell>
          <cell r="DK133">
            <v>730</v>
          </cell>
          <cell r="DL133">
            <v>570</v>
          </cell>
          <cell r="DM133">
            <v>500</v>
          </cell>
          <cell r="DN133">
            <v>460</v>
          </cell>
          <cell r="DO133">
            <v>0.80004829751267825</v>
          </cell>
          <cell r="DP133">
            <v>0.85439560439560436</v>
          </cell>
          <cell r="DQ133">
            <v>0.86895284751990198</v>
          </cell>
          <cell r="DR133">
            <v>0.76890756302521013</v>
          </cell>
          <cell r="DS133">
            <v>0.74101427868045311</v>
          </cell>
          <cell r="DT133">
            <v>24.227553616866594</v>
          </cell>
          <cell r="DU133">
            <v>31.588513267902581</v>
          </cell>
          <cell r="DV133">
            <v>7.0519810977826243</v>
          </cell>
          <cell r="DW133">
            <v>16.975645219920029</v>
          </cell>
          <cell r="DX133">
            <v>7.179207560886951</v>
          </cell>
          <cell r="DY133">
            <v>7.179207560886951</v>
          </cell>
          <cell r="DZ133">
            <v>15.336991698325594</v>
          </cell>
          <cell r="EA133">
            <v>3.6583649922611512</v>
          </cell>
          <cell r="EB133">
            <v>4.0804840298297451</v>
          </cell>
          <cell r="EC133">
            <v>2.4229837313949463</v>
          </cell>
          <cell r="ED133">
            <v>185</v>
          </cell>
          <cell r="EE133">
            <v>30</v>
          </cell>
          <cell r="EF133">
            <v>100</v>
          </cell>
          <cell r="EG133">
            <v>55</v>
          </cell>
          <cell r="EH133">
            <v>84</v>
          </cell>
          <cell r="EI133">
            <v>2.1</v>
          </cell>
          <cell r="EJ133">
            <v>365</v>
          </cell>
          <cell r="EK133">
            <v>25</v>
          </cell>
          <cell r="EL133">
            <v>155</v>
          </cell>
          <cell r="EM133">
            <v>55</v>
          </cell>
          <cell r="EN133">
            <v>20</v>
          </cell>
          <cell r="EO133">
            <v>30</v>
          </cell>
          <cell r="EP133">
            <v>25</v>
          </cell>
          <cell r="EQ133">
            <v>155</v>
          </cell>
          <cell r="ER133">
            <v>145</v>
          </cell>
          <cell r="ES133">
            <v>10</v>
          </cell>
          <cell r="ET133">
            <v>100</v>
          </cell>
          <cell r="EU133">
            <v>55</v>
          </cell>
          <cell r="EV133">
            <v>15</v>
          </cell>
          <cell r="EW133">
            <v>25</v>
          </cell>
          <cell r="EX133">
            <v>115</v>
          </cell>
          <cell r="EY133">
            <v>8.1081081079999997</v>
          </cell>
          <cell r="EZ133">
            <v>21.621621619999999</v>
          </cell>
          <cell r="FA133">
            <v>0.74193548387096764</v>
          </cell>
          <cell r="FB133">
            <v>205</v>
          </cell>
          <cell r="FC133">
            <v>50</v>
          </cell>
          <cell r="FD133">
            <v>60</v>
          </cell>
          <cell r="FE133">
            <v>95</v>
          </cell>
          <cell r="FF133">
            <v>60</v>
          </cell>
          <cell r="FG133">
            <v>65</v>
          </cell>
          <cell r="FH133">
            <v>80</v>
          </cell>
          <cell r="FI133">
            <v>176.78776967936523</v>
          </cell>
          <cell r="FJ133">
            <v>12.362781096459106</v>
          </cell>
          <cell r="FK133">
            <v>124.42699692541746</v>
          </cell>
          <cell r="FL133">
            <v>7.4956022244227389</v>
          </cell>
          <cell r="FN133">
            <v>3.3910533910533913</v>
          </cell>
          <cell r="FO133">
            <v>9.747462827472269</v>
          </cell>
          <cell r="FP133">
            <v>34.25309229305423</v>
          </cell>
          <cell r="FQ133">
            <v>64.827586206896541</v>
          </cell>
          <cell r="FR133">
            <v>0.19070000000000001</v>
          </cell>
          <cell r="FS133">
            <v>0.15130000000000002</v>
          </cell>
          <cell r="FT133">
            <v>0.23899999999999999</v>
          </cell>
          <cell r="FU133">
            <v>9.9000000000000005E-2</v>
          </cell>
          <cell r="FV133">
            <v>0.26269999999999999</v>
          </cell>
          <cell r="FW133">
            <v>5.7300000000000004E-2</v>
          </cell>
          <cell r="FX133">
            <v>1.0869565217391353E-2</v>
          </cell>
          <cell r="FY133">
            <v>0.13133694883282243</v>
          </cell>
          <cell r="FZ133">
            <v>0.15209125475285168</v>
          </cell>
          <cell r="GA133">
            <v>9.6153846153846145E-2</v>
          </cell>
          <cell r="GB133">
            <v>0.15766738660907129</v>
          </cell>
          <cell r="GC133">
            <v>0.11521739130434783</v>
          </cell>
          <cell r="GD133">
            <v>8.8047532079999993</v>
          </cell>
          <cell r="GE133" t="str">
            <v>Urban &gt; 10k - Less Sparse</v>
          </cell>
          <cell r="GF133">
            <v>124</v>
          </cell>
          <cell r="GG133">
            <v>1.7</v>
          </cell>
          <cell r="GH133">
            <v>778</v>
          </cell>
          <cell r="GI133">
            <v>1093</v>
          </cell>
          <cell r="GJ133">
            <v>431</v>
          </cell>
          <cell r="GK133">
            <v>411</v>
          </cell>
          <cell r="GL133">
            <v>143</v>
          </cell>
          <cell r="GM133">
            <v>26</v>
          </cell>
          <cell r="GN133">
            <v>7</v>
          </cell>
          <cell r="GO133">
            <v>0</v>
          </cell>
          <cell r="GP133">
            <v>92.352092352092356</v>
          </cell>
          <cell r="GQ133">
            <v>1.0822510822510822E-2</v>
          </cell>
          <cell r="GR133">
            <v>76.516403115411848</v>
          </cell>
          <cell r="GS133">
            <v>5.1687514751003069E-2</v>
          </cell>
          <cell r="GT133">
            <v>0.4849498327759198</v>
          </cell>
          <cell r="GU133">
            <v>0.13879598662207357</v>
          </cell>
          <cell r="GV133" t="str">
            <v>No data provided</v>
          </cell>
          <cell r="GW133">
            <v>2105</v>
          </cell>
          <cell r="GX133">
            <v>0.29358437935843795</v>
          </cell>
          <cell r="GY133">
            <v>6.499302649930265E-2</v>
          </cell>
          <cell r="GZ133">
            <v>0.85605892128616889</v>
          </cell>
          <cell r="HA133">
            <v>1508</v>
          </cell>
          <cell r="HB133">
            <v>3875</v>
          </cell>
          <cell r="HC133">
            <v>1787</v>
          </cell>
          <cell r="HD133">
            <v>19.893899204244033</v>
          </cell>
          <cell r="HE133">
            <v>25.806451612903224</v>
          </cell>
          <cell r="HF133">
            <v>30.777839955232231</v>
          </cell>
          <cell r="HG133">
            <v>94.193548387096769</v>
          </cell>
          <cell r="HH133">
            <v>32.783919999999995</v>
          </cell>
          <cell r="HI133">
            <v>117.02500000000001</v>
          </cell>
          <cell r="HJ133">
            <v>66.297699999999992</v>
          </cell>
          <cell r="HK133">
            <v>0.85605892128616889</v>
          </cell>
          <cell r="HL133">
            <v>3.3910533910533912E-2</v>
          </cell>
          <cell r="HM133">
            <v>9.7474628274722697E-2</v>
          </cell>
          <cell r="HN133">
            <v>0.34253092293054233</v>
          </cell>
          <cell r="HO133">
            <v>0.64827586206896537</v>
          </cell>
          <cell r="HP133">
            <v>636.40034978091717</v>
          </cell>
          <cell r="HQ133">
            <v>185.33167984709144</v>
          </cell>
          <cell r="HR133">
            <v>156.81470309570432</v>
          </cell>
          <cell r="HS133">
            <v>226.94607378914952</v>
          </cell>
          <cell r="HT133">
            <v>8.9583382570511988E-2</v>
          </cell>
          <cell r="HU133">
            <v>0.12233114181326167</v>
          </cell>
          <cell r="HV133">
            <v>9.3009906936953921E-2</v>
          </cell>
          <cell r="HW133">
            <v>9.3009906936953921E-2</v>
          </cell>
          <cell r="HX133">
            <v>51.137085137085137</v>
          </cell>
          <cell r="HY133">
            <v>377.71418456455046</v>
          </cell>
          <cell r="HZ133">
            <v>551.81731684110366</v>
          </cell>
          <cell r="IA133">
            <v>114.09655172413791</v>
          </cell>
          <cell r="IB133">
            <v>665.91386856524161</v>
          </cell>
          <cell r="IC133">
            <v>1094.7651382668773</v>
          </cell>
          <cell r="ID133">
            <v>152.68690910277229</v>
          </cell>
          <cell r="IE133">
            <v>0.84920416631130302</v>
          </cell>
          <cell r="IF133">
            <v>0.76623507793567314</v>
          </cell>
          <cell r="IG133">
            <v>0.76917313348136074</v>
          </cell>
          <cell r="IH133">
            <v>165</v>
          </cell>
          <cell r="II133">
            <v>0.10938644018157856</v>
          </cell>
          <cell r="IK133">
            <v>7.670850767085077</v>
          </cell>
          <cell r="IL133">
            <v>24.190001466060696</v>
          </cell>
          <cell r="IM133">
            <v>11.370998450922405</v>
          </cell>
          <cell r="IN133">
            <v>5</v>
          </cell>
          <cell r="IO133">
            <v>6</v>
          </cell>
          <cell r="IP133">
            <v>784.30077610191825</v>
          </cell>
          <cell r="IQ133">
            <v>45</v>
          </cell>
          <cell r="IR133">
            <v>13</v>
          </cell>
          <cell r="IS133">
            <v>18</v>
          </cell>
          <cell r="IT133">
            <v>69.577652483373072</v>
          </cell>
          <cell r="IU133">
            <v>7</v>
          </cell>
          <cell r="IV133">
            <v>7</v>
          </cell>
        </row>
        <row r="134">
          <cell r="A134" t="str">
            <v>45UGHK</v>
          </cell>
          <cell r="B134" t="str">
            <v>Lindfield</v>
          </cell>
          <cell r="C134">
            <v>6620</v>
          </cell>
          <cell r="D134">
            <v>6415</v>
          </cell>
          <cell r="E134">
            <v>143</v>
          </cell>
          <cell r="F134">
            <v>409</v>
          </cell>
          <cell r="G134">
            <v>16.185819070904646</v>
          </cell>
          <cell r="H134">
            <v>409</v>
          </cell>
          <cell r="I134">
            <v>786</v>
          </cell>
          <cell r="J134">
            <v>480</v>
          </cell>
          <cell r="K134">
            <v>472</v>
          </cell>
          <cell r="L134">
            <v>901</v>
          </cell>
          <cell r="M134">
            <v>813</v>
          </cell>
          <cell r="N134">
            <v>1040</v>
          </cell>
          <cell r="O134">
            <v>756</v>
          </cell>
          <cell r="P134">
            <v>676</v>
          </cell>
          <cell r="Q134">
            <v>287</v>
          </cell>
          <cell r="R134">
            <v>6620</v>
          </cell>
          <cell r="S134">
            <v>45.4</v>
          </cell>
          <cell r="T134">
            <v>48</v>
          </cell>
          <cell r="U134">
            <v>69</v>
          </cell>
          <cell r="V134">
            <v>69</v>
          </cell>
          <cell r="W134">
            <v>1.6165929540948695E-2</v>
          </cell>
          <cell r="X134">
            <v>2828</v>
          </cell>
          <cell r="Y134">
            <v>2.2683875530410185</v>
          </cell>
          <cell r="Z134">
            <v>0.29561527581329561</v>
          </cell>
          <cell r="AA134">
            <v>836</v>
          </cell>
          <cell r="AB134">
            <v>578</v>
          </cell>
          <cell r="AC134">
            <v>154</v>
          </cell>
          <cell r="AD134">
            <v>0.98383407045905136</v>
          </cell>
          <cell r="AE134">
            <v>6.8628946164404452E-3</v>
          </cell>
          <cell r="AF134">
            <v>4.7277718468811958E-3</v>
          </cell>
          <cell r="AG134">
            <v>1.6775964617965532E-3</v>
          </cell>
          <cell r="AH134">
            <v>1.220070154033857E-3</v>
          </cell>
          <cell r="AI134">
            <v>1.6775964617965532E-3</v>
          </cell>
          <cell r="AJ134">
            <v>0.86188625927234197</v>
          </cell>
          <cell r="AK134">
            <v>6.4641469445425648E-2</v>
          </cell>
          <cell r="AL134">
            <v>5.8989756269869312E-2</v>
          </cell>
          <cell r="AM134">
            <v>1.4482515012363122E-2</v>
          </cell>
          <cell r="AN134">
            <v>0.4243150684931507</v>
          </cell>
          <cell r="AO134">
            <v>0.24828767123287668</v>
          </cell>
          <cell r="AP134">
            <v>0.21575342465753425</v>
          </cell>
          <cell r="AQ134">
            <v>0.10924657534246576</v>
          </cell>
          <cell r="AR134">
            <v>1.3698630136986301E-3</v>
          </cell>
          <cell r="AS134">
            <v>1.0273972602739725E-3</v>
          </cell>
          <cell r="AT134">
            <v>2830</v>
          </cell>
          <cell r="AU134">
            <v>2984</v>
          </cell>
          <cell r="AV134">
            <v>1.0388739946380697E-2</v>
          </cell>
          <cell r="AW134">
            <v>8.512064343163539E-2</v>
          </cell>
          <cell r="AX134">
            <v>0.10388739946380697</v>
          </cell>
          <cell r="AY134">
            <v>0.23357908847184988</v>
          </cell>
          <cell r="AZ134">
            <v>0.18867292225201068</v>
          </cell>
          <cell r="BA134">
            <v>0.23726541554959785</v>
          </cell>
          <cell r="BB134">
            <v>0.13170241286863271</v>
          </cell>
          <cell r="BC134">
            <v>9.3833780160857902E-3</v>
          </cell>
          <cell r="BD134">
            <v>0</v>
          </cell>
          <cell r="BE134">
            <v>2831</v>
          </cell>
          <cell r="BF134">
            <v>1895</v>
          </cell>
          <cell r="BG134">
            <v>601</v>
          </cell>
          <cell r="BH134">
            <v>277</v>
          </cell>
          <cell r="BI134">
            <v>51</v>
          </cell>
          <cell r="BJ134">
            <v>7</v>
          </cell>
          <cell r="BK134">
            <v>2.4726245143058992E-3</v>
          </cell>
          <cell r="BL134">
            <v>0.66937477922995403</v>
          </cell>
          <cell r="BM134">
            <v>86</v>
          </cell>
          <cell r="BN134">
            <v>3.03886925795053E-2</v>
          </cell>
          <cell r="BO134">
            <v>0</v>
          </cell>
          <cell r="BP134">
            <v>0</v>
          </cell>
          <cell r="BQ134">
            <v>0.14410000000000001</v>
          </cell>
          <cell r="BR134">
            <v>0.26472534745201853</v>
          </cell>
          <cell r="BS134">
            <v>2.3754789272030653E-2</v>
          </cell>
          <cell r="BT134">
            <v>3914</v>
          </cell>
          <cell r="BU134">
            <v>3609</v>
          </cell>
          <cell r="BV134">
            <v>305</v>
          </cell>
          <cell r="BW134">
            <v>8.4510944860072037</v>
          </cell>
          <cell r="BX134">
            <v>0</v>
          </cell>
          <cell r="BY134">
            <v>7.4257425742574252</v>
          </cell>
          <cell r="BZ134">
            <v>3.9646233607807257</v>
          </cell>
          <cell r="CA134">
            <v>4542</v>
          </cell>
          <cell r="CB134">
            <v>358</v>
          </cell>
          <cell r="CC134">
            <v>5</v>
          </cell>
          <cell r="CD134">
            <v>462</v>
          </cell>
          <cell r="CE134">
            <v>29</v>
          </cell>
          <cell r="CF134">
            <v>6</v>
          </cell>
          <cell r="CG134">
            <v>1595</v>
          </cell>
          <cell r="CH134">
            <v>144</v>
          </cell>
          <cell r="CI134">
            <v>25</v>
          </cell>
          <cell r="CJ134">
            <v>44</v>
          </cell>
          <cell r="CK134">
            <v>245</v>
          </cell>
          <cell r="CL134">
            <v>12</v>
          </cell>
          <cell r="CM134">
            <v>1617</v>
          </cell>
          <cell r="CN134">
            <v>7.8819903126376047</v>
          </cell>
          <cell r="CO134">
            <v>83.8</v>
          </cell>
          <cell r="CP134">
            <v>82.472749583437832</v>
          </cell>
          <cell r="CQ134">
            <v>119</v>
          </cell>
          <cell r="CR134">
            <v>9</v>
          </cell>
          <cell r="CS134">
            <v>10</v>
          </cell>
          <cell r="CT134">
            <v>9</v>
          </cell>
          <cell r="CU134">
            <v>4</v>
          </cell>
          <cell r="CV134">
            <v>0.9687362395420519</v>
          </cell>
          <cell r="CW134">
            <v>5.3940995156318801</v>
          </cell>
          <cell r="CX134">
            <v>0.26420079260237783</v>
          </cell>
          <cell r="CY134">
            <v>35.601056803170408</v>
          </cell>
          <cell r="CZ134">
            <v>0.12239316239316239</v>
          </cell>
          <cell r="DA134">
            <v>0.21299145299145303</v>
          </cell>
          <cell r="DB134">
            <v>0.11829059829059829</v>
          </cell>
          <cell r="DC134">
            <v>7.0427350427350432E-2</v>
          </cell>
          <cell r="DD134">
            <v>0.17982905982905983</v>
          </cell>
          <cell r="DE134">
            <v>5.0256410256410255E-2</v>
          </cell>
          <cell r="DF134">
            <v>1.9829059829059831E-2</v>
          </cell>
          <cell r="DG134">
            <v>0.15931623931623931</v>
          </cell>
          <cell r="DH134">
            <v>1.5726495726495728E-2</v>
          </cell>
          <cell r="DI134">
            <v>4.7179487179487181E-2</v>
          </cell>
          <cell r="DJ134">
            <v>3.7606837606837607E-3</v>
          </cell>
          <cell r="DK134">
            <v>780</v>
          </cell>
          <cell r="DL134">
            <v>630</v>
          </cell>
          <cell r="DM134">
            <v>550</v>
          </cell>
          <cell r="DN134">
            <v>510</v>
          </cell>
          <cell r="DO134">
            <v>0.80541596873255161</v>
          </cell>
          <cell r="DP134">
            <v>0.84070796460176989</v>
          </cell>
          <cell r="DQ134">
            <v>0.86420722135007855</v>
          </cell>
          <cell r="DR134">
            <v>0.7554179566563467</v>
          </cell>
          <cell r="DS134">
            <v>0.74124293785310735</v>
          </cell>
          <cell r="DT134">
            <v>30.636079249217936</v>
          </cell>
          <cell r="DU134">
            <v>38.769551616266945</v>
          </cell>
          <cell r="DV134">
            <v>7.549530761209593</v>
          </cell>
          <cell r="DW134">
            <v>9.2805005213764336</v>
          </cell>
          <cell r="DX134">
            <v>5.9436913451511986</v>
          </cell>
          <cell r="DY134">
            <v>4.5046923879040666</v>
          </cell>
          <cell r="DZ134">
            <v>12.41671714112659</v>
          </cell>
          <cell r="EA134">
            <v>1.2113870381586918</v>
          </cell>
          <cell r="EB134">
            <v>1.665657177468201</v>
          </cell>
          <cell r="EC134">
            <v>2.4752475247524752</v>
          </cell>
          <cell r="ED134">
            <v>130</v>
          </cell>
          <cell r="EE134">
            <v>30</v>
          </cell>
          <cell r="EF134">
            <v>45</v>
          </cell>
          <cell r="EG134">
            <v>55</v>
          </cell>
          <cell r="EH134">
            <v>45</v>
          </cell>
          <cell r="EI134">
            <v>1.3</v>
          </cell>
          <cell r="EJ134">
            <v>180</v>
          </cell>
          <cell r="EK134">
            <v>15</v>
          </cell>
          <cell r="EL134">
            <v>90</v>
          </cell>
          <cell r="EM134">
            <v>5</v>
          </cell>
          <cell r="EN134">
            <v>20</v>
          </cell>
          <cell r="EO134">
            <v>20</v>
          </cell>
          <cell r="EP134">
            <v>15</v>
          </cell>
          <cell r="EQ134">
            <v>100</v>
          </cell>
          <cell r="ER134">
            <v>90</v>
          </cell>
          <cell r="ES134">
            <v>10</v>
          </cell>
          <cell r="ET134">
            <v>45</v>
          </cell>
          <cell r="EU134">
            <v>55</v>
          </cell>
          <cell r="EV134">
            <v>10</v>
          </cell>
          <cell r="EW134">
            <v>20</v>
          </cell>
          <cell r="EX134">
            <v>70</v>
          </cell>
          <cell r="EY134">
            <v>15.78947368</v>
          </cell>
          <cell r="EZ134">
            <v>15.78947368</v>
          </cell>
          <cell r="FA134">
            <v>0.7</v>
          </cell>
          <cell r="FB134">
            <v>195</v>
          </cell>
          <cell r="FC134">
            <v>40</v>
          </cell>
          <cell r="FD134">
            <v>50</v>
          </cell>
          <cell r="FE134">
            <v>105</v>
          </cell>
          <cell r="FF134">
            <v>55</v>
          </cell>
          <cell r="FG134">
            <v>50</v>
          </cell>
          <cell r="FH134">
            <v>90</v>
          </cell>
          <cell r="FI134">
            <v>34.48065225141535</v>
          </cell>
          <cell r="FJ134">
            <v>2.9220891738487587</v>
          </cell>
          <cell r="FK134">
            <v>108.17978448430546</v>
          </cell>
          <cell r="FL134">
            <v>5.3554348754606664</v>
          </cell>
          <cell r="FN134">
            <v>3.6842105263157889</v>
          </cell>
          <cell r="FO134">
            <v>8.9394340121660942</v>
          </cell>
          <cell r="FP134">
            <v>34.341906202723152</v>
          </cell>
          <cell r="FQ134">
            <v>66.494845360824741</v>
          </cell>
          <cell r="FR134">
            <v>0.15679999999999999</v>
          </cell>
          <cell r="FS134">
            <v>0.1288</v>
          </cell>
          <cell r="FT134">
            <v>0.24679999999999999</v>
          </cell>
          <cell r="FU134">
            <v>0.1116</v>
          </cell>
          <cell r="FV134">
            <v>0.29770000000000002</v>
          </cell>
          <cell r="FW134">
            <v>5.8299999999999998E-2</v>
          </cell>
          <cell r="FX134">
            <v>0</v>
          </cell>
          <cell r="FY134">
            <v>0.15276674609478424</v>
          </cell>
          <cell r="FZ134">
            <v>0.1410060975609756</v>
          </cell>
          <cell r="GA134">
            <v>7.6142131979695438E-2</v>
          </cell>
          <cell r="GB134">
            <v>0.12603648424543948</v>
          </cell>
          <cell r="GC134">
            <v>0.12603648424543948</v>
          </cell>
          <cell r="GD134">
            <v>8.7497077329999993</v>
          </cell>
          <cell r="GE134" t="str">
            <v>Urban &gt; 10k - Less Sparse</v>
          </cell>
          <cell r="GF134">
            <v>96</v>
          </cell>
          <cell r="GG134">
            <v>1.5</v>
          </cell>
          <cell r="GH134">
            <v>836</v>
          </cell>
          <cell r="GI134">
            <v>1112</v>
          </cell>
          <cell r="GJ134">
            <v>374</v>
          </cell>
          <cell r="GK134">
            <v>352</v>
          </cell>
          <cell r="GL134">
            <v>121</v>
          </cell>
          <cell r="GM134">
            <v>33</v>
          </cell>
          <cell r="GN134">
            <v>0</v>
          </cell>
          <cell r="GO134">
            <v>0</v>
          </cell>
          <cell r="GP134">
            <v>93.508771929824562</v>
          </cell>
          <cell r="GQ134">
            <v>7.8947368421052634E-3</v>
          </cell>
          <cell r="GR134">
            <v>78.127479502777035</v>
          </cell>
          <cell r="GS134">
            <v>4.4697170060830474E-2</v>
          </cell>
          <cell r="GT134">
            <v>0.49142480211081796</v>
          </cell>
          <cell r="GU134">
            <v>0.14182058047493404</v>
          </cell>
          <cell r="GV134" t="str">
            <v>No data provided</v>
          </cell>
          <cell r="GW134">
            <v>2472</v>
          </cell>
          <cell r="GX134">
            <v>0.37341389728096674</v>
          </cell>
          <cell r="GY134">
            <v>6.1782477341389731E-2</v>
          </cell>
          <cell r="GZ134">
            <v>0.63458801472166093</v>
          </cell>
          <cell r="HA134">
            <v>1243</v>
          </cell>
          <cell r="HB134">
            <v>3138</v>
          </cell>
          <cell r="HC134">
            <v>2239</v>
          </cell>
          <cell r="HD134">
            <v>24.135156878519709</v>
          </cell>
          <cell r="HE134">
            <v>14.340344168260037</v>
          </cell>
          <cell r="HF134">
            <v>24.56453774006253</v>
          </cell>
          <cell r="HG134">
            <v>57.361376673040148</v>
          </cell>
          <cell r="HH134">
            <v>27.022819999999999</v>
          </cell>
          <cell r="HI134">
            <v>94.767599999999987</v>
          </cell>
          <cell r="HJ134">
            <v>83.066900000000004</v>
          </cell>
          <cell r="HK134">
            <v>0.63458801472166093</v>
          </cell>
          <cell r="HL134">
            <v>3.6842105263157891E-2</v>
          </cell>
          <cell r="HM134">
            <v>8.9394340121660948E-2</v>
          </cell>
          <cell r="HN134">
            <v>0.34341906202723149</v>
          </cell>
          <cell r="HO134">
            <v>0.66494845360824739</v>
          </cell>
          <cell r="HP134">
            <v>273.07005579583347</v>
          </cell>
          <cell r="HQ134">
            <v>45.347029153257608</v>
          </cell>
          <cell r="HR134">
            <v>155.70048484951258</v>
          </cell>
          <cell r="HS134">
            <v>121.8742424659431</v>
          </cell>
          <cell r="HT134">
            <v>4.173468680969486E-2</v>
          </cell>
          <cell r="HU134">
            <v>3.7139254015771998E-2</v>
          </cell>
          <cell r="HV134">
            <v>7.2083557800700263E-2</v>
          </cell>
          <cell r="HW134">
            <v>7.2083557800700263E-2</v>
          </cell>
          <cell r="HX134">
            <v>45.794736842105259</v>
          </cell>
          <cell r="HY134">
            <v>280.51943930177208</v>
          </cell>
          <cell r="HZ134">
            <v>670.35400907715587</v>
          </cell>
          <cell r="IA134">
            <v>190.84020618556701</v>
          </cell>
          <cell r="IB134">
            <v>861.19421526272288</v>
          </cell>
          <cell r="IC134">
            <v>1187.5083914066004</v>
          </cell>
          <cell r="ID134">
            <v>179.38193223664658</v>
          </cell>
          <cell r="IE134">
            <v>0.99767481777890188</v>
          </cell>
          <cell r="IF134">
            <v>0.58316952408250256</v>
          </cell>
          <cell r="IG134">
            <v>1.2117487211340525</v>
          </cell>
          <cell r="IH134">
            <v>240</v>
          </cell>
          <cell r="II134">
            <v>0.12085860942603827</v>
          </cell>
          <cell r="IK134">
            <v>0.75528700906344415</v>
          </cell>
          <cell r="IL134">
            <v>37.412314886983637</v>
          </cell>
          <cell r="IM134">
            <v>3.6805885050443288</v>
          </cell>
          <cell r="IN134">
            <v>10</v>
          </cell>
          <cell r="IO134">
            <v>9</v>
          </cell>
          <cell r="IP134">
            <v>800.08399440037329</v>
          </cell>
          <cell r="IQ134">
            <v>7</v>
          </cell>
          <cell r="IR134">
            <v>14</v>
          </cell>
          <cell r="IS134">
            <v>5</v>
          </cell>
          <cell r="IT134">
            <v>24.654649751987659</v>
          </cell>
          <cell r="IU134">
            <v>10</v>
          </cell>
          <cell r="IV134">
            <v>10</v>
          </cell>
        </row>
        <row r="135">
          <cell r="A135" t="str">
            <v>45UHFN</v>
          </cell>
          <cell r="B135" t="str">
            <v>Broadwater</v>
          </cell>
          <cell r="C135">
            <v>8624</v>
          </cell>
          <cell r="D135">
            <v>8475</v>
          </cell>
          <cell r="E135">
            <v>0</v>
          </cell>
          <cell r="F135">
            <v>199</v>
          </cell>
          <cell r="G135">
            <v>43.336683417085425</v>
          </cell>
          <cell r="H135">
            <v>596</v>
          </cell>
          <cell r="I135">
            <v>1220</v>
          </cell>
          <cell r="J135">
            <v>991</v>
          </cell>
          <cell r="K135">
            <v>1072</v>
          </cell>
          <cell r="L135">
            <v>1526</v>
          </cell>
          <cell r="M135">
            <v>1151</v>
          </cell>
          <cell r="N135">
            <v>913</v>
          </cell>
          <cell r="O135">
            <v>597</v>
          </cell>
          <cell r="P135">
            <v>410</v>
          </cell>
          <cell r="Q135">
            <v>148</v>
          </cell>
          <cell r="R135">
            <v>8624</v>
          </cell>
          <cell r="S135">
            <v>36.79</v>
          </cell>
          <cell r="T135">
            <v>36</v>
          </cell>
          <cell r="U135">
            <v>83</v>
          </cell>
          <cell r="V135">
            <v>83</v>
          </cell>
          <cell r="W135">
            <v>2.9262536873156365E-2</v>
          </cell>
          <cell r="X135">
            <v>3457</v>
          </cell>
          <cell r="Y135">
            <v>2.4515475846109345</v>
          </cell>
          <cell r="Z135">
            <v>0.27133352617876771</v>
          </cell>
          <cell r="AA135">
            <v>938</v>
          </cell>
          <cell r="AB135">
            <v>525</v>
          </cell>
          <cell r="AC135">
            <v>329</v>
          </cell>
          <cell r="AD135">
            <v>0.97073746312684361</v>
          </cell>
          <cell r="AE135">
            <v>1.0855457227138644E-2</v>
          </cell>
          <cell r="AF135">
            <v>8.6135693215339225E-3</v>
          </cell>
          <cell r="AG135">
            <v>3.4218289085545723E-3</v>
          </cell>
          <cell r="AH135">
            <v>2.4778761061946901E-3</v>
          </cell>
          <cell r="AI135">
            <v>3.8938053097345134E-3</v>
          </cell>
          <cell r="AJ135">
            <v>0.8209430141741394</v>
          </cell>
          <cell r="AK135">
            <v>7.9259473531964136E-2</v>
          </cell>
          <cell r="AL135">
            <v>8.793751807925948E-2</v>
          </cell>
          <cell r="AM135">
            <v>1.1859994214636968E-2</v>
          </cell>
          <cell r="AN135">
            <v>8.9543616406701332E-2</v>
          </cell>
          <cell r="AO135">
            <v>0.22183708838821489</v>
          </cell>
          <cell r="AP135">
            <v>0.49884459849797802</v>
          </cell>
          <cell r="AQ135">
            <v>0.18890814558058924</v>
          </cell>
          <cell r="AR135">
            <v>8.6655112651646442E-4</v>
          </cell>
          <cell r="AS135">
            <v>0</v>
          </cell>
          <cell r="AT135">
            <v>3455</v>
          </cell>
          <cell r="AU135">
            <v>3689</v>
          </cell>
          <cell r="AV135">
            <v>0.11195445920303605</v>
          </cell>
          <cell r="AW135">
            <v>0.26185958254269448</v>
          </cell>
          <cell r="AX135">
            <v>0.45188397939821084</v>
          </cell>
          <cell r="AY135">
            <v>0.1038221740309027</v>
          </cell>
          <cell r="AZ135">
            <v>5.2588777446462454E-2</v>
          </cell>
          <cell r="BA135">
            <v>1.6264570344266739E-2</v>
          </cell>
          <cell r="BB135">
            <v>1.626457034426674E-3</v>
          </cell>
          <cell r="BC135">
            <v>0</v>
          </cell>
          <cell r="BD135">
            <v>0</v>
          </cell>
          <cell r="BE135">
            <v>3457</v>
          </cell>
          <cell r="BF135">
            <v>1760</v>
          </cell>
          <cell r="BG135">
            <v>911</v>
          </cell>
          <cell r="BH135">
            <v>587</v>
          </cell>
          <cell r="BI135">
            <v>165</v>
          </cell>
          <cell r="BJ135">
            <v>34</v>
          </cell>
          <cell r="BK135">
            <v>9.8351171536013877E-3</v>
          </cell>
          <cell r="BL135">
            <v>0.5091119467746601</v>
          </cell>
          <cell r="BM135">
            <v>288</v>
          </cell>
          <cell r="BN135">
            <v>8.3357452966714901E-2</v>
          </cell>
          <cell r="BO135">
            <v>8</v>
          </cell>
          <cell r="BP135">
            <v>2.3154848046309695E-3</v>
          </cell>
          <cell r="BQ135">
            <v>0.2346</v>
          </cell>
          <cell r="BR135">
            <v>0.45281456953642385</v>
          </cell>
          <cell r="BS135">
            <v>0.10690121786197564</v>
          </cell>
          <cell r="BT135">
            <v>4451</v>
          </cell>
          <cell r="BU135">
            <v>4027</v>
          </cell>
          <cell r="BV135">
            <v>424</v>
          </cell>
          <cell r="BW135">
            <v>10.528929724360566</v>
          </cell>
          <cell r="BX135">
            <v>0.471976401179941</v>
          </cell>
          <cell r="BY135">
            <v>8.0995082441423207</v>
          </cell>
          <cell r="BZ135">
            <v>9.7935103244837762</v>
          </cell>
          <cell r="CA135">
            <v>5831</v>
          </cell>
          <cell r="CB135">
            <v>334</v>
          </cell>
          <cell r="CC135">
            <v>3</v>
          </cell>
          <cell r="CD135">
            <v>145</v>
          </cell>
          <cell r="CE135">
            <v>83</v>
          </cell>
          <cell r="CF135">
            <v>32</v>
          </cell>
          <cell r="CG135">
            <v>2393</v>
          </cell>
          <cell r="CH135">
            <v>257</v>
          </cell>
          <cell r="CI135">
            <v>50</v>
          </cell>
          <cell r="CJ135">
            <v>280</v>
          </cell>
          <cell r="CK135">
            <v>622</v>
          </cell>
          <cell r="CL135">
            <v>10</v>
          </cell>
          <cell r="CM135">
            <v>1622</v>
          </cell>
          <cell r="CN135">
            <v>5.7280054879094493</v>
          </cell>
          <cell r="CO135">
            <v>83.9</v>
          </cell>
          <cell r="CP135">
            <v>79.967960920269988</v>
          </cell>
          <cell r="CQ135">
            <v>51</v>
          </cell>
          <cell r="CR135">
            <v>4</v>
          </cell>
          <cell r="CS135">
            <v>7</v>
          </cell>
          <cell r="CT135">
            <v>9</v>
          </cell>
          <cell r="CU135">
            <v>0</v>
          </cell>
          <cell r="CV135">
            <v>4.8019207683073235</v>
          </cell>
          <cell r="CW135">
            <v>10.667123992454124</v>
          </cell>
          <cell r="CX135">
            <v>0.17149717029669012</v>
          </cell>
          <cell r="CY135">
            <v>27.816841022123135</v>
          </cell>
          <cell r="CZ135">
            <v>7.9372623574144485E-2</v>
          </cell>
          <cell r="DA135">
            <v>0.35836501901140688</v>
          </cell>
          <cell r="DB135">
            <v>0.20033269961977188</v>
          </cell>
          <cell r="DC135">
            <v>5.988593155893536E-2</v>
          </cell>
          <cell r="DD135">
            <v>0.11454372623574144</v>
          </cell>
          <cell r="DE135">
            <v>4.2775665399239535E-2</v>
          </cell>
          <cell r="DF135">
            <v>2.994296577946768E-2</v>
          </cell>
          <cell r="DG135">
            <v>1.5209125475285169E-2</v>
          </cell>
          <cell r="DH135">
            <v>3.8735741444866918E-2</v>
          </cell>
          <cell r="DI135">
            <v>5.8222433460076044E-2</v>
          </cell>
          <cell r="DJ135">
            <v>2.6140684410646386E-3</v>
          </cell>
          <cell r="DK135">
            <v>560</v>
          </cell>
          <cell r="DL135">
            <v>470</v>
          </cell>
          <cell r="DM135">
            <v>400</v>
          </cell>
          <cell r="DN135">
            <v>380</v>
          </cell>
          <cell r="DO135">
            <v>0.83977790997422175</v>
          </cell>
          <cell r="DP135">
            <v>0.85858585858585856</v>
          </cell>
          <cell r="DQ135">
            <v>0.87506480041472268</v>
          </cell>
          <cell r="DR135">
            <v>0.76088888888888884</v>
          </cell>
          <cell r="DS135">
            <v>0.78849940921622685</v>
          </cell>
          <cell r="DT135">
            <v>12.844827586206897</v>
          </cell>
          <cell r="DU135">
            <v>26.020114942528739</v>
          </cell>
          <cell r="DV135">
            <v>11.422413793103448</v>
          </cell>
          <cell r="DW135">
            <v>14.698275862068966</v>
          </cell>
          <cell r="DX135">
            <v>13.563218390804598</v>
          </cell>
          <cell r="DY135">
            <v>10.933908045977011</v>
          </cell>
          <cell r="DZ135">
            <v>18.427804991835782</v>
          </cell>
          <cell r="EA135">
            <v>4.0821087007231167</v>
          </cell>
          <cell r="EB135">
            <v>4.8985304408677397</v>
          </cell>
          <cell r="EC135">
            <v>8.099508244142319</v>
          </cell>
          <cell r="ED135">
            <v>335</v>
          </cell>
          <cell r="EE135">
            <v>45</v>
          </cell>
          <cell r="EF135">
            <v>195</v>
          </cell>
          <cell r="EG135">
            <v>95</v>
          </cell>
          <cell r="EH135">
            <v>173</v>
          </cell>
          <cell r="EI135">
            <v>3.3</v>
          </cell>
          <cell r="EJ135">
            <v>610</v>
          </cell>
          <cell r="EK135">
            <v>65</v>
          </cell>
          <cell r="EL135">
            <v>315</v>
          </cell>
          <cell r="EM135">
            <v>120</v>
          </cell>
          <cell r="EN135">
            <v>40</v>
          </cell>
          <cell r="EO135">
            <v>60</v>
          </cell>
          <cell r="EP135">
            <v>30</v>
          </cell>
          <cell r="EQ135">
            <v>310</v>
          </cell>
          <cell r="ER135">
            <v>280</v>
          </cell>
          <cell r="ES135">
            <v>30</v>
          </cell>
          <cell r="ET135">
            <v>185</v>
          </cell>
          <cell r="EU135">
            <v>125</v>
          </cell>
          <cell r="EV135">
            <v>40</v>
          </cell>
          <cell r="EW135">
            <v>35</v>
          </cell>
          <cell r="EX135">
            <v>235</v>
          </cell>
          <cell r="EY135">
            <v>7.936507937</v>
          </cell>
          <cell r="EZ135">
            <v>14.28571429</v>
          </cell>
          <cell r="FA135">
            <v>0.75806451612903236</v>
          </cell>
          <cell r="FB135">
            <v>290</v>
          </cell>
          <cell r="FC135">
            <v>70</v>
          </cell>
          <cell r="FD135">
            <v>90</v>
          </cell>
          <cell r="FE135">
            <v>130</v>
          </cell>
          <cell r="FF135">
            <v>70</v>
          </cell>
          <cell r="FG135">
            <v>75</v>
          </cell>
          <cell r="FH135">
            <v>145</v>
          </cell>
          <cell r="FI135">
            <v>303.74046780856332</v>
          </cell>
          <cell r="FJ135">
            <v>14.744682903328316</v>
          </cell>
          <cell r="FK135">
            <v>200.3522868801995</v>
          </cell>
          <cell r="FL135">
            <v>12.925953992270935</v>
          </cell>
          <cell r="FN135">
            <v>4.6488625123639959</v>
          </cell>
          <cell r="FO135">
            <v>12.182547259881611</v>
          </cell>
          <cell r="FP135">
            <v>40.487804878048784</v>
          </cell>
          <cell r="FQ135">
            <v>67.222222222222229</v>
          </cell>
          <cell r="FR135">
            <v>0.26569999999999999</v>
          </cell>
          <cell r="FS135">
            <v>0.22210000000000002</v>
          </cell>
          <cell r="FT135">
            <v>0.2278</v>
          </cell>
          <cell r="FU135">
            <v>7.0300000000000001E-2</v>
          </cell>
          <cell r="FV135">
            <v>0.14119999999999999</v>
          </cell>
          <cell r="FW135">
            <v>7.2900000000000006E-2</v>
          </cell>
          <cell r="FX135">
            <v>5.8968058968058568E-3</v>
          </cell>
          <cell r="FY135">
            <v>0.11970217640320735</v>
          </cell>
          <cell r="FZ135">
            <v>0.1248789932236205</v>
          </cell>
          <cell r="GA135">
            <v>6.5217391304347783E-2</v>
          </cell>
          <cell r="GB135">
            <v>0.1891891891891892</v>
          </cell>
          <cell r="GC135">
            <v>0.15789473684210525</v>
          </cell>
          <cell r="GD135">
            <v>10.273318574999999</v>
          </cell>
          <cell r="GE135" t="str">
            <v>Urban &gt; 10k - Less Sparse</v>
          </cell>
          <cell r="GF135">
            <v>97</v>
          </cell>
          <cell r="GG135">
            <v>1.1000000000000001</v>
          </cell>
          <cell r="GH135">
            <v>938</v>
          </cell>
          <cell r="GI135">
            <v>1156</v>
          </cell>
          <cell r="GJ135">
            <v>562</v>
          </cell>
          <cell r="GK135">
            <v>547</v>
          </cell>
          <cell r="GL135">
            <v>195</v>
          </cell>
          <cell r="GM135">
            <v>42</v>
          </cell>
          <cell r="GN135">
            <v>13</v>
          </cell>
          <cell r="GO135">
            <v>4</v>
          </cell>
          <cell r="GP135">
            <v>90.850642927794269</v>
          </cell>
          <cell r="GQ135">
            <v>7.4183976261127608E-3</v>
          </cell>
          <cell r="GR135">
            <v>71.166698491502771</v>
          </cell>
          <cell r="GS135">
            <v>7.2369677296161922E-2</v>
          </cell>
          <cell r="GT135">
            <v>0.39087136929460586</v>
          </cell>
          <cell r="GU135">
            <v>0.18423236514522823</v>
          </cell>
          <cell r="GV135" t="str">
            <v>No data provided</v>
          </cell>
          <cell r="GW135">
            <v>1920</v>
          </cell>
          <cell r="GX135">
            <v>0.22263450834879406</v>
          </cell>
          <cell r="GY135">
            <v>6.9109461966604821E-2</v>
          </cell>
          <cell r="GZ135">
            <v>1.3118610835132958</v>
          </cell>
          <cell r="HA135">
            <v>1915.1</v>
          </cell>
          <cell r="HB135">
            <v>5097.3999999999996</v>
          </cell>
          <cell r="HC135">
            <v>1611.5</v>
          </cell>
          <cell r="HD135">
            <v>23.497467495169964</v>
          </cell>
          <cell r="HE135">
            <v>38.254796562953665</v>
          </cell>
          <cell r="HF135">
            <v>58.9512876202296</v>
          </cell>
          <cell r="HG135">
            <v>119.66885078667556</v>
          </cell>
          <cell r="HH135">
            <v>41.634273999999998</v>
          </cell>
          <cell r="HI135">
            <v>153.94147999999998</v>
          </cell>
          <cell r="HJ135">
            <v>59.786650000000002</v>
          </cell>
          <cell r="HK135">
            <v>1.3118610835132958</v>
          </cell>
          <cell r="HL135">
            <v>4.6488625123639958E-2</v>
          </cell>
          <cell r="HM135">
            <v>0.12182547259881611</v>
          </cell>
          <cell r="HN135">
            <v>0.40487804878048783</v>
          </cell>
          <cell r="HO135">
            <v>0.67222222222222228</v>
          </cell>
          <cell r="HP135">
            <v>1049.6866561733186</v>
          </cell>
          <cell r="HQ135">
            <v>340.81014009565115</v>
          </cell>
          <cell r="HR135">
            <v>237.79117646813393</v>
          </cell>
          <cell r="HS135">
            <v>365.29117418825626</v>
          </cell>
          <cell r="HT135">
            <v>0.1225124481995003</v>
          </cell>
          <cell r="HU135">
            <v>0.17212633338164199</v>
          </cell>
          <cell r="HV135">
            <v>0.1512666516972862</v>
          </cell>
          <cell r="HW135">
            <v>0.1512666516972862</v>
          </cell>
          <cell r="HX135">
            <v>89.030365974282873</v>
          </cell>
          <cell r="HY135">
            <v>620.99316402520526</v>
          </cell>
          <cell r="HZ135">
            <v>592.53902439024398</v>
          </cell>
          <cell r="IA135">
            <v>99.488888888888894</v>
          </cell>
          <cell r="IB135">
            <v>692.02791327913292</v>
          </cell>
          <cell r="IC135">
            <v>1402.051443278621</v>
          </cell>
          <cell r="ID135">
            <v>162.57553841356923</v>
          </cell>
          <cell r="IE135">
            <v>0.9042021046360913</v>
          </cell>
          <cell r="IF135">
            <v>1.1535741522386238</v>
          </cell>
          <cell r="IG135">
            <v>0.69762666980873955</v>
          </cell>
          <cell r="IH135">
            <v>180</v>
          </cell>
          <cell r="II135">
            <v>9.187279151943463E-2</v>
          </cell>
          <cell r="IK135">
            <v>13.914656771799629</v>
          </cell>
          <cell r="IL135">
            <v>21.238938053097346</v>
          </cell>
          <cell r="IM135">
            <v>15.93037945125511</v>
          </cell>
          <cell r="IN135">
            <v>3</v>
          </cell>
          <cell r="IO135">
            <v>4</v>
          </cell>
          <cell r="IP135">
            <v>792.3109540636043</v>
          </cell>
          <cell r="IQ135">
            <v>13</v>
          </cell>
          <cell r="IR135">
            <v>23</v>
          </cell>
          <cell r="IS135">
            <v>25</v>
          </cell>
          <cell r="IT135">
            <v>127.28258205595471</v>
          </cell>
          <cell r="IU135">
            <v>4</v>
          </cell>
          <cell r="IV135">
            <v>4</v>
          </cell>
        </row>
        <row r="136">
          <cell r="A136" t="str">
            <v>45UHFP</v>
          </cell>
          <cell r="B136" t="str">
            <v>Castle</v>
          </cell>
          <cell r="C136">
            <v>8018</v>
          </cell>
          <cell r="D136">
            <v>7895</v>
          </cell>
          <cell r="E136">
            <v>0</v>
          </cell>
          <cell r="F136">
            <v>215</v>
          </cell>
          <cell r="G136">
            <v>37.293023255813956</v>
          </cell>
          <cell r="H136">
            <v>427</v>
          </cell>
          <cell r="I136">
            <v>1047</v>
          </cell>
          <cell r="J136">
            <v>922</v>
          </cell>
          <cell r="K136">
            <v>850</v>
          </cell>
          <cell r="L136">
            <v>1171</v>
          </cell>
          <cell r="M136">
            <v>958</v>
          </cell>
          <cell r="N136">
            <v>1026</v>
          </cell>
          <cell r="O136">
            <v>706</v>
          </cell>
          <cell r="P136">
            <v>671</v>
          </cell>
          <cell r="Q136">
            <v>240</v>
          </cell>
          <cell r="R136">
            <v>8018</v>
          </cell>
          <cell r="S136">
            <v>41.59</v>
          </cell>
          <cell r="T136">
            <v>41</v>
          </cell>
          <cell r="U136">
            <v>76</v>
          </cell>
          <cell r="V136">
            <v>81</v>
          </cell>
          <cell r="W136">
            <v>2.4572514249525029E-2</v>
          </cell>
          <cell r="X136">
            <v>3421</v>
          </cell>
          <cell r="Y136">
            <v>2.3078047354574687</v>
          </cell>
          <cell r="Z136">
            <v>0.29026600409237063</v>
          </cell>
          <cell r="AA136">
            <v>993</v>
          </cell>
          <cell r="AB136">
            <v>648</v>
          </cell>
          <cell r="AC136">
            <v>325</v>
          </cell>
          <cell r="AD136">
            <v>0.975427485750475</v>
          </cell>
          <cell r="AE136">
            <v>8.3597213426219123E-3</v>
          </cell>
          <cell r="AF136">
            <v>7.7264091196960101E-3</v>
          </cell>
          <cell r="AG136">
            <v>1.8999366687777073E-3</v>
          </cell>
          <cell r="AH136">
            <v>2.9132362254591514E-3</v>
          </cell>
          <cell r="AI136">
            <v>3.6732108929702343E-3</v>
          </cell>
          <cell r="AJ136">
            <v>0.76601345422638201</v>
          </cell>
          <cell r="AK136">
            <v>0.17285756069026031</v>
          </cell>
          <cell r="AL136">
            <v>4.8844691430242761E-2</v>
          </cell>
          <cell r="AM136">
            <v>1.2284293653114946E-2</v>
          </cell>
          <cell r="AN136">
            <v>0.18970968669157803</v>
          </cell>
          <cell r="AO136">
            <v>0.42914630640988788</v>
          </cell>
          <cell r="AP136">
            <v>0.23253808565679793</v>
          </cell>
          <cell r="AQ136">
            <v>0.14860592124173613</v>
          </cell>
          <cell r="AR136">
            <v>0</v>
          </cell>
          <cell r="AS136">
            <v>0</v>
          </cell>
          <cell r="AT136">
            <v>3420</v>
          </cell>
          <cell r="AU136">
            <v>3519</v>
          </cell>
          <cell r="AV136">
            <v>7.5021312872975282E-2</v>
          </cell>
          <cell r="AW136">
            <v>0.29440181869849391</v>
          </cell>
          <cell r="AX136">
            <v>0.3140096618357488</v>
          </cell>
          <cell r="AY136">
            <v>0.25802784882068769</v>
          </cell>
          <cell r="AZ136">
            <v>5.598181301506109E-2</v>
          </cell>
          <cell r="BA136">
            <v>2.5575447570332483E-3</v>
          </cell>
          <cell r="BB136">
            <v>0</v>
          </cell>
          <cell r="BC136">
            <v>0</v>
          </cell>
          <cell r="BD136">
            <v>0</v>
          </cell>
          <cell r="BE136">
            <v>3421</v>
          </cell>
          <cell r="BF136">
            <v>1632</v>
          </cell>
          <cell r="BG136">
            <v>1071</v>
          </cell>
          <cell r="BH136">
            <v>591</v>
          </cell>
          <cell r="BI136">
            <v>107</v>
          </cell>
          <cell r="BJ136">
            <v>20</v>
          </cell>
          <cell r="BK136">
            <v>5.8462437883659742E-3</v>
          </cell>
          <cell r="BL136">
            <v>0.47705349313066348</v>
          </cell>
          <cell r="BM136">
            <v>224</v>
          </cell>
          <cell r="BN136">
            <v>6.5497076023391818E-2</v>
          </cell>
          <cell r="BO136">
            <v>6</v>
          </cell>
          <cell r="BP136">
            <v>1.7543859649122805E-3</v>
          </cell>
          <cell r="BQ136">
            <v>0.2321</v>
          </cell>
          <cell r="BR136">
            <v>0.35017221584385766</v>
          </cell>
          <cell r="BS136">
            <v>0.12672018348623854</v>
          </cell>
          <cell r="BT136">
            <v>4044</v>
          </cell>
          <cell r="BU136">
            <v>3778</v>
          </cell>
          <cell r="BV136">
            <v>266</v>
          </cell>
          <cell r="BW136">
            <v>7.0407623080995236</v>
          </cell>
          <cell r="BX136">
            <v>0.6333122229259025</v>
          </cell>
          <cell r="BY136">
            <v>3.215434083601286</v>
          </cell>
          <cell r="BZ136">
            <v>7.59974667511083</v>
          </cell>
          <cell r="CA136">
            <v>5486</v>
          </cell>
          <cell r="CB136">
            <v>259</v>
          </cell>
          <cell r="CC136">
            <v>3</v>
          </cell>
          <cell r="CD136">
            <v>154</v>
          </cell>
          <cell r="CE136">
            <v>115</v>
          </cell>
          <cell r="CF136">
            <v>30</v>
          </cell>
          <cell r="CG136">
            <v>2088</v>
          </cell>
          <cell r="CH136">
            <v>258</v>
          </cell>
          <cell r="CI136">
            <v>55</v>
          </cell>
          <cell r="CJ136">
            <v>203</v>
          </cell>
          <cell r="CK136">
            <v>353</v>
          </cell>
          <cell r="CL136">
            <v>13</v>
          </cell>
          <cell r="CM136">
            <v>1955</v>
          </cell>
          <cell r="CN136">
            <v>4.7211082756106446</v>
          </cell>
          <cell r="CO136">
            <v>82.8</v>
          </cell>
          <cell r="CP136">
            <v>80.176129716310754</v>
          </cell>
          <cell r="CQ136">
            <v>54</v>
          </cell>
          <cell r="CR136">
            <v>4</v>
          </cell>
          <cell r="CS136">
            <v>7</v>
          </cell>
          <cell r="CT136">
            <v>8</v>
          </cell>
          <cell r="CU136">
            <v>0</v>
          </cell>
          <cell r="CV136">
            <v>3.7003281079110462</v>
          </cell>
          <cell r="CW136">
            <v>6.4345606999635425</v>
          </cell>
          <cell r="CX136">
            <v>0.23696682464454977</v>
          </cell>
          <cell r="CY136">
            <v>35.636164783084212</v>
          </cell>
          <cell r="CZ136">
            <v>7.3350325686774284E-2</v>
          </cell>
          <cell r="DA136">
            <v>0.25063721325403571</v>
          </cell>
          <cell r="DB136">
            <v>0.30642877371849336</v>
          </cell>
          <cell r="DC136">
            <v>8.5528178986122916E-2</v>
          </cell>
          <cell r="DD136">
            <v>8.9209855564995749E-2</v>
          </cell>
          <cell r="DE136">
            <v>5.0127442650807132E-2</v>
          </cell>
          <cell r="DF136">
            <v>2.6904559614839993E-2</v>
          </cell>
          <cell r="DG136">
            <v>1.7275559331634098E-2</v>
          </cell>
          <cell r="DH136">
            <v>3.7666383460775985E-2</v>
          </cell>
          <cell r="DI136">
            <v>5.9473237043330504E-2</v>
          </cell>
          <cell r="DJ136">
            <v>3.3984706881903144E-3</v>
          </cell>
          <cell r="DK136">
            <v>500</v>
          </cell>
          <cell r="DL136">
            <v>410</v>
          </cell>
          <cell r="DM136">
            <v>360</v>
          </cell>
          <cell r="DN136">
            <v>360</v>
          </cell>
          <cell r="DO136">
            <v>0.80342075256556444</v>
          </cell>
          <cell r="DP136">
            <v>0.83016759776536309</v>
          </cell>
          <cell r="DQ136">
            <v>0.85192186515437929</v>
          </cell>
          <cell r="DR136">
            <v>0.7310344827586206</v>
          </cell>
          <cell r="DS136">
            <v>0.74988312295465176</v>
          </cell>
          <cell r="DT136">
            <v>11.475976494987902</v>
          </cell>
          <cell r="DU136">
            <v>26.028344279294853</v>
          </cell>
          <cell r="DV136">
            <v>10.611821638437608</v>
          </cell>
          <cell r="DW136">
            <v>12.996889042516418</v>
          </cell>
          <cell r="DX136">
            <v>12.875907362599378</v>
          </cell>
          <cell r="DY136">
            <v>13.135153819564465</v>
          </cell>
          <cell r="DZ136">
            <v>24.825839138695375</v>
          </cell>
          <cell r="EA136">
            <v>2.279924002533249</v>
          </cell>
          <cell r="EB136">
            <v>8.6130462317922731</v>
          </cell>
          <cell r="EC136">
            <v>3.8000584624378839</v>
          </cell>
          <cell r="ED136">
            <v>425</v>
          </cell>
          <cell r="EE136">
            <v>45</v>
          </cell>
          <cell r="EF136">
            <v>230</v>
          </cell>
          <cell r="EG136">
            <v>150</v>
          </cell>
          <cell r="EH136">
            <v>157</v>
          </cell>
          <cell r="EI136">
            <v>3.5</v>
          </cell>
          <cell r="EJ136">
            <v>635</v>
          </cell>
          <cell r="EK136">
            <v>65</v>
          </cell>
          <cell r="EL136">
            <v>315</v>
          </cell>
          <cell r="EM136">
            <v>105</v>
          </cell>
          <cell r="EN136">
            <v>45</v>
          </cell>
          <cell r="EO136">
            <v>70</v>
          </cell>
          <cell r="EP136">
            <v>45</v>
          </cell>
          <cell r="EQ136">
            <v>315</v>
          </cell>
          <cell r="ER136">
            <v>285</v>
          </cell>
          <cell r="ES136">
            <v>30</v>
          </cell>
          <cell r="ET136">
            <v>170</v>
          </cell>
          <cell r="EU136">
            <v>145</v>
          </cell>
          <cell r="EV136">
            <v>25</v>
          </cell>
          <cell r="EW136">
            <v>45</v>
          </cell>
          <cell r="EX136">
            <v>245</v>
          </cell>
          <cell r="EY136">
            <v>7.936507937</v>
          </cell>
          <cell r="EZ136">
            <v>14.28571429</v>
          </cell>
          <cell r="FA136">
            <v>0.7777777777777779</v>
          </cell>
          <cell r="FB136">
            <v>405</v>
          </cell>
          <cell r="FC136">
            <v>95</v>
          </cell>
          <cell r="FD136">
            <v>135</v>
          </cell>
          <cell r="FE136">
            <v>175</v>
          </cell>
          <cell r="FF136">
            <v>110</v>
          </cell>
          <cell r="FG136">
            <v>95</v>
          </cell>
          <cell r="FH136">
            <v>200</v>
          </cell>
          <cell r="FI136">
            <v>312.70215198858887</v>
          </cell>
          <cell r="FJ136">
            <v>20.305334544713563</v>
          </cell>
          <cell r="FK136">
            <v>230.05524155990514</v>
          </cell>
          <cell r="FL136">
            <v>10.70024379348396</v>
          </cell>
          <cell r="FN136">
            <v>4.9935979513444302</v>
          </cell>
          <cell r="FO136">
            <v>14.403829416884248</v>
          </cell>
          <cell r="FP136">
            <v>41.544352265475432</v>
          </cell>
          <cell r="FQ136">
            <v>65.294117647058826</v>
          </cell>
          <cell r="FR136">
            <v>0.32250000000000001</v>
          </cell>
          <cell r="FS136">
            <v>0.20829999999999999</v>
          </cell>
          <cell r="FT136">
            <v>0.20829999999999999</v>
          </cell>
          <cell r="FU136">
            <v>6.6699999999999995E-2</v>
          </cell>
          <cell r="FV136">
            <v>0.10880000000000001</v>
          </cell>
          <cell r="FW136">
            <v>8.5299999999999987E-2</v>
          </cell>
          <cell r="FX136">
            <v>3.8486209108402614E-3</v>
          </cell>
          <cell r="FY136">
            <v>0.12751091703056772</v>
          </cell>
          <cell r="FZ136">
            <v>0.12675159235668787</v>
          </cell>
          <cell r="GA136">
            <v>6.7415730337078705E-2</v>
          </cell>
          <cell r="GB136">
            <v>0.19789473684210526</v>
          </cell>
          <cell r="GC136">
            <v>0.1761006289308176</v>
          </cell>
          <cell r="GD136">
            <v>15.588438129</v>
          </cell>
          <cell r="GE136" t="str">
            <v>Urban &gt; 10k - Less Sparse</v>
          </cell>
          <cell r="GF136">
            <v>140</v>
          </cell>
          <cell r="GG136">
            <v>1.8</v>
          </cell>
          <cell r="GH136">
            <v>993</v>
          </cell>
          <cell r="GI136">
            <v>1293</v>
          </cell>
          <cell r="GJ136">
            <v>518</v>
          </cell>
          <cell r="GK136">
            <v>396</v>
          </cell>
          <cell r="GL136">
            <v>166</v>
          </cell>
          <cell r="GM136">
            <v>44</v>
          </cell>
          <cell r="GN136">
            <v>7</v>
          </cell>
          <cell r="GO136">
            <v>4</v>
          </cell>
          <cell r="GP136">
            <v>88.092189500640202</v>
          </cell>
          <cell r="GQ136">
            <v>1.9206145966709345E-2</v>
          </cell>
          <cell r="GR136">
            <v>66.775456919060048</v>
          </cell>
          <cell r="GS136">
            <v>7.7241079199303744E-2</v>
          </cell>
          <cell r="GT136">
            <v>0.37708693149107658</v>
          </cell>
          <cell r="GU136">
            <v>0.18940702360391481</v>
          </cell>
          <cell r="GV136" t="str">
            <v>No data provided</v>
          </cell>
          <cell r="GW136">
            <v>2403</v>
          </cell>
          <cell r="GX136">
            <v>0.29970067348465951</v>
          </cell>
          <cell r="GY136">
            <v>5.3255175854327763E-2</v>
          </cell>
          <cell r="GZ136">
            <v>1.744731080452268</v>
          </cell>
          <cell r="HA136">
            <v>1566.2</v>
          </cell>
          <cell r="HB136">
            <v>4321.8</v>
          </cell>
          <cell r="HC136">
            <v>2130</v>
          </cell>
          <cell r="HD136">
            <v>28.731962712297278</v>
          </cell>
          <cell r="HE136">
            <v>53.218566338099862</v>
          </cell>
          <cell r="HF136">
            <v>70.422535211267615</v>
          </cell>
          <cell r="HG136">
            <v>146.92952010736266</v>
          </cell>
          <cell r="HH136">
            <v>34.049188000000001</v>
          </cell>
          <cell r="HI136">
            <v>130.51836</v>
          </cell>
          <cell r="HJ136">
            <v>79.022999999999996</v>
          </cell>
          <cell r="HK136">
            <v>1.744731080452268</v>
          </cell>
          <cell r="HL136">
            <v>4.9935979513444299E-2</v>
          </cell>
          <cell r="HM136">
            <v>0.14403829416884248</v>
          </cell>
          <cell r="HN136">
            <v>0.41544352265475432</v>
          </cell>
          <cell r="HO136">
            <v>0.65294117647058825</v>
          </cell>
          <cell r="HP136">
            <v>1163.4888112619519</v>
          </cell>
          <cell r="HQ136">
            <v>358.78428930044174</v>
          </cell>
          <cell r="HR136">
            <v>338.99737516790628</v>
          </cell>
          <cell r="HS136">
            <v>374.86508685350418</v>
          </cell>
          <cell r="HT136">
            <v>0.14847994018146402</v>
          </cell>
          <cell r="HU136">
            <v>0.22998992903874471</v>
          </cell>
          <cell r="HV136">
            <v>0.16165826188264487</v>
          </cell>
          <cell r="HW136">
            <v>0.16165826188264487</v>
          </cell>
          <cell r="HX136">
            <v>78.209731113956465</v>
          </cell>
          <cell r="HY136">
            <v>622.50469973890347</v>
          </cell>
          <cell r="HZ136">
            <v>785.18825781748569</v>
          </cell>
          <cell r="IA136">
            <v>156.70588235294119</v>
          </cell>
          <cell r="IB136">
            <v>941.89414017042691</v>
          </cell>
          <cell r="IC136">
            <v>1642.6085710232869</v>
          </cell>
          <cell r="ID136">
            <v>204.86512484700512</v>
          </cell>
          <cell r="IE136">
            <v>1.1394055886930206</v>
          </cell>
          <cell r="IF136">
            <v>1.5741000594874235</v>
          </cell>
          <cell r="IG136">
            <v>1.063000444908536</v>
          </cell>
          <cell r="IH136">
            <v>255</v>
          </cell>
          <cell r="II136">
            <v>0.10155952833777102</v>
          </cell>
          <cell r="IK136">
            <v>13.095535046146171</v>
          </cell>
          <cell r="IL136">
            <v>32.298923369221029</v>
          </cell>
          <cell r="IM136">
            <v>20.057173108814897</v>
          </cell>
          <cell r="IN136">
            <v>2</v>
          </cell>
          <cell r="IO136">
            <v>3</v>
          </cell>
          <cell r="IP136">
            <v>814.304298212248</v>
          </cell>
          <cell r="IQ136">
            <v>15</v>
          </cell>
          <cell r="IR136">
            <v>23</v>
          </cell>
          <cell r="IS136">
            <v>14</v>
          </cell>
          <cell r="IT136">
            <v>171.55177584906633</v>
          </cell>
          <cell r="IU136">
            <v>2</v>
          </cell>
          <cell r="IV136">
            <v>2</v>
          </cell>
        </row>
        <row r="137">
          <cell r="A137" t="str">
            <v>45UHFQ</v>
          </cell>
          <cell r="B137" t="str">
            <v>Central</v>
          </cell>
          <cell r="C137">
            <v>8168</v>
          </cell>
          <cell r="D137">
            <v>7070</v>
          </cell>
          <cell r="E137">
            <v>397</v>
          </cell>
          <cell r="F137">
            <v>150</v>
          </cell>
          <cell r="G137">
            <v>54.453333333333333</v>
          </cell>
          <cell r="H137">
            <v>516</v>
          </cell>
          <cell r="I137">
            <v>617</v>
          </cell>
          <cell r="J137">
            <v>981</v>
          </cell>
          <cell r="K137">
            <v>1528</v>
          </cell>
          <cell r="L137">
            <v>1280</v>
          </cell>
          <cell r="M137">
            <v>840</v>
          </cell>
          <cell r="N137">
            <v>736</v>
          </cell>
          <cell r="O137">
            <v>639</v>
          </cell>
          <cell r="P137">
            <v>601</v>
          </cell>
          <cell r="Q137">
            <v>430</v>
          </cell>
          <cell r="R137">
            <v>8168</v>
          </cell>
          <cell r="S137">
            <v>42.59</v>
          </cell>
          <cell r="T137">
            <v>38</v>
          </cell>
          <cell r="U137">
            <v>156</v>
          </cell>
          <cell r="V137">
            <v>160</v>
          </cell>
          <cell r="W137">
            <v>4.1393168117883475E-2</v>
          </cell>
          <cell r="X137">
            <v>4055</v>
          </cell>
          <cell r="Y137">
            <v>1.7435265104808877</v>
          </cell>
          <cell r="Z137">
            <v>0.53933415536374851</v>
          </cell>
          <cell r="AA137">
            <v>2187</v>
          </cell>
          <cell r="AB137">
            <v>959</v>
          </cell>
          <cell r="AC137">
            <v>334</v>
          </cell>
          <cell r="AD137">
            <v>0.95860683188211648</v>
          </cell>
          <cell r="AE137">
            <v>1.1520428667113196E-2</v>
          </cell>
          <cell r="AF137">
            <v>1.4735432016075016E-2</v>
          </cell>
          <cell r="AG137">
            <v>7.6356329537843274E-3</v>
          </cell>
          <cell r="AH137">
            <v>2.9470864032150033E-3</v>
          </cell>
          <cell r="AI137">
            <v>4.554588077695914E-3</v>
          </cell>
          <cell r="AJ137">
            <v>0.54958066107548098</v>
          </cell>
          <cell r="AK137">
            <v>0.12728169708929452</v>
          </cell>
          <cell r="AL137">
            <v>0.3063640848544647</v>
          </cell>
          <cell r="AM137">
            <v>1.6773556980759743E-2</v>
          </cell>
          <cell r="AN137">
            <v>3.0989824236817762E-2</v>
          </cell>
          <cell r="AO137">
            <v>5.619796484736355E-2</v>
          </cell>
          <cell r="AP137">
            <v>0.28353376503237743</v>
          </cell>
          <cell r="AQ137">
            <v>0.60083256244218319</v>
          </cell>
          <cell r="AR137">
            <v>0</v>
          </cell>
          <cell r="AS137">
            <v>2.8445883441258094E-2</v>
          </cell>
          <cell r="AT137">
            <v>4054</v>
          </cell>
          <cell r="AU137">
            <v>4607</v>
          </cell>
          <cell r="AV137">
            <v>0.38246147167354022</v>
          </cell>
          <cell r="AW137">
            <v>0.36270892120685905</v>
          </cell>
          <cell r="AX137">
            <v>0.14673323203820274</v>
          </cell>
          <cell r="AY137">
            <v>4.9924028652051228E-2</v>
          </cell>
          <cell r="AZ137">
            <v>3.2342088126763618E-2</v>
          </cell>
          <cell r="BA137">
            <v>1.7364879531148254E-2</v>
          </cell>
          <cell r="BB137">
            <v>7.5971347948773603E-3</v>
          </cell>
          <cell r="BC137">
            <v>8.6824397655741261E-4</v>
          </cell>
          <cell r="BD137">
            <v>0</v>
          </cell>
          <cell r="BE137">
            <v>4054</v>
          </cell>
          <cell r="BF137">
            <v>1139</v>
          </cell>
          <cell r="BG137">
            <v>975</v>
          </cell>
          <cell r="BH137">
            <v>1299</v>
          </cell>
          <cell r="BI137">
            <v>439</v>
          </cell>
          <cell r="BJ137">
            <v>202</v>
          </cell>
          <cell r="BK137">
            <v>4.9827331031080412E-2</v>
          </cell>
          <cell r="BL137">
            <v>0.28095707942772569</v>
          </cell>
          <cell r="BM137">
            <v>609</v>
          </cell>
          <cell r="BN137">
            <v>0.15022200296003946</v>
          </cell>
          <cell r="BO137">
            <v>130</v>
          </cell>
          <cell r="BP137">
            <v>3.2067094227923039E-2</v>
          </cell>
          <cell r="BQ137">
            <v>0.4526</v>
          </cell>
          <cell r="BR137">
            <v>0.67112676056338028</v>
          </cell>
          <cell r="BS137">
            <v>0.26733576642335766</v>
          </cell>
          <cell r="BT137">
            <v>3294</v>
          </cell>
          <cell r="BU137">
            <v>3061</v>
          </cell>
          <cell r="BV137">
            <v>233</v>
          </cell>
          <cell r="BW137">
            <v>7.6118915387128396</v>
          </cell>
          <cell r="BX137">
            <v>2.5445292620865141</v>
          </cell>
          <cell r="BY137">
            <v>12.82367447595561</v>
          </cell>
          <cell r="BZ137">
            <v>13.794027052363734</v>
          </cell>
          <cell r="CA137">
            <v>5322</v>
          </cell>
          <cell r="CB137">
            <v>295</v>
          </cell>
          <cell r="CC137">
            <v>3</v>
          </cell>
          <cell r="CD137">
            <v>280</v>
          </cell>
          <cell r="CE137">
            <v>148</v>
          </cell>
          <cell r="CF137">
            <v>23</v>
          </cell>
          <cell r="CG137">
            <v>1458</v>
          </cell>
          <cell r="CH137">
            <v>173</v>
          </cell>
          <cell r="CI137">
            <v>39</v>
          </cell>
          <cell r="CJ137">
            <v>161</v>
          </cell>
          <cell r="CK137">
            <v>926</v>
          </cell>
          <cell r="CL137">
            <v>19</v>
          </cell>
          <cell r="CM137">
            <v>1797</v>
          </cell>
          <cell r="CN137">
            <v>5.5430289364900416</v>
          </cell>
          <cell r="CO137">
            <v>78.7</v>
          </cell>
          <cell r="CP137">
            <v>76.201333223750311</v>
          </cell>
          <cell r="CQ137">
            <v>4</v>
          </cell>
          <cell r="CR137">
            <v>1</v>
          </cell>
          <cell r="CS137">
            <v>2</v>
          </cell>
          <cell r="CT137">
            <v>2</v>
          </cell>
          <cell r="CU137">
            <v>5</v>
          </cell>
          <cell r="CV137">
            <v>3.0251785043216834</v>
          </cell>
          <cell r="CW137">
            <v>17.399473881999246</v>
          </cell>
          <cell r="CX137">
            <v>0.35700864336715521</v>
          </cell>
          <cell r="CY137">
            <v>33.765501691093576</v>
          </cell>
          <cell r="CZ137">
            <v>8.3711691259931886E-2</v>
          </cell>
          <cell r="DA137">
            <v>0.38280363223609531</v>
          </cell>
          <cell r="DB137">
            <v>0.15749148694665152</v>
          </cell>
          <cell r="DC137">
            <v>5.1362088535754823E-2</v>
          </cell>
          <cell r="DD137">
            <v>0.12457434733257662</v>
          </cell>
          <cell r="DE137">
            <v>4.6821793416572083E-2</v>
          </cell>
          <cell r="DF137">
            <v>2.6390465380249715E-2</v>
          </cell>
          <cell r="DG137">
            <v>2.6958002270147562E-2</v>
          </cell>
          <cell r="DH137">
            <v>4.1430192962542564E-2</v>
          </cell>
          <cell r="DI137">
            <v>5.6469920544835413E-2</v>
          </cell>
          <cell r="DJ137">
            <v>1.9863791146424517E-3</v>
          </cell>
          <cell r="DK137">
            <v>490</v>
          </cell>
          <cell r="DL137">
            <v>400</v>
          </cell>
          <cell r="DM137">
            <v>450</v>
          </cell>
          <cell r="DN137">
            <v>350</v>
          </cell>
          <cell r="DO137">
            <v>0.77980241492864988</v>
          </cell>
          <cell r="DP137">
            <v>0.85285913528591351</v>
          </cell>
          <cell r="DQ137">
            <v>0.80043383947939262</v>
          </cell>
          <cell r="DR137">
            <v>0.63751438434982743</v>
          </cell>
          <cell r="DS137">
            <v>0.74404483886034567</v>
          </cell>
          <cell r="DT137">
            <v>11.509687320161136</v>
          </cell>
          <cell r="DU137">
            <v>29.503165164013044</v>
          </cell>
          <cell r="DV137">
            <v>10.953385766353348</v>
          </cell>
          <cell r="DW137">
            <v>13.351237291386916</v>
          </cell>
          <cell r="DX137">
            <v>10.032610780740457</v>
          </cell>
          <cell r="DY137">
            <v>13.427968540187992</v>
          </cell>
          <cell r="DZ137">
            <v>52.002014605892725</v>
          </cell>
          <cell r="EA137">
            <v>13.976328380760513</v>
          </cell>
          <cell r="EB137">
            <v>61.067741123142781</v>
          </cell>
          <cell r="EC137">
            <v>8.1381011097410596</v>
          </cell>
          <cell r="ED137">
            <v>445</v>
          </cell>
          <cell r="EE137">
            <v>30</v>
          </cell>
          <cell r="EF137">
            <v>270</v>
          </cell>
          <cell r="EG137">
            <v>145</v>
          </cell>
          <cell r="EH137">
            <v>315</v>
          </cell>
          <cell r="EI137">
            <v>6.4</v>
          </cell>
          <cell r="EJ137">
            <v>935</v>
          </cell>
          <cell r="EK137">
            <v>140</v>
          </cell>
          <cell r="EL137">
            <v>505</v>
          </cell>
          <cell r="EM137">
            <v>130</v>
          </cell>
          <cell r="EN137">
            <v>25</v>
          </cell>
          <cell r="EO137">
            <v>35</v>
          </cell>
          <cell r="EP137">
            <v>45</v>
          </cell>
          <cell r="EQ137">
            <v>560</v>
          </cell>
          <cell r="ER137">
            <v>500</v>
          </cell>
          <cell r="ES137">
            <v>60</v>
          </cell>
          <cell r="ET137">
            <v>350</v>
          </cell>
          <cell r="EU137">
            <v>210</v>
          </cell>
          <cell r="EV137">
            <v>55</v>
          </cell>
          <cell r="EW137">
            <v>85</v>
          </cell>
          <cell r="EX137">
            <v>420</v>
          </cell>
          <cell r="EY137">
            <v>7.2072072069999997</v>
          </cell>
          <cell r="EZ137">
            <v>14.414414409999999</v>
          </cell>
          <cell r="FA137">
            <v>0.75</v>
          </cell>
          <cell r="FB137">
            <v>620</v>
          </cell>
          <cell r="FC137">
            <v>200</v>
          </cell>
          <cell r="FD137">
            <v>165</v>
          </cell>
          <cell r="FE137">
            <v>255</v>
          </cell>
          <cell r="FF137">
            <v>220</v>
          </cell>
          <cell r="FG137">
            <v>105</v>
          </cell>
          <cell r="FH137">
            <v>295</v>
          </cell>
          <cell r="FI137">
            <v>308.29620418027105</v>
          </cell>
          <cell r="FJ137">
            <v>29.084547564176518</v>
          </cell>
          <cell r="FK137">
            <v>449.02565283744502</v>
          </cell>
          <cell r="FL137">
            <v>22.119490287558868</v>
          </cell>
          <cell r="FN137">
            <v>3.9292730844793713</v>
          </cell>
          <cell r="FO137">
            <v>14.578391201207678</v>
          </cell>
          <cell r="FP137">
            <v>42.844202898550726</v>
          </cell>
          <cell r="FQ137">
            <v>65.625</v>
          </cell>
          <cell r="FR137">
            <v>0.2407</v>
          </cell>
          <cell r="FS137">
            <v>0.17699999999999999</v>
          </cell>
          <cell r="FT137">
            <v>0.215</v>
          </cell>
          <cell r="FU137">
            <v>9.4899999999999998E-2</v>
          </cell>
          <cell r="FV137">
            <v>0.21539999999999998</v>
          </cell>
          <cell r="FW137">
            <v>5.6900000000000006E-2</v>
          </cell>
          <cell r="FX137">
            <v>2.9791459781529639E-3</v>
          </cell>
          <cell r="FY137">
            <v>7.9203635576714948E-2</v>
          </cell>
          <cell r="FZ137">
            <v>0.10189359783588814</v>
          </cell>
          <cell r="GA137">
            <v>6.2111801242236031E-2</v>
          </cell>
          <cell r="GB137">
            <v>0.21818181818181817</v>
          </cell>
          <cell r="GC137">
            <v>0.20923076923076922</v>
          </cell>
          <cell r="GD137">
            <v>13.206378439</v>
          </cell>
          <cell r="GE137" t="str">
            <v>Urban &gt; 10k - Less Sparse</v>
          </cell>
          <cell r="GF137">
            <v>192</v>
          </cell>
          <cell r="GG137">
            <v>2.6</v>
          </cell>
          <cell r="GH137">
            <v>2187</v>
          </cell>
          <cell r="GI137">
            <v>1175</v>
          </cell>
          <cell r="GJ137">
            <v>366</v>
          </cell>
          <cell r="GK137">
            <v>224</v>
          </cell>
          <cell r="GL137">
            <v>82</v>
          </cell>
          <cell r="GM137">
            <v>15</v>
          </cell>
          <cell r="GN137">
            <v>3</v>
          </cell>
          <cell r="GO137">
            <v>3</v>
          </cell>
          <cell r="GP137">
            <v>90.471512770137537</v>
          </cell>
          <cell r="GQ137">
            <v>8.840864440078585E-3</v>
          </cell>
          <cell r="GR137">
            <v>65.926245417295675</v>
          </cell>
          <cell r="GS137">
            <v>9.0791459995686885E-2</v>
          </cell>
          <cell r="GT137">
            <v>0.35884831460674155</v>
          </cell>
          <cell r="GU137">
            <v>0.20224719101123592</v>
          </cell>
          <cell r="GV137" t="str">
            <v>No data provided</v>
          </cell>
          <cell r="GW137">
            <v>1976</v>
          </cell>
          <cell r="GX137">
            <v>0.24191968658178256</v>
          </cell>
          <cell r="GY137">
            <v>6.3173359451518113E-2</v>
          </cell>
          <cell r="GZ137">
            <v>1.7777195839829367</v>
          </cell>
          <cell r="HA137">
            <v>1231.0999999999999</v>
          </cell>
          <cell r="HB137">
            <v>4898.8999999999996</v>
          </cell>
          <cell r="HC137">
            <v>2038</v>
          </cell>
          <cell r="HD137">
            <v>24.368450978799451</v>
          </cell>
          <cell r="HE137">
            <v>55.114413439751786</v>
          </cell>
          <cell r="HF137">
            <v>71.14818449460256</v>
          </cell>
          <cell r="HG137">
            <v>190.8591724672886</v>
          </cell>
          <cell r="HH137">
            <v>26.764113999999999</v>
          </cell>
          <cell r="HI137">
            <v>147.94677999999999</v>
          </cell>
          <cell r="HJ137">
            <v>75.609800000000007</v>
          </cell>
          <cell r="HK137">
            <v>1.7777195839829367</v>
          </cell>
          <cell r="HL137">
            <v>3.9292730844793712E-2</v>
          </cell>
          <cell r="HM137">
            <v>0.14578391201207677</v>
          </cell>
          <cell r="HN137">
            <v>0.42844202898550726</v>
          </cell>
          <cell r="HO137">
            <v>0.65625</v>
          </cell>
          <cell r="HP137">
            <v>1578.7304078936577</v>
          </cell>
          <cell r="HQ137">
            <v>297.13940387964249</v>
          </cell>
          <cell r="HR137">
            <v>547.82035401463509</v>
          </cell>
          <cell r="HS137">
            <v>678.72105596959591</v>
          </cell>
          <cell r="HT137">
            <v>0.20286949471776633</v>
          </cell>
          <cell r="HU137">
            <v>0.26769315664832655</v>
          </cell>
          <cell r="HV137">
            <v>0.27295483508452173</v>
          </cell>
          <cell r="HW137">
            <v>0.27295483508452173</v>
          </cell>
          <cell r="HX137">
            <v>48.373280943025534</v>
          </cell>
          <cell r="HY137">
            <v>714.18080655596282</v>
          </cell>
          <cell r="HZ137">
            <v>688.93478260869563</v>
          </cell>
          <cell r="IA137">
            <v>282.1875</v>
          </cell>
          <cell r="IB137">
            <v>971.12228260869563</v>
          </cell>
          <cell r="IC137">
            <v>1733.6763701076839</v>
          </cell>
          <cell r="ID137">
            <v>212.2522490337517</v>
          </cell>
          <cell r="IE137">
            <v>1.1804908177628013</v>
          </cell>
          <cell r="IF137">
            <v>1.6179076894773641</v>
          </cell>
          <cell r="IG137">
            <v>1.5959092639078807</v>
          </cell>
          <cell r="IH137">
            <v>390</v>
          </cell>
          <cell r="II137">
            <v>7.1114888794446801E-2</v>
          </cell>
          <cell r="IK137">
            <v>15.915768854064643</v>
          </cell>
          <cell r="IL137">
            <v>55.162659123055164</v>
          </cell>
          <cell r="IM137">
            <v>32.586515930113052</v>
          </cell>
          <cell r="IN137">
            <v>1</v>
          </cell>
          <cell r="IO137">
            <v>2</v>
          </cell>
          <cell r="IP137">
            <v>580.86641167304151</v>
          </cell>
          <cell r="IQ137">
            <v>42</v>
          </cell>
          <cell r="IR137">
            <v>56</v>
          </cell>
          <cell r="IS137">
            <v>52</v>
          </cell>
          <cell r="IT137">
            <v>176.44499987129441</v>
          </cell>
          <cell r="IU137">
            <v>2</v>
          </cell>
          <cell r="IV137">
            <v>2</v>
          </cell>
        </row>
        <row r="138">
          <cell r="A138" t="str">
            <v>45UHFR</v>
          </cell>
          <cell r="B138" t="str">
            <v>Durrington</v>
          </cell>
          <cell r="C138">
            <v>5465</v>
          </cell>
          <cell r="D138">
            <v>5505</v>
          </cell>
          <cell r="E138">
            <v>14</v>
          </cell>
          <cell r="F138">
            <v>110</v>
          </cell>
          <cell r="G138">
            <v>49.68181818181818</v>
          </cell>
          <cell r="H138">
            <v>299</v>
          </cell>
          <cell r="I138">
            <v>502</v>
          </cell>
          <cell r="J138">
            <v>584</v>
          </cell>
          <cell r="K138">
            <v>575</v>
          </cell>
          <cell r="L138">
            <v>772</v>
          </cell>
          <cell r="M138">
            <v>720</v>
          </cell>
          <cell r="N138">
            <v>714</v>
          </cell>
          <cell r="O138">
            <v>637</v>
          </cell>
          <cell r="P138">
            <v>445</v>
          </cell>
          <cell r="Q138">
            <v>217</v>
          </cell>
          <cell r="R138">
            <v>5465</v>
          </cell>
          <cell r="S138">
            <v>42.88</v>
          </cell>
          <cell r="T138">
            <v>42</v>
          </cell>
          <cell r="U138">
            <v>91</v>
          </cell>
          <cell r="V138">
            <v>89</v>
          </cell>
          <cell r="W138">
            <v>2.1557971014492808E-2</v>
          </cell>
          <cell r="X138">
            <v>2512</v>
          </cell>
          <cell r="Y138">
            <v>2.191480891719745</v>
          </cell>
          <cell r="Z138">
            <v>0.33280254777070062</v>
          </cell>
          <cell r="AA138">
            <v>836</v>
          </cell>
          <cell r="AB138">
            <v>559</v>
          </cell>
          <cell r="AC138">
            <v>186</v>
          </cell>
          <cell r="AD138">
            <v>0.97844202898550714</v>
          </cell>
          <cell r="AE138">
            <v>5.7971014492753624E-3</v>
          </cell>
          <cell r="AF138">
            <v>5.7971014492753624E-3</v>
          </cell>
          <cell r="AG138">
            <v>1.6304347826086958E-3</v>
          </cell>
          <cell r="AH138">
            <v>6.1594202898550728E-3</v>
          </cell>
          <cell r="AI138">
            <v>2.1739130434782609E-3</v>
          </cell>
          <cell r="AJ138">
            <v>0.82024711040255083</v>
          </cell>
          <cell r="AK138">
            <v>0.12196094061379036</v>
          </cell>
          <cell r="AL138">
            <v>4.4639298525308888E-2</v>
          </cell>
          <cell r="AM138">
            <v>1.315265045834994E-2</v>
          </cell>
          <cell r="AN138">
            <v>0.2606837606837607</v>
          </cell>
          <cell r="AO138">
            <v>0.38500388500388494</v>
          </cell>
          <cell r="AP138">
            <v>0.18337218337218336</v>
          </cell>
          <cell r="AQ138">
            <v>0.17094017094017094</v>
          </cell>
          <cell r="AR138">
            <v>0</v>
          </cell>
          <cell r="AS138">
            <v>0</v>
          </cell>
          <cell r="AT138">
            <v>2511</v>
          </cell>
          <cell r="AU138">
            <v>2577</v>
          </cell>
          <cell r="AV138">
            <v>5.083430345362825E-2</v>
          </cell>
          <cell r="AW138">
            <v>0.15638339154055103</v>
          </cell>
          <cell r="AX138">
            <v>0.42491268917345759</v>
          </cell>
          <cell r="AY138">
            <v>0.27706635622817227</v>
          </cell>
          <cell r="AZ138">
            <v>6.9072564998059763E-2</v>
          </cell>
          <cell r="BA138">
            <v>1.8626309662398137E-2</v>
          </cell>
          <cell r="BB138">
            <v>2.7163368257663951E-3</v>
          </cell>
          <cell r="BC138">
            <v>3.8804811796662784E-4</v>
          </cell>
          <cell r="BD138">
            <v>0</v>
          </cell>
          <cell r="BE138">
            <v>2512</v>
          </cell>
          <cell r="BF138">
            <v>992</v>
          </cell>
          <cell r="BG138">
            <v>956</v>
          </cell>
          <cell r="BH138">
            <v>491</v>
          </cell>
          <cell r="BI138">
            <v>62</v>
          </cell>
          <cell r="BJ138">
            <v>11</v>
          </cell>
          <cell r="BK138">
            <v>4.3789808917197451E-3</v>
          </cell>
          <cell r="BL138">
            <v>0.39490445859872614</v>
          </cell>
          <cell r="BM138">
            <v>119</v>
          </cell>
          <cell r="BN138">
            <v>4.7391477499004381E-2</v>
          </cell>
          <cell r="BO138">
            <v>0</v>
          </cell>
          <cell r="BP138">
            <v>0</v>
          </cell>
          <cell r="BQ138">
            <v>0.21379999999999999</v>
          </cell>
          <cell r="BR138">
            <v>0.36370777690494888</v>
          </cell>
          <cell r="BS138">
            <v>6.9705093833780166E-2</v>
          </cell>
          <cell r="BT138">
            <v>3047</v>
          </cell>
          <cell r="BU138">
            <v>2898</v>
          </cell>
          <cell r="BV138">
            <v>149</v>
          </cell>
          <cell r="BW138">
            <v>5.141476880607315</v>
          </cell>
          <cell r="BX138">
            <v>0.36238448994383038</v>
          </cell>
          <cell r="BY138">
            <v>2.7866242038216562</v>
          </cell>
          <cell r="BZ138">
            <v>2.899075919550643</v>
          </cell>
          <cell r="CA138">
            <v>3865</v>
          </cell>
          <cell r="CB138">
            <v>200</v>
          </cell>
          <cell r="CC138">
            <v>3</v>
          </cell>
          <cell r="CD138">
            <v>74</v>
          </cell>
          <cell r="CE138">
            <v>71</v>
          </cell>
          <cell r="CF138">
            <v>15</v>
          </cell>
          <cell r="CG138">
            <v>1691</v>
          </cell>
          <cell r="CH138">
            <v>192</v>
          </cell>
          <cell r="CI138">
            <v>41</v>
          </cell>
          <cell r="CJ138">
            <v>95</v>
          </cell>
          <cell r="CK138">
            <v>203</v>
          </cell>
          <cell r="CL138">
            <v>9</v>
          </cell>
          <cell r="CM138">
            <v>1271</v>
          </cell>
          <cell r="CN138">
            <v>5.17464424320828</v>
          </cell>
          <cell r="CO138">
            <v>83.2</v>
          </cell>
          <cell r="CP138">
            <v>82.301097690242784</v>
          </cell>
          <cell r="CQ138">
            <v>114</v>
          </cell>
          <cell r="CR138">
            <v>9</v>
          </cell>
          <cell r="CS138">
            <v>10</v>
          </cell>
          <cell r="CT138">
            <v>8</v>
          </cell>
          <cell r="CU138">
            <v>1</v>
          </cell>
          <cell r="CV138">
            <v>2.4579560155239331</v>
          </cell>
          <cell r="CW138">
            <v>5.2522639068564043</v>
          </cell>
          <cell r="CX138">
            <v>0.2328589909443726</v>
          </cell>
          <cell r="CY138">
            <v>32.884864165588617</v>
          </cell>
          <cell r="CZ138">
            <v>7.716049382716049E-2</v>
          </cell>
          <cell r="DA138">
            <v>0.20100308641975309</v>
          </cell>
          <cell r="DB138">
            <v>0.32137345679012347</v>
          </cell>
          <cell r="DC138">
            <v>8.4876543209876545E-2</v>
          </cell>
          <cell r="DD138">
            <v>9.1435185185185189E-2</v>
          </cell>
          <cell r="DE138">
            <v>6.3657407407407413E-2</v>
          </cell>
          <cell r="DF138">
            <v>3.433641975308642E-2</v>
          </cell>
          <cell r="DG138">
            <v>2.5848765432098766E-2</v>
          </cell>
          <cell r="DH138">
            <v>4.0123456790123455E-2</v>
          </cell>
          <cell r="DI138">
            <v>5.7870370370370371E-2</v>
          </cell>
          <cell r="DJ138">
            <v>2.3148148148148147E-3</v>
          </cell>
          <cell r="DK138">
            <v>520</v>
          </cell>
          <cell r="DL138">
            <v>440</v>
          </cell>
          <cell r="DM138">
            <v>400</v>
          </cell>
          <cell r="DN138">
            <v>380</v>
          </cell>
          <cell r="DO138">
            <v>0.82907915993537951</v>
          </cell>
          <cell r="DP138">
            <v>0.87062404870624055</v>
          </cell>
          <cell r="DQ138">
            <v>0.86744815148782672</v>
          </cell>
          <cell r="DR138">
            <v>0.75786924939467315</v>
          </cell>
          <cell r="DS138">
            <v>0.77946017116524013</v>
          </cell>
          <cell r="DT138">
            <v>14.253786938167371</v>
          </cell>
          <cell r="DU138">
            <v>30.568661534641173</v>
          </cell>
          <cell r="DV138">
            <v>11.174571641420412</v>
          </cell>
          <cell r="DW138">
            <v>15.172585050906381</v>
          </cell>
          <cell r="DX138">
            <v>9.982617333002235</v>
          </cell>
          <cell r="DY138">
            <v>9.8087906630245847</v>
          </cell>
          <cell r="DZ138">
            <v>18.504811250925243</v>
          </cell>
          <cell r="EA138">
            <v>1.2953367875647668</v>
          </cell>
          <cell r="EB138">
            <v>4.4411547002220573</v>
          </cell>
          <cell r="EC138">
            <v>2.3885350318471334</v>
          </cell>
          <cell r="ED138">
            <v>250</v>
          </cell>
          <cell r="EE138">
            <v>35</v>
          </cell>
          <cell r="EF138">
            <v>120</v>
          </cell>
          <cell r="EG138">
            <v>95</v>
          </cell>
          <cell r="EH138">
            <v>104</v>
          </cell>
          <cell r="EI138">
            <v>3.4</v>
          </cell>
          <cell r="EJ138">
            <v>345</v>
          </cell>
          <cell r="EK138">
            <v>35</v>
          </cell>
          <cell r="EL138">
            <v>170</v>
          </cell>
          <cell r="EM138">
            <v>50</v>
          </cell>
          <cell r="EN138">
            <v>25</v>
          </cell>
          <cell r="EO138">
            <v>35</v>
          </cell>
          <cell r="EP138">
            <v>20</v>
          </cell>
          <cell r="EQ138">
            <v>190</v>
          </cell>
          <cell r="ER138">
            <v>170</v>
          </cell>
          <cell r="ES138">
            <v>20</v>
          </cell>
          <cell r="ET138">
            <v>105</v>
          </cell>
          <cell r="EU138">
            <v>85</v>
          </cell>
          <cell r="EV138">
            <v>20</v>
          </cell>
          <cell r="EW138">
            <v>25</v>
          </cell>
          <cell r="EX138">
            <v>145</v>
          </cell>
          <cell r="EY138">
            <v>8.5714285710000002</v>
          </cell>
          <cell r="EZ138">
            <v>14.28571429</v>
          </cell>
          <cell r="FA138">
            <v>0.76315789473684215</v>
          </cell>
          <cell r="FB138">
            <v>305</v>
          </cell>
          <cell r="FC138">
            <v>80</v>
          </cell>
          <cell r="FD138">
            <v>100</v>
          </cell>
          <cell r="FE138">
            <v>125</v>
          </cell>
          <cell r="FF138">
            <v>75</v>
          </cell>
          <cell r="FG138">
            <v>100</v>
          </cell>
          <cell r="FH138">
            <v>130</v>
          </cell>
          <cell r="FI138">
            <v>135.74996725994706</v>
          </cell>
          <cell r="FJ138">
            <v>13.994841985561552</v>
          </cell>
          <cell r="FK138">
            <v>150.44545512905927</v>
          </cell>
          <cell r="FL138">
            <v>9.5218642486746372</v>
          </cell>
          <cell r="FN138">
            <v>5.0102249488752557</v>
          </cell>
          <cell r="FO138">
            <v>13.40867440439829</v>
          </cell>
          <cell r="FP138">
            <v>42.119815668202762</v>
          </cell>
          <cell r="FQ138">
            <v>63.387978142076506</v>
          </cell>
          <cell r="FR138">
            <v>0.28210000000000002</v>
          </cell>
          <cell r="FS138">
            <v>0.20079999999999998</v>
          </cell>
          <cell r="FT138">
            <v>0.22719999999999999</v>
          </cell>
          <cell r="FU138">
            <v>7.3499999999999996E-2</v>
          </cell>
          <cell r="FV138">
            <v>0.13949999999999999</v>
          </cell>
          <cell r="FW138">
            <v>7.690000000000001E-2</v>
          </cell>
          <cell r="FX138">
            <v>9.1930541368743235E-3</v>
          </cell>
          <cell r="FY138">
            <v>0.12025703794369647</v>
          </cell>
          <cell r="FZ138">
            <v>0.12326227988878591</v>
          </cell>
          <cell r="GA138">
            <v>4.8913043478260865E-2</v>
          </cell>
          <cell r="GB138">
            <v>0.17210682492581605</v>
          </cell>
          <cell r="GC138">
            <v>0.15451895043731778</v>
          </cell>
          <cell r="GD138">
            <v>12.692377857</v>
          </cell>
          <cell r="GE138" t="str">
            <v>Urban &gt; 10k - Less Sparse</v>
          </cell>
          <cell r="GF138">
            <v>80</v>
          </cell>
          <cell r="GG138">
            <v>1.4</v>
          </cell>
          <cell r="GH138">
            <v>836</v>
          </cell>
          <cell r="GI138">
            <v>929</v>
          </cell>
          <cell r="GJ138">
            <v>333</v>
          </cell>
          <cell r="GK138">
            <v>307</v>
          </cell>
          <cell r="GL138">
            <v>77</v>
          </cell>
          <cell r="GM138">
            <v>20</v>
          </cell>
          <cell r="GN138">
            <v>5</v>
          </cell>
          <cell r="GO138">
            <v>5</v>
          </cell>
          <cell r="GP138">
            <v>89.77505112474438</v>
          </cell>
          <cell r="GQ138">
            <v>9.202453987730062E-3</v>
          </cell>
          <cell r="GR138">
            <v>70.189370800244347</v>
          </cell>
          <cell r="GS138">
            <v>7.5748320097739769E-2</v>
          </cell>
          <cell r="GT138">
            <v>0.39353312302839116</v>
          </cell>
          <cell r="GU138">
            <v>0.19006309148264985</v>
          </cell>
          <cell r="GV138" t="str">
            <v>No data provided</v>
          </cell>
          <cell r="GW138">
            <v>1796</v>
          </cell>
          <cell r="GX138">
            <v>0.32863677950594694</v>
          </cell>
          <cell r="GY138">
            <v>5.4711802378774016E-2</v>
          </cell>
          <cell r="GZ138">
            <v>1.4775511865693483</v>
          </cell>
          <cell r="HA138">
            <v>859.4</v>
          </cell>
          <cell r="HB138">
            <v>2949.6</v>
          </cell>
          <cell r="HC138">
            <v>1656</v>
          </cell>
          <cell r="HD138">
            <v>40.726087968350015</v>
          </cell>
          <cell r="HE138">
            <v>40.683482506102521</v>
          </cell>
          <cell r="HF138">
            <v>57.367149758454104</v>
          </cell>
          <cell r="HG138">
            <v>116.96501220504476</v>
          </cell>
          <cell r="HH138">
            <v>18.683356</v>
          </cell>
          <cell r="HI138">
            <v>89.077919999999992</v>
          </cell>
          <cell r="HJ138">
            <v>61.437600000000003</v>
          </cell>
          <cell r="HK138">
            <v>1.4775511865693483</v>
          </cell>
          <cell r="HL138">
            <v>5.0102249488752554E-2</v>
          </cell>
          <cell r="HM138">
            <v>0.13408674404398291</v>
          </cell>
          <cell r="HN138">
            <v>0.42119815668202759</v>
          </cell>
          <cell r="HO138">
            <v>0.63387978142076506</v>
          </cell>
          <cell r="HP138">
            <v>560.89312706887722</v>
          </cell>
          <cell r="HQ138">
            <v>124.28005933016539</v>
          </cell>
          <cell r="HR138">
            <v>226.732666477561</v>
          </cell>
          <cell r="HS138">
            <v>216.50799125432968</v>
          </cell>
          <cell r="HT138">
            <v>0.10272767895034381</v>
          </cell>
          <cell r="HU138">
            <v>0.14384266126176548</v>
          </cell>
          <cell r="HV138">
            <v>0.13944198430354304</v>
          </cell>
          <cell r="HW138">
            <v>0.13944198430354304</v>
          </cell>
          <cell r="HX138">
            <v>43.057873210633943</v>
          </cell>
          <cell r="HY138">
            <v>395.50226023213196</v>
          </cell>
          <cell r="HZ138">
            <v>606.10414746543768</v>
          </cell>
          <cell r="IA138">
            <v>137.55191256830602</v>
          </cell>
          <cell r="IB138">
            <v>743.65606003374364</v>
          </cell>
          <cell r="IC138">
            <v>1182.2161934765095</v>
          </cell>
          <cell r="ID138">
            <v>216.32501253001087</v>
          </cell>
          <cell r="IE138">
            <v>1.2031424501112951</v>
          </cell>
          <cell r="IF138">
            <v>1.3584989265346497</v>
          </cell>
          <cell r="IG138">
            <v>1.1314643631998125</v>
          </cell>
          <cell r="IH138">
            <v>185</v>
          </cell>
          <cell r="II138">
            <v>9.8729582577132491E-2</v>
          </cell>
          <cell r="IK138">
            <v>9.149130832570906</v>
          </cell>
          <cell r="IL138">
            <v>33.605812897366029</v>
          </cell>
          <cell r="IM138">
            <v>14.371264894592118</v>
          </cell>
          <cell r="IN138">
            <v>4</v>
          </cell>
          <cell r="IO138">
            <v>5</v>
          </cell>
          <cell r="IP138">
            <v>539.55716878402905</v>
          </cell>
          <cell r="IQ138">
            <v>20</v>
          </cell>
          <cell r="IR138">
            <v>6</v>
          </cell>
          <cell r="IS138">
            <v>14</v>
          </cell>
          <cell r="IT138">
            <v>144.3640663230812</v>
          </cell>
          <cell r="IU138">
            <v>3</v>
          </cell>
          <cell r="IV138">
            <v>3</v>
          </cell>
        </row>
        <row r="139">
          <cell r="A139" t="str">
            <v>45UHFS</v>
          </cell>
          <cell r="B139" t="str">
            <v>Gaisford</v>
          </cell>
          <cell r="C139">
            <v>8774</v>
          </cell>
          <cell r="D139">
            <v>8557</v>
          </cell>
          <cell r="E139">
            <v>63</v>
          </cell>
          <cell r="F139">
            <v>161</v>
          </cell>
          <cell r="G139">
            <v>54.496894409937887</v>
          </cell>
          <cell r="H139">
            <v>592</v>
          </cell>
          <cell r="I139">
            <v>1157</v>
          </cell>
          <cell r="J139">
            <v>1043</v>
          </cell>
          <cell r="K139">
            <v>1072</v>
          </cell>
          <cell r="L139">
            <v>1567</v>
          </cell>
          <cell r="M139">
            <v>1166</v>
          </cell>
          <cell r="N139">
            <v>801</v>
          </cell>
          <cell r="O139">
            <v>608</v>
          </cell>
          <cell r="P139">
            <v>496</v>
          </cell>
          <cell r="Q139">
            <v>272</v>
          </cell>
          <cell r="R139">
            <v>8774</v>
          </cell>
          <cell r="S139">
            <v>39.020000000000003</v>
          </cell>
          <cell r="T139">
            <v>37</v>
          </cell>
          <cell r="U139">
            <v>95</v>
          </cell>
          <cell r="V139">
            <v>95</v>
          </cell>
          <cell r="W139">
            <v>2.8538283062645036E-2</v>
          </cell>
          <cell r="X139">
            <v>3730</v>
          </cell>
          <cell r="Y139">
            <v>2.2941018766756032</v>
          </cell>
          <cell r="Z139">
            <v>0.33806970509383377</v>
          </cell>
          <cell r="AA139">
            <v>1261</v>
          </cell>
          <cell r="AB139">
            <v>694</v>
          </cell>
          <cell r="AC139">
            <v>310</v>
          </cell>
          <cell r="AD139">
            <v>0.97146171693735495</v>
          </cell>
          <cell r="AE139">
            <v>1.0092807424593968E-2</v>
          </cell>
          <cell r="AF139">
            <v>9.3967517401392104E-3</v>
          </cell>
          <cell r="AG139">
            <v>3.0162412993039443E-3</v>
          </cell>
          <cell r="AH139">
            <v>2.5522041763341068E-3</v>
          </cell>
          <cell r="AI139">
            <v>3.4802784222737813E-3</v>
          </cell>
          <cell r="AJ139">
            <v>0.78927613941018782</v>
          </cell>
          <cell r="AK139">
            <v>6.9705093833780166E-2</v>
          </cell>
          <cell r="AL139">
            <v>0.13109919571045575</v>
          </cell>
          <cell r="AM139">
            <v>9.9195710455764075E-3</v>
          </cell>
          <cell r="AN139">
            <v>0.15079159096807682</v>
          </cell>
          <cell r="AO139">
            <v>0.27822475992732937</v>
          </cell>
          <cell r="AP139">
            <v>0.26654554892291721</v>
          </cell>
          <cell r="AQ139">
            <v>0.29717103555670904</v>
          </cell>
          <cell r="AR139">
            <v>7.7861406696080979E-4</v>
          </cell>
          <cell r="AS139">
            <v>6.4884505580067482E-3</v>
          </cell>
          <cell r="AT139">
            <v>3730</v>
          </cell>
          <cell r="AU139">
            <v>3890</v>
          </cell>
          <cell r="AV139">
            <v>0.15629820051413881</v>
          </cell>
          <cell r="AW139">
            <v>0.20874035989717224</v>
          </cell>
          <cell r="AX139">
            <v>0.29074550128534704</v>
          </cell>
          <cell r="AY139">
            <v>0.25964010282776351</v>
          </cell>
          <cell r="AZ139">
            <v>6.4524421593830331E-2</v>
          </cell>
          <cell r="BA139">
            <v>1.8251928020565553E-2</v>
          </cell>
          <cell r="BB139">
            <v>1.7994858611825194E-3</v>
          </cell>
          <cell r="BC139">
            <v>0</v>
          </cell>
          <cell r="BD139">
            <v>0</v>
          </cell>
          <cell r="BE139">
            <v>3730</v>
          </cell>
          <cell r="BF139">
            <v>1870</v>
          </cell>
          <cell r="BG139">
            <v>958</v>
          </cell>
          <cell r="BH139">
            <v>684</v>
          </cell>
          <cell r="BI139">
            <v>151</v>
          </cell>
          <cell r="BJ139">
            <v>67</v>
          </cell>
          <cell r="BK139">
            <v>1.7962466487935657E-2</v>
          </cell>
          <cell r="BL139">
            <v>0.50134048257372654</v>
          </cell>
          <cell r="BM139">
            <v>300</v>
          </cell>
          <cell r="BN139">
            <v>8.0428954423592491E-2</v>
          </cell>
          <cell r="BO139">
            <v>22</v>
          </cell>
          <cell r="BP139">
            <v>5.8981233243967819E-3</v>
          </cell>
          <cell r="BQ139">
            <v>0.26539999999999997</v>
          </cell>
          <cell r="BR139">
            <v>0.47764227642276424</v>
          </cell>
          <cell r="BS139">
            <v>8.8469184890656069E-2</v>
          </cell>
          <cell r="BT139">
            <v>4271</v>
          </cell>
          <cell r="BU139">
            <v>4007</v>
          </cell>
          <cell r="BV139">
            <v>264</v>
          </cell>
          <cell r="BW139">
            <v>6.588470177189917</v>
          </cell>
          <cell r="BX139">
            <v>0.6960556844547563</v>
          </cell>
          <cell r="BY139">
            <v>7.2386058981233248</v>
          </cell>
          <cell r="BZ139">
            <v>7.0765661252900225</v>
          </cell>
          <cell r="CA139">
            <v>5967</v>
          </cell>
          <cell r="CB139">
            <v>366</v>
          </cell>
          <cell r="CC139">
            <v>3</v>
          </cell>
          <cell r="CD139">
            <v>262</v>
          </cell>
          <cell r="CE139">
            <v>72</v>
          </cell>
          <cell r="CF139">
            <v>32</v>
          </cell>
          <cell r="CG139">
            <v>2196</v>
          </cell>
          <cell r="CH139">
            <v>248</v>
          </cell>
          <cell r="CI139">
            <v>58</v>
          </cell>
          <cell r="CJ139">
            <v>251</v>
          </cell>
          <cell r="CK139">
            <v>631</v>
          </cell>
          <cell r="CL139">
            <v>15</v>
          </cell>
          <cell r="CM139">
            <v>1833</v>
          </cell>
          <cell r="CN139">
            <v>6.1337355455002509</v>
          </cell>
          <cell r="CO139">
            <v>81.099999999999994</v>
          </cell>
          <cell r="CP139">
            <v>79.622002797705832</v>
          </cell>
          <cell r="CQ139">
            <v>42</v>
          </cell>
          <cell r="CR139">
            <v>3</v>
          </cell>
          <cell r="CS139">
            <v>6</v>
          </cell>
          <cell r="CT139">
            <v>5</v>
          </cell>
          <cell r="CU139">
            <v>3</v>
          </cell>
          <cell r="CV139">
            <v>4.2064689123512657</v>
          </cell>
          <cell r="CW139">
            <v>10.574828221887046</v>
          </cell>
          <cell r="CX139">
            <v>0.25138260432378079</v>
          </cell>
          <cell r="CY139">
            <v>30.718954248366014</v>
          </cell>
          <cell r="CZ139">
            <v>8.8534107402031936E-2</v>
          </cell>
          <cell r="DA139">
            <v>0.39066279632317369</v>
          </cell>
          <cell r="DB139">
            <v>0.15820029027576196</v>
          </cell>
          <cell r="DC139">
            <v>5.5636187711659409E-2</v>
          </cell>
          <cell r="DD139">
            <v>0.11877116594097727</v>
          </cell>
          <cell r="DE139">
            <v>4.668601838413159E-2</v>
          </cell>
          <cell r="DF139">
            <v>2.4915336236090949E-2</v>
          </cell>
          <cell r="DG139">
            <v>2.1044992743105954E-2</v>
          </cell>
          <cell r="DH139">
            <v>4.7653604257377837E-2</v>
          </cell>
          <cell r="DI139">
            <v>4.5960328979196906E-2</v>
          </cell>
          <cell r="DJ139">
            <v>1.9351717464925011E-3</v>
          </cell>
          <cell r="DK139">
            <v>560</v>
          </cell>
          <cell r="DL139">
            <v>470</v>
          </cell>
          <cell r="DM139">
            <v>420</v>
          </cell>
          <cell r="DN139">
            <v>390</v>
          </cell>
          <cell r="DO139">
            <v>0.81514257620452313</v>
          </cell>
          <cell r="DP139">
            <v>0.86261448792672768</v>
          </cell>
          <cell r="DQ139">
            <v>0.8498168498168498</v>
          </cell>
          <cell r="DR139">
            <v>0.73665480427046259</v>
          </cell>
          <cell r="DS139">
            <v>0.77033101757253775</v>
          </cell>
          <cell r="DT139">
            <v>15.730337078651685</v>
          </cell>
          <cell r="DU139">
            <v>31.535580524344571</v>
          </cell>
          <cell r="DV139">
            <v>9.8576779026217221</v>
          </cell>
          <cell r="DW139">
            <v>14.292134831460674</v>
          </cell>
          <cell r="DX139">
            <v>10.217228464419476</v>
          </cell>
          <cell r="DY139">
            <v>10.067415730337078</v>
          </cell>
          <cell r="DZ139">
            <v>19.377635928416733</v>
          </cell>
          <cell r="EA139">
            <v>4.3314715604696232</v>
          </cell>
          <cell r="EB139">
            <v>5.4713324974353128</v>
          </cell>
          <cell r="EC139">
            <v>6.7024128686327078</v>
          </cell>
          <cell r="ED139">
            <v>350</v>
          </cell>
          <cell r="EE139">
            <v>55</v>
          </cell>
          <cell r="EF139">
            <v>190</v>
          </cell>
          <cell r="EG139">
            <v>105</v>
          </cell>
          <cell r="EH139">
            <v>200</v>
          </cell>
          <cell r="EI139">
            <v>3.8</v>
          </cell>
          <cell r="EJ139">
            <v>585</v>
          </cell>
          <cell r="EK139">
            <v>75</v>
          </cell>
          <cell r="EL139">
            <v>325</v>
          </cell>
          <cell r="EM139">
            <v>90</v>
          </cell>
          <cell r="EN139">
            <v>35</v>
          </cell>
          <cell r="EO139">
            <v>45</v>
          </cell>
          <cell r="EP139">
            <v>35</v>
          </cell>
          <cell r="EQ139">
            <v>340</v>
          </cell>
          <cell r="ER139">
            <v>315</v>
          </cell>
          <cell r="ES139">
            <v>25</v>
          </cell>
          <cell r="ET139">
            <v>210</v>
          </cell>
          <cell r="EU139">
            <v>130</v>
          </cell>
          <cell r="EV139">
            <v>25</v>
          </cell>
          <cell r="EW139">
            <v>55</v>
          </cell>
          <cell r="EX139">
            <v>260</v>
          </cell>
          <cell r="EY139">
            <v>7.8125</v>
          </cell>
          <cell r="EZ139">
            <v>14.0625</v>
          </cell>
          <cell r="FA139">
            <v>0.76470588235294112</v>
          </cell>
          <cell r="FB139">
            <v>340</v>
          </cell>
          <cell r="FC139">
            <v>90</v>
          </cell>
          <cell r="FD139">
            <v>110</v>
          </cell>
          <cell r="FE139">
            <v>140</v>
          </cell>
          <cell r="FF139">
            <v>90</v>
          </cell>
          <cell r="FG139">
            <v>80</v>
          </cell>
          <cell r="FH139">
            <v>170</v>
          </cell>
          <cell r="FI139">
            <v>247.81685028072022</v>
          </cell>
          <cell r="FJ139">
            <v>13.844516775459232</v>
          </cell>
          <cell r="FK139">
            <v>252.42973761977598</v>
          </cell>
          <cell r="FL139">
            <v>13.571491269880429</v>
          </cell>
          <cell r="FN139">
            <v>4.7065337763012183</v>
          </cell>
          <cell r="FO139">
            <v>12.770809578107183</v>
          </cell>
          <cell r="FP139">
            <v>44.029244516653129</v>
          </cell>
          <cell r="FQ139">
            <v>71.951219512195124</v>
          </cell>
          <cell r="FR139">
            <v>0.22270000000000001</v>
          </cell>
          <cell r="FS139">
            <v>0.1986</v>
          </cell>
          <cell r="FT139">
            <v>0.23139999999999999</v>
          </cell>
          <cell r="FU139">
            <v>9.2699999999999991E-2</v>
          </cell>
          <cell r="FV139">
            <v>0.1855</v>
          </cell>
          <cell r="FW139">
            <v>6.9000000000000006E-2</v>
          </cell>
          <cell r="FX139">
            <v>3.3296337402886067E-3</v>
          </cell>
          <cell r="FY139">
            <v>0.12613808801213966</v>
          </cell>
          <cell r="FZ139">
            <v>0.1414554374488961</v>
          </cell>
          <cell r="GA139">
            <v>2.4489795918367308E-2</v>
          </cell>
          <cell r="GB139">
            <v>0.25340599455040874</v>
          </cell>
          <cell r="GC139">
            <v>0.20375335120643431</v>
          </cell>
          <cell r="GD139">
            <v>11.761556173000001</v>
          </cell>
          <cell r="GE139" t="str">
            <v>Urban &gt; 10k - Less Sparse</v>
          </cell>
          <cell r="GF139">
            <v>186</v>
          </cell>
          <cell r="GG139">
            <v>2.2000000000000002</v>
          </cell>
          <cell r="GH139">
            <v>1261</v>
          </cell>
          <cell r="GI139">
            <v>1196</v>
          </cell>
          <cell r="GJ139">
            <v>503</v>
          </cell>
          <cell r="GK139">
            <v>526</v>
          </cell>
          <cell r="GL139">
            <v>187</v>
          </cell>
          <cell r="GM139">
            <v>48</v>
          </cell>
          <cell r="GN139">
            <v>5</v>
          </cell>
          <cell r="GO139">
            <v>4</v>
          </cell>
          <cell r="GP139">
            <v>89.756367663344406</v>
          </cell>
          <cell r="GQ139">
            <v>1.2181616832779624E-2</v>
          </cell>
          <cell r="GR139">
            <v>70.980615735461811</v>
          </cell>
          <cell r="GS139">
            <v>7.1455720258456867E-2</v>
          </cell>
          <cell r="GT139">
            <v>0.39201083276912663</v>
          </cell>
          <cell r="GU139">
            <v>0.17535545023696686</v>
          </cell>
          <cell r="GV139" t="str">
            <v>No data provided</v>
          </cell>
          <cell r="GW139">
            <v>1905</v>
          </cell>
          <cell r="GX139">
            <v>0.21711875997264646</v>
          </cell>
          <cell r="GY139">
            <v>6.7472076589924782E-2</v>
          </cell>
          <cell r="GZ139">
            <v>1.3381571630566527</v>
          </cell>
          <cell r="HA139">
            <v>1853.3</v>
          </cell>
          <cell r="HB139">
            <v>5144.2</v>
          </cell>
          <cell r="HC139">
            <v>1776.5</v>
          </cell>
          <cell r="HD139">
            <v>29.676792748071009</v>
          </cell>
          <cell r="HE139">
            <v>36.934800357684388</v>
          </cell>
          <cell r="HF139">
            <v>59.104981705600899</v>
          </cell>
          <cell r="HG139">
            <v>113.72030636444929</v>
          </cell>
          <cell r="HH139">
            <v>40.290742000000002</v>
          </cell>
          <cell r="HI139">
            <v>155.35484</v>
          </cell>
          <cell r="HJ139">
            <v>65.908150000000006</v>
          </cell>
          <cell r="HK139">
            <v>1.3381571630566527</v>
          </cell>
          <cell r="HL139">
            <v>4.706533776301218E-2</v>
          </cell>
          <cell r="HM139">
            <v>0.12770809578107184</v>
          </cell>
          <cell r="HN139">
            <v>0.44029244516653132</v>
          </cell>
          <cell r="HO139">
            <v>0.71951219512195119</v>
          </cell>
          <cell r="HP139">
            <v>915.49716630578041</v>
          </cell>
          <cell r="HQ139">
            <v>220.0204971190542</v>
          </cell>
          <cell r="HR139">
            <v>305.83922418951988</v>
          </cell>
          <cell r="HS139">
            <v>394.65760313719511</v>
          </cell>
          <cell r="HT139">
            <v>0.10497616859371407</v>
          </cell>
          <cell r="HU139">
            <v>0.11753231683710159</v>
          </cell>
          <cell r="HV139">
            <v>0.17637786862140709</v>
          </cell>
          <cell r="HW139">
            <v>0.17637786862140709</v>
          </cell>
          <cell r="HX139">
            <v>87.226190476190467</v>
          </cell>
          <cell r="HY139">
            <v>656.95598631698977</v>
          </cell>
          <cell r="HZ139">
            <v>662.41998375304638</v>
          </cell>
          <cell r="IA139">
            <v>195.70731707317071</v>
          </cell>
          <cell r="IB139">
            <v>858.12730082621715</v>
          </cell>
          <cell r="IC139">
            <v>1602.3094776193975</v>
          </cell>
          <cell r="ID139">
            <v>182.6201820856391</v>
          </cell>
          <cell r="IE139">
            <v>1.015685106149272</v>
          </cell>
          <cell r="IF139">
            <v>1.1846222118664922</v>
          </cell>
          <cell r="IG139">
            <v>0.79998341317175725</v>
          </cell>
          <cell r="IH139">
            <v>210</v>
          </cell>
          <cell r="II139">
            <v>9.9508311870756261E-2</v>
          </cell>
          <cell r="IK139">
            <v>10.257579211306131</v>
          </cell>
          <cell r="IL139">
            <v>24.541311207198785</v>
          </cell>
          <cell r="IM139">
            <v>15.365696768278708</v>
          </cell>
          <cell r="IN139">
            <v>3</v>
          </cell>
          <cell r="IO139">
            <v>4</v>
          </cell>
          <cell r="IP139">
            <v>873.08592835401544</v>
          </cell>
          <cell r="IQ139">
            <v>13</v>
          </cell>
          <cell r="IR139">
            <v>15</v>
          </cell>
          <cell r="IS139">
            <v>20</v>
          </cell>
          <cell r="IT139">
            <v>115.29038202963541</v>
          </cell>
          <cell r="IU139">
            <v>4</v>
          </cell>
          <cell r="IV139">
            <v>4</v>
          </cell>
        </row>
        <row r="140">
          <cell r="A140" t="str">
            <v>45UHFT</v>
          </cell>
          <cell r="B140" t="str">
            <v>Goring</v>
          </cell>
          <cell r="C140">
            <v>8052</v>
          </cell>
          <cell r="D140">
            <v>7747</v>
          </cell>
          <cell r="E140">
            <v>56</v>
          </cell>
          <cell r="F140">
            <v>316</v>
          </cell>
          <cell r="G140">
            <v>25.481012658227847</v>
          </cell>
          <cell r="H140">
            <v>334</v>
          </cell>
          <cell r="I140">
            <v>793</v>
          </cell>
          <cell r="J140">
            <v>642</v>
          </cell>
          <cell r="K140">
            <v>497</v>
          </cell>
          <cell r="L140">
            <v>928</v>
          </cell>
          <cell r="M140">
            <v>946</v>
          </cell>
          <cell r="N140">
            <v>1192</v>
          </cell>
          <cell r="O140">
            <v>1120</v>
          </cell>
          <cell r="P140">
            <v>1105</v>
          </cell>
          <cell r="Q140">
            <v>495</v>
          </cell>
          <cell r="R140">
            <v>8052</v>
          </cell>
          <cell r="S140">
            <v>50.53</v>
          </cell>
          <cell r="T140">
            <v>54</v>
          </cell>
          <cell r="U140">
            <v>80</v>
          </cell>
          <cell r="V140">
            <v>63</v>
          </cell>
          <cell r="W140">
            <v>1.9869247532367639E-2</v>
          </cell>
          <cell r="X140">
            <v>3762</v>
          </cell>
          <cell r="Y140">
            <v>2.0592769803296118</v>
          </cell>
          <cell r="Z140">
            <v>0.34476342371079211</v>
          </cell>
          <cell r="AA140">
            <v>1297</v>
          </cell>
          <cell r="AB140">
            <v>1032</v>
          </cell>
          <cell r="AC140">
            <v>176</v>
          </cell>
          <cell r="AD140">
            <v>0.98013075246763237</v>
          </cell>
          <cell r="AE140">
            <v>6.9221894628893731E-3</v>
          </cell>
          <cell r="AF140">
            <v>8.5886424817331105E-3</v>
          </cell>
          <cell r="AG140">
            <v>6.409434687860531E-4</v>
          </cell>
          <cell r="AH140">
            <v>1.2818869375721062E-3</v>
          </cell>
          <cell r="AI140">
            <v>2.4355851813870019E-3</v>
          </cell>
          <cell r="AJ140">
            <v>0.89718384697130715</v>
          </cell>
          <cell r="AK140">
            <v>4.622741764080765E-2</v>
          </cell>
          <cell r="AL140">
            <v>4.7024442082890541E-2</v>
          </cell>
          <cell r="AM140">
            <v>9.5642933049946872E-3</v>
          </cell>
          <cell r="AN140">
            <v>0.52257567983581321</v>
          </cell>
          <cell r="AO140">
            <v>0.18984094407388405</v>
          </cell>
          <cell r="AP140">
            <v>7.8758337609030268E-2</v>
          </cell>
          <cell r="AQ140">
            <v>0.2072857875833761</v>
          </cell>
          <cell r="AR140">
            <v>7.6962544894817856E-4</v>
          </cell>
          <cell r="AS140">
            <v>7.6962544894817856E-4</v>
          </cell>
          <cell r="AT140">
            <v>3763</v>
          </cell>
          <cell r="AU140">
            <v>3904</v>
          </cell>
          <cell r="AV140">
            <v>1.9211065573770492E-2</v>
          </cell>
          <cell r="AW140">
            <v>0.14113729508196721</v>
          </cell>
          <cell r="AX140">
            <v>0.1565061475409836</v>
          </cell>
          <cell r="AY140">
            <v>0.23616803278688525</v>
          </cell>
          <cell r="AZ140">
            <v>0.28688524590163933</v>
          </cell>
          <cell r="BA140">
            <v>0.12423155737704918</v>
          </cell>
          <cell r="BB140">
            <v>3.5604508196721313E-2</v>
          </cell>
          <cell r="BC140">
            <v>2.5614754098360657E-4</v>
          </cell>
          <cell r="BD140">
            <v>0</v>
          </cell>
          <cell r="BE140">
            <v>3763</v>
          </cell>
          <cell r="BF140">
            <v>2305</v>
          </cell>
          <cell r="BG140">
            <v>1031</v>
          </cell>
          <cell r="BH140">
            <v>335</v>
          </cell>
          <cell r="BI140">
            <v>78</v>
          </cell>
          <cell r="BJ140">
            <v>14</v>
          </cell>
          <cell r="BK140">
            <v>3.7204358224820623E-3</v>
          </cell>
          <cell r="BL140">
            <v>0.61254318363008242</v>
          </cell>
          <cell r="BM140">
            <v>137</v>
          </cell>
          <cell r="BN140">
            <v>3.6407121977145893E-2</v>
          </cell>
          <cell r="BO140">
            <v>5</v>
          </cell>
          <cell r="BP140">
            <v>1.3287270794578793E-3</v>
          </cell>
          <cell r="BQ140">
            <v>0.20280000000000001</v>
          </cell>
          <cell r="BR140">
            <v>0.26172574292875045</v>
          </cell>
          <cell r="BS140">
            <v>5.4560260586319222E-2</v>
          </cell>
          <cell r="BT140">
            <v>4527</v>
          </cell>
          <cell r="BU140">
            <v>4339</v>
          </cell>
          <cell r="BV140">
            <v>188</v>
          </cell>
          <cell r="BW140">
            <v>4.3327955750172853</v>
          </cell>
          <cell r="BX140">
            <v>0.12815583749839804</v>
          </cell>
          <cell r="BY140">
            <v>3.9872408293460926</v>
          </cell>
          <cell r="BZ140">
            <v>5.7670126874279122</v>
          </cell>
          <cell r="CA140">
            <v>5087</v>
          </cell>
          <cell r="CB140">
            <v>296</v>
          </cell>
          <cell r="CC140">
            <v>3</v>
          </cell>
          <cell r="CD140">
            <v>123</v>
          </cell>
          <cell r="CE140">
            <v>72</v>
          </cell>
          <cell r="CF140">
            <v>16</v>
          </cell>
          <cell r="CG140">
            <v>1840</v>
          </cell>
          <cell r="CH140">
            <v>173</v>
          </cell>
          <cell r="CI140">
            <v>35</v>
          </cell>
          <cell r="CJ140">
            <v>120</v>
          </cell>
          <cell r="CK140">
            <v>240</v>
          </cell>
          <cell r="CL140">
            <v>15</v>
          </cell>
          <cell r="CM140">
            <v>2154</v>
          </cell>
          <cell r="CN140">
            <v>5.818753685865933</v>
          </cell>
          <cell r="CO140">
            <v>83.2</v>
          </cell>
          <cell r="CP140">
            <v>80.927634902011022</v>
          </cell>
          <cell r="CQ140">
            <v>77</v>
          </cell>
          <cell r="CR140">
            <v>6</v>
          </cell>
          <cell r="CS140">
            <v>8</v>
          </cell>
          <cell r="CT140">
            <v>8</v>
          </cell>
          <cell r="CU140">
            <v>2</v>
          </cell>
          <cell r="CV140">
            <v>2.3589541969726757</v>
          </cell>
          <cell r="CW140">
            <v>4.7179083939453514</v>
          </cell>
          <cell r="CX140">
            <v>0.29486927462158447</v>
          </cell>
          <cell r="CY140">
            <v>42.343227835659526</v>
          </cell>
          <cell r="CZ140">
            <v>0.10085178875638842</v>
          </cell>
          <cell r="DA140">
            <v>0.21431005110732537</v>
          </cell>
          <cell r="DB140">
            <v>0.29744463373083474</v>
          </cell>
          <cell r="DC140">
            <v>9.3356047700170364E-2</v>
          </cell>
          <cell r="DD140">
            <v>8.5519591141396928E-2</v>
          </cell>
          <cell r="DE140">
            <v>4.9403747870528106E-2</v>
          </cell>
          <cell r="DF140">
            <v>2.4531516183986371E-2</v>
          </cell>
          <cell r="DG140">
            <v>2.7597955706984666E-2</v>
          </cell>
          <cell r="DH140">
            <v>4.8040885860306644E-2</v>
          </cell>
          <cell r="DI140">
            <v>5.5877342419080066E-2</v>
          </cell>
          <cell r="DJ140">
            <v>3.0664395229982964E-3</v>
          </cell>
          <cell r="DK140">
            <v>530</v>
          </cell>
          <cell r="DL140">
            <v>440</v>
          </cell>
          <cell r="DM140">
            <v>410</v>
          </cell>
          <cell r="DN140">
            <v>400</v>
          </cell>
          <cell r="DO140">
            <v>0.78677685950413223</v>
          </cell>
          <cell r="DP140">
            <v>0.83600713012477723</v>
          </cell>
          <cell r="DQ140">
            <v>0.85340729001584781</v>
          </cell>
          <cell r="DR140">
            <v>0.71285604311008466</v>
          </cell>
          <cell r="DS140">
            <v>0.72660653889515214</v>
          </cell>
          <cell r="DT140">
            <v>20.792492179353495</v>
          </cell>
          <cell r="DU140">
            <v>32.950990615224192</v>
          </cell>
          <cell r="DV140">
            <v>9.885297184567257</v>
          </cell>
          <cell r="DW140">
            <v>15.328467153284672</v>
          </cell>
          <cell r="DX140">
            <v>7.2784150156412935</v>
          </cell>
          <cell r="DY140">
            <v>7.2367049009384772</v>
          </cell>
          <cell r="DZ140">
            <v>10.037641154328732</v>
          </cell>
          <cell r="EA140">
            <v>1.8820577164366374</v>
          </cell>
          <cell r="EB140">
            <v>2.509410288582183</v>
          </cell>
          <cell r="EC140">
            <v>7.7086656034024452</v>
          </cell>
          <cell r="ED140">
            <v>205</v>
          </cell>
          <cell r="EE140">
            <v>35</v>
          </cell>
          <cell r="EF140">
            <v>100</v>
          </cell>
          <cell r="EG140">
            <v>70</v>
          </cell>
          <cell r="EH140">
            <v>90</v>
          </cell>
          <cell r="EI140">
            <v>2.4</v>
          </cell>
          <cell r="EJ140">
            <v>335</v>
          </cell>
          <cell r="EK140">
            <v>30</v>
          </cell>
          <cell r="EL140">
            <v>195</v>
          </cell>
          <cell r="EM140">
            <v>40</v>
          </cell>
          <cell r="EN140">
            <v>45</v>
          </cell>
          <cell r="EO140">
            <v>25</v>
          </cell>
          <cell r="EP140">
            <v>20</v>
          </cell>
          <cell r="EQ140">
            <v>180</v>
          </cell>
          <cell r="ER140">
            <v>160</v>
          </cell>
          <cell r="ES140">
            <v>20</v>
          </cell>
          <cell r="ET140">
            <v>80</v>
          </cell>
          <cell r="EU140">
            <v>100</v>
          </cell>
          <cell r="EV140">
            <v>20</v>
          </cell>
          <cell r="EW140">
            <v>15</v>
          </cell>
          <cell r="EX140">
            <v>145</v>
          </cell>
          <cell r="EY140">
            <v>8.1081081079999997</v>
          </cell>
          <cell r="EZ140">
            <v>10.81081081</v>
          </cell>
          <cell r="FA140">
            <v>0.80555555555555558</v>
          </cell>
          <cell r="FB140">
            <v>270</v>
          </cell>
          <cell r="FC140">
            <v>40</v>
          </cell>
          <cell r="FD140">
            <v>75</v>
          </cell>
          <cell r="FE140">
            <v>155</v>
          </cell>
          <cell r="FF140">
            <v>55</v>
          </cell>
          <cell r="FG140">
            <v>70</v>
          </cell>
          <cell r="FH140">
            <v>145</v>
          </cell>
          <cell r="FI140">
            <v>94.448907475847903</v>
          </cell>
          <cell r="FJ140">
            <v>8.586264315986174</v>
          </cell>
          <cell r="FK140">
            <v>162.92138553269254</v>
          </cell>
          <cell r="FL140">
            <v>4.9072706485750768</v>
          </cell>
          <cell r="FN140">
            <v>3.1598513011152414</v>
          </cell>
          <cell r="FO140">
            <v>11.699380165289258</v>
          </cell>
          <cell r="FP140">
            <v>40.601503759398497</v>
          </cell>
          <cell r="FQ140">
            <v>62.656641604010019</v>
          </cell>
          <cell r="FR140">
            <v>0.25280000000000002</v>
          </cell>
          <cell r="FS140">
            <v>0.16079999999999997</v>
          </cell>
          <cell r="FT140">
            <v>0.23860000000000001</v>
          </cell>
          <cell r="FU140">
            <v>8.2799999999999999E-2</v>
          </cell>
          <cell r="FV140">
            <v>0.18460000000000001</v>
          </cell>
          <cell r="FW140">
            <v>8.0399999999999985E-2</v>
          </cell>
          <cell r="FX140">
            <v>8.3333333333333037E-3</v>
          </cell>
          <cell r="FY140">
            <v>0.15453844175880693</v>
          </cell>
          <cell r="FZ140">
            <v>0.15352523988318734</v>
          </cell>
          <cell r="GA140">
            <v>8.333333333333337E-2</v>
          </cell>
          <cell r="GB140">
            <v>0.17505995203836927</v>
          </cell>
          <cell r="GC140">
            <v>0.15042117930204574</v>
          </cell>
          <cell r="GD140">
            <v>12.119160946999999</v>
          </cell>
          <cell r="GE140" t="str">
            <v>Urban &gt; 10k - Less Sparse</v>
          </cell>
          <cell r="GF140">
            <v>90</v>
          </cell>
          <cell r="GG140">
            <v>1.2</v>
          </cell>
          <cell r="GH140">
            <v>1297</v>
          </cell>
          <cell r="GI140">
            <v>1600</v>
          </cell>
          <cell r="GJ140">
            <v>366</v>
          </cell>
          <cell r="GK140">
            <v>368</v>
          </cell>
          <cell r="GL140">
            <v>117</v>
          </cell>
          <cell r="GM140">
            <v>11</v>
          </cell>
          <cell r="GN140">
            <v>3</v>
          </cell>
          <cell r="GO140">
            <v>0</v>
          </cell>
          <cell r="GP140">
            <v>92.657992565055764</v>
          </cell>
          <cell r="GQ140">
            <v>8.3643122676579917E-3</v>
          </cell>
          <cell r="GR140">
            <v>71.565082644628092</v>
          </cell>
          <cell r="GS140">
            <v>5.578512396694215E-2</v>
          </cell>
          <cell r="GT140">
            <v>0.42212674543501616</v>
          </cell>
          <cell r="GU140">
            <v>0.16254923021840317</v>
          </cell>
          <cell r="GV140" t="str">
            <v>No data provided</v>
          </cell>
          <cell r="GW140">
            <v>3417</v>
          </cell>
          <cell r="GX140">
            <v>0.42436661698956779</v>
          </cell>
          <cell r="GY140">
            <v>4.1480377545951318E-2</v>
          </cell>
          <cell r="GZ140">
            <v>0.80086494038627032</v>
          </cell>
          <cell r="HA140">
            <v>1191.2</v>
          </cell>
          <cell r="HB140">
            <v>3544.8</v>
          </cell>
          <cell r="HC140">
            <v>3316</v>
          </cell>
          <cell r="HD140">
            <v>29.382135661517797</v>
          </cell>
          <cell r="HE140">
            <v>28.210336267208302</v>
          </cell>
          <cell r="HF140">
            <v>21.109770808202654</v>
          </cell>
          <cell r="HG140">
            <v>94.504626495147818</v>
          </cell>
          <cell r="HH140">
            <v>25.896687999999997</v>
          </cell>
          <cell r="HI140">
            <v>107.05296000000001</v>
          </cell>
          <cell r="HJ140">
            <v>123.0236</v>
          </cell>
          <cell r="HK140">
            <v>0.80086494038627032</v>
          </cell>
          <cell r="HL140">
            <v>3.1598513011152414E-2</v>
          </cell>
          <cell r="HM140">
            <v>0.11699380165289258</v>
          </cell>
          <cell r="HN140">
            <v>0.406015037593985</v>
          </cell>
          <cell r="HO140">
            <v>0.62656641604010022</v>
          </cell>
          <cell r="HP140">
            <v>513.59010342881083</v>
          </cell>
          <cell r="HQ140">
            <v>120.93954721838236</v>
          </cell>
          <cell r="HR140">
            <v>226.25230107083917</v>
          </cell>
          <cell r="HS140">
            <v>213.80333574861288</v>
          </cell>
          <cell r="HT140">
            <v>6.4724650715666146E-2</v>
          </cell>
          <cell r="HU140">
            <v>9.7847530111959832E-2</v>
          </cell>
          <cell r="HV140">
            <v>6.8561303354799749E-2</v>
          </cell>
          <cell r="HW140">
            <v>6.8561303354799749E-2</v>
          </cell>
          <cell r="HX140">
            <v>37.640148698884758</v>
          </cell>
          <cell r="HY140">
            <v>414.71962809917363</v>
          </cell>
          <cell r="HZ140">
            <v>1145.3684210526317</v>
          </cell>
          <cell r="IA140">
            <v>310.1503759398496</v>
          </cell>
          <cell r="IB140">
            <v>1455.5187969924814</v>
          </cell>
          <cell r="IC140">
            <v>1907.8785737905398</v>
          </cell>
          <cell r="ID140">
            <v>236.9446812953974</v>
          </cell>
          <cell r="IE140">
            <v>1.3178235889621657</v>
          </cell>
          <cell r="IF140">
            <v>0.75606572770488389</v>
          </cell>
          <cell r="IG140">
            <v>1.6604107745296051</v>
          </cell>
          <cell r="IH140">
            <v>400</v>
          </cell>
          <cell r="II140">
            <v>0.13024993558361248</v>
          </cell>
          <cell r="IK140">
            <v>4.9677098857426722</v>
          </cell>
          <cell r="IL140">
            <v>51.632890151026203</v>
          </cell>
          <cell r="IM140">
            <v>8.8238305383936453</v>
          </cell>
          <cell r="IN140">
            <v>7</v>
          </cell>
          <cell r="IO140">
            <v>7</v>
          </cell>
          <cell r="IP140">
            <v>1048.7724813192476</v>
          </cell>
          <cell r="IQ140">
            <v>19</v>
          </cell>
          <cell r="IR140">
            <v>22</v>
          </cell>
          <cell r="IS140">
            <v>13</v>
          </cell>
          <cell r="IT140">
            <v>103.48629895734877</v>
          </cell>
          <cell r="IU140">
            <v>5</v>
          </cell>
          <cell r="IV140">
            <v>5</v>
          </cell>
        </row>
        <row r="141">
          <cell r="A141" t="str">
            <v>45UHFU</v>
          </cell>
          <cell r="B141" t="str">
            <v>Heene</v>
          </cell>
          <cell r="C141">
            <v>7607</v>
          </cell>
          <cell r="D141">
            <v>6333</v>
          </cell>
          <cell r="E141">
            <v>1003</v>
          </cell>
          <cell r="F141">
            <v>96</v>
          </cell>
          <cell r="G141">
            <v>79.239583333333329</v>
          </cell>
          <cell r="H141">
            <v>347</v>
          </cell>
          <cell r="I141">
            <v>411</v>
          </cell>
          <cell r="J141">
            <v>878</v>
          </cell>
          <cell r="K141">
            <v>1119</v>
          </cell>
          <cell r="L141">
            <v>1034</v>
          </cell>
          <cell r="M141">
            <v>831</v>
          </cell>
          <cell r="N141">
            <v>791</v>
          </cell>
          <cell r="O141">
            <v>588</v>
          </cell>
          <cell r="P141">
            <v>826</v>
          </cell>
          <cell r="Q141">
            <v>782</v>
          </cell>
          <cell r="R141">
            <v>7607</v>
          </cell>
          <cell r="S141">
            <v>49.82</v>
          </cell>
          <cell r="T141">
            <v>48</v>
          </cell>
          <cell r="U141">
            <v>164</v>
          </cell>
          <cell r="V141">
            <v>126</v>
          </cell>
          <cell r="W141">
            <v>3.2438326291399734E-2</v>
          </cell>
          <cell r="X141">
            <v>3753</v>
          </cell>
          <cell r="Y141">
            <v>1.6874500399680257</v>
          </cell>
          <cell r="Z141">
            <v>0.56887823074873434</v>
          </cell>
          <cell r="AA141">
            <v>2135</v>
          </cell>
          <cell r="AB141">
            <v>964</v>
          </cell>
          <cell r="AC141">
            <v>170</v>
          </cell>
          <cell r="AD141">
            <v>0.96756167370860025</v>
          </cell>
          <cell r="AE141">
            <v>9.4043887147335428E-3</v>
          </cell>
          <cell r="AF141">
            <v>1.1312525555404115E-2</v>
          </cell>
          <cell r="AG141">
            <v>5.0429330789150883E-3</v>
          </cell>
          <cell r="AH141">
            <v>1.6355458634319203E-3</v>
          </cell>
          <cell r="AI141">
            <v>5.0429330789150883E-3</v>
          </cell>
          <cell r="AJ141">
            <v>0.61337596589395149</v>
          </cell>
          <cell r="AK141">
            <v>8.1268318678390628E-2</v>
          </cell>
          <cell r="AL141">
            <v>0.29229949373834269</v>
          </cell>
          <cell r="AM141">
            <v>1.3056221689315216E-2</v>
          </cell>
          <cell r="AN141">
            <v>5.2318373419290853E-2</v>
          </cell>
          <cell r="AO141">
            <v>7.9097446069923139E-2</v>
          </cell>
          <cell r="AP141">
            <v>7.0914951648896607E-2</v>
          </cell>
          <cell r="AQ141">
            <v>0.74212744854946688</v>
          </cell>
          <cell r="AR141">
            <v>0</v>
          </cell>
          <cell r="AS141">
            <v>5.5541780312422517E-2</v>
          </cell>
          <cell r="AT141">
            <v>3753</v>
          </cell>
          <cell r="AU141">
            <v>4016</v>
          </cell>
          <cell r="AV141">
            <v>0.3219621513944223</v>
          </cell>
          <cell r="AW141">
            <v>0.30054780876494025</v>
          </cell>
          <cell r="AX141">
            <v>0.17156374501992031</v>
          </cell>
          <cell r="AY141">
            <v>0.10732071713147411</v>
          </cell>
          <cell r="AZ141">
            <v>5.0547808764940229E-2</v>
          </cell>
          <cell r="BA141">
            <v>2.6643426294820718E-2</v>
          </cell>
          <cell r="BB141">
            <v>1.9671314741035856E-2</v>
          </cell>
          <cell r="BC141">
            <v>1.7430278884462149E-3</v>
          </cell>
          <cell r="BD141">
            <v>2.5271670457417232E-2</v>
          </cell>
          <cell r="BE141">
            <v>3753</v>
          </cell>
          <cell r="BF141">
            <v>855</v>
          </cell>
          <cell r="BG141">
            <v>1156</v>
          </cell>
          <cell r="BH141">
            <v>1077</v>
          </cell>
          <cell r="BI141">
            <v>411</v>
          </cell>
          <cell r="BJ141">
            <v>254</v>
          </cell>
          <cell r="BK141">
            <v>6.7679189981348253E-2</v>
          </cell>
          <cell r="BL141">
            <v>0.22781774580335731</v>
          </cell>
          <cell r="BM141">
            <v>563</v>
          </cell>
          <cell r="BN141">
            <v>0.15001332267519318</v>
          </cell>
          <cell r="BO141">
            <v>193</v>
          </cell>
          <cell r="BP141">
            <v>5.1425526245670122E-2</v>
          </cell>
          <cell r="BQ141">
            <v>0.40289999999999998</v>
          </cell>
          <cell r="BR141">
            <v>0.50778097982708936</v>
          </cell>
          <cell r="BS141">
            <v>0.14788732394366197</v>
          </cell>
          <cell r="BT141">
            <v>2844</v>
          </cell>
          <cell r="BU141">
            <v>2647</v>
          </cell>
          <cell r="BV141">
            <v>197</v>
          </cell>
          <cell r="BW141">
            <v>7.442387608613525</v>
          </cell>
          <cell r="BX141">
            <v>1.2268266085059978</v>
          </cell>
          <cell r="BY141">
            <v>13.322675193178791</v>
          </cell>
          <cell r="BZ141">
            <v>10.359869138495092</v>
          </cell>
          <cell r="CA141">
            <v>4643</v>
          </cell>
          <cell r="CB141">
            <v>303</v>
          </cell>
          <cell r="CC141">
            <v>3</v>
          </cell>
          <cell r="CD141">
            <v>198</v>
          </cell>
          <cell r="CE141">
            <v>99</v>
          </cell>
          <cell r="CF141">
            <v>47</v>
          </cell>
          <cell r="CG141">
            <v>1385</v>
          </cell>
          <cell r="CH141">
            <v>140</v>
          </cell>
          <cell r="CI141">
            <v>29</v>
          </cell>
          <cell r="CJ141">
            <v>190</v>
          </cell>
          <cell r="CK141">
            <v>573</v>
          </cell>
          <cell r="CL141">
            <v>14</v>
          </cell>
          <cell r="CM141">
            <v>1662</v>
          </cell>
          <cell r="CN141">
            <v>6.5259530475985361</v>
          </cell>
          <cell r="CO141">
            <v>77.400000000000006</v>
          </cell>
          <cell r="CP141">
            <v>74.665409726285901</v>
          </cell>
          <cell r="CQ141">
            <v>3</v>
          </cell>
          <cell r="CR141">
            <v>1</v>
          </cell>
          <cell r="CS141">
            <v>1</v>
          </cell>
          <cell r="CT141">
            <v>1</v>
          </cell>
          <cell r="CU141">
            <v>5</v>
          </cell>
          <cell r="CV141">
            <v>4.0921817790221837</v>
          </cell>
          <cell r="CW141">
            <v>12.341158733577428</v>
          </cell>
          <cell r="CX141">
            <v>0.3015291837174241</v>
          </cell>
          <cell r="CY141">
            <v>35.795821667025628</v>
          </cell>
          <cell r="CZ141">
            <v>0.10164374371016438</v>
          </cell>
          <cell r="DA141">
            <v>0.33881247903388123</v>
          </cell>
          <cell r="DB141">
            <v>0.18383092921838309</v>
          </cell>
          <cell r="DC141">
            <v>4.9312311304931231E-2</v>
          </cell>
          <cell r="DD141">
            <v>0.11640389131164039</v>
          </cell>
          <cell r="DE141">
            <v>5.1660516605166053E-2</v>
          </cell>
          <cell r="DF141">
            <v>2.0127474002012747E-2</v>
          </cell>
          <cell r="DG141">
            <v>2.5494800402549481E-2</v>
          </cell>
          <cell r="DH141">
            <v>6.0046964106004699E-2</v>
          </cell>
          <cell r="DI141">
            <v>4.8976853404897686E-2</v>
          </cell>
          <cell r="DJ141">
            <v>3.6900369003690036E-3</v>
          </cell>
          <cell r="DK141">
            <v>520</v>
          </cell>
          <cell r="DL141">
            <v>410</v>
          </cell>
          <cell r="DM141">
            <v>480</v>
          </cell>
          <cell r="DN141">
            <v>370</v>
          </cell>
          <cell r="DO141">
            <v>0.79196217494089838</v>
          </cell>
          <cell r="DP141">
            <v>0.85957066189624332</v>
          </cell>
          <cell r="DQ141">
            <v>0.83305785123966947</v>
          </cell>
          <cell r="DR141">
            <v>0.66666666666666652</v>
          </cell>
          <cell r="DS141">
            <v>0.75678866587957505</v>
          </cell>
          <cell r="DT141">
            <v>16.340018231540565</v>
          </cell>
          <cell r="DU141">
            <v>30.537830446672743</v>
          </cell>
          <cell r="DV141">
            <v>10.36918869644485</v>
          </cell>
          <cell r="DW141">
            <v>12.511394712853235</v>
          </cell>
          <cell r="DX141">
            <v>9.1385597082953502</v>
          </cell>
          <cell r="DY141">
            <v>12.55697356426618</v>
          </cell>
          <cell r="DZ141">
            <v>22.829838067427662</v>
          </cell>
          <cell r="EA141">
            <v>4.1146801168038225</v>
          </cell>
          <cell r="EB141">
            <v>10.08760286700292</v>
          </cell>
          <cell r="EC141">
            <v>8.5265121236344257</v>
          </cell>
          <cell r="ED141">
            <v>410</v>
          </cell>
          <cell r="EE141">
            <v>5</v>
          </cell>
          <cell r="EF141">
            <v>260</v>
          </cell>
          <cell r="EG141">
            <v>145</v>
          </cell>
          <cell r="EH141">
            <v>231</v>
          </cell>
          <cell r="EI141">
            <v>5.4</v>
          </cell>
          <cell r="EJ141">
            <v>740</v>
          </cell>
          <cell r="EK141">
            <v>110</v>
          </cell>
          <cell r="EL141">
            <v>415</v>
          </cell>
          <cell r="EM141">
            <v>65</v>
          </cell>
          <cell r="EN141">
            <v>15</v>
          </cell>
          <cell r="EO141">
            <v>35</v>
          </cell>
          <cell r="EP141">
            <v>45</v>
          </cell>
          <cell r="EQ141">
            <v>450</v>
          </cell>
          <cell r="ER141">
            <v>365</v>
          </cell>
          <cell r="ES141">
            <v>85</v>
          </cell>
          <cell r="ET141">
            <v>285</v>
          </cell>
          <cell r="EU141">
            <v>165</v>
          </cell>
          <cell r="EV141">
            <v>30</v>
          </cell>
          <cell r="EW141">
            <v>80</v>
          </cell>
          <cell r="EX141">
            <v>340</v>
          </cell>
          <cell r="EY141">
            <v>8.6956521739999992</v>
          </cell>
          <cell r="EZ141">
            <v>15.217391299999999</v>
          </cell>
          <cell r="FA141">
            <v>0.75555555555555554</v>
          </cell>
          <cell r="FB141">
            <v>555</v>
          </cell>
          <cell r="FC141">
            <v>135</v>
          </cell>
          <cell r="FD141">
            <v>125</v>
          </cell>
          <cell r="FE141">
            <v>295</v>
          </cell>
          <cell r="FF141">
            <v>170</v>
          </cell>
          <cell r="FG141">
            <v>115</v>
          </cell>
          <cell r="FH141">
            <v>270</v>
          </cell>
          <cell r="FI141">
            <v>109.59172121245852</v>
          </cell>
          <cell r="FJ141">
            <v>14.61222949499447</v>
          </cell>
          <cell r="FK141">
            <v>525.47586378280425</v>
          </cell>
          <cell r="FL141">
            <v>18.245689714680704</v>
          </cell>
          <cell r="FN141">
            <v>4.3422733077905491</v>
          </cell>
          <cell r="FO141">
            <v>14.43217665615142</v>
          </cell>
          <cell r="FP141">
            <v>44.616519174041294</v>
          </cell>
          <cell r="FQ141">
            <v>61.518324607329845</v>
          </cell>
          <cell r="FR141">
            <v>0.22889999999999999</v>
          </cell>
          <cell r="FS141">
            <v>0.17510000000000001</v>
          </cell>
          <cell r="FT141">
            <v>0.22030000000000002</v>
          </cell>
          <cell r="FU141">
            <v>9.3299999999999994E-2</v>
          </cell>
          <cell r="FV141">
            <v>0.2177</v>
          </cell>
          <cell r="FW141">
            <v>6.4600000000000005E-2</v>
          </cell>
          <cell r="FX141">
            <v>7.5949367088608E-3</v>
          </cell>
          <cell r="FY141">
            <v>0.10515247108307046</v>
          </cell>
          <cell r="FZ141">
            <v>0.12490815576781777</v>
          </cell>
          <cell r="GA141">
            <v>4.7745358090185652E-2</v>
          </cell>
          <cell r="GB141">
            <v>0.17515274949083504</v>
          </cell>
          <cell r="GC141">
            <v>0.14663951120162932</v>
          </cell>
          <cell r="GD141">
            <v>15.15139192</v>
          </cell>
          <cell r="GE141" t="str">
            <v>Urban &gt; 10k - Less Sparse</v>
          </cell>
          <cell r="GF141">
            <v>95</v>
          </cell>
          <cell r="GG141">
            <v>1.3</v>
          </cell>
          <cell r="GH141">
            <v>2135</v>
          </cell>
          <cell r="GI141">
            <v>1127</v>
          </cell>
          <cell r="GJ141">
            <v>207</v>
          </cell>
          <cell r="GK141">
            <v>160</v>
          </cell>
          <cell r="GL141">
            <v>80</v>
          </cell>
          <cell r="GM141">
            <v>34</v>
          </cell>
          <cell r="GN141">
            <v>6</v>
          </cell>
          <cell r="GO141">
            <v>4</v>
          </cell>
          <cell r="GP141">
            <v>90.549169859514691</v>
          </cell>
          <cell r="GQ141">
            <v>1.6602809706257982E-2</v>
          </cell>
          <cell r="GR141">
            <v>66.00946372239747</v>
          </cell>
          <cell r="GS141">
            <v>9.1482649842271294E-2</v>
          </cell>
          <cell r="GT141">
            <v>0.37226697353279631</v>
          </cell>
          <cell r="GU141">
            <v>0.20771001150747984</v>
          </cell>
          <cell r="GV141" t="str">
            <v>No data provided</v>
          </cell>
          <cell r="GW141">
            <v>2205</v>
          </cell>
          <cell r="GX141">
            <v>0.28986459839621403</v>
          </cell>
          <cell r="GY141">
            <v>4.5615880110424611E-2</v>
          </cell>
          <cell r="GZ141">
            <v>1.7050845646670829</v>
          </cell>
          <cell r="HA141">
            <v>845.8</v>
          </cell>
          <cell r="HB141">
            <v>4169.7</v>
          </cell>
          <cell r="HC141">
            <v>2591.5</v>
          </cell>
          <cell r="HD141">
            <v>5.9115630172617637</v>
          </cell>
          <cell r="HE141">
            <v>62.354605846943429</v>
          </cell>
          <cell r="HF141">
            <v>55.952151263746863</v>
          </cell>
          <cell r="HG141">
            <v>177.47080125668512</v>
          </cell>
          <cell r="HH141">
            <v>18.387691999999998</v>
          </cell>
          <cell r="HI141">
            <v>125.92493999999999</v>
          </cell>
          <cell r="HJ141">
            <v>96.144650000000013</v>
          </cell>
          <cell r="HK141">
            <v>1.7050845646670829</v>
          </cell>
          <cell r="HL141">
            <v>4.3422733077905493E-2</v>
          </cell>
          <cell r="HM141">
            <v>0.14432176656151419</v>
          </cell>
          <cell r="HN141">
            <v>0.44616519174041291</v>
          </cell>
          <cell r="HO141">
            <v>0.61518324607329844</v>
          </cell>
          <cell r="HP141">
            <v>1085.8581396639347</v>
          </cell>
          <cell r="HQ141">
            <v>149.01917235553265</v>
          </cell>
          <cell r="HR141">
            <v>484.59645035862923</v>
          </cell>
          <cell r="HS141">
            <v>527.47218856215477</v>
          </cell>
          <cell r="HT141">
            <v>0.14642100049405807</v>
          </cell>
          <cell r="HU141">
            <v>0.18604141367731916</v>
          </cell>
          <cell r="HV141">
            <v>0.18355926149948076</v>
          </cell>
          <cell r="HW141">
            <v>0.18355926149948076</v>
          </cell>
          <cell r="HX141">
            <v>36.726947637292461</v>
          </cell>
          <cell r="HY141">
            <v>601.77847003154568</v>
          </cell>
          <cell r="HZ141">
            <v>807.33591445427714</v>
          </cell>
          <cell r="IA141">
            <v>481.07329842931938</v>
          </cell>
          <cell r="IB141">
            <v>1288.4092128835964</v>
          </cell>
          <cell r="IC141">
            <v>1926.9146305524346</v>
          </cell>
          <cell r="ID141">
            <v>253.30808867522475</v>
          </cell>
          <cell r="IE141">
            <v>1.40883252878323</v>
          </cell>
          <cell r="IF141">
            <v>1.6005892571262585</v>
          </cell>
          <cell r="IG141">
            <v>2.7900990858371761</v>
          </cell>
          <cell r="IH141">
            <v>635</v>
          </cell>
          <cell r="II141">
            <v>9.3809222994314587E-2</v>
          </cell>
          <cell r="IK141">
            <v>8.5447614039700266</v>
          </cell>
          <cell r="IL141">
            <v>100.26843518079899</v>
          </cell>
          <cell r="IM141">
            <v>27.19852885652643</v>
          </cell>
          <cell r="IN141">
            <v>1</v>
          </cell>
          <cell r="IO141">
            <v>2</v>
          </cell>
          <cell r="IP141">
            <v>713.60675931775108</v>
          </cell>
          <cell r="IQ141">
            <v>17</v>
          </cell>
          <cell r="IR141">
            <v>8</v>
          </cell>
          <cell r="IS141">
            <v>30</v>
          </cell>
          <cell r="IT141">
            <v>153.22169467469249</v>
          </cell>
          <cell r="IU141">
            <v>2</v>
          </cell>
          <cell r="IV141">
            <v>2</v>
          </cell>
        </row>
        <row r="142">
          <cell r="A142" t="str">
            <v>45UHFW</v>
          </cell>
          <cell r="B142" t="str">
            <v>Marine (Worthing)</v>
          </cell>
          <cell r="C142">
            <v>7659</v>
          </cell>
          <cell r="D142">
            <v>7532</v>
          </cell>
          <cell r="E142">
            <v>156</v>
          </cell>
          <cell r="F142">
            <v>155</v>
          </cell>
          <cell r="G142">
            <v>49.412903225806453</v>
          </cell>
          <cell r="H142">
            <v>371</v>
          </cell>
          <cell r="I142">
            <v>742</v>
          </cell>
          <cell r="J142">
            <v>758</v>
          </cell>
          <cell r="K142">
            <v>741</v>
          </cell>
          <cell r="L142">
            <v>1073</v>
          </cell>
          <cell r="M142">
            <v>1001</v>
          </cell>
          <cell r="N142">
            <v>944</v>
          </cell>
          <cell r="O142">
            <v>768</v>
          </cell>
          <cell r="P142">
            <v>781</v>
          </cell>
          <cell r="Q142">
            <v>480</v>
          </cell>
          <cell r="R142">
            <v>7659</v>
          </cell>
          <cell r="S142">
            <v>46.34</v>
          </cell>
          <cell r="T142">
            <v>46</v>
          </cell>
          <cell r="U142">
            <v>110</v>
          </cell>
          <cell r="V142">
            <v>97</v>
          </cell>
          <cell r="W142">
            <v>2.67950052029137E-2</v>
          </cell>
          <cell r="X142">
            <v>3669</v>
          </cell>
          <cell r="Y142">
            <v>2.0528754428999729</v>
          </cell>
          <cell r="Z142">
            <v>0.40583265194875989</v>
          </cell>
          <cell r="AA142">
            <v>1489</v>
          </cell>
          <cell r="AB142">
            <v>945</v>
          </cell>
          <cell r="AC142">
            <v>210</v>
          </cell>
          <cell r="AD142">
            <v>0.97320499479708633</v>
          </cell>
          <cell r="AE142">
            <v>9.3652445369406864E-3</v>
          </cell>
          <cell r="AF142">
            <v>1.0665972944849117E-2</v>
          </cell>
          <cell r="AG142">
            <v>2.8616024973985433E-3</v>
          </cell>
          <cell r="AH142">
            <v>1.0405827263267431E-3</v>
          </cell>
          <cell r="AI142">
            <v>2.8616024973985433E-3</v>
          </cell>
          <cell r="AJ142">
            <v>0.83996728462377324</v>
          </cell>
          <cell r="AK142">
            <v>3.3533260632497272E-2</v>
          </cell>
          <cell r="AL142">
            <v>0.11586695747001091</v>
          </cell>
          <cell r="AM142">
            <v>1.0632497273718648E-2</v>
          </cell>
          <cell r="AN142">
            <v>0.20696721311475411</v>
          </cell>
          <cell r="AO142">
            <v>0.17341188524590165</v>
          </cell>
          <cell r="AP142">
            <v>0.12832991803278687</v>
          </cell>
          <cell r="AQ142">
            <v>0.48924180327868855</v>
          </cell>
          <cell r="AR142">
            <v>0</v>
          </cell>
          <cell r="AS142">
            <v>2.0491803278688526E-3</v>
          </cell>
          <cell r="AT142">
            <v>3666</v>
          </cell>
          <cell r="AU142">
            <v>3975</v>
          </cell>
          <cell r="AV142">
            <v>0.12075471698113209</v>
          </cell>
          <cell r="AW142">
            <v>0.17459119496855346</v>
          </cell>
          <cell r="AX142">
            <v>0.24654088050314468</v>
          </cell>
          <cell r="AY142">
            <v>0.18062893081761003</v>
          </cell>
          <cell r="AZ142">
            <v>0.1761006289308176</v>
          </cell>
          <cell r="BA142">
            <v>8.3773584905660392E-2</v>
          </cell>
          <cell r="BB142">
            <v>1.7106918238993709E-2</v>
          </cell>
          <cell r="BC142">
            <v>5.0314465408805029E-4</v>
          </cell>
          <cell r="BD142">
            <v>0</v>
          </cell>
          <cell r="BE142">
            <v>3668</v>
          </cell>
          <cell r="BF142">
            <v>1747</v>
          </cell>
          <cell r="BG142">
            <v>1157</v>
          </cell>
          <cell r="BH142">
            <v>577</v>
          </cell>
          <cell r="BI142">
            <v>141</v>
          </cell>
          <cell r="BJ142">
            <v>46</v>
          </cell>
          <cell r="BK142">
            <v>1.2540894220283533E-2</v>
          </cell>
          <cell r="BL142">
            <v>0.47628135223555068</v>
          </cell>
          <cell r="BM142">
            <v>217</v>
          </cell>
          <cell r="BN142">
            <v>5.9192580469176213E-2</v>
          </cell>
          <cell r="BO142">
            <v>6</v>
          </cell>
          <cell r="BP142">
            <v>1.6366612111292963E-3</v>
          </cell>
          <cell r="BQ142">
            <v>0.2407</v>
          </cell>
          <cell r="BR142">
            <v>0.33966745843230406</v>
          </cell>
          <cell r="BS142">
            <v>4.5710267229254573E-2</v>
          </cell>
          <cell r="BT142">
            <v>4217</v>
          </cell>
          <cell r="BU142">
            <v>3936</v>
          </cell>
          <cell r="BV142">
            <v>281</v>
          </cell>
          <cell r="BW142">
            <v>7.1392276422764231</v>
          </cell>
          <cell r="BX142">
            <v>0.13007284079084286</v>
          </cell>
          <cell r="BY142">
            <v>5.4510765876260558</v>
          </cell>
          <cell r="BZ142">
            <v>4.4224765868886573</v>
          </cell>
          <cell r="CA142">
            <v>4982</v>
          </cell>
          <cell r="CB142">
            <v>292</v>
          </cell>
          <cell r="CC142">
            <v>6</v>
          </cell>
          <cell r="CD142">
            <v>146</v>
          </cell>
          <cell r="CE142">
            <v>93</v>
          </cell>
          <cell r="CF142">
            <v>16</v>
          </cell>
          <cell r="CG142">
            <v>1944</v>
          </cell>
          <cell r="CH142">
            <v>202</v>
          </cell>
          <cell r="CI142">
            <v>32</v>
          </cell>
          <cell r="CJ142">
            <v>178</v>
          </cell>
          <cell r="CK142">
            <v>373</v>
          </cell>
          <cell r="CL142">
            <v>12</v>
          </cell>
          <cell r="CM142">
            <v>1688</v>
          </cell>
          <cell r="CN142">
            <v>5.8610999598554798</v>
          </cell>
          <cell r="CO142">
            <v>83.1</v>
          </cell>
          <cell r="CP142">
            <v>81.422302222495247</v>
          </cell>
          <cell r="CQ142">
            <v>96</v>
          </cell>
          <cell r="CR142">
            <v>7</v>
          </cell>
          <cell r="CS142">
            <v>9</v>
          </cell>
          <cell r="CT142">
            <v>8</v>
          </cell>
          <cell r="CU142">
            <v>3</v>
          </cell>
          <cell r="CV142">
            <v>3.5728623042954633</v>
          </cell>
          <cell r="CW142">
            <v>7.4869530309112804</v>
          </cell>
          <cell r="CX142">
            <v>0.24086712163789645</v>
          </cell>
          <cell r="CY142">
            <v>33.881975110397434</v>
          </cell>
          <cell r="CZ142">
            <v>8.861911987860395E-2</v>
          </cell>
          <cell r="DA142">
            <v>0.25341426403641881</v>
          </cell>
          <cell r="DB142">
            <v>0.27101669195751138</v>
          </cell>
          <cell r="DC142">
            <v>5.5235204855842185E-2</v>
          </cell>
          <cell r="DD142">
            <v>0.12139605462822459</v>
          </cell>
          <cell r="DE142">
            <v>4.8558421851289835E-2</v>
          </cell>
          <cell r="DF142">
            <v>2.8831562974203338E-2</v>
          </cell>
          <cell r="DG142">
            <v>2.7010622154779965E-2</v>
          </cell>
          <cell r="DH142">
            <v>5.2200303490136574E-2</v>
          </cell>
          <cell r="DI142">
            <v>5.0379362670713211E-2</v>
          </cell>
          <cell r="DJ142">
            <v>3.3383915022761764E-3</v>
          </cell>
          <cell r="DK142">
            <v>590</v>
          </cell>
          <cell r="DL142">
            <v>480</v>
          </cell>
          <cell r="DM142">
            <v>460</v>
          </cell>
          <cell r="DN142">
            <v>420</v>
          </cell>
          <cell r="DO142">
            <v>0.81651145230304545</v>
          </cell>
          <cell r="DP142">
            <v>0.86881188118811881</v>
          </cell>
          <cell r="DQ142">
            <v>0.87826685006877581</v>
          </cell>
          <cell r="DR142">
            <v>0.71212121212121215</v>
          </cell>
          <cell r="DS142">
            <v>0.77293934681181964</v>
          </cell>
          <cell r="DT142">
            <v>21.870199692780336</v>
          </cell>
          <cell r="DU142">
            <v>33.717357910906301</v>
          </cell>
          <cell r="DV142">
            <v>9.543010752688172</v>
          </cell>
          <cell r="DW142">
            <v>14.880952380952381</v>
          </cell>
          <cell r="DX142">
            <v>7.2004608294930872</v>
          </cell>
          <cell r="DY142">
            <v>7.661290322580645</v>
          </cell>
          <cell r="DZ142">
            <v>8.8682991396426196</v>
          </cell>
          <cell r="EA142">
            <v>3.3090668431502319</v>
          </cell>
          <cell r="EB142">
            <v>3.3090668431502319</v>
          </cell>
          <cell r="EC142">
            <v>1.9078768056691198</v>
          </cell>
          <cell r="ED142">
            <v>225</v>
          </cell>
          <cell r="EE142">
            <v>30</v>
          </cell>
          <cell r="EF142">
            <v>110</v>
          </cell>
          <cell r="EG142">
            <v>85</v>
          </cell>
          <cell r="EH142">
            <v>112</v>
          </cell>
          <cell r="EI142">
            <v>2.7</v>
          </cell>
          <cell r="EJ142">
            <v>355</v>
          </cell>
          <cell r="EK142">
            <v>45</v>
          </cell>
          <cell r="EL142">
            <v>205</v>
          </cell>
          <cell r="EM142">
            <v>35</v>
          </cell>
          <cell r="EN142">
            <v>25</v>
          </cell>
          <cell r="EO142">
            <v>25</v>
          </cell>
          <cell r="EP142">
            <v>35</v>
          </cell>
          <cell r="EQ142">
            <v>190</v>
          </cell>
          <cell r="ER142">
            <v>175</v>
          </cell>
          <cell r="ES142">
            <v>15</v>
          </cell>
          <cell r="ET142">
            <v>100</v>
          </cell>
          <cell r="EU142">
            <v>90</v>
          </cell>
          <cell r="EV142">
            <v>15</v>
          </cell>
          <cell r="EW142">
            <v>30</v>
          </cell>
          <cell r="EX142">
            <v>145</v>
          </cell>
          <cell r="EY142">
            <v>8.1081081079999997</v>
          </cell>
          <cell r="EZ142">
            <v>13.513513509999999</v>
          </cell>
          <cell r="FA142">
            <v>0.76315789473684215</v>
          </cell>
          <cell r="FB142">
            <v>305</v>
          </cell>
          <cell r="FC142">
            <v>75</v>
          </cell>
          <cell r="FD142">
            <v>90</v>
          </cell>
          <cell r="FE142">
            <v>140</v>
          </cell>
          <cell r="FF142">
            <v>85</v>
          </cell>
          <cell r="FG142">
            <v>70</v>
          </cell>
          <cell r="FH142">
            <v>150</v>
          </cell>
          <cell r="FI142">
            <v>94.870446784142189</v>
          </cell>
          <cell r="FJ142">
            <v>7.5896357427313754</v>
          </cell>
          <cell r="FK142">
            <v>217.86825725064332</v>
          </cell>
          <cell r="FL142">
            <v>8.3155823378108149</v>
          </cell>
          <cell r="FN142">
            <v>3.1595576619273298</v>
          </cell>
          <cell r="FO142">
            <v>11.811402453692567</v>
          </cell>
          <cell r="FP142">
            <v>40.861466821885912</v>
          </cell>
          <cell r="FQ142">
            <v>61.224489795918366</v>
          </cell>
          <cell r="FR142">
            <v>0.19109999999999999</v>
          </cell>
          <cell r="FS142">
            <v>0.16120000000000001</v>
          </cell>
          <cell r="FT142">
            <v>0.23829999999999998</v>
          </cell>
          <cell r="FU142">
            <v>0.1016</v>
          </cell>
          <cell r="FV142">
            <v>0.24129999999999999</v>
          </cell>
          <cell r="FW142">
            <v>6.6600000000000006E-2</v>
          </cell>
          <cell r="FX142">
            <v>5.4988216810682999E-3</v>
          </cell>
          <cell r="FY142">
            <v>0.12914862914862912</v>
          </cell>
          <cell r="FZ142">
            <v>0.12318419523532831</v>
          </cell>
          <cell r="GA142">
            <v>6.1224489795918324E-2</v>
          </cell>
          <cell r="GB142">
            <v>0.15268456375838926</v>
          </cell>
          <cell r="GC142">
            <v>0.14802631578947367</v>
          </cell>
          <cell r="GD142">
            <v>10.215745093000001</v>
          </cell>
          <cell r="GE142" t="str">
            <v>Urban &gt; 10k - Less Sparse</v>
          </cell>
          <cell r="GF142">
            <v>139</v>
          </cell>
          <cell r="GG142">
            <v>1.8</v>
          </cell>
          <cell r="GH142">
            <v>1489</v>
          </cell>
          <cell r="GI142">
            <v>1248</v>
          </cell>
          <cell r="GJ142">
            <v>405</v>
          </cell>
          <cell r="GK142">
            <v>345</v>
          </cell>
          <cell r="GL142">
            <v>144</v>
          </cell>
          <cell r="GM142">
            <v>29</v>
          </cell>
          <cell r="GN142">
            <v>6</v>
          </cell>
          <cell r="GO142">
            <v>3</v>
          </cell>
          <cell r="GP142">
            <v>90.916271721958935</v>
          </cell>
          <cell r="GQ142">
            <v>1.4218009478672987E-2</v>
          </cell>
          <cell r="GR142">
            <v>73.153716622564346</v>
          </cell>
          <cell r="GS142">
            <v>6.3266778927110898E-2</v>
          </cell>
          <cell r="GT142">
            <v>0.41990521327014219</v>
          </cell>
          <cell r="GU142">
            <v>0.17203791469194316</v>
          </cell>
          <cell r="GV142" t="str">
            <v>No data provided</v>
          </cell>
          <cell r="GW142">
            <v>2493</v>
          </cell>
          <cell r="GX142">
            <v>0.32549941245593422</v>
          </cell>
          <cell r="GY142">
            <v>4.8439744091918008E-2</v>
          </cell>
          <cell r="GZ142">
            <v>0.94339048300636763</v>
          </cell>
          <cell r="HA142">
            <v>1188.8</v>
          </cell>
          <cell r="HB142">
            <v>3969.2</v>
          </cell>
          <cell r="HC142">
            <v>2501</v>
          </cell>
          <cell r="HD142">
            <v>25.235531628532975</v>
          </cell>
          <cell r="HE142">
            <v>27.713393127078508</v>
          </cell>
          <cell r="HF142">
            <v>33.986405437824871</v>
          </cell>
          <cell r="HG142">
            <v>89.438677819207911</v>
          </cell>
          <cell r="HH142">
            <v>25.844511999999998</v>
          </cell>
          <cell r="HI142">
            <v>119.86984</v>
          </cell>
          <cell r="HJ142">
            <v>92.787100000000009</v>
          </cell>
          <cell r="HK142">
            <v>0.94339048300636763</v>
          </cell>
          <cell r="HL142">
            <v>3.15955766192733E-2</v>
          </cell>
          <cell r="HM142">
            <v>0.11811402453692567</v>
          </cell>
          <cell r="HN142">
            <v>0.40861466821885911</v>
          </cell>
          <cell r="HO142">
            <v>0.61224489795918369</v>
          </cell>
          <cell r="HP142">
            <v>499.09391371160746</v>
          </cell>
          <cell r="HQ142">
            <v>75.11004089936614</v>
          </cell>
          <cell r="HR142">
            <v>254.34402014315128</v>
          </cell>
          <cell r="HS142">
            <v>241.3683210387826</v>
          </cell>
          <cell r="HT142">
            <v>6.5860901783004411E-2</v>
          </cell>
          <cell r="HU142">
            <v>6.3384000758958767E-2</v>
          </cell>
          <cell r="HV142">
            <v>0.10153453897930191</v>
          </cell>
          <cell r="HW142">
            <v>0.10153453897930191</v>
          </cell>
          <cell r="HX142">
            <v>37.560821484992097</v>
          </cell>
          <cell r="HY142">
            <v>468.81818619196537</v>
          </cell>
          <cell r="HZ142">
            <v>825.81024447031427</v>
          </cell>
          <cell r="IA142">
            <v>293.87755102040819</v>
          </cell>
          <cell r="IB142">
            <v>1119.6877954907225</v>
          </cell>
          <cell r="IC142">
            <v>1626.0668031676801</v>
          </cell>
          <cell r="ID142">
            <v>212.30797795634939</v>
          </cell>
          <cell r="IE142">
            <v>1.1808007672766929</v>
          </cell>
          <cell r="IF142">
            <v>0.87240853507777438</v>
          </cell>
          <cell r="IG142">
            <v>1.5710490665701973</v>
          </cell>
          <cell r="IH142">
            <v>360</v>
          </cell>
          <cell r="II142">
            <v>0.10339342523860021</v>
          </cell>
          <cell r="IK142">
            <v>4.569787178482831</v>
          </cell>
          <cell r="IL142">
            <v>47.796070100902817</v>
          </cell>
          <cell r="IM142">
            <v>10.508268672472948</v>
          </cell>
          <cell r="IN142">
            <v>6</v>
          </cell>
          <cell r="IO142">
            <v>6</v>
          </cell>
          <cell r="IP142">
            <v>791.89024390243901</v>
          </cell>
          <cell r="IQ142">
            <v>0</v>
          </cell>
          <cell r="IR142">
            <v>0</v>
          </cell>
          <cell r="IS142">
            <v>0</v>
          </cell>
          <cell r="IT142">
            <v>115.62124041197136</v>
          </cell>
          <cell r="IU142">
            <v>4</v>
          </cell>
          <cell r="IV142">
            <v>4</v>
          </cell>
        </row>
        <row r="143">
          <cell r="A143" t="str">
            <v>45UHFX</v>
          </cell>
          <cell r="B143" t="str">
            <v>Northbrook</v>
          </cell>
          <cell r="C143">
            <v>5043</v>
          </cell>
          <cell r="D143">
            <v>5014</v>
          </cell>
          <cell r="E143">
            <v>27</v>
          </cell>
          <cell r="F143">
            <v>345</v>
          </cell>
          <cell r="G143">
            <v>14.617391304347827</v>
          </cell>
          <cell r="H143">
            <v>342</v>
          </cell>
          <cell r="I143">
            <v>848</v>
          </cell>
          <cell r="J143">
            <v>805</v>
          </cell>
          <cell r="K143">
            <v>617</v>
          </cell>
          <cell r="L143">
            <v>913</v>
          </cell>
          <cell r="M143">
            <v>689</v>
          </cell>
          <cell r="N143">
            <v>480</v>
          </cell>
          <cell r="O143">
            <v>199</v>
          </cell>
          <cell r="P143">
            <v>117</v>
          </cell>
          <cell r="Q143">
            <v>33</v>
          </cell>
          <cell r="R143">
            <v>5043</v>
          </cell>
          <cell r="S143">
            <v>30.8</v>
          </cell>
          <cell r="T143">
            <v>31</v>
          </cell>
          <cell r="U143">
            <v>100</v>
          </cell>
          <cell r="V143">
            <v>109</v>
          </cell>
          <cell r="W143">
            <v>2.6978774052767277E-2</v>
          </cell>
          <cell r="X143">
            <v>1838</v>
          </cell>
          <cell r="Y143">
            <v>2.7279651795429816</v>
          </cell>
          <cell r="Z143">
            <v>0.20674646354733406</v>
          </cell>
          <cell r="AA143">
            <v>380</v>
          </cell>
          <cell r="AB143">
            <v>105</v>
          </cell>
          <cell r="AC143">
            <v>301</v>
          </cell>
          <cell r="AD143">
            <v>0.97302122594723273</v>
          </cell>
          <cell r="AE143">
            <v>1.0513786947034318E-2</v>
          </cell>
          <cell r="AF143">
            <v>7.9349335449315616E-3</v>
          </cell>
          <cell r="AG143">
            <v>2.1821067248561795E-3</v>
          </cell>
          <cell r="AH143">
            <v>3.3723467565959135E-3</v>
          </cell>
          <cell r="AI143">
            <v>2.9756000793493354E-3</v>
          </cell>
          <cell r="AJ143">
            <v>0.63458401305057099</v>
          </cell>
          <cell r="AK143">
            <v>0.29091897770527458</v>
          </cell>
          <cell r="AL143">
            <v>5.927134312126156E-2</v>
          </cell>
          <cell r="AM143">
            <v>1.5225666122892879E-2</v>
          </cell>
          <cell r="AN143">
            <v>0.24973089343379978</v>
          </cell>
          <cell r="AO143">
            <v>0.30678148546824541</v>
          </cell>
          <cell r="AP143">
            <v>0.34337997847147472</v>
          </cell>
          <cell r="AQ143">
            <v>9.7954790096878366E-2</v>
          </cell>
          <cell r="AR143">
            <v>2.1528525296017221E-3</v>
          </cell>
          <cell r="AS143">
            <v>0</v>
          </cell>
          <cell r="AT143">
            <v>1838</v>
          </cell>
          <cell r="AU143">
            <v>1886</v>
          </cell>
          <cell r="AV143">
            <v>2.4390243902439025E-2</v>
          </cell>
          <cell r="AW143">
            <v>0.16702014846235419</v>
          </cell>
          <cell r="AX143">
            <v>0.49416755037115595</v>
          </cell>
          <cell r="AY143">
            <v>0.17444326617179215</v>
          </cell>
          <cell r="AZ143">
            <v>0.11664899257688228</v>
          </cell>
          <cell r="BA143">
            <v>2.1208907741251327E-2</v>
          </cell>
          <cell r="BB143">
            <v>2.1208907741251328E-3</v>
          </cell>
          <cell r="BC143">
            <v>0</v>
          </cell>
          <cell r="BD143">
            <v>0</v>
          </cell>
          <cell r="BE143">
            <v>1838</v>
          </cell>
          <cell r="BF143">
            <v>708</v>
          </cell>
          <cell r="BG143">
            <v>535</v>
          </cell>
          <cell r="BH143">
            <v>489</v>
          </cell>
          <cell r="BI143">
            <v>94</v>
          </cell>
          <cell r="BJ143">
            <v>12</v>
          </cell>
          <cell r="BK143">
            <v>6.5288356909684441E-3</v>
          </cell>
          <cell r="BL143">
            <v>0.38520130576713818</v>
          </cell>
          <cell r="BM143">
            <v>38</v>
          </cell>
          <cell r="BN143">
            <v>2.0674646354733407E-2</v>
          </cell>
          <cell r="BO143">
            <v>0</v>
          </cell>
          <cell r="BP143">
            <v>0</v>
          </cell>
          <cell r="BQ143">
            <v>0.16210000000000002</v>
          </cell>
          <cell r="BR143">
            <v>0.29966329966329969</v>
          </cell>
          <cell r="BS143">
            <v>0.14405260011954574</v>
          </cell>
          <cell r="BT143">
            <v>2609</v>
          </cell>
          <cell r="BU143">
            <v>2354</v>
          </cell>
          <cell r="BV143">
            <v>255</v>
          </cell>
          <cell r="BW143">
            <v>10.832625318606627</v>
          </cell>
          <cell r="BX143">
            <v>0.39674667724657808</v>
          </cell>
          <cell r="BY143">
            <v>4.8966267682263327</v>
          </cell>
          <cell r="BZ143">
            <v>12.100773656020632</v>
          </cell>
          <cell r="CA143">
            <v>3390</v>
          </cell>
          <cell r="CB143">
            <v>172</v>
          </cell>
          <cell r="CC143">
            <v>0</v>
          </cell>
          <cell r="CD143">
            <v>68</v>
          </cell>
          <cell r="CE143">
            <v>101</v>
          </cell>
          <cell r="CF143">
            <v>16</v>
          </cell>
          <cell r="CG143">
            <v>1527</v>
          </cell>
          <cell r="CH143">
            <v>156</v>
          </cell>
          <cell r="CI143">
            <v>30</v>
          </cell>
          <cell r="CJ143">
            <v>104</v>
          </cell>
          <cell r="CK143">
            <v>198</v>
          </cell>
          <cell r="CL143">
            <v>9</v>
          </cell>
          <cell r="CM143">
            <v>1009</v>
          </cell>
          <cell r="CN143">
            <v>5.0737463126843654</v>
          </cell>
          <cell r="CO143">
            <v>82.9</v>
          </cell>
          <cell r="CP143">
            <v>79.707704332772664</v>
          </cell>
          <cell r="CQ143">
            <v>46</v>
          </cell>
          <cell r="CR143">
            <v>4</v>
          </cell>
          <cell r="CS143">
            <v>7</v>
          </cell>
          <cell r="CT143">
            <v>8</v>
          </cell>
          <cell r="CU143">
            <v>0</v>
          </cell>
          <cell r="CV143">
            <v>3.0678466076696163</v>
          </cell>
          <cell r="CW143">
            <v>5.8407079646017701</v>
          </cell>
          <cell r="CX143">
            <v>0.26548672566371678</v>
          </cell>
          <cell r="CY143">
            <v>29.764011799410028</v>
          </cell>
          <cell r="CZ143">
            <v>7.2268907563025217E-2</v>
          </cell>
          <cell r="DA143">
            <v>0.223109243697479</v>
          </cell>
          <cell r="DB143">
            <v>0.31302521008403361</v>
          </cell>
          <cell r="DC143">
            <v>9.3697478991596639E-2</v>
          </cell>
          <cell r="DD143">
            <v>8.7815126050420161E-2</v>
          </cell>
          <cell r="DE143">
            <v>6.1344537815126048E-2</v>
          </cell>
          <cell r="DF143">
            <v>3.319327731092437E-2</v>
          </cell>
          <cell r="DG143">
            <v>2.8151260504201681E-2</v>
          </cell>
          <cell r="DH143">
            <v>3.8235294117647062E-2</v>
          </cell>
          <cell r="DI143">
            <v>4.6218487394957986E-2</v>
          </cell>
          <cell r="DJ143">
            <v>2.9411764705882353E-3</v>
          </cell>
          <cell r="DK143">
            <v>590</v>
          </cell>
          <cell r="DL143">
            <v>490</v>
          </cell>
          <cell r="DM143">
            <v>420</v>
          </cell>
          <cell r="DN143">
            <v>350</v>
          </cell>
          <cell r="DO143">
            <v>0.7791878172588832</v>
          </cell>
          <cell r="DP143">
            <v>0.7925736235595392</v>
          </cell>
          <cell r="DQ143">
            <v>0.79873217115689377</v>
          </cell>
          <cell r="DR143">
            <v>0.73333333333333328</v>
          </cell>
          <cell r="DS143">
            <v>0.70635410240592222</v>
          </cell>
          <cell r="DT143">
            <v>11.873411873411873</v>
          </cell>
          <cell r="DU143">
            <v>27.927927927927925</v>
          </cell>
          <cell r="DV143">
            <v>10.07161007161007</v>
          </cell>
          <cell r="DW143">
            <v>13.167013167013167</v>
          </cell>
          <cell r="DX143">
            <v>9.9099099099099099</v>
          </cell>
          <cell r="DY143">
            <v>13.051513051513053</v>
          </cell>
          <cell r="DZ143">
            <v>26.908511062387884</v>
          </cell>
          <cell r="EA143">
            <v>2.7905122583217064</v>
          </cell>
          <cell r="EB143">
            <v>10.962726729120988</v>
          </cell>
          <cell r="EC143">
            <v>7.0729053318824811</v>
          </cell>
          <cell r="ED143">
            <v>305</v>
          </cell>
          <cell r="EE143">
            <v>60</v>
          </cell>
          <cell r="EF143">
            <v>185</v>
          </cell>
          <cell r="EG143">
            <v>60</v>
          </cell>
          <cell r="EH143">
            <v>132</v>
          </cell>
          <cell r="EI143">
            <v>4</v>
          </cell>
          <cell r="EJ143">
            <v>520</v>
          </cell>
          <cell r="EK143">
            <v>60</v>
          </cell>
          <cell r="EL143">
            <v>265</v>
          </cell>
          <cell r="EM143">
            <v>115</v>
          </cell>
          <cell r="EN143">
            <v>40</v>
          </cell>
          <cell r="EO143">
            <v>40</v>
          </cell>
          <cell r="EP143">
            <v>20</v>
          </cell>
          <cell r="EQ143">
            <v>265</v>
          </cell>
          <cell r="ER143">
            <v>235</v>
          </cell>
          <cell r="ES143">
            <v>30</v>
          </cell>
          <cell r="ET143">
            <v>175</v>
          </cell>
          <cell r="EU143">
            <v>90</v>
          </cell>
          <cell r="EV143">
            <v>30</v>
          </cell>
          <cell r="EW143">
            <v>40</v>
          </cell>
          <cell r="EX143">
            <v>195</v>
          </cell>
          <cell r="EY143">
            <v>9.2592592590000002</v>
          </cell>
          <cell r="EZ143">
            <v>16.666666670000001</v>
          </cell>
          <cell r="FA143">
            <v>0.73584905660377364</v>
          </cell>
          <cell r="FB143">
            <v>95</v>
          </cell>
          <cell r="FC143">
            <v>50</v>
          </cell>
          <cell r="FD143">
            <v>25</v>
          </cell>
          <cell r="FE143">
            <v>20</v>
          </cell>
          <cell r="FF143">
            <v>40</v>
          </cell>
          <cell r="FG143">
            <v>15</v>
          </cell>
          <cell r="FH143">
            <v>40</v>
          </cell>
          <cell r="FI143">
            <v>444.37960679018317</v>
          </cell>
          <cell r="FJ143">
            <v>28.485872230139947</v>
          </cell>
          <cell r="FK143">
            <v>64.237481561710254</v>
          </cell>
          <cell r="FL143">
            <v>14.59942762766142</v>
          </cell>
          <cell r="FN143">
            <v>4.9212598425196852</v>
          </cell>
          <cell r="FO143">
            <v>13.650594865372573</v>
          </cell>
          <cell r="FP143">
            <v>38.289962825278813</v>
          </cell>
          <cell r="FQ143">
            <v>73.529411764705884</v>
          </cell>
          <cell r="FR143">
            <v>0.25129999999999997</v>
          </cell>
          <cell r="FS143">
            <v>0.2324</v>
          </cell>
          <cell r="FT143">
            <v>0.2422</v>
          </cell>
          <cell r="FU143">
            <v>7.6100000000000001E-2</v>
          </cell>
          <cell r="FV143">
            <v>0.1265</v>
          </cell>
          <cell r="FW143">
            <v>7.1399999999999991E-2</v>
          </cell>
          <cell r="FX143">
            <v>3.916449086161844E-3</v>
          </cell>
          <cell r="FY143">
            <v>0.11492816989381638</v>
          </cell>
          <cell r="FZ143">
            <v>0.16129032258064513</v>
          </cell>
          <cell r="GA143">
            <v>0</v>
          </cell>
          <cell r="GB143">
            <v>0.20270270270270271</v>
          </cell>
          <cell r="GC143">
            <v>0.10526315789473684</v>
          </cell>
          <cell r="GD143">
            <v>16.020844587999999</v>
          </cell>
          <cell r="GE143" t="str">
            <v>Urban &gt; 10k - Less Sparse</v>
          </cell>
          <cell r="GF143">
            <v>79</v>
          </cell>
          <cell r="GG143">
            <v>1.6</v>
          </cell>
          <cell r="GH143">
            <v>380</v>
          </cell>
          <cell r="GI143">
            <v>569</v>
          </cell>
          <cell r="GJ143">
            <v>341</v>
          </cell>
          <cell r="GK143">
            <v>340</v>
          </cell>
          <cell r="GL143">
            <v>153</v>
          </cell>
          <cell r="GM143">
            <v>43</v>
          </cell>
          <cell r="GN143">
            <v>8</v>
          </cell>
          <cell r="GO143">
            <v>4</v>
          </cell>
          <cell r="GP143">
            <v>90.682414698162731</v>
          </cell>
          <cell r="GQ143">
            <v>1.0498687664041995E-2</v>
          </cell>
          <cell r="GR143">
            <v>68.785222291797126</v>
          </cell>
          <cell r="GS143">
            <v>8.5159674389480286E-2</v>
          </cell>
          <cell r="GT143">
            <v>0.44554455445544555</v>
          </cell>
          <cell r="GU143">
            <v>0.17161716171617161</v>
          </cell>
          <cell r="GV143" t="str">
            <v>No data provided</v>
          </cell>
          <cell r="GW143">
            <v>796</v>
          </cell>
          <cell r="GX143">
            <v>0.15784255403529646</v>
          </cell>
          <cell r="GY143">
            <v>6.7816775728732903E-2</v>
          </cell>
          <cell r="GZ143">
            <v>2.0945749341736906</v>
          </cell>
          <cell r="HA143">
            <v>1270.5</v>
          </cell>
          <cell r="HB143">
            <v>3183.5</v>
          </cell>
          <cell r="HC143">
            <v>589</v>
          </cell>
          <cell r="HD143">
            <v>47.225501770956313</v>
          </cell>
          <cell r="HE143">
            <v>58.112140725616463</v>
          </cell>
          <cell r="HF143">
            <v>101.86757215619694</v>
          </cell>
          <cell r="HG143">
            <v>163.34223339092193</v>
          </cell>
          <cell r="HH143">
            <v>27.620669999999997</v>
          </cell>
          <cell r="HI143">
            <v>96.1417</v>
          </cell>
          <cell r="HJ143">
            <v>21.851900000000001</v>
          </cell>
          <cell r="HK143">
            <v>2.0945749341736906</v>
          </cell>
          <cell r="HL143">
            <v>4.9212598425196853E-2</v>
          </cell>
          <cell r="HM143">
            <v>0.13650594865372573</v>
          </cell>
          <cell r="HN143">
            <v>0.38289962825278812</v>
          </cell>
          <cell r="HO143">
            <v>0.73529411764705888</v>
          </cell>
          <cell r="HP143">
            <v>1039.6107864975929</v>
          </cell>
          <cell r="HQ143">
            <v>415.52140595018864</v>
          </cell>
          <cell r="HR143">
            <v>83.43178953230381</v>
          </cell>
          <cell r="HS143">
            <v>324.4041939675808</v>
          </cell>
          <cell r="HT143">
            <v>0.2077559525374886</v>
          </cell>
          <cell r="HU143">
            <v>0.30575526559984445</v>
          </cell>
          <cell r="HV143">
            <v>0.16753371392028873</v>
          </cell>
          <cell r="HW143">
            <v>0.16753371392028873</v>
          </cell>
          <cell r="HX143">
            <v>62.5246062992126</v>
          </cell>
          <cell r="HY143">
            <v>434.56668753913584</v>
          </cell>
          <cell r="HZ143">
            <v>212.89219330855019</v>
          </cell>
          <cell r="IA143">
            <v>24.264705882352942</v>
          </cell>
          <cell r="IB143">
            <v>237.15689919090312</v>
          </cell>
          <cell r="IC143">
            <v>734.24819302925152</v>
          </cell>
          <cell r="ID143">
            <v>145.59750010494776</v>
          </cell>
          <cell r="IE143">
            <v>0.80977475030560486</v>
          </cell>
          <cell r="IF143">
            <v>1.7960578808019965</v>
          </cell>
          <cell r="IG143">
            <v>0.23197351005251501</v>
          </cell>
          <cell r="IH143">
            <v>35</v>
          </cell>
          <cell r="II143">
            <v>8.3019615613235592E-2</v>
          </cell>
          <cell r="IK143">
            <v>22.80388657545112</v>
          </cell>
          <cell r="IL143">
            <v>6.9804547267650578</v>
          </cell>
          <cell r="IM143">
            <v>25.363351977626849</v>
          </cell>
          <cell r="IN143">
            <v>1</v>
          </cell>
          <cell r="IO143">
            <v>3</v>
          </cell>
          <cell r="IP143">
            <v>418.6679215375471</v>
          </cell>
          <cell r="IQ143">
            <v>27</v>
          </cell>
          <cell r="IR143">
            <v>52</v>
          </cell>
          <cell r="IS143">
            <v>9</v>
          </cell>
          <cell r="IT143">
            <v>209.98451095690831</v>
          </cell>
          <cell r="IU143">
            <v>1</v>
          </cell>
          <cell r="IV143">
            <v>1</v>
          </cell>
        </row>
        <row r="144">
          <cell r="A144" t="str">
            <v>45UHFY</v>
          </cell>
          <cell r="B144" t="str">
            <v>Offington</v>
          </cell>
          <cell r="C144">
            <v>7466</v>
          </cell>
          <cell r="D144">
            <v>7383</v>
          </cell>
          <cell r="E144">
            <v>28</v>
          </cell>
          <cell r="F144">
            <v>799</v>
          </cell>
          <cell r="G144">
            <v>9.3441802252816029</v>
          </cell>
          <cell r="H144">
            <v>356</v>
          </cell>
          <cell r="I144">
            <v>889</v>
          </cell>
          <cell r="J144">
            <v>627</v>
          </cell>
          <cell r="K144">
            <v>488</v>
          </cell>
          <cell r="L144">
            <v>1077</v>
          </cell>
          <cell r="M144">
            <v>982</v>
          </cell>
          <cell r="N144">
            <v>1183</v>
          </cell>
          <cell r="O144">
            <v>927</v>
          </cell>
          <cell r="P144">
            <v>665</v>
          </cell>
          <cell r="Q144">
            <v>272</v>
          </cell>
          <cell r="R144">
            <v>7466</v>
          </cell>
          <cell r="S144">
            <v>45.19</v>
          </cell>
          <cell r="T144">
            <v>47</v>
          </cell>
          <cell r="U144">
            <v>82</v>
          </cell>
          <cell r="V144">
            <v>63</v>
          </cell>
          <cell r="W144">
            <v>2.0372369131138726E-2</v>
          </cell>
          <cell r="X144">
            <v>3178</v>
          </cell>
          <cell r="Y144">
            <v>2.3231592196349906</v>
          </cell>
          <cell r="Z144">
            <v>0.25928256765261171</v>
          </cell>
          <cell r="AA144">
            <v>824</v>
          </cell>
          <cell r="AB144">
            <v>624</v>
          </cell>
          <cell r="AC144">
            <v>157</v>
          </cell>
          <cell r="AD144">
            <v>0.97962763086886129</v>
          </cell>
          <cell r="AE144">
            <v>6.3410685375067458E-3</v>
          </cell>
          <cell r="AF144">
            <v>5.1268213707501339E-3</v>
          </cell>
          <cell r="AG144">
            <v>2.4284943335132216E-3</v>
          </cell>
          <cell r="AH144">
            <v>4.0474905558553695E-3</v>
          </cell>
          <cell r="AI144">
            <v>2.4284943335132216E-3</v>
          </cell>
          <cell r="AJ144">
            <v>0.92762743864065444</v>
          </cell>
          <cell r="AK144">
            <v>2.5802391441157965E-2</v>
          </cell>
          <cell r="AL144">
            <v>3.7130270610446825E-2</v>
          </cell>
          <cell r="AM144">
            <v>9.4398993077407182E-3</v>
          </cell>
          <cell r="AN144">
            <v>0.59392265193370164</v>
          </cell>
          <cell r="AO144">
            <v>0.26918354818907303</v>
          </cell>
          <cell r="AP144">
            <v>2.5475751995089013E-2</v>
          </cell>
          <cell r="AQ144">
            <v>0.11141804788213629</v>
          </cell>
          <cell r="AR144">
            <v>0</v>
          </cell>
          <cell r="AS144">
            <v>0</v>
          </cell>
          <cell r="AT144">
            <v>3178</v>
          </cell>
          <cell r="AU144">
            <v>3308</v>
          </cell>
          <cell r="AV144">
            <v>2.7206771463119714E-2</v>
          </cell>
          <cell r="AW144">
            <v>5.259975816203144E-2</v>
          </cell>
          <cell r="AX144">
            <v>7.9201934703748492E-2</v>
          </cell>
          <cell r="AY144">
            <v>0.32345828295042323</v>
          </cell>
          <cell r="AZ144">
            <v>0.26481257557436516</v>
          </cell>
          <cell r="BA144">
            <v>0.1695888754534462</v>
          </cell>
          <cell r="BB144">
            <v>8.3131801692865784E-2</v>
          </cell>
          <cell r="BC144">
            <v>0</v>
          </cell>
          <cell r="BD144">
            <v>0</v>
          </cell>
          <cell r="BE144">
            <v>3177</v>
          </cell>
          <cell r="BF144">
            <v>2011</v>
          </cell>
          <cell r="BG144">
            <v>803</v>
          </cell>
          <cell r="BH144">
            <v>301</v>
          </cell>
          <cell r="BI144">
            <v>51</v>
          </cell>
          <cell r="BJ144">
            <v>11</v>
          </cell>
          <cell r="BK144">
            <v>3.4623858986465219E-3</v>
          </cell>
          <cell r="BL144">
            <v>0.6329870947434687</v>
          </cell>
          <cell r="BM144">
            <v>65</v>
          </cell>
          <cell r="BN144">
            <v>2.0453115166771556E-2</v>
          </cell>
          <cell r="BO144">
            <v>3</v>
          </cell>
          <cell r="BP144">
            <v>9.4398993077407175E-4</v>
          </cell>
          <cell r="BQ144">
            <v>0.13789999999999999</v>
          </cell>
          <cell r="BR144">
            <v>0.23360433604336042</v>
          </cell>
          <cell r="BS144">
            <v>1.3577732518669384E-2</v>
          </cell>
          <cell r="BT144">
            <v>4897</v>
          </cell>
          <cell r="BU144">
            <v>4560</v>
          </cell>
          <cell r="BV144">
            <v>337</v>
          </cell>
          <cell r="BW144">
            <v>7.390350877192982</v>
          </cell>
          <cell r="BX144">
            <v>0.26986911347996223</v>
          </cell>
          <cell r="BY144">
            <v>4.4052863436123344</v>
          </cell>
          <cell r="BZ144">
            <v>5.1275131561192824</v>
          </cell>
          <cell r="CA144">
            <v>5164</v>
          </cell>
          <cell r="CB144">
            <v>342</v>
          </cell>
          <cell r="CC144">
            <v>5</v>
          </cell>
          <cell r="CD144">
            <v>90</v>
          </cell>
          <cell r="CE144">
            <v>74</v>
          </cell>
          <cell r="CF144">
            <v>10</v>
          </cell>
          <cell r="CG144">
            <v>2251</v>
          </cell>
          <cell r="CH144">
            <v>174</v>
          </cell>
          <cell r="CI144">
            <v>38</v>
          </cell>
          <cell r="CJ144">
            <v>114</v>
          </cell>
          <cell r="CK144">
            <v>181</v>
          </cell>
          <cell r="CL144">
            <v>13</v>
          </cell>
          <cell r="CM144">
            <v>1872</v>
          </cell>
          <cell r="CN144">
            <v>6.6227730441518213</v>
          </cell>
          <cell r="CO144">
            <v>83.3</v>
          </cell>
          <cell r="CP144">
            <v>82.833713773377212</v>
          </cell>
          <cell r="CQ144">
            <v>131</v>
          </cell>
          <cell r="CR144">
            <v>9</v>
          </cell>
          <cell r="CS144">
            <v>10</v>
          </cell>
          <cell r="CT144">
            <v>8</v>
          </cell>
          <cell r="CU144">
            <v>0</v>
          </cell>
          <cell r="CV144">
            <v>2.2075910147172735</v>
          </cell>
          <cell r="CW144">
            <v>3.5050348567002323</v>
          </cell>
          <cell r="CX144">
            <v>0.25174283501161893</v>
          </cell>
          <cell r="CY144">
            <v>36.250968241673121</v>
          </cell>
          <cell r="CZ144">
            <v>0.10388821385176185</v>
          </cell>
          <cell r="DA144">
            <v>0.16707168894289187</v>
          </cell>
          <cell r="DB144">
            <v>0.31014580801944108</v>
          </cell>
          <cell r="DC144">
            <v>8.5965978128797083E-2</v>
          </cell>
          <cell r="DD144">
            <v>0.1069258809234508</v>
          </cell>
          <cell r="DE144">
            <v>5.6500607533414335E-2</v>
          </cell>
          <cell r="DF144">
            <v>4.1616038882138516E-2</v>
          </cell>
          <cell r="DG144">
            <v>2.187120291616039E-2</v>
          </cell>
          <cell r="DH144">
            <v>4.79951397326853E-2</v>
          </cell>
          <cell r="DI144">
            <v>5.2247873633049814E-2</v>
          </cell>
          <cell r="DJ144">
            <v>5.7715674362089917E-3</v>
          </cell>
          <cell r="DK144">
            <v>650</v>
          </cell>
          <cell r="DL144">
            <v>530</v>
          </cell>
          <cell r="DM144">
            <v>470</v>
          </cell>
          <cell r="DN144">
            <v>450</v>
          </cell>
          <cell r="DO144">
            <v>0.80523038605230401</v>
          </cell>
          <cell r="DP144">
            <v>0.85871271585557296</v>
          </cell>
          <cell r="DQ144">
            <v>0.87542778918548936</v>
          </cell>
          <cell r="DR144">
            <v>0.73074154067674579</v>
          </cell>
          <cell r="DS144">
            <v>0.74871531346351494</v>
          </cell>
          <cell r="DT144">
            <v>23.950204384986996</v>
          </cell>
          <cell r="DU144">
            <v>33.073206986250462</v>
          </cell>
          <cell r="DV144">
            <v>8.1568190263842428</v>
          </cell>
          <cell r="DW144">
            <v>18.041620215533257</v>
          </cell>
          <cell r="DX144">
            <v>7.655146785581568</v>
          </cell>
          <cell r="DY144">
            <v>5.6298773690078043</v>
          </cell>
          <cell r="DZ144">
            <v>7.2648997712901924</v>
          </cell>
          <cell r="EA144">
            <v>4.5741961522938253</v>
          </cell>
          <cell r="EB144">
            <v>2.018027714247276</v>
          </cell>
          <cell r="EC144">
            <v>3.4612964128382631</v>
          </cell>
          <cell r="ED144">
            <v>195</v>
          </cell>
          <cell r="EE144">
            <v>25</v>
          </cell>
          <cell r="EF144">
            <v>75</v>
          </cell>
          <cell r="EG144">
            <v>95</v>
          </cell>
          <cell r="EH144">
            <v>77</v>
          </cell>
          <cell r="EI144">
            <v>1.9</v>
          </cell>
          <cell r="EJ144">
            <v>235</v>
          </cell>
          <cell r="EK144">
            <v>25</v>
          </cell>
          <cell r="EL144">
            <v>125</v>
          </cell>
          <cell r="EM144">
            <v>20</v>
          </cell>
          <cell r="EN144">
            <v>25</v>
          </cell>
          <cell r="EO144">
            <v>25</v>
          </cell>
          <cell r="EP144">
            <v>15</v>
          </cell>
          <cell r="EQ144">
            <v>135</v>
          </cell>
          <cell r="ER144">
            <v>120</v>
          </cell>
          <cell r="ES144">
            <v>15</v>
          </cell>
          <cell r="ET144">
            <v>55</v>
          </cell>
          <cell r="EU144">
            <v>80</v>
          </cell>
          <cell r="EV144">
            <v>20</v>
          </cell>
          <cell r="EW144">
            <v>25</v>
          </cell>
          <cell r="EX144">
            <v>90</v>
          </cell>
          <cell r="EY144">
            <v>8</v>
          </cell>
          <cell r="EZ144">
            <v>20</v>
          </cell>
          <cell r="FA144">
            <v>0.66666666666666652</v>
          </cell>
          <cell r="FB144">
            <v>190</v>
          </cell>
          <cell r="FC144">
            <v>45</v>
          </cell>
          <cell r="FD144">
            <v>60</v>
          </cell>
          <cell r="FE144">
            <v>85</v>
          </cell>
          <cell r="FF144">
            <v>50</v>
          </cell>
          <cell r="FG144">
            <v>55</v>
          </cell>
          <cell r="FH144">
            <v>85</v>
          </cell>
          <cell r="FI144">
            <v>56.884563091524512</v>
          </cell>
          <cell r="FJ144">
            <v>4.3423330604217183</v>
          </cell>
          <cell r="FK144">
            <v>106.90427379104933</v>
          </cell>
          <cell r="FL144">
            <v>4.6079428358210919</v>
          </cell>
          <cell r="FN144">
            <v>1.8532818532818531</v>
          </cell>
          <cell r="FO144">
            <v>10.02831524303917</v>
          </cell>
          <cell r="FP144">
            <v>37.974683544303801</v>
          </cell>
          <cell r="FQ144">
            <v>61.567164179104473</v>
          </cell>
          <cell r="FR144">
            <v>0.2213</v>
          </cell>
          <cell r="FS144">
            <v>0.16539999999999999</v>
          </cell>
          <cell r="FT144">
            <v>0.23329999999999998</v>
          </cell>
          <cell r="FU144">
            <v>8.6599999999999996E-2</v>
          </cell>
          <cell r="FV144">
            <v>0.21170000000000003</v>
          </cell>
          <cell r="FW144">
            <v>8.1699999999999995E-2</v>
          </cell>
          <cell r="FX144">
            <v>4.6260601387817513E-3</v>
          </cell>
          <cell r="FY144">
            <v>0.1296952515946137</v>
          </cell>
          <cell r="FZ144">
            <v>0.16317460317460319</v>
          </cell>
          <cell r="GA144">
            <v>0.1123188405797102</v>
          </cell>
          <cell r="GB144">
            <v>0.14354066985645933</v>
          </cell>
          <cell r="GC144">
            <v>0.12400635930047695</v>
          </cell>
          <cell r="GD144">
            <v>12.459421697</v>
          </cell>
          <cell r="GE144" t="str">
            <v>Urban &gt; 10k - Less Sparse</v>
          </cell>
          <cell r="GF144">
            <v>134</v>
          </cell>
          <cell r="GG144">
            <v>1.8</v>
          </cell>
          <cell r="GH144">
            <v>824</v>
          </cell>
          <cell r="GI144">
            <v>1320</v>
          </cell>
          <cell r="GJ144">
            <v>431</v>
          </cell>
          <cell r="GK144">
            <v>428</v>
          </cell>
          <cell r="GL144">
            <v>137</v>
          </cell>
          <cell r="GM144">
            <v>32</v>
          </cell>
          <cell r="GN144">
            <v>3</v>
          </cell>
          <cell r="GO144">
            <v>3</v>
          </cell>
          <cell r="GP144">
            <v>94.671814671814673</v>
          </cell>
          <cell r="GQ144">
            <v>9.2664092664092659E-3</v>
          </cell>
          <cell r="GR144">
            <v>76.333176026427566</v>
          </cell>
          <cell r="GS144">
            <v>4.4360547428032089E-2</v>
          </cell>
          <cell r="GT144">
            <v>0.45508658008658009</v>
          </cell>
          <cell r="GU144">
            <v>0.15584415584415584</v>
          </cell>
          <cell r="GV144" t="str">
            <v>No data provided</v>
          </cell>
          <cell r="GW144">
            <v>2775</v>
          </cell>
          <cell r="GX144">
            <v>0.37168497187248861</v>
          </cell>
          <cell r="GY144">
            <v>4.7682828824002141E-2</v>
          </cell>
          <cell r="GZ144">
            <v>0.84286779621209862</v>
          </cell>
          <cell r="HA144">
            <v>1307.7</v>
          </cell>
          <cell r="HB144">
            <v>3702.8</v>
          </cell>
          <cell r="HC144">
            <v>2455.5</v>
          </cell>
          <cell r="HD144">
            <v>19.117534602737628</v>
          </cell>
          <cell r="HE144">
            <v>20.254942205898239</v>
          </cell>
          <cell r="HF144">
            <v>38.688658114436983</v>
          </cell>
          <cell r="HG144">
            <v>63.465485578481143</v>
          </cell>
          <cell r="HH144">
            <v>28.429397999999999</v>
          </cell>
          <cell r="HI144">
            <v>111.82455999999999</v>
          </cell>
          <cell r="HJ144">
            <v>91.099050000000005</v>
          </cell>
          <cell r="HK144">
            <v>0.84286779621209862</v>
          </cell>
          <cell r="HL144">
            <v>1.8532818532818532E-2</v>
          </cell>
          <cell r="HM144">
            <v>0.10028315243039171</v>
          </cell>
          <cell r="HN144">
            <v>0.379746835443038</v>
          </cell>
          <cell r="HO144">
            <v>0.61567164179104472</v>
          </cell>
          <cell r="HP144">
            <v>329.41162281855941</v>
          </cell>
          <cell r="HQ144">
            <v>66.829507101327181</v>
          </cell>
          <cell r="HR144">
            <v>140.40059870481491</v>
          </cell>
          <cell r="HS144">
            <v>175.62107767537236</v>
          </cell>
          <cell r="HT144">
            <v>4.440108138813309E-2</v>
          </cell>
          <cell r="HU144">
            <v>5.0513610809771112E-2</v>
          </cell>
          <cell r="HV144">
            <v>5.8720451152160145E-2</v>
          </cell>
          <cell r="HW144">
            <v>5.8720451152160145E-2</v>
          </cell>
          <cell r="HX144">
            <v>24.235366795366794</v>
          </cell>
          <cell r="HY144">
            <v>371.32845681925443</v>
          </cell>
          <cell r="HZ144">
            <v>829.17721518987344</v>
          </cell>
          <cell r="IA144">
            <v>167.46268656716416</v>
          </cell>
          <cell r="IB144">
            <v>996.63990175703759</v>
          </cell>
          <cell r="IC144">
            <v>1392.2037253716587</v>
          </cell>
          <cell r="ID144">
            <v>186.47250540740137</v>
          </cell>
          <cell r="IE144">
            <v>1.0371107086062368</v>
          </cell>
          <cell r="IF144">
            <v>0.77563265123751013</v>
          </cell>
          <cell r="IG144">
            <v>1.0296726285821882</v>
          </cell>
          <cell r="IH144">
            <v>230</v>
          </cell>
          <cell r="II144">
            <v>0.11421216637312018</v>
          </cell>
          <cell r="IK144">
            <v>2.678810608090008</v>
          </cell>
          <cell r="IL144">
            <v>31.152647975077883</v>
          </cell>
          <cell r="IM144">
            <v>6.2243945523193096</v>
          </cell>
          <cell r="IN144">
            <v>9</v>
          </cell>
          <cell r="IO144">
            <v>9</v>
          </cell>
          <cell r="IP144">
            <v>852.70803414171519</v>
          </cell>
          <cell r="IQ144">
            <v>8</v>
          </cell>
          <cell r="IR144">
            <v>20</v>
          </cell>
          <cell r="IS144">
            <v>9</v>
          </cell>
          <cell r="IT144">
            <v>80.407833522020738</v>
          </cell>
          <cell r="IU144">
            <v>7</v>
          </cell>
          <cell r="IV144">
            <v>7</v>
          </cell>
        </row>
        <row r="145">
          <cell r="A145" t="str">
            <v>45UHFZ</v>
          </cell>
          <cell r="B145" t="str">
            <v>Salvington</v>
          </cell>
          <cell r="C145">
            <v>8716</v>
          </cell>
          <cell r="D145">
            <v>8369</v>
          </cell>
          <cell r="E145">
            <v>192</v>
          </cell>
          <cell r="F145">
            <v>390</v>
          </cell>
          <cell r="G145">
            <v>22.348717948717947</v>
          </cell>
          <cell r="H145">
            <v>419</v>
          </cell>
          <cell r="I145">
            <v>904</v>
          </cell>
          <cell r="J145">
            <v>828</v>
          </cell>
          <cell r="K145">
            <v>745</v>
          </cell>
          <cell r="L145">
            <v>1198</v>
          </cell>
          <cell r="M145">
            <v>1174</v>
          </cell>
          <cell r="N145">
            <v>1306</v>
          </cell>
          <cell r="O145">
            <v>997</v>
          </cell>
          <cell r="P145">
            <v>786</v>
          </cell>
          <cell r="Q145">
            <v>359</v>
          </cell>
          <cell r="R145">
            <v>8716</v>
          </cell>
          <cell r="S145">
            <v>44.3</v>
          </cell>
          <cell r="T145">
            <v>45</v>
          </cell>
          <cell r="U145">
            <v>93</v>
          </cell>
          <cell r="V145">
            <v>82</v>
          </cell>
          <cell r="W145">
            <v>1.986213342680216E-2</v>
          </cell>
          <cell r="X145">
            <v>3694</v>
          </cell>
          <cell r="Y145">
            <v>2.2655657823497561</v>
          </cell>
          <cell r="Z145">
            <v>0.29020032485110991</v>
          </cell>
          <cell r="AA145">
            <v>1072</v>
          </cell>
          <cell r="AB145">
            <v>667</v>
          </cell>
          <cell r="AC145">
            <v>266</v>
          </cell>
          <cell r="AD145">
            <v>0.98013786657319779</v>
          </cell>
          <cell r="AE145">
            <v>7.477509054796121E-3</v>
          </cell>
          <cell r="AF145">
            <v>7.0101647388713636E-3</v>
          </cell>
          <cell r="AG145">
            <v>1.0515247108307045E-3</v>
          </cell>
          <cell r="AH145">
            <v>2.3367215796237877E-3</v>
          </cell>
          <cell r="AI145">
            <v>1.9862133426802198E-3</v>
          </cell>
          <cell r="AJ145">
            <v>0.83297238765565784</v>
          </cell>
          <cell r="AK145">
            <v>0.10638873849485651</v>
          </cell>
          <cell r="AL145">
            <v>5.0622631293990257E-2</v>
          </cell>
          <cell r="AM145">
            <v>1.0016242555495398E-2</v>
          </cell>
          <cell r="AN145">
            <v>0.46406949197157149</v>
          </cell>
          <cell r="AO145">
            <v>0.25269807844169517</v>
          </cell>
          <cell r="AP145">
            <v>0.16399052382205845</v>
          </cell>
          <cell r="AQ145">
            <v>0.11924190576467492</v>
          </cell>
          <cell r="AR145">
            <v>0</v>
          </cell>
          <cell r="AS145">
            <v>0</v>
          </cell>
          <cell r="AT145">
            <v>3693</v>
          </cell>
          <cell r="AU145">
            <v>3869</v>
          </cell>
          <cell r="AV145">
            <v>4.6006720082708702E-2</v>
          </cell>
          <cell r="AW145">
            <v>0.12638924786766606</v>
          </cell>
          <cell r="AX145">
            <v>0.3065391574050142</v>
          </cell>
          <cell r="AY145">
            <v>0.17342982682863789</v>
          </cell>
          <cell r="AZ145">
            <v>0.20056862238304471</v>
          </cell>
          <cell r="BA145">
            <v>9.1496510726285868E-2</v>
          </cell>
          <cell r="BB145">
            <v>5.4794520547945202E-2</v>
          </cell>
          <cell r="BC145">
            <v>7.7539415869733782E-4</v>
          </cell>
          <cell r="BD145">
            <v>0</v>
          </cell>
          <cell r="BE145">
            <v>3693</v>
          </cell>
          <cell r="BF145">
            <v>1897</v>
          </cell>
          <cell r="BG145">
            <v>1143</v>
          </cell>
          <cell r="BH145">
            <v>534</v>
          </cell>
          <cell r="BI145">
            <v>94</v>
          </cell>
          <cell r="BJ145">
            <v>25</v>
          </cell>
          <cell r="BK145">
            <v>6.7695640400758199E-3</v>
          </cell>
          <cell r="BL145">
            <v>0.51367451936095321</v>
          </cell>
          <cell r="BM145">
            <v>162</v>
          </cell>
          <cell r="BN145">
            <v>4.3866774979691305E-2</v>
          </cell>
          <cell r="BO145">
            <v>5</v>
          </cell>
          <cell r="BP145">
            <v>1.3539128080151638E-3</v>
          </cell>
          <cell r="BQ145">
            <v>0.16980000000000001</v>
          </cell>
          <cell r="BR145">
            <v>0.26179367547952309</v>
          </cell>
          <cell r="BS145">
            <v>8.7031700288184452E-2</v>
          </cell>
          <cell r="BT145">
            <v>5124</v>
          </cell>
          <cell r="BU145">
            <v>4715</v>
          </cell>
          <cell r="BV145">
            <v>409</v>
          </cell>
          <cell r="BW145">
            <v>8.6744432661717923</v>
          </cell>
          <cell r="BX145">
            <v>0.23361756804111669</v>
          </cell>
          <cell r="BY145">
            <v>4.6020573903627504</v>
          </cell>
          <cell r="BZ145">
            <v>6.6581006891718255</v>
          </cell>
          <cell r="CA145">
            <v>5844</v>
          </cell>
          <cell r="CB145">
            <v>390</v>
          </cell>
          <cell r="CC145">
            <v>0</v>
          </cell>
          <cell r="CD145">
            <v>95</v>
          </cell>
          <cell r="CE145">
            <v>123</v>
          </cell>
          <cell r="CF145">
            <v>18</v>
          </cell>
          <cell r="CG145">
            <v>2484</v>
          </cell>
          <cell r="CH145">
            <v>234</v>
          </cell>
          <cell r="CI145">
            <v>43</v>
          </cell>
          <cell r="CJ145">
            <v>142</v>
          </cell>
          <cell r="CK145">
            <v>189</v>
          </cell>
          <cell r="CL145">
            <v>12</v>
          </cell>
          <cell r="CM145">
            <v>2114</v>
          </cell>
          <cell r="CN145">
            <v>6.6735112936344976</v>
          </cell>
          <cell r="CO145">
            <v>80.900000000000006</v>
          </cell>
          <cell r="CP145">
            <v>78.856934073433194</v>
          </cell>
          <cell r="CQ145">
            <v>27</v>
          </cell>
          <cell r="CR145">
            <v>3</v>
          </cell>
          <cell r="CS145">
            <v>5</v>
          </cell>
          <cell r="CT145">
            <v>5</v>
          </cell>
          <cell r="CU145">
            <v>3</v>
          </cell>
          <cell r="CV145">
            <v>2.42984257357974</v>
          </cell>
          <cell r="CW145">
            <v>3.2340862422997949</v>
          </cell>
          <cell r="CX145">
            <v>0.20533880903490762</v>
          </cell>
          <cell r="CY145">
            <v>36.173853524982889</v>
          </cell>
          <cell r="CZ145">
            <v>0.10455764075067026</v>
          </cell>
          <cell r="DA145">
            <v>0.15013404825737264</v>
          </cell>
          <cell r="DB145">
            <v>0.35120643431635384</v>
          </cell>
          <cell r="DC145">
            <v>8.3914209115281496E-2</v>
          </cell>
          <cell r="DD145">
            <v>0.10187667560321716</v>
          </cell>
          <cell r="DE145">
            <v>5.2815013404825729E-2</v>
          </cell>
          <cell r="DF145">
            <v>3.029490616621984E-2</v>
          </cell>
          <cell r="DG145">
            <v>2.5737265415549597E-2</v>
          </cell>
          <cell r="DH145">
            <v>4.1554959785522788E-2</v>
          </cell>
          <cell r="DI145">
            <v>5.6300268096514748E-2</v>
          </cell>
          <cell r="DJ145">
            <v>1.6085790884718498E-3</v>
          </cell>
          <cell r="DK145">
            <v>580</v>
          </cell>
          <cell r="DL145">
            <v>480</v>
          </cell>
          <cell r="DM145">
            <v>440</v>
          </cell>
          <cell r="DN145">
            <v>390</v>
          </cell>
          <cell r="DO145">
            <v>0.8</v>
          </cell>
          <cell r="DP145">
            <v>0.82778415614236511</v>
          </cell>
          <cell r="DQ145">
            <v>0.85426540284360186</v>
          </cell>
          <cell r="DR145">
            <v>0.73106323835997211</v>
          </cell>
          <cell r="DS145">
            <v>0.73805229936880068</v>
          </cell>
          <cell r="DT145">
            <v>17.352415026833633</v>
          </cell>
          <cell r="DU145">
            <v>28.492437794763376</v>
          </cell>
          <cell r="DV145">
            <v>8.8957554073833141</v>
          </cell>
          <cell r="DW145">
            <v>15.953813628232233</v>
          </cell>
          <cell r="DX145">
            <v>10.391933647747601</v>
          </cell>
          <cell r="DY145">
            <v>9.7576841762888282</v>
          </cell>
          <cell r="DZ145">
            <v>12.294131292043609</v>
          </cell>
          <cell r="EA145">
            <v>2.5516121549524473</v>
          </cell>
          <cell r="EB145">
            <v>2.7835768963117609</v>
          </cell>
          <cell r="EC145">
            <v>4.0606388738494861</v>
          </cell>
          <cell r="ED145">
            <v>360</v>
          </cell>
          <cell r="EE145">
            <v>35</v>
          </cell>
          <cell r="EF145">
            <v>190</v>
          </cell>
          <cell r="EG145">
            <v>135</v>
          </cell>
          <cell r="EH145">
            <v>157</v>
          </cell>
          <cell r="EI145">
            <v>3.3</v>
          </cell>
          <cell r="EJ145">
            <v>540</v>
          </cell>
          <cell r="EK145">
            <v>50</v>
          </cell>
          <cell r="EL145">
            <v>310</v>
          </cell>
          <cell r="EM145">
            <v>80</v>
          </cell>
          <cell r="EN145">
            <v>40</v>
          </cell>
          <cell r="EO145">
            <v>45</v>
          </cell>
          <cell r="EP145">
            <v>30</v>
          </cell>
          <cell r="EQ145">
            <v>305</v>
          </cell>
          <cell r="ER145">
            <v>275</v>
          </cell>
          <cell r="ES145">
            <v>30</v>
          </cell>
          <cell r="ET145">
            <v>145</v>
          </cell>
          <cell r="EU145">
            <v>160</v>
          </cell>
          <cell r="EV145">
            <v>35</v>
          </cell>
          <cell r="EW145">
            <v>45</v>
          </cell>
          <cell r="EX145">
            <v>225</v>
          </cell>
          <cell r="EY145">
            <v>8.1967213109999992</v>
          </cell>
          <cell r="EZ145">
            <v>13.114754100000001</v>
          </cell>
          <cell r="FA145">
            <v>0.73770491803278693</v>
          </cell>
          <cell r="FB145">
            <v>345</v>
          </cell>
          <cell r="FC145">
            <v>95</v>
          </cell>
          <cell r="FD145">
            <v>115</v>
          </cell>
          <cell r="FE145">
            <v>135</v>
          </cell>
          <cell r="FF145">
            <v>95</v>
          </cell>
          <cell r="FG145">
            <v>100</v>
          </cell>
          <cell r="FH145">
            <v>150</v>
          </cell>
          <cell r="FI145">
            <v>246.20724509046011</v>
          </cell>
          <cell r="FJ145">
            <v>15.681990133150325</v>
          </cell>
          <cell r="FK145">
            <v>195.38036497226656</v>
          </cell>
          <cell r="FL145">
            <v>7.4007714004646425</v>
          </cell>
          <cell r="FN145">
            <v>3.8560411311053984</v>
          </cell>
          <cell r="FO145">
            <v>12.548777983158759</v>
          </cell>
          <cell r="FP145">
            <v>40.498812351543947</v>
          </cell>
          <cell r="FQ145">
            <v>67.479674796747972</v>
          </cell>
          <cell r="FR145">
            <v>0.2787</v>
          </cell>
          <cell r="FS145">
            <v>0.18820000000000001</v>
          </cell>
          <cell r="FT145">
            <v>0.22140000000000001</v>
          </cell>
          <cell r="FU145">
            <v>7.3099999999999998E-2</v>
          </cell>
          <cell r="FV145">
            <v>0.15140000000000001</v>
          </cell>
          <cell r="FW145">
            <v>8.7300000000000003E-2</v>
          </cell>
          <cell r="FX145">
            <v>6.455777921239525E-3</v>
          </cell>
          <cell r="FY145">
            <v>0.14373590321919216</v>
          </cell>
          <cell r="FZ145">
            <v>0.15065243179122179</v>
          </cell>
          <cell r="GA145">
            <v>8.4337349397590411E-2</v>
          </cell>
          <cell r="GB145">
            <v>0.18213660245183888</v>
          </cell>
          <cell r="GC145">
            <v>0.14705882352941177</v>
          </cell>
          <cell r="GD145">
            <v>12.406075102000001</v>
          </cell>
          <cell r="GE145" t="str">
            <v>Urban &gt; 10k - Less Sparse</v>
          </cell>
          <cell r="GF145">
            <v>121</v>
          </cell>
          <cell r="GG145">
            <v>1.4</v>
          </cell>
          <cell r="GH145">
            <v>1072</v>
          </cell>
          <cell r="GI145">
            <v>1497</v>
          </cell>
          <cell r="GJ145">
            <v>461</v>
          </cell>
          <cell r="GK145">
            <v>462</v>
          </cell>
          <cell r="GL145">
            <v>146</v>
          </cell>
          <cell r="GM145">
            <v>46</v>
          </cell>
          <cell r="GN145">
            <v>7</v>
          </cell>
          <cell r="GO145">
            <v>3</v>
          </cell>
          <cell r="GP145">
            <v>91.323907455012858</v>
          </cell>
          <cell r="GQ145">
            <v>5.7840616966580967E-3</v>
          </cell>
          <cell r="GR145">
            <v>70.425138632162671</v>
          </cell>
          <cell r="GS145">
            <v>6.8597247894844934E-2</v>
          </cell>
          <cell r="GT145">
            <v>0.40777202072538865</v>
          </cell>
          <cell r="GU145">
            <v>0.17409326424870467</v>
          </cell>
          <cell r="GV145" t="str">
            <v>No data provided</v>
          </cell>
          <cell r="GW145">
            <v>3089</v>
          </cell>
          <cell r="GX145">
            <v>0.3544056906837999</v>
          </cell>
          <cell r="GY145">
            <v>4.8072510325837543E-2</v>
          </cell>
          <cell r="GZ145">
            <v>1.3303000914596095</v>
          </cell>
          <cell r="HA145">
            <v>1405.8</v>
          </cell>
          <cell r="HB145">
            <v>4515.2</v>
          </cell>
          <cell r="HC145">
            <v>2795</v>
          </cell>
          <cell r="HD145">
            <v>24.896855882771376</v>
          </cell>
          <cell r="HE145">
            <v>42.080085046066621</v>
          </cell>
          <cell r="HF145">
            <v>48.30053667262969</v>
          </cell>
          <cell r="HG145">
            <v>119.59603118355777</v>
          </cell>
          <cell r="HH145">
            <v>30.562091999999996</v>
          </cell>
          <cell r="HI145">
            <v>136.35903999999999</v>
          </cell>
          <cell r="HJ145">
            <v>103.69450000000001</v>
          </cell>
          <cell r="HK145">
            <v>1.3303000914596095</v>
          </cell>
          <cell r="HL145">
            <v>3.8560411311053984E-2</v>
          </cell>
          <cell r="HM145">
            <v>0.1254877798315876</v>
          </cell>
          <cell r="HN145">
            <v>0.40498812351543945</v>
          </cell>
          <cell r="HO145">
            <v>0.67479674796747968</v>
          </cell>
          <cell r="HP145">
            <v>908.54345648735762</v>
          </cell>
          <cell r="HQ145">
            <v>231.51021847128868</v>
          </cell>
          <cell r="HR145">
            <v>269.54493597149849</v>
          </cell>
          <cell r="HS145">
            <v>362.07150795310736</v>
          </cell>
          <cell r="HT145">
            <v>0.10482790544448571</v>
          </cell>
          <cell r="HU145">
            <v>0.15813539513066166</v>
          </cell>
          <cell r="HV145">
            <v>9.8734408780768682E-2</v>
          </cell>
          <cell r="HW145">
            <v>9.8734408780768682E-2</v>
          </cell>
          <cell r="HX145">
            <v>54.208226221079691</v>
          </cell>
          <cell r="HY145">
            <v>566.60242349558428</v>
          </cell>
          <cell r="HZ145">
            <v>986.55106888361047</v>
          </cell>
          <cell r="IA145">
            <v>242.2520325203252</v>
          </cell>
          <cell r="IB145">
            <v>1228.8031014039357</v>
          </cell>
          <cell r="IC145">
            <v>1849.6137511205998</v>
          </cell>
          <cell r="ID145">
            <v>212.20901229011011</v>
          </cell>
          <cell r="IE145">
            <v>1.1802503464411018</v>
          </cell>
          <cell r="IF145">
            <v>1.226576772861069</v>
          </cell>
          <cell r="IG145">
            <v>1.1887862960414288</v>
          </cell>
          <cell r="IH145">
            <v>310</v>
          </cell>
          <cell r="II145">
            <v>0.1179284774548499</v>
          </cell>
          <cell r="IK145">
            <v>9.1785222579164767</v>
          </cell>
          <cell r="IL145">
            <v>37.041462540327402</v>
          </cell>
          <cell r="IM145">
            <v>15.552897379660626</v>
          </cell>
          <cell r="IN145">
            <v>3</v>
          </cell>
          <cell r="IO145">
            <v>4</v>
          </cell>
          <cell r="IP145">
            <v>1027.8646094964718</v>
          </cell>
          <cell r="IQ145">
            <v>11</v>
          </cell>
          <cell r="IR145">
            <v>22</v>
          </cell>
          <cell r="IS145">
            <v>19</v>
          </cell>
          <cell r="IT145">
            <v>131.66920326737312</v>
          </cell>
          <cell r="IU145">
            <v>3</v>
          </cell>
          <cell r="IV145">
            <v>3</v>
          </cell>
        </row>
        <row r="146">
          <cell r="A146" t="str">
            <v>45UHGA</v>
          </cell>
          <cell r="B146" t="str">
            <v>Selden</v>
          </cell>
          <cell r="C146">
            <v>7869</v>
          </cell>
          <cell r="D146">
            <v>7274</v>
          </cell>
          <cell r="E146">
            <v>441</v>
          </cell>
          <cell r="F146">
            <v>177</v>
          </cell>
          <cell r="G146">
            <v>44.457627118644069</v>
          </cell>
          <cell r="H146">
            <v>533</v>
          </cell>
          <cell r="I146">
            <v>830</v>
          </cell>
          <cell r="J146">
            <v>786</v>
          </cell>
          <cell r="K146">
            <v>1057</v>
          </cell>
          <cell r="L146">
            <v>1308</v>
          </cell>
          <cell r="M146">
            <v>928</v>
          </cell>
          <cell r="N146">
            <v>910</v>
          </cell>
          <cell r="O146">
            <v>669</v>
          </cell>
          <cell r="P146">
            <v>499</v>
          </cell>
          <cell r="Q146">
            <v>349</v>
          </cell>
          <cell r="R146">
            <v>7869</v>
          </cell>
          <cell r="S146">
            <v>42.49</v>
          </cell>
          <cell r="T146">
            <v>40</v>
          </cell>
          <cell r="U146">
            <v>102</v>
          </cell>
          <cell r="V146">
            <v>94</v>
          </cell>
          <cell r="W146">
            <v>3.7848347375243063E-2</v>
          </cell>
          <cell r="X146">
            <v>3483</v>
          </cell>
          <cell r="Y146">
            <v>2.0884295147861041</v>
          </cell>
          <cell r="Z146">
            <v>0.40281366637955784</v>
          </cell>
          <cell r="AA146">
            <v>1403</v>
          </cell>
          <cell r="AB146">
            <v>663</v>
          </cell>
          <cell r="AC146">
            <v>291</v>
          </cell>
          <cell r="AD146">
            <v>0.96215165262475688</v>
          </cell>
          <cell r="AE146">
            <v>1.2313674659753726E-2</v>
          </cell>
          <cell r="AF146">
            <v>1.3091380427738173E-2</v>
          </cell>
          <cell r="AG146">
            <v>5.3143227478937138E-3</v>
          </cell>
          <cell r="AH146">
            <v>2.2034996759559299E-3</v>
          </cell>
          <cell r="AI146">
            <v>4.9254698639014903E-3</v>
          </cell>
          <cell r="AJ146">
            <v>0.71424468696151633</v>
          </cell>
          <cell r="AK146">
            <v>0.10367604824813326</v>
          </cell>
          <cell r="AL146">
            <v>0.17174037909247558</v>
          </cell>
          <cell r="AM146">
            <v>1.0338885697874785E-2</v>
          </cell>
          <cell r="AN146">
            <v>8.815502183406114E-2</v>
          </cell>
          <cell r="AO146">
            <v>0.22516375545851527</v>
          </cell>
          <cell r="AP146">
            <v>0.29121179039301309</v>
          </cell>
          <cell r="AQ146">
            <v>0.3758187772925764</v>
          </cell>
          <cell r="AR146">
            <v>8.1877729257641917E-4</v>
          </cell>
          <cell r="AS146">
            <v>1.8831877729257641E-2</v>
          </cell>
          <cell r="AT146">
            <v>3482</v>
          </cell>
          <cell r="AU146">
            <v>3651</v>
          </cell>
          <cell r="AV146">
            <v>0.20542317173377156</v>
          </cell>
          <cell r="AW146">
            <v>0.30210901122980005</v>
          </cell>
          <cell r="AX146">
            <v>0.25664201588605862</v>
          </cell>
          <cell r="AY146">
            <v>0.14571350314982195</v>
          </cell>
          <cell r="AZ146">
            <v>6.4639824705560123E-2</v>
          </cell>
          <cell r="BA146">
            <v>1.3420980553273076E-2</v>
          </cell>
          <cell r="BB146">
            <v>1.0682004930156121E-2</v>
          </cell>
          <cell r="BC146">
            <v>1.3694878115584771E-3</v>
          </cell>
          <cell r="BD146">
            <v>2.7677830058123441E-2</v>
          </cell>
          <cell r="BE146">
            <v>3482</v>
          </cell>
          <cell r="BF146">
            <v>1401</v>
          </cell>
          <cell r="BG146">
            <v>933</v>
          </cell>
          <cell r="BH146">
            <v>741</v>
          </cell>
          <cell r="BI146">
            <v>286</v>
          </cell>
          <cell r="BJ146">
            <v>121</v>
          </cell>
          <cell r="BK146">
            <v>3.4750143595634692E-2</v>
          </cell>
          <cell r="BL146">
            <v>0.40235496840896035</v>
          </cell>
          <cell r="BM146">
            <v>382</v>
          </cell>
          <cell r="BN146">
            <v>0.10970706490522689</v>
          </cell>
          <cell r="BO146">
            <v>75</v>
          </cell>
          <cell r="BP146">
            <v>2.15393452039058E-2</v>
          </cell>
          <cell r="BQ146">
            <v>0.32369999999999999</v>
          </cell>
          <cell r="BR146">
            <v>0.47431386347642507</v>
          </cell>
          <cell r="BS146">
            <v>0.13661971830985917</v>
          </cell>
          <cell r="BT146">
            <v>3553</v>
          </cell>
          <cell r="BU146">
            <v>3229</v>
          </cell>
          <cell r="BV146">
            <v>324</v>
          </cell>
          <cell r="BW146">
            <v>10.034066274388355</v>
          </cell>
          <cell r="BX146">
            <v>1.1665586519766689</v>
          </cell>
          <cell r="BY146">
            <v>9.1874820556991104</v>
          </cell>
          <cell r="BZ146">
            <v>5.314322747893713</v>
          </cell>
          <cell r="CA146">
            <v>5413</v>
          </cell>
          <cell r="CB146">
            <v>309</v>
          </cell>
          <cell r="CC146">
            <v>0</v>
          </cell>
          <cell r="CD146">
            <v>141</v>
          </cell>
          <cell r="CE146">
            <v>140</v>
          </cell>
          <cell r="CF146">
            <v>23</v>
          </cell>
          <cell r="CG146">
            <v>1792</v>
          </cell>
          <cell r="CH146">
            <v>214</v>
          </cell>
          <cell r="CI146">
            <v>38</v>
          </cell>
          <cell r="CJ146">
            <v>209</v>
          </cell>
          <cell r="CK146">
            <v>707</v>
          </cell>
          <cell r="CL146">
            <v>20</v>
          </cell>
          <cell r="CM146">
            <v>1820</v>
          </cell>
          <cell r="CN146">
            <v>5.708479586181415</v>
          </cell>
          <cell r="CO146">
            <v>79.599999999999994</v>
          </cell>
          <cell r="CP146">
            <v>76.901705031657841</v>
          </cell>
          <cell r="CQ146">
            <v>7</v>
          </cell>
          <cell r="CR146">
            <v>1</v>
          </cell>
          <cell r="CS146">
            <v>3</v>
          </cell>
          <cell r="CT146">
            <v>3</v>
          </cell>
          <cell r="CU146">
            <v>5</v>
          </cell>
          <cell r="CV146">
            <v>3.8610751893589508</v>
          </cell>
          <cell r="CW146">
            <v>13.061149085534824</v>
          </cell>
          <cell r="CX146">
            <v>0.36948087936449286</v>
          </cell>
          <cell r="CY146">
            <v>33.622760022168855</v>
          </cell>
          <cell r="CZ146">
            <v>8.6000556637907039E-2</v>
          </cell>
          <cell r="DA146">
            <v>0.38241024213748959</v>
          </cell>
          <cell r="DB146">
            <v>0.15363206234344559</v>
          </cell>
          <cell r="DC146">
            <v>7.709435012524353E-2</v>
          </cell>
          <cell r="DD146">
            <v>0.11689396047870862</v>
          </cell>
          <cell r="DE146">
            <v>4.6479265237962704E-2</v>
          </cell>
          <cell r="DF146">
            <v>2.7553576398552743E-2</v>
          </cell>
          <cell r="DG146">
            <v>2.1430559421096576E-2</v>
          </cell>
          <cell r="DH146">
            <v>3.8129696632340664E-2</v>
          </cell>
          <cell r="DI146">
            <v>4.73142220985249E-2</v>
          </cell>
          <cell r="DJ146">
            <v>3.0615084887280824E-3</v>
          </cell>
          <cell r="DK146">
            <v>530</v>
          </cell>
          <cell r="DL146">
            <v>440</v>
          </cell>
          <cell r="DM146">
            <v>430</v>
          </cell>
          <cell r="DN146">
            <v>370</v>
          </cell>
          <cell r="DO146">
            <v>0.79647577092511013</v>
          </cell>
          <cell r="DP146">
            <v>0.82804232804232791</v>
          </cell>
          <cell r="DQ146">
            <v>0.82575272261370913</v>
          </cell>
          <cell r="DR146">
            <v>0.73665480427046259</v>
          </cell>
          <cell r="DS146">
            <v>0.76244343891402711</v>
          </cell>
          <cell r="DT146">
            <v>11.277247342821113</v>
          </cell>
          <cell r="DU146">
            <v>27.832822914790128</v>
          </cell>
          <cell r="DV146">
            <v>9.8901098901098905</v>
          </cell>
          <cell r="DW146">
            <v>15.474689245181047</v>
          </cell>
          <cell r="DX146">
            <v>11.58349846874437</v>
          </cell>
          <cell r="DY146">
            <v>12.376148441722211</v>
          </cell>
          <cell r="DZ146">
            <v>17.948717948717949</v>
          </cell>
          <cell r="EA146">
            <v>3.9743589743589745</v>
          </cell>
          <cell r="EB146">
            <v>6.9230769230769234</v>
          </cell>
          <cell r="EC146">
            <v>10.335917312661499</v>
          </cell>
          <cell r="ED146">
            <v>370</v>
          </cell>
          <cell r="EE146">
            <v>40</v>
          </cell>
          <cell r="EF146">
            <v>210</v>
          </cell>
          <cell r="EG146">
            <v>120</v>
          </cell>
          <cell r="EH146">
            <v>220</v>
          </cell>
          <cell r="EI146">
            <v>4.8</v>
          </cell>
          <cell r="EJ146">
            <v>735</v>
          </cell>
          <cell r="EK146">
            <v>90</v>
          </cell>
          <cell r="EL146">
            <v>380</v>
          </cell>
          <cell r="EM146">
            <v>80</v>
          </cell>
          <cell r="EN146">
            <v>35</v>
          </cell>
          <cell r="EO146">
            <v>40</v>
          </cell>
          <cell r="EP146">
            <v>40</v>
          </cell>
          <cell r="EQ146">
            <v>415</v>
          </cell>
          <cell r="ER146">
            <v>350</v>
          </cell>
          <cell r="ES146">
            <v>65</v>
          </cell>
          <cell r="ET146">
            <v>245</v>
          </cell>
          <cell r="EU146">
            <v>170</v>
          </cell>
          <cell r="EV146">
            <v>45</v>
          </cell>
          <cell r="EW146">
            <v>55</v>
          </cell>
          <cell r="EX146">
            <v>315</v>
          </cell>
          <cell r="EY146">
            <v>8.7912087910000007</v>
          </cell>
          <cell r="EZ146">
            <v>10.989010990000001</v>
          </cell>
          <cell r="FA146">
            <v>0.75903614457831325</v>
          </cell>
          <cell r="FB146">
            <v>460</v>
          </cell>
          <cell r="FC146">
            <v>150</v>
          </cell>
          <cell r="FD146">
            <v>140</v>
          </cell>
          <cell r="FE146">
            <v>170</v>
          </cell>
          <cell r="FF146">
            <v>180</v>
          </cell>
          <cell r="FG146">
            <v>85</v>
          </cell>
          <cell r="FH146">
            <v>195</v>
          </cell>
          <cell r="FI146">
            <v>224.24479997006827</v>
          </cell>
          <cell r="FJ146">
            <v>17.657070863784906</v>
          </cell>
          <cell r="FK146">
            <v>372.41877503094929</v>
          </cell>
          <cell r="FL146">
            <v>17.991245170577262</v>
          </cell>
          <cell r="FN146">
            <v>3.7896365042536742</v>
          </cell>
          <cell r="FO146">
            <v>15.394736842105264</v>
          </cell>
          <cell r="FP146">
            <v>44.795221843003411</v>
          </cell>
          <cell r="FQ146">
            <v>61.6</v>
          </cell>
          <cell r="FR146">
            <v>0.27449999999999997</v>
          </cell>
          <cell r="FS146">
            <v>0.18920000000000001</v>
          </cell>
          <cell r="FT146">
            <v>0.2054</v>
          </cell>
          <cell r="FU146">
            <v>7.690000000000001E-2</v>
          </cell>
          <cell r="FV146">
            <v>0.18179999999999999</v>
          </cell>
          <cell r="FW146">
            <v>7.22E-2</v>
          </cell>
          <cell r="FX146">
            <v>1.3835511145272816E-2</v>
          </cell>
          <cell r="FY146">
            <v>0.10925844668714346</v>
          </cell>
          <cell r="FZ146">
            <v>0.12267343485617599</v>
          </cell>
          <cell r="GA146">
            <v>4.8000000000000043E-2</v>
          </cell>
          <cell r="GB146">
            <v>0.20063694267515925</v>
          </cell>
          <cell r="GC146">
            <v>0.20743034055727555</v>
          </cell>
          <cell r="GD146">
            <v>9.1411097479999999</v>
          </cell>
          <cell r="GE146" t="str">
            <v>Urban &gt; 10k - Less Sparse</v>
          </cell>
          <cell r="GF146">
            <v>140</v>
          </cell>
          <cell r="GG146">
            <v>1.8</v>
          </cell>
          <cell r="GH146">
            <v>1403</v>
          </cell>
          <cell r="GI146">
            <v>1144</v>
          </cell>
          <cell r="GJ146">
            <v>402</v>
          </cell>
          <cell r="GK146">
            <v>351</v>
          </cell>
          <cell r="GL146">
            <v>130</v>
          </cell>
          <cell r="GM146">
            <v>45</v>
          </cell>
          <cell r="GN146">
            <v>5</v>
          </cell>
          <cell r="GO146">
            <v>3</v>
          </cell>
          <cell r="GP146">
            <v>88.399071925754058</v>
          </cell>
          <cell r="GQ146">
            <v>1.4694508894044857E-2</v>
          </cell>
          <cell r="GR146">
            <v>67.083333333333329</v>
          </cell>
          <cell r="GS146">
            <v>9.1008771929824567E-2</v>
          </cell>
          <cell r="GT146">
            <v>0.35864978902953587</v>
          </cell>
          <cell r="GU146">
            <v>0.20534458509142051</v>
          </cell>
          <cell r="GV146" t="str">
            <v>No data provided</v>
          </cell>
          <cell r="GW146">
            <v>2078</v>
          </cell>
          <cell r="GX146">
            <v>0.26407421527513025</v>
          </cell>
          <cell r="GY146">
            <v>6.7734146651416957E-2</v>
          </cell>
          <cell r="GZ146">
            <v>1.5477631509419116</v>
          </cell>
          <cell r="HA146">
            <v>1441.6</v>
          </cell>
          <cell r="HB146">
            <v>4455.3999999999996</v>
          </cell>
          <cell r="HC146">
            <v>1972</v>
          </cell>
          <cell r="HD146">
            <v>27.746947835738069</v>
          </cell>
          <cell r="HE146">
            <v>47.133815145665942</v>
          </cell>
          <cell r="HF146">
            <v>60.851926977687626</v>
          </cell>
          <cell r="HG146">
            <v>164.96835300983079</v>
          </cell>
          <cell r="HH146">
            <v>31.340383999999993</v>
          </cell>
          <cell r="HI146">
            <v>134.55307999999999</v>
          </cell>
          <cell r="HJ146">
            <v>73.161199999999994</v>
          </cell>
          <cell r="HK146">
            <v>1.5477631509419116</v>
          </cell>
          <cell r="HL146">
            <v>3.7896365042536739E-2</v>
          </cell>
          <cell r="HM146">
            <v>0.15394736842105264</v>
          </cell>
          <cell r="HN146">
            <v>0.44795221843003413</v>
          </cell>
          <cell r="HO146">
            <v>0.61599999999999999</v>
          </cell>
          <cell r="HP146">
            <v>1163.8503907620907</v>
          </cell>
          <cell r="HQ146">
            <v>262.5566608607769</v>
          </cell>
          <cell r="HR146">
            <v>399.36846439540386</v>
          </cell>
          <cell r="HS146">
            <v>485.37448429316282</v>
          </cell>
          <cell r="HT146">
            <v>0.15136563802342187</v>
          </cell>
          <cell r="HU146">
            <v>0.19234920209580725</v>
          </cell>
          <cell r="HV146">
            <v>0.20048617690532322</v>
          </cell>
          <cell r="HW146">
            <v>0.20048617690532322</v>
          </cell>
          <cell r="HX146">
            <v>54.631399845320963</v>
          </cell>
          <cell r="HY146">
            <v>685.89710526315787</v>
          </cell>
          <cell r="HZ146">
            <v>727.02645051194543</v>
          </cell>
          <cell r="IA146">
            <v>214.98400000000001</v>
          </cell>
          <cell r="IB146">
            <v>942.01045051194546</v>
          </cell>
          <cell r="IC146">
            <v>1682.5389556204243</v>
          </cell>
          <cell r="ID146">
            <v>213.81864984374434</v>
          </cell>
          <cell r="IE146">
            <v>1.1892027243812253</v>
          </cell>
          <cell r="IF146">
            <v>1.3963414687504832</v>
          </cell>
          <cell r="IG146">
            <v>1.1680796727795477</v>
          </cell>
          <cell r="IH146">
            <v>275</v>
          </cell>
          <cell r="II146">
            <v>9.2305582224660537E-2</v>
          </cell>
          <cell r="IK146">
            <v>10.166476045240818</v>
          </cell>
          <cell r="IL146">
            <v>37.805883970305196</v>
          </cell>
          <cell r="IM146">
            <v>23.278702548101926</v>
          </cell>
          <cell r="IN146">
            <v>2</v>
          </cell>
          <cell r="IO146">
            <v>3</v>
          </cell>
          <cell r="IP146">
            <v>726.35262652585379</v>
          </cell>
          <cell r="IQ146">
            <v>22</v>
          </cell>
          <cell r="IR146">
            <v>13</v>
          </cell>
          <cell r="IS146">
            <v>19</v>
          </cell>
          <cell r="IT146">
            <v>143.76540905806965</v>
          </cell>
          <cell r="IU146">
            <v>3</v>
          </cell>
          <cell r="IV146">
            <v>3</v>
          </cell>
        </row>
        <row r="147">
          <cell r="A147" t="str">
            <v>45UHGB</v>
          </cell>
          <cell r="B147" t="str">
            <v>Tarring</v>
          </cell>
          <cell r="C147">
            <v>8138</v>
          </cell>
          <cell r="D147">
            <v>7899</v>
          </cell>
          <cell r="E147">
            <v>138</v>
          </cell>
          <cell r="F147">
            <v>137</v>
          </cell>
          <cell r="G147">
            <v>59.401459854014597</v>
          </cell>
          <cell r="H147">
            <v>532</v>
          </cell>
          <cell r="I147">
            <v>929</v>
          </cell>
          <cell r="J147">
            <v>876</v>
          </cell>
          <cell r="K147">
            <v>1005</v>
          </cell>
          <cell r="L147">
            <v>1324</v>
          </cell>
          <cell r="M147">
            <v>1134</v>
          </cell>
          <cell r="N147">
            <v>996</v>
          </cell>
          <cell r="O147">
            <v>611</v>
          </cell>
          <cell r="P147">
            <v>502</v>
          </cell>
          <cell r="Q147">
            <v>229</v>
          </cell>
          <cell r="R147">
            <v>8138</v>
          </cell>
          <cell r="S147">
            <v>40.53</v>
          </cell>
          <cell r="T147">
            <v>39</v>
          </cell>
          <cell r="U147">
            <v>93</v>
          </cell>
          <cell r="V147">
            <v>86</v>
          </cell>
          <cell r="W147">
            <v>3.0732860520094649E-2</v>
          </cell>
          <cell r="X147">
            <v>3580</v>
          </cell>
          <cell r="Y147">
            <v>2.2064245810055865</v>
          </cell>
          <cell r="Z147">
            <v>0.34553072625698322</v>
          </cell>
          <cell r="AA147">
            <v>1237</v>
          </cell>
          <cell r="AB147">
            <v>645</v>
          </cell>
          <cell r="AC147">
            <v>289</v>
          </cell>
          <cell r="AD147">
            <v>0.96926713947990539</v>
          </cell>
          <cell r="AE147">
            <v>8.8341420928207039E-3</v>
          </cell>
          <cell r="AF147">
            <v>1.1820330969267139E-2</v>
          </cell>
          <cell r="AG147">
            <v>3.235037949483638E-3</v>
          </cell>
          <cell r="AH147">
            <v>4.2304342416324501E-3</v>
          </cell>
          <cell r="AI147">
            <v>2.6129152668906306E-3</v>
          </cell>
          <cell r="AJ147">
            <v>0.80022352612461578</v>
          </cell>
          <cell r="AK147">
            <v>0.10729253981559095</v>
          </cell>
          <cell r="AL147">
            <v>8.2425258452081582E-2</v>
          </cell>
          <cell r="AM147">
            <v>1.0058675607711651E-2</v>
          </cell>
          <cell r="AN147">
            <v>0.10537810537810538</v>
          </cell>
          <cell r="AO147">
            <v>0.3540813540813541</v>
          </cell>
          <cell r="AP147">
            <v>0.27818727818727818</v>
          </cell>
          <cell r="AQ147">
            <v>0.25498225498225496</v>
          </cell>
          <cell r="AR147">
            <v>0</v>
          </cell>
          <cell r="AS147">
            <v>7.3710073710073713E-3</v>
          </cell>
          <cell r="AT147">
            <v>3581</v>
          </cell>
          <cell r="AU147">
            <v>3700</v>
          </cell>
          <cell r="AV147">
            <v>0.12216216216216216</v>
          </cell>
          <cell r="AW147">
            <v>0.19432432432432434</v>
          </cell>
          <cell r="AX147">
            <v>0.36918918918918919</v>
          </cell>
          <cell r="AY147">
            <v>0.24081081081081079</v>
          </cell>
          <cell r="AZ147">
            <v>5.5405405405405415E-2</v>
          </cell>
          <cell r="BA147">
            <v>1.4864864864864866E-2</v>
          </cell>
          <cell r="BB147">
            <v>2.7027027027027029E-3</v>
          </cell>
          <cell r="BC147">
            <v>5.4054054054054055E-4</v>
          </cell>
          <cell r="BD147">
            <v>0</v>
          </cell>
          <cell r="BE147">
            <v>3580</v>
          </cell>
          <cell r="BF147">
            <v>1615</v>
          </cell>
          <cell r="BG147">
            <v>1080</v>
          </cell>
          <cell r="BH147">
            <v>669</v>
          </cell>
          <cell r="BI147">
            <v>154</v>
          </cell>
          <cell r="BJ147">
            <v>62</v>
          </cell>
          <cell r="BK147">
            <v>1.7318435754189943E-2</v>
          </cell>
          <cell r="BL147">
            <v>0.4511173184357542</v>
          </cell>
          <cell r="BM147">
            <v>260</v>
          </cell>
          <cell r="BN147">
            <v>7.2605417481150514E-2</v>
          </cell>
          <cell r="BO147">
            <v>32</v>
          </cell>
          <cell r="BP147">
            <v>8.9360513822954474E-3</v>
          </cell>
          <cell r="BQ147">
            <v>0.23829999999999998</v>
          </cell>
          <cell r="BR147">
            <v>0.40101522842639592</v>
          </cell>
          <cell r="BS147">
            <v>8.7315634218289084E-2</v>
          </cell>
          <cell r="BT147">
            <v>4267</v>
          </cell>
          <cell r="BU147">
            <v>3968</v>
          </cell>
          <cell r="BV147">
            <v>299</v>
          </cell>
          <cell r="BW147">
            <v>7.535282258064516</v>
          </cell>
          <cell r="BX147">
            <v>0.49769814607440588</v>
          </cell>
          <cell r="BY147">
            <v>2.7932960893854748</v>
          </cell>
          <cell r="BZ147">
            <v>6.8433495085230804</v>
          </cell>
          <cell r="CA147">
            <v>5669</v>
          </cell>
          <cell r="CB147">
            <v>283</v>
          </cell>
          <cell r="CC147">
            <v>0</v>
          </cell>
          <cell r="CD147">
            <v>192</v>
          </cell>
          <cell r="CE147">
            <v>93</v>
          </cell>
          <cell r="CF147">
            <v>36</v>
          </cell>
          <cell r="CG147">
            <v>2346</v>
          </cell>
          <cell r="CH147">
            <v>300</v>
          </cell>
          <cell r="CI147">
            <v>49</v>
          </cell>
          <cell r="CJ147">
            <v>289</v>
          </cell>
          <cell r="CK147">
            <v>385</v>
          </cell>
          <cell r="CL147">
            <v>11</v>
          </cell>
          <cell r="CM147">
            <v>1685</v>
          </cell>
          <cell r="CN147">
            <v>4.9920620920797321</v>
          </cell>
          <cell r="CO147">
            <v>81.3</v>
          </cell>
          <cell r="CP147">
            <v>78.947395641690179</v>
          </cell>
          <cell r="CQ147">
            <v>30</v>
          </cell>
          <cell r="CR147">
            <v>3</v>
          </cell>
          <cell r="CS147">
            <v>5</v>
          </cell>
          <cell r="CT147">
            <v>6</v>
          </cell>
          <cell r="CU147">
            <v>3</v>
          </cell>
          <cell r="CV147">
            <v>5.097900864349973</v>
          </cell>
          <cell r="CW147">
            <v>6.79132122067384</v>
          </cell>
          <cell r="CX147">
            <v>0.19403774916210972</v>
          </cell>
          <cell r="CY147">
            <v>29.723055212559537</v>
          </cell>
          <cell r="CZ147">
            <v>7.101631116687579E-2</v>
          </cell>
          <cell r="DA147">
            <v>0.29962358845671266</v>
          </cell>
          <cell r="DB147">
            <v>0.28205771643663741</v>
          </cell>
          <cell r="DC147">
            <v>5.1442910915934753E-2</v>
          </cell>
          <cell r="DD147">
            <v>0.11468005018820576</v>
          </cell>
          <cell r="DE147">
            <v>4.4165621079046424E-2</v>
          </cell>
          <cell r="DF147">
            <v>2.484316185696361E-2</v>
          </cell>
          <cell r="DG147">
            <v>1.8318695106649938E-2</v>
          </cell>
          <cell r="DH147">
            <v>3.9146800501882059E-2</v>
          </cell>
          <cell r="DI147">
            <v>5.2948557089084067E-2</v>
          </cell>
          <cell r="DJ147">
            <v>1.7565872020075283E-3</v>
          </cell>
          <cell r="DK147">
            <v>580</v>
          </cell>
          <cell r="DL147">
            <v>480</v>
          </cell>
          <cell r="DM147">
            <v>440</v>
          </cell>
          <cell r="DN147">
            <v>400</v>
          </cell>
          <cell r="DO147">
            <v>0.83423573511037064</v>
          </cell>
          <cell r="DP147">
            <v>0.87430683918669128</v>
          </cell>
          <cell r="DQ147">
            <v>0.87527593818984561</v>
          </cell>
          <cell r="DR147">
            <v>0.75673400673400659</v>
          </cell>
          <cell r="DS147">
            <v>0.78863538527765831</v>
          </cell>
          <cell r="DT147">
            <v>13.91941391941392</v>
          </cell>
          <cell r="DU147">
            <v>31.979614588310241</v>
          </cell>
          <cell r="DV147">
            <v>10.750119445771618</v>
          </cell>
          <cell r="DW147">
            <v>14.046822742474916</v>
          </cell>
          <cell r="DX147">
            <v>10.909380474597866</v>
          </cell>
          <cell r="DY147">
            <v>9.842331581462016</v>
          </cell>
          <cell r="DZ147">
            <v>18.782224404615761</v>
          </cell>
          <cell r="EA147">
            <v>4.7876258286275473</v>
          </cell>
          <cell r="EB147">
            <v>3.6827890989442671</v>
          </cell>
          <cell r="EC147">
            <v>3.9106145251396649</v>
          </cell>
          <cell r="ED147">
            <v>345</v>
          </cell>
          <cell r="EE147">
            <v>35</v>
          </cell>
          <cell r="EF147">
            <v>190</v>
          </cell>
          <cell r="EG147">
            <v>120</v>
          </cell>
          <cell r="EH147">
            <v>170</v>
          </cell>
          <cell r="EI147">
            <v>3.4</v>
          </cell>
          <cell r="EJ147">
            <v>480</v>
          </cell>
          <cell r="EK147">
            <v>60</v>
          </cell>
          <cell r="EL147">
            <v>315</v>
          </cell>
          <cell r="EM147">
            <v>60</v>
          </cell>
          <cell r="EN147">
            <v>25</v>
          </cell>
          <cell r="EO147">
            <v>50</v>
          </cell>
          <cell r="EP147">
            <v>30</v>
          </cell>
          <cell r="EQ147">
            <v>310</v>
          </cell>
          <cell r="ER147">
            <v>275</v>
          </cell>
          <cell r="ES147">
            <v>35</v>
          </cell>
          <cell r="ET147">
            <v>155</v>
          </cell>
          <cell r="EU147">
            <v>155</v>
          </cell>
          <cell r="EV147">
            <v>35</v>
          </cell>
          <cell r="EW147">
            <v>45</v>
          </cell>
          <cell r="EX147">
            <v>230</v>
          </cell>
          <cell r="EY147">
            <v>5.3571428570000004</v>
          </cell>
          <cell r="EZ147">
            <v>12.5</v>
          </cell>
          <cell r="FA147">
            <v>0.74193548387096764</v>
          </cell>
          <cell r="FB147">
            <v>345</v>
          </cell>
          <cell r="FC147">
            <v>95</v>
          </cell>
          <cell r="FD147">
            <v>110</v>
          </cell>
          <cell r="FE147">
            <v>140</v>
          </cell>
          <cell r="FF147">
            <v>100</v>
          </cell>
          <cell r="FG147">
            <v>85</v>
          </cell>
          <cell r="FH147">
            <v>160</v>
          </cell>
          <cell r="FI147">
            <v>193.83469160248745</v>
          </cell>
          <cell r="FJ147">
            <v>12.505463974354027</v>
          </cell>
          <cell r="FK147">
            <v>243.20126414639401</v>
          </cell>
          <cell r="FL147">
            <v>13.146014278183459</v>
          </cell>
          <cell r="FN147">
            <v>4.180064308681672</v>
          </cell>
          <cell r="FO147">
            <v>12.575331458417036</v>
          </cell>
          <cell r="FP147">
            <v>45.059625212947189</v>
          </cell>
          <cell r="FQ147">
            <v>62.439024390243901</v>
          </cell>
          <cell r="FR147">
            <v>0.24600000000000002</v>
          </cell>
          <cell r="FS147">
            <v>0.20780000000000001</v>
          </cell>
          <cell r="FT147">
            <v>0.22870000000000001</v>
          </cell>
          <cell r="FU147">
            <v>8.6400000000000005E-2</v>
          </cell>
          <cell r="FV147">
            <v>0.15869999999999998</v>
          </cell>
          <cell r="FW147">
            <v>7.2300000000000003E-2</v>
          </cell>
          <cell r="FX147">
            <v>3.8961038961038419E-3</v>
          </cell>
          <cell r="FY147">
            <v>0.11477066073954334</v>
          </cell>
          <cell r="FZ147">
            <v>0.12328767123287676</v>
          </cell>
          <cell r="GA147">
            <v>7.0754716981132115E-2</v>
          </cell>
          <cell r="GB147">
            <v>0.20440251572327045</v>
          </cell>
          <cell r="GC147">
            <v>0.18095238095238095</v>
          </cell>
          <cell r="GD147">
            <v>14.586267601999999</v>
          </cell>
          <cell r="GE147" t="str">
            <v>Urban &gt; 10k - Less Sparse</v>
          </cell>
          <cell r="GF147">
            <v>122</v>
          </cell>
          <cell r="GG147">
            <v>1.5</v>
          </cell>
          <cell r="GH147">
            <v>1237</v>
          </cell>
          <cell r="GI147">
            <v>1216</v>
          </cell>
          <cell r="GJ147">
            <v>498</v>
          </cell>
          <cell r="GK147">
            <v>465</v>
          </cell>
          <cell r="GL147">
            <v>123</v>
          </cell>
          <cell r="GM147">
            <v>31</v>
          </cell>
          <cell r="GN147">
            <v>6</v>
          </cell>
          <cell r="GO147">
            <v>4</v>
          </cell>
          <cell r="GP147">
            <v>90.80385852090032</v>
          </cell>
          <cell r="GQ147">
            <v>1.1575562700964629E-2</v>
          </cell>
          <cell r="GR147">
            <v>69.284853354760941</v>
          </cell>
          <cell r="GS147">
            <v>7.1112896745680998E-2</v>
          </cell>
          <cell r="GT147">
            <v>0.36620739666424945</v>
          </cell>
          <cell r="GU147">
            <v>0.1986947063089195</v>
          </cell>
          <cell r="GV147" t="str">
            <v>No data provided</v>
          </cell>
          <cell r="GW147">
            <v>2109</v>
          </cell>
          <cell r="GX147">
            <v>0.25915458343573361</v>
          </cell>
          <cell r="GY147">
            <v>6.5372327353158025E-2</v>
          </cell>
          <cell r="GZ147">
            <v>1.4060831575348998</v>
          </cell>
          <cell r="HA147">
            <v>1548.6</v>
          </cell>
          <cell r="HB147">
            <v>4749.3999999999996</v>
          </cell>
          <cell r="HC147">
            <v>1840</v>
          </cell>
          <cell r="HD147">
            <v>22.601059021051274</v>
          </cell>
          <cell r="HE147">
            <v>40.005053269886723</v>
          </cell>
          <cell r="HF147">
            <v>65.217391304347828</v>
          </cell>
          <cell r="HG147">
            <v>101.06539773445068</v>
          </cell>
          <cell r="HH147">
            <v>33.666564000000001</v>
          </cell>
          <cell r="HI147">
            <v>143.43187999999998</v>
          </cell>
          <cell r="HJ147">
            <v>68.263999999999996</v>
          </cell>
          <cell r="HK147">
            <v>1.4060831575348998</v>
          </cell>
          <cell r="HL147">
            <v>4.1800643086816719E-2</v>
          </cell>
          <cell r="HM147">
            <v>0.12575331458417036</v>
          </cell>
          <cell r="HN147">
            <v>0.45059625212947191</v>
          </cell>
          <cell r="HO147">
            <v>0.62439024390243902</v>
          </cell>
          <cell r="HP147">
            <v>814.21317375451326</v>
          </cell>
          <cell r="HQ147">
            <v>159.40505241975188</v>
          </cell>
          <cell r="HR147">
            <v>277.08116295933723</v>
          </cell>
          <cell r="HS147">
            <v>358.10431223362684</v>
          </cell>
          <cell r="HT147">
            <v>0.10011228006326242</v>
          </cell>
          <cell r="HU147">
            <v>0.10159659172705665</v>
          </cell>
          <cell r="HV147">
            <v>0.15548886810288284</v>
          </cell>
          <cell r="HW147">
            <v>0.15548886810288284</v>
          </cell>
          <cell r="HX147">
            <v>64.732475884244366</v>
          </cell>
          <cell r="HY147">
            <v>597.25279228605859</v>
          </cell>
          <cell r="HZ147">
            <v>725.91056218057929</v>
          </cell>
          <cell r="IA147">
            <v>142.98536585365855</v>
          </cell>
          <cell r="IB147">
            <v>868.89592803423784</v>
          </cell>
          <cell r="IC147">
            <v>1530.8811962045409</v>
          </cell>
          <cell r="ID147">
            <v>188.11516296443116</v>
          </cell>
          <cell r="IE147">
            <v>1.0462467350635771</v>
          </cell>
          <cell r="IF147">
            <v>1.2589569125394895</v>
          </cell>
          <cell r="IG147">
            <v>0.90357522193190076</v>
          </cell>
          <cell r="IH147">
            <v>220</v>
          </cell>
          <cell r="II147">
            <v>9.3150336764519004E-2</v>
          </cell>
          <cell r="IK147">
            <v>7.3728188744163186</v>
          </cell>
          <cell r="IL147">
            <v>27.851626788201038</v>
          </cell>
          <cell r="IM147">
            <v>14.602646010082381</v>
          </cell>
          <cell r="IN147">
            <v>4</v>
          </cell>
          <cell r="IO147">
            <v>5</v>
          </cell>
          <cell r="IP147">
            <v>758.0574405896557</v>
          </cell>
          <cell r="IQ147">
            <v>8</v>
          </cell>
          <cell r="IR147">
            <v>26</v>
          </cell>
          <cell r="IS147">
            <v>22</v>
          </cell>
          <cell r="IT147">
            <v>101.30381861299398</v>
          </cell>
          <cell r="IU147">
            <v>6</v>
          </cell>
          <cell r="IV147">
            <v>6</v>
          </cell>
        </row>
        <row r="148">
          <cell r="A148" t="str">
            <v>-</v>
          </cell>
          <cell r="B148" t="str">
            <v>None</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t="str">
            <v>-</v>
          </cell>
          <cell r="BY148" t="str">
            <v>-</v>
          </cell>
          <cell r="BZ148" t="str">
            <v>-</v>
          </cell>
          <cell r="CA148" t="str">
            <v>-</v>
          </cell>
          <cell r="CB148" t="str">
            <v>-</v>
          </cell>
          <cell r="CC148" t="str">
            <v>-</v>
          </cell>
          <cell r="CD148" t="str">
            <v>-</v>
          </cell>
          <cell r="CE148" t="str">
            <v>-</v>
          </cell>
          <cell r="CF148" t="str">
            <v>-</v>
          </cell>
          <cell r="CG148" t="str">
            <v>-</v>
          </cell>
          <cell r="CH148" t="str">
            <v>-</v>
          </cell>
          <cell r="CI148" t="str">
            <v>-</v>
          </cell>
          <cell r="CJ148" t="str">
            <v>-</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t="str">
            <v>-</v>
          </cell>
          <cell r="EC148" t="str">
            <v>-</v>
          </cell>
          <cell r="ED148" t="str">
            <v>-</v>
          </cell>
          <cell r="EE148" t="str">
            <v>-</v>
          </cell>
          <cell r="EF148" t="str">
            <v>-</v>
          </cell>
          <cell r="EG148" t="str">
            <v>-</v>
          </cell>
          <cell r="EH148" t="str">
            <v>-</v>
          </cell>
          <cell r="EI148" t="str">
            <v>-</v>
          </cell>
          <cell r="EJ148" t="str">
            <v>-</v>
          </cell>
          <cell r="EK148" t="str">
            <v>-</v>
          </cell>
          <cell r="EL148" t="str">
            <v>-</v>
          </cell>
          <cell r="EM148" t="str">
            <v>-</v>
          </cell>
          <cell r="EN148" t="str">
            <v>-</v>
          </cell>
          <cell r="EO148" t="str">
            <v>-</v>
          </cell>
          <cell r="EP148" t="str">
            <v>-</v>
          </cell>
          <cell r="EQ148" t="str">
            <v>-</v>
          </cell>
          <cell r="ER148" t="str">
            <v>-</v>
          </cell>
          <cell r="ES148" t="str">
            <v>-</v>
          </cell>
          <cell r="ET148" t="str">
            <v>-</v>
          </cell>
          <cell r="EU148" t="str">
            <v>-</v>
          </cell>
          <cell r="EV148" t="str">
            <v>-</v>
          </cell>
          <cell r="EW148" t="str">
            <v>-</v>
          </cell>
          <cell r="EX148" t="str">
            <v>-</v>
          </cell>
          <cell r="EY148" t="str">
            <v>-</v>
          </cell>
          <cell r="EZ148" t="str">
            <v>-</v>
          </cell>
          <cell r="FA148" t="str">
            <v>-</v>
          </cell>
          <cell r="FB148" t="str">
            <v>-</v>
          </cell>
          <cell r="FC148" t="str">
            <v>-</v>
          </cell>
          <cell r="FD148" t="str">
            <v>-</v>
          </cell>
          <cell r="FE148" t="str">
            <v>-</v>
          </cell>
          <cell r="FF148" t="str">
            <v>-</v>
          </cell>
          <cell r="FG148" t="str">
            <v>-</v>
          </cell>
          <cell r="FH148" t="str">
            <v>-</v>
          </cell>
          <cell r="FI148" t="str">
            <v>-</v>
          </cell>
          <cell r="FJ148" t="str">
            <v>-</v>
          </cell>
          <cell r="FK148" t="str">
            <v>-</v>
          </cell>
          <cell r="FL148" t="str">
            <v>-</v>
          </cell>
          <cell r="FM148" t="str">
            <v>-</v>
          </cell>
          <cell r="FN148" t="str">
            <v>-</v>
          </cell>
          <cell r="FO148" t="str">
            <v>-</v>
          </cell>
          <cell r="FP148" t="str">
            <v>-</v>
          </cell>
          <cell r="FQ148" t="str">
            <v>-</v>
          </cell>
          <cell r="FR148" t="str">
            <v>-</v>
          </cell>
          <cell r="FS148" t="str">
            <v>-</v>
          </cell>
          <cell r="FT148" t="str">
            <v>-</v>
          </cell>
          <cell r="FU148" t="str">
            <v>-</v>
          </cell>
          <cell r="FV148" t="str">
            <v>-</v>
          </cell>
          <cell r="FW148" t="str">
            <v>-</v>
          </cell>
          <cell r="FX148" t="str">
            <v>-</v>
          </cell>
          <cell r="FY148" t="str">
            <v>-</v>
          </cell>
          <cell r="FZ148" t="str">
            <v>-</v>
          </cell>
          <cell r="GA148" t="str">
            <v>-</v>
          </cell>
          <cell r="GB148" t="str">
            <v>-</v>
          </cell>
          <cell r="GC148" t="str">
            <v>-</v>
          </cell>
          <cell r="GD148" t="str">
            <v>-</v>
          </cell>
          <cell r="GE148" t="str">
            <v>-</v>
          </cell>
          <cell r="GF148" t="str">
            <v>-</v>
          </cell>
          <cell r="GG148" t="str">
            <v>-</v>
          </cell>
          <cell r="GH148" t="str">
            <v>-</v>
          </cell>
          <cell r="GI148" t="str">
            <v>-</v>
          </cell>
          <cell r="GJ148" t="str">
            <v>-</v>
          </cell>
          <cell r="GK148" t="str">
            <v>-</v>
          </cell>
          <cell r="GL148" t="str">
            <v>-</v>
          </cell>
          <cell r="GM148" t="str">
            <v>-</v>
          </cell>
          <cell r="GN148" t="str">
            <v>-</v>
          </cell>
          <cell r="GO148" t="str">
            <v>-</v>
          </cell>
          <cell r="GP148" t="str">
            <v>-</v>
          </cell>
          <cell r="GQ148" t="str">
            <v>-</v>
          </cell>
          <cell r="GR148" t="str">
            <v>-</v>
          </cell>
          <cell r="GS148" t="str">
            <v>-</v>
          </cell>
          <cell r="GT148" t="str">
            <v>-</v>
          </cell>
          <cell r="GU148" t="str">
            <v>-</v>
          </cell>
          <cell r="GV148" t="str">
            <v>-</v>
          </cell>
          <cell r="GW148" t="str">
            <v>-</v>
          </cell>
          <cell r="GX148" t="str">
            <v>-</v>
          </cell>
          <cell r="GY148" t="str">
            <v>-</v>
          </cell>
          <cell r="GZ148" t="str">
            <v>-</v>
          </cell>
          <cell r="HA148" t="str">
            <v>-</v>
          </cell>
          <cell r="HB148" t="str">
            <v>-</v>
          </cell>
          <cell r="HC148" t="str">
            <v>-</v>
          </cell>
          <cell r="HD148" t="str">
            <v>-</v>
          </cell>
          <cell r="HE148" t="str">
            <v>-</v>
          </cell>
          <cell r="HF148" t="str">
            <v>-</v>
          </cell>
          <cell r="HG148" t="str">
            <v>-</v>
          </cell>
          <cell r="HH148" t="str">
            <v>-</v>
          </cell>
          <cell r="HI148" t="str">
            <v>-</v>
          </cell>
          <cell r="HJ148" t="str">
            <v>-</v>
          </cell>
          <cell r="HK148" t="str">
            <v>-</v>
          </cell>
          <cell r="HL148" t="str">
            <v>-</v>
          </cell>
          <cell r="HM148" t="str">
            <v>-</v>
          </cell>
          <cell r="HN148" t="str">
            <v>-</v>
          </cell>
          <cell r="HO148" t="str">
            <v>-</v>
          </cell>
          <cell r="HP148" t="str">
            <v>-</v>
          </cell>
          <cell r="HQ148" t="str">
            <v>-</v>
          </cell>
          <cell r="HR148" t="str">
            <v>-</v>
          </cell>
          <cell r="HS148" t="str">
            <v>-</v>
          </cell>
          <cell r="HT148" t="str">
            <v>-</v>
          </cell>
          <cell r="HU148" t="str">
            <v>-</v>
          </cell>
          <cell r="HV148" t="str">
            <v>-</v>
          </cell>
          <cell r="HW148" t="str">
            <v>-</v>
          </cell>
          <cell r="HX148" t="str">
            <v>-</v>
          </cell>
          <cell r="HY148" t="str">
            <v>-</v>
          </cell>
          <cell r="HZ148" t="str">
            <v>-</v>
          </cell>
          <cell r="IA148" t="str">
            <v>-</v>
          </cell>
          <cell r="IB148" t="str">
            <v>-</v>
          </cell>
          <cell r="IC148" t="str">
            <v>-</v>
          </cell>
          <cell r="ID148" t="str">
            <v>-</v>
          </cell>
          <cell r="IE148" t="str">
            <v>-</v>
          </cell>
          <cell r="IF148" t="str">
            <v>-</v>
          </cell>
          <cell r="IH148" t="str">
            <v>-</v>
          </cell>
          <cell r="II148" t="str">
            <v>-</v>
          </cell>
          <cell r="IJ148" t="str">
            <v>-</v>
          </cell>
          <cell r="IK148" t="str">
            <v>-</v>
          </cell>
          <cell r="IL148" t="str">
            <v>-</v>
          </cell>
          <cell r="IM148" t="str">
            <v>-</v>
          </cell>
          <cell r="IN148" t="str">
            <v>-</v>
          </cell>
          <cell r="IO148" t="str">
            <v>-</v>
          </cell>
          <cell r="IP148" t="str">
            <v>-</v>
          </cell>
          <cell r="IQ148" t="str">
            <v>-</v>
          </cell>
          <cell r="IR148" t="str">
            <v>-</v>
          </cell>
          <cell r="IS148" t="str">
            <v>-</v>
          </cell>
          <cell r="IT148" t="str">
            <v>-</v>
          </cell>
          <cell r="IU148" t="str">
            <v>-</v>
          </cell>
          <cell r="IV148" t="str">
            <v>-</v>
          </cell>
        </row>
        <row r="149">
          <cell r="A149" t="str">
            <v>45UB</v>
          </cell>
          <cell r="B149" t="str">
            <v>ADUR</v>
          </cell>
          <cell r="C149">
            <v>60565</v>
          </cell>
          <cell r="D149">
            <v>58739</v>
          </cell>
          <cell r="E149">
            <v>888</v>
          </cell>
          <cell r="F149">
            <v>4180</v>
          </cell>
          <cell r="G149">
            <v>14.489234449760765</v>
          </cell>
          <cell r="H149">
            <v>3152</v>
          </cell>
          <cell r="I149">
            <v>6855</v>
          </cell>
          <cell r="J149">
            <v>6976</v>
          </cell>
          <cell r="K149">
            <v>6075</v>
          </cell>
          <cell r="L149">
            <v>8573</v>
          </cell>
          <cell r="M149">
            <v>7885</v>
          </cell>
          <cell r="N149">
            <v>8194</v>
          </cell>
          <cell r="O149">
            <v>6149</v>
          </cell>
          <cell r="P149">
            <v>4723</v>
          </cell>
          <cell r="Q149">
            <v>1983</v>
          </cell>
          <cell r="R149">
            <v>60565</v>
          </cell>
          <cell r="S149">
            <v>42.2</v>
          </cell>
          <cell r="T149">
            <v>42</v>
          </cell>
          <cell r="W149">
            <v>2.5156388884230267</v>
          </cell>
          <cell r="X149">
            <v>25870</v>
          </cell>
          <cell r="Y149">
            <v>2.2705450328565906</v>
          </cell>
          <cell r="Z149">
            <v>0.31101662156938537</v>
          </cell>
          <cell r="AA149">
            <v>8046</v>
          </cell>
          <cell r="AB149">
            <v>4950</v>
          </cell>
          <cell r="AC149">
            <v>2151</v>
          </cell>
          <cell r="AD149">
            <v>97.484361111576973</v>
          </cell>
          <cell r="AE149">
            <v>0.95594277760075141</v>
          </cell>
          <cell r="AF149">
            <v>0.84022338873329194</v>
          </cell>
          <cell r="AG149">
            <v>0.25491807402686706</v>
          </cell>
          <cell r="AH149">
            <v>0.23143877773491875</v>
          </cell>
          <cell r="AI149">
            <v>2.3311587032720077E-3</v>
          </cell>
          <cell r="AJ149">
            <v>78.562040974101279</v>
          </cell>
          <cell r="AK149">
            <v>13.764978739853111</v>
          </cell>
          <cell r="AL149">
            <v>5.8136838036335519</v>
          </cell>
          <cell r="AM149">
            <v>1.8592964824120601</v>
          </cell>
          <cell r="AN149">
            <v>19.004918653045781</v>
          </cell>
          <cell r="AO149">
            <v>38.2103670071888</v>
          </cell>
          <cell r="AP149">
            <v>21.736662883087401</v>
          </cell>
          <cell r="AQ149">
            <v>19.85244040862656</v>
          </cell>
          <cell r="AR149">
            <v>1.0291335603480893</v>
          </cell>
          <cell r="AS149">
            <v>0.1664774877033674</v>
          </cell>
          <cell r="AT149">
            <v>25870</v>
          </cell>
          <cell r="AU149">
            <v>26972</v>
          </cell>
          <cell r="AV149">
            <v>9.4727865935043738</v>
          </cell>
          <cell r="AW149">
            <v>17.347619753818773</v>
          </cell>
          <cell r="AX149">
            <v>40.312175589500221</v>
          </cell>
          <cell r="AY149">
            <v>22.071036630579862</v>
          </cell>
          <cell r="AZ149">
            <v>7.0888328637105147</v>
          </cell>
          <cell r="BA149">
            <v>2.5137179297048791</v>
          </cell>
          <cell r="BB149">
            <v>1.1567551534925109</v>
          </cell>
          <cell r="BC149">
            <v>3.7075485688862528E-2</v>
          </cell>
          <cell r="BD149">
            <v>0</v>
          </cell>
          <cell r="BE149">
            <v>25870</v>
          </cell>
          <cell r="BF149">
            <v>11602</v>
          </cell>
          <cell r="BG149">
            <v>8103</v>
          </cell>
          <cell r="BH149">
            <v>4855</v>
          </cell>
          <cell r="BI149">
            <v>1056</v>
          </cell>
          <cell r="BJ149">
            <v>254</v>
          </cell>
          <cell r="BK149">
            <v>0.98183223811364517</v>
          </cell>
          <cell r="BL149">
            <v>44.847313490529572</v>
          </cell>
          <cell r="BM149">
            <v>2635</v>
          </cell>
          <cell r="BN149">
            <v>10.185543100115964</v>
          </cell>
          <cell r="BO149">
            <v>63</v>
          </cell>
          <cell r="BP149">
            <v>0.24352531890220333</v>
          </cell>
          <cell r="BQ149">
            <v>23.49</v>
          </cell>
          <cell r="BR149">
            <v>36.610251842254435</v>
          </cell>
          <cell r="BS149">
            <v>12.019846350832267</v>
          </cell>
          <cell r="BT149">
            <v>31732</v>
          </cell>
          <cell r="BU149">
            <v>29277</v>
          </cell>
          <cell r="BV149">
            <v>2455</v>
          </cell>
          <cell r="BW149">
            <v>8.3854220036205884</v>
          </cell>
          <cell r="BX149">
            <v>0.5</v>
          </cell>
          <cell r="BY149">
            <v>6.9</v>
          </cell>
          <cell r="BZ149">
            <v>8.6</v>
          </cell>
          <cell r="CA149">
            <v>41661</v>
          </cell>
          <cell r="CB149">
            <v>2458</v>
          </cell>
          <cell r="CC149">
            <v>15</v>
          </cell>
          <cell r="CD149">
            <v>1615</v>
          </cell>
          <cell r="CE149">
            <v>1447</v>
          </cell>
          <cell r="CF149">
            <v>93</v>
          </cell>
          <cell r="CG149">
            <v>16044</v>
          </cell>
          <cell r="CH149">
            <v>1668</v>
          </cell>
          <cell r="CI149">
            <v>376</v>
          </cell>
          <cell r="CJ149">
            <v>1083</v>
          </cell>
          <cell r="CK149">
            <v>2265</v>
          </cell>
          <cell r="CL149">
            <v>102</v>
          </cell>
          <cell r="CM149">
            <v>14495</v>
          </cell>
          <cell r="CN149">
            <v>5.9000024003264446</v>
          </cell>
          <cell r="CO149">
            <v>81.900000000000006</v>
          </cell>
          <cell r="CP149">
            <v>79.5</v>
          </cell>
          <cell r="CV149">
            <v>2.5995535392813425</v>
          </cell>
          <cell r="CW149">
            <v>5.4367393965579316</v>
          </cell>
          <cell r="CX149">
            <v>0.24483329732843667</v>
          </cell>
          <cell r="CY149">
            <v>34.792731811526366</v>
          </cell>
          <cell r="CZ149">
            <v>9.0480747993815793</v>
          </cell>
          <cell r="DA149">
            <v>21.162482514908341</v>
          </cell>
          <cell r="DB149">
            <v>18.806596480895237</v>
          </cell>
          <cell r="DC149">
            <v>21.169844658764632</v>
          </cell>
          <cell r="DD149">
            <v>10.95118898623279</v>
          </cell>
          <cell r="DE149">
            <v>3.2835161599057647</v>
          </cell>
          <cell r="DF149">
            <v>3.8872119561216225</v>
          </cell>
          <cell r="DG149">
            <v>1.4356180519767356</v>
          </cell>
          <cell r="DH149">
            <v>3.8724876684090406</v>
          </cell>
          <cell r="DI149">
            <v>6.1253036884340721</v>
          </cell>
          <cell r="DJ149">
            <v>0.25767503497018329</v>
          </cell>
          <cell r="DO149">
            <v>80.068994230654852</v>
          </cell>
          <cell r="DP149">
            <v>82.485710098197274</v>
          </cell>
          <cell r="DQ149">
            <v>85.574654533198512</v>
          </cell>
          <cell r="DR149">
            <v>75.072254335260112</v>
          </cell>
          <cell r="DS149">
            <v>74.607474909180468</v>
          </cell>
          <cell r="DT149">
            <v>12.116261656796679</v>
          </cell>
          <cell r="DU149">
            <v>26.365348399246702</v>
          </cell>
          <cell r="DV149">
            <v>9.6453611054387043</v>
          </cell>
          <cell r="DW149">
            <v>16.030222585256279</v>
          </cell>
          <cell r="DX149">
            <v>13.234860345336147</v>
          </cell>
          <cell r="DY149">
            <v>11.052118076827082</v>
          </cell>
          <cell r="DZ149">
            <v>16.826803405187434</v>
          </cell>
          <cell r="EA149">
            <v>3.8001360747415411</v>
          </cell>
          <cell r="EB149">
            <v>6.1565523306948107</v>
          </cell>
          <cell r="EC149">
            <v>5.7211334029146856</v>
          </cell>
          <cell r="ED149">
            <v>2645</v>
          </cell>
          <cell r="EE149">
            <v>360</v>
          </cell>
          <cell r="EF149">
            <v>1345</v>
          </cell>
          <cell r="EG149">
            <v>940</v>
          </cell>
          <cell r="EH149">
            <v>13361</v>
          </cell>
          <cell r="EI149">
            <v>3</v>
          </cell>
          <cell r="EJ149">
            <v>4200</v>
          </cell>
          <cell r="EK149">
            <v>470</v>
          </cell>
          <cell r="EL149">
            <v>1970</v>
          </cell>
          <cell r="EO149">
            <v>395</v>
          </cell>
          <cell r="EQ149">
            <v>2085</v>
          </cell>
          <cell r="ER149">
            <v>1915</v>
          </cell>
          <cell r="ES149">
            <v>170</v>
          </cell>
          <cell r="ET149">
            <v>1105</v>
          </cell>
          <cell r="EU149">
            <v>980</v>
          </cell>
          <cell r="EV149">
            <v>270</v>
          </cell>
          <cell r="EW149">
            <v>325</v>
          </cell>
          <cell r="EX149">
            <v>1490</v>
          </cell>
          <cell r="EY149">
            <v>9.1346153846153832</v>
          </cell>
          <cell r="EZ149">
            <v>15.865384615384615</v>
          </cell>
          <cell r="FA149">
            <v>71.462829736211035</v>
          </cell>
          <cell r="FB149">
            <v>2990</v>
          </cell>
          <cell r="FC149">
            <v>770</v>
          </cell>
          <cell r="FD149">
            <v>960</v>
          </cell>
          <cell r="FE149">
            <v>1260</v>
          </cell>
          <cell r="FF149">
            <v>845</v>
          </cell>
          <cell r="FG149">
            <v>745</v>
          </cell>
          <cell r="FH149">
            <v>1400</v>
          </cell>
          <cell r="FI149">
            <v>1903</v>
          </cell>
          <cell r="FJ149">
            <v>16.8</v>
          </cell>
          <cell r="FK149">
            <v>1772.7827842440615</v>
          </cell>
          <cell r="FL149">
            <v>10.936352771400749</v>
          </cell>
          <cell r="FN149">
            <v>4.6658371845005338</v>
          </cell>
          <cell r="FO149">
            <v>13.478669209095825</v>
          </cell>
          <cell r="FP149">
            <v>42.589689200405786</v>
          </cell>
          <cell r="FQ149">
            <v>68.082282680822829</v>
          </cell>
          <cell r="FR149">
            <v>31.13</v>
          </cell>
          <cell r="FS149">
            <v>19.670000000000002</v>
          </cell>
          <cell r="FT149">
            <v>20.54</v>
          </cell>
          <cell r="FU149">
            <v>6.53</v>
          </cell>
          <cell r="FV149">
            <v>13.68</v>
          </cell>
          <cell r="FW149">
            <v>8.44</v>
          </cell>
          <cell r="FX149">
            <v>7.9104079637365432E-3</v>
          </cell>
          <cell r="FY149">
            <v>0.13324226642761605</v>
          </cell>
          <cell r="FZ149">
            <v>0.11758738356543397</v>
          </cell>
          <cell r="GA149">
            <v>6.4601186552406098E-2</v>
          </cell>
          <cell r="GB149">
            <v>22.2</v>
          </cell>
          <cell r="GC149">
            <v>17</v>
          </cell>
          <cell r="GF149">
            <v>907</v>
          </cell>
          <cell r="GG149">
            <v>1.5</v>
          </cell>
          <cell r="GH149">
            <v>8046</v>
          </cell>
          <cell r="GI149">
            <v>9579</v>
          </cell>
          <cell r="GJ149">
            <v>3473</v>
          </cell>
          <cell r="GK149">
            <v>3292</v>
          </cell>
          <cell r="GL149">
            <v>1090</v>
          </cell>
          <cell r="GM149">
            <v>273</v>
          </cell>
          <cell r="GN149">
            <v>85</v>
          </cell>
          <cell r="GO149">
            <v>32</v>
          </cell>
          <cell r="GP149">
            <v>89.73515819409883</v>
          </cell>
          <cell r="GQ149">
            <v>1.3508709562744401</v>
          </cell>
          <cell r="GR149">
            <v>69.285937900219139</v>
          </cell>
          <cell r="GS149">
            <v>7.2971511512081282</v>
          </cell>
          <cell r="GT149">
            <v>39.400809716599191</v>
          </cell>
          <cell r="GU149">
            <v>18.202429149797574</v>
          </cell>
          <cell r="GV149" t="str">
            <v>No data provided</v>
          </cell>
          <cell r="GZ149">
            <v>1.4255141499703532</v>
          </cell>
          <cell r="HA149">
            <v>10704.6</v>
          </cell>
          <cell r="HB149">
            <v>32908.400000000001</v>
          </cell>
          <cell r="HC149">
            <v>16952</v>
          </cell>
          <cell r="HD149">
            <v>33.630401883302504</v>
          </cell>
          <cell r="HE149">
            <v>40.871023811549634</v>
          </cell>
          <cell r="HF149">
            <v>55.450684285040118</v>
          </cell>
          <cell r="HG149">
            <v>127.62698885390964</v>
          </cell>
          <cell r="HH149">
            <v>232.71800399999998</v>
          </cell>
          <cell r="HI149">
            <v>993.83368000000007</v>
          </cell>
          <cell r="HJ149">
            <v>628.91920000000005</v>
          </cell>
          <cell r="HK149">
            <v>1.4255141499703532</v>
          </cell>
          <cell r="HL149">
            <v>4.6658371845005338</v>
          </cell>
          <cell r="HM149">
            <v>13.478669209095825</v>
          </cell>
          <cell r="HN149">
            <v>42.589689200405786</v>
          </cell>
          <cell r="HO149">
            <v>68.082282680822829</v>
          </cell>
          <cell r="HP149">
            <v>7403.7353226710111</v>
          </cell>
          <cell r="HQ149">
            <v>1930.1073528304696</v>
          </cell>
          <cell r="HR149">
            <v>2442.2360831201077</v>
          </cell>
          <cell r="HS149">
            <v>2623.6353959217668</v>
          </cell>
          <cell r="HT149">
            <v>12.4</v>
          </cell>
          <cell r="HU149">
            <v>17.600000000000001</v>
          </cell>
          <cell r="HV149">
            <v>14.8</v>
          </cell>
          <cell r="HW149">
            <v>113.34442126006567</v>
          </cell>
          <cell r="HX149">
            <v>515.22858523391881</v>
          </cell>
          <cell r="HY149">
            <v>4410.0775064831523</v>
          </cell>
          <cell r="HZ149">
            <v>6351.7092915850844</v>
          </cell>
          <cell r="IA149">
            <v>1342.1656914705661</v>
          </cell>
          <cell r="IB149">
            <v>7693.8749830556499</v>
          </cell>
          <cell r="IC149">
            <v>12619.181074772723</v>
          </cell>
          <cell r="ID149">
            <v>208.35765004165316</v>
          </cell>
          <cell r="IE149">
            <v>16.104266287901961</v>
          </cell>
          <cell r="IG149">
            <v>1.1534104512965768</v>
          </cell>
          <cell r="IH149">
            <v>2090</v>
          </cell>
          <cell r="II149">
            <v>0.10457872340425532</v>
          </cell>
          <cell r="IM149">
            <v>20.548927782241865</v>
          </cell>
          <cell r="IN149" t="str">
            <v>N/A</v>
          </cell>
          <cell r="IO149">
            <v>4</v>
          </cell>
          <cell r="IP149">
            <v>6333.8103829787233</v>
          </cell>
          <cell r="IQ149">
            <v>130</v>
          </cell>
          <cell r="IR149">
            <v>157</v>
          </cell>
          <cell r="IS149">
            <v>116</v>
          </cell>
          <cell r="IT149">
            <v>171.73073351383209</v>
          </cell>
          <cell r="IU149">
            <v>3</v>
          </cell>
        </row>
        <row r="150">
          <cell r="A150" t="str">
            <v>45UC</v>
          </cell>
          <cell r="B150" t="str">
            <v>ARUN</v>
          </cell>
          <cell r="C150">
            <v>146399</v>
          </cell>
          <cell r="D150">
            <v>136827</v>
          </cell>
          <cell r="E150">
            <v>3932</v>
          </cell>
          <cell r="F150">
            <v>22101</v>
          </cell>
          <cell r="G150">
            <v>6.6240894077191079</v>
          </cell>
          <cell r="H150">
            <v>6930</v>
          </cell>
          <cell r="I150">
            <v>15318</v>
          </cell>
          <cell r="J150">
            <v>15007</v>
          </cell>
          <cell r="K150">
            <v>12653</v>
          </cell>
          <cell r="L150">
            <v>19423</v>
          </cell>
          <cell r="M150">
            <v>18048</v>
          </cell>
          <cell r="N150">
            <v>21118</v>
          </cell>
          <cell r="O150">
            <v>17663</v>
          </cell>
          <cell r="P150">
            <v>13804</v>
          </cell>
          <cell r="Q150">
            <v>6435</v>
          </cell>
          <cell r="R150">
            <v>146399</v>
          </cell>
          <cell r="S150">
            <v>44.7</v>
          </cell>
          <cell r="T150">
            <v>45</v>
          </cell>
          <cell r="W150">
            <v>1.5203290730965762</v>
          </cell>
          <cell r="X150">
            <v>62733</v>
          </cell>
          <cell r="Y150">
            <v>2.1811008560087992</v>
          </cell>
          <cell r="Z150">
            <v>0.32802512234390191</v>
          </cell>
          <cell r="AA150">
            <v>20578</v>
          </cell>
          <cell r="AB150">
            <v>13140</v>
          </cell>
          <cell r="AC150">
            <v>4509</v>
          </cell>
          <cell r="AD150">
            <v>98.479670926903424</v>
          </cell>
          <cell r="AE150">
            <v>0.55271776582669674</v>
          </cell>
          <cell r="AF150">
            <v>0.43904830241760739</v>
          </cell>
          <cell r="AG150">
            <v>0.22094501950141732</v>
          </cell>
          <cell r="AH150">
            <v>0.159137248772725</v>
          </cell>
          <cell r="AI150">
            <v>1.4848073657812288E-3</v>
          </cell>
          <cell r="AJ150">
            <v>79.565778776720393</v>
          </cell>
          <cell r="AK150">
            <v>9.0909090909090917</v>
          </cell>
          <cell r="AL150">
            <v>9.597819329539476</v>
          </cell>
          <cell r="AM150">
            <v>1.7454928028310459</v>
          </cell>
          <cell r="AN150">
            <v>34.519762815724889</v>
          </cell>
          <cell r="AO150">
            <v>23.29466640245111</v>
          </cell>
          <cell r="AP150">
            <v>20.046339344237307</v>
          </cell>
          <cell r="AQ150">
            <v>20.537170556224563</v>
          </cell>
          <cell r="AR150">
            <v>1.2301266710363854</v>
          </cell>
          <cell r="AS150">
            <v>0.37193421032574731</v>
          </cell>
          <cell r="AT150">
            <v>62733</v>
          </cell>
          <cell r="AU150">
            <v>67906</v>
          </cell>
          <cell r="AV150">
            <v>10.049185638971519</v>
          </cell>
          <cell r="AW150">
            <v>16.494860542514651</v>
          </cell>
          <cell r="AX150">
            <v>26.778193384973349</v>
          </cell>
          <cell r="AY150">
            <v>20.257414661443761</v>
          </cell>
          <cell r="AZ150">
            <v>14.131299148823373</v>
          </cell>
          <cell r="BA150">
            <v>8.0596707212911962</v>
          </cell>
          <cell r="BB150">
            <v>3.8523841781285895</v>
          </cell>
          <cell r="BC150">
            <v>0.37699172385356228</v>
          </cell>
          <cell r="BD150">
            <v>8.9244544927191329E-3</v>
          </cell>
          <cell r="BE150">
            <v>62733</v>
          </cell>
          <cell r="BF150">
            <v>30749</v>
          </cell>
          <cell r="BG150">
            <v>17951</v>
          </cell>
          <cell r="BH150">
            <v>10725</v>
          </cell>
          <cell r="BI150">
            <v>2524</v>
          </cell>
          <cell r="BJ150">
            <v>784</v>
          </cell>
          <cell r="BK150">
            <v>1.2497409656799452</v>
          </cell>
          <cell r="BL150">
            <v>49.015669583791627</v>
          </cell>
          <cell r="BM150">
            <v>4193</v>
          </cell>
          <cell r="BN150">
            <v>6.6838824860918491</v>
          </cell>
          <cell r="BO150">
            <v>285</v>
          </cell>
          <cell r="BP150">
            <v>0.45430634594232699</v>
          </cell>
          <cell r="BQ150">
            <v>21.67</v>
          </cell>
          <cell r="BR150">
            <v>30.455369147132753</v>
          </cell>
          <cell r="BS150">
            <v>9.625308503477676</v>
          </cell>
          <cell r="BT150">
            <v>80705</v>
          </cell>
          <cell r="BU150">
            <v>73982</v>
          </cell>
          <cell r="BV150">
            <v>6723</v>
          </cell>
          <cell r="BW150">
            <v>9.087345570544187</v>
          </cell>
          <cell r="BX150">
            <v>0.4</v>
          </cell>
          <cell r="BY150">
            <v>5.7</v>
          </cell>
          <cell r="BZ150">
            <v>6.9</v>
          </cell>
          <cell r="CA150">
            <v>97053</v>
          </cell>
          <cell r="CB150">
            <v>6326</v>
          </cell>
          <cell r="CC150">
            <v>44</v>
          </cell>
          <cell r="CD150">
            <v>1975</v>
          </cell>
          <cell r="CE150">
            <v>1429</v>
          </cell>
          <cell r="CF150">
            <v>354</v>
          </cell>
          <cell r="CG150">
            <v>36695</v>
          </cell>
          <cell r="CH150">
            <v>3667</v>
          </cell>
          <cell r="CI150">
            <v>744</v>
          </cell>
          <cell r="CJ150">
            <v>3058</v>
          </cell>
          <cell r="CK150">
            <v>5808</v>
          </cell>
          <cell r="CL150">
            <v>300</v>
          </cell>
          <cell r="CM150">
            <v>36653</v>
          </cell>
          <cell r="CN150">
            <v>6.5180880549802689</v>
          </cell>
          <cell r="CO150">
            <v>81.5</v>
          </cell>
          <cell r="CP150">
            <v>79.5</v>
          </cell>
          <cell r="CV150">
            <v>3.1508557180097472</v>
          </cell>
          <cell r="CW150">
            <v>5.9843590615436923</v>
          </cell>
          <cell r="CX150">
            <v>0.3091094556582486</v>
          </cell>
          <cell r="CY150">
            <v>37.765962927472621</v>
          </cell>
          <cell r="CZ150">
            <v>10.473509933774833</v>
          </cell>
          <cell r="DA150">
            <v>23.028145695364238</v>
          </cell>
          <cell r="DB150">
            <v>14.783112582781458</v>
          </cell>
          <cell r="DC150">
            <v>18.582781456953644</v>
          </cell>
          <cell r="DD150">
            <v>11.549668874172186</v>
          </cell>
          <cell r="DE150">
            <v>4.9403973509933774</v>
          </cell>
          <cell r="DF150">
            <v>2.7218543046357615</v>
          </cell>
          <cell r="DG150">
            <v>3.2400662251655632</v>
          </cell>
          <cell r="DH150">
            <v>4.1705298013245029</v>
          </cell>
          <cell r="DI150">
            <v>6.1986754966887414</v>
          </cell>
          <cell r="DJ150">
            <v>0.3112582781456954</v>
          </cell>
          <cell r="DO150">
            <v>79.106761284195528</v>
          </cell>
          <cell r="DP150">
            <v>83.22437150367324</v>
          </cell>
          <cell r="DQ150">
            <v>85.15540262557505</v>
          </cell>
          <cell r="DR150">
            <v>71.399567462594334</v>
          </cell>
          <cell r="DS150">
            <v>73.583517292126572</v>
          </cell>
          <cell r="DT150">
            <v>12.961198372934149</v>
          </cell>
          <cell r="DU150">
            <v>27.350690068545784</v>
          </cell>
          <cell r="DV150">
            <v>8.0154509779813328</v>
          </cell>
          <cell r="DW150">
            <v>16.879271304009265</v>
          </cell>
          <cell r="DX150">
            <v>11.741923585282636</v>
          </cell>
          <cell r="DY150">
            <v>11.67327534093587</v>
          </cell>
          <cell r="DZ150">
            <v>17.147171883580452</v>
          </cell>
          <cell r="EA150">
            <v>4.0431081823174075</v>
          </cell>
          <cell r="EB150">
            <v>7.2899505766062598</v>
          </cell>
          <cell r="EC150">
            <v>5.850936628138701</v>
          </cell>
          <cell r="ED150">
            <v>5900</v>
          </cell>
          <cell r="EE150">
            <v>665</v>
          </cell>
          <cell r="EF150">
            <v>2895</v>
          </cell>
          <cell r="EG150">
            <v>2340</v>
          </cell>
          <cell r="EH150">
            <v>1224</v>
          </cell>
          <cell r="EI150">
            <v>3.5</v>
          </cell>
          <cell r="EJ150">
            <v>9440</v>
          </cell>
          <cell r="EK150">
            <v>1130</v>
          </cell>
          <cell r="EL150">
            <v>4830</v>
          </cell>
          <cell r="EO150">
            <v>740</v>
          </cell>
          <cell r="EQ150">
            <v>5005</v>
          </cell>
          <cell r="ER150">
            <v>4275</v>
          </cell>
          <cell r="ES150">
            <v>730</v>
          </cell>
          <cell r="ET150">
            <v>2630</v>
          </cell>
          <cell r="EU150">
            <v>2375</v>
          </cell>
          <cell r="EV150">
            <v>520</v>
          </cell>
          <cell r="EW150">
            <v>715</v>
          </cell>
          <cell r="EX150">
            <v>3770</v>
          </cell>
          <cell r="EY150">
            <v>8.4313725490196081</v>
          </cell>
          <cell r="EZ150">
            <v>15.098039215686274</v>
          </cell>
          <cell r="FA150">
            <v>75.324675324675326</v>
          </cell>
          <cell r="FB150">
            <v>7605</v>
          </cell>
          <cell r="FC150">
            <v>2050</v>
          </cell>
          <cell r="FD150">
            <v>2385</v>
          </cell>
          <cell r="FE150">
            <v>3170</v>
          </cell>
          <cell r="FF150">
            <v>2230</v>
          </cell>
          <cell r="FG150">
            <v>1805</v>
          </cell>
          <cell r="FH150">
            <v>3570</v>
          </cell>
          <cell r="FI150">
            <v>3843</v>
          </cell>
          <cell r="FJ150">
            <v>16</v>
          </cell>
          <cell r="FK150">
            <v>4488.2137391429314</v>
          </cell>
          <cell r="FL150">
            <v>10.277567527233641</v>
          </cell>
          <cell r="FN150">
            <v>4.4853891366876484</v>
          </cell>
          <cell r="FO150">
            <v>13.49935135960115</v>
          </cell>
          <cell r="FP150">
            <v>40.512509681112569</v>
          </cell>
          <cell r="FQ150">
            <v>63.692716404693385</v>
          </cell>
          <cell r="FR150">
            <v>29.15</v>
          </cell>
          <cell r="FS150">
            <v>18.09</v>
          </cell>
          <cell r="FT150">
            <v>21.25</v>
          </cell>
          <cell r="FU150">
            <v>7.54</v>
          </cell>
          <cell r="FV150">
            <v>15.4</v>
          </cell>
          <cell r="FW150">
            <v>8.57</v>
          </cell>
          <cell r="FX150">
            <v>8.0456895114223714E-3</v>
          </cell>
          <cell r="FY150">
            <v>0.13319002251421452</v>
          </cell>
          <cell r="FZ150">
            <v>0.12657844226689563</v>
          </cell>
          <cell r="GA150">
            <v>6.3980518042948908E-2</v>
          </cell>
          <cell r="GB150">
            <v>19</v>
          </cell>
          <cell r="GC150">
            <v>16.399999999999999</v>
          </cell>
          <cell r="GF150">
            <v>2398</v>
          </cell>
          <cell r="GG150">
            <v>1.7</v>
          </cell>
          <cell r="GH150">
            <v>20578</v>
          </cell>
          <cell r="GI150">
            <v>24571</v>
          </cell>
          <cell r="GJ150">
            <v>7610</v>
          </cell>
          <cell r="GK150">
            <v>6773</v>
          </cell>
          <cell r="GL150">
            <v>2337</v>
          </cell>
          <cell r="GM150">
            <v>655</v>
          </cell>
          <cell r="GN150">
            <v>151</v>
          </cell>
          <cell r="GO150">
            <v>58</v>
          </cell>
          <cell r="GP150">
            <v>90.495643836758504</v>
          </cell>
          <cell r="GQ150">
            <v>1.1296844387010714</v>
          </cell>
          <cell r="GR150">
            <v>69.725027344644261</v>
          </cell>
          <cell r="GS150">
            <v>7.2685879988807764</v>
          </cell>
          <cell r="GT150">
            <v>41.369030221546737</v>
          </cell>
          <cell r="GU150">
            <v>17.530835330566436</v>
          </cell>
          <cell r="GV150">
            <v>0.31419999999999998</v>
          </cell>
          <cell r="GZ150">
            <v>1.2953604782028969</v>
          </cell>
          <cell r="HA150">
            <v>23748.7</v>
          </cell>
          <cell r="HB150">
            <v>74189.3</v>
          </cell>
          <cell r="HC150">
            <v>48461</v>
          </cell>
          <cell r="HD150">
            <v>28.001532715474951</v>
          </cell>
          <cell r="HE150">
            <v>39.021799639570666</v>
          </cell>
          <cell r="HF150">
            <v>48.286250799612063</v>
          </cell>
          <cell r="HG150">
            <v>127.24206860018897</v>
          </cell>
          <cell r="HH150">
            <v>516.296738</v>
          </cell>
          <cell r="HI150">
            <v>2240.5168599999997</v>
          </cell>
          <cell r="HJ150">
            <v>1797.9031</v>
          </cell>
          <cell r="HK150">
            <v>1.2953604782028969</v>
          </cell>
          <cell r="HL150">
            <v>4.4853891366876484</v>
          </cell>
          <cell r="HM150">
            <v>13.49935135960115</v>
          </cell>
          <cell r="HN150">
            <v>40.512509681112569</v>
          </cell>
          <cell r="HO150">
            <v>63.692716404693385</v>
          </cell>
          <cell r="HP150">
            <v>17128.444271486253</v>
          </cell>
          <cell r="HQ150">
            <v>4160.9448510222137</v>
          </cell>
          <cell r="HR150">
            <v>6072.2257577553391</v>
          </cell>
          <cell r="HS150">
            <v>6141.1593803241849</v>
          </cell>
          <cell r="HT150">
            <v>11.9</v>
          </cell>
          <cell r="HU150">
            <v>17.100000000000001</v>
          </cell>
          <cell r="HV150">
            <v>12.9</v>
          </cell>
          <cell r="HW150">
            <v>210.95810612734527</v>
          </cell>
          <cell r="HX150">
            <v>1063.6917225196262</v>
          </cell>
          <cell r="HY150">
            <v>10074.648100155426</v>
          </cell>
          <cell r="HZ150">
            <v>17036.711128526804</v>
          </cell>
          <cell r="IA150">
            <v>4100.8723225623444</v>
          </cell>
          <cell r="IB150">
            <v>21137.583451089144</v>
          </cell>
          <cell r="IC150">
            <v>32275.923273764191</v>
          </cell>
          <cell r="ID150">
            <v>220.46546269963724</v>
          </cell>
          <cell r="IE150">
            <v>31.94219139596877</v>
          </cell>
          <cell r="IG150">
            <v>1.3550082232102161</v>
          </cell>
          <cell r="IH150">
            <v>5935</v>
          </cell>
          <cell r="II150">
            <v>0.10752892507619556</v>
          </cell>
          <cell r="IM150">
            <v>16.645832793661725</v>
          </cell>
          <cell r="IN150" t="str">
            <v>N/A</v>
          </cell>
          <cell r="IO150">
            <v>6</v>
          </cell>
          <cell r="IP150">
            <v>15742.127102229953</v>
          </cell>
          <cell r="IQ150">
            <v>466</v>
          </cell>
          <cell r="IR150">
            <v>501</v>
          </cell>
          <cell r="IS150">
            <v>306</v>
          </cell>
          <cell r="IT150">
            <v>149.89594060182571</v>
          </cell>
          <cell r="IU150">
            <v>4</v>
          </cell>
        </row>
        <row r="151">
          <cell r="A151" t="str">
            <v>45UD</v>
          </cell>
          <cell r="B151" t="str">
            <v>CHICHESTER</v>
          </cell>
          <cell r="C151">
            <v>109396</v>
          </cell>
          <cell r="D151">
            <v>103541</v>
          </cell>
          <cell r="E151">
            <v>2909</v>
          </cell>
          <cell r="F151">
            <v>78632</v>
          </cell>
          <cell r="G151">
            <v>1.3912402075490895</v>
          </cell>
          <cell r="H151">
            <v>5400</v>
          </cell>
          <cell r="I151">
            <v>12301</v>
          </cell>
          <cell r="J151">
            <v>11580</v>
          </cell>
          <cell r="K151">
            <v>9427</v>
          </cell>
          <cell r="L151">
            <v>14422</v>
          </cell>
          <cell r="M151">
            <v>14826</v>
          </cell>
          <cell r="N151">
            <v>15750</v>
          </cell>
          <cell r="O151">
            <v>12622</v>
          </cell>
          <cell r="P151">
            <v>9224</v>
          </cell>
          <cell r="Q151">
            <v>3844</v>
          </cell>
          <cell r="R151">
            <v>109396</v>
          </cell>
          <cell r="S151">
            <v>43.3</v>
          </cell>
          <cell r="T151">
            <v>44</v>
          </cell>
          <cell r="W151">
            <v>1.6411460779708733</v>
          </cell>
          <cell r="X151">
            <v>45796</v>
          </cell>
          <cell r="Y151">
            <v>2.2609179841034153</v>
          </cell>
          <cell r="Z151">
            <v>0.30129268931784436</v>
          </cell>
          <cell r="AA151">
            <v>13798</v>
          </cell>
          <cell r="AB151">
            <v>8513</v>
          </cell>
          <cell r="AC151">
            <v>3114</v>
          </cell>
          <cell r="AD151">
            <v>98.358853922029127</v>
          </cell>
          <cell r="AE151">
            <v>0.61625176139032412</v>
          </cell>
          <cell r="AF151">
            <v>0.34852043212775952</v>
          </cell>
          <cell r="AG151">
            <v>0.1982151244715829</v>
          </cell>
          <cell r="AH151">
            <v>0.26115547205260686</v>
          </cell>
          <cell r="AI151">
            <v>2.1700328792860499E-3</v>
          </cell>
          <cell r="AJ151">
            <v>70.593501615861641</v>
          </cell>
          <cell r="AK151">
            <v>14.706524587300201</v>
          </cell>
          <cell r="AL151">
            <v>11.14507817276618</v>
          </cell>
          <cell r="AM151">
            <v>3.5548956240719716</v>
          </cell>
          <cell r="AN151">
            <v>38.778350937525587</v>
          </cell>
          <cell r="AO151">
            <v>28.14214361745681</v>
          </cell>
          <cell r="AP151">
            <v>17.911242119053465</v>
          </cell>
          <cell r="AQ151">
            <v>14.075165806927044</v>
          </cell>
          <cell r="AR151">
            <v>0.7860476541390321</v>
          </cell>
          <cell r="AS151">
            <v>0.30704986489805947</v>
          </cell>
          <cell r="AT151">
            <v>45796</v>
          </cell>
          <cell r="AU151">
            <v>51737</v>
          </cell>
          <cell r="AV151">
            <v>5.2766878636179131</v>
          </cell>
          <cell r="AW151">
            <v>9.9445271275876053</v>
          </cell>
          <cell r="AX151">
            <v>25.049770956955371</v>
          </cell>
          <cell r="AY151">
            <v>21.041034462763591</v>
          </cell>
          <cell r="AZ151">
            <v>15.30239480449195</v>
          </cell>
          <cell r="BA151">
            <v>10.794982314397819</v>
          </cell>
          <cell r="BB151">
            <v>10.57077140151149</v>
          </cell>
          <cell r="BC151">
            <v>2.0198310686742564</v>
          </cell>
          <cell r="BD151">
            <v>1.1831519167061051E-2</v>
          </cell>
          <cell r="BE151">
            <v>45796</v>
          </cell>
          <cell r="BF151">
            <v>26705</v>
          </cell>
          <cell r="BG151">
            <v>10373</v>
          </cell>
          <cell r="BH151">
            <v>6741</v>
          </cell>
          <cell r="BI151">
            <v>1527</v>
          </cell>
          <cell r="BJ151">
            <v>450</v>
          </cell>
          <cell r="BK151">
            <v>0.98261856930736313</v>
          </cell>
          <cell r="BL151">
            <v>58.312953096340294</v>
          </cell>
          <cell r="BM151">
            <v>3395</v>
          </cell>
          <cell r="BN151">
            <v>7.413311206218884</v>
          </cell>
          <cell r="BO151">
            <v>163</v>
          </cell>
          <cell r="BP151">
            <v>0.35592628177133373</v>
          </cell>
          <cell r="BQ151">
            <v>16.41</v>
          </cell>
          <cell r="BR151">
            <v>24.956992946843283</v>
          </cell>
          <cell r="BS151">
            <v>6.1276148629286462</v>
          </cell>
          <cell r="BT151">
            <v>67269</v>
          </cell>
          <cell r="BU151">
            <v>62293</v>
          </cell>
          <cell r="BV151">
            <v>4976</v>
          </cell>
          <cell r="BW151">
            <v>7.9880564429390137</v>
          </cell>
          <cell r="BX151">
            <v>0.3</v>
          </cell>
          <cell r="BY151">
            <v>5.9</v>
          </cell>
          <cell r="BZ151">
            <v>7.6</v>
          </cell>
          <cell r="CA151">
            <v>75216</v>
          </cell>
          <cell r="CB151">
            <v>6476</v>
          </cell>
          <cell r="CC151">
            <v>78</v>
          </cell>
          <cell r="CD151">
            <v>1603</v>
          </cell>
          <cell r="CE151">
            <v>918</v>
          </cell>
          <cell r="CF151">
            <v>109</v>
          </cell>
          <cell r="CG151">
            <v>27891</v>
          </cell>
          <cell r="CH151">
            <v>2525</v>
          </cell>
          <cell r="CI151">
            <v>425</v>
          </cell>
          <cell r="CJ151">
            <v>2052</v>
          </cell>
          <cell r="CK151">
            <v>5588</v>
          </cell>
          <cell r="CL151">
            <v>331</v>
          </cell>
          <cell r="CM151">
            <v>27220</v>
          </cell>
          <cell r="CN151">
            <v>8.6098702403743879</v>
          </cell>
          <cell r="CO151">
            <v>81.900000000000006</v>
          </cell>
          <cell r="CP151">
            <v>80.2</v>
          </cell>
          <cell r="CV151">
            <v>2.7281429483088706</v>
          </cell>
          <cell r="CW151">
            <v>7.4292703680068071</v>
          </cell>
          <cell r="CX151">
            <v>0.4400659434162944</v>
          </cell>
          <cell r="CY151">
            <v>36.189108700276535</v>
          </cell>
          <cell r="CZ151">
            <v>13.492791065922161</v>
          </cell>
          <cell r="DA151">
            <v>23.304025335444621</v>
          </cell>
          <cell r="DB151">
            <v>11.067588965747145</v>
          </cell>
          <cell r="DC151">
            <v>12.219768314026169</v>
          </cell>
          <cell r="DD151">
            <v>15.24710392532711</v>
          </cell>
          <cell r="DE151">
            <v>6.3380281690140841</v>
          </cell>
          <cell r="DF151">
            <v>2.7939828319026585</v>
          </cell>
          <cell r="DG151">
            <v>3.7211434286190519</v>
          </cell>
          <cell r="DH151">
            <v>5.2087673972831068</v>
          </cell>
          <cell r="DI151">
            <v>6.2401033419451624</v>
          </cell>
          <cell r="DJ151">
            <v>0.36669722476873073</v>
          </cell>
          <cell r="DO151">
            <v>78.791935079059655</v>
          </cell>
          <cell r="DP151">
            <v>84.310441094360684</v>
          </cell>
          <cell r="DQ151">
            <v>84.966513086020996</v>
          </cell>
          <cell r="DR151">
            <v>73.750622613315613</v>
          </cell>
          <cell r="DS151">
            <v>72.191289496157125</v>
          </cell>
          <cell r="DT151">
            <v>18.992394201391146</v>
          </cell>
          <cell r="DU151">
            <v>28.342976012481309</v>
          </cell>
          <cell r="DV151">
            <v>6.17434830657219</v>
          </cell>
          <cell r="DW151">
            <v>18.407332769940844</v>
          </cell>
          <cell r="DX151">
            <v>9.3479815380614966</v>
          </cell>
          <cell r="DY151">
            <v>9.4792953260092307</v>
          </cell>
          <cell r="DZ151">
            <v>12.650325897365279</v>
          </cell>
          <cell r="EA151">
            <v>4.2045350224915081</v>
          </cell>
          <cell r="EB151">
            <v>5.4255026163591298</v>
          </cell>
          <cell r="EC151">
            <v>4.3034711754811372</v>
          </cell>
          <cell r="ED151">
            <v>3180</v>
          </cell>
          <cell r="EE151">
            <v>440</v>
          </cell>
          <cell r="EF151">
            <v>1640</v>
          </cell>
          <cell r="EG151">
            <v>1100</v>
          </cell>
          <cell r="EH151">
            <v>2708</v>
          </cell>
          <cell r="EI151">
            <v>3.4</v>
          </cell>
          <cell r="EJ151">
            <v>5380</v>
          </cell>
          <cell r="EK151">
            <v>620</v>
          </cell>
          <cell r="EL151">
            <v>2595</v>
          </cell>
          <cell r="EO151">
            <v>435</v>
          </cell>
          <cell r="EQ151">
            <v>2695</v>
          </cell>
          <cell r="ER151">
            <v>2395</v>
          </cell>
          <cell r="ES151">
            <v>300</v>
          </cell>
          <cell r="ET151">
            <v>1405</v>
          </cell>
          <cell r="EU151">
            <v>1290</v>
          </cell>
          <cell r="EV151">
            <v>275</v>
          </cell>
          <cell r="EW151">
            <v>460</v>
          </cell>
          <cell r="EX151">
            <v>1960</v>
          </cell>
          <cell r="EY151">
            <v>8.778625954198473</v>
          </cell>
          <cell r="EZ151">
            <v>16.412213740458014</v>
          </cell>
          <cell r="FA151">
            <v>72.727272727272734</v>
          </cell>
          <cell r="FB151">
            <v>4370</v>
          </cell>
          <cell r="FC151">
            <v>1075</v>
          </cell>
          <cell r="FD151">
            <v>1365</v>
          </cell>
          <cell r="FE151">
            <v>1930</v>
          </cell>
          <cell r="FF151">
            <v>1195</v>
          </cell>
          <cell r="FG151">
            <v>1080</v>
          </cell>
          <cell r="FH151">
            <v>2095</v>
          </cell>
          <cell r="FI151">
            <v>2253</v>
          </cell>
          <cell r="FJ151">
            <v>11.9</v>
          </cell>
          <cell r="FK151">
            <v>2938.9142304523157</v>
          </cell>
          <cell r="FL151">
            <v>9.1526447538222229</v>
          </cell>
          <cell r="FN151">
            <v>3.4878706199460914</v>
          </cell>
          <cell r="FO151">
            <v>10.939600576620936</v>
          </cell>
          <cell r="FP151">
            <v>36.792314819329988</v>
          </cell>
          <cell r="FQ151">
            <v>64.202476329206121</v>
          </cell>
          <cell r="FR151">
            <v>23.84</v>
          </cell>
          <cell r="FS151">
            <v>14.97</v>
          </cell>
          <cell r="FT151">
            <v>21.51</v>
          </cell>
          <cell r="FU151">
            <v>9.35</v>
          </cell>
          <cell r="FV151">
            <v>23.28</v>
          </cell>
          <cell r="FW151">
            <v>7.05</v>
          </cell>
          <cell r="FX151">
            <v>8.628593000053919E-3</v>
          </cell>
          <cell r="FY151">
            <v>0.12634613204644463</v>
          </cell>
          <cell r="FZ151">
            <v>0.12273857707124392</v>
          </cell>
          <cell r="GA151">
            <v>6.6739606126914652E-2</v>
          </cell>
          <cell r="GB151">
            <v>15.8</v>
          </cell>
          <cell r="GC151">
            <v>14</v>
          </cell>
          <cell r="GF151">
            <v>2890</v>
          </cell>
          <cell r="GG151">
            <v>2.7</v>
          </cell>
          <cell r="GH151">
            <v>13798</v>
          </cell>
          <cell r="GI151">
            <v>17882</v>
          </cell>
          <cell r="GJ151">
            <v>6087</v>
          </cell>
          <cell r="GK151">
            <v>5360</v>
          </cell>
          <cell r="GL151">
            <v>1930</v>
          </cell>
          <cell r="GM151">
            <v>608</v>
          </cell>
          <cell r="GN151">
            <v>92</v>
          </cell>
          <cell r="GO151">
            <v>39</v>
          </cell>
          <cell r="GP151">
            <v>92.043126684636121</v>
          </cell>
          <cell r="GQ151">
            <v>0.87331536388140163</v>
          </cell>
          <cell r="GR151">
            <v>73.85121236171625</v>
          </cell>
          <cell r="GS151">
            <v>5.5572652618280181</v>
          </cell>
          <cell r="GT151">
            <v>46.209091300047305</v>
          </cell>
          <cell r="GU151">
            <v>15.000215026018148</v>
          </cell>
          <cell r="GV151" t="str">
            <v>No data provided</v>
          </cell>
          <cell r="GZ151">
            <v>0.94199598688381381</v>
          </cell>
          <cell r="HA151">
            <v>18859</v>
          </cell>
          <cell r="HB151">
            <v>56972</v>
          </cell>
          <cell r="HC151">
            <v>33565</v>
          </cell>
          <cell r="HD151">
            <v>23.331035579829262</v>
          </cell>
          <cell r="HE151">
            <v>28.78607035034754</v>
          </cell>
          <cell r="HF151">
            <v>32.772232980783556</v>
          </cell>
          <cell r="HG151">
            <v>94.432352734676684</v>
          </cell>
          <cell r="HH151">
            <v>409.99465999999995</v>
          </cell>
          <cell r="HI151">
            <v>1720.5544</v>
          </cell>
          <cell r="HJ151">
            <v>1245.2615000000001</v>
          </cell>
          <cell r="HK151">
            <v>0.94199598688381381</v>
          </cell>
          <cell r="HL151">
            <v>3.4878706199460914</v>
          </cell>
          <cell r="HM151">
            <v>10.939600576620936</v>
          </cell>
          <cell r="HN151">
            <v>36.792314819329988</v>
          </cell>
          <cell r="HO151">
            <v>64.202476329206121</v>
          </cell>
          <cell r="HP151">
            <v>9942.5096374433488</v>
          </cell>
          <cell r="HQ151">
            <v>2338.6447328701615</v>
          </cell>
          <cell r="HR151">
            <v>3616.5115668363869</v>
          </cell>
          <cell r="HS151">
            <v>3383.2610013708472</v>
          </cell>
          <cell r="HT151">
            <v>9.1999999999999993</v>
          </cell>
          <cell r="HU151">
            <v>12.4</v>
          </cell>
          <cell r="HV151">
            <v>11.2</v>
          </cell>
          <cell r="HW151">
            <v>156.67133788970696</v>
          </cell>
          <cell r="HX151">
            <v>695.66487664438671</v>
          </cell>
          <cell r="HY151">
            <v>6252.7488479626563</v>
          </cell>
          <cell r="HZ151">
            <v>10913.773582982405</v>
          </cell>
          <cell r="IA151">
            <v>2441.4147146572132</v>
          </cell>
          <cell r="IB151">
            <v>13355.188297639619</v>
          </cell>
          <cell r="IC151">
            <v>20303.602022246658</v>
          </cell>
          <cell r="ID151">
            <v>185.59729809359263</v>
          </cell>
          <cell r="IE151">
            <v>29.010093063698477</v>
          </cell>
          <cell r="IG151">
            <v>1.0754755429568628</v>
          </cell>
          <cell r="IH151">
            <v>3520</v>
          </cell>
          <cell r="II151">
            <v>0.10297171223549637</v>
          </cell>
          <cell r="IM151">
            <v>12.083636623300041</v>
          </cell>
          <cell r="IN151" t="str">
            <v>N/A</v>
          </cell>
          <cell r="IO151">
            <v>8</v>
          </cell>
          <cell r="IP151">
            <v>11264.69343171436</v>
          </cell>
          <cell r="IQ151">
            <v>267</v>
          </cell>
          <cell r="IR151">
            <v>252</v>
          </cell>
          <cell r="IS151">
            <v>180</v>
          </cell>
          <cell r="IT151">
            <v>113.79357415437698</v>
          </cell>
          <cell r="IU151">
            <v>6</v>
          </cell>
        </row>
        <row r="152">
          <cell r="A152" t="str">
            <v>45UE</v>
          </cell>
          <cell r="B152" t="str">
            <v>CRAWLEY</v>
          </cell>
          <cell r="C152">
            <v>100096</v>
          </cell>
          <cell r="D152">
            <v>99127</v>
          </cell>
          <cell r="E152">
            <v>617</v>
          </cell>
          <cell r="F152">
            <v>4497</v>
          </cell>
          <cell r="G152">
            <v>22.258394485212364</v>
          </cell>
          <cell r="H152">
            <v>6355</v>
          </cell>
          <cell r="I152">
            <v>12353</v>
          </cell>
          <cell r="J152">
            <v>13027</v>
          </cell>
          <cell r="K152">
            <v>14949</v>
          </cell>
          <cell r="L152">
            <v>15881</v>
          </cell>
          <cell r="M152">
            <v>13369</v>
          </cell>
          <cell r="N152">
            <v>9881</v>
          </cell>
          <cell r="O152">
            <v>6570</v>
          </cell>
          <cell r="P152">
            <v>5647</v>
          </cell>
          <cell r="Q152">
            <v>2064</v>
          </cell>
          <cell r="R152">
            <v>100096</v>
          </cell>
          <cell r="S152">
            <v>36.799999999999997</v>
          </cell>
          <cell r="T152">
            <v>35</v>
          </cell>
          <cell r="W152">
            <v>11.465351299326272</v>
          </cell>
          <cell r="X152">
            <v>40382</v>
          </cell>
          <cell r="Y152">
            <v>2.454732306473181</v>
          </cell>
          <cell r="Z152">
            <v>0.26836214154821453</v>
          </cell>
          <cell r="AA152">
            <v>10837</v>
          </cell>
          <cell r="AB152">
            <v>4979</v>
          </cell>
          <cell r="AC152">
            <v>4045</v>
          </cell>
          <cell r="AD152">
            <v>88.534648700673728</v>
          </cell>
          <cell r="AE152">
            <v>1.3805341674687199</v>
          </cell>
          <cell r="AF152">
            <v>8.3202999679178706</v>
          </cell>
          <cell r="AG152">
            <v>1.1148540263073468</v>
          </cell>
          <cell r="AH152">
            <v>0.31079563683028555</v>
          </cell>
          <cell r="AI152">
            <v>3.3886750080205324E-3</v>
          </cell>
          <cell r="AJ152">
            <v>68.305185478678624</v>
          </cell>
          <cell r="AK152">
            <v>23.446089842008817</v>
          </cell>
          <cell r="AL152">
            <v>6.1685899658263583</v>
          </cell>
          <cell r="AM152">
            <v>2.0801347134862067</v>
          </cell>
          <cell r="AN152">
            <v>15.109319653108585</v>
          </cell>
          <cell r="AO152">
            <v>20.95272993770612</v>
          </cell>
          <cell r="AP152">
            <v>45.818981311835842</v>
          </cell>
          <cell r="AQ152">
            <v>17.794063759618908</v>
          </cell>
          <cell r="AR152">
            <v>6.8401123732747038E-2</v>
          </cell>
          <cell r="AS152">
            <v>0.25650421399780138</v>
          </cell>
          <cell r="AT152">
            <v>40382</v>
          </cell>
          <cell r="AU152">
            <v>40302</v>
          </cell>
          <cell r="AV152">
            <v>2.08922634112451</v>
          </cell>
          <cell r="AW152">
            <v>14.019155376904372</v>
          </cell>
          <cell r="AX152">
            <v>48.399583147238353</v>
          </cell>
          <cell r="AY152">
            <v>20.001488759863033</v>
          </cell>
          <cell r="AZ152">
            <v>9.1260979603989885</v>
          </cell>
          <cell r="BA152">
            <v>5.2056969877425443</v>
          </cell>
          <cell r="BB152">
            <v>1.1314574959059103</v>
          </cell>
          <cell r="BC152">
            <v>2.7293930822291694E-2</v>
          </cell>
          <cell r="BD152">
            <v>0</v>
          </cell>
          <cell r="BE152">
            <v>40382</v>
          </cell>
          <cell r="BF152">
            <v>19244</v>
          </cell>
          <cell r="BG152">
            <v>10168</v>
          </cell>
          <cell r="BH152">
            <v>7906</v>
          </cell>
          <cell r="BI152">
            <v>2058</v>
          </cell>
          <cell r="BJ152">
            <v>1006</v>
          </cell>
          <cell r="BK152">
            <v>2.4912089544846716</v>
          </cell>
          <cell r="BL152">
            <v>47.65489574562924</v>
          </cell>
          <cell r="BM152">
            <v>1325</v>
          </cell>
          <cell r="BN152">
            <v>3.2811648754395524</v>
          </cell>
          <cell r="BO152">
            <v>142</v>
          </cell>
          <cell r="BP152">
            <v>0.35164182061314447</v>
          </cell>
          <cell r="BQ152">
            <v>20.39</v>
          </cell>
          <cell r="BR152">
            <v>37.393192323854876</v>
          </cell>
          <cell r="BS152">
            <v>11.281378317741185</v>
          </cell>
          <cell r="BT152">
            <v>47555</v>
          </cell>
          <cell r="BU152">
            <v>45282</v>
          </cell>
          <cell r="BV152">
            <v>2273</v>
          </cell>
          <cell r="BW152">
            <v>5.0196546088953662</v>
          </cell>
          <cell r="BX152">
            <v>1.4</v>
          </cell>
          <cell r="BY152">
            <v>8</v>
          </cell>
          <cell r="BZ152">
            <v>14.5</v>
          </cell>
          <cell r="CA152">
            <v>71905</v>
          </cell>
          <cell r="CB152">
            <v>3667</v>
          </cell>
          <cell r="CC152">
            <v>40</v>
          </cell>
          <cell r="CD152">
            <v>3166</v>
          </cell>
          <cell r="CE152">
            <v>3220</v>
          </cell>
          <cell r="CF152">
            <v>427</v>
          </cell>
          <cell r="CG152">
            <v>31319</v>
          </cell>
          <cell r="CH152">
            <v>3430</v>
          </cell>
          <cell r="CI152">
            <v>463</v>
          </cell>
          <cell r="CJ152">
            <v>1507</v>
          </cell>
          <cell r="CK152">
            <v>4034</v>
          </cell>
          <cell r="CL152">
            <v>197</v>
          </cell>
          <cell r="CM152">
            <v>20435</v>
          </cell>
          <cell r="CN152">
            <v>5.0997844377998751</v>
          </cell>
          <cell r="CO152">
            <v>80.900000000000006</v>
          </cell>
          <cell r="CP152">
            <v>79.599999999999994</v>
          </cell>
          <cell r="CV152">
            <v>2.0958208747653155</v>
          </cell>
          <cell r="CW152">
            <v>5.6101800987413952</v>
          </cell>
          <cell r="CX152">
            <v>0.27397260273972601</v>
          </cell>
          <cell r="CY152">
            <v>28.419442319727416</v>
          </cell>
          <cell r="CZ152">
            <v>7.1245385661550422</v>
          </cell>
          <cell r="DA152">
            <v>19.325820866524186</v>
          </cell>
          <cell r="DB152">
            <v>31.857392655916065</v>
          </cell>
          <cell r="DC152">
            <v>15.035943267923063</v>
          </cell>
          <cell r="DD152">
            <v>8.552554886341559</v>
          </cell>
          <cell r="DE152">
            <v>3.3223236836992425</v>
          </cell>
          <cell r="DF152">
            <v>3.357295511948708</v>
          </cell>
          <cell r="DG152">
            <v>6.1064697882261516</v>
          </cell>
          <cell r="DH152">
            <v>1.3716728191179328</v>
          </cell>
          <cell r="DI152">
            <v>3.6992422770545952</v>
          </cell>
          <cell r="DJ152">
            <v>0.24674567709345249</v>
          </cell>
          <cell r="DO152">
            <v>83.529753640502406</v>
          </cell>
          <cell r="DP152">
            <v>85.674054120240001</v>
          </cell>
          <cell r="DQ152">
            <v>87.664622045823563</v>
          </cell>
          <cell r="DR152">
            <v>78.452175343367045</v>
          </cell>
          <cell r="DS152">
            <v>77.836856010568027</v>
          </cell>
          <cell r="DT152">
            <v>13.946291061506969</v>
          </cell>
          <cell r="DU152">
            <v>26.078321473827859</v>
          </cell>
          <cell r="DV152">
            <v>11.338824446827177</v>
          </cell>
          <cell r="DW152">
            <v>9.6415342625986948</v>
          </cell>
          <cell r="DX152">
            <v>14.208256165318256</v>
          </cell>
          <cell r="DY152">
            <v>12.390340189102252</v>
          </cell>
          <cell r="DZ152">
            <v>15.973960941412118</v>
          </cell>
          <cell r="EA152">
            <v>8.6529794692038067</v>
          </cell>
          <cell r="EB152">
            <v>11.066599899849775</v>
          </cell>
          <cell r="EC152">
            <v>7.1815953047225181</v>
          </cell>
          <cell r="ED152">
            <v>3610</v>
          </cell>
          <cell r="EE152">
            <v>500</v>
          </cell>
          <cell r="EF152">
            <v>2145</v>
          </cell>
          <cell r="EG152">
            <v>965</v>
          </cell>
          <cell r="EH152">
            <v>1545</v>
          </cell>
          <cell r="EI152">
            <v>2.6</v>
          </cell>
          <cell r="EJ152">
            <v>6970</v>
          </cell>
          <cell r="EK152">
            <v>945</v>
          </cell>
          <cell r="EL152">
            <v>3260</v>
          </cell>
          <cell r="EO152">
            <v>545</v>
          </cell>
          <cell r="EQ152">
            <v>3325</v>
          </cell>
          <cell r="ER152">
            <v>2970</v>
          </cell>
          <cell r="ES152">
            <v>355</v>
          </cell>
          <cell r="ET152">
            <v>1925</v>
          </cell>
          <cell r="EU152">
            <v>1400</v>
          </cell>
          <cell r="EV152">
            <v>360</v>
          </cell>
          <cell r="EW152">
            <v>595</v>
          </cell>
          <cell r="EX152">
            <v>2370</v>
          </cell>
          <cell r="EY152">
            <v>10.94224924012158</v>
          </cell>
          <cell r="EZ152">
            <v>17.021276595744681</v>
          </cell>
          <cell r="FA152">
            <v>71.278195488721806</v>
          </cell>
          <cell r="FB152">
            <v>3310</v>
          </cell>
          <cell r="FC152">
            <v>825</v>
          </cell>
          <cell r="FD152">
            <v>1020</v>
          </cell>
          <cell r="FE152">
            <v>1465</v>
          </cell>
          <cell r="FF152">
            <v>1105</v>
          </cell>
          <cell r="FG152">
            <v>775</v>
          </cell>
          <cell r="FH152">
            <v>1430</v>
          </cell>
          <cell r="FI152">
            <v>3349</v>
          </cell>
          <cell r="FJ152">
            <v>15.8</v>
          </cell>
          <cell r="FK152">
            <v>1959.2903609497114</v>
          </cell>
          <cell r="FL152">
            <v>10.70065735089957</v>
          </cell>
          <cell r="FN152">
            <v>3.8517750223940412</v>
          </cell>
          <cell r="FO152">
            <v>10.680389692017599</v>
          </cell>
          <cell r="FP152">
            <v>42.955064737242957</v>
          </cell>
          <cell r="FQ152">
            <v>71.839581517000866</v>
          </cell>
          <cell r="FR152">
            <v>25.44</v>
          </cell>
          <cell r="FS152">
            <v>21.73</v>
          </cell>
          <cell r="FT152">
            <v>23.39</v>
          </cell>
          <cell r="FU152">
            <v>7.99</v>
          </cell>
          <cell r="FV152">
            <v>14.61</v>
          </cell>
          <cell r="FW152">
            <v>6.84</v>
          </cell>
          <cell r="FX152">
            <v>9.1405955522050331E-3</v>
          </cell>
          <cell r="FY152">
            <v>0.11015271493212675</v>
          </cell>
          <cell r="FZ152">
            <v>0.12155369383092152</v>
          </cell>
          <cell r="GA152">
            <v>5.1304347826086949E-2</v>
          </cell>
          <cell r="GB152">
            <v>23.9</v>
          </cell>
          <cell r="GC152">
            <v>18.3</v>
          </cell>
          <cell r="GF152">
            <v>1678</v>
          </cell>
          <cell r="GG152">
            <v>1.7</v>
          </cell>
          <cell r="GH152">
            <v>10837</v>
          </cell>
          <cell r="GI152">
            <v>13965</v>
          </cell>
          <cell r="GJ152">
            <v>6402</v>
          </cell>
          <cell r="GK152">
            <v>5986</v>
          </cell>
          <cell r="GL152">
            <v>2283</v>
          </cell>
          <cell r="GM152">
            <v>675</v>
          </cell>
          <cell r="GN152">
            <v>156</v>
          </cell>
          <cell r="GO152">
            <v>78</v>
          </cell>
          <cell r="GP152">
            <v>90.566215642826833</v>
          </cell>
          <cell r="GQ152">
            <v>1.0230540757154305</v>
          </cell>
          <cell r="GR152">
            <v>72.561282212444993</v>
          </cell>
          <cell r="GS152">
            <v>6.0166561910747953</v>
          </cell>
          <cell r="GT152">
            <v>38.36240106464944</v>
          </cell>
          <cell r="GU152">
            <v>20.032219653988932</v>
          </cell>
          <cell r="GV152" t="str">
            <v>No data provided</v>
          </cell>
          <cell r="GZ152">
            <v>1.2088792571223854</v>
          </cell>
          <cell r="HA152">
            <v>20010.7</v>
          </cell>
          <cell r="HB152">
            <v>60863.8</v>
          </cell>
          <cell r="HC152">
            <v>19221.5</v>
          </cell>
          <cell r="HD152">
            <v>24.986632151798787</v>
          </cell>
          <cell r="HE152">
            <v>35.242623694215609</v>
          </cell>
          <cell r="HF152">
            <v>50.2041984236402</v>
          </cell>
          <cell r="HG152">
            <v>114.51798934670526</v>
          </cell>
          <cell r="HH152">
            <v>435.03261799999996</v>
          </cell>
          <cell r="HI152">
            <v>1838.0867599999999</v>
          </cell>
          <cell r="HJ152">
            <v>713.11765000000003</v>
          </cell>
          <cell r="HK152">
            <v>1.2088792571223854</v>
          </cell>
          <cell r="HL152">
            <v>3.8517750223940412</v>
          </cell>
          <cell r="HM152">
            <v>10.680389692017599</v>
          </cell>
          <cell r="HN152">
            <v>42.955064737242957</v>
          </cell>
          <cell r="HO152">
            <v>71.839581517000866</v>
          </cell>
          <cell r="HP152">
            <v>11854.924726436846</v>
          </cell>
          <cell r="HQ152">
            <v>3797.4603800475597</v>
          </cell>
          <cell r="HR152">
            <v>2538.244165699929</v>
          </cell>
          <cell r="HS152">
            <v>4231.0564441848546</v>
          </cell>
          <cell r="HT152">
            <v>11.9</v>
          </cell>
          <cell r="HU152">
            <v>18.7</v>
          </cell>
          <cell r="HV152">
            <v>13.9</v>
          </cell>
          <cell r="HW152">
            <v>107.19801704402813</v>
          </cell>
          <cell r="HX152">
            <v>751.23806878442406</v>
          </cell>
          <cell r="HY152">
            <v>6522.9967705415429</v>
          </cell>
          <cell r="HZ152">
            <v>7418.2605188637463</v>
          </cell>
          <cell r="IA152">
            <v>1476.0945311157691</v>
          </cell>
          <cell r="IB152">
            <v>8894.3550499795165</v>
          </cell>
          <cell r="IC152">
            <v>16168.589889305484</v>
          </cell>
          <cell r="ID152">
            <v>161.53082929692977</v>
          </cell>
          <cell r="IE152">
            <v>13.737939229999659</v>
          </cell>
          <cell r="IG152">
            <v>0.65949224804467577</v>
          </cell>
          <cell r="IH152">
            <v>1975</v>
          </cell>
          <cell r="II152">
            <v>8.93577537518154E-2</v>
          </cell>
          <cell r="IM152">
            <v>15.550459025259912</v>
          </cell>
          <cell r="IN152" t="str">
            <v>N/A</v>
          </cell>
          <cell r="IO152">
            <v>6</v>
          </cell>
          <cell r="IP152">
            <v>8944.3537195417139</v>
          </cell>
          <cell r="IQ152">
            <v>250</v>
          </cell>
          <cell r="IR152">
            <v>445</v>
          </cell>
          <cell r="IS152">
            <v>156</v>
          </cell>
          <cell r="IT152">
            <v>131.9833379983902</v>
          </cell>
          <cell r="IU152">
            <v>5</v>
          </cell>
        </row>
        <row r="153">
          <cell r="A153" t="str">
            <v>45UF</v>
          </cell>
          <cell r="B153" t="str">
            <v>HORSHAM</v>
          </cell>
          <cell r="C153">
            <v>129890</v>
          </cell>
          <cell r="D153">
            <v>119167</v>
          </cell>
          <cell r="E153">
            <v>2921</v>
          </cell>
          <cell r="F153">
            <v>53026</v>
          </cell>
          <cell r="G153">
            <v>2.4495530494474407</v>
          </cell>
          <cell r="H153">
            <v>7065</v>
          </cell>
          <cell r="I153">
            <v>17031</v>
          </cell>
          <cell r="J153">
            <v>13527</v>
          </cell>
          <cell r="K153">
            <v>12889</v>
          </cell>
          <cell r="L153">
            <v>20479</v>
          </cell>
          <cell r="M153">
            <v>19024</v>
          </cell>
          <cell r="N153">
            <v>17166</v>
          </cell>
          <cell r="O153">
            <v>11373</v>
          </cell>
          <cell r="P153">
            <v>8062</v>
          </cell>
          <cell r="Q153">
            <v>3274</v>
          </cell>
          <cell r="R153">
            <v>129890</v>
          </cell>
          <cell r="S153">
            <v>39.799999999999997</v>
          </cell>
          <cell r="T153">
            <v>40</v>
          </cell>
          <cell r="W153">
            <v>2.1877662014284738</v>
          </cell>
          <cell r="X153">
            <v>50037</v>
          </cell>
          <cell r="Y153">
            <v>2.3815776325519118</v>
          </cell>
          <cell r="Z153">
            <v>0.2665227731478706</v>
          </cell>
          <cell r="AA153">
            <v>13336</v>
          </cell>
          <cell r="AB153">
            <v>6865</v>
          </cell>
          <cell r="AC153">
            <v>3214</v>
          </cell>
          <cell r="AD153">
            <v>97.812233798571526</v>
          </cell>
          <cell r="AE153">
            <v>0.7437258371011074</v>
          </cell>
          <cell r="AF153">
            <v>0.55369897123386413</v>
          </cell>
          <cell r="AG153">
            <v>0.27603040429853876</v>
          </cell>
          <cell r="AH153">
            <v>0.22442828123976147</v>
          </cell>
          <cell r="AI153">
            <v>3.8988270755520608E-3</v>
          </cell>
          <cell r="AJ153">
            <v>79.045506325319252</v>
          </cell>
          <cell r="AK153">
            <v>11.22969002937826</v>
          </cell>
          <cell r="AL153">
            <v>7.5923816375881845</v>
          </cell>
          <cell r="AM153">
            <v>2.1324220077142915</v>
          </cell>
          <cell r="AN153">
            <v>40.188153717301958</v>
          </cell>
          <cell r="AO153">
            <v>27.171266629009956</v>
          </cell>
          <cell r="AP153">
            <v>17.222103192380359</v>
          </cell>
          <cell r="AQ153">
            <v>14.409536238094311</v>
          </cell>
          <cell r="AR153">
            <v>0.67976860598741751</v>
          </cell>
          <cell r="AS153">
            <v>0.32917161722599869</v>
          </cell>
          <cell r="AT153">
            <v>50037</v>
          </cell>
          <cell r="AU153">
            <v>54708</v>
          </cell>
          <cell r="AV153">
            <v>3.8349053154931636</v>
          </cell>
          <cell r="AW153">
            <v>9.2289975871901735</v>
          </cell>
          <cell r="AX153">
            <v>20.031805220443079</v>
          </cell>
          <cell r="AY153">
            <v>21.547122907070264</v>
          </cell>
          <cell r="AZ153">
            <v>18.090590041675807</v>
          </cell>
          <cell r="BA153">
            <v>13.493456167288148</v>
          </cell>
          <cell r="BB153">
            <v>12.433282152518828</v>
          </cell>
          <cell r="BC153">
            <v>1.3398406083205381</v>
          </cell>
          <cell r="BD153">
            <v>5.6135623666778937E-3</v>
          </cell>
          <cell r="BE153">
            <v>50037</v>
          </cell>
          <cell r="BF153">
            <v>29919</v>
          </cell>
          <cell r="BG153">
            <v>10712</v>
          </cell>
          <cell r="BH153">
            <v>7248</v>
          </cell>
          <cell r="BI153">
            <v>1714</v>
          </cell>
          <cell r="BJ153">
            <v>444</v>
          </cell>
          <cell r="BK153">
            <v>0.88734336590922724</v>
          </cell>
          <cell r="BL153">
            <v>59.793752623058936</v>
          </cell>
          <cell r="BM153">
            <v>1860</v>
          </cell>
          <cell r="BN153">
            <v>3.717249235565681</v>
          </cell>
          <cell r="BO153">
            <v>194</v>
          </cell>
          <cell r="BP153">
            <v>0.38771309231168938</v>
          </cell>
          <cell r="BQ153">
            <v>12.45</v>
          </cell>
          <cell r="BR153">
            <v>24.793473241315613</v>
          </cell>
          <cell r="BS153">
            <v>3.7132924032842665</v>
          </cell>
          <cell r="BT153">
            <v>78752</v>
          </cell>
          <cell r="BU153">
            <v>72579</v>
          </cell>
          <cell r="BV153">
            <v>6173</v>
          </cell>
          <cell r="BW153">
            <v>8.5052150070957158</v>
          </cell>
          <cell r="BX153">
            <v>0.2</v>
          </cell>
          <cell r="BY153">
            <v>6.2</v>
          </cell>
          <cell r="BZ153">
            <v>5.0999999999999996</v>
          </cell>
          <cell r="CA153">
            <v>86859</v>
          </cell>
          <cell r="CB153">
            <v>7127</v>
          </cell>
          <cell r="CC153">
            <v>54</v>
          </cell>
          <cell r="CD153">
            <v>3452</v>
          </cell>
          <cell r="CE153">
            <v>1171</v>
          </cell>
          <cell r="CF153">
            <v>93</v>
          </cell>
          <cell r="CG153">
            <v>38916</v>
          </cell>
          <cell r="CH153">
            <v>2920</v>
          </cell>
          <cell r="CI153">
            <v>481</v>
          </cell>
          <cell r="CJ153">
            <v>1216</v>
          </cell>
          <cell r="CK153">
            <v>5489</v>
          </cell>
          <cell r="CL153">
            <v>253</v>
          </cell>
          <cell r="CM153">
            <v>25687</v>
          </cell>
          <cell r="CN153">
            <v>8.205252190331457</v>
          </cell>
          <cell r="CO153">
            <v>82.5</v>
          </cell>
          <cell r="CP153">
            <v>80.7</v>
          </cell>
          <cell r="CV153">
            <v>1.3999700664295007</v>
          </cell>
          <cell r="CW153">
            <v>6.3194372488746122</v>
          </cell>
          <cell r="CX153">
            <v>0.29127666678179576</v>
          </cell>
          <cell r="CY153">
            <v>29.573216362150152</v>
          </cell>
          <cell r="CZ153">
            <v>11.650755247498857</v>
          </cell>
          <cell r="DA153">
            <v>17.287320996534362</v>
          </cell>
          <cell r="DB153">
            <v>11.482377558360033</v>
          </cell>
          <cell r="DC153">
            <v>10.702609036814229</v>
          </cell>
          <cell r="DD153">
            <v>20.52082652193814</v>
          </cell>
          <cell r="DE153">
            <v>8.512064343163539</v>
          </cell>
          <cell r="DF153">
            <v>4.3189694631530768</v>
          </cell>
          <cell r="DG153">
            <v>6.8838684365395935</v>
          </cell>
          <cell r="DH153">
            <v>3.1566729876414046</v>
          </cell>
          <cell r="DI153">
            <v>5.1297979467730332</v>
          </cell>
          <cell r="DJ153">
            <v>0.3547374615837311</v>
          </cell>
          <cell r="DO153">
            <v>82.187857961053837</v>
          </cell>
          <cell r="DP153">
            <v>86.654226276867789</v>
          </cell>
          <cell r="DQ153">
            <v>87.204572550669752</v>
          </cell>
          <cell r="DR153">
            <v>76.799959861522254</v>
          </cell>
          <cell r="DS153">
            <v>75.582374403592482</v>
          </cell>
          <cell r="DT153">
            <v>23.891431438195575</v>
          </cell>
          <cell r="DU153">
            <v>31.919402893386984</v>
          </cell>
          <cell r="DV153">
            <v>7.4454034462634766</v>
          </cell>
          <cell r="DW153">
            <v>14.312334265032609</v>
          </cell>
          <cell r="DX153">
            <v>8.8603577315682234</v>
          </cell>
          <cell r="DY153">
            <v>6.8710262002027216</v>
          </cell>
          <cell r="DZ153">
            <v>10.846950464034411</v>
          </cell>
          <cell r="EA153">
            <v>3.1169397885156354</v>
          </cell>
          <cell r="EB153">
            <v>4.5974861880605626</v>
          </cell>
          <cell r="EC153">
            <v>3.577495752972919</v>
          </cell>
          <cell r="ED153">
            <v>3250</v>
          </cell>
          <cell r="EE153">
            <v>480</v>
          </cell>
          <cell r="EF153">
            <v>1780</v>
          </cell>
          <cell r="EG153">
            <v>990</v>
          </cell>
          <cell r="EH153">
            <v>2473</v>
          </cell>
          <cell r="EI153">
            <v>3.9</v>
          </cell>
          <cell r="EJ153">
            <v>5235</v>
          </cell>
          <cell r="EK153">
            <v>650</v>
          </cell>
          <cell r="EL153">
            <v>2415</v>
          </cell>
          <cell r="EO153">
            <v>515</v>
          </cell>
          <cell r="EQ153">
            <v>2515</v>
          </cell>
          <cell r="ER153">
            <v>2235</v>
          </cell>
          <cell r="ES153">
            <v>280</v>
          </cell>
          <cell r="ET153">
            <v>1410</v>
          </cell>
          <cell r="EU153">
            <v>1105</v>
          </cell>
          <cell r="EV153">
            <v>290</v>
          </cell>
          <cell r="EW153">
            <v>405</v>
          </cell>
          <cell r="EX153">
            <v>1820</v>
          </cell>
          <cell r="EY153">
            <v>10.546875</v>
          </cell>
          <cell r="EZ153">
            <v>16.40625</v>
          </cell>
          <cell r="FA153">
            <v>72.365805168986086</v>
          </cell>
          <cell r="FB153">
            <v>3400</v>
          </cell>
          <cell r="FC153">
            <v>780</v>
          </cell>
          <cell r="FD153">
            <v>1010</v>
          </cell>
          <cell r="FE153">
            <v>1610</v>
          </cell>
          <cell r="FF153">
            <v>930</v>
          </cell>
          <cell r="FG153">
            <v>890</v>
          </cell>
          <cell r="FH153">
            <v>1580</v>
          </cell>
          <cell r="FI153">
            <v>1965</v>
          </cell>
          <cell r="FJ153">
            <v>7.8</v>
          </cell>
          <cell r="FK153">
            <v>1937.9934898849542</v>
          </cell>
          <cell r="FL153">
            <v>7.2939160326870685</v>
          </cell>
          <cell r="FN153">
            <v>3.1297867936245081</v>
          </cell>
          <cell r="FO153">
            <v>8.8655534515407126</v>
          </cell>
          <cell r="FP153">
            <v>36.677497969130791</v>
          </cell>
          <cell r="FQ153">
            <v>67.213114754098356</v>
          </cell>
          <cell r="FR153">
            <v>19.399999999999999</v>
          </cell>
          <cell r="FS153">
            <v>17.02</v>
          </cell>
          <cell r="FT153">
            <v>24.52</v>
          </cell>
          <cell r="FU153">
            <v>9.5399999999999991</v>
          </cell>
          <cell r="FV153">
            <v>23.28</v>
          </cell>
          <cell r="FW153">
            <v>6.24</v>
          </cell>
          <cell r="FX153">
            <v>6.9542180644093232E-3</v>
          </cell>
          <cell r="FY153">
            <v>0.11923239921597717</v>
          </cell>
          <cell r="FZ153">
            <v>0.12672623883021938</v>
          </cell>
          <cell r="GA153">
            <v>5.7803468208092457E-2</v>
          </cell>
          <cell r="GB153">
            <v>14.7</v>
          </cell>
          <cell r="GC153">
            <v>12.7</v>
          </cell>
          <cell r="GF153">
            <v>1780</v>
          </cell>
          <cell r="GG153">
            <v>1.5</v>
          </cell>
          <cell r="GH153">
            <v>13336</v>
          </cell>
          <cell r="GI153">
            <v>18806</v>
          </cell>
          <cell r="GJ153">
            <v>7503</v>
          </cell>
          <cell r="GK153">
            <v>7252</v>
          </cell>
          <cell r="GL153">
            <v>2373</v>
          </cell>
          <cell r="GM153">
            <v>604</v>
          </cell>
          <cell r="GN153">
            <v>116</v>
          </cell>
          <cell r="GO153">
            <v>47</v>
          </cell>
          <cell r="GP153">
            <v>92.730283585179052</v>
          </cell>
          <cell r="GQ153">
            <v>0.79486648726971643</v>
          </cell>
          <cell r="GR153">
            <v>76.290106863355263</v>
          </cell>
          <cell r="GS153">
            <v>4.5565899069083784</v>
          </cell>
          <cell r="GT153">
            <v>45.32861320609512</v>
          </cell>
          <cell r="GU153">
            <v>14.904314811964497</v>
          </cell>
          <cell r="GV153" t="str">
            <v>No data provided</v>
          </cell>
          <cell r="GZ153">
            <v>0.82838494443162447</v>
          </cell>
          <cell r="HA153">
            <v>25448.7</v>
          </cell>
          <cell r="HB153">
            <v>73149.3</v>
          </cell>
          <cell r="HC153">
            <v>31292</v>
          </cell>
          <cell r="HD153">
            <v>18.861474259981843</v>
          </cell>
          <cell r="HE153">
            <v>24.333794034939498</v>
          </cell>
          <cell r="HF153">
            <v>31.63747922791768</v>
          </cell>
          <cell r="HG153">
            <v>71.565961670173195</v>
          </cell>
          <cell r="HH153">
            <v>553.25473799999997</v>
          </cell>
          <cell r="HI153">
            <v>2209.1088599999998</v>
          </cell>
          <cell r="HJ153">
            <v>1160.9331999999999</v>
          </cell>
          <cell r="HK153">
            <v>0.82838494443162447</v>
          </cell>
          <cell r="HL153">
            <v>3.1297867936245081</v>
          </cell>
          <cell r="HM153">
            <v>8.8655534515407126</v>
          </cell>
          <cell r="HN153">
            <v>36.677497969130791</v>
          </cell>
          <cell r="HO153">
            <v>67.213114754098356</v>
          </cell>
          <cell r="HP153">
            <v>8641.2487886762246</v>
          </cell>
          <cell r="HQ153">
            <v>2308.8003599401563</v>
          </cell>
          <cell r="HR153">
            <v>2757.9008456133306</v>
          </cell>
          <cell r="HS153">
            <v>3326.4456040486693</v>
          </cell>
          <cell r="HT153">
            <v>6.8</v>
          </cell>
          <cell r="HU153">
            <v>8.9</v>
          </cell>
          <cell r="HV153">
            <v>9.6</v>
          </cell>
          <cell r="HW153">
            <v>99.258573675836317</v>
          </cell>
          <cell r="HX153">
            <v>803.91157685969392</v>
          </cell>
          <cell r="HY153">
            <v>6455.3450120334282</v>
          </cell>
          <cell r="HZ153">
            <v>10206.513765857502</v>
          </cell>
          <cell r="IA153">
            <v>2174.0154588374999</v>
          </cell>
          <cell r="IB153">
            <v>12380.529224694999</v>
          </cell>
          <cell r="IC153">
            <v>19639.785813588122</v>
          </cell>
          <cell r="ID153">
            <v>151.20321667247765</v>
          </cell>
          <cell r="IE153">
            <v>18.205305170039882</v>
          </cell>
          <cell r="IG153">
            <v>0.73723887422834633</v>
          </cell>
          <cell r="IH153">
            <v>2865</v>
          </cell>
          <cell r="II153">
            <v>9.6391912647189659E-2</v>
          </cell>
          <cell r="IM153">
            <v>7.3771067409093414</v>
          </cell>
          <cell r="IN153" t="str">
            <v>N/A</v>
          </cell>
          <cell r="IO153">
            <v>10</v>
          </cell>
          <cell r="IP153">
            <v>12520.345533743464</v>
          </cell>
          <cell r="IQ153">
            <v>222</v>
          </cell>
          <cell r="IR153">
            <v>311</v>
          </cell>
          <cell r="IS153">
            <v>246</v>
          </cell>
          <cell r="IT153">
            <v>56.229405283927917</v>
          </cell>
          <cell r="IU153">
            <v>10</v>
          </cell>
        </row>
        <row r="154">
          <cell r="A154" t="str">
            <v>45UG</v>
          </cell>
          <cell r="B154" t="str">
            <v>MID SUSSEX</v>
          </cell>
          <cell r="C154">
            <v>130329</v>
          </cell>
          <cell r="D154">
            <v>124426</v>
          </cell>
          <cell r="E154">
            <v>2952</v>
          </cell>
          <cell r="F154">
            <v>33402</v>
          </cell>
          <cell r="G154">
            <v>3.9018322256152325</v>
          </cell>
          <cell r="H154">
            <v>7960</v>
          </cell>
          <cell r="I154">
            <v>16577</v>
          </cell>
          <cell r="J154">
            <v>13963</v>
          </cell>
          <cell r="K154">
            <v>13273</v>
          </cell>
          <cell r="L154">
            <v>20445</v>
          </cell>
          <cell r="M154">
            <v>18553</v>
          </cell>
          <cell r="N154">
            <v>17326</v>
          </cell>
          <cell r="O154">
            <v>10868</v>
          </cell>
          <cell r="P154">
            <v>8143</v>
          </cell>
          <cell r="Q154">
            <v>3221</v>
          </cell>
          <cell r="R154">
            <v>130329</v>
          </cell>
          <cell r="S154">
            <v>39.6</v>
          </cell>
          <cell r="T154">
            <v>40</v>
          </cell>
          <cell r="W154">
            <v>2.6495941214338359</v>
          </cell>
          <cell r="X154">
            <v>51969</v>
          </cell>
          <cell r="Y154">
            <v>2.3942350247262789</v>
          </cell>
          <cell r="Z154">
            <v>0.26881410071388712</v>
          </cell>
          <cell r="AA154">
            <v>13970</v>
          </cell>
          <cell r="AB154">
            <v>7351</v>
          </cell>
          <cell r="AC154">
            <v>3559</v>
          </cell>
          <cell r="AD154">
            <v>97.350405878566164</v>
          </cell>
          <cell r="AE154">
            <v>0.89968440390020255</v>
          </cell>
          <cell r="AF154">
            <v>0.88476817032768618</v>
          </cell>
          <cell r="AG154">
            <v>0.26378181475608031</v>
          </cell>
          <cell r="AH154">
            <v>0.31088571024823752</v>
          </cell>
          <cell r="AI154">
            <v>2.9047402220163609E-3</v>
          </cell>
          <cell r="AJ154">
            <v>80.240143162269817</v>
          </cell>
          <cell r="AK154">
            <v>10.157978795050896</v>
          </cell>
          <cell r="AL154">
            <v>7.7007446747099237</v>
          </cell>
          <cell r="AM154">
            <v>1.9011333679693665</v>
          </cell>
          <cell r="AN154">
            <v>36.768531167543088</v>
          </cell>
          <cell r="AO154">
            <v>30.63607612702809</v>
          </cell>
          <cell r="AP154">
            <v>16.194771413065855</v>
          </cell>
          <cell r="AQ154">
            <v>15.736287590995005</v>
          </cell>
          <cell r="AR154">
            <v>0.50152516046933771</v>
          </cell>
          <cell r="AS154">
            <v>0.16280854089862828</v>
          </cell>
          <cell r="AT154">
            <v>51969</v>
          </cell>
          <cell r="AU154">
            <v>127378</v>
          </cell>
          <cell r="AV154">
            <v>3.0899127113046894</v>
          </cell>
          <cell r="AW154">
            <v>9.832027275485979</v>
          </cell>
          <cell r="AX154">
            <v>21.13136145374056</v>
          </cell>
          <cell r="AY154">
            <v>27.223719676549869</v>
          </cell>
          <cell r="AZ154">
            <v>17.702290212598847</v>
          </cell>
          <cell r="BA154">
            <v>13.375341389835954</v>
          </cell>
          <cell r="BB154">
            <v>7.0741329144427993</v>
          </cell>
          <cell r="BC154">
            <v>0.57121436604130593</v>
          </cell>
          <cell r="BD154">
            <v>3.6377525964459154E-3</v>
          </cell>
          <cell r="BE154">
            <v>51969</v>
          </cell>
          <cell r="BF154">
            <v>30456</v>
          </cell>
          <cell r="BG154">
            <v>11940</v>
          </cell>
          <cell r="BH154">
            <v>7558</v>
          </cell>
          <cell r="BI154">
            <v>1642</v>
          </cell>
          <cell r="BJ154">
            <v>373</v>
          </cell>
          <cell r="BK154">
            <v>0.71773557313013525</v>
          </cell>
          <cell r="BL154">
            <v>58.6041678693067</v>
          </cell>
          <cell r="BM154">
            <v>1640</v>
          </cell>
          <cell r="BN154">
            <v>3.1557274529046166</v>
          </cell>
          <cell r="BO154">
            <v>89</v>
          </cell>
          <cell r="BP154">
            <v>0.17125594104177491</v>
          </cell>
          <cell r="BQ154">
            <v>14.21</v>
          </cell>
          <cell r="BR154">
            <v>28.209279967616251</v>
          </cell>
          <cell r="BS154">
            <v>4.0475855272420107</v>
          </cell>
          <cell r="BT154">
            <v>76176</v>
          </cell>
          <cell r="BU154">
            <v>71111</v>
          </cell>
          <cell r="BV154">
            <v>5065</v>
          </cell>
          <cell r="BW154">
            <v>7.1226673791677797</v>
          </cell>
          <cell r="BX154">
            <v>0.3</v>
          </cell>
          <cell r="BY154">
            <v>6.1</v>
          </cell>
          <cell r="BZ154">
            <v>7.1</v>
          </cell>
          <cell r="CA154">
            <v>91338</v>
          </cell>
          <cell r="CB154">
            <v>6920</v>
          </cell>
          <cell r="CC154">
            <v>60</v>
          </cell>
          <cell r="CD154">
            <v>6999</v>
          </cell>
          <cell r="CE154">
            <v>943</v>
          </cell>
          <cell r="CF154">
            <v>215</v>
          </cell>
          <cell r="CG154">
            <v>38244</v>
          </cell>
          <cell r="CH154">
            <v>3286</v>
          </cell>
          <cell r="CI154">
            <v>536</v>
          </cell>
          <cell r="CJ154">
            <v>970</v>
          </cell>
          <cell r="CK154">
            <v>6270</v>
          </cell>
          <cell r="CL154">
            <v>301</v>
          </cell>
          <cell r="CM154">
            <v>26594</v>
          </cell>
          <cell r="CN154">
            <v>7.5762552278350741</v>
          </cell>
          <cell r="CO154">
            <v>82.1</v>
          </cell>
          <cell r="CP154">
            <v>80.099999999999994</v>
          </cell>
          <cell r="CV154">
            <v>1.0619895333815061</v>
          </cell>
          <cell r="CW154">
            <v>6.8646127570124156</v>
          </cell>
          <cell r="CX154">
            <v>0.32954520571941576</v>
          </cell>
          <cell r="CY154">
            <v>29.116030567781209</v>
          </cell>
          <cell r="CZ154">
            <v>10.688249104164091</v>
          </cell>
          <cell r="DA154">
            <v>21.022797479303101</v>
          </cell>
          <cell r="DB154">
            <v>10.998702582478685</v>
          </cell>
          <cell r="DC154">
            <v>11.942419374768317</v>
          </cell>
          <cell r="DD154">
            <v>17.905906338811317</v>
          </cell>
          <cell r="DE154">
            <v>7.1883108859508216</v>
          </cell>
          <cell r="DF154">
            <v>2.3693315210675894</v>
          </cell>
          <cell r="DG154">
            <v>9.0386753984925239</v>
          </cell>
          <cell r="DH154">
            <v>3.6991844804151732</v>
          </cell>
          <cell r="DI154">
            <v>4.7803657481774371</v>
          </cell>
          <cell r="DJ154">
            <v>0.36605708637093787</v>
          </cell>
          <cell r="DO154">
            <v>82.495154412714825</v>
          </cell>
          <cell r="DP154">
            <v>86.51794374393792</v>
          </cell>
          <cell r="DQ154">
            <v>87.411862297801747</v>
          </cell>
          <cell r="DR154">
            <v>77.78246601031411</v>
          </cell>
          <cell r="DS154">
            <v>76.572841081253486</v>
          </cell>
          <cell r="DT154">
            <v>23.179150172578538</v>
          </cell>
          <cell r="DU154">
            <v>33.071702969910881</v>
          </cell>
          <cell r="DV154">
            <v>8.4855989547785722</v>
          </cell>
          <cell r="DW154">
            <v>12.764961681714476</v>
          </cell>
          <cell r="DX154">
            <v>8.8161307306799781</v>
          </cell>
          <cell r="DY154">
            <v>7.5778553460345943</v>
          </cell>
          <cell r="DZ154">
            <v>12.388914284828809</v>
          </cell>
          <cell r="EA154">
            <v>3.331602965901431</v>
          </cell>
          <cell r="EB154">
            <v>4.8346982574941695</v>
          </cell>
          <cell r="EC154">
            <v>4.0598783960594167</v>
          </cell>
          <cell r="ED154">
            <v>3335</v>
          </cell>
          <cell r="EE154">
            <v>575</v>
          </cell>
          <cell r="EF154">
            <v>1800</v>
          </cell>
          <cell r="EG154">
            <v>960</v>
          </cell>
          <cell r="EH154">
            <v>1765</v>
          </cell>
          <cell r="EI154">
            <v>2.2999999999999998</v>
          </cell>
          <cell r="EJ154">
            <v>5305</v>
          </cell>
          <cell r="EK154">
            <v>475</v>
          </cell>
          <cell r="EL154">
            <v>2590</v>
          </cell>
          <cell r="EO154">
            <v>540</v>
          </cell>
          <cell r="EQ154">
            <v>2725</v>
          </cell>
          <cell r="ER154">
            <v>2365</v>
          </cell>
          <cell r="ES154">
            <v>360</v>
          </cell>
          <cell r="ET154">
            <v>1600</v>
          </cell>
          <cell r="EU154">
            <v>1125</v>
          </cell>
          <cell r="EV154">
            <v>335</v>
          </cell>
          <cell r="EW154">
            <v>430</v>
          </cell>
          <cell r="EX154">
            <v>1960</v>
          </cell>
          <cell r="EY154">
            <v>9.8181818181818183</v>
          </cell>
          <cell r="EZ154">
            <v>16.363636363636363</v>
          </cell>
          <cell r="FA154">
            <v>71.926605504587158</v>
          </cell>
          <cell r="FB154">
            <v>3425</v>
          </cell>
          <cell r="FC154">
            <v>770</v>
          </cell>
          <cell r="FD154">
            <v>1010</v>
          </cell>
          <cell r="FE154">
            <v>1645</v>
          </cell>
          <cell r="FF154">
            <v>930</v>
          </cell>
          <cell r="FG154">
            <v>865</v>
          </cell>
          <cell r="FH154">
            <v>1630</v>
          </cell>
          <cell r="FI154">
            <v>1977</v>
          </cell>
          <cell r="FJ154">
            <v>7.7</v>
          </cell>
          <cell r="FK154">
            <v>2220.093507529919</v>
          </cell>
          <cell r="FL154">
            <v>8.0995750001091533</v>
          </cell>
          <cell r="FN154">
            <v>3.1686487349349508</v>
          </cell>
          <cell r="FO154">
            <v>8.8663886236872518</v>
          </cell>
          <cell r="FP154">
            <v>36.151603498542272</v>
          </cell>
          <cell r="FQ154">
            <v>65.977112676056336</v>
          </cell>
          <cell r="FR154">
            <v>18.670000000000002</v>
          </cell>
          <cell r="FS154">
            <v>17.38</v>
          </cell>
          <cell r="FT154">
            <v>24.8</v>
          </cell>
          <cell r="FU154">
            <v>9.9600000000000009</v>
          </cell>
          <cell r="FV154">
            <v>22.93</v>
          </cell>
          <cell r="FW154">
            <v>6.25</v>
          </cell>
          <cell r="FX154">
            <v>6.3033591318918392E-3</v>
          </cell>
          <cell r="FY154">
            <v>0.11900753768844219</v>
          </cell>
          <cell r="FZ154">
            <v>0.12896587206311094</v>
          </cell>
          <cell r="GA154">
            <v>5.4721977052074156E-2</v>
          </cell>
          <cell r="GB154">
            <v>14</v>
          </cell>
          <cell r="GC154">
            <v>12.4</v>
          </cell>
          <cell r="GF154">
            <v>2131</v>
          </cell>
          <cell r="GG154">
            <v>1.7</v>
          </cell>
          <cell r="GH154">
            <v>13970</v>
          </cell>
          <cell r="GI154">
            <v>18838</v>
          </cell>
          <cell r="GJ154">
            <v>8166</v>
          </cell>
          <cell r="GK154">
            <v>7677</v>
          </cell>
          <cell r="GL154">
            <v>2548</v>
          </cell>
          <cell r="GM154">
            <v>630</v>
          </cell>
          <cell r="GN154">
            <v>96</v>
          </cell>
          <cell r="GO154">
            <v>44</v>
          </cell>
          <cell r="GP154">
            <v>92.796711629020663</v>
          </cell>
          <cell r="GQ154">
            <v>0.90190757442732872</v>
          </cell>
          <cell r="GR154">
            <v>76.670770313049601</v>
          </cell>
          <cell r="GS154">
            <v>4.651776292648611</v>
          </cell>
          <cell r="GT154">
            <v>45.373134328358212</v>
          </cell>
          <cell r="GU154">
            <v>14.915254237288137</v>
          </cell>
          <cell r="GV154" t="str">
            <v>No data provided</v>
          </cell>
          <cell r="GZ154">
            <v>0.84866192741172286</v>
          </cell>
          <cell r="HA154">
            <v>25933.3</v>
          </cell>
          <cell r="HB154">
            <v>73500.7</v>
          </cell>
          <cell r="HC154">
            <v>30895</v>
          </cell>
          <cell r="HD154">
            <v>22.172265002911317</v>
          </cell>
          <cell r="HE154">
            <v>24.489562684437022</v>
          </cell>
          <cell r="HF154">
            <v>31.072989156821492</v>
          </cell>
          <cell r="HG154">
            <v>72.176183356076876</v>
          </cell>
          <cell r="HH154">
            <v>563.78994199999988</v>
          </cell>
          <cell r="HI154">
            <v>2219.7211399999997</v>
          </cell>
          <cell r="HJ154">
            <v>1146.2045000000001</v>
          </cell>
          <cell r="HK154">
            <v>0.84866192741172286</v>
          </cell>
          <cell r="HL154">
            <v>3.1686487349349508</v>
          </cell>
          <cell r="HM154">
            <v>8.8663886236872518</v>
          </cell>
          <cell r="HN154">
            <v>36.151603498542272</v>
          </cell>
          <cell r="HO154">
            <v>65.977112676056336</v>
          </cell>
          <cell r="HP154">
            <v>8686.9926293101162</v>
          </cell>
          <cell r="HQ154">
            <v>2283.3857228904963</v>
          </cell>
          <cell r="HR154">
            <v>2779.3582492545247</v>
          </cell>
          <cell r="HS154">
            <v>3418.7043589074165</v>
          </cell>
          <cell r="HT154">
            <v>6.8</v>
          </cell>
          <cell r="HU154">
            <v>8.8000000000000007</v>
          </cell>
          <cell r="HV154">
            <v>9.6</v>
          </cell>
          <cell r="HW154">
            <v>120.40554016421007</v>
          </cell>
          <cell r="HX154">
            <v>791.28785535580016</v>
          </cell>
          <cell r="HY154">
            <v>6493.6707542479908</v>
          </cell>
          <cell r="HZ154">
            <v>9934.026431406659</v>
          </cell>
          <cell r="IA154">
            <v>2105.4418051381408</v>
          </cell>
          <cell r="IB154">
            <v>12039.468236544801</v>
          </cell>
          <cell r="IC154">
            <v>19324.426846148595</v>
          </cell>
          <cell r="ID154">
            <v>148.27418952150785</v>
          </cell>
          <cell r="IE154">
            <v>21.268822097658173</v>
          </cell>
          <cell r="IG154">
            <v>0.80912872309302908</v>
          </cell>
          <cell r="IH154">
            <v>3155</v>
          </cell>
          <cell r="II154">
            <v>9.6532047418123365E-2</v>
          </cell>
          <cell r="IM154">
            <v>6.9448807647288326</v>
          </cell>
          <cell r="IN154" t="str">
            <v>N/A</v>
          </cell>
          <cell r="IO154">
            <v>10</v>
          </cell>
          <cell r="IP154">
            <v>12580.925207956599</v>
          </cell>
          <cell r="IQ154">
            <v>226</v>
          </cell>
          <cell r="IR154">
            <v>244</v>
          </cell>
          <cell r="IS154">
            <v>251</v>
          </cell>
          <cell r="IT154">
            <v>50.01953512057662</v>
          </cell>
          <cell r="IU154">
            <v>10</v>
          </cell>
        </row>
        <row r="155">
          <cell r="A155" t="str">
            <v>45UH</v>
          </cell>
          <cell r="B155" t="str">
            <v>WORTHING</v>
          </cell>
          <cell r="C155">
            <v>99599</v>
          </cell>
          <cell r="D155">
            <v>95053</v>
          </cell>
          <cell r="E155">
            <v>2515</v>
          </cell>
          <cell r="F155">
            <v>3248</v>
          </cell>
          <cell r="G155">
            <v>30.664716748768473</v>
          </cell>
          <cell r="H155">
            <v>5664</v>
          </cell>
          <cell r="I155">
            <v>10889</v>
          </cell>
          <cell r="J155">
            <v>10721</v>
          </cell>
          <cell r="K155">
            <v>11366</v>
          </cell>
          <cell r="L155">
            <v>15171</v>
          </cell>
          <cell r="M155">
            <v>12520</v>
          </cell>
          <cell r="N155">
            <v>11992</v>
          </cell>
          <cell r="O155">
            <v>9066</v>
          </cell>
          <cell r="P155">
            <v>7904</v>
          </cell>
          <cell r="Q155">
            <v>4306</v>
          </cell>
          <cell r="R155">
            <v>99599</v>
          </cell>
          <cell r="S155">
            <v>42.7</v>
          </cell>
          <cell r="T155">
            <v>41</v>
          </cell>
          <cell r="W155">
            <v>2.781649721220063</v>
          </cell>
          <cell r="X155">
            <v>44128</v>
          </cell>
          <cell r="Y155">
            <v>2.1540291878172591</v>
          </cell>
          <cell r="Z155">
            <v>0.36375997099347351</v>
          </cell>
          <cell r="AA155">
            <v>16052</v>
          </cell>
          <cell r="AB155">
            <v>9030</v>
          </cell>
          <cell r="AC155">
            <v>3344</v>
          </cell>
          <cell r="AD155">
            <v>97.218350278779937</v>
          </cell>
          <cell r="AE155">
            <v>0.9101344703181371</v>
          </cell>
          <cell r="AF155">
            <v>0.94190718268284679</v>
          </cell>
          <cell r="AG155">
            <v>0.31977697605772382</v>
          </cell>
          <cell r="AH155">
            <v>0.27673007543456868</v>
          </cell>
          <cell r="AI155">
            <v>3.3310101672679566E-3</v>
          </cell>
          <cell r="AJ155">
            <v>77.025924583031184</v>
          </cell>
          <cell r="AK155">
            <v>9.7534445250181285</v>
          </cell>
          <cell r="AL155">
            <v>12.060369833212473</v>
          </cell>
          <cell r="AM155">
            <v>1.1602610587382161</v>
          </cell>
          <cell r="AN155">
            <v>22.467662995979722</v>
          </cell>
          <cell r="AO155">
            <v>23.667191050515644</v>
          </cell>
          <cell r="AP155">
            <v>21.379566509351513</v>
          </cell>
          <cell r="AQ155">
            <v>31.406222688341202</v>
          </cell>
          <cell r="AR155">
            <v>3.2773990561090718E-2</v>
          </cell>
          <cell r="AS155">
            <v>1.0465827652508304</v>
          </cell>
          <cell r="AT155">
            <v>44128</v>
          </cell>
          <cell r="AU155">
            <v>97568</v>
          </cell>
          <cell r="AV155">
            <v>14.041338455924965</v>
          </cell>
          <cell r="AW155">
            <v>21.763859972956151</v>
          </cell>
          <cell r="AX155">
            <v>27.123264149728488</v>
          </cell>
          <cell r="AY155">
            <v>18.907085059346226</v>
          </cell>
          <cell r="AZ155">
            <v>11.386319246206348</v>
          </cell>
          <cell r="BA155">
            <v>4.8335515442896693</v>
          </cell>
          <cell r="BB155">
            <v>1.8909231396621664</v>
          </cell>
          <cell r="BC155">
            <v>5.3658431885986561E-2</v>
          </cell>
          <cell r="BD155">
            <v>4.3364194184861557E-3</v>
          </cell>
          <cell r="BE155">
            <v>44128</v>
          </cell>
          <cell r="BF155">
            <v>19932</v>
          </cell>
          <cell r="BG155">
            <v>12709</v>
          </cell>
          <cell r="BH155">
            <v>8375</v>
          </cell>
          <cell r="BI155">
            <v>2233</v>
          </cell>
          <cell r="BJ155">
            <v>879</v>
          </cell>
          <cell r="BK155">
            <v>1.991932559825961</v>
          </cell>
          <cell r="BL155">
            <v>45.1686004350979</v>
          </cell>
          <cell r="BM155">
            <v>3367</v>
          </cell>
          <cell r="BN155">
            <v>7.6300761421319789</v>
          </cell>
          <cell r="BO155">
            <v>489</v>
          </cell>
          <cell r="BP155">
            <v>1.1081399564902104</v>
          </cell>
          <cell r="BQ155">
            <v>25.99</v>
          </cell>
          <cell r="BR155">
            <v>38.101934920711891</v>
          </cell>
          <cell r="BS155">
            <v>10.26617901046429</v>
          </cell>
          <cell r="BT155">
            <v>51145</v>
          </cell>
          <cell r="BU155">
            <v>47519</v>
          </cell>
          <cell r="BV155">
            <v>3626</v>
          </cell>
          <cell r="BW155">
            <v>7.6306319577432182</v>
          </cell>
          <cell r="BX155">
            <v>0.6</v>
          </cell>
          <cell r="BY155">
            <v>8.1</v>
          </cell>
          <cell r="BZ155">
            <v>7.9</v>
          </cell>
          <cell r="CA155">
            <v>66662</v>
          </cell>
          <cell r="CB155">
            <v>3841</v>
          </cell>
          <cell r="CC155">
            <v>31</v>
          </cell>
          <cell r="CD155">
            <v>1968</v>
          </cell>
          <cell r="CE155">
            <v>1284</v>
          </cell>
          <cell r="CF155">
            <v>314</v>
          </cell>
          <cell r="CG155">
            <v>25395</v>
          </cell>
          <cell r="CH155">
            <v>2721</v>
          </cell>
          <cell r="CI155">
            <v>537</v>
          </cell>
          <cell r="CJ155">
            <v>2336</v>
          </cell>
          <cell r="CK155">
            <v>5581</v>
          </cell>
          <cell r="CL155">
            <v>172</v>
          </cell>
          <cell r="CM155">
            <v>22482</v>
          </cell>
          <cell r="CN155">
            <v>5.7619033332333265</v>
          </cell>
          <cell r="CO155">
            <v>80.900000000000006</v>
          </cell>
          <cell r="CP155">
            <v>78.599999999999994</v>
          </cell>
          <cell r="CV155">
            <v>3.5042452971708022</v>
          </cell>
          <cell r="CW155">
            <v>8.372086046023222</v>
          </cell>
          <cell r="CX155">
            <v>0.2580180612642885</v>
          </cell>
          <cell r="CY155">
            <v>33.725360775254273</v>
          </cell>
          <cell r="CZ155">
            <v>8.6939791760977823</v>
          </cell>
          <cell r="DA155">
            <v>28.431416930737889</v>
          </cell>
          <cell r="DB155">
            <v>24.972838388411045</v>
          </cell>
          <cell r="DC155">
            <v>6.9918515165233135</v>
          </cell>
          <cell r="DD155">
            <v>10.819375282933454</v>
          </cell>
          <cell r="DE155">
            <v>5.0045269352648258</v>
          </cell>
          <cell r="DF155">
            <v>2.8519692168401991</v>
          </cell>
          <cell r="DG155">
            <v>2.2747849705749208</v>
          </cell>
          <cell r="DH155">
            <v>4.3730194658216384</v>
          </cell>
          <cell r="DI155">
            <v>5.3033046627433231</v>
          </cell>
          <cell r="DJ155">
            <v>0.28293345405160703</v>
          </cell>
          <cell r="DO155">
            <v>80.680259669013438</v>
          </cell>
          <cell r="DP155">
            <v>84.916245892442092</v>
          </cell>
          <cell r="DQ155">
            <v>85.083605220228392</v>
          </cell>
          <cell r="DR155">
            <v>72.560758320860955</v>
          </cell>
          <cell r="DS155">
            <v>75.793410911289101</v>
          </cell>
          <cell r="DT155">
            <v>15.556529360210341</v>
          </cell>
          <cell r="DU155">
            <v>29.912923016030078</v>
          </cell>
          <cell r="DV155">
            <v>10.121285799100958</v>
          </cell>
          <cell r="DW155">
            <v>14.641938311045772</v>
          </cell>
          <cell r="DX155">
            <v>10.218823329846485</v>
          </cell>
          <cell r="DY155">
            <v>10.401176104718553</v>
          </cell>
          <cell r="DZ155">
            <v>19.703035524248723</v>
          </cell>
          <cell r="EA155">
            <v>4.2568286626463285</v>
          </cell>
          <cell r="EB155">
            <v>9.7907059240865557</v>
          </cell>
          <cell r="EC155">
            <v>5.9367352487990575</v>
          </cell>
          <cell r="ED155">
            <v>4220</v>
          </cell>
          <cell r="EE155">
            <v>475</v>
          </cell>
          <cell r="EF155">
            <v>2325</v>
          </cell>
          <cell r="EG155">
            <v>1420</v>
          </cell>
          <cell r="EH155">
            <v>1508</v>
          </cell>
          <cell r="EI155">
            <v>2</v>
          </cell>
          <cell r="EJ155">
            <v>7050</v>
          </cell>
          <cell r="EK155">
            <v>850</v>
          </cell>
          <cell r="EL155">
            <v>3840</v>
          </cell>
          <cell r="EO155">
            <v>530</v>
          </cell>
          <cell r="EQ155">
            <v>3965</v>
          </cell>
          <cell r="ER155">
            <v>3505</v>
          </cell>
          <cell r="ES155">
            <v>460</v>
          </cell>
          <cell r="ET155">
            <v>2260</v>
          </cell>
          <cell r="EU155">
            <v>1705</v>
          </cell>
          <cell r="EV155">
            <v>395</v>
          </cell>
          <cell r="EW155">
            <v>580</v>
          </cell>
          <cell r="EX155">
            <v>2990</v>
          </cell>
          <cell r="EY155">
            <v>7.8481012658227849</v>
          </cell>
          <cell r="EZ155">
            <v>13.924050632911392</v>
          </cell>
          <cell r="FA155">
            <v>75.409836065573771</v>
          </cell>
          <cell r="FB155">
            <v>4525</v>
          </cell>
          <cell r="FC155">
            <v>1220</v>
          </cell>
          <cell r="FD155">
            <v>1340</v>
          </cell>
          <cell r="FE155">
            <v>1965</v>
          </cell>
          <cell r="FF155">
            <v>1340</v>
          </cell>
          <cell r="FG155">
            <v>1050</v>
          </cell>
          <cell r="FH155">
            <v>2135</v>
          </cell>
          <cell r="FI155">
            <v>2773</v>
          </cell>
          <cell r="FJ155">
            <v>15.6</v>
          </cell>
          <cell r="FK155">
            <v>3170.7160400948951</v>
          </cell>
          <cell r="FL155">
            <v>11.610091688373837</v>
          </cell>
          <cell r="FN155">
            <v>4.1657284395406435</v>
          </cell>
          <cell r="FO155">
            <v>13.004887861516472</v>
          </cell>
          <cell r="FP155">
            <v>41.811686066612886</v>
          </cell>
          <cell r="FQ155">
            <v>64.432200795837161</v>
          </cell>
          <cell r="FR155">
            <v>25.24</v>
          </cell>
          <cell r="FS155">
            <v>19.079999999999998</v>
          </cell>
          <cell r="FT155">
            <v>22.54</v>
          </cell>
          <cell r="FU155">
            <v>8.27</v>
          </cell>
          <cell r="FV155">
            <v>17.48</v>
          </cell>
          <cell r="FW155">
            <v>7.38</v>
          </cell>
          <cell r="FX155">
            <v>5.7419500112587674E-3</v>
          </cell>
          <cell r="FY155">
            <v>0.12140727279143215</v>
          </cell>
          <cell r="FZ155">
            <v>0.13328339287772273</v>
          </cell>
          <cell r="GA155">
            <v>5.7509941878250204E-2</v>
          </cell>
          <cell r="GB155">
            <v>18.3</v>
          </cell>
          <cell r="GC155">
            <v>16.100000000000001</v>
          </cell>
          <cell r="GF155">
            <v>1616</v>
          </cell>
          <cell r="GG155">
            <v>1.7</v>
          </cell>
          <cell r="GH155">
            <v>16052</v>
          </cell>
          <cell r="GI155">
            <v>15470</v>
          </cell>
          <cell r="GJ155">
            <v>5393</v>
          </cell>
          <cell r="GK155">
            <v>4919</v>
          </cell>
          <cell r="GL155">
            <v>1737</v>
          </cell>
          <cell r="GM155">
            <v>440</v>
          </cell>
          <cell r="GN155">
            <v>77</v>
          </cell>
          <cell r="GO155">
            <v>40</v>
          </cell>
          <cell r="GP155">
            <v>90.503265030398566</v>
          </cell>
          <cell r="GQ155">
            <v>1.2666066201306012</v>
          </cell>
          <cell r="GR155">
            <v>69.797603712657263</v>
          </cell>
          <cell r="GS155">
            <v>7.3688482645444768</v>
          </cell>
          <cell r="GT155">
            <v>39.828330342854372</v>
          </cell>
          <cell r="GU155">
            <v>18.156248484554581</v>
          </cell>
          <cell r="GV155" t="str">
            <v>No data provided</v>
          </cell>
          <cell r="GZ155">
            <v>1.3849877970792834</v>
          </cell>
          <cell r="HA155">
            <v>17625.099999999999</v>
          </cell>
          <cell r="HB155">
            <v>54701.9</v>
          </cell>
          <cell r="HC155">
            <v>27272</v>
          </cell>
          <cell r="HD155">
            <v>26.950201700983257</v>
          </cell>
          <cell r="HE155">
            <v>42.503094042437283</v>
          </cell>
          <cell r="HF155">
            <v>52.068055148137283</v>
          </cell>
          <cell r="HG155">
            <v>128.88034967706787</v>
          </cell>
          <cell r="HH155">
            <v>383.16967399999993</v>
          </cell>
          <cell r="HI155">
            <v>1651.99738</v>
          </cell>
          <cell r="HJ155">
            <v>1011.7912000000001</v>
          </cell>
          <cell r="HK155">
            <v>1.3849877970792834</v>
          </cell>
          <cell r="HL155">
            <v>4.1657284395406435</v>
          </cell>
          <cell r="HM155">
            <v>13.004887861516472</v>
          </cell>
          <cell r="HN155">
            <v>41.811686066612886</v>
          </cell>
          <cell r="HO155">
            <v>64.432200795837161</v>
          </cell>
          <cell r="HP155">
            <v>11622.467755828053</v>
          </cell>
          <cell r="HQ155">
            <v>2821.9259950015694</v>
          </cell>
          <cell r="HR155">
            <v>3792.2005194537342</v>
          </cell>
          <cell r="HS155">
            <v>4718.2623328752816</v>
          </cell>
          <cell r="HT155">
            <v>11.8</v>
          </cell>
          <cell r="HU155">
            <v>16</v>
          </cell>
          <cell r="HV155">
            <v>14.1</v>
          </cell>
          <cell r="HW155">
            <v>113.60145534394535</v>
          </cell>
          <cell r="HX155">
            <v>718.1574345844831</v>
          </cell>
          <cell r="HY155">
            <v>7151.1006665950699</v>
          </cell>
          <cell r="HZ155">
            <v>9595.2582660866901</v>
          </cell>
          <cell r="IA155">
            <v>2748.6915170963853</v>
          </cell>
          <cell r="IB155">
            <v>12343.949783183078</v>
          </cell>
          <cell r="IC155">
            <v>20213.20788436263</v>
          </cell>
          <cell r="ID155">
            <v>202.94589187002509</v>
          </cell>
          <cell r="IE155">
            <v>14.612968217172316</v>
          </cell>
          <cell r="IG155">
            <v>1.2366358483957698</v>
          </cell>
          <cell r="IH155">
            <v>3685</v>
          </cell>
          <cell r="II155">
            <v>9.9764369267020106E-2</v>
          </cell>
          <cell r="IM155">
            <v>17.482040344588818</v>
          </cell>
          <cell r="IN155" t="str">
            <v>N/A</v>
          </cell>
          <cell r="IO155">
            <v>5</v>
          </cell>
          <cell r="IP155">
            <v>9936.4314146259348</v>
          </cell>
          <cell r="IQ155">
            <v>215</v>
          </cell>
          <cell r="IR155">
            <v>286</v>
          </cell>
          <cell r="IS155">
            <v>246</v>
          </cell>
          <cell r="IT155">
            <v>137.93857508897781</v>
          </cell>
          <cell r="IU155">
            <v>5</v>
          </cell>
        </row>
        <row r="156">
          <cell r="A156">
            <v>45</v>
          </cell>
          <cell r="B156" t="str">
            <v>WEST SUSSEX</v>
          </cell>
          <cell r="C156">
            <v>776274</v>
          </cell>
          <cell r="D156">
            <v>736880</v>
          </cell>
          <cell r="E156">
            <v>16734</v>
          </cell>
          <cell r="F156">
            <v>199086</v>
          </cell>
          <cell r="G156">
            <v>3.899189295078509</v>
          </cell>
          <cell r="H156">
            <v>42526</v>
          </cell>
          <cell r="I156">
            <v>91324</v>
          </cell>
          <cell r="J156">
            <v>84801</v>
          </cell>
          <cell r="K156">
            <v>80632</v>
          </cell>
          <cell r="L156">
            <v>114394</v>
          </cell>
          <cell r="M156">
            <v>104225</v>
          </cell>
          <cell r="N156">
            <v>101427</v>
          </cell>
          <cell r="O156">
            <v>74311</v>
          </cell>
          <cell r="P156">
            <v>57507</v>
          </cell>
          <cell r="Q156">
            <v>25127</v>
          </cell>
          <cell r="R156">
            <v>776274</v>
          </cell>
          <cell r="S156">
            <v>41.4</v>
          </cell>
          <cell r="T156">
            <v>41</v>
          </cell>
          <cell r="W156">
            <v>3.3947086970252678</v>
          </cell>
          <cell r="X156">
            <v>320915</v>
          </cell>
          <cell r="Y156">
            <v>2.2999999999999998</v>
          </cell>
          <cell r="Z156">
            <v>0.30099999999999999</v>
          </cell>
          <cell r="AA156">
            <v>96617</v>
          </cell>
          <cell r="AB156">
            <v>54828</v>
          </cell>
          <cell r="AC156">
            <v>23936</v>
          </cell>
          <cell r="AD156">
            <v>96.605291302974734</v>
          </cell>
          <cell r="AE156">
            <v>0.83902369117346554</v>
          </cell>
          <cell r="AF156">
            <v>1.6601337023993714</v>
          </cell>
          <cell r="AG156">
            <v>0.36769486766434806</v>
          </cell>
          <cell r="AH156">
            <v>0.25079151926583104</v>
          </cell>
          <cell r="AI156">
            <v>2.7706491652225145E-3</v>
          </cell>
          <cell r="AJ156">
            <v>76.5</v>
          </cell>
          <cell r="AK156">
            <v>12.7</v>
          </cell>
          <cell r="AL156">
            <v>8.6999999999999993</v>
          </cell>
          <cell r="AM156">
            <v>2.1</v>
          </cell>
          <cell r="AN156">
            <v>31.1</v>
          </cell>
          <cell r="AO156">
            <v>26.7</v>
          </cell>
          <cell r="AP156">
            <v>22.2</v>
          </cell>
          <cell r="AQ156">
            <v>19</v>
          </cell>
          <cell r="AR156">
            <v>0.6</v>
          </cell>
          <cell r="AS156">
            <v>0.4</v>
          </cell>
          <cell r="AT156">
            <v>320915</v>
          </cell>
          <cell r="AU156">
            <v>466571</v>
          </cell>
          <cell r="AV156">
            <v>6.774983514264882</v>
          </cell>
          <cell r="AW156">
            <v>13.761449234103248</v>
          </cell>
          <cell r="AX156">
            <v>28.165769513445678</v>
          </cell>
          <cell r="AY156">
            <v>21.643228357207388</v>
          </cell>
          <cell r="AZ156">
            <v>14.008372138962402</v>
          </cell>
          <cell r="BA156">
            <v>8.9940941851108391</v>
          </cell>
          <cell r="BB156">
            <v>5.9549089725973676</v>
          </cell>
          <cell r="BC156">
            <v>0.69719408430819463</v>
          </cell>
          <cell r="BD156">
            <v>5.6026208470572976E-3</v>
          </cell>
          <cell r="BE156">
            <v>320915</v>
          </cell>
          <cell r="BF156">
            <v>168607</v>
          </cell>
          <cell r="BG156">
            <v>81956</v>
          </cell>
          <cell r="BH156">
            <v>53408</v>
          </cell>
          <cell r="BI156">
            <v>12754</v>
          </cell>
          <cell r="BJ156">
            <v>4190</v>
          </cell>
          <cell r="BK156">
            <v>1.3056416808189084</v>
          </cell>
          <cell r="BL156">
            <v>52.539457488743125</v>
          </cell>
          <cell r="BM156">
            <v>18415</v>
          </cell>
          <cell r="BN156">
            <v>5.738279606749451</v>
          </cell>
          <cell r="BO156">
            <v>1425</v>
          </cell>
          <cell r="BP156">
            <v>0.44404281507564303</v>
          </cell>
          <cell r="BR156">
            <v>30.803800897434115</v>
          </cell>
          <cell r="BS156">
            <v>7.6754648126592633</v>
          </cell>
          <cell r="BX156">
            <v>0.5</v>
          </cell>
          <cell r="BY156">
            <v>6.6</v>
          </cell>
          <cell r="BZ156">
            <v>8.1999999999999993</v>
          </cell>
          <cell r="CA156">
            <v>530694</v>
          </cell>
          <cell r="CB156">
            <v>36815</v>
          </cell>
          <cell r="CC156">
            <v>322</v>
          </cell>
          <cell r="CD156">
            <v>20778</v>
          </cell>
          <cell r="CE156">
            <v>10412</v>
          </cell>
          <cell r="CF156">
            <v>1605</v>
          </cell>
          <cell r="CG156">
            <v>214504</v>
          </cell>
          <cell r="CH156">
            <v>20217</v>
          </cell>
          <cell r="CI156">
            <v>3562</v>
          </cell>
          <cell r="CJ156">
            <v>12222</v>
          </cell>
          <cell r="CK156">
            <v>35035</v>
          </cell>
          <cell r="CL156">
            <v>1656</v>
          </cell>
          <cell r="CM156">
            <v>173566</v>
          </cell>
          <cell r="CN156">
            <v>6.9371426848617093</v>
          </cell>
          <cell r="CP156">
            <v>78.599999999999994</v>
          </cell>
          <cell r="CV156">
            <v>2.3030220805209782</v>
          </cell>
          <cell r="CW156">
            <v>6.6017328253192993</v>
          </cell>
          <cell r="CX156">
            <v>0.31204422887765831</v>
          </cell>
          <cell r="CY156">
            <v>32.705476225470797</v>
          </cell>
          <cell r="CZ156">
            <v>10.308628838959701</v>
          </cell>
          <cell r="DA156">
            <v>21.711263188548642</v>
          </cell>
          <cell r="DB156">
            <v>17.059709683922854</v>
          </cell>
          <cell r="DC156">
            <v>13.425718509890011</v>
          </cell>
          <cell r="DD156">
            <v>14.16774937837414</v>
          </cell>
          <cell r="DE156">
            <v>5.7962411236307432</v>
          </cell>
          <cell r="DF156">
            <v>3.1375305212696847</v>
          </cell>
          <cell r="DG156">
            <v>5.1365336798010794</v>
          </cell>
          <cell r="DH156">
            <v>3.6499518379964604</v>
          </cell>
          <cell r="DI156">
            <v>5.2874599583342663</v>
          </cell>
          <cell r="DJ156">
            <v>0.31921327927241772</v>
          </cell>
          <cell r="DZ156">
            <v>14.816083364470462</v>
          </cell>
          <cell r="EA156">
            <v>4.3981193174741557</v>
          </cell>
          <cell r="EB156">
            <v>6.8877921700502345</v>
          </cell>
          <cell r="EC156">
            <v>5.154398222449367</v>
          </cell>
          <cell r="ED156">
            <v>26140</v>
          </cell>
          <cell r="EE156">
            <v>3495</v>
          </cell>
          <cell r="EF156">
            <v>13930</v>
          </cell>
          <cell r="EG156">
            <v>8715</v>
          </cell>
          <cell r="EH156">
            <v>13361</v>
          </cell>
          <cell r="EI156">
            <v>3</v>
          </cell>
          <cell r="EJ156">
            <v>43580</v>
          </cell>
          <cell r="EK156">
            <v>5140</v>
          </cell>
          <cell r="EL156">
            <v>21500</v>
          </cell>
          <cell r="EO156">
            <v>3700</v>
          </cell>
          <cell r="EQ156">
            <v>22315</v>
          </cell>
          <cell r="ER156">
            <v>19660</v>
          </cell>
          <cell r="ES156">
            <v>2655</v>
          </cell>
          <cell r="ET156">
            <v>12335</v>
          </cell>
          <cell r="EU156">
            <v>9980</v>
          </cell>
          <cell r="EV156">
            <v>2445</v>
          </cell>
          <cell r="EW156">
            <v>3510</v>
          </cell>
          <cell r="EX156">
            <v>16360</v>
          </cell>
          <cell r="FA156">
            <v>73.313914407349316</v>
          </cell>
          <cell r="FB156">
            <v>29625</v>
          </cell>
          <cell r="FC156">
            <v>7490</v>
          </cell>
          <cell r="FD156">
            <v>9090</v>
          </cell>
          <cell r="FE156">
            <v>13045</v>
          </cell>
          <cell r="FF156">
            <v>8575</v>
          </cell>
          <cell r="FG156">
            <v>7210</v>
          </cell>
          <cell r="FH156">
            <v>13840</v>
          </cell>
          <cell r="FI156">
            <v>18065</v>
          </cell>
          <cell r="FJ156">
            <v>12.5</v>
          </cell>
          <cell r="FK156">
            <v>18488.004152298789</v>
          </cell>
          <cell r="FL156">
            <v>9.6497751199429977</v>
          </cell>
          <cell r="FR156">
            <v>24.16</v>
          </cell>
          <cell r="FS156">
            <v>18.09</v>
          </cell>
          <cell r="FT156">
            <v>22.83</v>
          </cell>
          <cell r="FU156">
            <v>8.61</v>
          </cell>
          <cell r="FV156">
            <v>19.12</v>
          </cell>
          <cell r="FW156">
            <v>7.18</v>
          </cell>
          <cell r="FX156">
            <v>7.4374053597211498E-3</v>
          </cell>
          <cell r="FY156">
            <v>0.1226662172261388</v>
          </cell>
          <cell r="FZ156">
            <v>0.12593261417098323</v>
          </cell>
          <cell r="GA156">
            <v>6.0315129609758822E-2</v>
          </cell>
          <cell r="GB156">
            <v>17.5</v>
          </cell>
          <cell r="GC156">
            <v>14.9</v>
          </cell>
          <cell r="GF156">
            <v>13400</v>
          </cell>
          <cell r="GG156">
            <v>1.8</v>
          </cell>
          <cell r="GP156">
            <v>91.432777163463228</v>
          </cell>
          <cell r="GQ156">
            <v>1.0205447130994556</v>
          </cell>
          <cell r="GR156">
            <v>72.991211515730797</v>
          </cell>
          <cell r="GS156">
            <v>5.9556783632085617</v>
          </cell>
          <cell r="GT156">
            <v>42.550324382145781</v>
          </cell>
          <cell r="GU156">
            <v>16.799799952766627</v>
          </cell>
          <cell r="GV156" t="str">
            <v>No data provided</v>
          </cell>
          <cell r="GZ156">
            <v>8.4479102053875259</v>
          </cell>
          <cell r="HA156">
            <v>142330.1</v>
          </cell>
          <cell r="HB156">
            <v>426285.4</v>
          </cell>
          <cell r="HC156">
            <v>207658.5</v>
          </cell>
          <cell r="HD156">
            <v>24.555592949066991</v>
          </cell>
          <cell r="HE156">
            <v>32.677638033111151</v>
          </cell>
          <cell r="HF156">
            <v>41.967942559538862</v>
          </cell>
          <cell r="HG156">
            <v>102.23197885735706</v>
          </cell>
          <cell r="HH156">
            <v>3094.2563740000001</v>
          </cell>
          <cell r="HK156">
            <v>8.4479102053875259</v>
          </cell>
          <cell r="HP156">
            <v>75280.323131851852</v>
          </cell>
          <cell r="HQ156">
            <v>19641.269394602627</v>
          </cell>
          <cell r="HR156">
            <v>23998.677187733352</v>
          </cell>
          <cell r="HS156">
            <v>27842.524517633021</v>
          </cell>
          <cell r="HT156">
            <v>70.8</v>
          </cell>
          <cell r="HU156">
            <v>99.5</v>
          </cell>
          <cell r="HV156">
            <v>86.1</v>
          </cell>
          <cell r="HW156">
            <v>921.43745150513769</v>
          </cell>
          <cell r="HX156">
            <v>5339.1801199823331</v>
          </cell>
          <cell r="HY156">
            <v>47360.587658019271</v>
          </cell>
          <cell r="HZ156">
            <v>71456.252985308893</v>
          </cell>
          <cell r="IA156">
            <v>16388.696040877916</v>
          </cell>
          <cell r="IB156">
            <v>87844.949026186805</v>
          </cell>
          <cell r="IC156">
            <v>140544.71680418841</v>
          </cell>
          <cell r="ID156">
            <v>18.105039818954186</v>
          </cell>
          <cell r="IE156">
            <v>144.88158546243923</v>
          </cell>
          <cell r="IF156">
            <v>3.3673677077938974E-2</v>
          </cell>
          <cell r="IG156">
            <v>1</v>
          </cell>
          <cell r="IH156">
            <v>23225</v>
          </cell>
          <cell r="II156">
            <v>9.9524889364768526E-2</v>
          </cell>
          <cell r="IM156">
            <v>13.111624855691147</v>
          </cell>
          <cell r="IN156" t="str">
            <v>N/A</v>
          </cell>
          <cell r="IO156" t="str">
            <v>N/A</v>
          </cell>
          <cell r="IP156">
            <v>77258.58396674633</v>
          </cell>
          <cell r="IQ156">
            <v>1776</v>
          </cell>
          <cell r="IR156">
            <v>2196</v>
          </cell>
          <cell r="IS156">
            <v>1501</v>
          </cell>
          <cell r="IT156">
            <v>108.089748817496</v>
          </cell>
        </row>
      </sheetData>
      <sheetData sheetId="3">
        <row r="14">
          <cell r="A14" t="str">
            <v>AGE STRUCTURE  (Source: ONS Pop. Estimate 2007)</v>
          </cell>
          <cell r="B14" t="str">
            <v xml:space="preserve">Number </v>
          </cell>
          <cell r="C14" t="str">
            <v>% of total population</v>
          </cell>
        </row>
        <row r="15">
          <cell r="A15" t="str">
            <v xml:space="preserve">0-4 </v>
          </cell>
          <cell r="B15">
            <v>138</v>
          </cell>
          <cell r="C15">
            <v>2.9107783168107994E-2</v>
          </cell>
          <cell r="D15">
            <v>3.0944963655244028E-2</v>
          </cell>
          <cell r="E15">
            <v>4.7336388909760316E-2</v>
          </cell>
          <cell r="F15">
            <v>5.4782203191141271E-2</v>
          </cell>
          <cell r="G15">
            <v>5.7091178362892549E-2</v>
          </cell>
          <cell r="H15">
            <v>5.8221539310127454E-2</v>
          </cell>
        </row>
        <row r="16">
          <cell r="A16" t="str">
            <v>5-14</v>
          </cell>
          <cell r="B16">
            <v>303</v>
          </cell>
          <cell r="C16">
            <v>6.3910567390845816E-2</v>
          </cell>
          <cell r="D16">
            <v>7.393561786085151E-2</v>
          </cell>
          <cell r="E16">
            <v>0.10463186223949617</v>
          </cell>
          <cell r="F16">
            <v>0.11764402775308719</v>
          </cell>
          <cell r="G16">
            <v>0.12159947558177646</v>
          </cell>
          <cell r="H16">
            <v>0.1192069026653271</v>
          </cell>
        </row>
        <row r="17">
          <cell r="A17" t="str">
            <v>15-24</v>
          </cell>
          <cell r="B17">
            <v>372</v>
          </cell>
          <cell r="C17">
            <v>7.8464458974899814E-2</v>
          </cell>
          <cell r="D17">
            <v>7.7466251298027006E-2</v>
          </cell>
          <cell r="E17">
            <v>0.10250753078914474</v>
          </cell>
          <cell r="F17">
            <v>0.1092410669428578</v>
          </cell>
          <cell r="G17">
            <v>0.12532624397586703</v>
          </cell>
          <cell r="H17">
            <v>0.13190709768926187</v>
          </cell>
        </row>
        <row r="18">
          <cell r="A18" t="str">
            <v>25-34</v>
          </cell>
          <cell r="B18">
            <v>287</v>
          </cell>
          <cell r="C18">
            <v>6.0535751951065177E-2</v>
          </cell>
          <cell r="D18">
            <v>6.3551401869158877E-2</v>
          </cell>
          <cell r="E18">
            <v>8.6428185984876948E-2</v>
          </cell>
          <cell r="F18">
            <v>0.10387054055655606</v>
          </cell>
          <cell r="G18">
            <v>0.12361460116294595</v>
          </cell>
          <cell r="H18">
            <v>0.13214743021492031</v>
          </cell>
        </row>
        <row r="19">
          <cell r="A19" t="str">
            <v>35-44</v>
          </cell>
          <cell r="B19">
            <v>434</v>
          </cell>
          <cell r="C19">
            <v>9.1541868804049784E-2</v>
          </cell>
          <cell r="D19">
            <v>8.8265835929387332E-2</v>
          </cell>
          <cell r="E19">
            <v>0.13267167125458507</v>
          </cell>
          <cell r="F19">
            <v>0.14736291567152834</v>
          </cell>
          <cell r="G19">
            <v>0.15437561455260568</v>
          </cell>
          <cell r="H19">
            <v>0.15350944585623388</v>
          </cell>
        </row>
        <row r="20">
          <cell r="A20" t="str">
            <v>45-54</v>
          </cell>
          <cell r="B20">
            <v>536</v>
          </cell>
          <cell r="C20">
            <v>0.11305631723265135</v>
          </cell>
          <cell r="D20">
            <v>0.11838006230529595</v>
          </cell>
          <cell r="E20">
            <v>0.1232795305978866</v>
          </cell>
          <cell r="F20">
            <v>0.1342631596575436</v>
          </cell>
          <cell r="G20">
            <v>0.13178435728419338</v>
          </cell>
          <cell r="H20">
            <v>0.12836711778263696</v>
          </cell>
        </row>
        <row r="21">
          <cell r="A21" t="str">
            <v>55-64</v>
          </cell>
          <cell r="B21">
            <v>818</v>
          </cell>
          <cell r="C21">
            <v>0.17253743935878507</v>
          </cell>
          <cell r="D21">
            <v>0.18047767393561787</v>
          </cell>
          <cell r="E21">
            <v>0.14424961919138793</v>
          </cell>
          <cell r="F21">
            <v>0.13065876224116743</v>
          </cell>
          <cell r="G21">
            <v>0.12129599281352803</v>
          </cell>
          <cell r="H21">
            <v>0.11735713019325099</v>
          </cell>
        </row>
        <row r="22">
          <cell r="A22" t="str">
            <v>65-74</v>
          </cell>
          <cell r="B22">
            <v>850</v>
          </cell>
          <cell r="C22">
            <v>0.17928707023834634</v>
          </cell>
          <cell r="D22">
            <v>0.17362409138110071</v>
          </cell>
          <cell r="E22">
            <v>0.12064973121401103</v>
          </cell>
          <cell r="F22">
            <v>9.5727797143792009E-2</v>
          </cell>
          <cell r="G22">
            <v>8.2790099178168652E-2</v>
          </cell>
          <cell r="H22">
            <v>8.2170084510371721E-2</v>
          </cell>
        </row>
        <row r="23">
          <cell r="A23" t="str">
            <v>75-84</v>
          </cell>
          <cell r="B23">
            <v>679</v>
          </cell>
          <cell r="C23">
            <v>0.14321873022569079</v>
          </cell>
          <cell r="D23">
            <v>0.13395638629283488</v>
          </cell>
          <cell r="E23">
            <v>9.4290261545502366E-2</v>
          </cell>
          <cell r="F23">
            <v>7.4080801366527796E-2</v>
          </cell>
          <cell r="G23">
            <v>5.8608592204134641E-2</v>
          </cell>
          <cell r="H23">
            <v>5.6332368063353233E-2</v>
          </cell>
        </row>
        <row r="24">
          <cell r="A24" t="str">
            <v>85+</v>
          </cell>
          <cell r="B24">
            <v>324</v>
          </cell>
          <cell r="C24">
            <v>6.8340012655557905E-2</v>
          </cell>
          <cell r="D24">
            <v>5.9397715472481828E-2</v>
          </cell>
          <cell r="E24">
            <v>4.3955218273348862E-2</v>
          </cell>
          <cell r="F24">
            <v>3.2368725475798492E-2</v>
          </cell>
          <cell r="G24">
            <v>2.351384488388749E-2</v>
          </cell>
          <cell r="H24">
            <v>2.0780883714516477E-2</v>
          </cell>
        </row>
        <row r="112">
          <cell r="B112" t="str">
            <v>ALDWICK EAST</v>
          </cell>
          <cell r="D112" t="str">
            <v>ALDWICK WEST</v>
          </cell>
          <cell r="E112" t="str">
            <v>ARUN</v>
          </cell>
          <cell r="F112" t="str">
            <v>WEST SUSSEX</v>
          </cell>
          <cell r="G112" t="str">
            <v xml:space="preserve">SOUTH EAST </v>
          </cell>
          <cell r="H112" t="str">
            <v>ENGLAND</v>
          </cell>
        </row>
        <row r="113">
          <cell r="A113" t="str">
            <v>Detached House</v>
          </cell>
          <cell r="B113">
            <v>0.66438062580368618</v>
          </cell>
          <cell r="D113">
            <v>0.56405846947549443</v>
          </cell>
          <cell r="E113">
            <v>0.34519762815724886</v>
          </cell>
          <cell r="F113">
            <v>0.311</v>
          </cell>
          <cell r="G113">
            <v>0.29282560511726075</v>
          </cell>
          <cell r="H113">
            <v>0.22500000000000001</v>
          </cell>
        </row>
        <row r="114">
          <cell r="A114" t="str">
            <v>Semi Detached</v>
          </cell>
          <cell r="B114">
            <v>0.10801543077582512</v>
          </cell>
          <cell r="D114">
            <v>0.17325881341358557</v>
          </cell>
          <cell r="E114">
            <v>0.23294666402451111</v>
          </cell>
          <cell r="F114">
            <v>0.26700000000000002</v>
          </cell>
          <cell r="G114">
            <v>0.28450946846100028</v>
          </cell>
          <cell r="H114">
            <v>0.316</v>
          </cell>
        </row>
        <row r="115">
          <cell r="A115" t="str">
            <v>Terraced</v>
          </cell>
          <cell r="B115">
            <v>7.5010715816545226E-2</v>
          </cell>
          <cell r="D115">
            <v>0.16337059329320719</v>
          </cell>
          <cell r="E115">
            <v>0.20046339344237307</v>
          </cell>
          <cell r="F115">
            <v>0.222</v>
          </cell>
          <cell r="G115">
            <v>0.2311918326072514</v>
          </cell>
          <cell r="H115">
            <v>0.25800000000000001</v>
          </cell>
        </row>
        <row r="116">
          <cell r="A116" t="str">
            <v>Flat/Maisonette</v>
          </cell>
          <cell r="B116">
            <v>0.15130732961851692</v>
          </cell>
          <cell r="D116">
            <v>9.8022355975924333E-2</v>
          </cell>
          <cell r="E116">
            <v>0.20537170556224563</v>
          </cell>
          <cell r="F116">
            <v>0.19</v>
          </cell>
          <cell r="G116">
            <v>0.18066241012164078</v>
          </cell>
          <cell r="H116">
            <v>0.193</v>
          </cell>
        </row>
        <row r="117">
          <cell r="A117" t="str">
            <v>Caravan / Temp Structure</v>
          </cell>
          <cell r="B117">
            <v>0</v>
          </cell>
          <cell r="D117">
            <v>1.2897678417884782E-3</v>
          </cell>
          <cell r="E117">
            <v>1.2301266710363854E-2</v>
          </cell>
          <cell r="F117">
            <v>6.0000000000000001E-3</v>
          </cell>
          <cell r="G117">
            <v>6.9465756565603122E-3</v>
          </cell>
          <cell r="H117">
            <v>4.0000000000000001E-3</v>
          </cell>
        </row>
        <row r="118">
          <cell r="A118" t="str">
            <v>Shared Dwelling</v>
          </cell>
          <cell r="B118">
            <v>1.2858979854264896E-3</v>
          </cell>
          <cell r="D118">
            <v>0</v>
          </cell>
          <cell r="E118">
            <v>3.7193421032574729E-3</v>
          </cell>
          <cell r="F118">
            <v>4.0000000000000001E-3</v>
          </cell>
          <cell r="G118">
            <v>3.8641080362864584E-3</v>
          </cell>
          <cell r="H118">
            <v>4.0000000000000001E-3</v>
          </cell>
        </row>
        <row r="119">
          <cell r="A119" t="str">
            <v>Total</v>
          </cell>
          <cell r="B119">
            <v>1</v>
          </cell>
          <cell r="D119">
            <v>1</v>
          </cell>
          <cell r="E119">
            <v>1</v>
          </cell>
          <cell r="F119">
            <v>1</v>
          </cell>
          <cell r="G119">
            <v>1</v>
          </cell>
          <cell r="H119">
            <v>1</v>
          </cell>
        </row>
        <row r="120">
          <cell r="K120">
            <v>1</v>
          </cell>
          <cell r="L120" t="str">
            <v>ARUN</v>
          </cell>
        </row>
        <row r="121">
          <cell r="K121">
            <v>2</v>
          </cell>
          <cell r="L121" t="str">
            <v>WEST SUSSEX</v>
          </cell>
        </row>
        <row r="122">
          <cell r="K122">
            <v>3</v>
          </cell>
          <cell r="L122" t="str">
            <v xml:space="preserve">SOUTH EAST </v>
          </cell>
        </row>
        <row r="123">
          <cell r="K123">
            <v>4</v>
          </cell>
          <cell r="L123" t="str">
            <v>ENGLAND</v>
          </cell>
        </row>
        <row r="214">
          <cell r="A214" t="str">
            <v>A larger % of dwellings in "higher" council tax bands indicates a prevalence of higher value properties in that area. Comparisons are illustrated by the graph below.</v>
          </cell>
          <cell r="B214" t="str">
            <v>ALDWICK EAST</v>
          </cell>
          <cell r="D214" t="str">
            <v>ALDWICK WEST</v>
          </cell>
          <cell r="E214" t="str">
            <v>ARUN</v>
          </cell>
          <cell r="F214" t="str">
            <v>WEST SUSSEX</v>
          </cell>
          <cell r="G214" t="str">
            <v xml:space="preserve">SOUTH EAST </v>
          </cell>
          <cell r="H214" t="str">
            <v>ENGLAND</v>
          </cell>
        </row>
        <row r="215">
          <cell r="A215" t="str">
            <v>Band A (%)</v>
          </cell>
          <cell r="B215">
            <v>1.4780405405405405E-2</v>
          </cell>
          <cell r="D215">
            <v>3.289751159848165E-2</v>
          </cell>
          <cell r="E215">
            <v>0.1004918563897152</v>
          </cell>
          <cell r="F215">
            <v>6.7749835142648818E-2</v>
          </cell>
          <cell r="G215">
            <v>8.7261272450560326E-2</v>
          </cell>
          <cell r="H215">
            <v>0.25287899429608168</v>
          </cell>
        </row>
        <row r="216">
          <cell r="A216" t="str">
            <v>Band B (%)</v>
          </cell>
          <cell r="B216">
            <v>3.7162162162162164E-2</v>
          </cell>
          <cell r="D216">
            <v>4.5550400674820753E-2</v>
          </cell>
          <cell r="E216">
            <v>0.1649486054251465</v>
          </cell>
          <cell r="F216">
            <v>0.13761449234103248</v>
          </cell>
          <cell r="G216">
            <v>0.16428954295990997</v>
          </cell>
          <cell r="H216">
            <v>0.19298128588044286</v>
          </cell>
        </row>
        <row r="217">
          <cell r="A217" t="str">
            <v>Band C (%)</v>
          </cell>
          <cell r="B217">
            <v>0.1081081081081081</v>
          </cell>
          <cell r="D217">
            <v>0.26528890763390972</v>
          </cell>
          <cell r="E217">
            <v>0.26778193384973348</v>
          </cell>
          <cell r="F217">
            <v>0.28165769513445676</v>
          </cell>
          <cell r="G217">
            <v>0.25815382139728638</v>
          </cell>
          <cell r="H217">
            <v>0.21608764351497875</v>
          </cell>
        </row>
        <row r="218">
          <cell r="A218" t="str">
            <v>Band D (%)</v>
          </cell>
          <cell r="B218">
            <v>0.35304054054054052</v>
          </cell>
          <cell r="D218">
            <v>0.17334458034584566</v>
          </cell>
          <cell r="E218">
            <v>0.20257414661443762</v>
          </cell>
          <cell r="F218">
            <v>0.21643228357207389</v>
          </cell>
          <cell r="G218">
            <v>0.20059573522929064</v>
          </cell>
          <cell r="H218">
            <v>0.15187241728285975</v>
          </cell>
        </row>
        <row r="219">
          <cell r="A219" t="str">
            <v>Band E (%)</v>
          </cell>
          <cell r="B219">
            <v>0.21241554054054052</v>
          </cell>
          <cell r="D219">
            <v>0.20371151412905944</v>
          </cell>
          <cell r="E219">
            <v>0.14131299148823373</v>
          </cell>
          <cell r="F219">
            <v>0.14008372138962402</v>
          </cell>
          <cell r="G219">
            <v>0.13443393820989327</v>
          </cell>
          <cell r="H219">
            <v>9.4774590256731572E-2</v>
          </cell>
        </row>
        <row r="220">
          <cell r="A220" t="str">
            <v>Band F (%)</v>
          </cell>
          <cell r="B220">
            <v>0.1875</v>
          </cell>
          <cell r="D220">
            <v>0.16153521720792915</v>
          </cell>
          <cell r="E220">
            <v>8.0596707212911955E-2</v>
          </cell>
          <cell r="F220">
            <v>8.9940941851108389E-2</v>
          </cell>
          <cell r="G220">
            <v>8.1100223358215123E-2</v>
          </cell>
          <cell r="H220">
            <v>5.0099482102550254E-2</v>
          </cell>
        </row>
        <row r="221">
          <cell r="A221" t="str">
            <v>Band G (%)</v>
          </cell>
          <cell r="B221">
            <v>8.2347972972972971E-2</v>
          </cell>
          <cell r="D221">
            <v>0.11345423871784059</v>
          </cell>
          <cell r="E221">
            <v>3.8523841781285893E-2</v>
          </cell>
          <cell r="F221">
            <v>5.9549089725973677E-2</v>
          </cell>
          <cell r="G221">
            <v>6.522377184145306E-2</v>
          </cell>
          <cell r="H221">
            <v>3.5712933633373675E-2</v>
          </cell>
        </row>
        <row r="222">
          <cell r="A222" t="str">
            <v>Band H (%)</v>
          </cell>
          <cell r="B222">
            <v>4.6452702702702705E-3</v>
          </cell>
          <cell r="D222">
            <v>4.2176296921130323E-3</v>
          </cell>
          <cell r="E222">
            <v>3.7699172385356229E-3</v>
          </cell>
          <cell r="F222">
            <v>6.9719408430819465E-3</v>
          </cell>
          <cell r="G222">
            <v>8.9416945533912252E-3</v>
          </cell>
          <cell r="H222">
            <v>5.5923360379350699E-3</v>
          </cell>
        </row>
        <row r="251">
          <cell r="B251" t="str">
            <v>ALDWICK EAST</v>
          </cell>
          <cell r="D251" t="str">
            <v>ALDWICK WEST</v>
          </cell>
          <cell r="E251" t="str">
            <v>ARUN</v>
          </cell>
          <cell r="F251" t="str">
            <v>WEST SUSSEX</v>
          </cell>
          <cell r="G251" t="str">
            <v xml:space="preserve">SOUTH EAST </v>
          </cell>
          <cell r="H251" t="str">
            <v>ENGLAND</v>
          </cell>
        </row>
        <row r="252">
          <cell r="A252" t="str">
            <v>Works mainly at or from home</v>
          </cell>
          <cell r="B252">
            <v>0.11881188118811881</v>
          </cell>
          <cell r="D252">
            <v>0.13411240957150808</v>
          </cell>
          <cell r="E252">
            <v>0.10473509933774833</v>
          </cell>
          <cell r="F252">
            <v>0.10299999999999999</v>
          </cell>
          <cell r="G252">
            <v>9.9000000000000005E-2</v>
          </cell>
          <cell r="H252">
            <v>9.1999999999999998E-2</v>
          </cell>
        </row>
        <row r="253">
          <cell r="A253" t="str">
            <v>Less than 2km</v>
          </cell>
          <cell r="B253">
            <v>0.16249271986022135</v>
          </cell>
          <cell r="D253">
            <v>9.515859766277128E-2</v>
          </cell>
          <cell r="E253">
            <v>0.23028145695364238</v>
          </cell>
          <cell r="F253">
            <v>0.217</v>
          </cell>
          <cell r="G253">
            <v>0.20399999999999999</v>
          </cell>
          <cell r="H253">
            <v>0.2</v>
          </cell>
        </row>
        <row r="254">
          <cell r="A254" t="str">
            <v>2km to less than 5km</v>
          </cell>
          <cell r="B254">
            <v>0.18811881188118812</v>
          </cell>
          <cell r="D254">
            <v>0.2192543127434613</v>
          </cell>
          <cell r="E254">
            <v>0.14783112582781457</v>
          </cell>
          <cell r="F254">
            <v>0.17100000000000001</v>
          </cell>
          <cell r="G254">
            <v>0.17599999999999999</v>
          </cell>
          <cell r="H254">
            <v>0.20100000000000001</v>
          </cell>
        </row>
        <row r="255">
          <cell r="A255" t="str">
            <v>5km to less than 10km</v>
          </cell>
          <cell r="B255">
            <v>0.24403028538147933</v>
          </cell>
          <cell r="D255">
            <v>0.24262659988870339</v>
          </cell>
          <cell r="E255">
            <v>0.18582781456953643</v>
          </cell>
          <cell r="F255">
            <v>0.13400000000000001</v>
          </cell>
          <cell r="G255">
            <v>0.152</v>
          </cell>
          <cell r="H255">
            <v>0.182</v>
          </cell>
        </row>
        <row r="256">
          <cell r="A256" t="str">
            <v>10km to less than 20km</v>
          </cell>
          <cell r="B256">
            <v>6.5230052417006412E-2</v>
          </cell>
          <cell r="D256">
            <v>6.3439065108514187E-2</v>
          </cell>
          <cell r="E256">
            <v>0.11549668874172186</v>
          </cell>
          <cell r="F256">
            <v>0.14199999999999999</v>
          </cell>
          <cell r="G256">
            <v>0.13700000000000001</v>
          </cell>
          <cell r="H256">
            <v>0.152</v>
          </cell>
        </row>
        <row r="257">
          <cell r="A257" t="str">
            <v>20km to less than 30km</v>
          </cell>
          <cell r="B257">
            <v>7.3966220151426912E-2</v>
          </cell>
          <cell r="D257">
            <v>7.0116861435726208E-2</v>
          </cell>
          <cell r="E257">
            <v>4.9403973509933773E-2</v>
          </cell>
          <cell r="F257">
            <v>5.8000000000000003E-2</v>
          </cell>
          <cell r="G257">
            <v>6.7000000000000004E-2</v>
          </cell>
          <cell r="H257">
            <v>5.2999999999999999E-2</v>
          </cell>
        </row>
        <row r="258">
          <cell r="A258" t="str">
            <v>30km to less than 40km</v>
          </cell>
          <cell r="B258">
            <v>1.8054746651135701E-2</v>
          </cell>
          <cell r="D258">
            <v>1.5025041736227046E-2</v>
          </cell>
          <cell r="E258">
            <v>2.7218543046357613E-2</v>
          </cell>
          <cell r="F258">
            <v>3.1E-2</v>
          </cell>
          <cell r="G258">
            <v>3.5999999999999997E-2</v>
          </cell>
          <cell r="H258">
            <v>2.4E-2</v>
          </cell>
        </row>
        <row r="259">
          <cell r="A259" t="str">
            <v>40km to less than 60km</v>
          </cell>
          <cell r="B259">
            <v>3.3779848573092602E-2</v>
          </cell>
          <cell r="D259">
            <v>4.1736227045075125E-2</v>
          </cell>
          <cell r="E259">
            <v>3.2400662251655631E-2</v>
          </cell>
          <cell r="F259">
            <v>5.0999999999999997E-2</v>
          </cell>
          <cell r="G259">
            <v>3.9E-2</v>
          </cell>
          <cell r="H259">
            <v>2.1999999999999999E-2</v>
          </cell>
        </row>
        <row r="260">
          <cell r="A260" t="str">
            <v>60km and over</v>
          </cell>
          <cell r="B260">
            <v>4.1351193942923706E-2</v>
          </cell>
          <cell r="D260">
            <v>5.4535336672231496E-2</v>
          </cell>
          <cell r="E260">
            <v>4.1705298013245032E-2</v>
          </cell>
          <cell r="F260">
            <v>3.5999999999999997E-2</v>
          </cell>
          <cell r="G260">
            <v>3.5999999999999997E-2</v>
          </cell>
          <cell r="H260">
            <v>2.7E-2</v>
          </cell>
        </row>
        <row r="261">
          <cell r="A261" t="str">
            <v>No fixed place of work</v>
          </cell>
          <cell r="B261">
            <v>5.1252184041933602E-2</v>
          </cell>
          <cell r="D261">
            <v>5.9543683917640512E-2</v>
          </cell>
          <cell r="E261">
            <v>6.1986754966887415E-2</v>
          </cell>
          <cell r="F261">
            <v>5.2999999999999999E-2</v>
          </cell>
          <cell r="G261">
            <v>5.0999999999999997E-2</v>
          </cell>
          <cell r="H261">
            <v>4.3999999999999997E-2</v>
          </cell>
        </row>
        <row r="262">
          <cell r="A262" t="str">
            <v>Other (Travel to Work)</v>
          </cell>
          <cell r="B262">
            <v>2.9120559114735002E-3</v>
          </cell>
          <cell r="D262">
            <v>4.4518642181413468E-3</v>
          </cell>
          <cell r="E262">
            <v>3.1125827814569539E-3</v>
          </cell>
          <cell r="F262">
            <v>3.0000000000000001E-3</v>
          </cell>
          <cell r="G262">
            <v>3.0000000000000001E-3</v>
          </cell>
          <cell r="H262">
            <v>3.0000000000000001E-3</v>
          </cell>
        </row>
        <row r="277">
          <cell r="A277" t="str">
            <v>The information shown is taken from the 2001 Census. More recent District level data is available - see www.nomisweb.co.uk for details</v>
          </cell>
          <cell r="B277" t="str">
            <v>ALDWICK EAST</v>
          </cell>
          <cell r="D277" t="str">
            <v>ALDWICK WEST</v>
          </cell>
          <cell r="E277" t="str">
            <v>ARUN</v>
          </cell>
          <cell r="F277" t="str">
            <v>WEST SUSSEX</v>
          </cell>
          <cell r="G277" t="str">
            <v xml:space="preserve">SOUTH EAST </v>
          </cell>
          <cell r="H277" t="str">
            <v>ENGLAND</v>
          </cell>
        </row>
        <row r="278">
          <cell r="A278" t="str">
            <v>% with no qualifications</v>
          </cell>
          <cell r="B278">
            <v>0.27539999999999998</v>
          </cell>
          <cell r="D278">
            <v>0.28949999999999998</v>
          </cell>
          <cell r="E278">
            <v>0.29149999999999998</v>
          </cell>
          <cell r="F278">
            <v>0.24160000000000001</v>
          </cell>
          <cell r="G278">
            <v>0.23920000000000002</v>
          </cell>
          <cell r="H278">
            <v>0.28850000000000003</v>
          </cell>
        </row>
        <row r="279">
          <cell r="A279" t="str">
            <v>% qualified to level 1</v>
          </cell>
          <cell r="B279">
            <v>0.14660000000000001</v>
          </cell>
          <cell r="D279">
            <v>0.1535</v>
          </cell>
          <cell r="E279">
            <v>0.18090000000000001</v>
          </cell>
          <cell r="F279">
            <v>0.18090000000000001</v>
          </cell>
          <cell r="G279">
            <v>0.17129999999999998</v>
          </cell>
          <cell r="H279">
            <v>0.1663</v>
          </cell>
        </row>
        <row r="280">
          <cell r="A280" t="str">
            <v>% qualified to level 2</v>
          </cell>
          <cell r="B280">
            <v>0.21479999999999999</v>
          </cell>
          <cell r="D280">
            <v>0.2122</v>
          </cell>
          <cell r="E280">
            <v>0.21249999999999999</v>
          </cell>
          <cell r="F280">
            <v>0.22829999999999998</v>
          </cell>
          <cell r="G280">
            <v>0.21179999999999999</v>
          </cell>
          <cell r="H280">
            <v>0.19359999999999999</v>
          </cell>
        </row>
        <row r="281">
          <cell r="A281" t="str">
            <v>% qualified to level 3</v>
          </cell>
          <cell r="B281">
            <v>7.22E-2</v>
          </cell>
          <cell r="D281">
            <v>7.2599999999999998E-2</v>
          </cell>
          <cell r="E281">
            <v>7.5399999999999995E-2</v>
          </cell>
          <cell r="F281">
            <v>8.6099999999999996E-2</v>
          </cell>
          <cell r="G281">
            <v>9.1999999999999998E-2</v>
          </cell>
          <cell r="H281">
            <v>8.3400000000000002E-2</v>
          </cell>
        </row>
        <row r="282">
          <cell r="A282" t="str">
            <v>% qualified to level 4 / 5</v>
          </cell>
          <cell r="B282">
            <v>0.19059999999999999</v>
          </cell>
          <cell r="D282">
            <v>0.17550000000000002</v>
          </cell>
          <cell r="E282">
            <v>0.154</v>
          </cell>
          <cell r="F282">
            <v>0.19120000000000001</v>
          </cell>
          <cell r="G282">
            <v>0.2175</v>
          </cell>
          <cell r="H282">
            <v>0.19899999999999998</v>
          </cell>
        </row>
        <row r="283">
          <cell r="A283" t="str">
            <v>% unknown or with other qualifications</v>
          </cell>
          <cell r="B283">
            <v>0.10050000000000001</v>
          </cell>
          <cell r="D283">
            <v>9.6699999999999994E-2</v>
          </cell>
          <cell r="E283">
            <v>8.5699999999999998E-2</v>
          </cell>
          <cell r="F283">
            <v>7.1800000000000003E-2</v>
          </cell>
          <cell r="G283">
            <v>6.8199999999999997E-2</v>
          </cell>
          <cell r="H283">
            <v>6.9199999999999998E-2</v>
          </cell>
        </row>
        <row r="370">
          <cell r="B370" t="str">
            <v>ALDWICK EAST</v>
          </cell>
          <cell r="D370" t="str">
            <v>ALDWICK WEST</v>
          </cell>
          <cell r="E370" t="str">
            <v>ARUN</v>
          </cell>
          <cell r="F370" t="str">
            <v>WEST SUSSEX</v>
          </cell>
          <cell r="G370" t="str">
            <v xml:space="preserve">SOUTH EAST </v>
          </cell>
          <cell r="H370" t="str">
            <v>ENGLAND</v>
          </cell>
        </row>
        <row r="371">
          <cell r="A371" t="str">
            <v>% of Children (Under 16) with a LTLI</v>
          </cell>
          <cell r="B371">
            <v>3.7267080745341616E-2</v>
          </cell>
          <cell r="D371">
            <v>4.3715846994535526E-2</v>
          </cell>
          <cell r="E371">
            <v>4.485389136687648E-2</v>
          </cell>
          <cell r="F371">
            <v>3.7716845448974849E-2</v>
          </cell>
          <cell r="G371">
            <v>3.8739423115944971E-2</v>
          </cell>
          <cell r="H371">
            <v>4.249970014752133E-2</v>
          </cell>
        </row>
        <row r="372">
          <cell r="A372" t="str">
            <v>% of People aged 16-64 with a LTLI</v>
          </cell>
          <cell r="B372">
            <v>0.1240343347639485</v>
          </cell>
          <cell r="D372">
            <v>0.13971807628524047</v>
          </cell>
          <cell r="E372">
            <v>0.1349935135960115</v>
          </cell>
          <cell r="F372">
            <v>0.11093419436103731</v>
          </cell>
          <cell r="G372">
            <v>0.11004711099739199</v>
          </cell>
          <cell r="H372">
            <v>0.13866595803455828</v>
          </cell>
        </row>
        <row r="373">
          <cell r="A373" t="str">
            <v>% of people aged 65-84 with a LTLI</v>
          </cell>
          <cell r="B373">
            <v>0.37652341244387427</v>
          </cell>
          <cell r="D373">
            <v>0.40429818670248496</v>
          </cell>
          <cell r="E373">
            <v>0.40512509681112568</v>
          </cell>
          <cell r="F373">
            <v>0.39391563306879562</v>
          </cell>
          <cell r="G373">
            <v>0.40940138489631361</v>
          </cell>
          <cell r="H373">
            <v>0.46550089977252784</v>
          </cell>
        </row>
        <row r="374">
          <cell r="A374" t="str">
            <v>% of people aged 85+ with a LTLI</v>
          </cell>
          <cell r="B374">
            <v>0.61860465116279073</v>
          </cell>
          <cell r="D374">
            <v>0.6383928571428571</v>
          </cell>
          <cell r="E374">
            <v>0.63692716404693384</v>
          </cell>
          <cell r="F374">
            <v>0.65550725455879866</v>
          </cell>
          <cell r="G374">
            <v>0.67920190785845758</v>
          </cell>
          <cell r="H374">
            <v>0.7132442681687311</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ths"/>
      <sheetName val="Pops"/>
      <sheetName val="M"/>
      <sheetName val="n"/>
      <sheetName val="a"/>
      <sheetName val="q"/>
      <sheetName val="p"/>
      <sheetName val="Cohort"/>
      <sheetName val="d"/>
      <sheetName val="L"/>
      <sheetName val="T"/>
      <sheetName val="e"/>
      <sheetName val="Sp"/>
      <sheetName val="Se1"/>
      <sheetName val="Se2"/>
      <sheetName val="Se3"/>
      <sheetName val="Summary"/>
      <sheetName val="LifeTable"/>
      <sheetName val="Notes"/>
      <sheetName val="Instructions"/>
      <sheetName val="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D3">
            <v>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38"/>
  <sheetViews>
    <sheetView showGridLines="0" tabSelected="1" view="pageBreakPreview" zoomScale="90" zoomScaleNormal="100" zoomScaleSheetLayoutView="90" zoomScalePageLayoutView="70" workbookViewId="0"/>
  </sheetViews>
  <sheetFormatPr defaultRowHeight="15"/>
  <cols>
    <col min="7" max="7" width="31.28515625" customWidth="1"/>
    <col min="12" max="12" width="8.140625" customWidth="1"/>
    <col min="13" max="13" width="10.85546875" customWidth="1"/>
    <col min="15" max="15" width="12.28515625" customWidth="1"/>
    <col min="19" max="19" width="11.85546875" customWidth="1"/>
    <col min="20" max="20" width="18.5703125" customWidth="1"/>
    <col min="22" max="22" width="14.85546875" customWidth="1"/>
    <col min="24" max="24" width="11.85546875" customWidth="1"/>
  </cols>
  <sheetData>
    <row r="2" spans="1:19" ht="36" customHeight="1" thickBot="1">
      <c r="A2" s="21" t="s">
        <v>906</v>
      </c>
      <c r="B2" s="22"/>
      <c r="C2" s="22"/>
      <c r="D2" s="22"/>
      <c r="E2" s="22"/>
      <c r="F2" s="22"/>
      <c r="G2" s="23"/>
      <c r="P2" s="8"/>
      <c r="Q2" s="8"/>
      <c r="R2" s="8"/>
      <c r="S2" s="8"/>
    </row>
    <row r="3" spans="1:19" ht="62.25" customHeight="1" thickBot="1">
      <c r="A3" s="24" t="s">
        <v>908</v>
      </c>
      <c r="B3" s="24"/>
      <c r="C3" s="24"/>
      <c r="D3" s="24"/>
      <c r="E3" s="24"/>
      <c r="F3" s="24"/>
      <c r="G3" s="24"/>
      <c r="I3" s="12"/>
      <c r="J3" s="12"/>
      <c r="K3" s="12"/>
      <c r="L3" s="12"/>
      <c r="M3" s="12"/>
      <c r="N3" s="12"/>
      <c r="O3" s="12"/>
      <c r="P3" s="13"/>
      <c r="Q3" s="13"/>
      <c r="R3" s="13"/>
      <c r="S3" s="8"/>
    </row>
    <row r="4" spans="1:19" ht="15.75" thickBot="1">
      <c r="I4" s="8"/>
      <c r="J4" s="8"/>
      <c r="K4" s="8"/>
      <c r="L4" s="8"/>
      <c r="M4" s="8"/>
      <c r="N4" s="8"/>
      <c r="O4" s="8"/>
      <c r="P4" s="8"/>
      <c r="Q4" s="8"/>
      <c r="R4" s="8"/>
      <c r="S4" s="8"/>
    </row>
    <row r="5" spans="1:19" ht="15.75" thickBot="1">
      <c r="A5" s="26" t="s">
        <v>905</v>
      </c>
      <c r="B5" s="27"/>
      <c r="C5" s="27"/>
      <c r="D5" s="27"/>
      <c r="E5" s="27"/>
      <c r="F5" s="27"/>
      <c r="G5" s="28"/>
      <c r="I5" s="9"/>
      <c r="J5" s="9"/>
      <c r="K5" s="9"/>
      <c r="L5" s="9"/>
      <c r="M5" s="9"/>
      <c r="N5" s="9"/>
      <c r="O5" s="9"/>
      <c r="P5" s="8"/>
      <c r="Q5" s="8"/>
      <c r="R5" s="8"/>
      <c r="S5" s="8"/>
    </row>
    <row r="6" spans="1:19" ht="15" customHeight="1">
      <c r="A6" s="42" t="s">
        <v>24846</v>
      </c>
      <c r="B6" s="42"/>
      <c r="C6" s="42"/>
      <c r="D6" s="42"/>
      <c r="E6" s="42"/>
      <c r="F6" s="42"/>
      <c r="G6" s="42"/>
    </row>
    <row r="7" spans="1:19" ht="44.25" customHeight="1">
      <c r="A7" s="43"/>
      <c r="B7" s="43"/>
      <c r="C7" s="43"/>
      <c r="D7" s="43"/>
      <c r="E7" s="43"/>
      <c r="F7" s="43"/>
      <c r="G7" s="43"/>
    </row>
    <row r="8" spans="1:19">
      <c r="A8" s="43"/>
      <c r="B8" s="43"/>
      <c r="C8" s="43"/>
      <c r="D8" s="43"/>
      <c r="E8" s="43"/>
      <c r="F8" s="43"/>
      <c r="G8" s="43"/>
    </row>
    <row r="9" spans="1:19">
      <c r="A9" s="43"/>
      <c r="B9" s="43"/>
      <c r="C9" s="43"/>
      <c r="D9" s="43"/>
      <c r="E9" s="43"/>
      <c r="F9" s="43"/>
      <c r="G9" s="43"/>
    </row>
    <row r="10" spans="1:19">
      <c r="A10" s="43"/>
      <c r="B10" s="43"/>
      <c r="C10" s="43"/>
      <c r="D10" s="43"/>
      <c r="E10" s="43"/>
      <c r="F10" s="43"/>
      <c r="G10" s="43"/>
    </row>
    <row r="11" spans="1:19">
      <c r="A11" s="43"/>
      <c r="B11" s="43"/>
      <c r="C11" s="43"/>
      <c r="D11" s="43"/>
      <c r="E11" s="43"/>
      <c r="F11" s="43"/>
      <c r="G11" s="43"/>
    </row>
    <row r="12" spans="1:19" ht="15.75" thickBot="1">
      <c r="A12" s="43"/>
      <c r="B12" s="43"/>
      <c r="C12" s="43"/>
      <c r="D12" s="43"/>
      <c r="E12" s="43"/>
      <c r="F12" s="43"/>
      <c r="G12" s="43"/>
    </row>
    <row r="13" spans="1:19" ht="24.75" customHeight="1">
      <c r="A13" s="43"/>
      <c r="B13" s="43"/>
      <c r="C13" s="43"/>
      <c r="D13" s="43"/>
      <c r="E13" s="43"/>
      <c r="F13" s="43"/>
      <c r="G13" s="43"/>
      <c r="I13" s="31" t="s">
        <v>14</v>
      </c>
      <c r="J13" s="32"/>
      <c r="K13" s="32"/>
      <c r="L13" s="32"/>
      <c r="M13" s="32" t="s">
        <v>13</v>
      </c>
      <c r="N13" s="32"/>
      <c r="O13" s="32"/>
      <c r="P13" s="32"/>
      <c r="Q13" s="32" t="s">
        <v>3</v>
      </c>
      <c r="R13" s="32"/>
      <c r="S13" s="33"/>
    </row>
    <row r="14" spans="1:19" ht="47.25" customHeight="1" thickBot="1">
      <c r="A14" s="43"/>
      <c r="B14" s="43"/>
      <c r="C14" s="43"/>
      <c r="D14" s="43"/>
      <c r="E14" s="43"/>
      <c r="F14" s="43"/>
      <c r="G14" s="43"/>
      <c r="I14" s="49" t="s">
        <v>805</v>
      </c>
      <c r="J14" s="50"/>
      <c r="K14" s="50"/>
      <c r="L14" s="50"/>
      <c r="M14" s="51" t="str">
        <f>VLOOKUP($I$14,'Background Information'!$A$4:$B$136,2, FALSE)</f>
        <v>Select Ward</v>
      </c>
      <c r="N14" s="51"/>
      <c r="O14" s="51"/>
      <c r="P14" s="51"/>
      <c r="Q14" s="54" t="str">
        <f>VLOOKUP($I$14,'Background Information'!$A$4:$C$136,3, FALSE)</f>
        <v>Select Ward</v>
      </c>
      <c r="R14" s="54"/>
      <c r="S14" s="55"/>
    </row>
    <row r="15" spans="1:19" ht="15.75" thickBot="1">
      <c r="A15" s="43"/>
      <c r="B15" s="43"/>
      <c r="C15" s="43"/>
      <c r="D15" s="43"/>
      <c r="E15" s="43"/>
      <c r="F15" s="43"/>
      <c r="G15" s="43"/>
      <c r="I15" s="10"/>
      <c r="J15" s="10"/>
      <c r="K15" s="10"/>
      <c r="L15" s="10"/>
      <c r="M15" s="10"/>
      <c r="N15" s="10"/>
      <c r="O15" s="10"/>
      <c r="P15" s="10"/>
      <c r="Q15" s="8"/>
      <c r="R15" s="8"/>
      <c r="S15" s="8"/>
    </row>
    <row r="16" spans="1:19">
      <c r="A16" s="43"/>
      <c r="B16" s="43"/>
      <c r="C16" s="43"/>
      <c r="D16" s="43"/>
      <c r="E16" s="43"/>
      <c r="F16" s="43"/>
      <c r="G16" s="43"/>
      <c r="I16" s="31" t="s">
        <v>16</v>
      </c>
      <c r="J16" s="32"/>
      <c r="K16" s="32"/>
      <c r="L16" s="32"/>
      <c r="M16" s="32"/>
      <c r="N16" s="32"/>
      <c r="O16" s="32"/>
      <c r="P16" s="33"/>
      <c r="Q16" s="8"/>
      <c r="R16" s="8"/>
      <c r="S16" s="8"/>
    </row>
    <row r="17" spans="1:19" ht="15.75" thickBot="1">
      <c r="A17" s="43"/>
      <c r="B17" s="43"/>
      <c r="C17" s="43"/>
      <c r="D17" s="43"/>
      <c r="E17" s="43"/>
      <c r="F17" s="43"/>
      <c r="G17" s="43"/>
      <c r="I17" s="14" t="s">
        <v>17</v>
      </c>
      <c r="J17" s="25"/>
      <c r="K17" s="25"/>
      <c r="L17" s="15" t="s">
        <v>14</v>
      </c>
      <c r="M17" s="29" t="str">
        <f>IFERROR(VLOOKUP(J17,'Postcode Lookup'!$A$2:$C$28725,2,FALSE),"Please Enter Postcode")</f>
        <v>Please Enter Postcode</v>
      </c>
      <c r="N17" s="29"/>
      <c r="O17" s="29"/>
      <c r="P17" s="30"/>
      <c r="Q17" s="8"/>
      <c r="R17" s="8"/>
      <c r="S17" s="8"/>
    </row>
    <row r="18" spans="1:19" ht="15.75" thickBot="1">
      <c r="A18" s="43"/>
      <c r="B18" s="43"/>
      <c r="C18" s="43"/>
      <c r="D18" s="43"/>
      <c r="E18" s="43"/>
      <c r="F18" s="43"/>
      <c r="G18" s="43"/>
      <c r="I18" s="8"/>
      <c r="J18" s="8"/>
      <c r="K18" s="8"/>
      <c r="L18" s="8"/>
      <c r="M18" s="8"/>
      <c r="N18" s="8"/>
      <c r="O18" s="8"/>
      <c r="P18" s="8"/>
      <c r="Q18" s="8"/>
      <c r="R18" s="8"/>
      <c r="S18" s="8"/>
    </row>
    <row r="19" spans="1:19" ht="30.75" customHeight="1">
      <c r="A19" s="43"/>
      <c r="B19" s="43"/>
      <c r="C19" s="43"/>
      <c r="D19" s="43"/>
      <c r="E19" s="43"/>
      <c r="F19" s="43"/>
      <c r="G19" s="43"/>
      <c r="I19" s="44" t="s">
        <v>1</v>
      </c>
      <c r="J19" s="45"/>
      <c r="K19" s="45" t="s">
        <v>2</v>
      </c>
      <c r="L19" s="45"/>
      <c r="M19" s="45" t="s">
        <v>807</v>
      </c>
      <c r="N19" s="45"/>
      <c r="O19" s="45" t="s">
        <v>907</v>
      </c>
      <c r="P19" s="56"/>
      <c r="Q19" s="8"/>
      <c r="R19" s="8"/>
      <c r="S19" s="16"/>
    </row>
    <row r="20" spans="1:19">
      <c r="A20" s="43"/>
      <c r="B20" s="43"/>
      <c r="C20" s="43"/>
      <c r="D20" s="43"/>
      <c r="E20" s="43"/>
      <c r="F20" s="43"/>
      <c r="G20" s="43"/>
      <c r="I20" s="46">
        <v>1</v>
      </c>
      <c r="J20" s="47"/>
      <c r="K20" s="47" t="s">
        <v>9</v>
      </c>
      <c r="L20" s="47"/>
      <c r="M20" s="48"/>
      <c r="N20" s="48"/>
      <c r="O20" s="52" t="str">
        <f>IFERROR(ROUNDUP($M20*HLOOKUP("Zone "&amp;$Q$14,'Background Information'!$G$6:$K$10,2,FALSE),0),"Select Ward")</f>
        <v>Select Ward</v>
      </c>
      <c r="P20" s="53"/>
      <c r="Q20" s="8"/>
      <c r="R20" s="8"/>
    </row>
    <row r="21" spans="1:19">
      <c r="A21" s="43"/>
      <c r="B21" s="43"/>
      <c r="C21" s="43"/>
      <c r="D21" s="43"/>
      <c r="E21" s="43"/>
      <c r="F21" s="43"/>
      <c r="G21" s="43"/>
      <c r="I21" s="46">
        <v>2</v>
      </c>
      <c r="J21" s="47"/>
      <c r="K21" s="47">
        <v>4</v>
      </c>
      <c r="L21" s="47"/>
      <c r="M21" s="48"/>
      <c r="N21" s="48"/>
      <c r="O21" s="52" t="str">
        <f>IFERROR(ROUNDUP($M21*HLOOKUP("Zone "&amp;$Q$14,'Background Information'!$G$6:$K$10,3,FALSE),0),"Select Ward")</f>
        <v>Select Ward</v>
      </c>
      <c r="P21" s="53"/>
      <c r="Q21" s="8"/>
      <c r="R21" s="8"/>
    </row>
    <row r="22" spans="1:19">
      <c r="A22" s="43"/>
      <c r="B22" s="43"/>
      <c r="C22" s="43"/>
      <c r="D22" s="43"/>
      <c r="E22" s="43"/>
      <c r="F22" s="43"/>
      <c r="G22" s="43"/>
      <c r="I22" s="46">
        <v>3</v>
      </c>
      <c r="J22" s="47"/>
      <c r="K22" s="47" t="s">
        <v>10</v>
      </c>
      <c r="L22" s="47"/>
      <c r="M22" s="48"/>
      <c r="N22" s="48"/>
      <c r="O22" s="52" t="str">
        <f>IFERROR(ROUNDUP($M22*HLOOKUP("Zone "&amp;$Q$14,'Background Information'!$G$6:$K$10,4,FALSE),0),"Select Ward")</f>
        <v>Select Ward</v>
      </c>
      <c r="P22" s="53"/>
      <c r="Q22" s="8"/>
      <c r="R22" s="8"/>
    </row>
    <row r="23" spans="1:19">
      <c r="A23" s="43"/>
      <c r="B23" s="43"/>
      <c r="C23" s="43"/>
      <c r="D23" s="43"/>
      <c r="E23" s="43"/>
      <c r="F23" s="43"/>
      <c r="G23" s="43"/>
      <c r="I23" s="46" t="s">
        <v>11</v>
      </c>
      <c r="J23" s="47"/>
      <c r="K23" s="47" t="s">
        <v>12</v>
      </c>
      <c r="L23" s="47"/>
      <c r="M23" s="48"/>
      <c r="N23" s="48"/>
      <c r="O23" s="52" t="str">
        <f>IFERROR(ROUNDUP($M23*HLOOKUP("Zone "&amp;$Q$14,'Background Information'!$G$6:$K$10,5,FALSE),0),"Select Ward")</f>
        <v>Select Ward</v>
      </c>
      <c r="P23" s="53"/>
      <c r="Q23" s="8"/>
      <c r="R23" s="8"/>
    </row>
    <row r="24" spans="1:19" ht="15.75" thickBot="1">
      <c r="A24" s="43"/>
      <c r="B24" s="43"/>
      <c r="C24" s="43"/>
      <c r="D24" s="43"/>
      <c r="E24" s="43"/>
      <c r="F24" s="43"/>
      <c r="G24" s="43"/>
      <c r="I24" s="34" t="s">
        <v>809</v>
      </c>
      <c r="J24" s="35"/>
      <c r="K24" s="35"/>
      <c r="L24" s="35"/>
      <c r="M24" s="60" t="str">
        <f>IF(SUM(M20:N23)=0,"",SUM(M20:N23))</f>
        <v/>
      </c>
      <c r="N24" s="60"/>
      <c r="O24" s="60" t="str">
        <f>IF(SUM(O20:P23)=0,"",SUM(O20:P23))</f>
        <v/>
      </c>
      <c r="P24" s="61"/>
    </row>
    <row r="25" spans="1:19" ht="15.75" thickBot="1">
      <c r="A25" s="43"/>
      <c r="B25" s="43"/>
      <c r="C25" s="43"/>
      <c r="D25" s="43"/>
      <c r="E25" s="43"/>
      <c r="F25" s="43"/>
      <c r="G25" s="43"/>
      <c r="I25" s="17"/>
      <c r="J25" s="17"/>
      <c r="K25" s="17"/>
      <c r="L25" s="17"/>
      <c r="M25" s="18"/>
      <c r="N25" s="18"/>
      <c r="O25" s="18"/>
      <c r="P25" s="18"/>
    </row>
    <row r="26" spans="1:19" ht="15.75" thickBot="1">
      <c r="A26" s="43"/>
      <c r="B26" s="43"/>
      <c r="C26" s="43"/>
      <c r="D26" s="43"/>
      <c r="E26" s="43"/>
      <c r="F26" s="43"/>
      <c r="G26" s="43"/>
      <c r="I26" s="39" t="s">
        <v>910</v>
      </c>
      <c r="J26" s="40"/>
      <c r="K26" s="40"/>
      <c r="L26" s="40"/>
      <c r="M26" s="40"/>
      <c r="N26" s="40"/>
      <c r="O26" s="40"/>
      <c r="P26" s="40"/>
      <c r="Q26" s="40"/>
      <c r="R26" s="41"/>
    </row>
    <row r="27" spans="1:19" ht="46.5" customHeight="1">
      <c r="A27" s="43"/>
      <c r="B27" s="43"/>
      <c r="C27" s="43"/>
      <c r="D27" s="43"/>
      <c r="E27" s="43"/>
      <c r="F27" s="43"/>
      <c r="G27" s="43"/>
      <c r="I27" s="44" t="s">
        <v>1</v>
      </c>
      <c r="J27" s="45"/>
      <c r="K27" s="45" t="s">
        <v>2</v>
      </c>
      <c r="L27" s="45"/>
      <c r="M27" s="45" t="s">
        <v>808</v>
      </c>
      <c r="N27" s="45"/>
      <c r="O27" s="45" t="s">
        <v>909</v>
      </c>
      <c r="P27" s="45"/>
      <c r="Q27" s="62" t="s">
        <v>911</v>
      </c>
      <c r="R27" s="63"/>
    </row>
    <row r="28" spans="1:19" ht="18" customHeight="1">
      <c r="A28" s="43"/>
      <c r="B28" s="43"/>
      <c r="C28" s="43"/>
      <c r="D28" s="43"/>
      <c r="E28" s="43"/>
      <c r="F28" s="43"/>
      <c r="G28" s="43"/>
      <c r="I28" s="46">
        <v>1</v>
      </c>
      <c r="J28" s="47"/>
      <c r="K28" s="47" t="s">
        <v>9</v>
      </c>
      <c r="L28" s="47"/>
      <c r="M28" s="59"/>
      <c r="N28" s="59"/>
      <c r="O28" s="36" t="str">
        <f>IFERROR(ROUNDUP(IF((M28/O20)&lt;=0.5,0,0.2*O20),0)+MAX(O20-M28,0),"")</f>
        <v/>
      </c>
      <c r="P28" s="36"/>
      <c r="Q28" s="37" t="str">
        <f>IFERROR(M28+O28,"")</f>
        <v/>
      </c>
      <c r="R28" s="38"/>
      <c r="S28" s="19"/>
    </row>
    <row r="29" spans="1:19">
      <c r="A29" s="43"/>
      <c r="B29" s="43"/>
      <c r="C29" s="43"/>
      <c r="D29" s="43"/>
      <c r="E29" s="43"/>
      <c r="F29" s="43"/>
      <c r="G29" s="43"/>
      <c r="I29" s="46">
        <v>2</v>
      </c>
      <c r="J29" s="47"/>
      <c r="K29" s="47">
        <v>4</v>
      </c>
      <c r="L29" s="47"/>
      <c r="M29" s="59"/>
      <c r="N29" s="59"/>
      <c r="O29" s="36" t="str">
        <f>IFERROR(ROUNDUP(IF((M29/O21)&lt;=0.5,0,0.2*O21),0)+MAX(O21-M29,0),"")</f>
        <v/>
      </c>
      <c r="P29" s="36"/>
      <c r="Q29" s="37" t="str">
        <f t="shared" ref="Q29:Q32" si="0">IFERROR(M29+O29,"")</f>
        <v/>
      </c>
      <c r="R29" s="38"/>
      <c r="S29" s="19"/>
    </row>
    <row r="30" spans="1:19">
      <c r="A30" s="43"/>
      <c r="B30" s="43"/>
      <c r="C30" s="43"/>
      <c r="D30" s="43"/>
      <c r="E30" s="43"/>
      <c r="F30" s="43"/>
      <c r="G30" s="43"/>
      <c r="I30" s="46">
        <v>3</v>
      </c>
      <c r="J30" s="47"/>
      <c r="K30" s="47" t="s">
        <v>10</v>
      </c>
      <c r="L30" s="47"/>
      <c r="M30" s="59"/>
      <c r="N30" s="59"/>
      <c r="O30" s="36" t="str">
        <f>IFERROR(ROUNDUP(IF((M30/O22)&lt;=0.5,0,0.2*O22),0)+MAX(O22-M30,0),"")</f>
        <v/>
      </c>
      <c r="P30" s="36"/>
      <c r="Q30" s="37" t="str">
        <f t="shared" si="0"/>
        <v/>
      </c>
      <c r="R30" s="38"/>
      <c r="S30" s="19"/>
    </row>
    <row r="31" spans="1:19">
      <c r="A31" s="43"/>
      <c r="B31" s="43"/>
      <c r="C31" s="43"/>
      <c r="D31" s="43"/>
      <c r="E31" s="43"/>
      <c r="F31" s="43"/>
      <c r="G31" s="43"/>
      <c r="I31" s="46" t="s">
        <v>11</v>
      </c>
      <c r="J31" s="47"/>
      <c r="K31" s="47" t="s">
        <v>12</v>
      </c>
      <c r="L31" s="47"/>
      <c r="M31" s="59"/>
      <c r="N31" s="59"/>
      <c r="O31" s="36" t="str">
        <f>IFERROR(ROUNDUP(IF((M31/O23)&lt;=0.5,0,0.2*O23),0)+MAX(O23-M31,0),"")</f>
        <v/>
      </c>
      <c r="P31" s="36"/>
      <c r="Q31" s="37" t="str">
        <f t="shared" si="0"/>
        <v/>
      </c>
      <c r="R31" s="38"/>
      <c r="S31" s="19"/>
    </row>
    <row r="32" spans="1:19" ht="15.75" thickBot="1">
      <c r="A32" s="43"/>
      <c r="B32" s="43"/>
      <c r="C32" s="43"/>
      <c r="D32" s="43"/>
      <c r="E32" s="43"/>
      <c r="F32" s="43"/>
      <c r="G32" s="43"/>
      <c r="I32" s="34" t="s">
        <v>809</v>
      </c>
      <c r="J32" s="35"/>
      <c r="K32" s="35"/>
      <c r="L32" s="35"/>
      <c r="M32" s="60" t="str">
        <f>IF(SUM(M28:N31)=0,"",SUM(M28:N31))</f>
        <v/>
      </c>
      <c r="N32" s="60"/>
      <c r="O32" s="60" t="str">
        <f>IF(SUM(O28:P31)=0,"",SUM(O28:P31))</f>
        <v/>
      </c>
      <c r="P32" s="60"/>
      <c r="Q32" s="57" t="str">
        <f t="shared" si="0"/>
        <v/>
      </c>
      <c r="R32" s="58"/>
    </row>
    <row r="33" spans="1:7">
      <c r="A33" s="43"/>
      <c r="B33" s="43"/>
      <c r="C33" s="43"/>
      <c r="D33" s="43"/>
      <c r="E33" s="43"/>
      <c r="F33" s="43"/>
      <c r="G33" s="43"/>
    </row>
    <row r="34" spans="1:7">
      <c r="A34" s="43"/>
      <c r="B34" s="43"/>
      <c r="C34" s="43"/>
      <c r="D34" s="43"/>
      <c r="E34" s="43"/>
      <c r="F34" s="43"/>
      <c r="G34" s="43"/>
    </row>
    <row r="35" spans="1:7">
      <c r="A35" s="43"/>
      <c r="B35" s="43"/>
      <c r="C35" s="43"/>
      <c r="D35" s="43"/>
      <c r="E35" s="43"/>
      <c r="F35" s="43"/>
      <c r="G35" s="43"/>
    </row>
    <row r="36" spans="1:7">
      <c r="A36" s="43"/>
      <c r="B36" s="43"/>
      <c r="C36" s="43"/>
      <c r="D36" s="43"/>
      <c r="E36" s="43"/>
      <c r="F36" s="43"/>
      <c r="G36" s="43"/>
    </row>
    <row r="37" spans="1:7">
      <c r="A37" s="43"/>
      <c r="B37" s="43"/>
      <c r="C37" s="43"/>
      <c r="D37" s="43"/>
      <c r="E37" s="43"/>
      <c r="F37" s="43"/>
      <c r="G37" s="43"/>
    </row>
    <row r="38" spans="1:7">
      <c r="A38" s="20"/>
      <c r="B38" s="20"/>
      <c r="C38" s="20"/>
      <c r="D38" s="20"/>
      <c r="E38" s="20"/>
      <c r="F38" s="20"/>
      <c r="G38" s="20"/>
    </row>
  </sheetData>
  <mergeCells count="66">
    <mergeCell ref="Q28:R28"/>
    <mergeCell ref="I31:J31"/>
    <mergeCell ref="K31:L31"/>
    <mergeCell ref="I32:L32"/>
    <mergeCell ref="O32:P32"/>
    <mergeCell ref="O31:P31"/>
    <mergeCell ref="K30:L30"/>
    <mergeCell ref="O23:P23"/>
    <mergeCell ref="M27:N27"/>
    <mergeCell ref="Q32:R32"/>
    <mergeCell ref="M31:N31"/>
    <mergeCell ref="M24:N24"/>
    <mergeCell ref="O24:P24"/>
    <mergeCell ref="M32:N32"/>
    <mergeCell ref="O27:P27"/>
    <mergeCell ref="Q29:R29"/>
    <mergeCell ref="Q30:R30"/>
    <mergeCell ref="M28:N28"/>
    <mergeCell ref="M29:N29"/>
    <mergeCell ref="M30:N30"/>
    <mergeCell ref="O28:P28"/>
    <mergeCell ref="O30:P30"/>
    <mergeCell ref="Q27:R27"/>
    <mergeCell ref="Q13:S13"/>
    <mergeCell ref="Q14:S14"/>
    <mergeCell ref="O19:P19"/>
    <mergeCell ref="O20:P20"/>
    <mergeCell ref="O21:P21"/>
    <mergeCell ref="M22:N22"/>
    <mergeCell ref="M23:N23"/>
    <mergeCell ref="I13:L13"/>
    <mergeCell ref="M13:P13"/>
    <mergeCell ref="M19:N19"/>
    <mergeCell ref="I20:J20"/>
    <mergeCell ref="I21:J21"/>
    <mergeCell ref="K20:L20"/>
    <mergeCell ref="K21:L21"/>
    <mergeCell ref="M20:N20"/>
    <mergeCell ref="M21:N21"/>
    <mergeCell ref="I19:J19"/>
    <mergeCell ref="K19:L19"/>
    <mergeCell ref="I14:L14"/>
    <mergeCell ref="M14:P14"/>
    <mergeCell ref="O22:P22"/>
    <mergeCell ref="I24:L24"/>
    <mergeCell ref="O29:P29"/>
    <mergeCell ref="Q31:R31"/>
    <mergeCell ref="I26:R26"/>
    <mergeCell ref="A6:G37"/>
    <mergeCell ref="I27:J27"/>
    <mergeCell ref="K27:L27"/>
    <mergeCell ref="I28:J28"/>
    <mergeCell ref="K28:L28"/>
    <mergeCell ref="I29:J29"/>
    <mergeCell ref="K29:L29"/>
    <mergeCell ref="I30:J30"/>
    <mergeCell ref="I22:J22"/>
    <mergeCell ref="I23:J23"/>
    <mergeCell ref="K22:L22"/>
    <mergeCell ref="K23:L23"/>
    <mergeCell ref="A2:G2"/>
    <mergeCell ref="A3:G3"/>
    <mergeCell ref="J17:K17"/>
    <mergeCell ref="A5:G5"/>
    <mergeCell ref="M17:P17"/>
    <mergeCell ref="I16:P16"/>
  </mergeCells>
  <pageMargins left="0.7" right="0.7" top="0.75" bottom="0.75" header="0.3" footer="0.3"/>
  <pageSetup paperSize="8" scale="90" orientation="landscape" horizontalDpi="300" r:id="rId1"/>
  <drawing r:id="rId2"/>
  <legacyDrawing r:id="rId3"/>
  <picture r:id="rId4"/>
  <oleObjects>
    <mc:AlternateContent xmlns:mc="http://schemas.openxmlformats.org/markup-compatibility/2006">
      <mc:Choice Requires="x14">
        <oleObject shapeId="1026" r:id="rId5">
          <objectPr defaultSize="0" autoPict="0" r:id="rId6">
            <anchor moveWithCells="1" sizeWithCells="1">
              <from>
                <xdr:col>8</xdr:col>
                <xdr:colOff>66675</xdr:colOff>
                <xdr:row>1</xdr:row>
                <xdr:rowOff>276225</xdr:rowOff>
              </from>
              <to>
                <xdr:col>14</xdr:col>
                <xdr:colOff>342900</xdr:colOff>
                <xdr:row>9</xdr:row>
                <xdr:rowOff>123825</xdr:rowOff>
              </to>
            </anchor>
          </objectPr>
        </oleObject>
      </mc:Choice>
      <mc:Fallback>
        <oleObject shapeId="1026" r:id="rId5"/>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'Background Information'!$A$4:$A$136</xm:f>
          </x14:formula1>
          <xm:sqref>I14:L14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38"/>
  <sheetViews>
    <sheetView workbookViewId="0"/>
  </sheetViews>
  <sheetFormatPr defaultRowHeight="15"/>
  <cols>
    <col min="1" max="1" width="51.28515625" customWidth="1"/>
    <col min="2" max="2" width="12.42578125" bestFit="1" customWidth="1"/>
    <col min="3" max="3" width="12.42578125" customWidth="1"/>
    <col min="5" max="5" width="28.140625" bestFit="1" customWidth="1"/>
    <col min="6" max="6" width="16.140625" bestFit="1" customWidth="1"/>
  </cols>
  <sheetData>
    <row r="2" spans="1:11">
      <c r="C2" s="5"/>
    </row>
    <row r="3" spans="1:11">
      <c r="A3" s="5" t="s">
        <v>14</v>
      </c>
      <c r="B3" s="5" t="s">
        <v>13</v>
      </c>
      <c r="C3" s="5" t="s">
        <v>15</v>
      </c>
      <c r="D3" s="5"/>
      <c r="E3" s="5" t="s">
        <v>0</v>
      </c>
    </row>
    <row r="4" spans="1:11" ht="15.75" thickBot="1">
      <c r="A4" s="6" t="s">
        <v>805</v>
      </c>
      <c r="B4" s="7" t="s">
        <v>806</v>
      </c>
      <c r="C4" s="7" t="s">
        <v>806</v>
      </c>
    </row>
    <row r="5" spans="1:11" ht="18" customHeight="1" thickBot="1">
      <c r="A5" s="11" t="s">
        <v>812</v>
      </c>
      <c r="B5" t="s">
        <v>811</v>
      </c>
      <c r="C5" s="11">
        <v>4</v>
      </c>
      <c r="E5" s="64" t="s">
        <v>1</v>
      </c>
      <c r="F5" s="66" t="s">
        <v>2</v>
      </c>
      <c r="G5" s="68" t="s">
        <v>3</v>
      </c>
      <c r="H5" s="69"/>
      <c r="I5" s="69"/>
      <c r="J5" s="69"/>
      <c r="K5" s="70"/>
    </row>
    <row r="6" spans="1:11" ht="15.75" thickBot="1">
      <c r="A6" s="11" t="s">
        <v>813</v>
      </c>
      <c r="B6" t="s">
        <v>811</v>
      </c>
      <c r="C6" s="11">
        <v>2</v>
      </c>
      <c r="E6" s="65"/>
      <c r="F6" s="67"/>
      <c r="G6" s="1" t="s">
        <v>4</v>
      </c>
      <c r="H6" s="1" t="s">
        <v>5</v>
      </c>
      <c r="I6" s="1" t="s">
        <v>6</v>
      </c>
      <c r="J6" s="1" t="s">
        <v>7</v>
      </c>
      <c r="K6" s="1" t="s">
        <v>8</v>
      </c>
    </row>
    <row r="7" spans="1:11" ht="15.75" thickBot="1">
      <c r="A7" s="11" t="s">
        <v>2286</v>
      </c>
      <c r="B7" t="s">
        <v>811</v>
      </c>
      <c r="C7" s="11">
        <v>2</v>
      </c>
      <c r="E7" s="2">
        <v>1</v>
      </c>
      <c r="F7" s="3" t="s">
        <v>9</v>
      </c>
      <c r="G7" s="4">
        <v>1.5</v>
      </c>
      <c r="H7" s="4">
        <v>1.4</v>
      </c>
      <c r="I7" s="4">
        <v>0.9</v>
      </c>
      <c r="J7" s="4">
        <v>0.9</v>
      </c>
      <c r="K7" s="4">
        <v>0.6</v>
      </c>
    </row>
    <row r="8" spans="1:11" ht="15.75" thickBot="1">
      <c r="A8" s="11" t="s">
        <v>815</v>
      </c>
      <c r="B8" t="s">
        <v>814</v>
      </c>
      <c r="C8" s="11">
        <v>1</v>
      </c>
      <c r="E8" s="2">
        <v>2</v>
      </c>
      <c r="F8" s="3">
        <v>4</v>
      </c>
      <c r="G8" s="4">
        <v>1.7</v>
      </c>
      <c r="H8" s="4">
        <v>1.7</v>
      </c>
      <c r="I8" s="4">
        <v>1.3</v>
      </c>
      <c r="J8" s="4">
        <v>1.1000000000000001</v>
      </c>
      <c r="K8" s="4">
        <v>1.1000000000000001</v>
      </c>
    </row>
    <row r="9" spans="1:11" ht="15.75" thickBot="1">
      <c r="A9" s="11" t="s">
        <v>3306</v>
      </c>
      <c r="B9" t="s">
        <v>811</v>
      </c>
      <c r="C9" s="11">
        <v>1</v>
      </c>
      <c r="E9" s="2">
        <v>3</v>
      </c>
      <c r="F9" s="3" t="s">
        <v>10</v>
      </c>
      <c r="G9" s="4">
        <v>2.2000000000000002</v>
      </c>
      <c r="H9" s="4">
        <v>2.1</v>
      </c>
      <c r="I9" s="4">
        <v>1.8</v>
      </c>
      <c r="J9" s="4">
        <v>1.7</v>
      </c>
      <c r="K9" s="4">
        <v>1.6</v>
      </c>
    </row>
    <row r="10" spans="1:11" ht="15.75" thickBot="1">
      <c r="A10" s="11" t="s">
        <v>816</v>
      </c>
      <c r="B10" t="s">
        <v>814</v>
      </c>
      <c r="C10" s="11">
        <v>1</v>
      </c>
      <c r="E10" s="2" t="s">
        <v>11</v>
      </c>
      <c r="F10" s="3" t="s">
        <v>12</v>
      </c>
      <c r="G10" s="4">
        <v>2.7</v>
      </c>
      <c r="H10" s="4">
        <v>2.7</v>
      </c>
      <c r="I10" s="4">
        <v>2.5</v>
      </c>
      <c r="J10" s="4">
        <v>2.1</v>
      </c>
      <c r="K10" s="4">
        <v>2.2000000000000002</v>
      </c>
    </row>
    <row r="11" spans="1:11">
      <c r="A11" s="11" t="s">
        <v>817</v>
      </c>
      <c r="B11" t="s">
        <v>811</v>
      </c>
      <c r="C11" s="11">
        <v>2</v>
      </c>
    </row>
    <row r="12" spans="1:11">
      <c r="A12" s="11" t="s">
        <v>818</v>
      </c>
      <c r="B12" t="s">
        <v>811</v>
      </c>
      <c r="C12" s="11">
        <v>2</v>
      </c>
    </row>
    <row r="13" spans="1:11">
      <c r="A13" s="11" t="s">
        <v>819</v>
      </c>
      <c r="B13" t="s">
        <v>811</v>
      </c>
      <c r="C13" s="11">
        <v>2</v>
      </c>
    </row>
    <row r="14" spans="1:11">
      <c r="A14" s="11" t="s">
        <v>16924</v>
      </c>
      <c r="B14" t="s">
        <v>820</v>
      </c>
      <c r="C14" s="11">
        <v>3</v>
      </c>
    </row>
    <row r="15" spans="1:11">
      <c r="A15" s="11" t="s">
        <v>19192</v>
      </c>
      <c r="B15" t="s">
        <v>821</v>
      </c>
      <c r="C15" s="11">
        <v>2</v>
      </c>
    </row>
    <row r="16" spans="1:11">
      <c r="A16" s="11" t="s">
        <v>822</v>
      </c>
      <c r="B16" t="s">
        <v>814</v>
      </c>
      <c r="C16" s="11">
        <v>1</v>
      </c>
    </row>
    <row r="17" spans="1:3">
      <c r="A17" s="11" t="s">
        <v>3429</v>
      </c>
      <c r="B17" t="s">
        <v>821</v>
      </c>
      <c r="C17" s="11">
        <v>1</v>
      </c>
    </row>
    <row r="18" spans="1:3">
      <c r="A18" s="11" t="s">
        <v>824</v>
      </c>
      <c r="B18" t="s">
        <v>821</v>
      </c>
      <c r="C18" s="11">
        <v>2</v>
      </c>
    </row>
    <row r="19" spans="1:3">
      <c r="A19" s="11" t="s">
        <v>15774</v>
      </c>
      <c r="B19" t="s">
        <v>820</v>
      </c>
      <c r="C19" s="11">
        <v>3</v>
      </c>
    </row>
    <row r="20" spans="1:3">
      <c r="A20" s="11" t="s">
        <v>826</v>
      </c>
      <c r="B20" t="s">
        <v>825</v>
      </c>
      <c r="C20" s="11">
        <v>4</v>
      </c>
    </row>
    <row r="21" spans="1:3">
      <c r="A21" s="11" t="s">
        <v>827</v>
      </c>
      <c r="B21" t="s">
        <v>811</v>
      </c>
      <c r="C21" s="11">
        <v>2</v>
      </c>
    </row>
    <row r="22" spans="1:3">
      <c r="A22" s="11" t="s">
        <v>828</v>
      </c>
      <c r="B22" t="s">
        <v>810</v>
      </c>
      <c r="C22" s="11">
        <v>2</v>
      </c>
    </row>
    <row r="23" spans="1:3">
      <c r="A23" s="11" t="s">
        <v>829</v>
      </c>
      <c r="B23" t="s">
        <v>814</v>
      </c>
      <c r="C23" s="11">
        <v>4</v>
      </c>
    </row>
    <row r="24" spans="1:3">
      <c r="A24" s="11" t="s">
        <v>830</v>
      </c>
      <c r="B24" t="s">
        <v>814</v>
      </c>
      <c r="C24" s="11">
        <v>4</v>
      </c>
    </row>
    <row r="25" spans="1:3">
      <c r="A25" s="11" t="s">
        <v>831</v>
      </c>
      <c r="B25" t="s">
        <v>814</v>
      </c>
      <c r="C25" s="11">
        <v>4</v>
      </c>
    </row>
    <row r="26" spans="1:3">
      <c r="A26" s="11" t="s">
        <v>7985</v>
      </c>
      <c r="B26" t="s">
        <v>814</v>
      </c>
      <c r="C26" s="11">
        <v>3</v>
      </c>
    </row>
    <row r="27" spans="1:3">
      <c r="A27" s="11" t="s">
        <v>7987</v>
      </c>
      <c r="B27" t="s">
        <v>814</v>
      </c>
      <c r="C27" s="11">
        <v>4</v>
      </c>
    </row>
    <row r="28" spans="1:3">
      <c r="A28" s="11" t="s">
        <v>832</v>
      </c>
      <c r="B28" t="s">
        <v>814</v>
      </c>
      <c r="C28" s="11">
        <v>4</v>
      </c>
    </row>
    <row r="29" spans="1:3">
      <c r="A29" s="11" t="s">
        <v>833</v>
      </c>
      <c r="B29" t="s">
        <v>825</v>
      </c>
      <c r="C29" s="11">
        <v>4</v>
      </c>
    </row>
    <row r="30" spans="1:3">
      <c r="A30" s="11" t="s">
        <v>834</v>
      </c>
      <c r="B30" t="s">
        <v>825</v>
      </c>
      <c r="C30" s="11">
        <v>5</v>
      </c>
    </row>
    <row r="31" spans="1:3">
      <c r="A31" s="11" t="s">
        <v>10498</v>
      </c>
      <c r="B31" t="s">
        <v>823</v>
      </c>
      <c r="C31" s="11">
        <v>5</v>
      </c>
    </row>
    <row r="32" spans="1:3">
      <c r="A32" s="11" t="s">
        <v>835</v>
      </c>
      <c r="B32" t="s">
        <v>823</v>
      </c>
      <c r="C32" s="11">
        <v>3</v>
      </c>
    </row>
    <row r="33" spans="1:3">
      <c r="A33" s="11" t="s">
        <v>836</v>
      </c>
      <c r="B33" t="s">
        <v>823</v>
      </c>
      <c r="C33" s="11">
        <v>5</v>
      </c>
    </row>
    <row r="34" spans="1:3">
      <c r="A34" s="11" t="s">
        <v>837</v>
      </c>
      <c r="B34" t="s">
        <v>823</v>
      </c>
      <c r="C34" s="11">
        <v>5</v>
      </c>
    </row>
    <row r="35" spans="1:3">
      <c r="A35" s="11" t="s">
        <v>838</v>
      </c>
      <c r="B35" t="s">
        <v>823</v>
      </c>
      <c r="C35" s="11">
        <v>3</v>
      </c>
    </row>
    <row r="36" spans="1:3">
      <c r="A36" s="11" t="s">
        <v>839</v>
      </c>
      <c r="B36" t="s">
        <v>810</v>
      </c>
      <c r="C36" s="11">
        <v>4</v>
      </c>
    </row>
    <row r="37" spans="1:3">
      <c r="A37" s="11" t="s">
        <v>840</v>
      </c>
      <c r="B37" t="s">
        <v>810</v>
      </c>
      <c r="C37" s="11">
        <v>2</v>
      </c>
    </row>
    <row r="38" spans="1:3">
      <c r="A38" s="11" t="s">
        <v>841</v>
      </c>
      <c r="B38" t="s">
        <v>814</v>
      </c>
      <c r="C38" s="11">
        <v>2</v>
      </c>
    </row>
    <row r="39" spans="1:3">
      <c r="A39" s="11" t="s">
        <v>5341</v>
      </c>
      <c r="B39" t="s">
        <v>811</v>
      </c>
      <c r="C39" s="11">
        <v>2</v>
      </c>
    </row>
    <row r="40" spans="1:3">
      <c r="A40" s="11" t="s">
        <v>7675</v>
      </c>
      <c r="B40" t="s">
        <v>821</v>
      </c>
      <c r="C40" s="11">
        <v>1</v>
      </c>
    </row>
    <row r="41" spans="1:3">
      <c r="A41" s="11" t="s">
        <v>842</v>
      </c>
      <c r="B41" t="s">
        <v>814</v>
      </c>
      <c r="C41" s="11">
        <v>2</v>
      </c>
    </row>
    <row r="42" spans="1:3">
      <c r="A42" s="11" t="s">
        <v>7976</v>
      </c>
      <c r="B42" t="s">
        <v>821</v>
      </c>
      <c r="C42" s="11">
        <v>1</v>
      </c>
    </row>
    <row r="43" spans="1:3">
      <c r="A43" s="11" t="s">
        <v>843</v>
      </c>
      <c r="B43" t="s">
        <v>814</v>
      </c>
      <c r="C43" s="11">
        <v>1</v>
      </c>
    </row>
    <row r="44" spans="1:3">
      <c r="A44" s="11" t="s">
        <v>844</v>
      </c>
      <c r="B44" t="s">
        <v>821</v>
      </c>
      <c r="C44" s="11">
        <v>5</v>
      </c>
    </row>
    <row r="45" spans="1:3">
      <c r="A45" s="11" t="s">
        <v>845</v>
      </c>
      <c r="B45" t="s">
        <v>825</v>
      </c>
      <c r="C45" s="11">
        <v>4</v>
      </c>
    </row>
    <row r="46" spans="1:3">
      <c r="A46" s="11" t="s">
        <v>846</v>
      </c>
      <c r="B46" t="s">
        <v>814</v>
      </c>
      <c r="C46" s="11">
        <v>4</v>
      </c>
    </row>
    <row r="47" spans="1:3">
      <c r="A47" s="11" t="s">
        <v>847</v>
      </c>
      <c r="B47" t="s">
        <v>814</v>
      </c>
      <c r="C47" s="11">
        <v>4</v>
      </c>
    </row>
    <row r="48" spans="1:3">
      <c r="A48" s="11" t="s">
        <v>848</v>
      </c>
      <c r="B48" t="s">
        <v>814</v>
      </c>
      <c r="C48" s="11">
        <v>2</v>
      </c>
    </row>
    <row r="49" spans="1:3">
      <c r="A49" s="11" t="s">
        <v>15639</v>
      </c>
      <c r="B49" t="s">
        <v>814</v>
      </c>
      <c r="C49" s="11">
        <v>4</v>
      </c>
    </row>
    <row r="50" spans="1:3">
      <c r="A50" s="11" t="s">
        <v>849</v>
      </c>
      <c r="B50" t="s">
        <v>814</v>
      </c>
      <c r="C50" s="11">
        <v>3</v>
      </c>
    </row>
    <row r="51" spans="1:3">
      <c r="A51" s="11" t="s">
        <v>2267</v>
      </c>
      <c r="B51" t="s">
        <v>811</v>
      </c>
      <c r="C51" s="11">
        <v>2</v>
      </c>
    </row>
    <row r="52" spans="1:3">
      <c r="A52" s="11" t="s">
        <v>850</v>
      </c>
      <c r="B52" t="s">
        <v>810</v>
      </c>
      <c r="C52" s="11">
        <v>4</v>
      </c>
    </row>
    <row r="53" spans="1:3">
      <c r="A53" s="11" t="s">
        <v>8373</v>
      </c>
      <c r="B53" t="s">
        <v>823</v>
      </c>
      <c r="C53" s="11">
        <v>1</v>
      </c>
    </row>
    <row r="54" spans="1:3">
      <c r="A54" s="11" t="s">
        <v>851</v>
      </c>
      <c r="B54" t="s">
        <v>811</v>
      </c>
      <c r="C54" s="11">
        <v>2</v>
      </c>
    </row>
    <row r="55" spans="1:3">
      <c r="A55" s="11" t="s">
        <v>852</v>
      </c>
      <c r="B55" t="s">
        <v>811</v>
      </c>
      <c r="C55" s="11">
        <v>2</v>
      </c>
    </row>
    <row r="56" spans="1:3">
      <c r="A56" s="11" t="s">
        <v>853</v>
      </c>
      <c r="B56" t="s">
        <v>823</v>
      </c>
      <c r="C56" s="11">
        <v>1</v>
      </c>
    </row>
    <row r="57" spans="1:3">
      <c r="A57" s="11" t="s">
        <v>854</v>
      </c>
      <c r="B57" t="s">
        <v>811</v>
      </c>
      <c r="C57" s="11">
        <v>2</v>
      </c>
    </row>
    <row r="58" spans="1:3">
      <c r="A58" s="11" t="s">
        <v>6631</v>
      </c>
      <c r="B58" t="s">
        <v>823</v>
      </c>
      <c r="C58" s="11">
        <v>1</v>
      </c>
    </row>
    <row r="59" spans="1:3">
      <c r="A59" s="11" t="s">
        <v>855</v>
      </c>
      <c r="B59" t="s">
        <v>821</v>
      </c>
      <c r="C59" s="11">
        <v>2</v>
      </c>
    </row>
    <row r="60" spans="1:3">
      <c r="A60" s="11" t="s">
        <v>856</v>
      </c>
      <c r="B60" t="s">
        <v>820</v>
      </c>
      <c r="C60" s="11">
        <v>4</v>
      </c>
    </row>
    <row r="61" spans="1:3">
      <c r="A61" s="11" t="s">
        <v>857</v>
      </c>
      <c r="B61" t="s">
        <v>825</v>
      </c>
      <c r="C61" s="11">
        <v>5</v>
      </c>
    </row>
    <row r="62" spans="1:3">
      <c r="A62" s="11" t="s">
        <v>6628</v>
      </c>
      <c r="B62" t="s">
        <v>823</v>
      </c>
      <c r="C62" s="11">
        <v>1</v>
      </c>
    </row>
    <row r="63" spans="1:3">
      <c r="A63" s="11" t="s">
        <v>858</v>
      </c>
      <c r="B63" t="s">
        <v>825</v>
      </c>
      <c r="C63" s="11">
        <v>3</v>
      </c>
    </row>
    <row r="64" spans="1:3">
      <c r="A64" s="11" t="s">
        <v>16515</v>
      </c>
      <c r="B64" t="s">
        <v>820</v>
      </c>
      <c r="C64" s="11">
        <v>3</v>
      </c>
    </row>
    <row r="65" spans="1:3">
      <c r="A65" s="11" t="s">
        <v>859</v>
      </c>
      <c r="B65" t="s">
        <v>823</v>
      </c>
      <c r="C65" s="11">
        <v>1</v>
      </c>
    </row>
    <row r="66" spans="1:3">
      <c r="A66" s="11" t="s">
        <v>9615</v>
      </c>
      <c r="B66" t="s">
        <v>823</v>
      </c>
      <c r="C66" s="11">
        <v>1</v>
      </c>
    </row>
    <row r="67" spans="1:3">
      <c r="A67" s="11" t="s">
        <v>860</v>
      </c>
      <c r="B67" t="s">
        <v>814</v>
      </c>
      <c r="C67" s="11">
        <v>2</v>
      </c>
    </row>
    <row r="68" spans="1:3">
      <c r="A68" s="11" t="s">
        <v>861</v>
      </c>
      <c r="B68" t="s">
        <v>814</v>
      </c>
      <c r="C68" s="11">
        <v>4</v>
      </c>
    </row>
    <row r="69" spans="1:3">
      <c r="A69" s="11" t="s">
        <v>862</v>
      </c>
      <c r="B69" t="s">
        <v>814</v>
      </c>
      <c r="C69" s="11">
        <v>4</v>
      </c>
    </row>
    <row r="70" spans="1:3">
      <c r="A70" s="11" t="s">
        <v>863</v>
      </c>
      <c r="B70" t="s">
        <v>814</v>
      </c>
      <c r="C70" s="11">
        <v>3</v>
      </c>
    </row>
    <row r="71" spans="1:3">
      <c r="A71" s="11" t="s">
        <v>864</v>
      </c>
      <c r="B71" t="s">
        <v>814</v>
      </c>
      <c r="C71" s="11">
        <v>3</v>
      </c>
    </row>
    <row r="72" spans="1:3">
      <c r="A72" s="11" t="s">
        <v>865</v>
      </c>
      <c r="B72" t="s">
        <v>814</v>
      </c>
      <c r="C72" s="11">
        <v>4</v>
      </c>
    </row>
    <row r="73" spans="1:3">
      <c r="A73" s="11" t="s">
        <v>866</v>
      </c>
      <c r="B73" t="s">
        <v>825</v>
      </c>
      <c r="C73" s="11">
        <v>5</v>
      </c>
    </row>
    <row r="74" spans="1:3">
      <c r="A74" s="11" t="s">
        <v>867</v>
      </c>
      <c r="B74" t="s">
        <v>821</v>
      </c>
      <c r="C74" s="11">
        <v>2</v>
      </c>
    </row>
    <row r="75" spans="1:3">
      <c r="A75" s="11" t="s">
        <v>868</v>
      </c>
      <c r="B75" t="s">
        <v>814</v>
      </c>
      <c r="C75" s="11">
        <v>1</v>
      </c>
    </row>
    <row r="76" spans="1:3">
      <c r="A76" s="11" t="s">
        <v>869</v>
      </c>
      <c r="B76" t="s">
        <v>810</v>
      </c>
      <c r="C76" s="11">
        <v>2</v>
      </c>
    </row>
    <row r="77" spans="1:3">
      <c r="A77" s="11" t="s">
        <v>870</v>
      </c>
      <c r="B77" t="s">
        <v>821</v>
      </c>
      <c r="C77" s="11">
        <v>4</v>
      </c>
    </row>
    <row r="78" spans="1:3">
      <c r="A78" s="11" t="s">
        <v>871</v>
      </c>
      <c r="B78" t="s">
        <v>821</v>
      </c>
      <c r="C78" s="11">
        <v>2</v>
      </c>
    </row>
    <row r="79" spans="1:3">
      <c r="A79" s="11" t="s">
        <v>872</v>
      </c>
      <c r="B79" t="s">
        <v>811</v>
      </c>
      <c r="C79" s="11">
        <v>4</v>
      </c>
    </row>
    <row r="80" spans="1:3">
      <c r="A80" s="11" t="s">
        <v>873</v>
      </c>
      <c r="B80" t="s">
        <v>814</v>
      </c>
      <c r="C80" s="11">
        <v>2</v>
      </c>
    </row>
    <row r="81" spans="1:3">
      <c r="A81" s="11" t="s">
        <v>874</v>
      </c>
      <c r="B81" t="s">
        <v>820</v>
      </c>
      <c r="C81" s="11">
        <v>3</v>
      </c>
    </row>
    <row r="82" spans="1:3">
      <c r="A82" s="11" t="s">
        <v>18131</v>
      </c>
      <c r="B82" t="s">
        <v>821</v>
      </c>
      <c r="C82" s="11">
        <v>1</v>
      </c>
    </row>
    <row r="83" spans="1:3">
      <c r="A83" s="11" t="s">
        <v>15417</v>
      </c>
      <c r="B83" t="s">
        <v>820</v>
      </c>
      <c r="C83" s="11">
        <v>3</v>
      </c>
    </row>
    <row r="84" spans="1:3">
      <c r="A84" s="11" t="s">
        <v>875</v>
      </c>
      <c r="B84" t="s">
        <v>823</v>
      </c>
      <c r="C84" s="11">
        <v>1</v>
      </c>
    </row>
    <row r="85" spans="1:3">
      <c r="A85" s="11" t="s">
        <v>876</v>
      </c>
      <c r="B85" t="s">
        <v>814</v>
      </c>
      <c r="C85" s="11">
        <v>4</v>
      </c>
    </row>
    <row r="86" spans="1:3">
      <c r="A86" s="11" t="s">
        <v>8314</v>
      </c>
      <c r="B86" t="s">
        <v>823</v>
      </c>
      <c r="C86" s="11">
        <v>1</v>
      </c>
    </row>
    <row r="87" spans="1:3">
      <c r="A87" s="11" t="s">
        <v>877</v>
      </c>
      <c r="B87" t="s">
        <v>820</v>
      </c>
      <c r="C87" s="11">
        <v>4</v>
      </c>
    </row>
    <row r="88" spans="1:3">
      <c r="A88" s="11" t="s">
        <v>878</v>
      </c>
      <c r="B88" t="s">
        <v>810</v>
      </c>
      <c r="C88" s="11">
        <v>2</v>
      </c>
    </row>
    <row r="89" spans="1:3">
      <c r="A89" s="11" t="s">
        <v>24847</v>
      </c>
      <c r="B89" t="s">
        <v>810</v>
      </c>
      <c r="C89" s="11">
        <v>4</v>
      </c>
    </row>
    <row r="90" spans="1:3">
      <c r="A90" s="11" t="s">
        <v>24848</v>
      </c>
      <c r="B90" t="s">
        <v>811</v>
      </c>
      <c r="C90" s="11">
        <v>4</v>
      </c>
    </row>
    <row r="91" spans="1:3">
      <c r="A91" s="11" t="s">
        <v>24849</v>
      </c>
      <c r="B91" t="s">
        <v>825</v>
      </c>
      <c r="C91" s="11">
        <v>5</v>
      </c>
    </row>
    <row r="92" spans="1:3">
      <c r="A92" s="11" t="s">
        <v>879</v>
      </c>
      <c r="B92" t="s">
        <v>810</v>
      </c>
      <c r="C92" s="11">
        <v>4</v>
      </c>
    </row>
    <row r="93" spans="1:3">
      <c r="A93" s="11" t="s">
        <v>880</v>
      </c>
      <c r="B93" t="s">
        <v>811</v>
      </c>
      <c r="C93" s="11">
        <v>2</v>
      </c>
    </row>
    <row r="94" spans="1:3">
      <c r="A94" s="11" t="s">
        <v>881</v>
      </c>
      <c r="B94" t="s">
        <v>823</v>
      </c>
      <c r="C94" s="11">
        <v>2</v>
      </c>
    </row>
    <row r="95" spans="1:3">
      <c r="A95" s="11" t="s">
        <v>2396</v>
      </c>
      <c r="B95" t="s">
        <v>825</v>
      </c>
      <c r="C95" s="11">
        <v>2</v>
      </c>
    </row>
    <row r="96" spans="1:3">
      <c r="A96" s="11" t="s">
        <v>9913</v>
      </c>
      <c r="B96" t="s">
        <v>823</v>
      </c>
      <c r="C96" s="11">
        <v>1</v>
      </c>
    </row>
    <row r="97" spans="1:3">
      <c r="A97" s="11" t="s">
        <v>15047</v>
      </c>
      <c r="B97" t="s">
        <v>820</v>
      </c>
      <c r="C97" s="11">
        <v>4</v>
      </c>
    </row>
    <row r="98" spans="1:3">
      <c r="A98" s="11" t="s">
        <v>17647</v>
      </c>
      <c r="B98" t="s">
        <v>821</v>
      </c>
      <c r="C98" s="11">
        <v>1</v>
      </c>
    </row>
    <row r="99" spans="1:3">
      <c r="A99" s="11" t="s">
        <v>882</v>
      </c>
      <c r="B99" t="s">
        <v>825</v>
      </c>
      <c r="C99" s="11">
        <v>2</v>
      </c>
    </row>
    <row r="100" spans="1:3">
      <c r="A100" s="11" t="s">
        <v>883</v>
      </c>
      <c r="B100" t="s">
        <v>811</v>
      </c>
      <c r="C100" s="11">
        <v>4</v>
      </c>
    </row>
    <row r="101" spans="1:3">
      <c r="A101" s="11" t="s">
        <v>11915</v>
      </c>
      <c r="B101" t="s">
        <v>811</v>
      </c>
      <c r="C101" s="11">
        <v>2</v>
      </c>
    </row>
    <row r="102" spans="1:3">
      <c r="A102" s="11" t="s">
        <v>884</v>
      </c>
      <c r="B102" t="s">
        <v>823</v>
      </c>
      <c r="C102" s="11">
        <v>1</v>
      </c>
    </row>
    <row r="103" spans="1:3">
      <c r="A103" s="11" t="s">
        <v>885</v>
      </c>
      <c r="B103" t="s">
        <v>811</v>
      </c>
      <c r="C103" s="11">
        <v>4</v>
      </c>
    </row>
    <row r="104" spans="1:3">
      <c r="A104" s="11" t="s">
        <v>886</v>
      </c>
      <c r="B104" t="s">
        <v>810</v>
      </c>
      <c r="C104" s="11">
        <v>1</v>
      </c>
    </row>
    <row r="105" spans="1:3">
      <c r="A105" s="11" t="s">
        <v>15246</v>
      </c>
      <c r="B105" t="s">
        <v>820</v>
      </c>
      <c r="C105" s="11">
        <v>2</v>
      </c>
    </row>
    <row r="106" spans="1:3">
      <c r="A106" s="11" t="s">
        <v>15298</v>
      </c>
      <c r="B106" t="s">
        <v>820</v>
      </c>
      <c r="C106" s="11">
        <v>4</v>
      </c>
    </row>
    <row r="107" spans="1:3">
      <c r="A107" s="11" t="s">
        <v>3310</v>
      </c>
      <c r="B107" t="s">
        <v>821</v>
      </c>
      <c r="C107" s="11">
        <v>1</v>
      </c>
    </row>
    <row r="108" spans="1:3">
      <c r="A108" s="11" t="s">
        <v>887</v>
      </c>
      <c r="B108" t="s">
        <v>811</v>
      </c>
      <c r="C108" s="11">
        <v>4</v>
      </c>
    </row>
    <row r="109" spans="1:3">
      <c r="A109" s="11" t="s">
        <v>888</v>
      </c>
      <c r="B109" t="s">
        <v>821</v>
      </c>
      <c r="C109" s="11">
        <v>3</v>
      </c>
    </row>
    <row r="110" spans="1:3">
      <c r="A110" s="11" t="s">
        <v>889</v>
      </c>
      <c r="B110" t="s">
        <v>821</v>
      </c>
      <c r="C110" s="11">
        <v>4</v>
      </c>
    </row>
    <row r="111" spans="1:3">
      <c r="A111" s="11" t="s">
        <v>890</v>
      </c>
      <c r="B111" t="s">
        <v>821</v>
      </c>
      <c r="C111" s="11">
        <v>1</v>
      </c>
    </row>
    <row r="112" spans="1:3">
      <c r="A112" s="11" t="s">
        <v>4784</v>
      </c>
      <c r="B112" t="s">
        <v>811</v>
      </c>
      <c r="C112" s="11">
        <v>4</v>
      </c>
    </row>
    <row r="113" spans="1:3">
      <c r="A113" s="11" t="s">
        <v>5062</v>
      </c>
      <c r="B113" t="s">
        <v>811</v>
      </c>
      <c r="C113" s="11">
        <v>4</v>
      </c>
    </row>
    <row r="114" spans="1:3">
      <c r="A114" s="11" t="s">
        <v>891</v>
      </c>
      <c r="B114" t="s">
        <v>825</v>
      </c>
      <c r="C114" s="11">
        <v>2</v>
      </c>
    </row>
    <row r="115" spans="1:3">
      <c r="A115" s="11" t="s">
        <v>892</v>
      </c>
      <c r="B115" t="s">
        <v>825</v>
      </c>
      <c r="C115" s="11">
        <v>3</v>
      </c>
    </row>
    <row r="116" spans="1:3">
      <c r="A116" s="11" t="s">
        <v>893</v>
      </c>
      <c r="B116" t="s">
        <v>823</v>
      </c>
      <c r="C116" s="11">
        <v>1</v>
      </c>
    </row>
    <row r="117" spans="1:3">
      <c r="A117" s="11" t="s">
        <v>11636</v>
      </c>
      <c r="B117" t="s">
        <v>823</v>
      </c>
      <c r="C117" s="11">
        <v>1</v>
      </c>
    </row>
    <row r="118" spans="1:3">
      <c r="A118" s="11" t="s">
        <v>894</v>
      </c>
      <c r="B118" t="s">
        <v>823</v>
      </c>
      <c r="C118" s="11">
        <v>2</v>
      </c>
    </row>
    <row r="119" spans="1:3">
      <c r="A119" s="11" t="s">
        <v>895</v>
      </c>
      <c r="B119" t="s">
        <v>820</v>
      </c>
      <c r="C119" s="11">
        <v>5</v>
      </c>
    </row>
    <row r="120" spans="1:3">
      <c r="A120" s="11" t="s">
        <v>896</v>
      </c>
      <c r="B120" t="s">
        <v>810</v>
      </c>
      <c r="C120" s="11">
        <v>4</v>
      </c>
    </row>
    <row r="121" spans="1:3">
      <c r="A121" s="11" t="s">
        <v>17999</v>
      </c>
      <c r="B121" t="s">
        <v>821</v>
      </c>
      <c r="C121" s="11">
        <v>2</v>
      </c>
    </row>
    <row r="122" spans="1:3">
      <c r="A122" s="11" t="s">
        <v>19132</v>
      </c>
      <c r="B122" t="s">
        <v>821</v>
      </c>
      <c r="C122" s="11">
        <v>2</v>
      </c>
    </row>
    <row r="123" spans="1:3">
      <c r="A123" s="11" t="s">
        <v>897</v>
      </c>
      <c r="B123" t="s">
        <v>810</v>
      </c>
      <c r="C123" s="11">
        <v>4</v>
      </c>
    </row>
    <row r="124" spans="1:3">
      <c r="A124" s="11" t="s">
        <v>7186</v>
      </c>
      <c r="B124" t="s">
        <v>810</v>
      </c>
      <c r="C124" s="11">
        <v>3</v>
      </c>
    </row>
    <row r="125" spans="1:3">
      <c r="A125" s="11" t="s">
        <v>7159</v>
      </c>
      <c r="B125" t="s">
        <v>810</v>
      </c>
      <c r="C125" s="11">
        <v>3</v>
      </c>
    </row>
    <row r="126" spans="1:3">
      <c r="A126" s="11" t="s">
        <v>3431</v>
      </c>
      <c r="B126" t="s">
        <v>821</v>
      </c>
      <c r="C126" s="11">
        <v>1</v>
      </c>
    </row>
    <row r="127" spans="1:3">
      <c r="A127" s="11" t="s">
        <v>3308</v>
      </c>
      <c r="B127" t="s">
        <v>821</v>
      </c>
      <c r="C127" s="11">
        <v>1</v>
      </c>
    </row>
    <row r="128" spans="1:3">
      <c r="A128" s="11" t="s">
        <v>898</v>
      </c>
      <c r="B128" t="s">
        <v>825</v>
      </c>
      <c r="C128" s="11">
        <v>3</v>
      </c>
    </row>
    <row r="129" spans="1:3">
      <c r="A129" s="11" t="s">
        <v>9854</v>
      </c>
      <c r="B129" t="s">
        <v>823</v>
      </c>
      <c r="C129" s="11">
        <v>1</v>
      </c>
    </row>
    <row r="130" spans="1:3">
      <c r="A130" s="11" t="s">
        <v>899</v>
      </c>
      <c r="B130" t="s">
        <v>820</v>
      </c>
      <c r="C130" s="11">
        <v>5</v>
      </c>
    </row>
    <row r="131" spans="1:3">
      <c r="A131" s="11" t="s">
        <v>900</v>
      </c>
      <c r="B131" t="s">
        <v>820</v>
      </c>
      <c r="C131" s="11">
        <v>4</v>
      </c>
    </row>
    <row r="132" spans="1:3">
      <c r="A132" s="11" t="s">
        <v>901</v>
      </c>
      <c r="B132" t="s">
        <v>821</v>
      </c>
      <c r="C132" s="11">
        <v>4</v>
      </c>
    </row>
    <row r="133" spans="1:3">
      <c r="A133" s="11" t="s">
        <v>3420</v>
      </c>
      <c r="B133" t="s">
        <v>821</v>
      </c>
      <c r="C133" s="11">
        <v>1</v>
      </c>
    </row>
    <row r="134" spans="1:3">
      <c r="A134" s="11" t="s">
        <v>902</v>
      </c>
      <c r="B134" t="s">
        <v>823</v>
      </c>
      <c r="C134" s="11">
        <v>2</v>
      </c>
    </row>
    <row r="135" spans="1:3">
      <c r="A135" s="11" t="s">
        <v>903</v>
      </c>
      <c r="B135" t="s">
        <v>810</v>
      </c>
      <c r="C135" s="11">
        <v>4</v>
      </c>
    </row>
    <row r="136" spans="1:3">
      <c r="A136" s="11" t="s">
        <v>904</v>
      </c>
      <c r="B136" t="s">
        <v>811</v>
      </c>
      <c r="C136" s="11">
        <v>1</v>
      </c>
    </row>
    <row r="138" spans="1:3">
      <c r="A138" s="11"/>
    </row>
  </sheetData>
  <sheetProtection password="9902" sheet="1" objects="1" scenarios="1"/>
  <mergeCells count="3">
    <mergeCell ref="E5:E6"/>
    <mergeCell ref="F5:F6"/>
    <mergeCell ref="G5:K5"/>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725"/>
  <sheetViews>
    <sheetView workbookViewId="0"/>
  </sheetViews>
  <sheetFormatPr defaultRowHeight="15"/>
  <cols>
    <col min="1" max="1" width="12.7109375" bestFit="1" customWidth="1"/>
    <col min="2" max="2" width="31.85546875" customWidth="1"/>
    <col min="3" max="3" width="9.140625" customWidth="1"/>
  </cols>
  <sheetData>
    <row r="1" spans="1:3">
      <c r="A1" t="s">
        <v>912</v>
      </c>
      <c r="B1" t="s">
        <v>913</v>
      </c>
      <c r="C1" t="s">
        <v>914</v>
      </c>
    </row>
    <row r="2" spans="1:3">
      <c r="A2" t="s">
        <v>915</v>
      </c>
      <c r="B2" t="s">
        <v>873</v>
      </c>
      <c r="C2" t="s">
        <v>916</v>
      </c>
    </row>
    <row r="3" spans="1:3">
      <c r="A3" t="s">
        <v>18</v>
      </c>
      <c r="B3" t="s">
        <v>873</v>
      </c>
      <c r="C3" t="s">
        <v>916</v>
      </c>
    </row>
    <row r="4" spans="1:3">
      <c r="A4" t="s">
        <v>917</v>
      </c>
      <c r="B4" t="s">
        <v>860</v>
      </c>
      <c r="C4" t="s">
        <v>918</v>
      </c>
    </row>
    <row r="5" spans="1:3">
      <c r="A5" t="s">
        <v>917</v>
      </c>
      <c r="B5" t="s">
        <v>873</v>
      </c>
      <c r="C5" t="s">
        <v>916</v>
      </c>
    </row>
    <row r="6" spans="1:3">
      <c r="A6" t="s">
        <v>919</v>
      </c>
      <c r="B6" t="s">
        <v>873</v>
      </c>
      <c r="C6" t="s">
        <v>916</v>
      </c>
    </row>
    <row r="7" spans="1:3">
      <c r="A7" t="s">
        <v>920</v>
      </c>
      <c r="B7" t="s">
        <v>834</v>
      </c>
      <c r="C7" t="s">
        <v>921</v>
      </c>
    </row>
    <row r="8" spans="1:3">
      <c r="A8" t="s">
        <v>922</v>
      </c>
      <c r="B8" t="s">
        <v>834</v>
      </c>
      <c r="C8" t="s">
        <v>921</v>
      </c>
    </row>
    <row r="9" spans="1:3">
      <c r="A9" t="s">
        <v>923</v>
      </c>
      <c r="B9" t="s">
        <v>834</v>
      </c>
      <c r="C9" t="s">
        <v>921</v>
      </c>
    </row>
    <row r="10" spans="1:3">
      <c r="A10" t="s">
        <v>924</v>
      </c>
      <c r="B10" t="s">
        <v>834</v>
      </c>
      <c r="C10" t="s">
        <v>921</v>
      </c>
    </row>
    <row r="11" spans="1:3">
      <c r="A11" t="s">
        <v>925</v>
      </c>
      <c r="B11" t="s">
        <v>834</v>
      </c>
      <c r="C11" t="s">
        <v>921</v>
      </c>
    </row>
    <row r="12" spans="1:3">
      <c r="A12" t="s">
        <v>926</v>
      </c>
      <c r="B12" t="s">
        <v>834</v>
      </c>
      <c r="C12" t="s">
        <v>921</v>
      </c>
    </row>
    <row r="13" spans="1:3">
      <c r="A13" t="s">
        <v>927</v>
      </c>
      <c r="B13" t="s">
        <v>834</v>
      </c>
      <c r="C13" t="s">
        <v>921</v>
      </c>
    </row>
    <row r="14" spans="1:3">
      <c r="A14" t="s">
        <v>928</v>
      </c>
      <c r="B14" t="s">
        <v>834</v>
      </c>
      <c r="C14" t="s">
        <v>921</v>
      </c>
    </row>
    <row r="15" spans="1:3">
      <c r="A15" t="s">
        <v>929</v>
      </c>
      <c r="B15" t="s">
        <v>834</v>
      </c>
      <c r="C15" t="s">
        <v>921</v>
      </c>
    </row>
    <row r="16" spans="1:3">
      <c r="A16" t="s">
        <v>930</v>
      </c>
      <c r="B16" t="s">
        <v>834</v>
      </c>
      <c r="C16" t="s">
        <v>921</v>
      </c>
    </row>
    <row r="17" spans="1:3">
      <c r="A17" t="s">
        <v>931</v>
      </c>
      <c r="B17" t="s">
        <v>834</v>
      </c>
      <c r="C17" t="s">
        <v>921</v>
      </c>
    </row>
    <row r="18" spans="1:3">
      <c r="A18" t="s">
        <v>932</v>
      </c>
      <c r="B18" t="s">
        <v>834</v>
      </c>
      <c r="C18" t="s">
        <v>921</v>
      </c>
    </row>
    <row r="19" spans="1:3">
      <c r="A19" t="s">
        <v>933</v>
      </c>
      <c r="B19" t="s">
        <v>834</v>
      </c>
      <c r="C19" t="s">
        <v>921</v>
      </c>
    </row>
    <row r="20" spans="1:3">
      <c r="A20" t="s">
        <v>934</v>
      </c>
      <c r="B20" t="s">
        <v>834</v>
      </c>
      <c r="C20" t="s">
        <v>921</v>
      </c>
    </row>
    <row r="21" spans="1:3">
      <c r="A21" t="s">
        <v>935</v>
      </c>
      <c r="B21" t="s">
        <v>834</v>
      </c>
      <c r="C21" t="s">
        <v>921</v>
      </c>
    </row>
    <row r="22" spans="1:3">
      <c r="A22" t="s">
        <v>936</v>
      </c>
      <c r="B22" t="s">
        <v>834</v>
      </c>
      <c r="C22" t="s">
        <v>921</v>
      </c>
    </row>
    <row r="23" spans="1:3">
      <c r="A23" t="s">
        <v>937</v>
      </c>
      <c r="B23" t="s">
        <v>834</v>
      </c>
      <c r="C23" t="s">
        <v>921</v>
      </c>
    </row>
    <row r="24" spans="1:3">
      <c r="A24" t="s">
        <v>938</v>
      </c>
      <c r="B24" t="s">
        <v>834</v>
      </c>
      <c r="C24" t="s">
        <v>921</v>
      </c>
    </row>
    <row r="25" spans="1:3">
      <c r="A25" t="s">
        <v>939</v>
      </c>
      <c r="B25" t="s">
        <v>834</v>
      </c>
      <c r="C25" t="s">
        <v>921</v>
      </c>
    </row>
    <row r="26" spans="1:3">
      <c r="A26" t="s">
        <v>940</v>
      </c>
      <c r="B26" t="s">
        <v>834</v>
      </c>
      <c r="C26" t="s">
        <v>921</v>
      </c>
    </row>
    <row r="27" spans="1:3">
      <c r="A27" t="s">
        <v>941</v>
      </c>
      <c r="B27" t="s">
        <v>834</v>
      </c>
      <c r="C27" t="s">
        <v>921</v>
      </c>
    </row>
    <row r="28" spans="1:3">
      <c r="A28" t="s">
        <v>942</v>
      </c>
      <c r="B28" t="s">
        <v>834</v>
      </c>
      <c r="C28" t="s">
        <v>921</v>
      </c>
    </row>
    <row r="29" spans="1:3">
      <c r="A29" t="s">
        <v>943</v>
      </c>
      <c r="B29" t="s">
        <v>834</v>
      </c>
      <c r="C29" t="s">
        <v>921</v>
      </c>
    </row>
    <row r="30" spans="1:3">
      <c r="A30" t="s">
        <v>944</v>
      </c>
      <c r="B30" t="s">
        <v>834</v>
      </c>
      <c r="C30" t="s">
        <v>921</v>
      </c>
    </row>
    <row r="31" spans="1:3">
      <c r="A31" t="s">
        <v>945</v>
      </c>
      <c r="B31" t="s">
        <v>834</v>
      </c>
      <c r="C31" t="s">
        <v>921</v>
      </c>
    </row>
    <row r="32" spans="1:3">
      <c r="A32" t="s">
        <v>946</v>
      </c>
      <c r="B32" t="s">
        <v>834</v>
      </c>
      <c r="C32" t="s">
        <v>921</v>
      </c>
    </row>
    <row r="33" spans="1:3">
      <c r="A33" t="s">
        <v>947</v>
      </c>
      <c r="B33" t="s">
        <v>834</v>
      </c>
      <c r="C33" t="s">
        <v>921</v>
      </c>
    </row>
    <row r="34" spans="1:3">
      <c r="A34" t="s">
        <v>948</v>
      </c>
      <c r="B34" t="s">
        <v>834</v>
      </c>
      <c r="C34" t="s">
        <v>921</v>
      </c>
    </row>
    <row r="35" spans="1:3">
      <c r="A35" t="s">
        <v>949</v>
      </c>
      <c r="B35" t="s">
        <v>834</v>
      </c>
      <c r="C35" t="s">
        <v>921</v>
      </c>
    </row>
    <row r="36" spans="1:3">
      <c r="A36" t="s">
        <v>950</v>
      </c>
      <c r="B36" t="s">
        <v>834</v>
      </c>
      <c r="C36" t="s">
        <v>921</v>
      </c>
    </row>
    <row r="37" spans="1:3">
      <c r="A37" t="s">
        <v>951</v>
      </c>
      <c r="B37" t="s">
        <v>834</v>
      </c>
      <c r="C37" t="s">
        <v>921</v>
      </c>
    </row>
    <row r="38" spans="1:3">
      <c r="A38" t="s">
        <v>952</v>
      </c>
      <c r="B38" t="s">
        <v>834</v>
      </c>
      <c r="C38" t="s">
        <v>921</v>
      </c>
    </row>
    <row r="39" spans="1:3">
      <c r="A39" t="s">
        <v>953</v>
      </c>
      <c r="B39" t="s">
        <v>834</v>
      </c>
      <c r="C39" t="s">
        <v>921</v>
      </c>
    </row>
    <row r="40" spans="1:3">
      <c r="A40" t="s">
        <v>954</v>
      </c>
      <c r="B40" t="s">
        <v>834</v>
      </c>
      <c r="C40" t="s">
        <v>921</v>
      </c>
    </row>
    <row r="41" spans="1:3">
      <c r="A41" t="s">
        <v>955</v>
      </c>
      <c r="B41" t="s">
        <v>834</v>
      </c>
      <c r="C41" t="s">
        <v>921</v>
      </c>
    </row>
    <row r="42" spans="1:3">
      <c r="A42" t="s">
        <v>956</v>
      </c>
      <c r="B42" t="s">
        <v>834</v>
      </c>
      <c r="C42" t="s">
        <v>921</v>
      </c>
    </row>
    <row r="43" spans="1:3">
      <c r="A43" t="s">
        <v>957</v>
      </c>
      <c r="B43" t="s">
        <v>834</v>
      </c>
      <c r="C43" t="s">
        <v>921</v>
      </c>
    </row>
    <row r="44" spans="1:3">
      <c r="A44" t="s">
        <v>958</v>
      </c>
      <c r="B44" t="s">
        <v>834</v>
      </c>
      <c r="C44" t="s">
        <v>921</v>
      </c>
    </row>
    <row r="45" spans="1:3">
      <c r="A45" t="s">
        <v>959</v>
      </c>
      <c r="B45" t="s">
        <v>834</v>
      </c>
      <c r="C45" t="s">
        <v>921</v>
      </c>
    </row>
    <row r="46" spans="1:3">
      <c r="A46" t="s">
        <v>960</v>
      </c>
      <c r="B46" t="s">
        <v>834</v>
      </c>
      <c r="C46" t="s">
        <v>921</v>
      </c>
    </row>
    <row r="47" spans="1:3">
      <c r="A47" t="s">
        <v>961</v>
      </c>
      <c r="B47" t="s">
        <v>834</v>
      </c>
      <c r="C47" t="s">
        <v>921</v>
      </c>
    </row>
    <row r="48" spans="1:3">
      <c r="A48" t="s">
        <v>962</v>
      </c>
      <c r="B48" t="s">
        <v>834</v>
      </c>
      <c r="C48" t="s">
        <v>921</v>
      </c>
    </row>
    <row r="49" spans="1:3">
      <c r="A49" t="s">
        <v>963</v>
      </c>
      <c r="B49" t="s">
        <v>834</v>
      </c>
      <c r="C49" t="s">
        <v>921</v>
      </c>
    </row>
    <row r="50" spans="1:3">
      <c r="A50" t="s">
        <v>964</v>
      </c>
      <c r="B50" t="s">
        <v>834</v>
      </c>
      <c r="C50" t="s">
        <v>921</v>
      </c>
    </row>
    <row r="51" spans="1:3">
      <c r="A51" t="s">
        <v>965</v>
      </c>
      <c r="B51" t="s">
        <v>834</v>
      </c>
      <c r="C51" t="s">
        <v>921</v>
      </c>
    </row>
    <row r="52" spans="1:3">
      <c r="A52" t="s">
        <v>966</v>
      </c>
      <c r="B52" t="s">
        <v>834</v>
      </c>
      <c r="C52" t="s">
        <v>921</v>
      </c>
    </row>
    <row r="53" spans="1:3">
      <c r="A53" t="s">
        <v>967</v>
      </c>
      <c r="B53" t="s">
        <v>834</v>
      </c>
      <c r="C53" t="s">
        <v>921</v>
      </c>
    </row>
    <row r="54" spans="1:3">
      <c r="A54" t="s">
        <v>968</v>
      </c>
      <c r="B54" t="s">
        <v>834</v>
      </c>
      <c r="C54" t="s">
        <v>921</v>
      </c>
    </row>
    <row r="55" spans="1:3">
      <c r="A55" t="s">
        <v>969</v>
      </c>
      <c r="B55" t="s">
        <v>834</v>
      </c>
      <c r="C55" t="s">
        <v>921</v>
      </c>
    </row>
    <row r="56" spans="1:3">
      <c r="A56" t="s">
        <v>970</v>
      </c>
      <c r="B56" t="s">
        <v>834</v>
      </c>
      <c r="C56" t="s">
        <v>921</v>
      </c>
    </row>
    <row r="57" spans="1:3">
      <c r="A57" t="s">
        <v>971</v>
      </c>
      <c r="B57" t="s">
        <v>834</v>
      </c>
      <c r="C57" t="s">
        <v>921</v>
      </c>
    </row>
    <row r="58" spans="1:3">
      <c r="A58" t="s">
        <v>972</v>
      </c>
      <c r="B58" t="s">
        <v>834</v>
      </c>
      <c r="C58" t="s">
        <v>921</v>
      </c>
    </row>
    <row r="59" spans="1:3">
      <c r="A59" t="s">
        <v>973</v>
      </c>
      <c r="B59" t="s">
        <v>834</v>
      </c>
      <c r="C59" t="s">
        <v>921</v>
      </c>
    </row>
    <row r="60" spans="1:3">
      <c r="A60" t="s">
        <v>974</v>
      </c>
      <c r="B60" t="s">
        <v>834</v>
      </c>
      <c r="C60" t="s">
        <v>921</v>
      </c>
    </row>
    <row r="61" spans="1:3">
      <c r="A61" t="s">
        <v>975</v>
      </c>
      <c r="B61" t="s">
        <v>834</v>
      </c>
      <c r="C61" t="s">
        <v>921</v>
      </c>
    </row>
    <row r="62" spans="1:3">
      <c r="A62" t="s">
        <v>976</v>
      </c>
      <c r="B62" t="s">
        <v>834</v>
      </c>
      <c r="C62" t="s">
        <v>921</v>
      </c>
    </row>
    <row r="63" spans="1:3">
      <c r="A63" t="s">
        <v>977</v>
      </c>
      <c r="B63" t="s">
        <v>834</v>
      </c>
      <c r="C63" t="s">
        <v>921</v>
      </c>
    </row>
    <row r="64" spans="1:3">
      <c r="A64" t="s">
        <v>978</v>
      </c>
      <c r="B64" t="s">
        <v>834</v>
      </c>
      <c r="C64" t="s">
        <v>921</v>
      </c>
    </row>
    <row r="65" spans="1:3">
      <c r="A65" t="s">
        <v>979</v>
      </c>
      <c r="B65" t="s">
        <v>834</v>
      </c>
      <c r="C65" t="s">
        <v>921</v>
      </c>
    </row>
    <row r="66" spans="1:3">
      <c r="A66" t="s">
        <v>980</v>
      </c>
      <c r="B66" t="s">
        <v>834</v>
      </c>
      <c r="C66" t="s">
        <v>921</v>
      </c>
    </row>
    <row r="67" spans="1:3">
      <c r="A67" t="s">
        <v>981</v>
      </c>
      <c r="B67" t="s">
        <v>834</v>
      </c>
      <c r="C67" t="s">
        <v>921</v>
      </c>
    </row>
    <row r="68" spans="1:3">
      <c r="A68" t="s">
        <v>982</v>
      </c>
      <c r="B68" t="s">
        <v>834</v>
      </c>
      <c r="C68" t="s">
        <v>921</v>
      </c>
    </row>
    <row r="69" spans="1:3">
      <c r="A69" t="s">
        <v>983</v>
      </c>
      <c r="B69" t="s">
        <v>834</v>
      </c>
      <c r="C69" t="s">
        <v>921</v>
      </c>
    </row>
    <row r="70" spans="1:3">
      <c r="A70" t="s">
        <v>984</v>
      </c>
      <c r="B70" t="s">
        <v>834</v>
      </c>
      <c r="C70" t="s">
        <v>921</v>
      </c>
    </row>
    <row r="71" spans="1:3">
      <c r="A71" t="s">
        <v>985</v>
      </c>
      <c r="B71" t="s">
        <v>834</v>
      </c>
      <c r="C71" t="s">
        <v>921</v>
      </c>
    </row>
    <row r="72" spans="1:3">
      <c r="A72" t="s">
        <v>986</v>
      </c>
      <c r="B72" t="s">
        <v>834</v>
      </c>
      <c r="C72" t="s">
        <v>921</v>
      </c>
    </row>
    <row r="73" spans="1:3">
      <c r="A73" t="s">
        <v>987</v>
      </c>
      <c r="B73" t="s">
        <v>834</v>
      </c>
      <c r="C73" t="s">
        <v>921</v>
      </c>
    </row>
    <row r="74" spans="1:3">
      <c r="A74" t="s">
        <v>988</v>
      </c>
      <c r="B74" t="s">
        <v>834</v>
      </c>
      <c r="C74" t="s">
        <v>921</v>
      </c>
    </row>
    <row r="75" spans="1:3">
      <c r="A75" t="s">
        <v>989</v>
      </c>
      <c r="B75" t="s">
        <v>834</v>
      </c>
      <c r="C75" t="s">
        <v>921</v>
      </c>
    </row>
    <row r="76" spans="1:3">
      <c r="A76" t="s">
        <v>990</v>
      </c>
      <c r="B76" t="s">
        <v>834</v>
      </c>
      <c r="C76" t="s">
        <v>921</v>
      </c>
    </row>
    <row r="77" spans="1:3">
      <c r="A77" t="s">
        <v>991</v>
      </c>
      <c r="B77" t="s">
        <v>834</v>
      </c>
      <c r="C77" t="s">
        <v>921</v>
      </c>
    </row>
    <row r="78" spans="1:3">
      <c r="A78" t="s">
        <v>992</v>
      </c>
      <c r="B78" t="s">
        <v>834</v>
      </c>
      <c r="C78" t="s">
        <v>921</v>
      </c>
    </row>
    <row r="79" spans="1:3">
      <c r="A79" t="s">
        <v>992</v>
      </c>
      <c r="B79" t="s">
        <v>857</v>
      </c>
      <c r="C79" t="s">
        <v>993</v>
      </c>
    </row>
    <row r="80" spans="1:3">
      <c r="A80" t="s">
        <v>994</v>
      </c>
      <c r="B80" t="s">
        <v>834</v>
      </c>
      <c r="C80" t="s">
        <v>921</v>
      </c>
    </row>
    <row r="81" spans="1:3">
      <c r="A81" t="s">
        <v>995</v>
      </c>
      <c r="B81" t="s">
        <v>834</v>
      </c>
      <c r="C81" t="s">
        <v>921</v>
      </c>
    </row>
    <row r="82" spans="1:3">
      <c r="A82" t="s">
        <v>996</v>
      </c>
      <c r="B82" t="s">
        <v>834</v>
      </c>
      <c r="C82" t="s">
        <v>921</v>
      </c>
    </row>
    <row r="83" spans="1:3">
      <c r="A83" t="s">
        <v>997</v>
      </c>
      <c r="B83" t="s">
        <v>834</v>
      </c>
      <c r="C83" t="s">
        <v>921</v>
      </c>
    </row>
    <row r="84" spans="1:3">
      <c r="A84" t="s">
        <v>998</v>
      </c>
      <c r="B84" t="s">
        <v>834</v>
      </c>
      <c r="C84" t="s">
        <v>921</v>
      </c>
    </row>
    <row r="85" spans="1:3">
      <c r="A85" t="s">
        <v>999</v>
      </c>
      <c r="B85" t="s">
        <v>834</v>
      </c>
      <c r="C85" t="s">
        <v>921</v>
      </c>
    </row>
    <row r="86" spans="1:3">
      <c r="A86" t="s">
        <v>1000</v>
      </c>
      <c r="B86" t="s">
        <v>834</v>
      </c>
      <c r="C86" t="s">
        <v>921</v>
      </c>
    </row>
    <row r="87" spans="1:3">
      <c r="A87" t="s">
        <v>1001</v>
      </c>
      <c r="B87" t="s">
        <v>834</v>
      </c>
      <c r="C87" t="s">
        <v>921</v>
      </c>
    </row>
    <row r="88" spans="1:3">
      <c r="A88" t="s">
        <v>1002</v>
      </c>
      <c r="B88" t="s">
        <v>834</v>
      </c>
      <c r="C88" t="s">
        <v>921</v>
      </c>
    </row>
    <row r="89" spans="1:3">
      <c r="A89" t="s">
        <v>1003</v>
      </c>
      <c r="B89" t="s">
        <v>834</v>
      </c>
      <c r="C89" t="s">
        <v>921</v>
      </c>
    </row>
    <row r="90" spans="1:3">
      <c r="A90" t="s">
        <v>1004</v>
      </c>
      <c r="B90" t="s">
        <v>834</v>
      </c>
      <c r="C90" t="s">
        <v>921</v>
      </c>
    </row>
    <row r="91" spans="1:3">
      <c r="A91" t="s">
        <v>1005</v>
      </c>
      <c r="B91" t="s">
        <v>834</v>
      </c>
      <c r="C91" t="s">
        <v>921</v>
      </c>
    </row>
    <row r="92" spans="1:3">
      <c r="A92" t="s">
        <v>1006</v>
      </c>
      <c r="B92" t="s">
        <v>834</v>
      </c>
      <c r="C92" t="s">
        <v>921</v>
      </c>
    </row>
    <row r="93" spans="1:3">
      <c r="A93" t="s">
        <v>1007</v>
      </c>
      <c r="B93" t="s">
        <v>834</v>
      </c>
      <c r="C93" t="s">
        <v>921</v>
      </c>
    </row>
    <row r="94" spans="1:3">
      <c r="A94" t="s">
        <v>1008</v>
      </c>
      <c r="B94" t="s">
        <v>834</v>
      </c>
      <c r="C94" t="s">
        <v>921</v>
      </c>
    </row>
    <row r="95" spans="1:3">
      <c r="A95" t="s">
        <v>1009</v>
      </c>
      <c r="B95" t="s">
        <v>834</v>
      </c>
      <c r="C95" t="s">
        <v>921</v>
      </c>
    </row>
    <row r="96" spans="1:3">
      <c r="A96" t="s">
        <v>1010</v>
      </c>
      <c r="B96" t="s">
        <v>834</v>
      </c>
      <c r="C96" t="s">
        <v>921</v>
      </c>
    </row>
    <row r="97" spans="1:3">
      <c r="A97" t="s">
        <v>1011</v>
      </c>
      <c r="B97" t="s">
        <v>834</v>
      </c>
      <c r="C97" t="s">
        <v>921</v>
      </c>
    </row>
    <row r="98" spans="1:3">
      <c r="A98" t="s">
        <v>1012</v>
      </c>
      <c r="B98" t="s">
        <v>834</v>
      </c>
      <c r="C98" t="s">
        <v>921</v>
      </c>
    </row>
    <row r="99" spans="1:3">
      <c r="A99" t="s">
        <v>1013</v>
      </c>
      <c r="B99" t="s">
        <v>834</v>
      </c>
      <c r="C99" t="s">
        <v>921</v>
      </c>
    </row>
    <row r="100" spans="1:3">
      <c r="A100" t="s">
        <v>1014</v>
      </c>
      <c r="B100" t="s">
        <v>834</v>
      </c>
      <c r="C100" t="s">
        <v>921</v>
      </c>
    </row>
    <row r="101" spans="1:3">
      <c r="A101" t="s">
        <v>1015</v>
      </c>
      <c r="B101" t="s">
        <v>834</v>
      </c>
      <c r="C101" t="s">
        <v>921</v>
      </c>
    </row>
    <row r="102" spans="1:3">
      <c r="A102" t="s">
        <v>1016</v>
      </c>
      <c r="B102" t="s">
        <v>834</v>
      </c>
      <c r="C102" t="s">
        <v>921</v>
      </c>
    </row>
    <row r="103" spans="1:3">
      <c r="A103" t="s">
        <v>1017</v>
      </c>
      <c r="B103" t="s">
        <v>834</v>
      </c>
      <c r="C103" t="s">
        <v>921</v>
      </c>
    </row>
    <row r="104" spans="1:3">
      <c r="A104" t="s">
        <v>1018</v>
      </c>
      <c r="B104" t="s">
        <v>834</v>
      </c>
      <c r="C104" t="s">
        <v>921</v>
      </c>
    </row>
    <row r="105" spans="1:3">
      <c r="A105" t="s">
        <v>1019</v>
      </c>
      <c r="B105" t="s">
        <v>834</v>
      </c>
      <c r="C105" t="s">
        <v>921</v>
      </c>
    </row>
    <row r="106" spans="1:3">
      <c r="A106" t="s">
        <v>1020</v>
      </c>
      <c r="B106" t="s">
        <v>834</v>
      </c>
      <c r="C106" t="s">
        <v>921</v>
      </c>
    </row>
    <row r="107" spans="1:3">
      <c r="A107" t="s">
        <v>1021</v>
      </c>
      <c r="B107" t="s">
        <v>834</v>
      </c>
      <c r="C107" t="s">
        <v>921</v>
      </c>
    </row>
    <row r="108" spans="1:3">
      <c r="A108" t="s">
        <v>1022</v>
      </c>
      <c r="B108" t="s">
        <v>834</v>
      </c>
      <c r="C108" t="s">
        <v>921</v>
      </c>
    </row>
    <row r="109" spans="1:3">
      <c r="A109" t="s">
        <v>1023</v>
      </c>
      <c r="B109" t="s">
        <v>834</v>
      </c>
      <c r="C109" t="s">
        <v>921</v>
      </c>
    </row>
    <row r="110" spans="1:3">
      <c r="A110" t="s">
        <v>1024</v>
      </c>
      <c r="B110" t="s">
        <v>834</v>
      </c>
      <c r="C110" t="s">
        <v>921</v>
      </c>
    </row>
    <row r="111" spans="1:3">
      <c r="A111" t="s">
        <v>1025</v>
      </c>
      <c r="B111" t="s">
        <v>834</v>
      </c>
      <c r="C111" t="s">
        <v>921</v>
      </c>
    </row>
    <row r="112" spans="1:3">
      <c r="A112" t="s">
        <v>1026</v>
      </c>
      <c r="B112" t="s">
        <v>834</v>
      </c>
      <c r="C112" t="s">
        <v>921</v>
      </c>
    </row>
    <row r="113" spans="1:3">
      <c r="A113" t="s">
        <v>1027</v>
      </c>
      <c r="B113" t="s">
        <v>834</v>
      </c>
      <c r="C113" t="s">
        <v>921</v>
      </c>
    </row>
    <row r="114" spans="1:3">
      <c r="A114" t="s">
        <v>1028</v>
      </c>
      <c r="B114" t="s">
        <v>834</v>
      </c>
      <c r="C114" t="s">
        <v>921</v>
      </c>
    </row>
    <row r="115" spans="1:3">
      <c r="A115" t="s">
        <v>1029</v>
      </c>
      <c r="B115" t="s">
        <v>834</v>
      </c>
      <c r="C115" t="s">
        <v>921</v>
      </c>
    </row>
    <row r="116" spans="1:3">
      <c r="A116" t="s">
        <v>1030</v>
      </c>
      <c r="B116" t="s">
        <v>834</v>
      </c>
      <c r="C116" t="s">
        <v>921</v>
      </c>
    </row>
    <row r="117" spans="1:3">
      <c r="A117" t="s">
        <v>1031</v>
      </c>
      <c r="B117" t="s">
        <v>834</v>
      </c>
      <c r="C117" t="s">
        <v>921</v>
      </c>
    </row>
    <row r="118" spans="1:3">
      <c r="A118" t="s">
        <v>1032</v>
      </c>
      <c r="B118" t="s">
        <v>834</v>
      </c>
      <c r="C118" t="s">
        <v>921</v>
      </c>
    </row>
    <row r="119" spans="1:3">
      <c r="A119" t="s">
        <v>1033</v>
      </c>
      <c r="B119" t="s">
        <v>834</v>
      </c>
      <c r="C119" t="s">
        <v>921</v>
      </c>
    </row>
    <row r="120" spans="1:3">
      <c r="A120" t="s">
        <v>1034</v>
      </c>
      <c r="B120" t="s">
        <v>834</v>
      </c>
      <c r="C120" t="s">
        <v>921</v>
      </c>
    </row>
    <row r="121" spans="1:3">
      <c r="A121" t="s">
        <v>1035</v>
      </c>
      <c r="B121" t="s">
        <v>834</v>
      </c>
      <c r="C121" t="s">
        <v>921</v>
      </c>
    </row>
    <row r="122" spans="1:3">
      <c r="A122" t="s">
        <v>1036</v>
      </c>
      <c r="B122" t="s">
        <v>834</v>
      </c>
      <c r="C122" t="s">
        <v>921</v>
      </c>
    </row>
    <row r="123" spans="1:3">
      <c r="A123" t="s">
        <v>1037</v>
      </c>
      <c r="B123" t="s">
        <v>834</v>
      </c>
      <c r="C123" t="s">
        <v>921</v>
      </c>
    </row>
    <row r="124" spans="1:3">
      <c r="A124" t="s">
        <v>1038</v>
      </c>
      <c r="B124" t="s">
        <v>834</v>
      </c>
      <c r="C124" t="s">
        <v>921</v>
      </c>
    </row>
    <row r="125" spans="1:3">
      <c r="A125" t="s">
        <v>1039</v>
      </c>
      <c r="B125" t="s">
        <v>834</v>
      </c>
      <c r="C125" t="s">
        <v>921</v>
      </c>
    </row>
    <row r="126" spans="1:3">
      <c r="A126" t="s">
        <v>1040</v>
      </c>
      <c r="B126" t="s">
        <v>834</v>
      </c>
      <c r="C126" t="s">
        <v>921</v>
      </c>
    </row>
    <row r="127" spans="1:3">
      <c r="A127" t="s">
        <v>1041</v>
      </c>
      <c r="B127" t="s">
        <v>834</v>
      </c>
      <c r="C127" t="s">
        <v>921</v>
      </c>
    </row>
    <row r="128" spans="1:3">
      <c r="A128" t="s">
        <v>1042</v>
      </c>
      <c r="B128" t="s">
        <v>834</v>
      </c>
      <c r="C128" t="s">
        <v>921</v>
      </c>
    </row>
    <row r="129" spans="1:3">
      <c r="A129" t="s">
        <v>1043</v>
      </c>
      <c r="B129" t="s">
        <v>834</v>
      </c>
      <c r="C129" t="s">
        <v>921</v>
      </c>
    </row>
    <row r="130" spans="1:3">
      <c r="A130" t="s">
        <v>1044</v>
      </c>
      <c r="B130" t="s">
        <v>834</v>
      </c>
      <c r="C130" t="s">
        <v>921</v>
      </c>
    </row>
    <row r="131" spans="1:3">
      <c r="A131" t="s">
        <v>1045</v>
      </c>
      <c r="B131" t="s">
        <v>834</v>
      </c>
      <c r="C131" t="s">
        <v>921</v>
      </c>
    </row>
    <row r="132" spans="1:3">
      <c r="A132" t="s">
        <v>1046</v>
      </c>
      <c r="B132" t="s">
        <v>834</v>
      </c>
      <c r="C132" t="s">
        <v>921</v>
      </c>
    </row>
    <row r="133" spans="1:3">
      <c r="A133" t="s">
        <v>1047</v>
      </c>
      <c r="B133" t="s">
        <v>834</v>
      </c>
      <c r="C133" t="s">
        <v>921</v>
      </c>
    </row>
    <row r="134" spans="1:3">
      <c r="A134" t="s">
        <v>1048</v>
      </c>
      <c r="B134" t="s">
        <v>834</v>
      </c>
      <c r="C134" t="s">
        <v>921</v>
      </c>
    </row>
    <row r="135" spans="1:3">
      <c r="A135" t="s">
        <v>1049</v>
      </c>
      <c r="B135" t="s">
        <v>834</v>
      </c>
      <c r="C135" t="s">
        <v>921</v>
      </c>
    </row>
    <row r="136" spans="1:3">
      <c r="A136" t="s">
        <v>1050</v>
      </c>
      <c r="B136" t="s">
        <v>834</v>
      </c>
      <c r="C136" t="s">
        <v>921</v>
      </c>
    </row>
    <row r="137" spans="1:3">
      <c r="A137" t="s">
        <v>1051</v>
      </c>
      <c r="B137" t="s">
        <v>834</v>
      </c>
      <c r="C137" t="s">
        <v>921</v>
      </c>
    </row>
    <row r="138" spans="1:3">
      <c r="A138" t="s">
        <v>1052</v>
      </c>
      <c r="B138" t="s">
        <v>834</v>
      </c>
      <c r="C138" t="s">
        <v>921</v>
      </c>
    </row>
    <row r="139" spans="1:3">
      <c r="A139" t="s">
        <v>1053</v>
      </c>
      <c r="B139" t="s">
        <v>834</v>
      </c>
      <c r="C139" t="s">
        <v>921</v>
      </c>
    </row>
    <row r="140" spans="1:3">
      <c r="A140" t="s">
        <v>1054</v>
      </c>
      <c r="B140" t="s">
        <v>834</v>
      </c>
      <c r="C140" t="s">
        <v>921</v>
      </c>
    </row>
    <row r="141" spans="1:3">
      <c r="A141" t="s">
        <v>1055</v>
      </c>
      <c r="B141" t="s">
        <v>834</v>
      </c>
      <c r="C141" t="s">
        <v>921</v>
      </c>
    </row>
    <row r="142" spans="1:3">
      <c r="A142" t="s">
        <v>1056</v>
      </c>
      <c r="B142" t="s">
        <v>834</v>
      </c>
      <c r="C142" t="s">
        <v>921</v>
      </c>
    </row>
    <row r="143" spans="1:3">
      <c r="A143" t="s">
        <v>1057</v>
      </c>
      <c r="B143" t="s">
        <v>834</v>
      </c>
      <c r="C143" t="s">
        <v>921</v>
      </c>
    </row>
    <row r="144" spans="1:3">
      <c r="A144" t="s">
        <v>1058</v>
      </c>
      <c r="B144" t="s">
        <v>834</v>
      </c>
      <c r="C144" t="s">
        <v>921</v>
      </c>
    </row>
    <row r="145" spans="1:3">
      <c r="A145" t="s">
        <v>1059</v>
      </c>
      <c r="B145" t="s">
        <v>834</v>
      </c>
      <c r="C145" t="s">
        <v>921</v>
      </c>
    </row>
    <row r="146" spans="1:3">
      <c r="A146" t="s">
        <v>1060</v>
      </c>
      <c r="B146" t="s">
        <v>834</v>
      </c>
      <c r="C146" t="s">
        <v>921</v>
      </c>
    </row>
    <row r="147" spans="1:3">
      <c r="A147" t="s">
        <v>1061</v>
      </c>
      <c r="B147" t="s">
        <v>834</v>
      </c>
      <c r="C147" t="s">
        <v>921</v>
      </c>
    </row>
    <row r="148" spans="1:3">
      <c r="A148" t="s">
        <v>1062</v>
      </c>
      <c r="B148" t="s">
        <v>834</v>
      </c>
      <c r="C148" t="s">
        <v>921</v>
      </c>
    </row>
    <row r="149" spans="1:3">
      <c r="A149" t="s">
        <v>1063</v>
      </c>
      <c r="B149" t="s">
        <v>834</v>
      </c>
      <c r="C149" t="s">
        <v>921</v>
      </c>
    </row>
    <row r="150" spans="1:3">
      <c r="A150" t="s">
        <v>1064</v>
      </c>
      <c r="B150" t="s">
        <v>834</v>
      </c>
      <c r="C150" t="s">
        <v>921</v>
      </c>
    </row>
    <row r="151" spans="1:3">
      <c r="A151" t="s">
        <v>1065</v>
      </c>
      <c r="B151" t="s">
        <v>834</v>
      </c>
      <c r="C151" t="s">
        <v>921</v>
      </c>
    </row>
    <row r="152" spans="1:3">
      <c r="A152" t="s">
        <v>1066</v>
      </c>
      <c r="B152" t="s">
        <v>834</v>
      </c>
      <c r="C152" t="s">
        <v>921</v>
      </c>
    </row>
    <row r="153" spans="1:3">
      <c r="A153" t="s">
        <v>1067</v>
      </c>
      <c r="B153" t="s">
        <v>834</v>
      </c>
      <c r="C153" t="s">
        <v>921</v>
      </c>
    </row>
    <row r="154" spans="1:3">
      <c r="A154" t="s">
        <v>1068</v>
      </c>
      <c r="B154" t="s">
        <v>834</v>
      </c>
      <c r="C154" t="s">
        <v>921</v>
      </c>
    </row>
    <row r="155" spans="1:3">
      <c r="A155" t="s">
        <v>1069</v>
      </c>
      <c r="B155" t="s">
        <v>834</v>
      </c>
      <c r="C155" t="s">
        <v>921</v>
      </c>
    </row>
    <row r="156" spans="1:3">
      <c r="A156" t="s">
        <v>1070</v>
      </c>
      <c r="B156" t="s">
        <v>834</v>
      </c>
      <c r="C156" t="s">
        <v>921</v>
      </c>
    </row>
    <row r="157" spans="1:3">
      <c r="A157" t="s">
        <v>1071</v>
      </c>
      <c r="B157" t="s">
        <v>834</v>
      </c>
      <c r="C157" t="s">
        <v>921</v>
      </c>
    </row>
    <row r="158" spans="1:3">
      <c r="A158" t="s">
        <v>1072</v>
      </c>
      <c r="B158" t="s">
        <v>834</v>
      </c>
      <c r="C158" t="s">
        <v>921</v>
      </c>
    </row>
    <row r="159" spans="1:3">
      <c r="A159" t="s">
        <v>1072</v>
      </c>
      <c r="B159" t="s">
        <v>857</v>
      </c>
      <c r="C159" t="s">
        <v>993</v>
      </c>
    </row>
    <row r="160" spans="1:3">
      <c r="A160" t="s">
        <v>1073</v>
      </c>
      <c r="B160" t="s">
        <v>834</v>
      </c>
      <c r="C160" t="s">
        <v>921</v>
      </c>
    </row>
    <row r="161" spans="1:3">
      <c r="A161" t="s">
        <v>1074</v>
      </c>
      <c r="B161" t="s">
        <v>834</v>
      </c>
      <c r="C161" t="s">
        <v>921</v>
      </c>
    </row>
    <row r="162" spans="1:3">
      <c r="A162" t="s">
        <v>1075</v>
      </c>
      <c r="B162" t="s">
        <v>834</v>
      </c>
      <c r="C162" t="s">
        <v>921</v>
      </c>
    </row>
    <row r="163" spans="1:3">
      <c r="A163" t="s">
        <v>1076</v>
      </c>
      <c r="B163" t="s">
        <v>834</v>
      </c>
      <c r="C163" t="s">
        <v>921</v>
      </c>
    </row>
    <row r="164" spans="1:3">
      <c r="A164" t="s">
        <v>1077</v>
      </c>
      <c r="B164" t="s">
        <v>834</v>
      </c>
      <c r="C164" t="s">
        <v>921</v>
      </c>
    </row>
    <row r="165" spans="1:3">
      <c r="A165" t="s">
        <v>1078</v>
      </c>
      <c r="B165" t="s">
        <v>834</v>
      </c>
      <c r="C165" t="s">
        <v>921</v>
      </c>
    </row>
    <row r="166" spans="1:3">
      <c r="A166" t="s">
        <v>1079</v>
      </c>
      <c r="B166" t="s">
        <v>834</v>
      </c>
      <c r="C166" t="s">
        <v>921</v>
      </c>
    </row>
    <row r="167" spans="1:3">
      <c r="A167" t="s">
        <v>1080</v>
      </c>
      <c r="B167" t="s">
        <v>834</v>
      </c>
      <c r="C167" t="s">
        <v>921</v>
      </c>
    </row>
    <row r="168" spans="1:3">
      <c r="A168" t="s">
        <v>1081</v>
      </c>
      <c r="B168" t="s">
        <v>834</v>
      </c>
      <c r="C168" t="s">
        <v>921</v>
      </c>
    </row>
    <row r="169" spans="1:3">
      <c r="A169" t="s">
        <v>1082</v>
      </c>
      <c r="B169" t="s">
        <v>834</v>
      </c>
      <c r="C169" t="s">
        <v>921</v>
      </c>
    </row>
    <row r="170" spans="1:3">
      <c r="A170" t="s">
        <v>1083</v>
      </c>
      <c r="B170" t="s">
        <v>834</v>
      </c>
      <c r="C170" t="s">
        <v>921</v>
      </c>
    </row>
    <row r="171" spans="1:3">
      <c r="A171" t="s">
        <v>1084</v>
      </c>
      <c r="B171" t="s">
        <v>834</v>
      </c>
      <c r="C171" t="s">
        <v>921</v>
      </c>
    </row>
    <row r="172" spans="1:3">
      <c r="A172" t="s">
        <v>1085</v>
      </c>
      <c r="B172" t="s">
        <v>834</v>
      </c>
      <c r="C172" t="s">
        <v>921</v>
      </c>
    </row>
    <row r="173" spans="1:3">
      <c r="A173" t="s">
        <v>1086</v>
      </c>
      <c r="B173" t="s">
        <v>834</v>
      </c>
      <c r="C173" t="s">
        <v>921</v>
      </c>
    </row>
    <row r="174" spans="1:3">
      <c r="A174" t="s">
        <v>1087</v>
      </c>
      <c r="B174" t="s">
        <v>834</v>
      </c>
      <c r="C174" t="s">
        <v>921</v>
      </c>
    </row>
    <row r="175" spans="1:3">
      <c r="A175" t="s">
        <v>1088</v>
      </c>
      <c r="B175" t="s">
        <v>834</v>
      </c>
      <c r="C175" t="s">
        <v>921</v>
      </c>
    </row>
    <row r="176" spans="1:3">
      <c r="A176" t="s">
        <v>1089</v>
      </c>
      <c r="B176" t="s">
        <v>834</v>
      </c>
      <c r="C176" t="s">
        <v>921</v>
      </c>
    </row>
    <row r="177" spans="1:3">
      <c r="A177" t="s">
        <v>1090</v>
      </c>
      <c r="B177" t="s">
        <v>834</v>
      </c>
      <c r="C177" t="s">
        <v>921</v>
      </c>
    </row>
    <row r="178" spans="1:3">
      <c r="A178" t="s">
        <v>1091</v>
      </c>
      <c r="B178" t="s">
        <v>834</v>
      </c>
      <c r="C178" t="s">
        <v>921</v>
      </c>
    </row>
    <row r="179" spans="1:3">
      <c r="A179" t="s">
        <v>1092</v>
      </c>
      <c r="B179" t="s">
        <v>834</v>
      </c>
      <c r="C179" t="s">
        <v>921</v>
      </c>
    </row>
    <row r="180" spans="1:3">
      <c r="A180" t="s">
        <v>1092</v>
      </c>
      <c r="B180" t="s">
        <v>892</v>
      </c>
      <c r="C180" t="s">
        <v>1093</v>
      </c>
    </row>
    <row r="181" spans="1:3">
      <c r="A181" t="s">
        <v>1094</v>
      </c>
      <c r="B181" t="s">
        <v>892</v>
      </c>
      <c r="C181" t="s">
        <v>1093</v>
      </c>
    </row>
    <row r="182" spans="1:3">
      <c r="A182" t="s">
        <v>1095</v>
      </c>
      <c r="B182" t="s">
        <v>892</v>
      </c>
      <c r="C182" t="s">
        <v>1093</v>
      </c>
    </row>
    <row r="183" spans="1:3">
      <c r="A183" t="s">
        <v>1096</v>
      </c>
      <c r="B183" t="s">
        <v>892</v>
      </c>
      <c r="C183" t="s">
        <v>1093</v>
      </c>
    </row>
    <row r="184" spans="1:3">
      <c r="A184" t="s">
        <v>1097</v>
      </c>
      <c r="B184" t="s">
        <v>892</v>
      </c>
      <c r="C184" t="s">
        <v>1093</v>
      </c>
    </row>
    <row r="185" spans="1:3">
      <c r="A185" t="s">
        <v>1098</v>
      </c>
      <c r="B185" t="s">
        <v>892</v>
      </c>
      <c r="C185" t="s">
        <v>1093</v>
      </c>
    </row>
    <row r="186" spans="1:3">
      <c r="A186" t="s">
        <v>1099</v>
      </c>
      <c r="B186" t="s">
        <v>892</v>
      </c>
      <c r="C186" t="s">
        <v>1093</v>
      </c>
    </row>
    <row r="187" spans="1:3">
      <c r="A187" t="s">
        <v>1100</v>
      </c>
      <c r="B187" t="s">
        <v>892</v>
      </c>
      <c r="C187" t="s">
        <v>1093</v>
      </c>
    </row>
    <row r="188" spans="1:3">
      <c r="A188" t="s">
        <v>1101</v>
      </c>
      <c r="B188" t="s">
        <v>834</v>
      </c>
      <c r="C188" t="s">
        <v>921</v>
      </c>
    </row>
    <row r="189" spans="1:3">
      <c r="A189" t="s">
        <v>1102</v>
      </c>
      <c r="B189" t="s">
        <v>834</v>
      </c>
      <c r="C189" t="s">
        <v>921</v>
      </c>
    </row>
    <row r="190" spans="1:3">
      <c r="A190" t="s">
        <v>1103</v>
      </c>
      <c r="B190" t="s">
        <v>834</v>
      </c>
      <c r="C190" t="s">
        <v>921</v>
      </c>
    </row>
    <row r="191" spans="1:3">
      <c r="A191" t="s">
        <v>1104</v>
      </c>
      <c r="B191" t="s">
        <v>892</v>
      </c>
      <c r="C191" t="s">
        <v>1093</v>
      </c>
    </row>
    <row r="192" spans="1:3">
      <c r="A192" t="s">
        <v>1105</v>
      </c>
      <c r="B192" t="s">
        <v>834</v>
      </c>
      <c r="C192" t="s">
        <v>921</v>
      </c>
    </row>
    <row r="193" spans="1:3">
      <c r="A193" t="s">
        <v>1106</v>
      </c>
      <c r="B193" t="s">
        <v>834</v>
      </c>
      <c r="C193" t="s">
        <v>921</v>
      </c>
    </row>
    <row r="194" spans="1:3">
      <c r="A194" t="s">
        <v>1106</v>
      </c>
      <c r="B194" t="s">
        <v>892</v>
      </c>
      <c r="C194" t="s">
        <v>1093</v>
      </c>
    </row>
    <row r="195" spans="1:3">
      <c r="A195" t="s">
        <v>1107</v>
      </c>
      <c r="B195" t="s">
        <v>834</v>
      </c>
      <c r="C195" t="s">
        <v>921</v>
      </c>
    </row>
    <row r="196" spans="1:3">
      <c r="A196" t="s">
        <v>1107</v>
      </c>
      <c r="B196" t="s">
        <v>892</v>
      </c>
      <c r="C196" t="s">
        <v>1093</v>
      </c>
    </row>
    <row r="197" spans="1:3">
      <c r="A197" t="s">
        <v>1108</v>
      </c>
      <c r="B197" t="s">
        <v>834</v>
      </c>
      <c r="C197" t="s">
        <v>921</v>
      </c>
    </row>
    <row r="198" spans="1:3">
      <c r="A198" t="s">
        <v>1109</v>
      </c>
      <c r="B198" t="s">
        <v>834</v>
      </c>
      <c r="C198" t="s">
        <v>921</v>
      </c>
    </row>
    <row r="199" spans="1:3">
      <c r="A199" t="s">
        <v>1109</v>
      </c>
      <c r="B199" t="s">
        <v>892</v>
      </c>
      <c r="C199" t="s">
        <v>1093</v>
      </c>
    </row>
    <row r="200" spans="1:3">
      <c r="A200" t="s">
        <v>1110</v>
      </c>
      <c r="B200" t="s">
        <v>892</v>
      </c>
      <c r="C200" t="s">
        <v>1093</v>
      </c>
    </row>
    <row r="201" spans="1:3">
      <c r="A201" t="s">
        <v>1111</v>
      </c>
      <c r="B201" t="s">
        <v>834</v>
      </c>
      <c r="C201" t="s">
        <v>921</v>
      </c>
    </row>
    <row r="202" spans="1:3">
      <c r="A202" t="s">
        <v>1111</v>
      </c>
      <c r="B202" t="s">
        <v>892</v>
      </c>
      <c r="C202" t="s">
        <v>1093</v>
      </c>
    </row>
    <row r="203" spans="1:3">
      <c r="A203" t="s">
        <v>1112</v>
      </c>
      <c r="B203" t="s">
        <v>834</v>
      </c>
      <c r="C203" t="s">
        <v>921</v>
      </c>
    </row>
    <row r="204" spans="1:3">
      <c r="A204" t="s">
        <v>1113</v>
      </c>
      <c r="B204" t="s">
        <v>892</v>
      </c>
      <c r="C204" t="s">
        <v>1093</v>
      </c>
    </row>
    <row r="205" spans="1:3">
      <c r="A205" t="s">
        <v>1114</v>
      </c>
      <c r="B205" t="s">
        <v>892</v>
      </c>
      <c r="C205" t="s">
        <v>1093</v>
      </c>
    </row>
    <row r="206" spans="1:3">
      <c r="A206" t="s">
        <v>1115</v>
      </c>
      <c r="B206" t="s">
        <v>892</v>
      </c>
      <c r="C206" t="s">
        <v>1093</v>
      </c>
    </row>
    <row r="207" spans="1:3">
      <c r="A207" t="s">
        <v>1116</v>
      </c>
      <c r="B207" t="s">
        <v>892</v>
      </c>
      <c r="C207" t="s">
        <v>1093</v>
      </c>
    </row>
    <row r="208" spans="1:3">
      <c r="A208" t="s">
        <v>1117</v>
      </c>
      <c r="B208" t="s">
        <v>892</v>
      </c>
      <c r="C208" t="s">
        <v>1093</v>
      </c>
    </row>
    <row r="209" spans="1:3">
      <c r="A209" t="s">
        <v>1118</v>
      </c>
      <c r="B209" t="s">
        <v>892</v>
      </c>
      <c r="C209" t="s">
        <v>1093</v>
      </c>
    </row>
    <row r="210" spans="1:3">
      <c r="A210" t="s">
        <v>1119</v>
      </c>
      <c r="B210" t="s">
        <v>892</v>
      </c>
      <c r="C210" t="s">
        <v>1093</v>
      </c>
    </row>
    <row r="211" spans="1:3">
      <c r="A211" t="s">
        <v>1120</v>
      </c>
      <c r="B211" t="s">
        <v>892</v>
      </c>
      <c r="C211" t="s">
        <v>1093</v>
      </c>
    </row>
    <row r="212" spans="1:3">
      <c r="A212" t="s">
        <v>1121</v>
      </c>
      <c r="B212" t="s">
        <v>892</v>
      </c>
      <c r="C212" t="s">
        <v>1093</v>
      </c>
    </row>
    <row r="213" spans="1:3">
      <c r="A213" t="s">
        <v>1122</v>
      </c>
      <c r="B213" t="s">
        <v>834</v>
      </c>
      <c r="C213" t="s">
        <v>921</v>
      </c>
    </row>
    <row r="214" spans="1:3">
      <c r="A214" t="s">
        <v>1123</v>
      </c>
      <c r="B214" t="s">
        <v>892</v>
      </c>
      <c r="C214" t="s">
        <v>1093</v>
      </c>
    </row>
    <row r="215" spans="1:3">
      <c r="A215" t="s">
        <v>1124</v>
      </c>
      <c r="B215" t="s">
        <v>892</v>
      </c>
      <c r="C215" t="s">
        <v>1093</v>
      </c>
    </row>
    <row r="216" spans="1:3">
      <c r="A216" t="s">
        <v>1125</v>
      </c>
      <c r="B216" t="s">
        <v>834</v>
      </c>
      <c r="C216" t="s">
        <v>921</v>
      </c>
    </row>
    <row r="217" spans="1:3">
      <c r="A217" t="s">
        <v>1126</v>
      </c>
      <c r="B217" t="s">
        <v>834</v>
      </c>
      <c r="C217" t="s">
        <v>921</v>
      </c>
    </row>
    <row r="218" spans="1:3">
      <c r="A218" t="s">
        <v>1127</v>
      </c>
      <c r="B218" t="s">
        <v>834</v>
      </c>
      <c r="C218" t="s">
        <v>921</v>
      </c>
    </row>
    <row r="219" spans="1:3">
      <c r="A219" t="s">
        <v>1128</v>
      </c>
      <c r="B219" t="s">
        <v>892</v>
      </c>
      <c r="C219" t="s">
        <v>1093</v>
      </c>
    </row>
    <row r="220" spans="1:3">
      <c r="A220" t="s">
        <v>1129</v>
      </c>
      <c r="B220" t="s">
        <v>892</v>
      </c>
      <c r="C220" t="s">
        <v>1093</v>
      </c>
    </row>
    <row r="221" spans="1:3">
      <c r="A221" t="s">
        <v>1130</v>
      </c>
      <c r="B221" t="s">
        <v>892</v>
      </c>
      <c r="C221" t="s">
        <v>1093</v>
      </c>
    </row>
    <row r="222" spans="1:3">
      <c r="A222" t="s">
        <v>1131</v>
      </c>
      <c r="B222" t="s">
        <v>834</v>
      </c>
      <c r="C222" t="s">
        <v>921</v>
      </c>
    </row>
    <row r="223" spans="1:3">
      <c r="A223" t="s">
        <v>1132</v>
      </c>
      <c r="B223" t="s">
        <v>892</v>
      </c>
      <c r="C223" t="s">
        <v>1093</v>
      </c>
    </row>
    <row r="224" spans="1:3">
      <c r="A224" t="s">
        <v>1133</v>
      </c>
      <c r="B224" t="s">
        <v>892</v>
      </c>
      <c r="C224" t="s">
        <v>1093</v>
      </c>
    </row>
    <row r="225" spans="1:3">
      <c r="A225" t="s">
        <v>1134</v>
      </c>
      <c r="B225" t="s">
        <v>892</v>
      </c>
      <c r="C225" t="s">
        <v>1093</v>
      </c>
    </row>
    <row r="226" spans="1:3">
      <c r="A226" t="s">
        <v>1135</v>
      </c>
      <c r="B226" t="s">
        <v>892</v>
      </c>
      <c r="C226" t="s">
        <v>1093</v>
      </c>
    </row>
    <row r="227" spans="1:3">
      <c r="A227" t="s">
        <v>1136</v>
      </c>
      <c r="B227" t="s">
        <v>892</v>
      </c>
      <c r="C227" t="s">
        <v>1093</v>
      </c>
    </row>
    <row r="228" spans="1:3">
      <c r="A228" t="s">
        <v>1137</v>
      </c>
      <c r="B228" t="s">
        <v>892</v>
      </c>
      <c r="C228" t="s">
        <v>1093</v>
      </c>
    </row>
    <row r="229" spans="1:3">
      <c r="A229" t="s">
        <v>1138</v>
      </c>
      <c r="B229" t="s">
        <v>892</v>
      </c>
      <c r="C229" t="s">
        <v>1093</v>
      </c>
    </row>
    <row r="230" spans="1:3">
      <c r="A230" t="s">
        <v>1139</v>
      </c>
      <c r="B230" t="s">
        <v>892</v>
      </c>
      <c r="C230" t="s">
        <v>1093</v>
      </c>
    </row>
    <row r="231" spans="1:3">
      <c r="A231" t="s">
        <v>1140</v>
      </c>
      <c r="B231" t="s">
        <v>892</v>
      </c>
      <c r="C231" t="s">
        <v>1093</v>
      </c>
    </row>
    <row r="232" spans="1:3">
      <c r="A232" t="s">
        <v>1141</v>
      </c>
      <c r="B232" t="s">
        <v>892</v>
      </c>
      <c r="C232" t="s">
        <v>1093</v>
      </c>
    </row>
    <row r="233" spans="1:3">
      <c r="A233" t="s">
        <v>1142</v>
      </c>
      <c r="B233" t="s">
        <v>892</v>
      </c>
      <c r="C233" t="s">
        <v>1093</v>
      </c>
    </row>
    <row r="234" spans="1:3">
      <c r="A234" t="s">
        <v>1143</v>
      </c>
      <c r="B234" t="s">
        <v>892</v>
      </c>
      <c r="C234" t="s">
        <v>1093</v>
      </c>
    </row>
    <row r="235" spans="1:3">
      <c r="A235" t="s">
        <v>1144</v>
      </c>
      <c r="B235" t="s">
        <v>892</v>
      </c>
      <c r="C235" t="s">
        <v>1093</v>
      </c>
    </row>
    <row r="236" spans="1:3">
      <c r="A236" t="s">
        <v>1145</v>
      </c>
      <c r="B236" t="s">
        <v>892</v>
      </c>
      <c r="C236" t="s">
        <v>1093</v>
      </c>
    </row>
    <row r="237" spans="1:3">
      <c r="A237" t="s">
        <v>1146</v>
      </c>
      <c r="B237" t="s">
        <v>834</v>
      </c>
      <c r="C237" t="s">
        <v>921</v>
      </c>
    </row>
    <row r="238" spans="1:3">
      <c r="A238" t="s">
        <v>1147</v>
      </c>
      <c r="B238" t="s">
        <v>834</v>
      </c>
      <c r="C238" t="s">
        <v>921</v>
      </c>
    </row>
    <row r="239" spans="1:3">
      <c r="A239" t="s">
        <v>1147</v>
      </c>
      <c r="B239" t="s">
        <v>892</v>
      </c>
      <c r="C239" t="s">
        <v>1093</v>
      </c>
    </row>
    <row r="240" spans="1:3">
      <c r="A240" t="s">
        <v>1148</v>
      </c>
      <c r="B240" t="s">
        <v>834</v>
      </c>
      <c r="C240" t="s">
        <v>921</v>
      </c>
    </row>
    <row r="241" spans="1:3">
      <c r="A241" t="s">
        <v>1148</v>
      </c>
      <c r="B241" t="s">
        <v>892</v>
      </c>
      <c r="C241" t="s">
        <v>1093</v>
      </c>
    </row>
    <row r="242" spans="1:3">
      <c r="A242" t="s">
        <v>1149</v>
      </c>
      <c r="B242" t="s">
        <v>892</v>
      </c>
      <c r="C242" t="s">
        <v>1093</v>
      </c>
    </row>
    <row r="243" spans="1:3">
      <c r="A243" t="s">
        <v>1150</v>
      </c>
      <c r="B243" t="s">
        <v>892</v>
      </c>
      <c r="C243" t="s">
        <v>1093</v>
      </c>
    </row>
    <row r="244" spans="1:3">
      <c r="A244" t="s">
        <v>1151</v>
      </c>
      <c r="B244" t="s">
        <v>892</v>
      </c>
      <c r="C244" t="s">
        <v>1093</v>
      </c>
    </row>
    <row r="245" spans="1:3">
      <c r="A245" t="s">
        <v>1152</v>
      </c>
      <c r="B245" t="s">
        <v>892</v>
      </c>
      <c r="C245" t="s">
        <v>1093</v>
      </c>
    </row>
    <row r="246" spans="1:3">
      <c r="A246" t="s">
        <v>1153</v>
      </c>
      <c r="B246" t="s">
        <v>892</v>
      </c>
      <c r="C246" t="s">
        <v>1093</v>
      </c>
    </row>
    <row r="247" spans="1:3">
      <c r="A247" t="s">
        <v>1154</v>
      </c>
      <c r="B247" t="s">
        <v>892</v>
      </c>
      <c r="C247" t="s">
        <v>1093</v>
      </c>
    </row>
    <row r="248" spans="1:3">
      <c r="A248" t="s">
        <v>1155</v>
      </c>
      <c r="B248" t="s">
        <v>892</v>
      </c>
      <c r="C248" t="s">
        <v>1093</v>
      </c>
    </row>
    <row r="249" spans="1:3">
      <c r="A249" t="s">
        <v>1156</v>
      </c>
      <c r="B249" t="s">
        <v>892</v>
      </c>
      <c r="C249" t="s">
        <v>1093</v>
      </c>
    </row>
    <row r="250" spans="1:3">
      <c r="A250" t="s">
        <v>1157</v>
      </c>
      <c r="B250" t="s">
        <v>892</v>
      </c>
      <c r="C250" t="s">
        <v>1093</v>
      </c>
    </row>
    <row r="251" spans="1:3">
      <c r="A251" t="s">
        <v>1158</v>
      </c>
      <c r="B251" t="s">
        <v>834</v>
      </c>
      <c r="C251" t="s">
        <v>921</v>
      </c>
    </row>
    <row r="252" spans="1:3">
      <c r="A252" t="s">
        <v>1158</v>
      </c>
      <c r="B252" t="s">
        <v>892</v>
      </c>
      <c r="C252" t="s">
        <v>1093</v>
      </c>
    </row>
    <row r="253" spans="1:3">
      <c r="A253" t="s">
        <v>1159</v>
      </c>
      <c r="B253" t="s">
        <v>834</v>
      </c>
      <c r="C253" t="s">
        <v>921</v>
      </c>
    </row>
    <row r="254" spans="1:3">
      <c r="A254" t="s">
        <v>1160</v>
      </c>
      <c r="B254" t="s">
        <v>834</v>
      </c>
      <c r="C254" t="s">
        <v>921</v>
      </c>
    </row>
    <row r="255" spans="1:3">
      <c r="A255" t="s">
        <v>1160</v>
      </c>
      <c r="B255" t="s">
        <v>892</v>
      </c>
      <c r="C255" t="s">
        <v>1093</v>
      </c>
    </row>
    <row r="256" spans="1:3">
      <c r="A256" t="s">
        <v>1161</v>
      </c>
      <c r="B256" t="s">
        <v>892</v>
      </c>
      <c r="C256" t="s">
        <v>1093</v>
      </c>
    </row>
    <row r="257" spans="1:3">
      <c r="A257" t="s">
        <v>1162</v>
      </c>
      <c r="B257" t="s">
        <v>892</v>
      </c>
      <c r="C257" t="s">
        <v>1093</v>
      </c>
    </row>
    <row r="258" spans="1:3">
      <c r="A258" t="s">
        <v>1163</v>
      </c>
      <c r="B258" t="s">
        <v>892</v>
      </c>
      <c r="C258" t="s">
        <v>1093</v>
      </c>
    </row>
    <row r="259" spans="1:3">
      <c r="A259" t="s">
        <v>1164</v>
      </c>
      <c r="B259" t="s">
        <v>892</v>
      </c>
      <c r="C259" t="s">
        <v>1093</v>
      </c>
    </row>
    <row r="260" spans="1:3">
      <c r="A260" t="s">
        <v>1165</v>
      </c>
      <c r="B260" t="s">
        <v>892</v>
      </c>
      <c r="C260" t="s">
        <v>1093</v>
      </c>
    </row>
    <row r="261" spans="1:3">
      <c r="A261" t="s">
        <v>1166</v>
      </c>
      <c r="B261" t="s">
        <v>892</v>
      </c>
      <c r="C261" t="s">
        <v>1093</v>
      </c>
    </row>
    <row r="262" spans="1:3">
      <c r="A262" t="s">
        <v>1167</v>
      </c>
      <c r="B262" t="s">
        <v>892</v>
      </c>
      <c r="C262" t="s">
        <v>1093</v>
      </c>
    </row>
    <row r="263" spans="1:3">
      <c r="A263" t="s">
        <v>1168</v>
      </c>
      <c r="B263" t="s">
        <v>892</v>
      </c>
      <c r="C263" t="s">
        <v>1093</v>
      </c>
    </row>
    <row r="264" spans="1:3">
      <c r="A264" t="s">
        <v>1169</v>
      </c>
      <c r="B264" t="s">
        <v>892</v>
      </c>
      <c r="C264" t="s">
        <v>1093</v>
      </c>
    </row>
    <row r="265" spans="1:3">
      <c r="A265" t="s">
        <v>1170</v>
      </c>
      <c r="B265" t="s">
        <v>892</v>
      </c>
      <c r="C265" t="s">
        <v>1093</v>
      </c>
    </row>
    <row r="266" spans="1:3">
      <c r="A266" t="s">
        <v>1171</v>
      </c>
      <c r="B266" t="s">
        <v>892</v>
      </c>
      <c r="C266" t="s">
        <v>1093</v>
      </c>
    </row>
    <row r="267" spans="1:3">
      <c r="A267" t="s">
        <v>1172</v>
      </c>
      <c r="B267" t="s">
        <v>892</v>
      </c>
      <c r="C267" t="s">
        <v>1093</v>
      </c>
    </row>
    <row r="268" spans="1:3">
      <c r="A268" t="s">
        <v>1173</v>
      </c>
      <c r="B268" t="s">
        <v>892</v>
      </c>
      <c r="C268" t="s">
        <v>1093</v>
      </c>
    </row>
    <row r="269" spans="1:3">
      <c r="A269" t="s">
        <v>1174</v>
      </c>
      <c r="B269" t="s">
        <v>834</v>
      </c>
      <c r="C269" t="s">
        <v>921</v>
      </c>
    </row>
    <row r="270" spans="1:3">
      <c r="A270" t="s">
        <v>1175</v>
      </c>
      <c r="B270" t="s">
        <v>834</v>
      </c>
      <c r="C270" t="s">
        <v>921</v>
      </c>
    </row>
    <row r="271" spans="1:3">
      <c r="A271" t="s">
        <v>1175</v>
      </c>
      <c r="B271" t="s">
        <v>892</v>
      </c>
      <c r="C271" t="s">
        <v>1093</v>
      </c>
    </row>
    <row r="272" spans="1:3">
      <c r="A272" t="s">
        <v>1176</v>
      </c>
      <c r="B272" t="s">
        <v>834</v>
      </c>
      <c r="C272" t="s">
        <v>921</v>
      </c>
    </row>
    <row r="273" spans="1:3">
      <c r="A273" t="s">
        <v>1176</v>
      </c>
      <c r="B273" t="s">
        <v>892</v>
      </c>
      <c r="C273" t="s">
        <v>1093</v>
      </c>
    </row>
    <row r="274" spans="1:3">
      <c r="A274" t="s">
        <v>1177</v>
      </c>
      <c r="B274" t="s">
        <v>834</v>
      </c>
      <c r="C274" t="s">
        <v>921</v>
      </c>
    </row>
    <row r="275" spans="1:3">
      <c r="A275" t="s">
        <v>1177</v>
      </c>
      <c r="B275" t="s">
        <v>892</v>
      </c>
      <c r="C275" t="s">
        <v>1093</v>
      </c>
    </row>
    <row r="276" spans="1:3">
      <c r="A276" t="s">
        <v>1178</v>
      </c>
      <c r="B276" t="s">
        <v>892</v>
      </c>
      <c r="C276" t="s">
        <v>1093</v>
      </c>
    </row>
    <row r="277" spans="1:3">
      <c r="A277" t="s">
        <v>1179</v>
      </c>
      <c r="B277" t="s">
        <v>892</v>
      </c>
      <c r="C277" t="s">
        <v>1093</v>
      </c>
    </row>
    <row r="278" spans="1:3">
      <c r="A278" t="s">
        <v>1180</v>
      </c>
      <c r="B278" t="s">
        <v>892</v>
      </c>
      <c r="C278" t="s">
        <v>1093</v>
      </c>
    </row>
    <row r="279" spans="1:3">
      <c r="A279" t="s">
        <v>1181</v>
      </c>
      <c r="B279" t="s">
        <v>892</v>
      </c>
      <c r="C279" t="s">
        <v>1093</v>
      </c>
    </row>
    <row r="280" spans="1:3">
      <c r="A280" t="s">
        <v>1182</v>
      </c>
      <c r="B280" t="s">
        <v>892</v>
      </c>
      <c r="C280" t="s">
        <v>1093</v>
      </c>
    </row>
    <row r="281" spans="1:3">
      <c r="A281" t="s">
        <v>1183</v>
      </c>
      <c r="B281" t="s">
        <v>892</v>
      </c>
      <c r="C281" t="s">
        <v>1093</v>
      </c>
    </row>
    <row r="282" spans="1:3">
      <c r="A282" t="s">
        <v>1184</v>
      </c>
      <c r="B282" t="s">
        <v>892</v>
      </c>
      <c r="C282" t="s">
        <v>1093</v>
      </c>
    </row>
    <row r="283" spans="1:3">
      <c r="A283" t="s">
        <v>1185</v>
      </c>
      <c r="B283" t="s">
        <v>892</v>
      </c>
      <c r="C283" t="s">
        <v>1093</v>
      </c>
    </row>
    <row r="284" spans="1:3">
      <c r="A284" t="s">
        <v>1186</v>
      </c>
      <c r="B284" t="s">
        <v>892</v>
      </c>
      <c r="C284" t="s">
        <v>1093</v>
      </c>
    </row>
    <row r="285" spans="1:3">
      <c r="A285" t="s">
        <v>1187</v>
      </c>
      <c r="B285" t="s">
        <v>892</v>
      </c>
      <c r="C285" t="s">
        <v>1093</v>
      </c>
    </row>
    <row r="286" spans="1:3">
      <c r="A286" t="s">
        <v>1188</v>
      </c>
      <c r="B286" t="s">
        <v>892</v>
      </c>
      <c r="C286" t="s">
        <v>1093</v>
      </c>
    </row>
    <row r="287" spans="1:3">
      <c r="A287" t="s">
        <v>1189</v>
      </c>
      <c r="B287" t="s">
        <v>892</v>
      </c>
      <c r="C287" t="s">
        <v>1093</v>
      </c>
    </row>
    <row r="288" spans="1:3">
      <c r="A288" t="s">
        <v>1190</v>
      </c>
      <c r="B288" t="s">
        <v>892</v>
      </c>
      <c r="C288" t="s">
        <v>1093</v>
      </c>
    </row>
    <row r="289" spans="1:3">
      <c r="A289" t="s">
        <v>1191</v>
      </c>
      <c r="B289" t="s">
        <v>892</v>
      </c>
      <c r="C289" t="s">
        <v>1093</v>
      </c>
    </row>
    <row r="290" spans="1:3">
      <c r="A290" t="s">
        <v>1192</v>
      </c>
      <c r="B290" t="s">
        <v>892</v>
      </c>
      <c r="C290" t="s">
        <v>1093</v>
      </c>
    </row>
    <row r="291" spans="1:3">
      <c r="A291" t="s">
        <v>1193</v>
      </c>
      <c r="B291" t="s">
        <v>892</v>
      </c>
      <c r="C291" t="s">
        <v>1093</v>
      </c>
    </row>
    <row r="292" spans="1:3">
      <c r="A292" t="s">
        <v>1194</v>
      </c>
      <c r="B292" t="s">
        <v>892</v>
      </c>
      <c r="C292" t="s">
        <v>1093</v>
      </c>
    </row>
    <row r="293" spans="1:3">
      <c r="A293" t="s">
        <v>1195</v>
      </c>
      <c r="B293" t="s">
        <v>892</v>
      </c>
      <c r="C293" t="s">
        <v>1093</v>
      </c>
    </row>
    <row r="294" spans="1:3">
      <c r="A294" t="s">
        <v>1196</v>
      </c>
      <c r="B294" t="s">
        <v>892</v>
      </c>
      <c r="C294" t="s">
        <v>1093</v>
      </c>
    </row>
    <row r="295" spans="1:3">
      <c r="A295" t="s">
        <v>1197</v>
      </c>
      <c r="B295" t="s">
        <v>892</v>
      </c>
      <c r="C295" t="s">
        <v>1093</v>
      </c>
    </row>
    <row r="296" spans="1:3">
      <c r="A296" t="s">
        <v>1198</v>
      </c>
      <c r="B296" t="s">
        <v>892</v>
      </c>
      <c r="C296" t="s">
        <v>1093</v>
      </c>
    </row>
    <row r="297" spans="1:3">
      <c r="A297" t="s">
        <v>1199</v>
      </c>
      <c r="B297" t="s">
        <v>892</v>
      </c>
      <c r="C297" t="s">
        <v>1093</v>
      </c>
    </row>
    <row r="298" spans="1:3">
      <c r="A298" t="s">
        <v>1200</v>
      </c>
      <c r="B298" t="s">
        <v>892</v>
      </c>
      <c r="C298" t="s">
        <v>1093</v>
      </c>
    </row>
    <row r="299" spans="1:3">
      <c r="A299" t="s">
        <v>1201</v>
      </c>
      <c r="B299" t="s">
        <v>892</v>
      </c>
      <c r="C299" t="s">
        <v>1093</v>
      </c>
    </row>
    <row r="300" spans="1:3">
      <c r="A300" t="s">
        <v>1202</v>
      </c>
      <c r="B300" t="s">
        <v>892</v>
      </c>
      <c r="C300" t="s">
        <v>1093</v>
      </c>
    </row>
    <row r="301" spans="1:3">
      <c r="A301" t="s">
        <v>1203</v>
      </c>
      <c r="B301" t="s">
        <v>892</v>
      </c>
      <c r="C301" t="s">
        <v>1093</v>
      </c>
    </row>
    <row r="302" spans="1:3">
      <c r="A302" t="s">
        <v>1204</v>
      </c>
      <c r="B302" t="s">
        <v>892</v>
      </c>
      <c r="C302" t="s">
        <v>1093</v>
      </c>
    </row>
    <row r="303" spans="1:3">
      <c r="A303" t="s">
        <v>1205</v>
      </c>
      <c r="B303" t="s">
        <v>892</v>
      </c>
      <c r="C303" t="s">
        <v>1093</v>
      </c>
    </row>
    <row r="304" spans="1:3">
      <c r="A304" t="s">
        <v>1206</v>
      </c>
      <c r="B304" t="s">
        <v>892</v>
      </c>
      <c r="C304" t="s">
        <v>1093</v>
      </c>
    </row>
    <row r="305" spans="1:3">
      <c r="A305" t="s">
        <v>1207</v>
      </c>
      <c r="B305" t="s">
        <v>892</v>
      </c>
      <c r="C305" t="s">
        <v>1093</v>
      </c>
    </row>
    <row r="306" spans="1:3">
      <c r="A306" t="s">
        <v>1208</v>
      </c>
      <c r="B306" t="s">
        <v>892</v>
      </c>
      <c r="C306" t="s">
        <v>1093</v>
      </c>
    </row>
    <row r="307" spans="1:3">
      <c r="A307" t="s">
        <v>1209</v>
      </c>
      <c r="B307" t="s">
        <v>892</v>
      </c>
      <c r="C307" t="s">
        <v>1093</v>
      </c>
    </row>
    <row r="308" spans="1:3">
      <c r="A308" t="s">
        <v>1210</v>
      </c>
      <c r="B308" t="s">
        <v>892</v>
      </c>
      <c r="C308" t="s">
        <v>1093</v>
      </c>
    </row>
    <row r="309" spans="1:3">
      <c r="A309" t="s">
        <v>1211</v>
      </c>
      <c r="B309" t="s">
        <v>892</v>
      </c>
      <c r="C309" t="s">
        <v>1093</v>
      </c>
    </row>
    <row r="310" spans="1:3">
      <c r="A310" t="s">
        <v>1212</v>
      </c>
      <c r="B310" t="s">
        <v>892</v>
      </c>
      <c r="C310" t="s">
        <v>1093</v>
      </c>
    </row>
    <row r="311" spans="1:3">
      <c r="A311" t="s">
        <v>1213</v>
      </c>
      <c r="B311" t="s">
        <v>892</v>
      </c>
      <c r="C311" t="s">
        <v>1093</v>
      </c>
    </row>
    <row r="312" spans="1:3">
      <c r="A312" t="s">
        <v>1214</v>
      </c>
      <c r="B312" t="s">
        <v>892</v>
      </c>
      <c r="C312" t="s">
        <v>1093</v>
      </c>
    </row>
    <row r="313" spans="1:3">
      <c r="A313" t="s">
        <v>1215</v>
      </c>
      <c r="B313" t="s">
        <v>892</v>
      </c>
      <c r="C313" t="s">
        <v>1093</v>
      </c>
    </row>
    <row r="314" spans="1:3">
      <c r="A314" t="s">
        <v>1216</v>
      </c>
      <c r="B314" t="s">
        <v>892</v>
      </c>
      <c r="C314" t="s">
        <v>1093</v>
      </c>
    </row>
    <row r="315" spans="1:3">
      <c r="A315" t="s">
        <v>1217</v>
      </c>
      <c r="B315" t="s">
        <v>892</v>
      </c>
      <c r="C315" t="s">
        <v>1093</v>
      </c>
    </row>
    <row r="316" spans="1:3">
      <c r="A316" t="s">
        <v>1218</v>
      </c>
      <c r="B316" t="s">
        <v>892</v>
      </c>
      <c r="C316" t="s">
        <v>1093</v>
      </c>
    </row>
    <row r="317" spans="1:3">
      <c r="A317" t="s">
        <v>1219</v>
      </c>
      <c r="B317" t="s">
        <v>892</v>
      </c>
      <c r="C317" t="s">
        <v>1093</v>
      </c>
    </row>
    <row r="318" spans="1:3">
      <c r="A318" t="s">
        <v>1220</v>
      </c>
      <c r="B318" t="s">
        <v>892</v>
      </c>
      <c r="C318" t="s">
        <v>1093</v>
      </c>
    </row>
    <row r="319" spans="1:3">
      <c r="A319" t="s">
        <v>1221</v>
      </c>
      <c r="B319" t="s">
        <v>892</v>
      </c>
      <c r="C319" t="s">
        <v>1093</v>
      </c>
    </row>
    <row r="320" spans="1:3">
      <c r="A320" t="s">
        <v>1222</v>
      </c>
      <c r="B320" t="s">
        <v>892</v>
      </c>
      <c r="C320" t="s">
        <v>1093</v>
      </c>
    </row>
    <row r="321" spans="1:3">
      <c r="A321" t="s">
        <v>1223</v>
      </c>
      <c r="B321" t="s">
        <v>892</v>
      </c>
      <c r="C321" t="s">
        <v>1093</v>
      </c>
    </row>
    <row r="322" spans="1:3">
      <c r="A322" t="s">
        <v>1224</v>
      </c>
      <c r="B322" t="s">
        <v>892</v>
      </c>
      <c r="C322" t="s">
        <v>1093</v>
      </c>
    </row>
    <row r="323" spans="1:3">
      <c r="A323" t="s">
        <v>1225</v>
      </c>
      <c r="B323" t="s">
        <v>892</v>
      </c>
      <c r="C323" t="s">
        <v>1093</v>
      </c>
    </row>
    <row r="324" spans="1:3">
      <c r="A324" t="s">
        <v>1226</v>
      </c>
      <c r="B324" t="s">
        <v>892</v>
      </c>
      <c r="C324" t="s">
        <v>1093</v>
      </c>
    </row>
    <row r="325" spans="1:3">
      <c r="A325" t="s">
        <v>1227</v>
      </c>
      <c r="B325" t="s">
        <v>892</v>
      </c>
      <c r="C325" t="s">
        <v>1093</v>
      </c>
    </row>
    <row r="326" spans="1:3">
      <c r="A326" t="s">
        <v>1228</v>
      </c>
      <c r="B326" t="s">
        <v>892</v>
      </c>
      <c r="C326" t="s">
        <v>1093</v>
      </c>
    </row>
    <row r="327" spans="1:3">
      <c r="A327" t="s">
        <v>1229</v>
      </c>
      <c r="B327" t="s">
        <v>892</v>
      </c>
      <c r="C327" t="s">
        <v>1093</v>
      </c>
    </row>
    <row r="328" spans="1:3">
      <c r="A328" t="s">
        <v>1230</v>
      </c>
      <c r="B328" t="s">
        <v>892</v>
      </c>
      <c r="C328" t="s">
        <v>1093</v>
      </c>
    </row>
    <row r="329" spans="1:3">
      <c r="A329" t="s">
        <v>1231</v>
      </c>
      <c r="B329" t="s">
        <v>892</v>
      </c>
      <c r="C329" t="s">
        <v>1093</v>
      </c>
    </row>
    <row r="330" spans="1:3">
      <c r="A330" t="s">
        <v>1232</v>
      </c>
      <c r="B330" t="s">
        <v>892</v>
      </c>
      <c r="C330" t="s">
        <v>1093</v>
      </c>
    </row>
    <row r="331" spans="1:3">
      <c r="A331" t="s">
        <v>1233</v>
      </c>
      <c r="B331" t="s">
        <v>892</v>
      </c>
      <c r="C331" t="s">
        <v>1093</v>
      </c>
    </row>
    <row r="332" spans="1:3">
      <c r="A332" t="s">
        <v>1234</v>
      </c>
      <c r="B332" t="s">
        <v>892</v>
      </c>
      <c r="C332" t="s">
        <v>1093</v>
      </c>
    </row>
    <row r="333" spans="1:3">
      <c r="A333" t="s">
        <v>1235</v>
      </c>
      <c r="B333" t="s">
        <v>892</v>
      </c>
      <c r="C333" t="s">
        <v>1093</v>
      </c>
    </row>
    <row r="334" spans="1:3">
      <c r="A334" t="s">
        <v>1236</v>
      </c>
      <c r="B334" t="s">
        <v>892</v>
      </c>
      <c r="C334" t="s">
        <v>1093</v>
      </c>
    </row>
    <row r="335" spans="1:3">
      <c r="A335" t="s">
        <v>1237</v>
      </c>
      <c r="B335" t="s">
        <v>892</v>
      </c>
      <c r="C335" t="s">
        <v>1093</v>
      </c>
    </row>
    <row r="336" spans="1:3">
      <c r="A336" t="s">
        <v>1238</v>
      </c>
      <c r="B336" t="s">
        <v>892</v>
      </c>
      <c r="C336" t="s">
        <v>1093</v>
      </c>
    </row>
    <row r="337" spans="1:3">
      <c r="A337" t="s">
        <v>1239</v>
      </c>
      <c r="B337" t="s">
        <v>892</v>
      </c>
      <c r="C337" t="s">
        <v>1093</v>
      </c>
    </row>
    <row r="338" spans="1:3">
      <c r="A338" t="s">
        <v>1240</v>
      </c>
      <c r="B338" t="s">
        <v>892</v>
      </c>
      <c r="C338" t="s">
        <v>1093</v>
      </c>
    </row>
    <row r="339" spans="1:3">
      <c r="A339" t="s">
        <v>1241</v>
      </c>
      <c r="B339" t="s">
        <v>892</v>
      </c>
      <c r="C339" t="s">
        <v>1093</v>
      </c>
    </row>
    <row r="340" spans="1:3">
      <c r="A340" t="s">
        <v>1242</v>
      </c>
      <c r="B340" t="s">
        <v>892</v>
      </c>
      <c r="C340" t="s">
        <v>1093</v>
      </c>
    </row>
    <row r="341" spans="1:3">
      <c r="A341" t="s">
        <v>1243</v>
      </c>
      <c r="B341" t="s">
        <v>892</v>
      </c>
      <c r="C341" t="s">
        <v>1093</v>
      </c>
    </row>
    <row r="342" spans="1:3">
      <c r="A342" t="s">
        <v>1244</v>
      </c>
      <c r="B342" t="s">
        <v>892</v>
      </c>
      <c r="C342" t="s">
        <v>1093</v>
      </c>
    </row>
    <row r="343" spans="1:3">
      <c r="A343" t="s">
        <v>1245</v>
      </c>
      <c r="B343" t="s">
        <v>892</v>
      </c>
      <c r="C343" t="s">
        <v>1093</v>
      </c>
    </row>
    <row r="344" spans="1:3">
      <c r="A344" t="s">
        <v>1246</v>
      </c>
      <c r="B344" t="s">
        <v>892</v>
      </c>
      <c r="C344" t="s">
        <v>1093</v>
      </c>
    </row>
    <row r="345" spans="1:3">
      <c r="A345" t="s">
        <v>1247</v>
      </c>
      <c r="B345" t="s">
        <v>892</v>
      </c>
      <c r="C345" t="s">
        <v>1093</v>
      </c>
    </row>
    <row r="346" spans="1:3">
      <c r="A346" t="s">
        <v>1248</v>
      </c>
      <c r="B346" t="s">
        <v>892</v>
      </c>
      <c r="C346" t="s">
        <v>1093</v>
      </c>
    </row>
    <row r="347" spans="1:3">
      <c r="A347" t="s">
        <v>1249</v>
      </c>
      <c r="B347" t="s">
        <v>892</v>
      </c>
      <c r="C347" t="s">
        <v>1093</v>
      </c>
    </row>
    <row r="348" spans="1:3">
      <c r="A348" t="s">
        <v>1250</v>
      </c>
      <c r="B348" t="s">
        <v>892</v>
      </c>
      <c r="C348" t="s">
        <v>1093</v>
      </c>
    </row>
    <row r="349" spans="1:3">
      <c r="A349" t="s">
        <v>1251</v>
      </c>
      <c r="B349" t="s">
        <v>892</v>
      </c>
      <c r="C349" t="s">
        <v>1093</v>
      </c>
    </row>
    <row r="350" spans="1:3">
      <c r="A350" t="s">
        <v>1252</v>
      </c>
      <c r="B350" t="s">
        <v>826</v>
      </c>
      <c r="C350" t="s">
        <v>1253</v>
      </c>
    </row>
    <row r="351" spans="1:3">
      <c r="A351" t="s">
        <v>1252</v>
      </c>
      <c r="B351" t="s">
        <v>892</v>
      </c>
      <c r="C351" t="s">
        <v>1093</v>
      </c>
    </row>
    <row r="352" spans="1:3">
      <c r="A352" t="s">
        <v>1254</v>
      </c>
      <c r="B352" t="s">
        <v>892</v>
      </c>
      <c r="C352" t="s">
        <v>1093</v>
      </c>
    </row>
    <row r="353" spans="1:3">
      <c r="A353" t="s">
        <v>1255</v>
      </c>
      <c r="B353" t="s">
        <v>886</v>
      </c>
      <c r="C353" t="s">
        <v>1256</v>
      </c>
    </row>
    <row r="354" spans="1:3">
      <c r="A354" t="s">
        <v>1255</v>
      </c>
      <c r="B354" t="s">
        <v>826</v>
      </c>
      <c r="C354" t="s">
        <v>1253</v>
      </c>
    </row>
    <row r="355" spans="1:3">
      <c r="A355" t="s">
        <v>1255</v>
      </c>
      <c r="B355" t="s">
        <v>892</v>
      </c>
      <c r="C355" t="s">
        <v>1093</v>
      </c>
    </row>
    <row r="356" spans="1:3">
      <c r="A356" t="s">
        <v>1257</v>
      </c>
      <c r="B356" t="s">
        <v>892</v>
      </c>
      <c r="C356" t="s">
        <v>1093</v>
      </c>
    </row>
    <row r="357" spans="1:3">
      <c r="A357" t="s">
        <v>1258</v>
      </c>
      <c r="B357" t="s">
        <v>892</v>
      </c>
      <c r="C357" t="s">
        <v>1093</v>
      </c>
    </row>
    <row r="358" spans="1:3">
      <c r="A358" t="s">
        <v>1259</v>
      </c>
      <c r="B358" t="s">
        <v>892</v>
      </c>
      <c r="C358" t="s">
        <v>1093</v>
      </c>
    </row>
    <row r="359" spans="1:3">
      <c r="A359" t="s">
        <v>1260</v>
      </c>
      <c r="B359" t="s">
        <v>892</v>
      </c>
      <c r="C359" t="s">
        <v>1093</v>
      </c>
    </row>
    <row r="360" spans="1:3">
      <c r="A360" t="s">
        <v>1261</v>
      </c>
      <c r="B360" t="s">
        <v>892</v>
      </c>
      <c r="C360" t="s">
        <v>1093</v>
      </c>
    </row>
    <row r="361" spans="1:3">
      <c r="A361" t="s">
        <v>1262</v>
      </c>
      <c r="B361" t="s">
        <v>892</v>
      </c>
      <c r="C361" t="s">
        <v>1093</v>
      </c>
    </row>
    <row r="362" spans="1:3">
      <c r="A362" t="s">
        <v>1263</v>
      </c>
      <c r="B362" t="s">
        <v>892</v>
      </c>
      <c r="C362" t="s">
        <v>1093</v>
      </c>
    </row>
    <row r="363" spans="1:3">
      <c r="A363" t="s">
        <v>1264</v>
      </c>
      <c r="B363" t="s">
        <v>892</v>
      </c>
      <c r="C363" t="s">
        <v>1093</v>
      </c>
    </row>
    <row r="364" spans="1:3">
      <c r="A364" t="s">
        <v>1265</v>
      </c>
      <c r="B364" t="s">
        <v>892</v>
      </c>
      <c r="C364" t="s">
        <v>1093</v>
      </c>
    </row>
    <row r="365" spans="1:3">
      <c r="A365" t="s">
        <v>1266</v>
      </c>
      <c r="B365" t="s">
        <v>892</v>
      </c>
      <c r="C365" t="s">
        <v>1093</v>
      </c>
    </row>
    <row r="366" spans="1:3">
      <c r="A366" t="s">
        <v>1267</v>
      </c>
      <c r="B366" t="s">
        <v>892</v>
      </c>
      <c r="C366" t="s">
        <v>1093</v>
      </c>
    </row>
    <row r="367" spans="1:3">
      <c r="A367" t="s">
        <v>1268</v>
      </c>
      <c r="B367" t="s">
        <v>892</v>
      </c>
      <c r="C367" t="s">
        <v>1093</v>
      </c>
    </row>
    <row r="368" spans="1:3">
      <c r="A368" t="s">
        <v>1269</v>
      </c>
      <c r="B368" t="s">
        <v>892</v>
      </c>
      <c r="C368" t="s">
        <v>1093</v>
      </c>
    </row>
    <row r="369" spans="1:3">
      <c r="A369" t="s">
        <v>1270</v>
      </c>
      <c r="B369" t="s">
        <v>892</v>
      </c>
      <c r="C369" t="s">
        <v>1093</v>
      </c>
    </row>
    <row r="370" spans="1:3">
      <c r="A370" t="s">
        <v>1271</v>
      </c>
      <c r="B370" t="s">
        <v>892</v>
      </c>
      <c r="C370" t="s">
        <v>1093</v>
      </c>
    </row>
    <row r="371" spans="1:3">
      <c r="A371" t="s">
        <v>1272</v>
      </c>
      <c r="B371" t="s">
        <v>892</v>
      </c>
      <c r="C371" t="s">
        <v>1093</v>
      </c>
    </row>
    <row r="372" spans="1:3">
      <c r="A372" t="s">
        <v>1273</v>
      </c>
      <c r="B372" t="s">
        <v>892</v>
      </c>
      <c r="C372" t="s">
        <v>1093</v>
      </c>
    </row>
    <row r="373" spans="1:3">
      <c r="A373" t="s">
        <v>1274</v>
      </c>
      <c r="B373" t="s">
        <v>892</v>
      </c>
      <c r="C373" t="s">
        <v>1093</v>
      </c>
    </row>
    <row r="374" spans="1:3">
      <c r="A374" t="s">
        <v>1275</v>
      </c>
      <c r="B374" t="s">
        <v>892</v>
      </c>
      <c r="C374" t="s">
        <v>1093</v>
      </c>
    </row>
    <row r="375" spans="1:3">
      <c r="A375" t="s">
        <v>1276</v>
      </c>
      <c r="B375" t="s">
        <v>892</v>
      </c>
      <c r="C375" t="s">
        <v>1093</v>
      </c>
    </row>
    <row r="376" spans="1:3">
      <c r="A376" t="s">
        <v>1277</v>
      </c>
      <c r="B376" t="s">
        <v>892</v>
      </c>
      <c r="C376" t="s">
        <v>1093</v>
      </c>
    </row>
    <row r="377" spans="1:3">
      <c r="A377" t="s">
        <v>1278</v>
      </c>
      <c r="B377" t="s">
        <v>892</v>
      </c>
      <c r="C377" t="s">
        <v>1093</v>
      </c>
    </row>
    <row r="378" spans="1:3">
      <c r="A378" t="s">
        <v>1279</v>
      </c>
      <c r="B378" t="s">
        <v>892</v>
      </c>
      <c r="C378" t="s">
        <v>1093</v>
      </c>
    </row>
    <row r="379" spans="1:3">
      <c r="A379" t="s">
        <v>1280</v>
      </c>
      <c r="B379" t="s">
        <v>892</v>
      </c>
      <c r="C379" t="s">
        <v>1093</v>
      </c>
    </row>
    <row r="380" spans="1:3">
      <c r="A380" t="s">
        <v>1281</v>
      </c>
      <c r="B380" t="s">
        <v>892</v>
      </c>
      <c r="C380" t="s">
        <v>1093</v>
      </c>
    </row>
    <row r="381" spans="1:3">
      <c r="A381" t="s">
        <v>1282</v>
      </c>
      <c r="B381" t="s">
        <v>892</v>
      </c>
      <c r="C381" t="s">
        <v>1093</v>
      </c>
    </row>
    <row r="382" spans="1:3">
      <c r="A382" t="s">
        <v>1283</v>
      </c>
      <c r="B382" t="s">
        <v>892</v>
      </c>
      <c r="C382" t="s">
        <v>1093</v>
      </c>
    </row>
    <row r="383" spans="1:3">
      <c r="A383" t="s">
        <v>1284</v>
      </c>
      <c r="B383" t="s">
        <v>892</v>
      </c>
      <c r="C383" t="s">
        <v>1093</v>
      </c>
    </row>
    <row r="384" spans="1:3">
      <c r="A384" t="s">
        <v>1285</v>
      </c>
      <c r="B384" t="s">
        <v>892</v>
      </c>
      <c r="C384" t="s">
        <v>1093</v>
      </c>
    </row>
    <row r="385" spans="1:3">
      <c r="A385" t="s">
        <v>1286</v>
      </c>
      <c r="B385" t="s">
        <v>892</v>
      </c>
      <c r="C385" t="s">
        <v>1093</v>
      </c>
    </row>
    <row r="386" spans="1:3">
      <c r="A386" t="s">
        <v>1287</v>
      </c>
      <c r="B386" t="s">
        <v>892</v>
      </c>
      <c r="C386" t="s">
        <v>1093</v>
      </c>
    </row>
    <row r="387" spans="1:3">
      <c r="A387" t="s">
        <v>1288</v>
      </c>
      <c r="B387" t="s">
        <v>892</v>
      </c>
      <c r="C387" t="s">
        <v>1093</v>
      </c>
    </row>
    <row r="388" spans="1:3">
      <c r="A388" t="s">
        <v>1289</v>
      </c>
      <c r="B388" t="s">
        <v>892</v>
      </c>
      <c r="C388" t="s">
        <v>1093</v>
      </c>
    </row>
    <row r="389" spans="1:3">
      <c r="A389" t="s">
        <v>1290</v>
      </c>
      <c r="B389" t="s">
        <v>892</v>
      </c>
      <c r="C389" t="s">
        <v>1093</v>
      </c>
    </row>
    <row r="390" spans="1:3">
      <c r="A390" t="s">
        <v>1291</v>
      </c>
      <c r="B390" t="s">
        <v>892</v>
      </c>
      <c r="C390" t="s">
        <v>1093</v>
      </c>
    </row>
    <row r="391" spans="1:3">
      <c r="A391" t="s">
        <v>1292</v>
      </c>
      <c r="B391" t="s">
        <v>892</v>
      </c>
      <c r="C391" t="s">
        <v>1093</v>
      </c>
    </row>
    <row r="392" spans="1:3">
      <c r="A392" t="s">
        <v>1293</v>
      </c>
      <c r="B392" t="s">
        <v>892</v>
      </c>
      <c r="C392" t="s">
        <v>1093</v>
      </c>
    </row>
    <row r="393" spans="1:3">
      <c r="A393" t="s">
        <v>1294</v>
      </c>
      <c r="B393" t="s">
        <v>892</v>
      </c>
      <c r="C393" t="s">
        <v>1093</v>
      </c>
    </row>
    <row r="394" spans="1:3">
      <c r="A394" t="s">
        <v>1295</v>
      </c>
      <c r="B394" t="s">
        <v>892</v>
      </c>
      <c r="C394" t="s">
        <v>1093</v>
      </c>
    </row>
    <row r="395" spans="1:3">
      <c r="A395" t="s">
        <v>1296</v>
      </c>
      <c r="B395" t="s">
        <v>892</v>
      </c>
      <c r="C395" t="s">
        <v>1093</v>
      </c>
    </row>
    <row r="396" spans="1:3">
      <c r="A396" t="s">
        <v>1297</v>
      </c>
      <c r="B396" t="s">
        <v>834</v>
      </c>
      <c r="C396" t="s">
        <v>921</v>
      </c>
    </row>
    <row r="397" spans="1:3">
      <c r="A397" t="s">
        <v>1298</v>
      </c>
      <c r="B397" t="s">
        <v>834</v>
      </c>
      <c r="C397" t="s">
        <v>921</v>
      </c>
    </row>
    <row r="398" spans="1:3">
      <c r="A398" t="s">
        <v>1299</v>
      </c>
      <c r="B398" t="s">
        <v>834</v>
      </c>
      <c r="C398" t="s">
        <v>921</v>
      </c>
    </row>
    <row r="399" spans="1:3">
      <c r="A399" t="s">
        <v>1300</v>
      </c>
      <c r="B399" t="s">
        <v>834</v>
      </c>
      <c r="C399" t="s">
        <v>921</v>
      </c>
    </row>
    <row r="400" spans="1:3">
      <c r="A400" t="s">
        <v>1301</v>
      </c>
      <c r="B400" t="s">
        <v>834</v>
      </c>
      <c r="C400" t="s">
        <v>921</v>
      </c>
    </row>
    <row r="401" spans="1:3">
      <c r="A401" t="s">
        <v>1302</v>
      </c>
      <c r="B401" t="s">
        <v>834</v>
      </c>
      <c r="C401" t="s">
        <v>921</v>
      </c>
    </row>
    <row r="402" spans="1:3">
      <c r="A402" t="s">
        <v>1303</v>
      </c>
      <c r="B402" t="s">
        <v>834</v>
      </c>
      <c r="C402" t="s">
        <v>921</v>
      </c>
    </row>
    <row r="403" spans="1:3">
      <c r="A403" t="s">
        <v>1304</v>
      </c>
      <c r="B403" t="s">
        <v>866</v>
      </c>
      <c r="C403" t="s">
        <v>1305</v>
      </c>
    </row>
    <row r="404" spans="1:3">
      <c r="A404" t="s">
        <v>1306</v>
      </c>
      <c r="B404" t="s">
        <v>834</v>
      </c>
      <c r="C404" t="s">
        <v>921</v>
      </c>
    </row>
    <row r="405" spans="1:3">
      <c r="A405" t="s">
        <v>1307</v>
      </c>
      <c r="B405" t="s">
        <v>834</v>
      </c>
      <c r="C405" t="s">
        <v>921</v>
      </c>
    </row>
    <row r="406" spans="1:3">
      <c r="A406" t="s">
        <v>1308</v>
      </c>
      <c r="B406" t="s">
        <v>834</v>
      </c>
      <c r="C406" t="s">
        <v>921</v>
      </c>
    </row>
    <row r="407" spans="1:3">
      <c r="A407" t="s">
        <v>1309</v>
      </c>
      <c r="B407" t="s">
        <v>834</v>
      </c>
      <c r="C407" t="s">
        <v>921</v>
      </c>
    </row>
    <row r="408" spans="1:3">
      <c r="A408" t="s">
        <v>1310</v>
      </c>
      <c r="B408" t="s">
        <v>834</v>
      </c>
      <c r="C408" t="s">
        <v>921</v>
      </c>
    </row>
    <row r="409" spans="1:3">
      <c r="A409" t="s">
        <v>1311</v>
      </c>
      <c r="B409" t="s">
        <v>834</v>
      </c>
      <c r="C409" t="s">
        <v>921</v>
      </c>
    </row>
    <row r="410" spans="1:3">
      <c r="A410" t="s">
        <v>1312</v>
      </c>
      <c r="B410" t="s">
        <v>834</v>
      </c>
      <c r="C410" t="s">
        <v>921</v>
      </c>
    </row>
    <row r="411" spans="1:3">
      <c r="A411" t="s">
        <v>1313</v>
      </c>
      <c r="B411" t="s">
        <v>834</v>
      </c>
      <c r="C411" t="s">
        <v>921</v>
      </c>
    </row>
    <row r="412" spans="1:3">
      <c r="A412" t="s">
        <v>1314</v>
      </c>
      <c r="B412" t="s">
        <v>834</v>
      </c>
      <c r="C412" t="s">
        <v>921</v>
      </c>
    </row>
    <row r="413" spans="1:3">
      <c r="A413" t="s">
        <v>1315</v>
      </c>
      <c r="B413" t="s">
        <v>834</v>
      </c>
      <c r="C413" t="s">
        <v>921</v>
      </c>
    </row>
    <row r="414" spans="1:3">
      <c r="A414" t="s">
        <v>1316</v>
      </c>
      <c r="B414" t="s">
        <v>834</v>
      </c>
      <c r="C414" t="s">
        <v>921</v>
      </c>
    </row>
    <row r="415" spans="1:3">
      <c r="A415" t="s">
        <v>1317</v>
      </c>
      <c r="B415" t="s">
        <v>834</v>
      </c>
      <c r="C415" t="s">
        <v>921</v>
      </c>
    </row>
    <row r="416" spans="1:3">
      <c r="A416" t="s">
        <v>1318</v>
      </c>
      <c r="B416" t="s">
        <v>834</v>
      </c>
      <c r="C416" t="s">
        <v>921</v>
      </c>
    </row>
    <row r="417" spans="1:3">
      <c r="A417" t="s">
        <v>1319</v>
      </c>
      <c r="B417" t="s">
        <v>834</v>
      </c>
      <c r="C417" t="s">
        <v>921</v>
      </c>
    </row>
    <row r="418" spans="1:3">
      <c r="A418" t="s">
        <v>1320</v>
      </c>
      <c r="B418" t="s">
        <v>834</v>
      </c>
      <c r="C418" t="s">
        <v>921</v>
      </c>
    </row>
    <row r="419" spans="1:3">
      <c r="A419" t="s">
        <v>1321</v>
      </c>
      <c r="B419" t="s">
        <v>834</v>
      </c>
      <c r="C419" t="s">
        <v>921</v>
      </c>
    </row>
    <row r="420" spans="1:3">
      <c r="A420" t="s">
        <v>1322</v>
      </c>
      <c r="B420" t="s">
        <v>834</v>
      </c>
      <c r="C420" t="s">
        <v>921</v>
      </c>
    </row>
    <row r="421" spans="1:3">
      <c r="A421" t="s">
        <v>1323</v>
      </c>
      <c r="B421" t="s">
        <v>834</v>
      </c>
      <c r="C421" t="s">
        <v>921</v>
      </c>
    </row>
    <row r="422" spans="1:3">
      <c r="A422" t="s">
        <v>1323</v>
      </c>
      <c r="B422" t="s">
        <v>866</v>
      </c>
      <c r="C422" t="s">
        <v>1305</v>
      </c>
    </row>
    <row r="423" spans="1:3">
      <c r="A423" t="s">
        <v>1324</v>
      </c>
      <c r="B423" t="s">
        <v>834</v>
      </c>
      <c r="C423" t="s">
        <v>921</v>
      </c>
    </row>
    <row r="424" spans="1:3">
      <c r="A424" t="s">
        <v>1325</v>
      </c>
      <c r="B424" t="s">
        <v>834</v>
      </c>
      <c r="C424" t="s">
        <v>921</v>
      </c>
    </row>
    <row r="425" spans="1:3">
      <c r="A425" t="s">
        <v>1326</v>
      </c>
      <c r="B425" t="s">
        <v>834</v>
      </c>
      <c r="C425" t="s">
        <v>921</v>
      </c>
    </row>
    <row r="426" spans="1:3">
      <c r="A426" t="s">
        <v>1327</v>
      </c>
      <c r="B426" t="s">
        <v>834</v>
      </c>
      <c r="C426" t="s">
        <v>921</v>
      </c>
    </row>
    <row r="427" spans="1:3">
      <c r="A427" t="s">
        <v>1328</v>
      </c>
      <c r="B427" t="s">
        <v>834</v>
      </c>
      <c r="C427" t="s">
        <v>921</v>
      </c>
    </row>
    <row r="428" spans="1:3">
      <c r="A428" t="s">
        <v>1329</v>
      </c>
      <c r="B428" t="s">
        <v>834</v>
      </c>
      <c r="C428" t="s">
        <v>921</v>
      </c>
    </row>
    <row r="429" spans="1:3">
      <c r="A429" t="s">
        <v>1330</v>
      </c>
      <c r="B429" t="s">
        <v>834</v>
      </c>
      <c r="C429" t="s">
        <v>921</v>
      </c>
    </row>
    <row r="430" spans="1:3">
      <c r="A430" t="s">
        <v>1331</v>
      </c>
      <c r="B430" t="s">
        <v>834</v>
      </c>
      <c r="C430" t="s">
        <v>921</v>
      </c>
    </row>
    <row r="431" spans="1:3">
      <c r="A431" t="s">
        <v>1332</v>
      </c>
      <c r="B431" t="s">
        <v>834</v>
      </c>
      <c r="C431" t="s">
        <v>921</v>
      </c>
    </row>
    <row r="432" spans="1:3">
      <c r="A432" t="s">
        <v>1333</v>
      </c>
      <c r="B432" t="s">
        <v>834</v>
      </c>
      <c r="C432" t="s">
        <v>921</v>
      </c>
    </row>
    <row r="433" spans="1:3">
      <c r="A433" t="s">
        <v>1334</v>
      </c>
      <c r="B433" t="s">
        <v>834</v>
      </c>
      <c r="C433" t="s">
        <v>921</v>
      </c>
    </row>
    <row r="434" spans="1:3">
      <c r="A434" t="s">
        <v>1335</v>
      </c>
      <c r="B434" t="s">
        <v>834</v>
      </c>
      <c r="C434" t="s">
        <v>921</v>
      </c>
    </row>
    <row r="435" spans="1:3">
      <c r="A435" t="s">
        <v>1336</v>
      </c>
      <c r="B435" t="s">
        <v>834</v>
      </c>
      <c r="C435" t="s">
        <v>921</v>
      </c>
    </row>
    <row r="436" spans="1:3">
      <c r="A436" t="s">
        <v>1337</v>
      </c>
      <c r="B436" t="s">
        <v>834</v>
      </c>
      <c r="C436" t="s">
        <v>921</v>
      </c>
    </row>
    <row r="437" spans="1:3">
      <c r="A437" t="s">
        <v>1338</v>
      </c>
      <c r="B437" t="s">
        <v>834</v>
      </c>
      <c r="C437" t="s">
        <v>921</v>
      </c>
    </row>
    <row r="438" spans="1:3">
      <c r="A438" t="s">
        <v>1339</v>
      </c>
      <c r="B438" t="s">
        <v>834</v>
      </c>
      <c r="C438" t="s">
        <v>921</v>
      </c>
    </row>
    <row r="439" spans="1:3">
      <c r="A439" t="s">
        <v>1340</v>
      </c>
      <c r="B439" t="s">
        <v>834</v>
      </c>
      <c r="C439" t="s">
        <v>921</v>
      </c>
    </row>
    <row r="440" spans="1:3">
      <c r="A440" t="s">
        <v>1341</v>
      </c>
      <c r="B440" t="s">
        <v>834</v>
      </c>
      <c r="C440" t="s">
        <v>921</v>
      </c>
    </row>
    <row r="441" spans="1:3">
      <c r="A441" t="s">
        <v>1342</v>
      </c>
      <c r="B441" t="s">
        <v>834</v>
      </c>
      <c r="C441" t="s">
        <v>921</v>
      </c>
    </row>
    <row r="442" spans="1:3">
      <c r="A442" t="s">
        <v>1343</v>
      </c>
      <c r="B442" t="s">
        <v>834</v>
      </c>
      <c r="C442" t="s">
        <v>921</v>
      </c>
    </row>
    <row r="443" spans="1:3">
      <c r="A443" t="s">
        <v>1344</v>
      </c>
      <c r="B443" t="s">
        <v>834</v>
      </c>
      <c r="C443" t="s">
        <v>921</v>
      </c>
    </row>
    <row r="444" spans="1:3">
      <c r="A444" t="s">
        <v>1345</v>
      </c>
      <c r="B444" t="s">
        <v>834</v>
      </c>
      <c r="C444" t="s">
        <v>921</v>
      </c>
    </row>
    <row r="445" spans="1:3">
      <c r="A445" t="s">
        <v>1346</v>
      </c>
      <c r="B445" t="s">
        <v>834</v>
      </c>
      <c r="C445" t="s">
        <v>921</v>
      </c>
    </row>
    <row r="446" spans="1:3">
      <c r="A446" t="s">
        <v>1347</v>
      </c>
      <c r="B446" t="s">
        <v>834</v>
      </c>
      <c r="C446" t="s">
        <v>921</v>
      </c>
    </row>
    <row r="447" spans="1:3">
      <c r="A447" t="s">
        <v>1348</v>
      </c>
      <c r="B447" t="s">
        <v>834</v>
      </c>
      <c r="C447" t="s">
        <v>921</v>
      </c>
    </row>
    <row r="448" spans="1:3">
      <c r="A448" t="s">
        <v>1349</v>
      </c>
      <c r="B448" t="s">
        <v>834</v>
      </c>
      <c r="C448" t="s">
        <v>921</v>
      </c>
    </row>
    <row r="449" spans="1:3">
      <c r="A449" t="s">
        <v>1350</v>
      </c>
      <c r="B449" t="s">
        <v>834</v>
      </c>
      <c r="C449" t="s">
        <v>921</v>
      </c>
    </row>
    <row r="450" spans="1:3">
      <c r="A450" t="s">
        <v>1351</v>
      </c>
      <c r="B450" t="s">
        <v>834</v>
      </c>
      <c r="C450" t="s">
        <v>921</v>
      </c>
    </row>
    <row r="451" spans="1:3">
      <c r="A451" t="s">
        <v>1352</v>
      </c>
      <c r="B451" t="s">
        <v>834</v>
      </c>
      <c r="C451" t="s">
        <v>921</v>
      </c>
    </row>
    <row r="452" spans="1:3">
      <c r="A452" t="s">
        <v>1353</v>
      </c>
      <c r="B452" t="s">
        <v>834</v>
      </c>
      <c r="C452" t="s">
        <v>921</v>
      </c>
    </row>
    <row r="453" spans="1:3">
      <c r="A453" t="s">
        <v>1354</v>
      </c>
      <c r="B453" t="s">
        <v>866</v>
      </c>
      <c r="C453" t="s">
        <v>1305</v>
      </c>
    </row>
    <row r="454" spans="1:3">
      <c r="A454" t="s">
        <v>1355</v>
      </c>
      <c r="B454" t="s">
        <v>834</v>
      </c>
      <c r="C454" t="s">
        <v>921</v>
      </c>
    </row>
    <row r="455" spans="1:3">
      <c r="A455" t="s">
        <v>1356</v>
      </c>
      <c r="B455" t="s">
        <v>834</v>
      </c>
      <c r="C455" t="s">
        <v>921</v>
      </c>
    </row>
    <row r="456" spans="1:3">
      <c r="A456" t="s">
        <v>1357</v>
      </c>
      <c r="B456" t="s">
        <v>834</v>
      </c>
      <c r="C456" t="s">
        <v>921</v>
      </c>
    </row>
    <row r="457" spans="1:3">
      <c r="A457" t="s">
        <v>1358</v>
      </c>
      <c r="B457" t="s">
        <v>866</v>
      </c>
      <c r="C457" t="s">
        <v>1305</v>
      </c>
    </row>
    <row r="458" spans="1:3">
      <c r="A458" t="s">
        <v>1359</v>
      </c>
      <c r="B458" t="s">
        <v>834</v>
      </c>
      <c r="C458" t="s">
        <v>921</v>
      </c>
    </row>
    <row r="459" spans="1:3">
      <c r="A459" t="s">
        <v>1360</v>
      </c>
      <c r="B459" t="s">
        <v>866</v>
      </c>
      <c r="C459" t="s">
        <v>1305</v>
      </c>
    </row>
    <row r="460" spans="1:3">
      <c r="A460" t="s">
        <v>1361</v>
      </c>
      <c r="B460" t="s">
        <v>866</v>
      </c>
      <c r="C460" t="s">
        <v>1305</v>
      </c>
    </row>
    <row r="461" spans="1:3">
      <c r="A461" t="s">
        <v>1362</v>
      </c>
      <c r="B461" t="s">
        <v>834</v>
      </c>
      <c r="C461" t="s">
        <v>921</v>
      </c>
    </row>
    <row r="462" spans="1:3">
      <c r="A462" t="s">
        <v>1363</v>
      </c>
      <c r="B462" t="s">
        <v>834</v>
      </c>
      <c r="C462" t="s">
        <v>921</v>
      </c>
    </row>
    <row r="463" spans="1:3">
      <c r="A463" t="s">
        <v>1364</v>
      </c>
      <c r="B463" t="s">
        <v>866</v>
      </c>
      <c r="C463" t="s">
        <v>1305</v>
      </c>
    </row>
    <row r="464" spans="1:3">
      <c r="A464" t="s">
        <v>1365</v>
      </c>
      <c r="B464" t="s">
        <v>866</v>
      </c>
      <c r="C464" t="s">
        <v>1305</v>
      </c>
    </row>
    <row r="465" spans="1:3">
      <c r="A465" t="s">
        <v>1366</v>
      </c>
      <c r="B465" t="s">
        <v>834</v>
      </c>
      <c r="C465" t="s">
        <v>921</v>
      </c>
    </row>
    <row r="466" spans="1:3">
      <c r="A466" t="s">
        <v>1367</v>
      </c>
      <c r="B466" t="s">
        <v>834</v>
      </c>
      <c r="C466" t="s">
        <v>921</v>
      </c>
    </row>
    <row r="467" spans="1:3">
      <c r="A467" t="s">
        <v>1368</v>
      </c>
      <c r="B467" t="s">
        <v>834</v>
      </c>
      <c r="C467" t="s">
        <v>921</v>
      </c>
    </row>
    <row r="468" spans="1:3">
      <c r="A468" t="s">
        <v>1369</v>
      </c>
      <c r="B468" t="s">
        <v>834</v>
      </c>
      <c r="C468" t="s">
        <v>921</v>
      </c>
    </row>
    <row r="469" spans="1:3">
      <c r="A469" t="s">
        <v>1370</v>
      </c>
      <c r="B469" t="s">
        <v>834</v>
      </c>
      <c r="C469" t="s">
        <v>921</v>
      </c>
    </row>
    <row r="470" spans="1:3">
      <c r="A470" t="s">
        <v>1371</v>
      </c>
      <c r="B470" t="s">
        <v>834</v>
      </c>
      <c r="C470" t="s">
        <v>921</v>
      </c>
    </row>
    <row r="471" spans="1:3">
      <c r="A471" t="s">
        <v>1372</v>
      </c>
      <c r="B471" t="s">
        <v>834</v>
      </c>
      <c r="C471" t="s">
        <v>921</v>
      </c>
    </row>
    <row r="472" spans="1:3">
      <c r="A472" t="s">
        <v>1372</v>
      </c>
      <c r="B472" t="s">
        <v>866</v>
      </c>
      <c r="C472" t="s">
        <v>1305</v>
      </c>
    </row>
    <row r="473" spans="1:3">
      <c r="A473" t="s">
        <v>1373</v>
      </c>
      <c r="B473" t="s">
        <v>866</v>
      </c>
      <c r="C473" t="s">
        <v>1305</v>
      </c>
    </row>
    <row r="474" spans="1:3">
      <c r="A474" t="s">
        <v>1374</v>
      </c>
      <c r="B474" t="s">
        <v>866</v>
      </c>
      <c r="C474" t="s">
        <v>1305</v>
      </c>
    </row>
    <row r="475" spans="1:3">
      <c r="A475" t="s">
        <v>1375</v>
      </c>
      <c r="B475" t="s">
        <v>834</v>
      </c>
      <c r="C475" t="s">
        <v>921</v>
      </c>
    </row>
    <row r="476" spans="1:3">
      <c r="A476" t="s">
        <v>1375</v>
      </c>
      <c r="B476" t="s">
        <v>866</v>
      </c>
      <c r="C476" t="s">
        <v>1305</v>
      </c>
    </row>
    <row r="477" spans="1:3">
      <c r="A477" t="s">
        <v>1376</v>
      </c>
      <c r="B477" t="s">
        <v>866</v>
      </c>
      <c r="C477" t="s">
        <v>1305</v>
      </c>
    </row>
    <row r="478" spans="1:3">
      <c r="A478" t="s">
        <v>1377</v>
      </c>
      <c r="B478" t="s">
        <v>866</v>
      </c>
      <c r="C478" t="s">
        <v>1305</v>
      </c>
    </row>
    <row r="479" spans="1:3">
      <c r="A479" t="s">
        <v>1378</v>
      </c>
      <c r="B479" t="s">
        <v>866</v>
      </c>
      <c r="C479" t="s">
        <v>1305</v>
      </c>
    </row>
    <row r="480" spans="1:3">
      <c r="A480" t="s">
        <v>1379</v>
      </c>
      <c r="B480" t="s">
        <v>834</v>
      </c>
      <c r="C480" t="s">
        <v>921</v>
      </c>
    </row>
    <row r="481" spans="1:3">
      <c r="A481" t="s">
        <v>1380</v>
      </c>
      <c r="B481" t="s">
        <v>866</v>
      </c>
      <c r="C481" t="s">
        <v>1305</v>
      </c>
    </row>
    <row r="482" spans="1:3">
      <c r="A482" t="s">
        <v>1381</v>
      </c>
      <c r="B482" t="s">
        <v>866</v>
      </c>
      <c r="C482" t="s">
        <v>1305</v>
      </c>
    </row>
    <row r="483" spans="1:3">
      <c r="A483" t="s">
        <v>1382</v>
      </c>
      <c r="B483" t="s">
        <v>866</v>
      </c>
      <c r="C483" t="s">
        <v>1305</v>
      </c>
    </row>
    <row r="484" spans="1:3">
      <c r="A484" t="s">
        <v>1383</v>
      </c>
      <c r="B484" t="s">
        <v>866</v>
      </c>
      <c r="C484" t="s">
        <v>1305</v>
      </c>
    </row>
    <row r="485" spans="1:3">
      <c r="A485" t="s">
        <v>1384</v>
      </c>
      <c r="B485" t="s">
        <v>866</v>
      </c>
      <c r="C485" t="s">
        <v>1305</v>
      </c>
    </row>
    <row r="486" spans="1:3">
      <c r="A486" t="s">
        <v>1385</v>
      </c>
      <c r="B486" t="s">
        <v>866</v>
      </c>
      <c r="C486" t="s">
        <v>1305</v>
      </c>
    </row>
    <row r="487" spans="1:3">
      <c r="A487" t="s">
        <v>1386</v>
      </c>
      <c r="B487" t="s">
        <v>866</v>
      </c>
      <c r="C487" t="s">
        <v>1305</v>
      </c>
    </row>
    <row r="488" spans="1:3">
      <c r="A488" t="s">
        <v>1387</v>
      </c>
      <c r="B488" t="s">
        <v>866</v>
      </c>
      <c r="C488" t="s">
        <v>1305</v>
      </c>
    </row>
    <row r="489" spans="1:3">
      <c r="A489" t="s">
        <v>1388</v>
      </c>
      <c r="B489" t="s">
        <v>866</v>
      </c>
      <c r="C489" t="s">
        <v>1305</v>
      </c>
    </row>
    <row r="490" spans="1:3">
      <c r="A490" t="s">
        <v>1389</v>
      </c>
      <c r="B490" t="s">
        <v>866</v>
      </c>
      <c r="C490" t="s">
        <v>1305</v>
      </c>
    </row>
    <row r="491" spans="1:3">
      <c r="A491" t="s">
        <v>1390</v>
      </c>
      <c r="B491" t="s">
        <v>866</v>
      </c>
      <c r="C491" t="s">
        <v>1305</v>
      </c>
    </row>
    <row r="492" spans="1:3">
      <c r="A492" t="s">
        <v>1391</v>
      </c>
      <c r="B492" t="s">
        <v>866</v>
      </c>
      <c r="C492" t="s">
        <v>1305</v>
      </c>
    </row>
    <row r="493" spans="1:3">
      <c r="A493" t="s">
        <v>1392</v>
      </c>
      <c r="B493" t="s">
        <v>866</v>
      </c>
      <c r="C493" t="s">
        <v>1305</v>
      </c>
    </row>
    <row r="494" spans="1:3">
      <c r="A494" t="s">
        <v>1393</v>
      </c>
      <c r="B494" t="s">
        <v>866</v>
      </c>
      <c r="C494" t="s">
        <v>1305</v>
      </c>
    </row>
    <row r="495" spans="1:3">
      <c r="A495" t="s">
        <v>1394</v>
      </c>
      <c r="B495" t="s">
        <v>866</v>
      </c>
      <c r="C495" t="s">
        <v>1305</v>
      </c>
    </row>
    <row r="496" spans="1:3">
      <c r="A496" t="s">
        <v>1395</v>
      </c>
      <c r="B496" t="s">
        <v>866</v>
      </c>
      <c r="C496" t="s">
        <v>1305</v>
      </c>
    </row>
    <row r="497" spans="1:3">
      <c r="A497" t="s">
        <v>1396</v>
      </c>
      <c r="B497" t="s">
        <v>866</v>
      </c>
      <c r="C497" t="s">
        <v>1305</v>
      </c>
    </row>
    <row r="498" spans="1:3">
      <c r="A498" t="s">
        <v>1397</v>
      </c>
      <c r="B498" t="s">
        <v>866</v>
      </c>
      <c r="C498" t="s">
        <v>1305</v>
      </c>
    </row>
    <row r="499" spans="1:3">
      <c r="A499" t="s">
        <v>1398</v>
      </c>
      <c r="B499" t="s">
        <v>866</v>
      </c>
      <c r="C499" t="s">
        <v>1305</v>
      </c>
    </row>
    <row r="500" spans="1:3">
      <c r="A500" t="s">
        <v>1399</v>
      </c>
      <c r="B500" t="s">
        <v>24849</v>
      </c>
      <c r="C500" t="s">
        <v>1400</v>
      </c>
    </row>
    <row r="501" spans="1:3">
      <c r="A501" t="s">
        <v>1401</v>
      </c>
      <c r="B501" t="s">
        <v>866</v>
      </c>
      <c r="C501" t="s">
        <v>1305</v>
      </c>
    </row>
    <row r="502" spans="1:3">
      <c r="A502" t="s">
        <v>1402</v>
      </c>
      <c r="B502" t="s">
        <v>866</v>
      </c>
      <c r="C502" t="s">
        <v>1305</v>
      </c>
    </row>
    <row r="503" spans="1:3">
      <c r="A503" t="s">
        <v>1402</v>
      </c>
      <c r="B503" t="s">
        <v>24849</v>
      </c>
      <c r="C503" t="s">
        <v>1400</v>
      </c>
    </row>
    <row r="504" spans="1:3">
      <c r="A504" t="s">
        <v>1403</v>
      </c>
      <c r="B504" t="s">
        <v>866</v>
      </c>
      <c r="C504" t="s">
        <v>1305</v>
      </c>
    </row>
    <row r="505" spans="1:3">
      <c r="A505" t="s">
        <v>1404</v>
      </c>
      <c r="B505" t="s">
        <v>866</v>
      </c>
      <c r="C505" t="s">
        <v>1305</v>
      </c>
    </row>
    <row r="506" spans="1:3">
      <c r="A506" t="s">
        <v>1405</v>
      </c>
      <c r="B506" t="s">
        <v>866</v>
      </c>
      <c r="C506" t="s">
        <v>1305</v>
      </c>
    </row>
    <row r="507" spans="1:3">
      <c r="A507" t="s">
        <v>1406</v>
      </c>
      <c r="B507" t="s">
        <v>866</v>
      </c>
      <c r="C507" t="s">
        <v>1305</v>
      </c>
    </row>
    <row r="508" spans="1:3">
      <c r="A508" t="s">
        <v>1407</v>
      </c>
      <c r="B508" t="s">
        <v>866</v>
      </c>
      <c r="C508" t="s">
        <v>1305</v>
      </c>
    </row>
    <row r="509" spans="1:3">
      <c r="A509" t="s">
        <v>1408</v>
      </c>
      <c r="B509" t="s">
        <v>834</v>
      </c>
      <c r="C509" t="s">
        <v>921</v>
      </c>
    </row>
    <row r="510" spans="1:3">
      <c r="A510" t="s">
        <v>1408</v>
      </c>
      <c r="B510" t="s">
        <v>866</v>
      </c>
      <c r="C510" t="s">
        <v>1305</v>
      </c>
    </row>
    <row r="511" spans="1:3">
      <c r="A511" t="s">
        <v>1409</v>
      </c>
      <c r="B511" t="s">
        <v>866</v>
      </c>
      <c r="C511" t="s">
        <v>1305</v>
      </c>
    </row>
    <row r="512" spans="1:3">
      <c r="A512" t="s">
        <v>1410</v>
      </c>
      <c r="B512" t="s">
        <v>866</v>
      </c>
      <c r="C512" t="s">
        <v>1305</v>
      </c>
    </row>
    <row r="513" spans="1:3">
      <c r="A513" t="s">
        <v>1411</v>
      </c>
      <c r="B513" t="s">
        <v>866</v>
      </c>
      <c r="C513" t="s">
        <v>1305</v>
      </c>
    </row>
    <row r="514" spans="1:3">
      <c r="A514" t="s">
        <v>1412</v>
      </c>
      <c r="B514" t="s">
        <v>866</v>
      </c>
      <c r="C514" t="s">
        <v>1305</v>
      </c>
    </row>
    <row r="515" spans="1:3">
      <c r="A515" t="s">
        <v>1413</v>
      </c>
      <c r="B515" t="s">
        <v>866</v>
      </c>
      <c r="C515" t="s">
        <v>1305</v>
      </c>
    </row>
    <row r="516" spans="1:3">
      <c r="A516" t="s">
        <v>1414</v>
      </c>
      <c r="B516" t="s">
        <v>866</v>
      </c>
      <c r="C516" t="s">
        <v>1305</v>
      </c>
    </row>
    <row r="517" spans="1:3">
      <c r="A517" t="s">
        <v>1415</v>
      </c>
      <c r="B517" t="s">
        <v>866</v>
      </c>
      <c r="C517" t="s">
        <v>1305</v>
      </c>
    </row>
    <row r="518" spans="1:3">
      <c r="A518" t="s">
        <v>1416</v>
      </c>
      <c r="B518" t="s">
        <v>866</v>
      </c>
      <c r="C518" t="s">
        <v>1305</v>
      </c>
    </row>
    <row r="519" spans="1:3">
      <c r="A519" t="s">
        <v>1417</v>
      </c>
      <c r="B519" t="s">
        <v>866</v>
      </c>
      <c r="C519" t="s">
        <v>1305</v>
      </c>
    </row>
    <row r="520" spans="1:3">
      <c r="A520" t="s">
        <v>1418</v>
      </c>
      <c r="B520" t="s">
        <v>866</v>
      </c>
      <c r="C520" t="s">
        <v>1305</v>
      </c>
    </row>
    <row r="521" spans="1:3">
      <c r="A521" t="s">
        <v>1419</v>
      </c>
      <c r="B521" t="s">
        <v>866</v>
      </c>
      <c r="C521" t="s">
        <v>1305</v>
      </c>
    </row>
    <row r="522" spans="1:3">
      <c r="A522" t="s">
        <v>1420</v>
      </c>
      <c r="B522" t="s">
        <v>866</v>
      </c>
      <c r="C522" t="s">
        <v>1305</v>
      </c>
    </row>
    <row r="523" spans="1:3">
      <c r="A523" t="s">
        <v>1421</v>
      </c>
      <c r="B523" t="s">
        <v>866</v>
      </c>
      <c r="C523" t="s">
        <v>1305</v>
      </c>
    </row>
    <row r="524" spans="1:3">
      <c r="A524" t="s">
        <v>1422</v>
      </c>
      <c r="B524" t="s">
        <v>866</v>
      </c>
      <c r="C524" t="s">
        <v>1305</v>
      </c>
    </row>
    <row r="525" spans="1:3">
      <c r="A525" t="s">
        <v>1423</v>
      </c>
      <c r="B525" t="s">
        <v>866</v>
      </c>
      <c r="C525" t="s">
        <v>1305</v>
      </c>
    </row>
    <row r="526" spans="1:3">
      <c r="A526" t="s">
        <v>1424</v>
      </c>
      <c r="B526" t="s">
        <v>866</v>
      </c>
      <c r="C526" t="s">
        <v>1305</v>
      </c>
    </row>
    <row r="527" spans="1:3">
      <c r="A527" t="s">
        <v>1425</v>
      </c>
      <c r="B527" t="s">
        <v>866</v>
      </c>
      <c r="C527" t="s">
        <v>1305</v>
      </c>
    </row>
    <row r="528" spans="1:3">
      <c r="A528" t="s">
        <v>1426</v>
      </c>
      <c r="B528" t="s">
        <v>866</v>
      </c>
      <c r="C528" t="s">
        <v>1305</v>
      </c>
    </row>
    <row r="529" spans="1:3">
      <c r="A529" t="s">
        <v>1427</v>
      </c>
      <c r="B529" t="s">
        <v>866</v>
      </c>
      <c r="C529" t="s">
        <v>1305</v>
      </c>
    </row>
    <row r="530" spans="1:3">
      <c r="A530" t="s">
        <v>1428</v>
      </c>
      <c r="B530" t="s">
        <v>866</v>
      </c>
      <c r="C530" t="s">
        <v>1305</v>
      </c>
    </row>
    <row r="531" spans="1:3">
      <c r="A531" t="s">
        <v>1429</v>
      </c>
      <c r="B531" t="s">
        <v>866</v>
      </c>
      <c r="C531" t="s">
        <v>1305</v>
      </c>
    </row>
    <row r="532" spans="1:3">
      <c r="A532" t="s">
        <v>1430</v>
      </c>
      <c r="B532" t="s">
        <v>866</v>
      </c>
      <c r="C532" t="s">
        <v>1305</v>
      </c>
    </row>
    <row r="533" spans="1:3">
      <c r="A533" t="s">
        <v>1431</v>
      </c>
      <c r="B533" t="s">
        <v>866</v>
      </c>
      <c r="C533" t="s">
        <v>1305</v>
      </c>
    </row>
    <row r="534" spans="1:3">
      <c r="A534" t="s">
        <v>1431</v>
      </c>
      <c r="B534" t="s">
        <v>24849</v>
      </c>
      <c r="C534" t="s">
        <v>1400</v>
      </c>
    </row>
    <row r="535" spans="1:3">
      <c r="A535" t="s">
        <v>1432</v>
      </c>
      <c r="B535" t="s">
        <v>866</v>
      </c>
      <c r="C535" t="s">
        <v>1305</v>
      </c>
    </row>
    <row r="536" spans="1:3">
      <c r="A536" t="s">
        <v>1433</v>
      </c>
      <c r="B536" t="s">
        <v>866</v>
      </c>
      <c r="C536" t="s">
        <v>1305</v>
      </c>
    </row>
    <row r="537" spans="1:3">
      <c r="A537" t="s">
        <v>1434</v>
      </c>
      <c r="B537" t="s">
        <v>866</v>
      </c>
      <c r="C537" t="s">
        <v>1305</v>
      </c>
    </row>
    <row r="538" spans="1:3">
      <c r="A538" t="s">
        <v>1434</v>
      </c>
      <c r="B538" t="s">
        <v>24849</v>
      </c>
      <c r="C538" t="s">
        <v>1400</v>
      </c>
    </row>
    <row r="539" spans="1:3">
      <c r="A539" t="s">
        <v>1435</v>
      </c>
      <c r="B539" t="s">
        <v>834</v>
      </c>
      <c r="C539" t="s">
        <v>921</v>
      </c>
    </row>
    <row r="540" spans="1:3">
      <c r="A540" t="s">
        <v>1436</v>
      </c>
      <c r="B540" t="s">
        <v>866</v>
      </c>
      <c r="C540" t="s">
        <v>1305</v>
      </c>
    </row>
    <row r="541" spans="1:3">
      <c r="A541" t="s">
        <v>1436</v>
      </c>
      <c r="B541" t="s">
        <v>24849</v>
      </c>
      <c r="C541" t="s">
        <v>1400</v>
      </c>
    </row>
    <row r="542" spans="1:3">
      <c r="A542" t="s">
        <v>1437</v>
      </c>
      <c r="B542" t="s">
        <v>834</v>
      </c>
      <c r="C542" t="s">
        <v>921</v>
      </c>
    </row>
    <row r="543" spans="1:3">
      <c r="A543" t="s">
        <v>1438</v>
      </c>
      <c r="B543" t="s">
        <v>834</v>
      </c>
      <c r="C543" t="s">
        <v>921</v>
      </c>
    </row>
    <row r="544" spans="1:3">
      <c r="A544" t="s">
        <v>1439</v>
      </c>
      <c r="B544" t="s">
        <v>866</v>
      </c>
      <c r="C544" t="s">
        <v>1305</v>
      </c>
    </row>
    <row r="545" spans="1:3">
      <c r="A545" t="s">
        <v>1439</v>
      </c>
      <c r="B545" t="s">
        <v>24849</v>
      </c>
      <c r="C545" t="s">
        <v>1400</v>
      </c>
    </row>
    <row r="546" spans="1:3">
      <c r="A546" t="s">
        <v>1440</v>
      </c>
      <c r="B546" t="s">
        <v>834</v>
      </c>
      <c r="C546" t="s">
        <v>921</v>
      </c>
    </row>
    <row r="547" spans="1:3">
      <c r="A547" t="s">
        <v>1441</v>
      </c>
      <c r="B547" t="s">
        <v>834</v>
      </c>
      <c r="C547" t="s">
        <v>921</v>
      </c>
    </row>
    <row r="548" spans="1:3">
      <c r="A548" t="s">
        <v>1442</v>
      </c>
      <c r="B548" t="s">
        <v>834</v>
      </c>
      <c r="C548" t="s">
        <v>921</v>
      </c>
    </row>
    <row r="549" spans="1:3">
      <c r="A549" t="s">
        <v>1443</v>
      </c>
      <c r="B549" t="s">
        <v>834</v>
      </c>
      <c r="C549" t="s">
        <v>921</v>
      </c>
    </row>
    <row r="550" spans="1:3">
      <c r="A550" t="s">
        <v>1444</v>
      </c>
      <c r="B550" t="s">
        <v>834</v>
      </c>
      <c r="C550" t="s">
        <v>921</v>
      </c>
    </row>
    <row r="551" spans="1:3">
      <c r="A551" t="s">
        <v>1445</v>
      </c>
      <c r="B551" t="s">
        <v>834</v>
      </c>
      <c r="C551" t="s">
        <v>921</v>
      </c>
    </row>
    <row r="552" spans="1:3">
      <c r="A552" t="s">
        <v>1446</v>
      </c>
      <c r="B552" t="s">
        <v>834</v>
      </c>
      <c r="C552" t="s">
        <v>921</v>
      </c>
    </row>
    <row r="553" spans="1:3">
      <c r="A553" t="s">
        <v>1447</v>
      </c>
      <c r="B553" t="s">
        <v>834</v>
      </c>
      <c r="C553" t="s">
        <v>921</v>
      </c>
    </row>
    <row r="554" spans="1:3">
      <c r="A554" t="s">
        <v>1448</v>
      </c>
      <c r="B554" t="s">
        <v>834</v>
      </c>
      <c r="C554" t="s">
        <v>921</v>
      </c>
    </row>
    <row r="555" spans="1:3">
      <c r="A555" t="s">
        <v>1449</v>
      </c>
      <c r="B555" t="s">
        <v>834</v>
      </c>
      <c r="C555" t="s">
        <v>921</v>
      </c>
    </row>
    <row r="556" spans="1:3">
      <c r="A556" t="s">
        <v>1450</v>
      </c>
      <c r="B556" t="s">
        <v>834</v>
      </c>
      <c r="C556" t="s">
        <v>921</v>
      </c>
    </row>
    <row r="557" spans="1:3">
      <c r="A557" t="s">
        <v>1451</v>
      </c>
      <c r="B557" t="s">
        <v>834</v>
      </c>
      <c r="C557" t="s">
        <v>921</v>
      </c>
    </row>
    <row r="558" spans="1:3">
      <c r="A558" t="s">
        <v>1451</v>
      </c>
      <c r="B558" t="s">
        <v>866</v>
      </c>
      <c r="C558" t="s">
        <v>1305</v>
      </c>
    </row>
    <row r="559" spans="1:3">
      <c r="A559" t="s">
        <v>1452</v>
      </c>
      <c r="B559" t="s">
        <v>834</v>
      </c>
      <c r="C559" t="s">
        <v>921</v>
      </c>
    </row>
    <row r="560" spans="1:3">
      <c r="A560" t="s">
        <v>1452</v>
      </c>
      <c r="B560" t="s">
        <v>866</v>
      </c>
      <c r="C560" t="s">
        <v>1305</v>
      </c>
    </row>
    <row r="561" spans="1:3">
      <c r="A561" t="s">
        <v>1453</v>
      </c>
      <c r="B561" t="s">
        <v>866</v>
      </c>
      <c r="C561" t="s">
        <v>1305</v>
      </c>
    </row>
    <row r="562" spans="1:3">
      <c r="A562" t="s">
        <v>1454</v>
      </c>
      <c r="B562" t="s">
        <v>866</v>
      </c>
      <c r="C562" t="s">
        <v>1305</v>
      </c>
    </row>
    <row r="563" spans="1:3">
      <c r="A563" t="s">
        <v>1455</v>
      </c>
      <c r="B563" t="s">
        <v>866</v>
      </c>
      <c r="C563" t="s">
        <v>1305</v>
      </c>
    </row>
    <row r="564" spans="1:3">
      <c r="A564" t="s">
        <v>1455</v>
      </c>
      <c r="B564" t="s">
        <v>24849</v>
      </c>
      <c r="C564" t="s">
        <v>1400</v>
      </c>
    </row>
    <row r="565" spans="1:3">
      <c r="A565" t="s">
        <v>1456</v>
      </c>
      <c r="B565" t="s">
        <v>866</v>
      </c>
      <c r="C565" t="s">
        <v>1305</v>
      </c>
    </row>
    <row r="566" spans="1:3">
      <c r="A566" t="s">
        <v>1457</v>
      </c>
      <c r="B566" t="s">
        <v>866</v>
      </c>
      <c r="C566" t="s">
        <v>1305</v>
      </c>
    </row>
    <row r="567" spans="1:3">
      <c r="A567" t="s">
        <v>1458</v>
      </c>
      <c r="B567" t="s">
        <v>866</v>
      </c>
      <c r="C567" t="s">
        <v>1305</v>
      </c>
    </row>
    <row r="568" spans="1:3">
      <c r="A568" t="s">
        <v>1459</v>
      </c>
      <c r="B568" t="s">
        <v>866</v>
      </c>
      <c r="C568" t="s">
        <v>1305</v>
      </c>
    </row>
    <row r="569" spans="1:3">
      <c r="A569" t="s">
        <v>1460</v>
      </c>
      <c r="B569" t="s">
        <v>866</v>
      </c>
      <c r="C569" t="s">
        <v>1305</v>
      </c>
    </row>
    <row r="570" spans="1:3">
      <c r="A570" t="s">
        <v>1461</v>
      </c>
      <c r="B570" t="s">
        <v>866</v>
      </c>
      <c r="C570" t="s">
        <v>1305</v>
      </c>
    </row>
    <row r="571" spans="1:3">
      <c r="A571" t="s">
        <v>1462</v>
      </c>
      <c r="B571" t="s">
        <v>866</v>
      </c>
      <c r="C571" t="s">
        <v>1305</v>
      </c>
    </row>
    <row r="572" spans="1:3">
      <c r="A572" t="s">
        <v>1462</v>
      </c>
      <c r="B572" t="s">
        <v>24849</v>
      </c>
      <c r="C572" t="s">
        <v>1400</v>
      </c>
    </row>
    <row r="573" spans="1:3">
      <c r="A573" t="s">
        <v>1463</v>
      </c>
      <c r="B573" t="s">
        <v>866</v>
      </c>
      <c r="C573" t="s">
        <v>1305</v>
      </c>
    </row>
    <row r="574" spans="1:3">
      <c r="A574" t="s">
        <v>1463</v>
      </c>
      <c r="B574" t="s">
        <v>24849</v>
      </c>
      <c r="C574" t="s">
        <v>1400</v>
      </c>
    </row>
    <row r="575" spans="1:3">
      <c r="A575" t="s">
        <v>1464</v>
      </c>
      <c r="B575" t="s">
        <v>24849</v>
      </c>
      <c r="C575" t="s">
        <v>1400</v>
      </c>
    </row>
    <row r="576" spans="1:3">
      <c r="A576" t="s">
        <v>1465</v>
      </c>
      <c r="B576" t="s">
        <v>834</v>
      </c>
      <c r="C576" t="s">
        <v>921</v>
      </c>
    </row>
    <row r="577" spans="1:3">
      <c r="A577" t="s">
        <v>1466</v>
      </c>
      <c r="B577" t="s">
        <v>24849</v>
      </c>
      <c r="C577" t="s">
        <v>1400</v>
      </c>
    </row>
    <row r="578" spans="1:3">
      <c r="A578" t="s">
        <v>1467</v>
      </c>
      <c r="B578" t="s">
        <v>24849</v>
      </c>
      <c r="C578" t="s">
        <v>1400</v>
      </c>
    </row>
    <row r="579" spans="1:3">
      <c r="A579" t="s">
        <v>1468</v>
      </c>
      <c r="B579" t="s">
        <v>866</v>
      </c>
      <c r="C579" t="s">
        <v>1305</v>
      </c>
    </row>
    <row r="580" spans="1:3">
      <c r="A580" t="s">
        <v>1469</v>
      </c>
      <c r="B580" t="s">
        <v>866</v>
      </c>
      <c r="C580" t="s">
        <v>1305</v>
      </c>
    </row>
    <row r="581" spans="1:3">
      <c r="A581" t="s">
        <v>1470</v>
      </c>
      <c r="B581" t="s">
        <v>866</v>
      </c>
      <c r="C581" t="s">
        <v>1305</v>
      </c>
    </row>
    <row r="582" spans="1:3">
      <c r="A582" t="s">
        <v>1471</v>
      </c>
      <c r="B582" t="s">
        <v>866</v>
      </c>
      <c r="C582" t="s">
        <v>1305</v>
      </c>
    </row>
    <row r="583" spans="1:3">
      <c r="A583" t="s">
        <v>1472</v>
      </c>
      <c r="B583" t="s">
        <v>866</v>
      </c>
      <c r="C583" t="s">
        <v>1305</v>
      </c>
    </row>
    <row r="584" spans="1:3">
      <c r="A584" t="s">
        <v>1473</v>
      </c>
      <c r="B584" t="s">
        <v>866</v>
      </c>
      <c r="C584" t="s">
        <v>1305</v>
      </c>
    </row>
    <row r="585" spans="1:3">
      <c r="A585" t="s">
        <v>1474</v>
      </c>
      <c r="B585" t="s">
        <v>866</v>
      </c>
      <c r="C585" t="s">
        <v>1305</v>
      </c>
    </row>
    <row r="586" spans="1:3">
      <c r="A586" t="s">
        <v>1475</v>
      </c>
      <c r="B586" t="s">
        <v>866</v>
      </c>
      <c r="C586" t="s">
        <v>1305</v>
      </c>
    </row>
    <row r="587" spans="1:3">
      <c r="A587" t="s">
        <v>1476</v>
      </c>
      <c r="B587" t="s">
        <v>866</v>
      </c>
      <c r="C587" t="s">
        <v>1305</v>
      </c>
    </row>
    <row r="588" spans="1:3">
      <c r="A588" t="s">
        <v>1477</v>
      </c>
      <c r="B588" t="s">
        <v>866</v>
      </c>
      <c r="C588" t="s">
        <v>1305</v>
      </c>
    </row>
    <row r="589" spans="1:3">
      <c r="A589" t="s">
        <v>1478</v>
      </c>
      <c r="B589" t="s">
        <v>866</v>
      </c>
      <c r="C589" t="s">
        <v>1305</v>
      </c>
    </row>
    <row r="590" spans="1:3">
      <c r="A590" t="s">
        <v>1479</v>
      </c>
      <c r="B590" t="s">
        <v>866</v>
      </c>
      <c r="C590" t="s">
        <v>1305</v>
      </c>
    </row>
    <row r="591" spans="1:3">
      <c r="A591" t="s">
        <v>1480</v>
      </c>
      <c r="B591" t="s">
        <v>866</v>
      </c>
      <c r="C591" t="s">
        <v>1305</v>
      </c>
    </row>
    <row r="592" spans="1:3">
      <c r="A592" t="s">
        <v>1481</v>
      </c>
      <c r="B592" t="s">
        <v>866</v>
      </c>
      <c r="C592" t="s">
        <v>1305</v>
      </c>
    </row>
    <row r="593" spans="1:3">
      <c r="A593" t="s">
        <v>1482</v>
      </c>
      <c r="B593" t="s">
        <v>834</v>
      </c>
      <c r="C593" t="s">
        <v>921</v>
      </c>
    </row>
    <row r="594" spans="1:3">
      <c r="A594" t="s">
        <v>1483</v>
      </c>
      <c r="B594" t="s">
        <v>866</v>
      </c>
      <c r="C594" t="s">
        <v>1305</v>
      </c>
    </row>
    <row r="595" spans="1:3">
      <c r="A595" t="s">
        <v>1484</v>
      </c>
      <c r="B595" t="s">
        <v>834</v>
      </c>
      <c r="C595" t="s">
        <v>921</v>
      </c>
    </row>
    <row r="596" spans="1:3">
      <c r="A596" t="s">
        <v>1485</v>
      </c>
      <c r="B596" t="s">
        <v>834</v>
      </c>
      <c r="C596" t="s">
        <v>921</v>
      </c>
    </row>
    <row r="597" spans="1:3">
      <c r="A597" t="s">
        <v>1485</v>
      </c>
      <c r="B597" t="s">
        <v>866</v>
      </c>
      <c r="C597" t="s">
        <v>1305</v>
      </c>
    </row>
    <row r="598" spans="1:3">
      <c r="A598" t="s">
        <v>1486</v>
      </c>
      <c r="B598" t="s">
        <v>834</v>
      </c>
      <c r="C598" t="s">
        <v>921</v>
      </c>
    </row>
    <row r="599" spans="1:3">
      <c r="A599" t="s">
        <v>1486</v>
      </c>
      <c r="B599" t="s">
        <v>866</v>
      </c>
      <c r="C599" t="s">
        <v>1305</v>
      </c>
    </row>
    <row r="600" spans="1:3">
      <c r="A600" t="s">
        <v>1487</v>
      </c>
      <c r="B600" t="s">
        <v>834</v>
      </c>
      <c r="C600" t="s">
        <v>921</v>
      </c>
    </row>
    <row r="601" spans="1:3">
      <c r="A601" t="s">
        <v>1487</v>
      </c>
      <c r="B601" t="s">
        <v>866</v>
      </c>
      <c r="C601" t="s">
        <v>1305</v>
      </c>
    </row>
    <row r="602" spans="1:3">
      <c r="A602" t="s">
        <v>1488</v>
      </c>
      <c r="B602" t="s">
        <v>834</v>
      </c>
      <c r="C602" t="s">
        <v>921</v>
      </c>
    </row>
    <row r="603" spans="1:3">
      <c r="A603" t="s">
        <v>1489</v>
      </c>
      <c r="B603" t="s">
        <v>866</v>
      </c>
      <c r="C603" t="s">
        <v>1305</v>
      </c>
    </row>
    <row r="604" spans="1:3">
      <c r="A604" t="s">
        <v>1490</v>
      </c>
      <c r="B604" t="s">
        <v>866</v>
      </c>
      <c r="C604" t="s">
        <v>1305</v>
      </c>
    </row>
    <row r="605" spans="1:3">
      <c r="A605" t="s">
        <v>1491</v>
      </c>
      <c r="B605" t="s">
        <v>866</v>
      </c>
      <c r="C605" t="s">
        <v>1305</v>
      </c>
    </row>
    <row r="606" spans="1:3">
      <c r="A606" t="s">
        <v>1492</v>
      </c>
      <c r="B606" t="s">
        <v>834</v>
      </c>
      <c r="C606" t="s">
        <v>921</v>
      </c>
    </row>
    <row r="607" spans="1:3">
      <c r="A607" t="s">
        <v>1493</v>
      </c>
      <c r="B607" t="s">
        <v>866</v>
      </c>
      <c r="C607" t="s">
        <v>1305</v>
      </c>
    </row>
    <row r="608" spans="1:3">
      <c r="A608" t="s">
        <v>1494</v>
      </c>
      <c r="B608" t="s">
        <v>834</v>
      </c>
      <c r="C608" t="s">
        <v>921</v>
      </c>
    </row>
    <row r="609" spans="1:3">
      <c r="A609" t="s">
        <v>1494</v>
      </c>
      <c r="B609" t="s">
        <v>866</v>
      </c>
      <c r="C609" t="s">
        <v>1305</v>
      </c>
    </row>
    <row r="610" spans="1:3">
      <c r="A610" t="s">
        <v>1495</v>
      </c>
      <c r="B610" t="s">
        <v>834</v>
      </c>
      <c r="C610" t="s">
        <v>921</v>
      </c>
    </row>
    <row r="611" spans="1:3">
      <c r="A611" t="s">
        <v>1495</v>
      </c>
      <c r="B611" t="s">
        <v>866</v>
      </c>
      <c r="C611" t="s">
        <v>1305</v>
      </c>
    </row>
    <row r="612" spans="1:3">
      <c r="A612" t="s">
        <v>1496</v>
      </c>
      <c r="B612" t="s">
        <v>834</v>
      </c>
      <c r="C612" t="s">
        <v>921</v>
      </c>
    </row>
    <row r="613" spans="1:3">
      <c r="A613" t="s">
        <v>1496</v>
      </c>
      <c r="B613" t="s">
        <v>866</v>
      </c>
      <c r="C613" t="s">
        <v>1305</v>
      </c>
    </row>
    <row r="614" spans="1:3">
      <c r="A614" t="s">
        <v>1497</v>
      </c>
      <c r="B614" t="s">
        <v>834</v>
      </c>
      <c r="C614" t="s">
        <v>921</v>
      </c>
    </row>
    <row r="615" spans="1:3">
      <c r="A615" t="s">
        <v>1497</v>
      </c>
      <c r="B615" t="s">
        <v>866</v>
      </c>
      <c r="C615" t="s">
        <v>1305</v>
      </c>
    </row>
    <row r="616" spans="1:3">
      <c r="A616" t="s">
        <v>1498</v>
      </c>
      <c r="B616" t="s">
        <v>866</v>
      </c>
      <c r="C616" t="s">
        <v>1305</v>
      </c>
    </row>
    <row r="617" spans="1:3">
      <c r="A617" t="s">
        <v>1499</v>
      </c>
      <c r="B617" t="s">
        <v>834</v>
      </c>
      <c r="C617" t="s">
        <v>921</v>
      </c>
    </row>
    <row r="618" spans="1:3">
      <c r="A618" t="s">
        <v>1500</v>
      </c>
      <c r="B618" t="s">
        <v>834</v>
      </c>
      <c r="C618" t="s">
        <v>921</v>
      </c>
    </row>
    <row r="619" spans="1:3">
      <c r="A619" t="s">
        <v>1500</v>
      </c>
      <c r="B619" t="s">
        <v>866</v>
      </c>
      <c r="C619" t="s">
        <v>1305</v>
      </c>
    </row>
    <row r="620" spans="1:3">
      <c r="A620" t="s">
        <v>1501</v>
      </c>
      <c r="B620" t="s">
        <v>834</v>
      </c>
      <c r="C620" t="s">
        <v>921</v>
      </c>
    </row>
    <row r="621" spans="1:3">
      <c r="A621" t="s">
        <v>1502</v>
      </c>
      <c r="B621" t="s">
        <v>834</v>
      </c>
      <c r="C621" t="s">
        <v>921</v>
      </c>
    </row>
    <row r="622" spans="1:3">
      <c r="A622" t="s">
        <v>1503</v>
      </c>
      <c r="B622" t="s">
        <v>834</v>
      </c>
      <c r="C622" t="s">
        <v>921</v>
      </c>
    </row>
    <row r="623" spans="1:3">
      <c r="A623" t="s">
        <v>1504</v>
      </c>
      <c r="B623" t="s">
        <v>834</v>
      </c>
      <c r="C623" t="s">
        <v>921</v>
      </c>
    </row>
    <row r="624" spans="1:3">
      <c r="A624" t="s">
        <v>1505</v>
      </c>
      <c r="B624" t="s">
        <v>834</v>
      </c>
      <c r="C624" t="s">
        <v>921</v>
      </c>
    </row>
    <row r="625" spans="1:3">
      <c r="A625" t="s">
        <v>1506</v>
      </c>
      <c r="B625" t="s">
        <v>834</v>
      </c>
      <c r="C625" t="s">
        <v>921</v>
      </c>
    </row>
    <row r="626" spans="1:3">
      <c r="A626" t="s">
        <v>1507</v>
      </c>
      <c r="B626" t="s">
        <v>834</v>
      </c>
      <c r="C626" t="s">
        <v>921</v>
      </c>
    </row>
    <row r="627" spans="1:3">
      <c r="A627" t="s">
        <v>1508</v>
      </c>
      <c r="B627" t="s">
        <v>834</v>
      </c>
      <c r="C627" t="s">
        <v>921</v>
      </c>
    </row>
    <row r="628" spans="1:3">
      <c r="A628" t="s">
        <v>1509</v>
      </c>
      <c r="B628" t="s">
        <v>834</v>
      </c>
      <c r="C628" t="s">
        <v>921</v>
      </c>
    </row>
    <row r="629" spans="1:3">
      <c r="A629" t="s">
        <v>1509</v>
      </c>
      <c r="B629" t="s">
        <v>866</v>
      </c>
      <c r="C629" t="s">
        <v>1305</v>
      </c>
    </row>
    <row r="630" spans="1:3">
      <c r="A630" t="s">
        <v>1510</v>
      </c>
      <c r="B630" t="s">
        <v>834</v>
      </c>
      <c r="C630" t="s">
        <v>921</v>
      </c>
    </row>
    <row r="631" spans="1:3">
      <c r="A631" t="s">
        <v>1511</v>
      </c>
      <c r="B631" t="s">
        <v>834</v>
      </c>
      <c r="C631" t="s">
        <v>921</v>
      </c>
    </row>
    <row r="632" spans="1:3">
      <c r="A632" t="s">
        <v>1512</v>
      </c>
      <c r="B632" t="s">
        <v>834</v>
      </c>
      <c r="C632" t="s">
        <v>921</v>
      </c>
    </row>
    <row r="633" spans="1:3">
      <c r="A633" t="s">
        <v>1513</v>
      </c>
      <c r="B633" t="s">
        <v>866</v>
      </c>
      <c r="C633" t="s">
        <v>1305</v>
      </c>
    </row>
    <row r="634" spans="1:3">
      <c r="A634" t="s">
        <v>1514</v>
      </c>
      <c r="B634" t="s">
        <v>834</v>
      </c>
      <c r="C634" t="s">
        <v>921</v>
      </c>
    </row>
    <row r="635" spans="1:3">
      <c r="A635" t="s">
        <v>1514</v>
      </c>
      <c r="B635" t="s">
        <v>866</v>
      </c>
      <c r="C635" t="s">
        <v>1305</v>
      </c>
    </row>
    <row r="636" spans="1:3">
      <c r="A636" t="s">
        <v>1515</v>
      </c>
      <c r="B636" t="s">
        <v>834</v>
      </c>
      <c r="C636" t="s">
        <v>921</v>
      </c>
    </row>
    <row r="637" spans="1:3">
      <c r="A637" t="s">
        <v>1516</v>
      </c>
      <c r="B637" t="s">
        <v>834</v>
      </c>
      <c r="C637" t="s">
        <v>921</v>
      </c>
    </row>
    <row r="638" spans="1:3">
      <c r="A638" t="s">
        <v>1516</v>
      </c>
      <c r="B638" t="s">
        <v>866</v>
      </c>
      <c r="C638" t="s">
        <v>1305</v>
      </c>
    </row>
    <row r="639" spans="1:3">
      <c r="A639" t="s">
        <v>1517</v>
      </c>
      <c r="B639" t="s">
        <v>834</v>
      </c>
      <c r="C639" t="s">
        <v>921</v>
      </c>
    </row>
    <row r="640" spans="1:3">
      <c r="A640" t="s">
        <v>1517</v>
      </c>
      <c r="B640" t="s">
        <v>866</v>
      </c>
      <c r="C640" t="s">
        <v>1305</v>
      </c>
    </row>
    <row r="641" spans="1:3">
      <c r="A641" t="s">
        <v>1518</v>
      </c>
      <c r="B641" t="s">
        <v>834</v>
      </c>
      <c r="C641" t="s">
        <v>921</v>
      </c>
    </row>
    <row r="642" spans="1:3">
      <c r="A642" t="s">
        <v>1519</v>
      </c>
      <c r="B642" t="s">
        <v>866</v>
      </c>
      <c r="C642" t="s">
        <v>1305</v>
      </c>
    </row>
    <row r="643" spans="1:3">
      <c r="A643" t="s">
        <v>1520</v>
      </c>
      <c r="B643" t="s">
        <v>866</v>
      </c>
      <c r="C643" t="s">
        <v>1305</v>
      </c>
    </row>
    <row r="644" spans="1:3">
      <c r="A644" t="s">
        <v>1521</v>
      </c>
      <c r="B644" t="s">
        <v>866</v>
      </c>
      <c r="C644" t="s">
        <v>1305</v>
      </c>
    </row>
    <row r="645" spans="1:3">
      <c r="A645" t="s">
        <v>1522</v>
      </c>
      <c r="B645" t="s">
        <v>866</v>
      </c>
      <c r="C645" t="s">
        <v>1305</v>
      </c>
    </row>
    <row r="646" spans="1:3">
      <c r="A646" t="s">
        <v>1523</v>
      </c>
      <c r="B646" t="s">
        <v>866</v>
      </c>
      <c r="C646" t="s">
        <v>1305</v>
      </c>
    </row>
    <row r="647" spans="1:3">
      <c r="A647" t="s">
        <v>1524</v>
      </c>
      <c r="B647" t="s">
        <v>866</v>
      </c>
      <c r="C647" t="s">
        <v>1305</v>
      </c>
    </row>
    <row r="648" spans="1:3">
      <c r="A648" t="s">
        <v>1525</v>
      </c>
      <c r="B648" t="s">
        <v>834</v>
      </c>
      <c r="C648" t="s">
        <v>921</v>
      </c>
    </row>
    <row r="649" spans="1:3">
      <c r="A649" t="s">
        <v>1526</v>
      </c>
      <c r="B649" t="s">
        <v>834</v>
      </c>
      <c r="C649" t="s">
        <v>921</v>
      </c>
    </row>
    <row r="650" spans="1:3">
      <c r="A650" t="s">
        <v>1527</v>
      </c>
      <c r="B650" t="s">
        <v>834</v>
      </c>
      <c r="C650" t="s">
        <v>921</v>
      </c>
    </row>
    <row r="651" spans="1:3">
      <c r="A651" t="s">
        <v>1528</v>
      </c>
      <c r="B651" t="s">
        <v>834</v>
      </c>
      <c r="C651" t="s">
        <v>921</v>
      </c>
    </row>
    <row r="652" spans="1:3">
      <c r="A652" t="s">
        <v>1529</v>
      </c>
      <c r="B652" t="s">
        <v>834</v>
      </c>
      <c r="C652" t="s">
        <v>921</v>
      </c>
    </row>
    <row r="653" spans="1:3">
      <c r="A653" t="s">
        <v>1530</v>
      </c>
      <c r="B653" t="s">
        <v>834</v>
      </c>
      <c r="C653" t="s">
        <v>921</v>
      </c>
    </row>
    <row r="654" spans="1:3">
      <c r="A654" t="s">
        <v>1531</v>
      </c>
      <c r="B654" t="s">
        <v>834</v>
      </c>
      <c r="C654" t="s">
        <v>921</v>
      </c>
    </row>
    <row r="655" spans="1:3">
      <c r="A655" t="s">
        <v>1532</v>
      </c>
      <c r="B655" t="s">
        <v>834</v>
      </c>
      <c r="C655" t="s">
        <v>921</v>
      </c>
    </row>
    <row r="656" spans="1:3">
      <c r="A656" t="s">
        <v>1533</v>
      </c>
      <c r="B656" t="s">
        <v>834</v>
      </c>
      <c r="C656" t="s">
        <v>921</v>
      </c>
    </row>
    <row r="657" spans="1:3">
      <c r="A657" t="s">
        <v>1534</v>
      </c>
      <c r="B657" t="s">
        <v>834</v>
      </c>
      <c r="C657" t="s">
        <v>921</v>
      </c>
    </row>
    <row r="658" spans="1:3">
      <c r="A658" t="s">
        <v>1535</v>
      </c>
      <c r="B658" t="s">
        <v>834</v>
      </c>
      <c r="C658" t="s">
        <v>921</v>
      </c>
    </row>
    <row r="659" spans="1:3">
      <c r="A659" t="s">
        <v>1536</v>
      </c>
      <c r="B659" t="s">
        <v>834</v>
      </c>
      <c r="C659" t="s">
        <v>921</v>
      </c>
    </row>
    <row r="660" spans="1:3">
      <c r="A660" t="s">
        <v>1537</v>
      </c>
      <c r="B660" t="s">
        <v>834</v>
      </c>
      <c r="C660" t="s">
        <v>921</v>
      </c>
    </row>
    <row r="661" spans="1:3">
      <c r="A661" t="s">
        <v>1538</v>
      </c>
      <c r="B661" t="s">
        <v>834</v>
      </c>
      <c r="C661" t="s">
        <v>921</v>
      </c>
    </row>
    <row r="662" spans="1:3">
      <c r="A662" t="s">
        <v>1539</v>
      </c>
      <c r="B662" t="s">
        <v>834</v>
      </c>
      <c r="C662" t="s">
        <v>921</v>
      </c>
    </row>
    <row r="663" spans="1:3">
      <c r="A663" t="s">
        <v>1540</v>
      </c>
      <c r="B663" t="s">
        <v>834</v>
      </c>
      <c r="C663" t="s">
        <v>921</v>
      </c>
    </row>
    <row r="664" spans="1:3">
      <c r="A664" t="s">
        <v>1541</v>
      </c>
      <c r="B664" t="s">
        <v>834</v>
      </c>
      <c r="C664" t="s">
        <v>921</v>
      </c>
    </row>
    <row r="665" spans="1:3">
      <c r="A665" t="s">
        <v>1542</v>
      </c>
      <c r="B665" t="s">
        <v>834</v>
      </c>
      <c r="C665" t="s">
        <v>921</v>
      </c>
    </row>
    <row r="666" spans="1:3">
      <c r="A666" t="s">
        <v>1543</v>
      </c>
      <c r="B666" t="s">
        <v>834</v>
      </c>
      <c r="C666" t="s">
        <v>921</v>
      </c>
    </row>
    <row r="667" spans="1:3">
      <c r="A667" t="s">
        <v>1544</v>
      </c>
      <c r="B667" t="s">
        <v>834</v>
      </c>
      <c r="C667" t="s">
        <v>921</v>
      </c>
    </row>
    <row r="668" spans="1:3">
      <c r="A668" t="s">
        <v>1545</v>
      </c>
      <c r="B668" t="s">
        <v>834</v>
      </c>
      <c r="C668" t="s">
        <v>921</v>
      </c>
    </row>
    <row r="669" spans="1:3">
      <c r="A669" t="s">
        <v>1546</v>
      </c>
      <c r="B669" t="s">
        <v>834</v>
      </c>
      <c r="C669" t="s">
        <v>921</v>
      </c>
    </row>
    <row r="670" spans="1:3">
      <c r="A670" t="s">
        <v>1547</v>
      </c>
      <c r="B670" t="s">
        <v>834</v>
      </c>
      <c r="C670" t="s">
        <v>921</v>
      </c>
    </row>
    <row r="671" spans="1:3">
      <c r="A671" t="s">
        <v>1547</v>
      </c>
      <c r="B671" t="s">
        <v>857</v>
      </c>
      <c r="C671" t="s">
        <v>993</v>
      </c>
    </row>
    <row r="672" spans="1:3">
      <c r="A672" t="s">
        <v>1548</v>
      </c>
      <c r="B672" t="s">
        <v>834</v>
      </c>
      <c r="C672" t="s">
        <v>921</v>
      </c>
    </row>
    <row r="673" spans="1:3">
      <c r="A673" t="s">
        <v>1549</v>
      </c>
      <c r="B673" t="s">
        <v>834</v>
      </c>
      <c r="C673" t="s">
        <v>921</v>
      </c>
    </row>
    <row r="674" spans="1:3">
      <c r="A674" t="s">
        <v>1550</v>
      </c>
      <c r="B674" t="s">
        <v>834</v>
      </c>
      <c r="C674" t="s">
        <v>921</v>
      </c>
    </row>
    <row r="675" spans="1:3">
      <c r="A675" t="s">
        <v>1550</v>
      </c>
      <c r="B675" t="s">
        <v>866</v>
      </c>
      <c r="C675" t="s">
        <v>1305</v>
      </c>
    </row>
    <row r="676" spans="1:3">
      <c r="A676" t="s">
        <v>1551</v>
      </c>
      <c r="B676" t="s">
        <v>834</v>
      </c>
      <c r="C676" t="s">
        <v>921</v>
      </c>
    </row>
    <row r="677" spans="1:3">
      <c r="A677" t="s">
        <v>1551</v>
      </c>
      <c r="B677" t="s">
        <v>857</v>
      </c>
      <c r="C677" t="s">
        <v>993</v>
      </c>
    </row>
    <row r="678" spans="1:3">
      <c r="A678" t="s">
        <v>1552</v>
      </c>
      <c r="B678" t="s">
        <v>866</v>
      </c>
      <c r="C678" t="s">
        <v>1305</v>
      </c>
    </row>
    <row r="679" spans="1:3">
      <c r="A679" t="s">
        <v>1553</v>
      </c>
      <c r="B679" t="s">
        <v>866</v>
      </c>
      <c r="C679" t="s">
        <v>1305</v>
      </c>
    </row>
    <row r="680" spans="1:3">
      <c r="A680" t="s">
        <v>1554</v>
      </c>
      <c r="B680" t="s">
        <v>834</v>
      </c>
      <c r="C680" t="s">
        <v>921</v>
      </c>
    </row>
    <row r="681" spans="1:3">
      <c r="A681" t="s">
        <v>1555</v>
      </c>
      <c r="B681" t="s">
        <v>866</v>
      </c>
      <c r="C681" t="s">
        <v>1305</v>
      </c>
    </row>
    <row r="682" spans="1:3">
      <c r="A682" t="s">
        <v>1555</v>
      </c>
      <c r="B682" t="s">
        <v>24849</v>
      </c>
      <c r="C682" t="s">
        <v>1400</v>
      </c>
    </row>
    <row r="683" spans="1:3">
      <c r="A683" t="s">
        <v>1556</v>
      </c>
      <c r="B683" t="s">
        <v>866</v>
      </c>
      <c r="C683" t="s">
        <v>1305</v>
      </c>
    </row>
    <row r="684" spans="1:3">
      <c r="A684" t="s">
        <v>1556</v>
      </c>
      <c r="B684" t="s">
        <v>24849</v>
      </c>
      <c r="C684" t="s">
        <v>1400</v>
      </c>
    </row>
    <row r="685" spans="1:3">
      <c r="A685" t="s">
        <v>1557</v>
      </c>
      <c r="B685" t="s">
        <v>834</v>
      </c>
      <c r="C685" t="s">
        <v>921</v>
      </c>
    </row>
    <row r="686" spans="1:3">
      <c r="A686" t="s">
        <v>1557</v>
      </c>
      <c r="B686" t="s">
        <v>857</v>
      </c>
      <c r="C686" t="s">
        <v>993</v>
      </c>
    </row>
    <row r="687" spans="1:3">
      <c r="A687" t="s">
        <v>1558</v>
      </c>
      <c r="B687" t="s">
        <v>834</v>
      </c>
      <c r="C687" t="s">
        <v>921</v>
      </c>
    </row>
    <row r="688" spans="1:3">
      <c r="A688" t="s">
        <v>1558</v>
      </c>
      <c r="B688" t="s">
        <v>866</v>
      </c>
      <c r="C688" t="s">
        <v>1305</v>
      </c>
    </row>
    <row r="689" spans="1:3">
      <c r="A689" t="s">
        <v>1559</v>
      </c>
      <c r="B689" t="s">
        <v>834</v>
      </c>
      <c r="C689" t="s">
        <v>921</v>
      </c>
    </row>
    <row r="690" spans="1:3">
      <c r="A690" t="s">
        <v>1560</v>
      </c>
      <c r="B690" t="s">
        <v>834</v>
      </c>
      <c r="C690" t="s">
        <v>921</v>
      </c>
    </row>
    <row r="691" spans="1:3">
      <c r="A691" t="s">
        <v>1560</v>
      </c>
      <c r="B691" t="s">
        <v>866</v>
      </c>
      <c r="C691" t="s">
        <v>1305</v>
      </c>
    </row>
    <row r="692" spans="1:3">
      <c r="A692" t="s">
        <v>1561</v>
      </c>
      <c r="B692" t="s">
        <v>834</v>
      </c>
      <c r="C692" t="s">
        <v>921</v>
      </c>
    </row>
    <row r="693" spans="1:3">
      <c r="A693" t="s">
        <v>1561</v>
      </c>
      <c r="B693" t="s">
        <v>857</v>
      </c>
      <c r="C693" t="s">
        <v>993</v>
      </c>
    </row>
    <row r="694" spans="1:3">
      <c r="A694" t="s">
        <v>1561</v>
      </c>
      <c r="B694" t="s">
        <v>866</v>
      </c>
      <c r="C694" t="s">
        <v>1305</v>
      </c>
    </row>
    <row r="695" spans="1:3">
      <c r="A695" t="s">
        <v>1562</v>
      </c>
      <c r="B695" t="s">
        <v>866</v>
      </c>
      <c r="C695" t="s">
        <v>1305</v>
      </c>
    </row>
    <row r="696" spans="1:3">
      <c r="A696" t="s">
        <v>1563</v>
      </c>
      <c r="B696" t="s">
        <v>866</v>
      </c>
      <c r="C696" t="s">
        <v>1305</v>
      </c>
    </row>
    <row r="697" spans="1:3">
      <c r="A697" t="s">
        <v>1564</v>
      </c>
      <c r="B697" t="s">
        <v>866</v>
      </c>
      <c r="C697" t="s">
        <v>1305</v>
      </c>
    </row>
    <row r="698" spans="1:3">
      <c r="A698" t="s">
        <v>1565</v>
      </c>
      <c r="B698" t="s">
        <v>866</v>
      </c>
      <c r="C698" t="s">
        <v>1305</v>
      </c>
    </row>
    <row r="699" spans="1:3">
      <c r="A699" t="s">
        <v>1565</v>
      </c>
      <c r="B699" t="s">
        <v>898</v>
      </c>
      <c r="C699" t="s">
        <v>1566</v>
      </c>
    </row>
    <row r="700" spans="1:3">
      <c r="A700" t="s">
        <v>1567</v>
      </c>
      <c r="B700" t="s">
        <v>834</v>
      </c>
      <c r="C700" t="s">
        <v>921</v>
      </c>
    </row>
    <row r="701" spans="1:3">
      <c r="A701" t="s">
        <v>1567</v>
      </c>
      <c r="B701" t="s">
        <v>857</v>
      </c>
      <c r="C701" t="s">
        <v>993</v>
      </c>
    </row>
    <row r="702" spans="1:3">
      <c r="A702" t="s">
        <v>1567</v>
      </c>
      <c r="B702" t="s">
        <v>866</v>
      </c>
      <c r="C702" t="s">
        <v>1305</v>
      </c>
    </row>
    <row r="703" spans="1:3">
      <c r="A703" t="s">
        <v>1567</v>
      </c>
      <c r="B703" t="s">
        <v>898</v>
      </c>
      <c r="C703" t="s">
        <v>1566</v>
      </c>
    </row>
    <row r="704" spans="1:3">
      <c r="A704" t="s">
        <v>1568</v>
      </c>
      <c r="B704" t="s">
        <v>866</v>
      </c>
      <c r="C704" t="s">
        <v>1305</v>
      </c>
    </row>
    <row r="705" spans="1:3">
      <c r="A705" t="s">
        <v>1569</v>
      </c>
      <c r="B705" t="s">
        <v>866</v>
      </c>
      <c r="C705" t="s">
        <v>1305</v>
      </c>
    </row>
    <row r="706" spans="1:3">
      <c r="A706" t="s">
        <v>1570</v>
      </c>
      <c r="B706" t="s">
        <v>866</v>
      </c>
      <c r="C706" t="s">
        <v>1305</v>
      </c>
    </row>
    <row r="707" spans="1:3">
      <c r="A707" t="s">
        <v>1571</v>
      </c>
      <c r="B707" t="s">
        <v>834</v>
      </c>
      <c r="C707" t="s">
        <v>921</v>
      </c>
    </row>
    <row r="708" spans="1:3">
      <c r="A708" t="s">
        <v>1572</v>
      </c>
      <c r="B708" t="s">
        <v>834</v>
      </c>
      <c r="C708" t="s">
        <v>921</v>
      </c>
    </row>
    <row r="709" spans="1:3">
      <c r="A709" t="s">
        <v>1573</v>
      </c>
      <c r="B709" t="s">
        <v>834</v>
      </c>
      <c r="C709" t="s">
        <v>921</v>
      </c>
    </row>
    <row r="710" spans="1:3">
      <c r="A710" t="s">
        <v>1574</v>
      </c>
      <c r="B710" t="s">
        <v>866</v>
      </c>
      <c r="C710" t="s">
        <v>1305</v>
      </c>
    </row>
    <row r="711" spans="1:3">
      <c r="A711" t="s">
        <v>1575</v>
      </c>
      <c r="B711" t="s">
        <v>834</v>
      </c>
      <c r="C711" t="s">
        <v>921</v>
      </c>
    </row>
    <row r="712" spans="1:3">
      <c r="A712" t="s">
        <v>1576</v>
      </c>
      <c r="B712" t="s">
        <v>834</v>
      </c>
      <c r="C712" t="s">
        <v>921</v>
      </c>
    </row>
    <row r="713" spans="1:3">
      <c r="A713" t="s">
        <v>1577</v>
      </c>
      <c r="B713" t="s">
        <v>866</v>
      </c>
      <c r="C713" t="s">
        <v>1305</v>
      </c>
    </row>
    <row r="714" spans="1:3">
      <c r="A714" t="s">
        <v>1578</v>
      </c>
      <c r="B714" t="s">
        <v>866</v>
      </c>
      <c r="C714" t="s">
        <v>1305</v>
      </c>
    </row>
    <row r="715" spans="1:3">
      <c r="A715" t="s">
        <v>1579</v>
      </c>
      <c r="B715" t="s">
        <v>866</v>
      </c>
      <c r="C715" t="s">
        <v>1305</v>
      </c>
    </row>
    <row r="716" spans="1:3">
      <c r="A716" t="s">
        <v>1580</v>
      </c>
      <c r="B716" t="s">
        <v>866</v>
      </c>
      <c r="C716" t="s">
        <v>1305</v>
      </c>
    </row>
    <row r="717" spans="1:3">
      <c r="A717" t="s">
        <v>1581</v>
      </c>
      <c r="B717" t="s">
        <v>866</v>
      </c>
      <c r="C717" t="s">
        <v>1305</v>
      </c>
    </row>
    <row r="718" spans="1:3">
      <c r="A718" t="s">
        <v>1582</v>
      </c>
      <c r="B718" t="s">
        <v>866</v>
      </c>
      <c r="C718" t="s">
        <v>1305</v>
      </c>
    </row>
    <row r="719" spans="1:3">
      <c r="A719" t="s">
        <v>1583</v>
      </c>
      <c r="B719" t="s">
        <v>866</v>
      </c>
      <c r="C719" t="s">
        <v>1305</v>
      </c>
    </row>
    <row r="720" spans="1:3">
      <c r="A720" t="s">
        <v>1584</v>
      </c>
      <c r="B720" t="s">
        <v>866</v>
      </c>
      <c r="C720" t="s">
        <v>1305</v>
      </c>
    </row>
    <row r="721" spans="1:3">
      <c r="A721" t="s">
        <v>1585</v>
      </c>
      <c r="B721" t="s">
        <v>866</v>
      </c>
      <c r="C721" t="s">
        <v>1305</v>
      </c>
    </row>
    <row r="722" spans="1:3">
      <c r="A722" t="s">
        <v>1586</v>
      </c>
      <c r="B722" t="s">
        <v>866</v>
      </c>
      <c r="C722" t="s">
        <v>1305</v>
      </c>
    </row>
    <row r="723" spans="1:3">
      <c r="A723" t="s">
        <v>1587</v>
      </c>
      <c r="B723" t="s">
        <v>866</v>
      </c>
      <c r="C723" t="s">
        <v>1305</v>
      </c>
    </row>
    <row r="724" spans="1:3">
      <c r="A724" t="s">
        <v>1588</v>
      </c>
      <c r="B724" t="s">
        <v>866</v>
      </c>
      <c r="C724" t="s">
        <v>1305</v>
      </c>
    </row>
    <row r="725" spans="1:3">
      <c r="A725" t="s">
        <v>1589</v>
      </c>
      <c r="B725" t="s">
        <v>866</v>
      </c>
      <c r="C725" t="s">
        <v>1305</v>
      </c>
    </row>
    <row r="726" spans="1:3">
      <c r="A726" t="s">
        <v>1590</v>
      </c>
      <c r="B726" t="s">
        <v>866</v>
      </c>
      <c r="C726" t="s">
        <v>1305</v>
      </c>
    </row>
    <row r="727" spans="1:3">
      <c r="A727" t="s">
        <v>1591</v>
      </c>
      <c r="B727" t="s">
        <v>866</v>
      </c>
      <c r="C727" t="s">
        <v>1305</v>
      </c>
    </row>
    <row r="728" spans="1:3">
      <c r="A728" t="s">
        <v>1592</v>
      </c>
      <c r="B728" t="s">
        <v>866</v>
      </c>
      <c r="C728" t="s">
        <v>1305</v>
      </c>
    </row>
    <row r="729" spans="1:3">
      <c r="A729" t="s">
        <v>1592</v>
      </c>
      <c r="B729" t="s">
        <v>24849</v>
      </c>
      <c r="C729" t="s">
        <v>1400</v>
      </c>
    </row>
    <row r="730" spans="1:3">
      <c r="A730" t="s">
        <v>1593</v>
      </c>
      <c r="B730" t="s">
        <v>866</v>
      </c>
      <c r="C730" t="s">
        <v>1305</v>
      </c>
    </row>
    <row r="731" spans="1:3">
      <c r="A731" t="s">
        <v>1593</v>
      </c>
      <c r="B731" t="s">
        <v>24849</v>
      </c>
      <c r="C731" t="s">
        <v>1400</v>
      </c>
    </row>
    <row r="732" spans="1:3">
      <c r="A732" t="s">
        <v>1594</v>
      </c>
      <c r="B732" t="s">
        <v>866</v>
      </c>
      <c r="C732" t="s">
        <v>1305</v>
      </c>
    </row>
    <row r="733" spans="1:3">
      <c r="A733" t="s">
        <v>1595</v>
      </c>
      <c r="B733" t="s">
        <v>866</v>
      </c>
      <c r="C733" t="s">
        <v>1305</v>
      </c>
    </row>
    <row r="734" spans="1:3">
      <c r="A734" t="s">
        <v>1596</v>
      </c>
      <c r="B734" t="s">
        <v>866</v>
      </c>
      <c r="C734" t="s">
        <v>1305</v>
      </c>
    </row>
    <row r="735" spans="1:3">
      <c r="A735" t="s">
        <v>1596</v>
      </c>
      <c r="B735" t="s">
        <v>24849</v>
      </c>
      <c r="C735" t="s">
        <v>1400</v>
      </c>
    </row>
    <row r="736" spans="1:3">
      <c r="A736" t="s">
        <v>1597</v>
      </c>
      <c r="B736" t="s">
        <v>866</v>
      </c>
      <c r="C736" t="s">
        <v>1305</v>
      </c>
    </row>
    <row r="737" spans="1:3">
      <c r="A737" t="s">
        <v>1597</v>
      </c>
      <c r="B737" t="s">
        <v>24849</v>
      </c>
      <c r="C737" t="s">
        <v>1400</v>
      </c>
    </row>
    <row r="738" spans="1:3">
      <c r="A738" t="s">
        <v>1598</v>
      </c>
      <c r="B738" t="s">
        <v>866</v>
      </c>
      <c r="C738" t="s">
        <v>1305</v>
      </c>
    </row>
    <row r="739" spans="1:3">
      <c r="A739" t="s">
        <v>1599</v>
      </c>
      <c r="B739" t="s">
        <v>866</v>
      </c>
      <c r="C739" t="s">
        <v>1305</v>
      </c>
    </row>
    <row r="740" spans="1:3">
      <c r="A740" t="s">
        <v>1600</v>
      </c>
      <c r="B740" t="s">
        <v>24849</v>
      </c>
      <c r="C740" t="s">
        <v>1400</v>
      </c>
    </row>
    <row r="741" spans="1:3">
      <c r="A741" t="s">
        <v>1601</v>
      </c>
      <c r="B741" t="s">
        <v>866</v>
      </c>
      <c r="C741" t="s">
        <v>1305</v>
      </c>
    </row>
    <row r="742" spans="1:3">
      <c r="A742" t="s">
        <v>1601</v>
      </c>
      <c r="B742" t="s">
        <v>24849</v>
      </c>
      <c r="C742" t="s">
        <v>1400</v>
      </c>
    </row>
    <row r="743" spans="1:3">
      <c r="A743" t="s">
        <v>1602</v>
      </c>
      <c r="B743" t="s">
        <v>866</v>
      </c>
      <c r="C743" t="s">
        <v>1305</v>
      </c>
    </row>
    <row r="744" spans="1:3">
      <c r="A744" t="s">
        <v>1603</v>
      </c>
      <c r="B744" t="s">
        <v>866</v>
      </c>
      <c r="C744" t="s">
        <v>1305</v>
      </c>
    </row>
    <row r="745" spans="1:3">
      <c r="A745" t="s">
        <v>1604</v>
      </c>
      <c r="B745" t="s">
        <v>866</v>
      </c>
      <c r="C745" t="s">
        <v>1305</v>
      </c>
    </row>
    <row r="746" spans="1:3">
      <c r="A746" t="s">
        <v>1605</v>
      </c>
      <c r="B746" t="s">
        <v>866</v>
      </c>
      <c r="C746" t="s">
        <v>1305</v>
      </c>
    </row>
    <row r="747" spans="1:3">
      <c r="A747" t="s">
        <v>1606</v>
      </c>
      <c r="B747" t="s">
        <v>866</v>
      </c>
      <c r="C747" t="s">
        <v>1305</v>
      </c>
    </row>
    <row r="748" spans="1:3">
      <c r="A748" t="s">
        <v>1607</v>
      </c>
      <c r="B748" t="s">
        <v>866</v>
      </c>
      <c r="C748" t="s">
        <v>1305</v>
      </c>
    </row>
    <row r="749" spans="1:3">
      <c r="A749" t="s">
        <v>1608</v>
      </c>
      <c r="B749" t="s">
        <v>866</v>
      </c>
      <c r="C749" t="s">
        <v>1305</v>
      </c>
    </row>
    <row r="750" spans="1:3">
      <c r="A750" t="s">
        <v>1608</v>
      </c>
      <c r="B750" t="s">
        <v>24849</v>
      </c>
      <c r="C750" t="s">
        <v>1400</v>
      </c>
    </row>
    <row r="751" spans="1:3">
      <c r="A751" t="s">
        <v>1609</v>
      </c>
      <c r="B751" t="s">
        <v>24849</v>
      </c>
      <c r="C751" t="s">
        <v>1400</v>
      </c>
    </row>
    <row r="752" spans="1:3">
      <c r="A752" t="s">
        <v>1610</v>
      </c>
      <c r="B752" t="s">
        <v>866</v>
      </c>
      <c r="C752" t="s">
        <v>1305</v>
      </c>
    </row>
    <row r="753" spans="1:3">
      <c r="A753" t="s">
        <v>1611</v>
      </c>
      <c r="B753" t="s">
        <v>834</v>
      </c>
      <c r="C753" t="s">
        <v>921</v>
      </c>
    </row>
    <row r="754" spans="1:3">
      <c r="A754" t="s">
        <v>1611</v>
      </c>
      <c r="B754" t="s">
        <v>866</v>
      </c>
      <c r="C754" t="s">
        <v>1305</v>
      </c>
    </row>
    <row r="755" spans="1:3">
      <c r="A755" t="s">
        <v>1612</v>
      </c>
      <c r="B755" t="s">
        <v>866</v>
      </c>
      <c r="C755" t="s">
        <v>1305</v>
      </c>
    </row>
    <row r="756" spans="1:3">
      <c r="A756" t="s">
        <v>1613</v>
      </c>
      <c r="B756" t="s">
        <v>834</v>
      </c>
      <c r="C756" t="s">
        <v>921</v>
      </c>
    </row>
    <row r="757" spans="1:3">
      <c r="A757" t="s">
        <v>1613</v>
      </c>
      <c r="B757" t="s">
        <v>866</v>
      </c>
      <c r="C757" t="s">
        <v>1305</v>
      </c>
    </row>
    <row r="758" spans="1:3">
      <c r="A758" t="s">
        <v>1614</v>
      </c>
      <c r="B758" t="s">
        <v>866</v>
      </c>
      <c r="C758" t="s">
        <v>1305</v>
      </c>
    </row>
    <row r="759" spans="1:3">
      <c r="A759" t="s">
        <v>1615</v>
      </c>
      <c r="B759" t="s">
        <v>834</v>
      </c>
      <c r="C759" t="s">
        <v>921</v>
      </c>
    </row>
    <row r="760" spans="1:3">
      <c r="A760" t="s">
        <v>1615</v>
      </c>
      <c r="B760" t="s">
        <v>866</v>
      </c>
      <c r="C760" t="s">
        <v>1305</v>
      </c>
    </row>
    <row r="761" spans="1:3">
      <c r="A761" t="s">
        <v>1616</v>
      </c>
      <c r="B761" t="s">
        <v>866</v>
      </c>
      <c r="C761" t="s">
        <v>1305</v>
      </c>
    </row>
    <row r="762" spans="1:3">
      <c r="A762" t="s">
        <v>1617</v>
      </c>
      <c r="B762" t="s">
        <v>866</v>
      </c>
      <c r="C762" t="s">
        <v>1305</v>
      </c>
    </row>
    <row r="763" spans="1:3">
      <c r="A763" t="s">
        <v>1618</v>
      </c>
      <c r="B763" t="s">
        <v>866</v>
      </c>
      <c r="C763" t="s">
        <v>1305</v>
      </c>
    </row>
    <row r="764" spans="1:3">
      <c r="A764" t="s">
        <v>1619</v>
      </c>
      <c r="B764" t="s">
        <v>866</v>
      </c>
      <c r="C764" t="s">
        <v>1305</v>
      </c>
    </row>
    <row r="765" spans="1:3">
      <c r="A765" t="s">
        <v>1620</v>
      </c>
      <c r="B765" t="s">
        <v>834</v>
      </c>
      <c r="C765" t="s">
        <v>921</v>
      </c>
    </row>
    <row r="766" spans="1:3">
      <c r="A766" t="s">
        <v>1620</v>
      </c>
      <c r="B766" t="s">
        <v>866</v>
      </c>
      <c r="C766" t="s">
        <v>1305</v>
      </c>
    </row>
    <row r="767" spans="1:3">
      <c r="A767" t="s">
        <v>1621</v>
      </c>
      <c r="B767" t="s">
        <v>866</v>
      </c>
      <c r="C767" t="s">
        <v>1305</v>
      </c>
    </row>
    <row r="768" spans="1:3">
      <c r="A768" t="s">
        <v>1622</v>
      </c>
      <c r="B768" t="s">
        <v>866</v>
      </c>
      <c r="C768" t="s">
        <v>1305</v>
      </c>
    </row>
    <row r="769" spans="1:3">
      <c r="A769" t="s">
        <v>1623</v>
      </c>
      <c r="B769" t="s">
        <v>866</v>
      </c>
      <c r="C769" t="s">
        <v>1305</v>
      </c>
    </row>
    <row r="770" spans="1:3">
      <c r="A770" t="s">
        <v>1624</v>
      </c>
      <c r="B770" t="s">
        <v>866</v>
      </c>
      <c r="C770" t="s">
        <v>1305</v>
      </c>
    </row>
    <row r="771" spans="1:3">
      <c r="A771" t="s">
        <v>1625</v>
      </c>
      <c r="B771" t="s">
        <v>866</v>
      </c>
      <c r="C771" t="s">
        <v>1305</v>
      </c>
    </row>
    <row r="772" spans="1:3">
      <c r="A772" t="s">
        <v>1626</v>
      </c>
      <c r="B772" t="s">
        <v>866</v>
      </c>
      <c r="C772" t="s">
        <v>1305</v>
      </c>
    </row>
    <row r="773" spans="1:3">
      <c r="A773" t="s">
        <v>1627</v>
      </c>
      <c r="B773" t="s">
        <v>866</v>
      </c>
      <c r="C773" t="s">
        <v>1305</v>
      </c>
    </row>
    <row r="774" spans="1:3">
      <c r="A774" t="s">
        <v>1628</v>
      </c>
      <c r="B774" t="s">
        <v>866</v>
      </c>
      <c r="C774" t="s">
        <v>1305</v>
      </c>
    </row>
    <row r="775" spans="1:3">
      <c r="A775" t="s">
        <v>1629</v>
      </c>
      <c r="B775" t="s">
        <v>866</v>
      </c>
      <c r="C775" t="s">
        <v>1305</v>
      </c>
    </row>
    <row r="776" spans="1:3">
      <c r="A776" t="s">
        <v>1630</v>
      </c>
      <c r="B776" t="s">
        <v>866</v>
      </c>
      <c r="C776" t="s">
        <v>1305</v>
      </c>
    </row>
    <row r="777" spans="1:3">
      <c r="A777" t="s">
        <v>1631</v>
      </c>
      <c r="B777" t="s">
        <v>866</v>
      </c>
      <c r="C777" t="s">
        <v>1305</v>
      </c>
    </row>
    <row r="778" spans="1:3">
      <c r="A778" t="s">
        <v>1632</v>
      </c>
      <c r="B778" t="s">
        <v>866</v>
      </c>
      <c r="C778" t="s">
        <v>1305</v>
      </c>
    </row>
    <row r="779" spans="1:3">
      <c r="A779" t="s">
        <v>1633</v>
      </c>
      <c r="B779" t="s">
        <v>866</v>
      </c>
      <c r="C779" t="s">
        <v>1305</v>
      </c>
    </row>
    <row r="780" spans="1:3">
      <c r="A780" t="s">
        <v>1634</v>
      </c>
      <c r="B780" t="s">
        <v>866</v>
      </c>
      <c r="C780" t="s">
        <v>1305</v>
      </c>
    </row>
    <row r="781" spans="1:3">
      <c r="A781" t="s">
        <v>1635</v>
      </c>
      <c r="B781" t="s">
        <v>866</v>
      </c>
      <c r="C781" t="s">
        <v>1305</v>
      </c>
    </row>
    <row r="782" spans="1:3">
      <c r="A782" t="s">
        <v>1636</v>
      </c>
      <c r="B782" t="s">
        <v>866</v>
      </c>
      <c r="C782" t="s">
        <v>1305</v>
      </c>
    </row>
    <row r="783" spans="1:3">
      <c r="A783" t="s">
        <v>1637</v>
      </c>
      <c r="B783" t="s">
        <v>866</v>
      </c>
      <c r="C783" t="s">
        <v>1305</v>
      </c>
    </row>
    <row r="784" spans="1:3">
      <c r="A784" t="s">
        <v>1638</v>
      </c>
      <c r="B784" t="s">
        <v>866</v>
      </c>
      <c r="C784" t="s">
        <v>1305</v>
      </c>
    </row>
    <row r="785" spans="1:3">
      <c r="A785" t="s">
        <v>1639</v>
      </c>
      <c r="B785" t="s">
        <v>866</v>
      </c>
      <c r="C785" t="s">
        <v>1305</v>
      </c>
    </row>
    <row r="786" spans="1:3">
      <c r="A786" t="s">
        <v>1640</v>
      </c>
      <c r="B786" t="s">
        <v>866</v>
      </c>
      <c r="C786" t="s">
        <v>1305</v>
      </c>
    </row>
    <row r="787" spans="1:3">
      <c r="A787" t="s">
        <v>1641</v>
      </c>
      <c r="B787" t="s">
        <v>866</v>
      </c>
      <c r="C787" t="s">
        <v>1305</v>
      </c>
    </row>
    <row r="788" spans="1:3">
      <c r="A788" t="s">
        <v>1641</v>
      </c>
      <c r="B788" t="s">
        <v>24849</v>
      </c>
      <c r="C788" t="s">
        <v>1400</v>
      </c>
    </row>
    <row r="789" spans="1:3">
      <c r="A789" t="s">
        <v>1642</v>
      </c>
      <c r="B789" t="s">
        <v>866</v>
      </c>
      <c r="C789" t="s">
        <v>1305</v>
      </c>
    </row>
    <row r="790" spans="1:3">
      <c r="A790" t="s">
        <v>1642</v>
      </c>
      <c r="B790" t="s">
        <v>24849</v>
      </c>
      <c r="C790" t="s">
        <v>1400</v>
      </c>
    </row>
    <row r="791" spans="1:3">
      <c r="A791" t="s">
        <v>1643</v>
      </c>
      <c r="B791" t="s">
        <v>866</v>
      </c>
      <c r="C791" t="s">
        <v>1305</v>
      </c>
    </row>
    <row r="792" spans="1:3">
      <c r="A792" t="s">
        <v>1643</v>
      </c>
      <c r="B792" t="s">
        <v>24849</v>
      </c>
      <c r="C792" t="s">
        <v>1400</v>
      </c>
    </row>
    <row r="793" spans="1:3">
      <c r="A793" t="s">
        <v>1644</v>
      </c>
      <c r="B793" t="s">
        <v>866</v>
      </c>
      <c r="C793" t="s">
        <v>1305</v>
      </c>
    </row>
    <row r="794" spans="1:3">
      <c r="A794" t="s">
        <v>1645</v>
      </c>
      <c r="B794" t="s">
        <v>866</v>
      </c>
      <c r="C794" t="s">
        <v>1305</v>
      </c>
    </row>
    <row r="795" spans="1:3">
      <c r="A795" t="s">
        <v>1646</v>
      </c>
      <c r="B795" t="s">
        <v>24849</v>
      </c>
      <c r="C795" t="s">
        <v>1400</v>
      </c>
    </row>
    <row r="796" spans="1:3">
      <c r="A796" t="s">
        <v>1647</v>
      </c>
      <c r="B796" t="s">
        <v>866</v>
      </c>
      <c r="C796" t="s">
        <v>1305</v>
      </c>
    </row>
    <row r="797" spans="1:3">
      <c r="A797" t="s">
        <v>1647</v>
      </c>
      <c r="B797" t="s">
        <v>24849</v>
      </c>
      <c r="C797" t="s">
        <v>1400</v>
      </c>
    </row>
    <row r="798" spans="1:3">
      <c r="A798" t="s">
        <v>1648</v>
      </c>
      <c r="B798" t="s">
        <v>24849</v>
      </c>
      <c r="C798" t="s">
        <v>1400</v>
      </c>
    </row>
    <row r="799" spans="1:3">
      <c r="A799" t="s">
        <v>1649</v>
      </c>
      <c r="B799" t="s">
        <v>866</v>
      </c>
      <c r="C799" t="s">
        <v>1305</v>
      </c>
    </row>
    <row r="800" spans="1:3">
      <c r="A800" t="s">
        <v>1650</v>
      </c>
      <c r="B800" t="s">
        <v>866</v>
      </c>
      <c r="C800" t="s">
        <v>1305</v>
      </c>
    </row>
    <row r="801" spans="1:3">
      <c r="A801" t="s">
        <v>1650</v>
      </c>
      <c r="B801" t="s">
        <v>24849</v>
      </c>
      <c r="C801" t="s">
        <v>1400</v>
      </c>
    </row>
    <row r="802" spans="1:3">
      <c r="A802" t="s">
        <v>1651</v>
      </c>
      <c r="B802" t="s">
        <v>866</v>
      </c>
      <c r="C802" t="s">
        <v>1305</v>
      </c>
    </row>
    <row r="803" spans="1:3">
      <c r="A803" t="s">
        <v>1651</v>
      </c>
      <c r="B803" t="s">
        <v>24849</v>
      </c>
      <c r="C803" t="s">
        <v>1400</v>
      </c>
    </row>
    <row r="804" spans="1:3">
      <c r="A804" t="s">
        <v>1652</v>
      </c>
      <c r="B804" t="s">
        <v>866</v>
      </c>
      <c r="C804" t="s">
        <v>1305</v>
      </c>
    </row>
    <row r="805" spans="1:3">
      <c r="A805" t="s">
        <v>1652</v>
      </c>
      <c r="B805" t="s">
        <v>24849</v>
      </c>
      <c r="C805" t="s">
        <v>1400</v>
      </c>
    </row>
    <row r="806" spans="1:3">
      <c r="A806" t="s">
        <v>1653</v>
      </c>
      <c r="B806" t="s">
        <v>866</v>
      </c>
      <c r="C806" t="s">
        <v>1305</v>
      </c>
    </row>
    <row r="807" spans="1:3">
      <c r="A807" t="s">
        <v>1654</v>
      </c>
      <c r="B807" t="s">
        <v>866</v>
      </c>
      <c r="C807" t="s">
        <v>1305</v>
      </c>
    </row>
    <row r="808" spans="1:3">
      <c r="A808" t="s">
        <v>1655</v>
      </c>
      <c r="B808" t="s">
        <v>866</v>
      </c>
      <c r="C808" t="s">
        <v>1305</v>
      </c>
    </row>
    <row r="809" spans="1:3">
      <c r="A809" t="s">
        <v>1656</v>
      </c>
      <c r="B809" t="s">
        <v>866</v>
      </c>
      <c r="C809" t="s">
        <v>1305</v>
      </c>
    </row>
    <row r="810" spans="1:3">
      <c r="A810" t="s">
        <v>1657</v>
      </c>
      <c r="B810" t="s">
        <v>866</v>
      </c>
      <c r="C810" t="s">
        <v>1305</v>
      </c>
    </row>
    <row r="811" spans="1:3">
      <c r="A811" t="s">
        <v>1658</v>
      </c>
      <c r="B811" t="s">
        <v>866</v>
      </c>
      <c r="C811" t="s">
        <v>1305</v>
      </c>
    </row>
    <row r="812" spans="1:3">
      <c r="A812" t="s">
        <v>1659</v>
      </c>
      <c r="B812" t="s">
        <v>866</v>
      </c>
      <c r="C812" t="s">
        <v>1305</v>
      </c>
    </row>
    <row r="813" spans="1:3">
      <c r="A813" t="s">
        <v>1660</v>
      </c>
      <c r="B813" t="s">
        <v>866</v>
      </c>
      <c r="C813" t="s">
        <v>1305</v>
      </c>
    </row>
    <row r="814" spans="1:3">
      <c r="A814" t="s">
        <v>1661</v>
      </c>
      <c r="B814" t="s">
        <v>866</v>
      </c>
      <c r="C814" t="s">
        <v>1305</v>
      </c>
    </row>
    <row r="815" spans="1:3">
      <c r="A815" t="s">
        <v>1662</v>
      </c>
      <c r="B815" t="s">
        <v>866</v>
      </c>
      <c r="C815" t="s">
        <v>1305</v>
      </c>
    </row>
    <row r="816" spans="1:3">
      <c r="A816" t="s">
        <v>1663</v>
      </c>
      <c r="B816" t="s">
        <v>866</v>
      </c>
      <c r="C816" t="s">
        <v>1305</v>
      </c>
    </row>
    <row r="817" spans="1:3">
      <c r="A817" t="s">
        <v>1664</v>
      </c>
      <c r="B817" t="s">
        <v>866</v>
      </c>
      <c r="C817" t="s">
        <v>1305</v>
      </c>
    </row>
    <row r="818" spans="1:3">
      <c r="A818" t="s">
        <v>1664</v>
      </c>
      <c r="B818" t="s">
        <v>24849</v>
      </c>
      <c r="C818" t="s">
        <v>1400</v>
      </c>
    </row>
    <row r="819" spans="1:3">
      <c r="A819" t="s">
        <v>1665</v>
      </c>
      <c r="B819" t="s">
        <v>866</v>
      </c>
      <c r="C819" t="s">
        <v>1305</v>
      </c>
    </row>
    <row r="820" spans="1:3">
      <c r="A820" t="s">
        <v>1666</v>
      </c>
      <c r="B820" t="s">
        <v>866</v>
      </c>
      <c r="C820" t="s">
        <v>1305</v>
      </c>
    </row>
    <row r="821" spans="1:3">
      <c r="A821" t="s">
        <v>1667</v>
      </c>
      <c r="B821" t="s">
        <v>866</v>
      </c>
      <c r="C821" t="s">
        <v>1305</v>
      </c>
    </row>
    <row r="822" spans="1:3">
      <c r="A822" t="s">
        <v>1668</v>
      </c>
      <c r="B822" t="s">
        <v>866</v>
      </c>
      <c r="C822" t="s">
        <v>1305</v>
      </c>
    </row>
    <row r="823" spans="1:3">
      <c r="A823" t="s">
        <v>1669</v>
      </c>
      <c r="B823" t="s">
        <v>866</v>
      </c>
      <c r="C823" t="s">
        <v>1305</v>
      </c>
    </row>
    <row r="824" spans="1:3">
      <c r="A824" t="s">
        <v>1670</v>
      </c>
      <c r="B824" t="s">
        <v>866</v>
      </c>
      <c r="C824" t="s">
        <v>1305</v>
      </c>
    </row>
    <row r="825" spans="1:3">
      <c r="A825" t="s">
        <v>1671</v>
      </c>
      <c r="B825" t="s">
        <v>866</v>
      </c>
      <c r="C825" t="s">
        <v>1305</v>
      </c>
    </row>
    <row r="826" spans="1:3">
      <c r="A826" t="s">
        <v>1672</v>
      </c>
      <c r="B826" t="s">
        <v>866</v>
      </c>
      <c r="C826" t="s">
        <v>1305</v>
      </c>
    </row>
    <row r="827" spans="1:3">
      <c r="A827" t="s">
        <v>1673</v>
      </c>
      <c r="B827" t="s">
        <v>866</v>
      </c>
      <c r="C827" t="s">
        <v>1305</v>
      </c>
    </row>
    <row r="828" spans="1:3">
      <c r="A828" t="s">
        <v>1674</v>
      </c>
      <c r="B828" t="s">
        <v>866</v>
      </c>
      <c r="C828" t="s">
        <v>1305</v>
      </c>
    </row>
    <row r="829" spans="1:3">
      <c r="A829" t="s">
        <v>1675</v>
      </c>
      <c r="B829" t="s">
        <v>866</v>
      </c>
      <c r="C829" t="s">
        <v>1305</v>
      </c>
    </row>
    <row r="830" spans="1:3">
      <c r="A830" t="s">
        <v>1676</v>
      </c>
      <c r="B830" t="s">
        <v>866</v>
      </c>
      <c r="C830" t="s">
        <v>1305</v>
      </c>
    </row>
    <row r="831" spans="1:3">
      <c r="A831" t="s">
        <v>1677</v>
      </c>
      <c r="B831" t="s">
        <v>866</v>
      </c>
      <c r="C831" t="s">
        <v>1305</v>
      </c>
    </row>
    <row r="832" spans="1:3">
      <c r="A832" t="s">
        <v>1677</v>
      </c>
      <c r="B832" t="s">
        <v>24849</v>
      </c>
      <c r="C832" t="s">
        <v>1400</v>
      </c>
    </row>
    <row r="833" spans="1:3">
      <c r="A833" t="s">
        <v>1678</v>
      </c>
      <c r="B833" t="s">
        <v>866</v>
      </c>
      <c r="C833" t="s">
        <v>1305</v>
      </c>
    </row>
    <row r="834" spans="1:3">
      <c r="A834" t="s">
        <v>1679</v>
      </c>
      <c r="B834" t="s">
        <v>866</v>
      </c>
      <c r="C834" t="s">
        <v>1305</v>
      </c>
    </row>
    <row r="835" spans="1:3">
      <c r="A835" t="s">
        <v>1680</v>
      </c>
      <c r="B835" t="s">
        <v>866</v>
      </c>
      <c r="C835" t="s">
        <v>1305</v>
      </c>
    </row>
    <row r="836" spans="1:3">
      <c r="A836" t="s">
        <v>1681</v>
      </c>
      <c r="B836" t="s">
        <v>866</v>
      </c>
      <c r="C836" t="s">
        <v>1305</v>
      </c>
    </row>
    <row r="837" spans="1:3">
      <c r="A837" t="s">
        <v>1682</v>
      </c>
      <c r="B837" t="s">
        <v>866</v>
      </c>
      <c r="C837" t="s">
        <v>1305</v>
      </c>
    </row>
    <row r="838" spans="1:3">
      <c r="A838" t="s">
        <v>1683</v>
      </c>
      <c r="B838" t="s">
        <v>866</v>
      </c>
      <c r="C838" t="s">
        <v>1305</v>
      </c>
    </row>
    <row r="839" spans="1:3">
      <c r="A839" t="s">
        <v>1684</v>
      </c>
      <c r="B839" t="s">
        <v>834</v>
      </c>
      <c r="C839" t="s">
        <v>921</v>
      </c>
    </row>
    <row r="840" spans="1:3">
      <c r="A840" t="s">
        <v>1684</v>
      </c>
      <c r="B840" t="s">
        <v>866</v>
      </c>
      <c r="C840" t="s">
        <v>1305</v>
      </c>
    </row>
    <row r="841" spans="1:3">
      <c r="A841" t="s">
        <v>1685</v>
      </c>
      <c r="B841" t="s">
        <v>866</v>
      </c>
      <c r="C841" t="s">
        <v>1305</v>
      </c>
    </row>
    <row r="842" spans="1:3">
      <c r="A842" t="s">
        <v>1686</v>
      </c>
      <c r="B842" t="s">
        <v>866</v>
      </c>
      <c r="C842" t="s">
        <v>1305</v>
      </c>
    </row>
    <row r="843" spans="1:3">
      <c r="A843" t="s">
        <v>1687</v>
      </c>
      <c r="B843" t="s">
        <v>834</v>
      </c>
      <c r="C843" t="s">
        <v>921</v>
      </c>
    </row>
    <row r="844" spans="1:3">
      <c r="A844" t="s">
        <v>1687</v>
      </c>
      <c r="B844" t="s">
        <v>866</v>
      </c>
      <c r="C844" t="s">
        <v>1305</v>
      </c>
    </row>
    <row r="845" spans="1:3">
      <c r="A845" t="s">
        <v>1687</v>
      </c>
      <c r="B845" t="s">
        <v>898</v>
      </c>
      <c r="C845" t="s">
        <v>1566</v>
      </c>
    </row>
    <row r="846" spans="1:3">
      <c r="A846" t="s">
        <v>1688</v>
      </c>
      <c r="B846" t="s">
        <v>866</v>
      </c>
      <c r="C846" t="s">
        <v>1305</v>
      </c>
    </row>
    <row r="847" spans="1:3">
      <c r="A847" t="s">
        <v>1689</v>
      </c>
      <c r="B847" t="s">
        <v>866</v>
      </c>
      <c r="C847" t="s">
        <v>1305</v>
      </c>
    </row>
    <row r="848" spans="1:3">
      <c r="A848" t="s">
        <v>1690</v>
      </c>
      <c r="B848" t="s">
        <v>866</v>
      </c>
      <c r="C848" t="s">
        <v>1305</v>
      </c>
    </row>
    <row r="849" spans="1:3">
      <c r="A849" t="s">
        <v>1691</v>
      </c>
      <c r="B849" t="s">
        <v>834</v>
      </c>
      <c r="C849" t="s">
        <v>921</v>
      </c>
    </row>
    <row r="850" spans="1:3">
      <c r="A850" t="s">
        <v>1692</v>
      </c>
      <c r="B850" t="s">
        <v>866</v>
      </c>
      <c r="C850" t="s">
        <v>1305</v>
      </c>
    </row>
    <row r="851" spans="1:3">
      <c r="A851" t="s">
        <v>1693</v>
      </c>
      <c r="B851" t="s">
        <v>866</v>
      </c>
      <c r="C851" t="s">
        <v>1305</v>
      </c>
    </row>
    <row r="852" spans="1:3">
      <c r="A852" t="s">
        <v>1694</v>
      </c>
      <c r="B852" t="s">
        <v>866</v>
      </c>
      <c r="C852" t="s">
        <v>1305</v>
      </c>
    </row>
    <row r="853" spans="1:3">
      <c r="A853" t="s">
        <v>1694</v>
      </c>
      <c r="B853" t="s">
        <v>24849</v>
      </c>
      <c r="C853" t="s">
        <v>1400</v>
      </c>
    </row>
    <row r="854" spans="1:3">
      <c r="A854" t="s">
        <v>1695</v>
      </c>
      <c r="B854" t="s">
        <v>866</v>
      </c>
      <c r="C854" t="s">
        <v>1305</v>
      </c>
    </row>
    <row r="855" spans="1:3">
      <c r="A855" t="s">
        <v>1695</v>
      </c>
      <c r="B855" t="s">
        <v>24849</v>
      </c>
      <c r="C855" t="s">
        <v>1400</v>
      </c>
    </row>
    <row r="856" spans="1:3">
      <c r="A856" t="s">
        <v>1696</v>
      </c>
      <c r="B856" t="s">
        <v>866</v>
      </c>
      <c r="C856" t="s">
        <v>1305</v>
      </c>
    </row>
    <row r="857" spans="1:3">
      <c r="A857" t="s">
        <v>1696</v>
      </c>
      <c r="B857" t="s">
        <v>24849</v>
      </c>
      <c r="C857" t="s">
        <v>1400</v>
      </c>
    </row>
    <row r="858" spans="1:3">
      <c r="A858" t="s">
        <v>1697</v>
      </c>
      <c r="B858" t="s">
        <v>24849</v>
      </c>
      <c r="C858" t="s">
        <v>1400</v>
      </c>
    </row>
    <row r="859" spans="1:3">
      <c r="A859" t="s">
        <v>1698</v>
      </c>
      <c r="B859" t="s">
        <v>24849</v>
      </c>
      <c r="C859" t="s">
        <v>1400</v>
      </c>
    </row>
    <row r="860" spans="1:3">
      <c r="A860" t="s">
        <v>1699</v>
      </c>
      <c r="B860" t="s">
        <v>24849</v>
      </c>
      <c r="C860" t="s">
        <v>1400</v>
      </c>
    </row>
    <row r="861" spans="1:3">
      <c r="A861" t="s">
        <v>1700</v>
      </c>
      <c r="B861" t="s">
        <v>24849</v>
      </c>
      <c r="C861" t="s">
        <v>1400</v>
      </c>
    </row>
    <row r="862" spans="1:3">
      <c r="A862" t="s">
        <v>1701</v>
      </c>
      <c r="B862" t="s">
        <v>24849</v>
      </c>
      <c r="C862" t="s">
        <v>1400</v>
      </c>
    </row>
    <row r="863" spans="1:3">
      <c r="A863" t="s">
        <v>1702</v>
      </c>
      <c r="B863" t="s">
        <v>24849</v>
      </c>
      <c r="C863" t="s">
        <v>1400</v>
      </c>
    </row>
    <row r="864" spans="1:3">
      <c r="A864" t="s">
        <v>1703</v>
      </c>
      <c r="B864" t="s">
        <v>24849</v>
      </c>
      <c r="C864" t="s">
        <v>1400</v>
      </c>
    </row>
    <row r="865" spans="1:3">
      <c r="A865" t="s">
        <v>1704</v>
      </c>
      <c r="B865" t="s">
        <v>24849</v>
      </c>
      <c r="C865" t="s">
        <v>1400</v>
      </c>
    </row>
    <row r="866" spans="1:3">
      <c r="A866" t="s">
        <v>1705</v>
      </c>
      <c r="B866" t="s">
        <v>24849</v>
      </c>
      <c r="C866" t="s">
        <v>1400</v>
      </c>
    </row>
    <row r="867" spans="1:3">
      <c r="A867" t="s">
        <v>1706</v>
      </c>
      <c r="B867" t="s">
        <v>24849</v>
      </c>
      <c r="C867" t="s">
        <v>1400</v>
      </c>
    </row>
    <row r="868" spans="1:3">
      <c r="A868" t="s">
        <v>1707</v>
      </c>
      <c r="B868" t="s">
        <v>24849</v>
      </c>
      <c r="C868" t="s">
        <v>1400</v>
      </c>
    </row>
    <row r="869" spans="1:3">
      <c r="A869" t="s">
        <v>1708</v>
      </c>
      <c r="B869" t="s">
        <v>24849</v>
      </c>
      <c r="C869" t="s">
        <v>1400</v>
      </c>
    </row>
    <row r="870" spans="1:3">
      <c r="A870" t="s">
        <v>1709</v>
      </c>
      <c r="B870" t="s">
        <v>24849</v>
      </c>
      <c r="C870" t="s">
        <v>1400</v>
      </c>
    </row>
    <row r="871" spans="1:3">
      <c r="A871" t="s">
        <v>1710</v>
      </c>
      <c r="B871" t="s">
        <v>24849</v>
      </c>
      <c r="C871" t="s">
        <v>1400</v>
      </c>
    </row>
    <row r="872" spans="1:3">
      <c r="A872" t="s">
        <v>1711</v>
      </c>
      <c r="B872" t="s">
        <v>24849</v>
      </c>
      <c r="C872" t="s">
        <v>1400</v>
      </c>
    </row>
    <row r="873" spans="1:3">
      <c r="A873" t="s">
        <v>1712</v>
      </c>
      <c r="B873" t="s">
        <v>24849</v>
      </c>
      <c r="C873" t="s">
        <v>1400</v>
      </c>
    </row>
    <row r="874" spans="1:3">
      <c r="A874" t="s">
        <v>1713</v>
      </c>
      <c r="B874" t="s">
        <v>24849</v>
      </c>
      <c r="C874" t="s">
        <v>1400</v>
      </c>
    </row>
    <row r="875" spans="1:3">
      <c r="A875" t="s">
        <v>1714</v>
      </c>
      <c r="B875" t="s">
        <v>24849</v>
      </c>
      <c r="C875" t="s">
        <v>1400</v>
      </c>
    </row>
    <row r="876" spans="1:3">
      <c r="A876" t="s">
        <v>1715</v>
      </c>
      <c r="B876" t="s">
        <v>24849</v>
      </c>
      <c r="C876" t="s">
        <v>1400</v>
      </c>
    </row>
    <row r="877" spans="1:3">
      <c r="A877" t="s">
        <v>1716</v>
      </c>
      <c r="B877" t="s">
        <v>866</v>
      </c>
      <c r="C877" t="s">
        <v>1305</v>
      </c>
    </row>
    <row r="878" spans="1:3">
      <c r="A878" t="s">
        <v>1716</v>
      </c>
      <c r="B878" t="s">
        <v>24849</v>
      </c>
      <c r="C878" t="s">
        <v>1400</v>
      </c>
    </row>
    <row r="879" spans="1:3">
      <c r="A879" t="s">
        <v>1717</v>
      </c>
      <c r="B879" t="s">
        <v>24849</v>
      </c>
      <c r="C879" t="s">
        <v>1400</v>
      </c>
    </row>
    <row r="880" spans="1:3">
      <c r="A880" t="s">
        <v>1718</v>
      </c>
      <c r="B880" t="s">
        <v>24849</v>
      </c>
      <c r="C880" t="s">
        <v>1400</v>
      </c>
    </row>
    <row r="881" spans="1:3">
      <c r="A881" t="s">
        <v>1719</v>
      </c>
      <c r="B881" t="s">
        <v>866</v>
      </c>
      <c r="C881" t="s">
        <v>1305</v>
      </c>
    </row>
    <row r="882" spans="1:3">
      <c r="A882" t="s">
        <v>1719</v>
      </c>
      <c r="B882" t="s">
        <v>24849</v>
      </c>
      <c r="C882" t="s">
        <v>1400</v>
      </c>
    </row>
    <row r="883" spans="1:3">
      <c r="A883" t="s">
        <v>1720</v>
      </c>
      <c r="B883" t="s">
        <v>866</v>
      </c>
      <c r="C883" t="s">
        <v>1305</v>
      </c>
    </row>
    <row r="884" spans="1:3">
      <c r="A884" t="s">
        <v>1720</v>
      </c>
      <c r="B884" t="s">
        <v>24849</v>
      </c>
      <c r="C884" t="s">
        <v>1400</v>
      </c>
    </row>
    <row r="885" spans="1:3">
      <c r="A885" t="s">
        <v>1721</v>
      </c>
      <c r="B885" t="s">
        <v>866</v>
      </c>
      <c r="C885" t="s">
        <v>1305</v>
      </c>
    </row>
    <row r="886" spans="1:3">
      <c r="A886" t="s">
        <v>1721</v>
      </c>
      <c r="B886" t="s">
        <v>898</v>
      </c>
      <c r="C886" t="s">
        <v>1566</v>
      </c>
    </row>
    <row r="887" spans="1:3">
      <c r="A887" t="s">
        <v>1721</v>
      </c>
      <c r="B887" t="s">
        <v>24849</v>
      </c>
      <c r="C887" t="s">
        <v>1400</v>
      </c>
    </row>
    <row r="888" spans="1:3">
      <c r="A888" t="s">
        <v>1722</v>
      </c>
      <c r="B888" t="s">
        <v>24849</v>
      </c>
      <c r="C888" t="s">
        <v>1400</v>
      </c>
    </row>
    <row r="889" spans="1:3">
      <c r="A889" t="s">
        <v>1723</v>
      </c>
      <c r="B889" t="s">
        <v>866</v>
      </c>
      <c r="C889" t="s">
        <v>1305</v>
      </c>
    </row>
    <row r="890" spans="1:3">
      <c r="A890" t="s">
        <v>1723</v>
      </c>
      <c r="B890" t="s">
        <v>24849</v>
      </c>
      <c r="C890" t="s">
        <v>1400</v>
      </c>
    </row>
    <row r="891" spans="1:3">
      <c r="A891" t="s">
        <v>1724</v>
      </c>
      <c r="B891" t="s">
        <v>24849</v>
      </c>
      <c r="C891" t="s">
        <v>1400</v>
      </c>
    </row>
    <row r="892" spans="1:3">
      <c r="A892" t="s">
        <v>1725</v>
      </c>
      <c r="B892" t="s">
        <v>24849</v>
      </c>
      <c r="C892" t="s">
        <v>1400</v>
      </c>
    </row>
    <row r="893" spans="1:3">
      <c r="A893" t="s">
        <v>1726</v>
      </c>
      <c r="B893" t="s">
        <v>24849</v>
      </c>
      <c r="C893" t="s">
        <v>1400</v>
      </c>
    </row>
    <row r="894" spans="1:3">
      <c r="A894" t="s">
        <v>1727</v>
      </c>
      <c r="B894" t="s">
        <v>24849</v>
      </c>
      <c r="C894" t="s">
        <v>1400</v>
      </c>
    </row>
    <row r="895" spans="1:3">
      <c r="A895" t="s">
        <v>1728</v>
      </c>
      <c r="B895" t="s">
        <v>24849</v>
      </c>
      <c r="C895" t="s">
        <v>1400</v>
      </c>
    </row>
    <row r="896" spans="1:3">
      <c r="A896" t="s">
        <v>1729</v>
      </c>
      <c r="B896" t="s">
        <v>24849</v>
      </c>
      <c r="C896" t="s">
        <v>1400</v>
      </c>
    </row>
    <row r="897" spans="1:3">
      <c r="A897" t="s">
        <v>1730</v>
      </c>
      <c r="B897" t="s">
        <v>24849</v>
      </c>
      <c r="C897" t="s">
        <v>1400</v>
      </c>
    </row>
    <row r="898" spans="1:3">
      <c r="A898" t="s">
        <v>1731</v>
      </c>
      <c r="B898" t="s">
        <v>24849</v>
      </c>
      <c r="C898" t="s">
        <v>1400</v>
      </c>
    </row>
    <row r="899" spans="1:3">
      <c r="A899" t="s">
        <v>1732</v>
      </c>
      <c r="B899" t="s">
        <v>24849</v>
      </c>
      <c r="C899" t="s">
        <v>1400</v>
      </c>
    </row>
    <row r="900" spans="1:3">
      <c r="A900" t="s">
        <v>1733</v>
      </c>
      <c r="B900" t="s">
        <v>24849</v>
      </c>
      <c r="C900" t="s">
        <v>1400</v>
      </c>
    </row>
    <row r="901" spans="1:3">
      <c r="A901" t="s">
        <v>1734</v>
      </c>
      <c r="B901" t="s">
        <v>24849</v>
      </c>
      <c r="C901" t="s">
        <v>1400</v>
      </c>
    </row>
    <row r="902" spans="1:3">
      <c r="A902" t="s">
        <v>1735</v>
      </c>
      <c r="B902" t="s">
        <v>24849</v>
      </c>
      <c r="C902" t="s">
        <v>1400</v>
      </c>
    </row>
    <row r="903" spans="1:3">
      <c r="A903" t="s">
        <v>1736</v>
      </c>
      <c r="B903" t="s">
        <v>24849</v>
      </c>
      <c r="C903" t="s">
        <v>1400</v>
      </c>
    </row>
    <row r="904" spans="1:3">
      <c r="A904" t="s">
        <v>1737</v>
      </c>
      <c r="B904" t="s">
        <v>24849</v>
      </c>
      <c r="C904" t="s">
        <v>1400</v>
      </c>
    </row>
    <row r="905" spans="1:3">
      <c r="A905" t="s">
        <v>1738</v>
      </c>
      <c r="B905" t="s">
        <v>24849</v>
      </c>
      <c r="C905" t="s">
        <v>1400</v>
      </c>
    </row>
    <row r="906" spans="1:3">
      <c r="A906" t="s">
        <v>1739</v>
      </c>
      <c r="B906" t="s">
        <v>24849</v>
      </c>
      <c r="C906" t="s">
        <v>1400</v>
      </c>
    </row>
    <row r="907" spans="1:3">
      <c r="A907" t="s">
        <v>1740</v>
      </c>
      <c r="B907" t="s">
        <v>24849</v>
      </c>
      <c r="C907" t="s">
        <v>1400</v>
      </c>
    </row>
    <row r="908" spans="1:3">
      <c r="A908" t="s">
        <v>1741</v>
      </c>
      <c r="B908" t="s">
        <v>24849</v>
      </c>
      <c r="C908" t="s">
        <v>1400</v>
      </c>
    </row>
    <row r="909" spans="1:3">
      <c r="A909" t="s">
        <v>1742</v>
      </c>
      <c r="B909" t="s">
        <v>24849</v>
      </c>
      <c r="C909" t="s">
        <v>1400</v>
      </c>
    </row>
    <row r="910" spans="1:3">
      <c r="A910" t="s">
        <v>1743</v>
      </c>
      <c r="B910" t="s">
        <v>24849</v>
      </c>
      <c r="C910" t="s">
        <v>1400</v>
      </c>
    </row>
    <row r="911" spans="1:3">
      <c r="A911" t="s">
        <v>1744</v>
      </c>
      <c r="B911" t="s">
        <v>24849</v>
      </c>
      <c r="C911" t="s">
        <v>1400</v>
      </c>
    </row>
    <row r="912" spans="1:3">
      <c r="A912" t="s">
        <v>1745</v>
      </c>
      <c r="B912" t="s">
        <v>24849</v>
      </c>
      <c r="C912" t="s">
        <v>1400</v>
      </c>
    </row>
    <row r="913" spans="1:3">
      <c r="A913" t="s">
        <v>1746</v>
      </c>
      <c r="B913" t="s">
        <v>24849</v>
      </c>
      <c r="C913" t="s">
        <v>1400</v>
      </c>
    </row>
    <row r="914" spans="1:3">
      <c r="A914" t="s">
        <v>1747</v>
      </c>
      <c r="B914" t="s">
        <v>24849</v>
      </c>
      <c r="C914" t="s">
        <v>1400</v>
      </c>
    </row>
    <row r="915" spans="1:3">
      <c r="A915" t="s">
        <v>1748</v>
      </c>
      <c r="B915" t="s">
        <v>24849</v>
      </c>
      <c r="C915" t="s">
        <v>1400</v>
      </c>
    </row>
    <row r="916" spans="1:3">
      <c r="A916" t="s">
        <v>1749</v>
      </c>
      <c r="B916" t="s">
        <v>24849</v>
      </c>
      <c r="C916" t="s">
        <v>1400</v>
      </c>
    </row>
    <row r="917" spans="1:3">
      <c r="A917" t="s">
        <v>1750</v>
      </c>
      <c r="B917" t="s">
        <v>24849</v>
      </c>
      <c r="C917" t="s">
        <v>1400</v>
      </c>
    </row>
    <row r="918" spans="1:3">
      <c r="A918" t="s">
        <v>1751</v>
      </c>
      <c r="B918" t="s">
        <v>24849</v>
      </c>
      <c r="C918" t="s">
        <v>1400</v>
      </c>
    </row>
    <row r="919" spans="1:3">
      <c r="A919" t="s">
        <v>1752</v>
      </c>
      <c r="B919" t="s">
        <v>24849</v>
      </c>
      <c r="C919" t="s">
        <v>1400</v>
      </c>
    </row>
    <row r="920" spans="1:3">
      <c r="A920" t="s">
        <v>1753</v>
      </c>
      <c r="B920" t="s">
        <v>24849</v>
      </c>
      <c r="C920" t="s">
        <v>1400</v>
      </c>
    </row>
    <row r="921" spans="1:3">
      <c r="A921" t="s">
        <v>1754</v>
      </c>
      <c r="B921" t="s">
        <v>24849</v>
      </c>
      <c r="C921" t="s">
        <v>1400</v>
      </c>
    </row>
    <row r="922" spans="1:3">
      <c r="A922" t="s">
        <v>1755</v>
      </c>
      <c r="B922" t="s">
        <v>24849</v>
      </c>
      <c r="C922" t="s">
        <v>1400</v>
      </c>
    </row>
    <row r="923" spans="1:3">
      <c r="A923" t="s">
        <v>1756</v>
      </c>
      <c r="B923" t="s">
        <v>24849</v>
      </c>
      <c r="C923" t="s">
        <v>1400</v>
      </c>
    </row>
    <row r="924" spans="1:3">
      <c r="A924" t="s">
        <v>1757</v>
      </c>
      <c r="B924" t="s">
        <v>24849</v>
      </c>
      <c r="C924" t="s">
        <v>1400</v>
      </c>
    </row>
    <row r="925" spans="1:3">
      <c r="A925" t="s">
        <v>1758</v>
      </c>
      <c r="B925" t="s">
        <v>24849</v>
      </c>
      <c r="C925" t="s">
        <v>1400</v>
      </c>
    </row>
    <row r="926" spans="1:3">
      <c r="A926" t="s">
        <v>1759</v>
      </c>
      <c r="B926" t="s">
        <v>24849</v>
      </c>
      <c r="C926" t="s">
        <v>1400</v>
      </c>
    </row>
    <row r="927" spans="1:3">
      <c r="A927" t="s">
        <v>1760</v>
      </c>
      <c r="B927" t="s">
        <v>24849</v>
      </c>
      <c r="C927" t="s">
        <v>1400</v>
      </c>
    </row>
    <row r="928" spans="1:3">
      <c r="A928" t="s">
        <v>1761</v>
      </c>
      <c r="B928" t="s">
        <v>24849</v>
      </c>
      <c r="C928" t="s">
        <v>1400</v>
      </c>
    </row>
    <row r="929" spans="1:3">
      <c r="A929" t="s">
        <v>1762</v>
      </c>
      <c r="B929" t="s">
        <v>24849</v>
      </c>
      <c r="C929" t="s">
        <v>1400</v>
      </c>
    </row>
    <row r="930" spans="1:3">
      <c r="A930" t="s">
        <v>1763</v>
      </c>
      <c r="B930" t="s">
        <v>24849</v>
      </c>
      <c r="C930" t="s">
        <v>1400</v>
      </c>
    </row>
    <row r="931" spans="1:3">
      <c r="A931" t="s">
        <v>1764</v>
      </c>
      <c r="B931" t="s">
        <v>24849</v>
      </c>
      <c r="C931" t="s">
        <v>1400</v>
      </c>
    </row>
    <row r="932" spans="1:3">
      <c r="A932" t="s">
        <v>1765</v>
      </c>
      <c r="B932" t="s">
        <v>24849</v>
      </c>
      <c r="C932" t="s">
        <v>1400</v>
      </c>
    </row>
    <row r="933" spans="1:3">
      <c r="A933" t="s">
        <v>1766</v>
      </c>
      <c r="B933" t="s">
        <v>24849</v>
      </c>
      <c r="C933" t="s">
        <v>1400</v>
      </c>
    </row>
    <row r="934" spans="1:3">
      <c r="A934" t="s">
        <v>1767</v>
      </c>
      <c r="B934" t="s">
        <v>24849</v>
      </c>
      <c r="C934" t="s">
        <v>1400</v>
      </c>
    </row>
    <row r="935" spans="1:3">
      <c r="A935" t="s">
        <v>1768</v>
      </c>
      <c r="B935" t="s">
        <v>24849</v>
      </c>
      <c r="C935" t="s">
        <v>1400</v>
      </c>
    </row>
    <row r="936" spans="1:3">
      <c r="A936" t="s">
        <v>1769</v>
      </c>
      <c r="B936" t="s">
        <v>24849</v>
      </c>
      <c r="C936" t="s">
        <v>1400</v>
      </c>
    </row>
    <row r="937" spans="1:3">
      <c r="A937" t="s">
        <v>1770</v>
      </c>
      <c r="B937" t="s">
        <v>24849</v>
      </c>
      <c r="C937" t="s">
        <v>1400</v>
      </c>
    </row>
    <row r="938" spans="1:3">
      <c r="A938" t="s">
        <v>1771</v>
      </c>
      <c r="B938" t="s">
        <v>24849</v>
      </c>
      <c r="C938" t="s">
        <v>1400</v>
      </c>
    </row>
    <row r="939" spans="1:3">
      <c r="A939" t="s">
        <v>1772</v>
      </c>
      <c r="B939" t="s">
        <v>24849</v>
      </c>
      <c r="C939" t="s">
        <v>1400</v>
      </c>
    </row>
    <row r="940" spans="1:3">
      <c r="A940" t="s">
        <v>1773</v>
      </c>
      <c r="B940" t="s">
        <v>24849</v>
      </c>
      <c r="C940" t="s">
        <v>1400</v>
      </c>
    </row>
    <row r="941" spans="1:3">
      <c r="A941" t="s">
        <v>1774</v>
      </c>
      <c r="B941" t="s">
        <v>24849</v>
      </c>
      <c r="C941" t="s">
        <v>1400</v>
      </c>
    </row>
    <row r="942" spans="1:3">
      <c r="A942" t="s">
        <v>1775</v>
      </c>
      <c r="B942" t="s">
        <v>24849</v>
      </c>
      <c r="C942" t="s">
        <v>1400</v>
      </c>
    </row>
    <row r="943" spans="1:3">
      <c r="A943" t="s">
        <v>1776</v>
      </c>
      <c r="B943" t="s">
        <v>24849</v>
      </c>
      <c r="C943" t="s">
        <v>1400</v>
      </c>
    </row>
    <row r="944" spans="1:3">
      <c r="A944" t="s">
        <v>1777</v>
      </c>
      <c r="B944" t="s">
        <v>24849</v>
      </c>
      <c r="C944" t="s">
        <v>1400</v>
      </c>
    </row>
    <row r="945" spans="1:3">
      <c r="A945" t="s">
        <v>1778</v>
      </c>
      <c r="B945" t="s">
        <v>24849</v>
      </c>
      <c r="C945" t="s">
        <v>1400</v>
      </c>
    </row>
    <row r="946" spans="1:3">
      <c r="A946" t="s">
        <v>1779</v>
      </c>
      <c r="B946" t="s">
        <v>24849</v>
      </c>
      <c r="C946" t="s">
        <v>1400</v>
      </c>
    </row>
    <row r="947" spans="1:3">
      <c r="A947" t="s">
        <v>1780</v>
      </c>
      <c r="B947" t="s">
        <v>24849</v>
      </c>
      <c r="C947" t="s">
        <v>1400</v>
      </c>
    </row>
    <row r="948" spans="1:3">
      <c r="A948" t="s">
        <v>1781</v>
      </c>
      <c r="B948" t="s">
        <v>24849</v>
      </c>
      <c r="C948" t="s">
        <v>1400</v>
      </c>
    </row>
    <row r="949" spans="1:3">
      <c r="A949" t="s">
        <v>1782</v>
      </c>
      <c r="B949" t="s">
        <v>24849</v>
      </c>
      <c r="C949" t="s">
        <v>1400</v>
      </c>
    </row>
    <row r="950" spans="1:3">
      <c r="A950" t="s">
        <v>1783</v>
      </c>
      <c r="B950" t="s">
        <v>24849</v>
      </c>
      <c r="C950" t="s">
        <v>1400</v>
      </c>
    </row>
    <row r="951" spans="1:3">
      <c r="A951" t="s">
        <v>1784</v>
      </c>
      <c r="B951" t="s">
        <v>833</v>
      </c>
      <c r="C951" t="s">
        <v>1785</v>
      </c>
    </row>
    <row r="952" spans="1:3">
      <c r="A952" t="s">
        <v>1784</v>
      </c>
      <c r="B952" t="s">
        <v>898</v>
      </c>
      <c r="C952" t="s">
        <v>1566</v>
      </c>
    </row>
    <row r="953" spans="1:3">
      <c r="A953" t="s">
        <v>1784</v>
      </c>
      <c r="B953" t="s">
        <v>24849</v>
      </c>
      <c r="C953" t="s">
        <v>1400</v>
      </c>
    </row>
    <row r="954" spans="1:3">
      <c r="A954" t="s">
        <v>1786</v>
      </c>
      <c r="B954" t="s">
        <v>898</v>
      </c>
      <c r="C954" t="s">
        <v>1566</v>
      </c>
    </row>
    <row r="955" spans="1:3">
      <c r="A955" t="s">
        <v>1786</v>
      </c>
      <c r="B955" t="s">
        <v>24849</v>
      </c>
      <c r="C955" t="s">
        <v>1400</v>
      </c>
    </row>
    <row r="956" spans="1:3">
      <c r="A956" t="s">
        <v>1787</v>
      </c>
      <c r="B956" t="s">
        <v>24849</v>
      </c>
      <c r="C956" t="s">
        <v>1400</v>
      </c>
    </row>
    <row r="957" spans="1:3">
      <c r="A957" t="s">
        <v>1788</v>
      </c>
      <c r="B957" t="s">
        <v>24849</v>
      </c>
      <c r="C957" t="s">
        <v>1400</v>
      </c>
    </row>
    <row r="958" spans="1:3">
      <c r="A958" t="s">
        <v>1789</v>
      </c>
      <c r="B958" t="s">
        <v>24849</v>
      </c>
      <c r="C958" t="s">
        <v>1400</v>
      </c>
    </row>
    <row r="959" spans="1:3">
      <c r="A959" t="s">
        <v>1790</v>
      </c>
      <c r="B959" t="s">
        <v>24849</v>
      </c>
      <c r="C959" t="s">
        <v>1400</v>
      </c>
    </row>
    <row r="960" spans="1:3">
      <c r="A960" t="s">
        <v>1791</v>
      </c>
      <c r="B960" t="s">
        <v>898</v>
      </c>
      <c r="C960" t="s">
        <v>1566</v>
      </c>
    </row>
    <row r="961" spans="1:3">
      <c r="A961" t="s">
        <v>1791</v>
      </c>
      <c r="B961" t="s">
        <v>24849</v>
      </c>
      <c r="C961" t="s">
        <v>1400</v>
      </c>
    </row>
    <row r="962" spans="1:3">
      <c r="A962" t="s">
        <v>1792</v>
      </c>
      <c r="B962" t="s">
        <v>24849</v>
      </c>
      <c r="C962" t="s">
        <v>1400</v>
      </c>
    </row>
    <row r="963" spans="1:3">
      <c r="A963" t="s">
        <v>1793</v>
      </c>
      <c r="B963" t="s">
        <v>24849</v>
      </c>
      <c r="C963" t="s">
        <v>1400</v>
      </c>
    </row>
    <row r="964" spans="1:3">
      <c r="A964" t="s">
        <v>1794</v>
      </c>
      <c r="B964" t="s">
        <v>24849</v>
      </c>
      <c r="C964" t="s">
        <v>1400</v>
      </c>
    </row>
    <row r="965" spans="1:3">
      <c r="A965" t="s">
        <v>1795</v>
      </c>
      <c r="B965" t="s">
        <v>24849</v>
      </c>
      <c r="C965" t="s">
        <v>1400</v>
      </c>
    </row>
    <row r="966" spans="1:3">
      <c r="A966" t="s">
        <v>1796</v>
      </c>
      <c r="B966" t="s">
        <v>24849</v>
      </c>
      <c r="C966" t="s">
        <v>1400</v>
      </c>
    </row>
    <row r="967" spans="1:3">
      <c r="A967" t="s">
        <v>1797</v>
      </c>
      <c r="B967" t="s">
        <v>24849</v>
      </c>
      <c r="C967" t="s">
        <v>1400</v>
      </c>
    </row>
    <row r="968" spans="1:3">
      <c r="A968" t="s">
        <v>1798</v>
      </c>
      <c r="B968" t="s">
        <v>24849</v>
      </c>
      <c r="C968" t="s">
        <v>1400</v>
      </c>
    </row>
    <row r="969" spans="1:3">
      <c r="A969" t="s">
        <v>1799</v>
      </c>
      <c r="B969" t="s">
        <v>24849</v>
      </c>
      <c r="C969" t="s">
        <v>1400</v>
      </c>
    </row>
    <row r="970" spans="1:3">
      <c r="A970" t="s">
        <v>1800</v>
      </c>
      <c r="B970" t="s">
        <v>24849</v>
      </c>
      <c r="C970" t="s">
        <v>1400</v>
      </c>
    </row>
    <row r="971" spans="1:3">
      <c r="A971" t="s">
        <v>1801</v>
      </c>
      <c r="B971" t="s">
        <v>24849</v>
      </c>
      <c r="C971" t="s">
        <v>1400</v>
      </c>
    </row>
    <row r="972" spans="1:3">
      <c r="A972" t="s">
        <v>1802</v>
      </c>
      <c r="B972" t="s">
        <v>24849</v>
      </c>
      <c r="C972" t="s">
        <v>1400</v>
      </c>
    </row>
    <row r="973" spans="1:3">
      <c r="A973" t="s">
        <v>1803</v>
      </c>
      <c r="B973" t="s">
        <v>24849</v>
      </c>
      <c r="C973" t="s">
        <v>1400</v>
      </c>
    </row>
    <row r="974" spans="1:3">
      <c r="A974" t="s">
        <v>1804</v>
      </c>
      <c r="B974" t="s">
        <v>24849</v>
      </c>
      <c r="C974" t="s">
        <v>1400</v>
      </c>
    </row>
    <row r="975" spans="1:3">
      <c r="A975" t="s">
        <v>1805</v>
      </c>
      <c r="B975" t="s">
        <v>24849</v>
      </c>
      <c r="C975" t="s">
        <v>1400</v>
      </c>
    </row>
    <row r="976" spans="1:3">
      <c r="A976" t="s">
        <v>1806</v>
      </c>
      <c r="B976" t="s">
        <v>24849</v>
      </c>
      <c r="C976" t="s">
        <v>1400</v>
      </c>
    </row>
    <row r="977" spans="1:3">
      <c r="A977" t="s">
        <v>1807</v>
      </c>
      <c r="B977" t="s">
        <v>24849</v>
      </c>
      <c r="C977" t="s">
        <v>1400</v>
      </c>
    </row>
    <row r="978" spans="1:3">
      <c r="A978" t="s">
        <v>1808</v>
      </c>
      <c r="B978" t="s">
        <v>24849</v>
      </c>
      <c r="C978" t="s">
        <v>1400</v>
      </c>
    </row>
    <row r="979" spans="1:3">
      <c r="A979" t="s">
        <v>1809</v>
      </c>
      <c r="B979" t="s">
        <v>24849</v>
      </c>
      <c r="C979" t="s">
        <v>1400</v>
      </c>
    </row>
    <row r="980" spans="1:3">
      <c r="A980" t="s">
        <v>1810</v>
      </c>
      <c r="B980" t="s">
        <v>24849</v>
      </c>
      <c r="C980" t="s">
        <v>1400</v>
      </c>
    </row>
    <row r="981" spans="1:3">
      <c r="A981" t="s">
        <v>1811</v>
      </c>
      <c r="B981" t="s">
        <v>24849</v>
      </c>
      <c r="C981" t="s">
        <v>1400</v>
      </c>
    </row>
    <row r="982" spans="1:3">
      <c r="A982" t="s">
        <v>1812</v>
      </c>
      <c r="B982" t="s">
        <v>24849</v>
      </c>
      <c r="C982" t="s">
        <v>1400</v>
      </c>
    </row>
    <row r="983" spans="1:3">
      <c r="A983" t="s">
        <v>1813</v>
      </c>
      <c r="B983" t="s">
        <v>24849</v>
      </c>
      <c r="C983" t="s">
        <v>1400</v>
      </c>
    </row>
    <row r="984" spans="1:3">
      <c r="A984" t="s">
        <v>1814</v>
      </c>
      <c r="B984" t="s">
        <v>24849</v>
      </c>
      <c r="C984" t="s">
        <v>1400</v>
      </c>
    </row>
    <row r="985" spans="1:3">
      <c r="A985" t="s">
        <v>1815</v>
      </c>
      <c r="B985" t="s">
        <v>24849</v>
      </c>
      <c r="C985" t="s">
        <v>1400</v>
      </c>
    </row>
    <row r="986" spans="1:3">
      <c r="A986" t="s">
        <v>1816</v>
      </c>
      <c r="B986" t="s">
        <v>24849</v>
      </c>
      <c r="C986" t="s">
        <v>1400</v>
      </c>
    </row>
    <row r="987" spans="1:3">
      <c r="A987" t="s">
        <v>1817</v>
      </c>
      <c r="B987" t="s">
        <v>24849</v>
      </c>
      <c r="C987" t="s">
        <v>1400</v>
      </c>
    </row>
    <row r="988" spans="1:3">
      <c r="A988" t="s">
        <v>1818</v>
      </c>
      <c r="B988" t="s">
        <v>24849</v>
      </c>
      <c r="C988" t="s">
        <v>1400</v>
      </c>
    </row>
    <row r="989" spans="1:3">
      <c r="A989" t="s">
        <v>1819</v>
      </c>
      <c r="B989" t="s">
        <v>24849</v>
      </c>
      <c r="C989" t="s">
        <v>1400</v>
      </c>
    </row>
    <row r="990" spans="1:3">
      <c r="A990" t="s">
        <v>1820</v>
      </c>
      <c r="B990" t="s">
        <v>24849</v>
      </c>
      <c r="C990" t="s">
        <v>1400</v>
      </c>
    </row>
    <row r="991" spans="1:3">
      <c r="A991" t="s">
        <v>1821</v>
      </c>
      <c r="B991" t="s">
        <v>24849</v>
      </c>
      <c r="C991" t="s">
        <v>1400</v>
      </c>
    </row>
    <row r="992" spans="1:3">
      <c r="A992" t="s">
        <v>1822</v>
      </c>
      <c r="B992" t="s">
        <v>24849</v>
      </c>
      <c r="C992" t="s">
        <v>1400</v>
      </c>
    </row>
    <row r="993" spans="1:3">
      <c r="A993" t="s">
        <v>1823</v>
      </c>
      <c r="B993" t="s">
        <v>24849</v>
      </c>
      <c r="C993" t="s">
        <v>1400</v>
      </c>
    </row>
    <row r="994" spans="1:3">
      <c r="A994" t="s">
        <v>1824</v>
      </c>
      <c r="B994" t="s">
        <v>24849</v>
      </c>
      <c r="C994" t="s">
        <v>1400</v>
      </c>
    </row>
    <row r="995" spans="1:3">
      <c r="A995" t="s">
        <v>1825</v>
      </c>
      <c r="B995" t="s">
        <v>24849</v>
      </c>
      <c r="C995" t="s">
        <v>1400</v>
      </c>
    </row>
    <row r="996" spans="1:3">
      <c r="A996" t="s">
        <v>1826</v>
      </c>
      <c r="B996" t="s">
        <v>24849</v>
      </c>
      <c r="C996" t="s">
        <v>1400</v>
      </c>
    </row>
    <row r="997" spans="1:3">
      <c r="A997" t="s">
        <v>1827</v>
      </c>
      <c r="B997" t="s">
        <v>24849</v>
      </c>
      <c r="C997" t="s">
        <v>1400</v>
      </c>
    </row>
    <row r="998" spans="1:3">
      <c r="A998" t="s">
        <v>1828</v>
      </c>
      <c r="B998" t="s">
        <v>24849</v>
      </c>
      <c r="C998" t="s">
        <v>1400</v>
      </c>
    </row>
    <row r="999" spans="1:3">
      <c r="A999" t="s">
        <v>1829</v>
      </c>
      <c r="B999" t="s">
        <v>24849</v>
      </c>
      <c r="C999" t="s">
        <v>1400</v>
      </c>
    </row>
    <row r="1000" spans="1:3">
      <c r="A1000" t="s">
        <v>1830</v>
      </c>
      <c r="B1000" t="s">
        <v>24849</v>
      </c>
      <c r="C1000" t="s">
        <v>1400</v>
      </c>
    </row>
    <row r="1001" spans="1:3">
      <c r="A1001" t="s">
        <v>1831</v>
      </c>
      <c r="B1001" t="s">
        <v>24849</v>
      </c>
      <c r="C1001" t="s">
        <v>1400</v>
      </c>
    </row>
    <row r="1002" spans="1:3">
      <c r="A1002" t="s">
        <v>1832</v>
      </c>
      <c r="B1002" t="s">
        <v>24849</v>
      </c>
      <c r="C1002" t="s">
        <v>1400</v>
      </c>
    </row>
    <row r="1003" spans="1:3">
      <c r="A1003" t="s">
        <v>1833</v>
      </c>
      <c r="B1003" t="s">
        <v>24849</v>
      </c>
      <c r="C1003" t="s">
        <v>1400</v>
      </c>
    </row>
    <row r="1004" spans="1:3">
      <c r="A1004" t="s">
        <v>1834</v>
      </c>
      <c r="B1004" t="s">
        <v>24849</v>
      </c>
      <c r="C1004" t="s">
        <v>1400</v>
      </c>
    </row>
    <row r="1005" spans="1:3">
      <c r="A1005" t="s">
        <v>1835</v>
      </c>
      <c r="B1005" t="s">
        <v>24849</v>
      </c>
      <c r="C1005" t="s">
        <v>1400</v>
      </c>
    </row>
    <row r="1006" spans="1:3">
      <c r="A1006" t="s">
        <v>1836</v>
      </c>
      <c r="B1006" t="s">
        <v>24849</v>
      </c>
      <c r="C1006" t="s">
        <v>1400</v>
      </c>
    </row>
    <row r="1007" spans="1:3">
      <c r="A1007" t="s">
        <v>1837</v>
      </c>
      <c r="B1007" t="s">
        <v>24849</v>
      </c>
      <c r="C1007" t="s">
        <v>1400</v>
      </c>
    </row>
    <row r="1008" spans="1:3">
      <c r="A1008" t="s">
        <v>1838</v>
      </c>
      <c r="B1008" t="s">
        <v>24849</v>
      </c>
      <c r="C1008" t="s">
        <v>1400</v>
      </c>
    </row>
    <row r="1009" spans="1:3">
      <c r="A1009" t="s">
        <v>1839</v>
      </c>
      <c r="B1009" t="s">
        <v>24849</v>
      </c>
      <c r="C1009" t="s">
        <v>1400</v>
      </c>
    </row>
    <row r="1010" spans="1:3">
      <c r="A1010" t="s">
        <v>1840</v>
      </c>
      <c r="B1010" t="s">
        <v>24849</v>
      </c>
      <c r="C1010" t="s">
        <v>1400</v>
      </c>
    </row>
    <row r="1011" spans="1:3">
      <c r="A1011" t="s">
        <v>1841</v>
      </c>
      <c r="B1011" t="s">
        <v>24849</v>
      </c>
      <c r="C1011" t="s">
        <v>1400</v>
      </c>
    </row>
    <row r="1012" spans="1:3">
      <c r="A1012" t="s">
        <v>1842</v>
      </c>
      <c r="B1012" t="s">
        <v>24849</v>
      </c>
      <c r="C1012" t="s">
        <v>1400</v>
      </c>
    </row>
    <row r="1013" spans="1:3">
      <c r="A1013" t="s">
        <v>1843</v>
      </c>
      <c r="B1013" t="s">
        <v>24849</v>
      </c>
      <c r="C1013" t="s">
        <v>1400</v>
      </c>
    </row>
    <row r="1014" spans="1:3">
      <c r="A1014" t="s">
        <v>1844</v>
      </c>
      <c r="B1014" t="s">
        <v>24849</v>
      </c>
      <c r="C1014" t="s">
        <v>1400</v>
      </c>
    </row>
    <row r="1015" spans="1:3">
      <c r="A1015" t="s">
        <v>1845</v>
      </c>
      <c r="B1015" t="s">
        <v>24849</v>
      </c>
      <c r="C1015" t="s">
        <v>1400</v>
      </c>
    </row>
    <row r="1016" spans="1:3">
      <c r="A1016" t="s">
        <v>1846</v>
      </c>
      <c r="B1016" t="s">
        <v>24849</v>
      </c>
      <c r="C1016" t="s">
        <v>1400</v>
      </c>
    </row>
    <row r="1017" spans="1:3">
      <c r="A1017" t="s">
        <v>1847</v>
      </c>
      <c r="B1017" t="s">
        <v>24849</v>
      </c>
      <c r="C1017" t="s">
        <v>1400</v>
      </c>
    </row>
    <row r="1018" spans="1:3">
      <c r="A1018" t="s">
        <v>1848</v>
      </c>
      <c r="B1018" t="s">
        <v>24849</v>
      </c>
      <c r="C1018" t="s">
        <v>1400</v>
      </c>
    </row>
    <row r="1019" spans="1:3">
      <c r="A1019" t="s">
        <v>1849</v>
      </c>
      <c r="B1019" t="s">
        <v>24849</v>
      </c>
      <c r="C1019" t="s">
        <v>1400</v>
      </c>
    </row>
    <row r="1020" spans="1:3">
      <c r="A1020" t="s">
        <v>1850</v>
      </c>
      <c r="B1020" t="s">
        <v>24849</v>
      </c>
      <c r="C1020" t="s">
        <v>1400</v>
      </c>
    </row>
    <row r="1021" spans="1:3">
      <c r="A1021" t="s">
        <v>1851</v>
      </c>
      <c r="B1021" t="s">
        <v>24849</v>
      </c>
      <c r="C1021" t="s">
        <v>1400</v>
      </c>
    </row>
    <row r="1022" spans="1:3">
      <c r="A1022" t="s">
        <v>1852</v>
      </c>
      <c r="B1022" t="s">
        <v>24849</v>
      </c>
      <c r="C1022" t="s">
        <v>1400</v>
      </c>
    </row>
    <row r="1023" spans="1:3">
      <c r="A1023" t="s">
        <v>1853</v>
      </c>
      <c r="B1023" t="s">
        <v>24849</v>
      </c>
      <c r="C1023" t="s">
        <v>1400</v>
      </c>
    </row>
    <row r="1024" spans="1:3">
      <c r="A1024" t="s">
        <v>1854</v>
      </c>
      <c r="B1024" t="s">
        <v>24849</v>
      </c>
      <c r="C1024" t="s">
        <v>1400</v>
      </c>
    </row>
    <row r="1025" spans="1:3">
      <c r="A1025" t="s">
        <v>1855</v>
      </c>
      <c r="B1025" t="s">
        <v>24849</v>
      </c>
      <c r="C1025" t="s">
        <v>1400</v>
      </c>
    </row>
    <row r="1026" spans="1:3">
      <c r="A1026" t="s">
        <v>1856</v>
      </c>
      <c r="B1026" t="s">
        <v>24849</v>
      </c>
      <c r="C1026" t="s">
        <v>1400</v>
      </c>
    </row>
    <row r="1027" spans="1:3">
      <c r="A1027" t="s">
        <v>1857</v>
      </c>
      <c r="B1027" t="s">
        <v>24849</v>
      </c>
      <c r="C1027" t="s">
        <v>1400</v>
      </c>
    </row>
    <row r="1028" spans="1:3">
      <c r="A1028" t="s">
        <v>1858</v>
      </c>
      <c r="B1028" t="s">
        <v>24849</v>
      </c>
      <c r="C1028" t="s">
        <v>1400</v>
      </c>
    </row>
    <row r="1029" spans="1:3">
      <c r="A1029" t="s">
        <v>1859</v>
      </c>
      <c r="B1029" t="s">
        <v>24849</v>
      </c>
      <c r="C1029" t="s">
        <v>1400</v>
      </c>
    </row>
    <row r="1030" spans="1:3">
      <c r="A1030" t="s">
        <v>1860</v>
      </c>
      <c r="B1030" t="s">
        <v>24849</v>
      </c>
      <c r="C1030" t="s">
        <v>1400</v>
      </c>
    </row>
    <row r="1031" spans="1:3">
      <c r="A1031" t="s">
        <v>1861</v>
      </c>
      <c r="B1031" t="s">
        <v>24849</v>
      </c>
      <c r="C1031" t="s">
        <v>1400</v>
      </c>
    </row>
    <row r="1032" spans="1:3">
      <c r="A1032" t="s">
        <v>1862</v>
      </c>
      <c r="B1032" t="s">
        <v>24849</v>
      </c>
      <c r="C1032" t="s">
        <v>1400</v>
      </c>
    </row>
    <row r="1033" spans="1:3">
      <c r="A1033" t="s">
        <v>1863</v>
      </c>
      <c r="B1033" t="s">
        <v>24849</v>
      </c>
      <c r="C1033" t="s">
        <v>1400</v>
      </c>
    </row>
    <row r="1034" spans="1:3">
      <c r="A1034" t="s">
        <v>1864</v>
      </c>
      <c r="B1034" t="s">
        <v>24849</v>
      </c>
      <c r="C1034" t="s">
        <v>1400</v>
      </c>
    </row>
    <row r="1035" spans="1:3">
      <c r="A1035" t="s">
        <v>1865</v>
      </c>
      <c r="B1035" t="s">
        <v>24849</v>
      </c>
      <c r="C1035" t="s">
        <v>1400</v>
      </c>
    </row>
    <row r="1036" spans="1:3">
      <c r="A1036" t="s">
        <v>1866</v>
      </c>
      <c r="B1036" t="s">
        <v>24849</v>
      </c>
      <c r="C1036" t="s">
        <v>1400</v>
      </c>
    </row>
    <row r="1037" spans="1:3">
      <c r="A1037" t="s">
        <v>1867</v>
      </c>
      <c r="B1037" t="s">
        <v>24849</v>
      </c>
      <c r="C1037" t="s">
        <v>1400</v>
      </c>
    </row>
    <row r="1038" spans="1:3">
      <c r="A1038" t="s">
        <v>1868</v>
      </c>
      <c r="B1038" t="s">
        <v>24849</v>
      </c>
      <c r="C1038" t="s">
        <v>1400</v>
      </c>
    </row>
    <row r="1039" spans="1:3">
      <c r="A1039" t="s">
        <v>1869</v>
      </c>
      <c r="B1039" t="s">
        <v>24849</v>
      </c>
      <c r="C1039" t="s">
        <v>1400</v>
      </c>
    </row>
    <row r="1040" spans="1:3">
      <c r="A1040" t="s">
        <v>1870</v>
      </c>
      <c r="B1040" t="s">
        <v>24849</v>
      </c>
      <c r="C1040" t="s">
        <v>1400</v>
      </c>
    </row>
    <row r="1041" spans="1:3">
      <c r="A1041" t="s">
        <v>1871</v>
      </c>
      <c r="B1041" t="s">
        <v>24849</v>
      </c>
      <c r="C1041" t="s">
        <v>1400</v>
      </c>
    </row>
    <row r="1042" spans="1:3">
      <c r="A1042" t="s">
        <v>1872</v>
      </c>
      <c r="B1042" t="s">
        <v>24849</v>
      </c>
      <c r="C1042" t="s">
        <v>1400</v>
      </c>
    </row>
    <row r="1043" spans="1:3">
      <c r="A1043" t="s">
        <v>1873</v>
      </c>
      <c r="B1043" t="s">
        <v>24849</v>
      </c>
      <c r="C1043" t="s">
        <v>1400</v>
      </c>
    </row>
    <row r="1044" spans="1:3">
      <c r="A1044" t="s">
        <v>1874</v>
      </c>
      <c r="B1044" t="s">
        <v>24849</v>
      </c>
      <c r="C1044" t="s">
        <v>1400</v>
      </c>
    </row>
    <row r="1045" spans="1:3">
      <c r="A1045" t="s">
        <v>1875</v>
      </c>
      <c r="B1045" t="s">
        <v>24849</v>
      </c>
      <c r="C1045" t="s">
        <v>1400</v>
      </c>
    </row>
    <row r="1046" spans="1:3">
      <c r="A1046" t="s">
        <v>1876</v>
      </c>
      <c r="B1046" t="s">
        <v>24849</v>
      </c>
      <c r="C1046" t="s">
        <v>1400</v>
      </c>
    </row>
    <row r="1047" spans="1:3">
      <c r="A1047" t="s">
        <v>1877</v>
      </c>
      <c r="B1047" t="s">
        <v>24849</v>
      </c>
      <c r="C1047" t="s">
        <v>1400</v>
      </c>
    </row>
    <row r="1048" spans="1:3">
      <c r="A1048" t="s">
        <v>1878</v>
      </c>
      <c r="B1048" t="s">
        <v>24849</v>
      </c>
      <c r="C1048" t="s">
        <v>1400</v>
      </c>
    </row>
    <row r="1049" spans="1:3">
      <c r="A1049" t="s">
        <v>1879</v>
      </c>
      <c r="B1049" t="s">
        <v>24849</v>
      </c>
      <c r="C1049" t="s">
        <v>1400</v>
      </c>
    </row>
    <row r="1050" spans="1:3">
      <c r="A1050" t="s">
        <v>1880</v>
      </c>
      <c r="B1050" t="s">
        <v>24849</v>
      </c>
      <c r="C1050" t="s">
        <v>1400</v>
      </c>
    </row>
    <row r="1051" spans="1:3">
      <c r="A1051" t="s">
        <v>1881</v>
      </c>
      <c r="B1051" t="s">
        <v>24849</v>
      </c>
      <c r="C1051" t="s">
        <v>1400</v>
      </c>
    </row>
    <row r="1052" spans="1:3">
      <c r="A1052" t="s">
        <v>1882</v>
      </c>
      <c r="B1052" t="s">
        <v>24849</v>
      </c>
      <c r="C1052" t="s">
        <v>1400</v>
      </c>
    </row>
    <row r="1053" spans="1:3">
      <c r="A1053" t="s">
        <v>1883</v>
      </c>
      <c r="B1053" t="s">
        <v>24849</v>
      </c>
      <c r="C1053" t="s">
        <v>1400</v>
      </c>
    </row>
    <row r="1054" spans="1:3">
      <c r="A1054" t="s">
        <v>1884</v>
      </c>
      <c r="B1054" t="s">
        <v>24849</v>
      </c>
      <c r="C1054" t="s">
        <v>1400</v>
      </c>
    </row>
    <row r="1055" spans="1:3">
      <c r="A1055" t="s">
        <v>1885</v>
      </c>
      <c r="B1055" t="s">
        <v>24849</v>
      </c>
      <c r="C1055" t="s">
        <v>1400</v>
      </c>
    </row>
    <row r="1056" spans="1:3">
      <c r="A1056" t="s">
        <v>1886</v>
      </c>
      <c r="B1056" t="s">
        <v>24849</v>
      </c>
      <c r="C1056" t="s">
        <v>1400</v>
      </c>
    </row>
    <row r="1057" spans="1:3">
      <c r="A1057" t="s">
        <v>1887</v>
      </c>
      <c r="B1057" t="s">
        <v>24849</v>
      </c>
      <c r="C1057" t="s">
        <v>1400</v>
      </c>
    </row>
    <row r="1058" spans="1:3">
      <c r="A1058" t="s">
        <v>1888</v>
      </c>
      <c r="B1058" t="s">
        <v>24849</v>
      </c>
      <c r="C1058" t="s">
        <v>1400</v>
      </c>
    </row>
    <row r="1059" spans="1:3">
      <c r="A1059" t="s">
        <v>1889</v>
      </c>
      <c r="B1059" t="s">
        <v>24849</v>
      </c>
      <c r="C1059" t="s">
        <v>1400</v>
      </c>
    </row>
    <row r="1060" spans="1:3">
      <c r="A1060" t="s">
        <v>1890</v>
      </c>
      <c r="B1060" t="s">
        <v>24849</v>
      </c>
      <c r="C1060" t="s">
        <v>1400</v>
      </c>
    </row>
    <row r="1061" spans="1:3">
      <c r="A1061" t="s">
        <v>1891</v>
      </c>
      <c r="B1061" t="s">
        <v>24849</v>
      </c>
      <c r="C1061" t="s">
        <v>1400</v>
      </c>
    </row>
    <row r="1062" spans="1:3">
      <c r="A1062" t="s">
        <v>1892</v>
      </c>
      <c r="B1062" t="s">
        <v>24849</v>
      </c>
      <c r="C1062" t="s">
        <v>1400</v>
      </c>
    </row>
    <row r="1063" spans="1:3">
      <c r="A1063" t="s">
        <v>1893</v>
      </c>
      <c r="B1063" t="s">
        <v>24849</v>
      </c>
      <c r="C1063" t="s">
        <v>1400</v>
      </c>
    </row>
    <row r="1064" spans="1:3">
      <c r="A1064" t="s">
        <v>1894</v>
      </c>
      <c r="B1064" t="s">
        <v>834</v>
      </c>
      <c r="C1064" t="s">
        <v>921</v>
      </c>
    </row>
    <row r="1065" spans="1:3">
      <c r="A1065" t="s">
        <v>1895</v>
      </c>
      <c r="B1065" t="s">
        <v>834</v>
      </c>
      <c r="C1065" t="s">
        <v>921</v>
      </c>
    </row>
    <row r="1066" spans="1:3">
      <c r="A1066" t="s">
        <v>1896</v>
      </c>
      <c r="B1066" t="s">
        <v>834</v>
      </c>
      <c r="C1066" t="s">
        <v>921</v>
      </c>
    </row>
    <row r="1067" spans="1:3">
      <c r="A1067" t="s">
        <v>1897</v>
      </c>
      <c r="B1067" t="s">
        <v>834</v>
      </c>
      <c r="C1067" t="s">
        <v>921</v>
      </c>
    </row>
    <row r="1068" spans="1:3">
      <c r="A1068" t="s">
        <v>1898</v>
      </c>
      <c r="B1068" t="s">
        <v>834</v>
      </c>
      <c r="C1068" t="s">
        <v>921</v>
      </c>
    </row>
    <row r="1069" spans="1:3">
      <c r="A1069" t="s">
        <v>1899</v>
      </c>
      <c r="B1069" t="s">
        <v>834</v>
      </c>
      <c r="C1069" t="s">
        <v>921</v>
      </c>
    </row>
    <row r="1070" spans="1:3">
      <c r="A1070" t="s">
        <v>1900</v>
      </c>
      <c r="B1070" t="s">
        <v>834</v>
      </c>
      <c r="C1070" t="s">
        <v>921</v>
      </c>
    </row>
    <row r="1071" spans="1:3">
      <c r="A1071" t="s">
        <v>1901</v>
      </c>
      <c r="B1071" t="s">
        <v>834</v>
      </c>
      <c r="C1071" t="s">
        <v>921</v>
      </c>
    </row>
    <row r="1072" spans="1:3">
      <c r="A1072" t="s">
        <v>1902</v>
      </c>
      <c r="B1072" t="s">
        <v>834</v>
      </c>
      <c r="C1072" t="s">
        <v>921</v>
      </c>
    </row>
    <row r="1073" spans="1:3">
      <c r="A1073" t="s">
        <v>1903</v>
      </c>
      <c r="B1073" t="s">
        <v>834</v>
      </c>
      <c r="C1073" t="s">
        <v>921</v>
      </c>
    </row>
    <row r="1074" spans="1:3">
      <c r="A1074" t="s">
        <v>1904</v>
      </c>
      <c r="B1074" t="s">
        <v>834</v>
      </c>
      <c r="C1074" t="s">
        <v>921</v>
      </c>
    </row>
    <row r="1075" spans="1:3">
      <c r="A1075" t="s">
        <v>1905</v>
      </c>
      <c r="B1075" t="s">
        <v>834</v>
      </c>
      <c r="C1075" t="s">
        <v>921</v>
      </c>
    </row>
    <row r="1076" spans="1:3">
      <c r="A1076" t="s">
        <v>1906</v>
      </c>
      <c r="B1076" t="s">
        <v>834</v>
      </c>
      <c r="C1076" t="s">
        <v>921</v>
      </c>
    </row>
    <row r="1077" spans="1:3">
      <c r="A1077" t="s">
        <v>1907</v>
      </c>
      <c r="B1077" t="s">
        <v>834</v>
      </c>
      <c r="C1077" t="s">
        <v>921</v>
      </c>
    </row>
    <row r="1078" spans="1:3">
      <c r="A1078" t="s">
        <v>1908</v>
      </c>
      <c r="B1078" t="s">
        <v>858</v>
      </c>
      <c r="C1078" t="s">
        <v>1909</v>
      </c>
    </row>
    <row r="1079" spans="1:3">
      <c r="A1079" t="s">
        <v>1908</v>
      </c>
      <c r="B1079" t="s">
        <v>24849</v>
      </c>
      <c r="C1079" t="s">
        <v>1400</v>
      </c>
    </row>
    <row r="1080" spans="1:3">
      <c r="A1080" t="s">
        <v>1910</v>
      </c>
      <c r="B1080" t="s">
        <v>24849</v>
      </c>
      <c r="C1080" t="s">
        <v>1400</v>
      </c>
    </row>
    <row r="1081" spans="1:3">
      <c r="A1081" t="s">
        <v>1911</v>
      </c>
      <c r="B1081" t="s">
        <v>24849</v>
      </c>
      <c r="C1081" t="s">
        <v>1400</v>
      </c>
    </row>
    <row r="1082" spans="1:3">
      <c r="A1082" t="s">
        <v>1912</v>
      </c>
      <c r="B1082" t="s">
        <v>24849</v>
      </c>
      <c r="C1082" t="s">
        <v>1400</v>
      </c>
    </row>
    <row r="1083" spans="1:3">
      <c r="A1083" t="s">
        <v>1913</v>
      </c>
      <c r="B1083" t="s">
        <v>24849</v>
      </c>
      <c r="C1083" t="s">
        <v>1400</v>
      </c>
    </row>
    <row r="1084" spans="1:3">
      <c r="A1084" t="s">
        <v>1914</v>
      </c>
      <c r="B1084" t="s">
        <v>24849</v>
      </c>
      <c r="C1084" t="s">
        <v>1400</v>
      </c>
    </row>
    <row r="1085" spans="1:3">
      <c r="A1085" t="s">
        <v>1915</v>
      </c>
      <c r="B1085" t="s">
        <v>24849</v>
      </c>
      <c r="C1085" t="s">
        <v>1400</v>
      </c>
    </row>
    <row r="1086" spans="1:3">
      <c r="A1086" t="s">
        <v>1916</v>
      </c>
      <c r="B1086" t="s">
        <v>24849</v>
      </c>
      <c r="C1086" t="s">
        <v>1400</v>
      </c>
    </row>
    <row r="1087" spans="1:3">
      <c r="A1087" t="s">
        <v>1917</v>
      </c>
      <c r="B1087" t="s">
        <v>24849</v>
      </c>
      <c r="C1087" t="s">
        <v>1400</v>
      </c>
    </row>
    <row r="1088" spans="1:3">
      <c r="A1088" t="s">
        <v>1918</v>
      </c>
      <c r="B1088" t="s">
        <v>24849</v>
      </c>
      <c r="C1088" t="s">
        <v>1400</v>
      </c>
    </row>
    <row r="1089" spans="1:3">
      <c r="A1089" t="s">
        <v>1919</v>
      </c>
      <c r="B1089" t="s">
        <v>24849</v>
      </c>
      <c r="C1089" t="s">
        <v>1400</v>
      </c>
    </row>
    <row r="1090" spans="1:3">
      <c r="A1090" t="s">
        <v>1920</v>
      </c>
      <c r="B1090" t="s">
        <v>24849</v>
      </c>
      <c r="C1090" t="s">
        <v>1400</v>
      </c>
    </row>
    <row r="1091" spans="1:3">
      <c r="A1091" t="s">
        <v>1921</v>
      </c>
      <c r="B1091" t="s">
        <v>24849</v>
      </c>
      <c r="C1091" t="s">
        <v>1400</v>
      </c>
    </row>
    <row r="1092" spans="1:3">
      <c r="A1092" t="s">
        <v>1922</v>
      </c>
      <c r="B1092" t="s">
        <v>24849</v>
      </c>
      <c r="C1092" t="s">
        <v>1400</v>
      </c>
    </row>
    <row r="1093" spans="1:3">
      <c r="A1093" t="s">
        <v>1923</v>
      </c>
      <c r="B1093" t="s">
        <v>858</v>
      </c>
      <c r="C1093" t="s">
        <v>1909</v>
      </c>
    </row>
    <row r="1094" spans="1:3">
      <c r="A1094" t="s">
        <v>1923</v>
      </c>
      <c r="B1094" t="s">
        <v>24849</v>
      </c>
      <c r="C1094" t="s">
        <v>1400</v>
      </c>
    </row>
    <row r="1095" spans="1:3">
      <c r="A1095" t="s">
        <v>1924</v>
      </c>
      <c r="B1095" t="s">
        <v>858</v>
      </c>
      <c r="C1095" t="s">
        <v>1909</v>
      </c>
    </row>
    <row r="1096" spans="1:3">
      <c r="A1096" t="s">
        <v>1925</v>
      </c>
      <c r="B1096" t="s">
        <v>858</v>
      </c>
      <c r="C1096" t="s">
        <v>1909</v>
      </c>
    </row>
    <row r="1097" spans="1:3">
      <c r="A1097" t="s">
        <v>1926</v>
      </c>
      <c r="B1097" t="s">
        <v>858</v>
      </c>
      <c r="C1097" t="s">
        <v>1909</v>
      </c>
    </row>
    <row r="1098" spans="1:3">
      <c r="A1098" t="s">
        <v>1927</v>
      </c>
      <c r="B1098" t="s">
        <v>24849</v>
      </c>
      <c r="C1098" t="s">
        <v>1400</v>
      </c>
    </row>
    <row r="1099" spans="1:3">
      <c r="A1099" t="s">
        <v>1928</v>
      </c>
      <c r="B1099" t="s">
        <v>858</v>
      </c>
      <c r="C1099" t="s">
        <v>1909</v>
      </c>
    </row>
    <row r="1100" spans="1:3">
      <c r="A1100" t="s">
        <v>1928</v>
      </c>
      <c r="B1100" t="s">
        <v>24849</v>
      </c>
      <c r="C1100" t="s">
        <v>1400</v>
      </c>
    </row>
    <row r="1101" spans="1:3">
      <c r="A1101" t="s">
        <v>1929</v>
      </c>
      <c r="B1101" t="s">
        <v>858</v>
      </c>
      <c r="C1101" t="s">
        <v>1909</v>
      </c>
    </row>
    <row r="1102" spans="1:3">
      <c r="A1102" t="s">
        <v>1929</v>
      </c>
      <c r="B1102" t="s">
        <v>24849</v>
      </c>
      <c r="C1102" t="s">
        <v>1400</v>
      </c>
    </row>
    <row r="1103" spans="1:3">
      <c r="A1103" t="s">
        <v>1930</v>
      </c>
      <c r="B1103" t="s">
        <v>858</v>
      </c>
      <c r="C1103" t="s">
        <v>1909</v>
      </c>
    </row>
    <row r="1104" spans="1:3">
      <c r="A1104" t="s">
        <v>1930</v>
      </c>
      <c r="B1104" t="s">
        <v>24849</v>
      </c>
      <c r="C1104" t="s">
        <v>1400</v>
      </c>
    </row>
    <row r="1105" spans="1:3">
      <c r="A1105" t="s">
        <v>1931</v>
      </c>
      <c r="B1105" t="s">
        <v>858</v>
      </c>
      <c r="C1105" t="s">
        <v>1909</v>
      </c>
    </row>
    <row r="1106" spans="1:3">
      <c r="A1106" t="s">
        <v>1932</v>
      </c>
      <c r="B1106" t="s">
        <v>858</v>
      </c>
      <c r="C1106" t="s">
        <v>1909</v>
      </c>
    </row>
    <row r="1107" spans="1:3">
      <c r="A1107" t="s">
        <v>1933</v>
      </c>
      <c r="B1107" t="s">
        <v>858</v>
      </c>
      <c r="C1107" t="s">
        <v>1909</v>
      </c>
    </row>
    <row r="1108" spans="1:3">
      <c r="A1108" t="s">
        <v>1934</v>
      </c>
      <c r="B1108" t="s">
        <v>24849</v>
      </c>
      <c r="C1108" t="s">
        <v>1400</v>
      </c>
    </row>
    <row r="1109" spans="1:3">
      <c r="A1109" t="s">
        <v>1935</v>
      </c>
      <c r="B1109" t="s">
        <v>858</v>
      </c>
      <c r="C1109" t="s">
        <v>1909</v>
      </c>
    </row>
    <row r="1110" spans="1:3">
      <c r="A1110" t="s">
        <v>1935</v>
      </c>
      <c r="B1110" t="s">
        <v>24849</v>
      </c>
      <c r="C1110" t="s">
        <v>1400</v>
      </c>
    </row>
    <row r="1111" spans="1:3">
      <c r="A1111" t="s">
        <v>1936</v>
      </c>
      <c r="B1111" t="s">
        <v>24849</v>
      </c>
      <c r="C1111" t="s">
        <v>1400</v>
      </c>
    </row>
    <row r="1112" spans="1:3">
      <c r="A1112" t="s">
        <v>1937</v>
      </c>
      <c r="B1112" t="s">
        <v>858</v>
      </c>
      <c r="C1112" t="s">
        <v>1909</v>
      </c>
    </row>
    <row r="1113" spans="1:3">
      <c r="A1113" t="s">
        <v>1937</v>
      </c>
      <c r="B1113" t="s">
        <v>24849</v>
      </c>
      <c r="C1113" t="s">
        <v>1400</v>
      </c>
    </row>
    <row r="1114" spans="1:3">
      <c r="A1114" t="s">
        <v>1938</v>
      </c>
      <c r="B1114" t="s">
        <v>858</v>
      </c>
      <c r="C1114" t="s">
        <v>1909</v>
      </c>
    </row>
    <row r="1115" spans="1:3">
      <c r="A1115" t="s">
        <v>1939</v>
      </c>
      <c r="B1115" t="s">
        <v>24849</v>
      </c>
      <c r="C1115" t="s">
        <v>1400</v>
      </c>
    </row>
    <row r="1116" spans="1:3">
      <c r="A1116" t="s">
        <v>1940</v>
      </c>
      <c r="B1116" t="s">
        <v>858</v>
      </c>
      <c r="C1116" t="s">
        <v>1909</v>
      </c>
    </row>
    <row r="1117" spans="1:3">
      <c r="A1117" t="s">
        <v>1940</v>
      </c>
      <c r="B1117" t="s">
        <v>24849</v>
      </c>
      <c r="C1117" t="s">
        <v>1400</v>
      </c>
    </row>
    <row r="1118" spans="1:3">
      <c r="A1118" t="s">
        <v>1941</v>
      </c>
      <c r="B1118" t="s">
        <v>858</v>
      </c>
      <c r="C1118" t="s">
        <v>1909</v>
      </c>
    </row>
    <row r="1119" spans="1:3">
      <c r="A1119" t="s">
        <v>1941</v>
      </c>
      <c r="B1119" t="s">
        <v>24849</v>
      </c>
      <c r="C1119" t="s">
        <v>1400</v>
      </c>
    </row>
    <row r="1120" spans="1:3">
      <c r="A1120" t="s">
        <v>1942</v>
      </c>
      <c r="B1120" t="s">
        <v>24849</v>
      </c>
      <c r="C1120" t="s">
        <v>1400</v>
      </c>
    </row>
    <row r="1121" spans="1:3">
      <c r="A1121" t="s">
        <v>1943</v>
      </c>
      <c r="B1121" t="s">
        <v>24849</v>
      </c>
      <c r="C1121" t="s">
        <v>1400</v>
      </c>
    </row>
    <row r="1122" spans="1:3">
      <c r="A1122" t="s">
        <v>1944</v>
      </c>
      <c r="B1122" t="s">
        <v>24849</v>
      </c>
      <c r="C1122" t="s">
        <v>1400</v>
      </c>
    </row>
    <row r="1123" spans="1:3">
      <c r="A1123" t="s">
        <v>1945</v>
      </c>
      <c r="B1123" t="s">
        <v>858</v>
      </c>
      <c r="C1123" t="s">
        <v>1909</v>
      </c>
    </row>
    <row r="1124" spans="1:3">
      <c r="A1124" t="s">
        <v>1945</v>
      </c>
      <c r="B1124" t="s">
        <v>24849</v>
      </c>
      <c r="C1124" t="s">
        <v>1400</v>
      </c>
    </row>
    <row r="1125" spans="1:3">
      <c r="A1125" t="s">
        <v>1946</v>
      </c>
      <c r="B1125" t="s">
        <v>858</v>
      </c>
      <c r="C1125" t="s">
        <v>1909</v>
      </c>
    </row>
    <row r="1126" spans="1:3">
      <c r="A1126" t="s">
        <v>1946</v>
      </c>
      <c r="B1126" t="s">
        <v>24849</v>
      </c>
      <c r="C1126" t="s">
        <v>1400</v>
      </c>
    </row>
    <row r="1127" spans="1:3">
      <c r="A1127" t="s">
        <v>1947</v>
      </c>
      <c r="B1127" t="s">
        <v>24849</v>
      </c>
      <c r="C1127" t="s">
        <v>1400</v>
      </c>
    </row>
    <row r="1128" spans="1:3">
      <c r="A1128" t="s">
        <v>1948</v>
      </c>
      <c r="B1128" t="s">
        <v>24849</v>
      </c>
      <c r="C1128" t="s">
        <v>1400</v>
      </c>
    </row>
    <row r="1129" spans="1:3">
      <c r="A1129" t="s">
        <v>1949</v>
      </c>
      <c r="B1129" t="s">
        <v>858</v>
      </c>
      <c r="C1129" t="s">
        <v>1909</v>
      </c>
    </row>
    <row r="1130" spans="1:3">
      <c r="A1130" t="s">
        <v>1950</v>
      </c>
      <c r="B1130" t="s">
        <v>858</v>
      </c>
      <c r="C1130" t="s">
        <v>1909</v>
      </c>
    </row>
    <row r="1131" spans="1:3">
      <c r="A1131" t="s">
        <v>1950</v>
      </c>
      <c r="B1131" t="s">
        <v>24849</v>
      </c>
      <c r="C1131" t="s">
        <v>1400</v>
      </c>
    </row>
    <row r="1132" spans="1:3">
      <c r="A1132" t="s">
        <v>1951</v>
      </c>
      <c r="B1132" t="s">
        <v>858</v>
      </c>
      <c r="C1132" t="s">
        <v>1909</v>
      </c>
    </row>
    <row r="1133" spans="1:3">
      <c r="A1133" t="s">
        <v>1952</v>
      </c>
      <c r="B1133" t="s">
        <v>858</v>
      </c>
      <c r="C1133" t="s">
        <v>1909</v>
      </c>
    </row>
    <row r="1134" spans="1:3">
      <c r="A1134" t="s">
        <v>1952</v>
      </c>
      <c r="B1134" t="s">
        <v>24849</v>
      </c>
      <c r="C1134" t="s">
        <v>1400</v>
      </c>
    </row>
    <row r="1135" spans="1:3">
      <c r="A1135" t="s">
        <v>1953</v>
      </c>
      <c r="B1135" t="s">
        <v>858</v>
      </c>
      <c r="C1135" t="s">
        <v>1909</v>
      </c>
    </row>
    <row r="1136" spans="1:3">
      <c r="A1136" t="s">
        <v>1954</v>
      </c>
      <c r="B1136" t="s">
        <v>858</v>
      </c>
      <c r="C1136" t="s">
        <v>1909</v>
      </c>
    </row>
    <row r="1137" spans="1:3">
      <c r="A1137" t="s">
        <v>1955</v>
      </c>
      <c r="B1137" t="s">
        <v>858</v>
      </c>
      <c r="C1137" t="s">
        <v>1909</v>
      </c>
    </row>
    <row r="1138" spans="1:3">
      <c r="A1138" t="s">
        <v>1956</v>
      </c>
      <c r="B1138" t="s">
        <v>858</v>
      </c>
      <c r="C1138" t="s">
        <v>1909</v>
      </c>
    </row>
    <row r="1139" spans="1:3">
      <c r="A1139" t="s">
        <v>1957</v>
      </c>
      <c r="B1139" t="s">
        <v>858</v>
      </c>
      <c r="C1139" t="s">
        <v>1909</v>
      </c>
    </row>
    <row r="1140" spans="1:3">
      <c r="A1140" t="s">
        <v>1958</v>
      </c>
      <c r="B1140" t="s">
        <v>858</v>
      </c>
      <c r="C1140" t="s">
        <v>1909</v>
      </c>
    </row>
    <row r="1141" spans="1:3">
      <c r="A1141" t="s">
        <v>1958</v>
      </c>
      <c r="B1141" t="s">
        <v>24849</v>
      </c>
      <c r="C1141" t="s">
        <v>1400</v>
      </c>
    </row>
    <row r="1142" spans="1:3">
      <c r="A1142" t="s">
        <v>1959</v>
      </c>
      <c r="B1142" t="s">
        <v>858</v>
      </c>
      <c r="C1142" t="s">
        <v>1909</v>
      </c>
    </row>
    <row r="1143" spans="1:3">
      <c r="A1143" t="s">
        <v>1960</v>
      </c>
      <c r="B1143" t="s">
        <v>858</v>
      </c>
      <c r="C1143" t="s">
        <v>1909</v>
      </c>
    </row>
    <row r="1144" spans="1:3">
      <c r="A1144" t="s">
        <v>1960</v>
      </c>
      <c r="B1144" t="s">
        <v>24849</v>
      </c>
      <c r="C1144" t="s">
        <v>1400</v>
      </c>
    </row>
    <row r="1145" spans="1:3">
      <c r="A1145" t="s">
        <v>1961</v>
      </c>
      <c r="B1145" t="s">
        <v>24849</v>
      </c>
      <c r="C1145" t="s">
        <v>1400</v>
      </c>
    </row>
    <row r="1146" spans="1:3">
      <c r="A1146" t="s">
        <v>1962</v>
      </c>
      <c r="B1146" t="s">
        <v>24849</v>
      </c>
      <c r="C1146" t="s">
        <v>1400</v>
      </c>
    </row>
    <row r="1147" spans="1:3">
      <c r="A1147" t="s">
        <v>1963</v>
      </c>
      <c r="B1147" t="s">
        <v>858</v>
      </c>
      <c r="C1147" t="s">
        <v>1909</v>
      </c>
    </row>
    <row r="1148" spans="1:3">
      <c r="A1148" t="s">
        <v>1963</v>
      </c>
      <c r="B1148" t="s">
        <v>24849</v>
      </c>
      <c r="C1148" t="s">
        <v>1400</v>
      </c>
    </row>
    <row r="1149" spans="1:3">
      <c r="A1149" t="s">
        <v>1964</v>
      </c>
      <c r="B1149" t="s">
        <v>24849</v>
      </c>
      <c r="C1149" t="s">
        <v>1400</v>
      </c>
    </row>
    <row r="1150" spans="1:3">
      <c r="A1150" t="s">
        <v>1965</v>
      </c>
      <c r="B1150" t="s">
        <v>24849</v>
      </c>
      <c r="C1150" t="s">
        <v>1400</v>
      </c>
    </row>
    <row r="1151" spans="1:3">
      <c r="A1151" t="s">
        <v>1966</v>
      </c>
      <c r="B1151" t="s">
        <v>24849</v>
      </c>
      <c r="C1151" t="s">
        <v>1400</v>
      </c>
    </row>
    <row r="1152" spans="1:3">
      <c r="A1152" t="s">
        <v>1967</v>
      </c>
      <c r="B1152" t="s">
        <v>24849</v>
      </c>
      <c r="C1152" t="s">
        <v>1400</v>
      </c>
    </row>
    <row r="1153" spans="1:3">
      <c r="A1153" t="s">
        <v>1968</v>
      </c>
      <c r="B1153" t="s">
        <v>24849</v>
      </c>
      <c r="C1153" t="s">
        <v>1400</v>
      </c>
    </row>
    <row r="1154" spans="1:3">
      <c r="A1154" t="s">
        <v>1969</v>
      </c>
      <c r="B1154" t="s">
        <v>858</v>
      </c>
      <c r="C1154" t="s">
        <v>1909</v>
      </c>
    </row>
    <row r="1155" spans="1:3">
      <c r="A1155" t="s">
        <v>1969</v>
      </c>
      <c r="B1155" t="s">
        <v>24849</v>
      </c>
      <c r="C1155" t="s">
        <v>1400</v>
      </c>
    </row>
    <row r="1156" spans="1:3">
      <c r="A1156" t="s">
        <v>1970</v>
      </c>
      <c r="B1156" t="s">
        <v>24849</v>
      </c>
      <c r="C1156" t="s">
        <v>1400</v>
      </c>
    </row>
    <row r="1157" spans="1:3">
      <c r="A1157" t="s">
        <v>1971</v>
      </c>
      <c r="B1157" t="s">
        <v>24849</v>
      </c>
      <c r="C1157" t="s">
        <v>1400</v>
      </c>
    </row>
    <row r="1158" spans="1:3">
      <c r="A1158" t="s">
        <v>1972</v>
      </c>
      <c r="B1158" t="s">
        <v>833</v>
      </c>
      <c r="C1158" t="s">
        <v>1785</v>
      </c>
    </row>
    <row r="1159" spans="1:3">
      <c r="A1159" t="s">
        <v>1972</v>
      </c>
      <c r="B1159" t="s">
        <v>24849</v>
      </c>
      <c r="C1159" t="s">
        <v>1400</v>
      </c>
    </row>
    <row r="1160" spans="1:3">
      <c r="A1160" t="s">
        <v>1973</v>
      </c>
      <c r="B1160" t="s">
        <v>858</v>
      </c>
      <c r="C1160" t="s">
        <v>1909</v>
      </c>
    </row>
    <row r="1161" spans="1:3">
      <c r="A1161" t="s">
        <v>1974</v>
      </c>
      <c r="B1161" t="s">
        <v>24849</v>
      </c>
      <c r="C1161" t="s">
        <v>1400</v>
      </c>
    </row>
    <row r="1162" spans="1:3">
      <c r="A1162" t="s">
        <v>1975</v>
      </c>
      <c r="B1162" t="s">
        <v>858</v>
      </c>
      <c r="C1162" t="s">
        <v>1909</v>
      </c>
    </row>
    <row r="1163" spans="1:3">
      <c r="A1163" t="s">
        <v>1976</v>
      </c>
      <c r="B1163" t="s">
        <v>858</v>
      </c>
      <c r="C1163" t="s">
        <v>1909</v>
      </c>
    </row>
    <row r="1164" spans="1:3">
      <c r="A1164" t="s">
        <v>1977</v>
      </c>
      <c r="B1164" t="s">
        <v>858</v>
      </c>
      <c r="C1164" t="s">
        <v>1909</v>
      </c>
    </row>
    <row r="1165" spans="1:3">
      <c r="A1165" t="s">
        <v>1978</v>
      </c>
      <c r="B1165" t="s">
        <v>858</v>
      </c>
      <c r="C1165" t="s">
        <v>1909</v>
      </c>
    </row>
    <row r="1166" spans="1:3">
      <c r="A1166" t="s">
        <v>1978</v>
      </c>
      <c r="B1166" t="s">
        <v>24849</v>
      </c>
      <c r="C1166" t="s">
        <v>1400</v>
      </c>
    </row>
    <row r="1167" spans="1:3">
      <c r="A1167" t="s">
        <v>1979</v>
      </c>
      <c r="B1167" t="s">
        <v>858</v>
      </c>
      <c r="C1167" t="s">
        <v>1909</v>
      </c>
    </row>
    <row r="1168" spans="1:3">
      <c r="A1168" t="s">
        <v>1979</v>
      </c>
      <c r="B1168" t="s">
        <v>24849</v>
      </c>
      <c r="C1168" t="s">
        <v>1400</v>
      </c>
    </row>
    <row r="1169" spans="1:3">
      <c r="A1169" t="s">
        <v>1980</v>
      </c>
      <c r="B1169" t="s">
        <v>833</v>
      </c>
      <c r="C1169" t="s">
        <v>1785</v>
      </c>
    </row>
    <row r="1170" spans="1:3">
      <c r="A1170" t="s">
        <v>1980</v>
      </c>
      <c r="B1170" t="s">
        <v>858</v>
      </c>
      <c r="C1170" t="s">
        <v>1909</v>
      </c>
    </row>
    <row r="1171" spans="1:3">
      <c r="A1171" t="s">
        <v>1981</v>
      </c>
      <c r="B1171" t="s">
        <v>24849</v>
      </c>
      <c r="C1171" t="s">
        <v>1400</v>
      </c>
    </row>
    <row r="1172" spans="1:3">
      <c r="A1172" t="s">
        <v>1982</v>
      </c>
      <c r="B1172" t="s">
        <v>24849</v>
      </c>
      <c r="C1172" t="s">
        <v>1400</v>
      </c>
    </row>
    <row r="1173" spans="1:3">
      <c r="A1173" t="s">
        <v>1983</v>
      </c>
      <c r="B1173" t="s">
        <v>24849</v>
      </c>
      <c r="C1173" t="s">
        <v>1400</v>
      </c>
    </row>
    <row r="1174" spans="1:3">
      <c r="A1174" t="s">
        <v>1984</v>
      </c>
      <c r="B1174" t="s">
        <v>858</v>
      </c>
      <c r="C1174" t="s">
        <v>1909</v>
      </c>
    </row>
    <row r="1175" spans="1:3">
      <c r="A1175" t="s">
        <v>1984</v>
      </c>
      <c r="B1175" t="s">
        <v>24849</v>
      </c>
      <c r="C1175" t="s">
        <v>1400</v>
      </c>
    </row>
    <row r="1176" spans="1:3">
      <c r="A1176" t="s">
        <v>1985</v>
      </c>
      <c r="B1176" t="s">
        <v>858</v>
      </c>
      <c r="C1176" t="s">
        <v>1909</v>
      </c>
    </row>
    <row r="1177" spans="1:3">
      <c r="A1177" t="s">
        <v>1986</v>
      </c>
      <c r="B1177" t="s">
        <v>858</v>
      </c>
      <c r="C1177" t="s">
        <v>1909</v>
      </c>
    </row>
    <row r="1178" spans="1:3">
      <c r="A1178" t="s">
        <v>1987</v>
      </c>
      <c r="B1178" t="s">
        <v>858</v>
      </c>
      <c r="C1178" t="s">
        <v>1909</v>
      </c>
    </row>
    <row r="1179" spans="1:3">
      <c r="A1179" t="s">
        <v>1988</v>
      </c>
      <c r="B1179" t="s">
        <v>858</v>
      </c>
      <c r="C1179" t="s">
        <v>1909</v>
      </c>
    </row>
    <row r="1180" spans="1:3">
      <c r="A1180" t="s">
        <v>1989</v>
      </c>
      <c r="B1180" t="s">
        <v>858</v>
      </c>
      <c r="C1180" t="s">
        <v>1909</v>
      </c>
    </row>
    <row r="1181" spans="1:3">
      <c r="A1181" t="s">
        <v>1990</v>
      </c>
      <c r="B1181" t="s">
        <v>858</v>
      </c>
      <c r="C1181" t="s">
        <v>1909</v>
      </c>
    </row>
    <row r="1182" spans="1:3">
      <c r="A1182" t="s">
        <v>1991</v>
      </c>
      <c r="B1182" t="s">
        <v>858</v>
      </c>
      <c r="C1182" t="s">
        <v>1909</v>
      </c>
    </row>
    <row r="1183" spans="1:3">
      <c r="A1183" t="s">
        <v>1992</v>
      </c>
      <c r="B1183" t="s">
        <v>858</v>
      </c>
      <c r="C1183" t="s">
        <v>1909</v>
      </c>
    </row>
    <row r="1184" spans="1:3">
      <c r="A1184" t="s">
        <v>1993</v>
      </c>
      <c r="B1184" t="s">
        <v>858</v>
      </c>
      <c r="C1184" t="s">
        <v>1909</v>
      </c>
    </row>
    <row r="1185" spans="1:3">
      <c r="A1185" t="s">
        <v>1994</v>
      </c>
      <c r="B1185" t="s">
        <v>858</v>
      </c>
      <c r="C1185" t="s">
        <v>1909</v>
      </c>
    </row>
    <row r="1186" spans="1:3">
      <c r="A1186" t="s">
        <v>1995</v>
      </c>
      <c r="B1186" t="s">
        <v>858</v>
      </c>
      <c r="C1186" t="s">
        <v>1909</v>
      </c>
    </row>
    <row r="1187" spans="1:3">
      <c r="A1187" t="s">
        <v>1996</v>
      </c>
      <c r="B1187" t="s">
        <v>858</v>
      </c>
      <c r="C1187" t="s">
        <v>1909</v>
      </c>
    </row>
    <row r="1188" spans="1:3">
      <c r="A1188" t="s">
        <v>1997</v>
      </c>
      <c r="B1188" t="s">
        <v>858</v>
      </c>
      <c r="C1188" t="s">
        <v>1909</v>
      </c>
    </row>
    <row r="1189" spans="1:3">
      <c r="A1189" t="s">
        <v>1998</v>
      </c>
      <c r="B1189" t="s">
        <v>858</v>
      </c>
      <c r="C1189" t="s">
        <v>1909</v>
      </c>
    </row>
    <row r="1190" spans="1:3">
      <c r="A1190" t="s">
        <v>1999</v>
      </c>
      <c r="B1190" t="s">
        <v>858</v>
      </c>
      <c r="C1190" t="s">
        <v>1909</v>
      </c>
    </row>
    <row r="1191" spans="1:3">
      <c r="A1191" t="s">
        <v>2000</v>
      </c>
      <c r="B1191" t="s">
        <v>858</v>
      </c>
      <c r="C1191" t="s">
        <v>1909</v>
      </c>
    </row>
    <row r="1192" spans="1:3">
      <c r="A1192" t="s">
        <v>2001</v>
      </c>
      <c r="B1192" t="s">
        <v>858</v>
      </c>
      <c r="C1192" t="s">
        <v>1909</v>
      </c>
    </row>
    <row r="1193" spans="1:3">
      <c r="A1193" t="s">
        <v>2002</v>
      </c>
      <c r="B1193" t="s">
        <v>858</v>
      </c>
      <c r="C1193" t="s">
        <v>1909</v>
      </c>
    </row>
    <row r="1194" spans="1:3">
      <c r="A1194" t="s">
        <v>2003</v>
      </c>
      <c r="B1194" t="s">
        <v>858</v>
      </c>
      <c r="C1194" t="s">
        <v>1909</v>
      </c>
    </row>
    <row r="1195" spans="1:3">
      <c r="A1195" t="s">
        <v>2004</v>
      </c>
      <c r="B1195" t="s">
        <v>858</v>
      </c>
      <c r="C1195" t="s">
        <v>1909</v>
      </c>
    </row>
    <row r="1196" spans="1:3">
      <c r="A1196" t="s">
        <v>2005</v>
      </c>
      <c r="B1196" t="s">
        <v>858</v>
      </c>
      <c r="C1196" t="s">
        <v>1909</v>
      </c>
    </row>
    <row r="1197" spans="1:3">
      <c r="A1197" t="s">
        <v>2006</v>
      </c>
      <c r="B1197" t="s">
        <v>858</v>
      </c>
      <c r="C1197" t="s">
        <v>1909</v>
      </c>
    </row>
    <row r="1198" spans="1:3">
      <c r="A1198" t="s">
        <v>2006</v>
      </c>
      <c r="B1198" t="s">
        <v>24849</v>
      </c>
      <c r="C1198" t="s">
        <v>1400</v>
      </c>
    </row>
    <row r="1199" spans="1:3">
      <c r="A1199" t="s">
        <v>2007</v>
      </c>
      <c r="B1199" t="s">
        <v>858</v>
      </c>
      <c r="C1199" t="s">
        <v>1909</v>
      </c>
    </row>
    <row r="1200" spans="1:3">
      <c r="A1200" t="s">
        <v>2008</v>
      </c>
      <c r="B1200" t="s">
        <v>858</v>
      </c>
      <c r="C1200" t="s">
        <v>1909</v>
      </c>
    </row>
    <row r="1201" spans="1:3">
      <c r="A1201" t="s">
        <v>2009</v>
      </c>
      <c r="B1201" t="s">
        <v>858</v>
      </c>
      <c r="C1201" t="s">
        <v>1909</v>
      </c>
    </row>
    <row r="1202" spans="1:3">
      <c r="A1202" t="s">
        <v>2010</v>
      </c>
      <c r="B1202" t="s">
        <v>858</v>
      </c>
      <c r="C1202" t="s">
        <v>1909</v>
      </c>
    </row>
    <row r="1203" spans="1:3">
      <c r="A1203" t="s">
        <v>2011</v>
      </c>
      <c r="B1203" t="s">
        <v>858</v>
      </c>
      <c r="C1203" t="s">
        <v>1909</v>
      </c>
    </row>
    <row r="1204" spans="1:3">
      <c r="A1204" t="s">
        <v>2012</v>
      </c>
      <c r="B1204" t="s">
        <v>858</v>
      </c>
      <c r="C1204" t="s">
        <v>1909</v>
      </c>
    </row>
    <row r="1205" spans="1:3">
      <c r="A1205" t="s">
        <v>2013</v>
      </c>
      <c r="B1205" t="s">
        <v>858</v>
      </c>
      <c r="C1205" t="s">
        <v>1909</v>
      </c>
    </row>
    <row r="1206" spans="1:3">
      <c r="A1206" t="s">
        <v>2014</v>
      </c>
      <c r="B1206" t="s">
        <v>858</v>
      </c>
      <c r="C1206" t="s">
        <v>1909</v>
      </c>
    </row>
    <row r="1207" spans="1:3">
      <c r="A1207" t="s">
        <v>2015</v>
      </c>
      <c r="B1207" t="s">
        <v>858</v>
      </c>
      <c r="C1207" t="s">
        <v>1909</v>
      </c>
    </row>
    <row r="1208" spans="1:3">
      <c r="A1208" t="s">
        <v>2016</v>
      </c>
      <c r="B1208" t="s">
        <v>858</v>
      </c>
      <c r="C1208" t="s">
        <v>1909</v>
      </c>
    </row>
    <row r="1209" spans="1:3">
      <c r="A1209" t="s">
        <v>2017</v>
      </c>
      <c r="B1209" t="s">
        <v>858</v>
      </c>
      <c r="C1209" t="s">
        <v>1909</v>
      </c>
    </row>
    <row r="1210" spans="1:3">
      <c r="A1210" t="s">
        <v>2018</v>
      </c>
      <c r="B1210" t="s">
        <v>858</v>
      </c>
      <c r="C1210" t="s">
        <v>1909</v>
      </c>
    </row>
    <row r="1211" spans="1:3">
      <c r="A1211" t="s">
        <v>2019</v>
      </c>
      <c r="B1211" t="s">
        <v>858</v>
      </c>
      <c r="C1211" t="s">
        <v>1909</v>
      </c>
    </row>
    <row r="1212" spans="1:3">
      <c r="A1212" t="s">
        <v>2020</v>
      </c>
      <c r="B1212" t="s">
        <v>858</v>
      </c>
      <c r="C1212" t="s">
        <v>1909</v>
      </c>
    </row>
    <row r="1213" spans="1:3">
      <c r="A1213" t="s">
        <v>2021</v>
      </c>
      <c r="B1213" t="s">
        <v>858</v>
      </c>
      <c r="C1213" t="s">
        <v>1909</v>
      </c>
    </row>
    <row r="1214" spans="1:3">
      <c r="A1214" t="s">
        <v>2022</v>
      </c>
      <c r="B1214" t="s">
        <v>858</v>
      </c>
      <c r="C1214" t="s">
        <v>1909</v>
      </c>
    </row>
    <row r="1215" spans="1:3">
      <c r="A1215" t="s">
        <v>2023</v>
      </c>
      <c r="B1215" t="s">
        <v>858</v>
      </c>
      <c r="C1215" t="s">
        <v>1909</v>
      </c>
    </row>
    <row r="1216" spans="1:3">
      <c r="A1216" t="s">
        <v>2024</v>
      </c>
      <c r="B1216" t="s">
        <v>858</v>
      </c>
      <c r="C1216" t="s">
        <v>1909</v>
      </c>
    </row>
    <row r="1217" spans="1:3">
      <c r="A1217" t="s">
        <v>2025</v>
      </c>
      <c r="B1217" t="s">
        <v>858</v>
      </c>
      <c r="C1217" t="s">
        <v>1909</v>
      </c>
    </row>
    <row r="1218" spans="1:3">
      <c r="A1218" t="s">
        <v>2026</v>
      </c>
      <c r="B1218" t="s">
        <v>858</v>
      </c>
      <c r="C1218" t="s">
        <v>1909</v>
      </c>
    </row>
    <row r="1219" spans="1:3">
      <c r="A1219" t="s">
        <v>2027</v>
      </c>
      <c r="B1219" t="s">
        <v>858</v>
      </c>
      <c r="C1219" t="s">
        <v>1909</v>
      </c>
    </row>
    <row r="1220" spans="1:3">
      <c r="A1220" t="s">
        <v>2028</v>
      </c>
      <c r="B1220" t="s">
        <v>858</v>
      </c>
      <c r="C1220" t="s">
        <v>1909</v>
      </c>
    </row>
    <row r="1221" spans="1:3">
      <c r="A1221" t="s">
        <v>2029</v>
      </c>
      <c r="B1221" t="s">
        <v>858</v>
      </c>
      <c r="C1221" t="s">
        <v>1909</v>
      </c>
    </row>
    <row r="1222" spans="1:3">
      <c r="A1222" t="s">
        <v>2030</v>
      </c>
      <c r="B1222" t="s">
        <v>858</v>
      </c>
      <c r="C1222" t="s">
        <v>1909</v>
      </c>
    </row>
    <row r="1223" spans="1:3">
      <c r="A1223" t="s">
        <v>2031</v>
      </c>
      <c r="B1223" t="s">
        <v>858</v>
      </c>
      <c r="C1223" t="s">
        <v>1909</v>
      </c>
    </row>
    <row r="1224" spans="1:3">
      <c r="A1224" t="s">
        <v>2032</v>
      </c>
      <c r="B1224" t="s">
        <v>858</v>
      </c>
      <c r="C1224" t="s">
        <v>1909</v>
      </c>
    </row>
    <row r="1225" spans="1:3">
      <c r="A1225" t="s">
        <v>2033</v>
      </c>
      <c r="B1225" t="s">
        <v>858</v>
      </c>
      <c r="C1225" t="s">
        <v>1909</v>
      </c>
    </row>
    <row r="1226" spans="1:3">
      <c r="A1226" t="s">
        <v>2034</v>
      </c>
      <c r="B1226" t="s">
        <v>858</v>
      </c>
      <c r="C1226" t="s">
        <v>1909</v>
      </c>
    </row>
    <row r="1227" spans="1:3">
      <c r="A1227" t="s">
        <v>2035</v>
      </c>
      <c r="B1227" t="s">
        <v>858</v>
      </c>
      <c r="C1227" t="s">
        <v>1909</v>
      </c>
    </row>
    <row r="1228" spans="1:3">
      <c r="A1228" t="s">
        <v>2036</v>
      </c>
      <c r="B1228" t="s">
        <v>858</v>
      </c>
      <c r="C1228" t="s">
        <v>1909</v>
      </c>
    </row>
    <row r="1229" spans="1:3">
      <c r="A1229" t="s">
        <v>2037</v>
      </c>
      <c r="B1229" t="s">
        <v>858</v>
      </c>
      <c r="C1229" t="s">
        <v>1909</v>
      </c>
    </row>
    <row r="1230" spans="1:3">
      <c r="A1230" t="s">
        <v>2038</v>
      </c>
      <c r="B1230" t="s">
        <v>858</v>
      </c>
      <c r="C1230" t="s">
        <v>1909</v>
      </c>
    </row>
    <row r="1231" spans="1:3">
      <c r="A1231" t="s">
        <v>2039</v>
      </c>
      <c r="B1231" t="s">
        <v>858</v>
      </c>
      <c r="C1231" t="s">
        <v>1909</v>
      </c>
    </row>
    <row r="1232" spans="1:3">
      <c r="A1232" t="s">
        <v>2040</v>
      </c>
      <c r="B1232" t="s">
        <v>858</v>
      </c>
      <c r="C1232" t="s">
        <v>1909</v>
      </c>
    </row>
    <row r="1233" spans="1:3">
      <c r="A1233" t="s">
        <v>2041</v>
      </c>
      <c r="B1233" t="s">
        <v>858</v>
      </c>
      <c r="C1233" t="s">
        <v>1909</v>
      </c>
    </row>
    <row r="1234" spans="1:3">
      <c r="A1234" t="s">
        <v>2042</v>
      </c>
      <c r="B1234" t="s">
        <v>858</v>
      </c>
      <c r="C1234" t="s">
        <v>1909</v>
      </c>
    </row>
    <row r="1235" spans="1:3">
      <c r="A1235" t="s">
        <v>2043</v>
      </c>
      <c r="B1235" t="s">
        <v>858</v>
      </c>
      <c r="C1235" t="s">
        <v>1909</v>
      </c>
    </row>
    <row r="1236" spans="1:3">
      <c r="A1236" t="s">
        <v>2044</v>
      </c>
      <c r="B1236" t="s">
        <v>858</v>
      </c>
      <c r="C1236" t="s">
        <v>1909</v>
      </c>
    </row>
    <row r="1237" spans="1:3">
      <c r="A1237" t="s">
        <v>2045</v>
      </c>
      <c r="B1237" t="s">
        <v>858</v>
      </c>
      <c r="C1237" t="s">
        <v>1909</v>
      </c>
    </row>
    <row r="1238" spans="1:3">
      <c r="A1238" t="s">
        <v>2046</v>
      </c>
      <c r="B1238" t="s">
        <v>858</v>
      </c>
      <c r="C1238" t="s">
        <v>1909</v>
      </c>
    </row>
    <row r="1239" spans="1:3">
      <c r="A1239" t="s">
        <v>2047</v>
      </c>
      <c r="B1239" t="s">
        <v>858</v>
      </c>
      <c r="C1239" t="s">
        <v>1909</v>
      </c>
    </row>
    <row r="1240" spans="1:3">
      <c r="A1240" t="s">
        <v>2048</v>
      </c>
      <c r="B1240" t="s">
        <v>858</v>
      </c>
      <c r="C1240" t="s">
        <v>1909</v>
      </c>
    </row>
    <row r="1241" spans="1:3">
      <c r="A1241" t="s">
        <v>2049</v>
      </c>
      <c r="B1241" t="s">
        <v>858</v>
      </c>
      <c r="C1241" t="s">
        <v>1909</v>
      </c>
    </row>
    <row r="1242" spans="1:3">
      <c r="A1242" t="s">
        <v>2050</v>
      </c>
      <c r="B1242" t="s">
        <v>858</v>
      </c>
      <c r="C1242" t="s">
        <v>1909</v>
      </c>
    </row>
    <row r="1243" spans="1:3">
      <c r="A1243" t="s">
        <v>2051</v>
      </c>
      <c r="B1243" t="s">
        <v>858</v>
      </c>
      <c r="C1243" t="s">
        <v>1909</v>
      </c>
    </row>
    <row r="1244" spans="1:3">
      <c r="A1244" t="s">
        <v>2052</v>
      </c>
      <c r="B1244" t="s">
        <v>858</v>
      </c>
      <c r="C1244" t="s">
        <v>1909</v>
      </c>
    </row>
    <row r="1245" spans="1:3">
      <c r="A1245" t="s">
        <v>2053</v>
      </c>
      <c r="B1245" t="s">
        <v>858</v>
      </c>
      <c r="C1245" t="s">
        <v>1909</v>
      </c>
    </row>
    <row r="1246" spans="1:3">
      <c r="A1246" t="s">
        <v>2054</v>
      </c>
      <c r="B1246" t="s">
        <v>858</v>
      </c>
      <c r="C1246" t="s">
        <v>1909</v>
      </c>
    </row>
    <row r="1247" spans="1:3">
      <c r="A1247" t="s">
        <v>2055</v>
      </c>
      <c r="B1247" t="s">
        <v>858</v>
      </c>
      <c r="C1247" t="s">
        <v>1909</v>
      </c>
    </row>
    <row r="1248" spans="1:3">
      <c r="A1248" t="s">
        <v>2056</v>
      </c>
      <c r="B1248" t="s">
        <v>858</v>
      </c>
      <c r="C1248" t="s">
        <v>1909</v>
      </c>
    </row>
    <row r="1249" spans="1:3">
      <c r="A1249" t="s">
        <v>2057</v>
      </c>
      <c r="B1249" t="s">
        <v>858</v>
      </c>
      <c r="C1249" t="s">
        <v>1909</v>
      </c>
    </row>
    <row r="1250" spans="1:3">
      <c r="A1250" t="s">
        <v>2058</v>
      </c>
      <c r="B1250" t="s">
        <v>858</v>
      </c>
      <c r="C1250" t="s">
        <v>1909</v>
      </c>
    </row>
    <row r="1251" spans="1:3">
      <c r="A1251" t="s">
        <v>2059</v>
      </c>
      <c r="B1251" t="s">
        <v>858</v>
      </c>
      <c r="C1251" t="s">
        <v>1909</v>
      </c>
    </row>
    <row r="1252" spans="1:3">
      <c r="A1252" t="s">
        <v>2060</v>
      </c>
      <c r="B1252" t="s">
        <v>858</v>
      </c>
      <c r="C1252" t="s">
        <v>1909</v>
      </c>
    </row>
    <row r="1253" spans="1:3">
      <c r="A1253" t="s">
        <v>2061</v>
      </c>
      <c r="B1253" t="s">
        <v>858</v>
      </c>
      <c r="C1253" t="s">
        <v>1909</v>
      </c>
    </row>
    <row r="1254" spans="1:3">
      <c r="A1254" t="s">
        <v>2061</v>
      </c>
      <c r="B1254" t="s">
        <v>24849</v>
      </c>
      <c r="C1254" t="s">
        <v>1400</v>
      </c>
    </row>
    <row r="1255" spans="1:3">
      <c r="A1255" t="s">
        <v>2062</v>
      </c>
      <c r="B1255" t="s">
        <v>858</v>
      </c>
      <c r="C1255" t="s">
        <v>1909</v>
      </c>
    </row>
    <row r="1256" spans="1:3">
      <c r="A1256" t="s">
        <v>2063</v>
      </c>
      <c r="B1256" t="s">
        <v>858</v>
      </c>
      <c r="C1256" t="s">
        <v>1909</v>
      </c>
    </row>
    <row r="1257" spans="1:3">
      <c r="A1257" t="s">
        <v>2064</v>
      </c>
      <c r="B1257" t="s">
        <v>858</v>
      </c>
      <c r="C1257" t="s">
        <v>1909</v>
      </c>
    </row>
    <row r="1258" spans="1:3">
      <c r="A1258" t="s">
        <v>2065</v>
      </c>
      <c r="B1258" t="s">
        <v>858</v>
      </c>
      <c r="C1258" t="s">
        <v>1909</v>
      </c>
    </row>
    <row r="1259" spans="1:3">
      <c r="A1259" t="s">
        <v>2066</v>
      </c>
      <c r="B1259" t="s">
        <v>858</v>
      </c>
      <c r="C1259" t="s">
        <v>1909</v>
      </c>
    </row>
    <row r="1260" spans="1:3">
      <c r="A1260" t="s">
        <v>2067</v>
      </c>
      <c r="B1260" t="s">
        <v>858</v>
      </c>
      <c r="C1260" t="s">
        <v>1909</v>
      </c>
    </row>
    <row r="1261" spans="1:3">
      <c r="A1261" t="s">
        <v>2068</v>
      </c>
      <c r="B1261" t="s">
        <v>858</v>
      </c>
      <c r="C1261" t="s">
        <v>1909</v>
      </c>
    </row>
    <row r="1262" spans="1:3">
      <c r="A1262" t="s">
        <v>2069</v>
      </c>
      <c r="B1262" t="s">
        <v>858</v>
      </c>
      <c r="C1262" t="s">
        <v>1909</v>
      </c>
    </row>
    <row r="1263" spans="1:3">
      <c r="A1263" t="s">
        <v>2070</v>
      </c>
      <c r="B1263" t="s">
        <v>858</v>
      </c>
      <c r="C1263" t="s">
        <v>1909</v>
      </c>
    </row>
    <row r="1264" spans="1:3">
      <c r="A1264" t="s">
        <v>2071</v>
      </c>
      <c r="B1264" t="s">
        <v>858</v>
      </c>
      <c r="C1264" t="s">
        <v>1909</v>
      </c>
    </row>
    <row r="1265" spans="1:3">
      <c r="A1265" t="s">
        <v>2072</v>
      </c>
      <c r="B1265" t="s">
        <v>858</v>
      </c>
      <c r="C1265" t="s">
        <v>1909</v>
      </c>
    </row>
    <row r="1266" spans="1:3">
      <c r="A1266" t="s">
        <v>2073</v>
      </c>
      <c r="B1266" t="s">
        <v>858</v>
      </c>
      <c r="C1266" t="s">
        <v>1909</v>
      </c>
    </row>
    <row r="1267" spans="1:3">
      <c r="A1267" t="s">
        <v>2074</v>
      </c>
      <c r="B1267" t="s">
        <v>858</v>
      </c>
      <c r="C1267" t="s">
        <v>1909</v>
      </c>
    </row>
    <row r="1268" spans="1:3">
      <c r="A1268" t="s">
        <v>2075</v>
      </c>
      <c r="B1268" t="s">
        <v>858</v>
      </c>
      <c r="C1268" t="s">
        <v>1909</v>
      </c>
    </row>
    <row r="1269" spans="1:3">
      <c r="A1269" t="s">
        <v>2076</v>
      </c>
      <c r="B1269" t="s">
        <v>858</v>
      </c>
      <c r="C1269" t="s">
        <v>1909</v>
      </c>
    </row>
    <row r="1270" spans="1:3">
      <c r="A1270" t="s">
        <v>2077</v>
      </c>
      <c r="B1270" t="s">
        <v>858</v>
      </c>
      <c r="C1270" t="s">
        <v>1909</v>
      </c>
    </row>
    <row r="1271" spans="1:3">
      <c r="A1271" t="s">
        <v>2078</v>
      </c>
      <c r="B1271" t="s">
        <v>858</v>
      </c>
      <c r="C1271" t="s">
        <v>1909</v>
      </c>
    </row>
    <row r="1272" spans="1:3">
      <c r="A1272" t="s">
        <v>2079</v>
      </c>
      <c r="B1272" t="s">
        <v>858</v>
      </c>
      <c r="C1272" t="s">
        <v>1909</v>
      </c>
    </row>
    <row r="1273" spans="1:3">
      <c r="A1273" t="s">
        <v>2080</v>
      </c>
      <c r="B1273" t="s">
        <v>858</v>
      </c>
      <c r="C1273" t="s">
        <v>1909</v>
      </c>
    </row>
    <row r="1274" spans="1:3">
      <c r="A1274" t="s">
        <v>2081</v>
      </c>
      <c r="B1274" t="s">
        <v>858</v>
      </c>
      <c r="C1274" t="s">
        <v>1909</v>
      </c>
    </row>
    <row r="1275" spans="1:3">
      <c r="A1275" t="s">
        <v>2082</v>
      </c>
      <c r="B1275" t="s">
        <v>858</v>
      </c>
      <c r="C1275" t="s">
        <v>1909</v>
      </c>
    </row>
    <row r="1276" spans="1:3">
      <c r="A1276" t="s">
        <v>2083</v>
      </c>
      <c r="B1276" t="s">
        <v>858</v>
      </c>
      <c r="C1276" t="s">
        <v>1909</v>
      </c>
    </row>
    <row r="1277" spans="1:3">
      <c r="A1277" t="s">
        <v>2084</v>
      </c>
      <c r="B1277" t="s">
        <v>858</v>
      </c>
      <c r="C1277" t="s">
        <v>1909</v>
      </c>
    </row>
    <row r="1278" spans="1:3">
      <c r="A1278" t="s">
        <v>2085</v>
      </c>
      <c r="B1278" t="s">
        <v>858</v>
      </c>
      <c r="C1278" t="s">
        <v>1909</v>
      </c>
    </row>
    <row r="1279" spans="1:3">
      <c r="A1279" t="s">
        <v>2086</v>
      </c>
      <c r="B1279" t="s">
        <v>858</v>
      </c>
      <c r="C1279" t="s">
        <v>1909</v>
      </c>
    </row>
    <row r="1280" spans="1:3">
      <c r="A1280" t="s">
        <v>2087</v>
      </c>
      <c r="B1280" t="s">
        <v>858</v>
      </c>
      <c r="C1280" t="s">
        <v>1909</v>
      </c>
    </row>
    <row r="1281" spans="1:3">
      <c r="A1281" t="s">
        <v>2088</v>
      </c>
      <c r="B1281" t="s">
        <v>858</v>
      </c>
      <c r="C1281" t="s">
        <v>1909</v>
      </c>
    </row>
    <row r="1282" spans="1:3">
      <c r="A1282" t="s">
        <v>2089</v>
      </c>
      <c r="B1282" t="s">
        <v>833</v>
      </c>
      <c r="C1282" t="s">
        <v>1785</v>
      </c>
    </row>
    <row r="1283" spans="1:3">
      <c r="A1283" t="s">
        <v>2089</v>
      </c>
      <c r="B1283" t="s">
        <v>858</v>
      </c>
      <c r="C1283" t="s">
        <v>1909</v>
      </c>
    </row>
    <row r="1284" spans="1:3">
      <c r="A1284" t="s">
        <v>2090</v>
      </c>
      <c r="B1284" t="s">
        <v>833</v>
      </c>
      <c r="C1284" t="s">
        <v>1785</v>
      </c>
    </row>
    <row r="1285" spans="1:3">
      <c r="A1285" t="s">
        <v>2090</v>
      </c>
      <c r="B1285" t="s">
        <v>858</v>
      </c>
      <c r="C1285" t="s">
        <v>1909</v>
      </c>
    </row>
    <row r="1286" spans="1:3">
      <c r="A1286" t="s">
        <v>2091</v>
      </c>
      <c r="B1286" t="s">
        <v>858</v>
      </c>
      <c r="C1286" t="s">
        <v>1909</v>
      </c>
    </row>
    <row r="1287" spans="1:3">
      <c r="A1287" t="s">
        <v>2092</v>
      </c>
      <c r="B1287" t="s">
        <v>858</v>
      </c>
      <c r="C1287" t="s">
        <v>1909</v>
      </c>
    </row>
    <row r="1288" spans="1:3">
      <c r="A1288" t="s">
        <v>2093</v>
      </c>
      <c r="B1288" t="s">
        <v>858</v>
      </c>
      <c r="C1288" t="s">
        <v>1909</v>
      </c>
    </row>
    <row r="1289" spans="1:3">
      <c r="A1289" t="s">
        <v>2094</v>
      </c>
      <c r="B1289" t="s">
        <v>858</v>
      </c>
      <c r="C1289" t="s">
        <v>1909</v>
      </c>
    </row>
    <row r="1290" spans="1:3">
      <c r="A1290" t="s">
        <v>2095</v>
      </c>
      <c r="B1290" t="s">
        <v>858</v>
      </c>
      <c r="C1290" t="s">
        <v>1909</v>
      </c>
    </row>
    <row r="1291" spans="1:3">
      <c r="A1291" t="s">
        <v>2096</v>
      </c>
      <c r="B1291" t="s">
        <v>858</v>
      </c>
      <c r="C1291" t="s">
        <v>1909</v>
      </c>
    </row>
    <row r="1292" spans="1:3">
      <c r="A1292" t="s">
        <v>2097</v>
      </c>
      <c r="B1292" t="s">
        <v>858</v>
      </c>
      <c r="C1292" t="s">
        <v>1909</v>
      </c>
    </row>
    <row r="1293" spans="1:3">
      <c r="A1293" t="s">
        <v>2098</v>
      </c>
      <c r="B1293" t="s">
        <v>858</v>
      </c>
      <c r="C1293" t="s">
        <v>1909</v>
      </c>
    </row>
    <row r="1294" spans="1:3">
      <c r="A1294" t="s">
        <v>2099</v>
      </c>
      <c r="B1294" t="s">
        <v>858</v>
      </c>
      <c r="C1294" t="s">
        <v>1909</v>
      </c>
    </row>
    <row r="1295" spans="1:3">
      <c r="A1295" t="s">
        <v>2100</v>
      </c>
      <c r="B1295" t="s">
        <v>858</v>
      </c>
      <c r="C1295" t="s">
        <v>1909</v>
      </c>
    </row>
    <row r="1296" spans="1:3">
      <c r="A1296" t="s">
        <v>2101</v>
      </c>
      <c r="B1296" t="s">
        <v>858</v>
      </c>
      <c r="C1296" t="s">
        <v>1909</v>
      </c>
    </row>
    <row r="1297" spans="1:3">
      <c r="A1297" t="s">
        <v>2102</v>
      </c>
      <c r="B1297" t="s">
        <v>833</v>
      </c>
      <c r="C1297" t="s">
        <v>1785</v>
      </c>
    </row>
    <row r="1298" spans="1:3">
      <c r="A1298" t="s">
        <v>2102</v>
      </c>
      <c r="B1298" t="s">
        <v>858</v>
      </c>
      <c r="C1298" t="s">
        <v>1909</v>
      </c>
    </row>
    <row r="1299" spans="1:3">
      <c r="A1299" t="s">
        <v>2102</v>
      </c>
      <c r="B1299" t="s">
        <v>24849</v>
      </c>
      <c r="C1299" t="s">
        <v>1400</v>
      </c>
    </row>
    <row r="1300" spans="1:3">
      <c r="A1300" t="s">
        <v>2103</v>
      </c>
      <c r="B1300" t="s">
        <v>858</v>
      </c>
      <c r="C1300" t="s">
        <v>1909</v>
      </c>
    </row>
    <row r="1301" spans="1:3">
      <c r="A1301" t="s">
        <v>2104</v>
      </c>
      <c r="B1301" t="s">
        <v>858</v>
      </c>
      <c r="C1301" t="s">
        <v>1909</v>
      </c>
    </row>
    <row r="1302" spans="1:3">
      <c r="A1302" t="s">
        <v>2105</v>
      </c>
      <c r="B1302" t="s">
        <v>858</v>
      </c>
      <c r="C1302" t="s">
        <v>1909</v>
      </c>
    </row>
    <row r="1303" spans="1:3">
      <c r="A1303" t="s">
        <v>2106</v>
      </c>
      <c r="B1303" t="s">
        <v>858</v>
      </c>
      <c r="C1303" t="s">
        <v>1909</v>
      </c>
    </row>
    <row r="1304" spans="1:3">
      <c r="A1304" t="s">
        <v>2107</v>
      </c>
      <c r="B1304" t="s">
        <v>858</v>
      </c>
      <c r="C1304" t="s">
        <v>1909</v>
      </c>
    </row>
    <row r="1305" spans="1:3">
      <c r="A1305" t="s">
        <v>2108</v>
      </c>
      <c r="B1305" t="s">
        <v>858</v>
      </c>
      <c r="C1305" t="s">
        <v>1909</v>
      </c>
    </row>
    <row r="1306" spans="1:3">
      <c r="A1306" t="s">
        <v>2109</v>
      </c>
      <c r="B1306" t="s">
        <v>858</v>
      </c>
      <c r="C1306" t="s">
        <v>1909</v>
      </c>
    </row>
    <row r="1307" spans="1:3">
      <c r="A1307" t="s">
        <v>2110</v>
      </c>
      <c r="B1307" t="s">
        <v>858</v>
      </c>
      <c r="C1307" t="s">
        <v>1909</v>
      </c>
    </row>
    <row r="1308" spans="1:3">
      <c r="A1308" t="s">
        <v>2111</v>
      </c>
      <c r="B1308" t="s">
        <v>858</v>
      </c>
      <c r="C1308" t="s">
        <v>1909</v>
      </c>
    </row>
    <row r="1309" spans="1:3">
      <c r="A1309" t="s">
        <v>2112</v>
      </c>
      <c r="B1309" t="s">
        <v>858</v>
      </c>
      <c r="C1309" t="s">
        <v>1909</v>
      </c>
    </row>
    <row r="1310" spans="1:3">
      <c r="A1310" t="s">
        <v>2113</v>
      </c>
      <c r="B1310" t="s">
        <v>858</v>
      </c>
      <c r="C1310" t="s">
        <v>1909</v>
      </c>
    </row>
    <row r="1311" spans="1:3">
      <c r="A1311" t="s">
        <v>2114</v>
      </c>
      <c r="B1311" t="s">
        <v>858</v>
      </c>
      <c r="C1311" t="s">
        <v>1909</v>
      </c>
    </row>
    <row r="1312" spans="1:3">
      <c r="A1312" t="s">
        <v>2115</v>
      </c>
      <c r="B1312" t="s">
        <v>858</v>
      </c>
      <c r="C1312" t="s">
        <v>1909</v>
      </c>
    </row>
    <row r="1313" spans="1:3">
      <c r="A1313" t="s">
        <v>2116</v>
      </c>
      <c r="B1313" t="s">
        <v>858</v>
      </c>
      <c r="C1313" t="s">
        <v>1909</v>
      </c>
    </row>
    <row r="1314" spans="1:3">
      <c r="A1314" t="s">
        <v>2117</v>
      </c>
      <c r="B1314" t="s">
        <v>858</v>
      </c>
      <c r="C1314" t="s">
        <v>1909</v>
      </c>
    </row>
    <row r="1315" spans="1:3">
      <c r="A1315" t="s">
        <v>2118</v>
      </c>
      <c r="B1315" t="s">
        <v>858</v>
      </c>
      <c r="C1315" t="s">
        <v>1909</v>
      </c>
    </row>
    <row r="1316" spans="1:3">
      <c r="A1316" t="s">
        <v>2119</v>
      </c>
      <c r="B1316" t="s">
        <v>858</v>
      </c>
      <c r="C1316" t="s">
        <v>1909</v>
      </c>
    </row>
    <row r="1317" spans="1:3">
      <c r="A1317" t="s">
        <v>2120</v>
      </c>
      <c r="B1317" t="s">
        <v>858</v>
      </c>
      <c r="C1317" t="s">
        <v>1909</v>
      </c>
    </row>
    <row r="1318" spans="1:3">
      <c r="A1318" t="s">
        <v>2121</v>
      </c>
      <c r="B1318" t="s">
        <v>858</v>
      </c>
      <c r="C1318" t="s">
        <v>1909</v>
      </c>
    </row>
    <row r="1319" spans="1:3">
      <c r="A1319" t="s">
        <v>2122</v>
      </c>
      <c r="B1319" t="s">
        <v>858</v>
      </c>
      <c r="C1319" t="s">
        <v>1909</v>
      </c>
    </row>
    <row r="1320" spans="1:3">
      <c r="A1320" t="s">
        <v>2123</v>
      </c>
      <c r="B1320" t="s">
        <v>858</v>
      </c>
      <c r="C1320" t="s">
        <v>1909</v>
      </c>
    </row>
    <row r="1321" spans="1:3">
      <c r="A1321" t="s">
        <v>2124</v>
      </c>
      <c r="B1321" t="s">
        <v>858</v>
      </c>
      <c r="C1321" t="s">
        <v>1909</v>
      </c>
    </row>
    <row r="1322" spans="1:3">
      <c r="A1322" t="s">
        <v>2125</v>
      </c>
      <c r="B1322" t="s">
        <v>858</v>
      </c>
      <c r="C1322" t="s">
        <v>1909</v>
      </c>
    </row>
    <row r="1323" spans="1:3">
      <c r="A1323" t="s">
        <v>2126</v>
      </c>
      <c r="B1323" t="s">
        <v>858</v>
      </c>
      <c r="C1323" t="s">
        <v>1909</v>
      </c>
    </row>
    <row r="1324" spans="1:3">
      <c r="A1324" t="s">
        <v>2127</v>
      </c>
      <c r="B1324" t="s">
        <v>858</v>
      </c>
      <c r="C1324" t="s">
        <v>1909</v>
      </c>
    </row>
    <row r="1325" spans="1:3">
      <c r="A1325" t="s">
        <v>2128</v>
      </c>
      <c r="B1325" t="s">
        <v>858</v>
      </c>
      <c r="C1325" t="s">
        <v>1909</v>
      </c>
    </row>
    <row r="1326" spans="1:3">
      <c r="A1326" t="s">
        <v>2129</v>
      </c>
      <c r="B1326" t="s">
        <v>858</v>
      </c>
      <c r="C1326" t="s">
        <v>1909</v>
      </c>
    </row>
    <row r="1327" spans="1:3">
      <c r="A1327" t="s">
        <v>2130</v>
      </c>
      <c r="B1327" t="s">
        <v>858</v>
      </c>
      <c r="C1327" t="s">
        <v>1909</v>
      </c>
    </row>
    <row r="1328" spans="1:3">
      <c r="A1328" t="s">
        <v>2131</v>
      </c>
      <c r="B1328" t="s">
        <v>858</v>
      </c>
      <c r="C1328" t="s">
        <v>1909</v>
      </c>
    </row>
    <row r="1329" spans="1:3">
      <c r="A1329" t="s">
        <v>2132</v>
      </c>
      <c r="B1329" t="s">
        <v>833</v>
      </c>
      <c r="C1329" t="s">
        <v>1785</v>
      </c>
    </row>
    <row r="1330" spans="1:3">
      <c r="A1330" t="s">
        <v>2132</v>
      </c>
      <c r="B1330" t="s">
        <v>858</v>
      </c>
      <c r="C1330" t="s">
        <v>1909</v>
      </c>
    </row>
    <row r="1331" spans="1:3">
      <c r="A1331" t="s">
        <v>2133</v>
      </c>
      <c r="B1331" t="s">
        <v>858</v>
      </c>
      <c r="C1331" t="s">
        <v>1909</v>
      </c>
    </row>
    <row r="1332" spans="1:3">
      <c r="A1332" t="s">
        <v>2134</v>
      </c>
      <c r="B1332" t="s">
        <v>833</v>
      </c>
      <c r="C1332" t="s">
        <v>1785</v>
      </c>
    </row>
    <row r="1333" spans="1:3">
      <c r="A1333" t="s">
        <v>2134</v>
      </c>
      <c r="B1333" t="s">
        <v>858</v>
      </c>
      <c r="C1333" t="s">
        <v>1909</v>
      </c>
    </row>
    <row r="1334" spans="1:3">
      <c r="A1334" t="s">
        <v>2135</v>
      </c>
      <c r="B1334" t="s">
        <v>858</v>
      </c>
      <c r="C1334" t="s">
        <v>1909</v>
      </c>
    </row>
    <row r="1335" spans="1:3">
      <c r="A1335" t="s">
        <v>2136</v>
      </c>
      <c r="B1335" t="s">
        <v>858</v>
      </c>
      <c r="C1335" t="s">
        <v>1909</v>
      </c>
    </row>
    <row r="1336" spans="1:3">
      <c r="A1336" t="s">
        <v>2137</v>
      </c>
      <c r="B1336" t="s">
        <v>858</v>
      </c>
      <c r="C1336" t="s">
        <v>1909</v>
      </c>
    </row>
    <row r="1337" spans="1:3">
      <c r="A1337" t="s">
        <v>2138</v>
      </c>
      <c r="B1337" t="s">
        <v>858</v>
      </c>
      <c r="C1337" t="s">
        <v>1909</v>
      </c>
    </row>
    <row r="1338" spans="1:3">
      <c r="A1338" t="s">
        <v>2139</v>
      </c>
      <c r="B1338" t="s">
        <v>858</v>
      </c>
      <c r="C1338" t="s">
        <v>1909</v>
      </c>
    </row>
    <row r="1339" spans="1:3">
      <c r="A1339" t="s">
        <v>2140</v>
      </c>
      <c r="B1339" t="s">
        <v>858</v>
      </c>
      <c r="C1339" t="s">
        <v>1909</v>
      </c>
    </row>
    <row r="1340" spans="1:3">
      <c r="A1340" t="s">
        <v>2141</v>
      </c>
      <c r="B1340" t="s">
        <v>858</v>
      </c>
      <c r="C1340" t="s">
        <v>1909</v>
      </c>
    </row>
    <row r="1341" spans="1:3">
      <c r="A1341" t="s">
        <v>2142</v>
      </c>
      <c r="B1341" t="s">
        <v>858</v>
      </c>
      <c r="C1341" t="s">
        <v>1909</v>
      </c>
    </row>
    <row r="1342" spans="1:3">
      <c r="A1342" t="s">
        <v>2143</v>
      </c>
      <c r="B1342" t="s">
        <v>858</v>
      </c>
      <c r="C1342" t="s">
        <v>1909</v>
      </c>
    </row>
    <row r="1343" spans="1:3">
      <c r="A1343" t="s">
        <v>2144</v>
      </c>
      <c r="B1343" t="s">
        <v>858</v>
      </c>
      <c r="C1343" t="s">
        <v>1909</v>
      </c>
    </row>
    <row r="1344" spans="1:3">
      <c r="A1344" t="s">
        <v>2145</v>
      </c>
      <c r="B1344" t="s">
        <v>858</v>
      </c>
      <c r="C1344" t="s">
        <v>1909</v>
      </c>
    </row>
    <row r="1345" spans="1:3">
      <c r="A1345" t="s">
        <v>2146</v>
      </c>
      <c r="B1345" t="s">
        <v>858</v>
      </c>
      <c r="C1345" t="s">
        <v>1909</v>
      </c>
    </row>
    <row r="1346" spans="1:3">
      <c r="A1346" t="s">
        <v>2147</v>
      </c>
      <c r="B1346" t="s">
        <v>858</v>
      </c>
      <c r="C1346" t="s">
        <v>1909</v>
      </c>
    </row>
    <row r="1347" spans="1:3">
      <c r="A1347" t="s">
        <v>2148</v>
      </c>
      <c r="B1347" t="s">
        <v>858</v>
      </c>
      <c r="C1347" t="s">
        <v>1909</v>
      </c>
    </row>
    <row r="1348" spans="1:3">
      <c r="A1348" t="s">
        <v>2149</v>
      </c>
      <c r="B1348" t="s">
        <v>858</v>
      </c>
      <c r="C1348" t="s">
        <v>1909</v>
      </c>
    </row>
    <row r="1349" spans="1:3">
      <c r="A1349" t="s">
        <v>2150</v>
      </c>
      <c r="B1349" t="s">
        <v>858</v>
      </c>
      <c r="C1349" t="s">
        <v>1909</v>
      </c>
    </row>
    <row r="1350" spans="1:3">
      <c r="A1350" t="s">
        <v>2151</v>
      </c>
      <c r="B1350" t="s">
        <v>858</v>
      </c>
      <c r="C1350" t="s">
        <v>1909</v>
      </c>
    </row>
    <row r="1351" spans="1:3">
      <c r="A1351" t="s">
        <v>2152</v>
      </c>
      <c r="B1351" t="s">
        <v>858</v>
      </c>
      <c r="C1351" t="s">
        <v>1909</v>
      </c>
    </row>
    <row r="1352" spans="1:3">
      <c r="A1352" t="s">
        <v>2153</v>
      </c>
      <c r="B1352" t="s">
        <v>858</v>
      </c>
      <c r="C1352" t="s">
        <v>1909</v>
      </c>
    </row>
    <row r="1353" spans="1:3">
      <c r="A1353" t="s">
        <v>2154</v>
      </c>
      <c r="B1353" t="s">
        <v>858</v>
      </c>
      <c r="C1353" t="s">
        <v>1909</v>
      </c>
    </row>
    <row r="1354" spans="1:3">
      <c r="A1354" t="s">
        <v>2155</v>
      </c>
      <c r="B1354" t="s">
        <v>858</v>
      </c>
      <c r="C1354" t="s">
        <v>1909</v>
      </c>
    </row>
    <row r="1355" spans="1:3">
      <c r="A1355" t="s">
        <v>2156</v>
      </c>
      <c r="B1355" t="s">
        <v>858</v>
      </c>
      <c r="C1355" t="s">
        <v>1909</v>
      </c>
    </row>
    <row r="1356" spans="1:3">
      <c r="A1356" t="s">
        <v>2157</v>
      </c>
      <c r="B1356" t="s">
        <v>858</v>
      </c>
      <c r="C1356" t="s">
        <v>1909</v>
      </c>
    </row>
    <row r="1357" spans="1:3">
      <c r="A1357" t="s">
        <v>2158</v>
      </c>
      <c r="B1357" t="s">
        <v>858</v>
      </c>
      <c r="C1357" t="s">
        <v>1909</v>
      </c>
    </row>
    <row r="1358" spans="1:3">
      <c r="A1358" t="s">
        <v>2159</v>
      </c>
      <c r="B1358" t="s">
        <v>858</v>
      </c>
      <c r="C1358" t="s">
        <v>1909</v>
      </c>
    </row>
    <row r="1359" spans="1:3">
      <c r="A1359" t="s">
        <v>2160</v>
      </c>
      <c r="B1359" t="s">
        <v>858</v>
      </c>
      <c r="C1359" t="s">
        <v>1909</v>
      </c>
    </row>
    <row r="1360" spans="1:3">
      <c r="A1360" t="s">
        <v>2161</v>
      </c>
      <c r="B1360" t="s">
        <v>858</v>
      </c>
      <c r="C1360" t="s">
        <v>1909</v>
      </c>
    </row>
    <row r="1361" spans="1:3">
      <c r="A1361" t="s">
        <v>2162</v>
      </c>
      <c r="B1361" t="s">
        <v>858</v>
      </c>
      <c r="C1361" t="s">
        <v>1909</v>
      </c>
    </row>
    <row r="1362" spans="1:3">
      <c r="A1362" t="s">
        <v>2163</v>
      </c>
      <c r="B1362" t="s">
        <v>858</v>
      </c>
      <c r="C1362" t="s">
        <v>1909</v>
      </c>
    </row>
    <row r="1363" spans="1:3">
      <c r="A1363" t="s">
        <v>2164</v>
      </c>
      <c r="B1363" t="s">
        <v>858</v>
      </c>
      <c r="C1363" t="s">
        <v>1909</v>
      </c>
    </row>
    <row r="1364" spans="1:3">
      <c r="A1364" t="s">
        <v>2165</v>
      </c>
      <c r="B1364" t="s">
        <v>858</v>
      </c>
      <c r="C1364" t="s">
        <v>1909</v>
      </c>
    </row>
    <row r="1365" spans="1:3">
      <c r="A1365" t="s">
        <v>2166</v>
      </c>
      <c r="B1365" t="s">
        <v>858</v>
      </c>
      <c r="C1365" t="s">
        <v>1909</v>
      </c>
    </row>
    <row r="1366" spans="1:3">
      <c r="A1366" t="s">
        <v>2167</v>
      </c>
      <c r="B1366" t="s">
        <v>833</v>
      </c>
      <c r="C1366" t="s">
        <v>1785</v>
      </c>
    </row>
    <row r="1367" spans="1:3">
      <c r="A1367" t="s">
        <v>2167</v>
      </c>
      <c r="B1367" t="s">
        <v>858</v>
      </c>
      <c r="C1367" t="s">
        <v>1909</v>
      </c>
    </row>
    <row r="1368" spans="1:3">
      <c r="A1368" t="s">
        <v>2168</v>
      </c>
      <c r="B1368" t="s">
        <v>858</v>
      </c>
      <c r="C1368" t="s">
        <v>1909</v>
      </c>
    </row>
    <row r="1369" spans="1:3">
      <c r="A1369" t="s">
        <v>2169</v>
      </c>
      <c r="B1369" t="s">
        <v>858</v>
      </c>
      <c r="C1369" t="s">
        <v>1909</v>
      </c>
    </row>
    <row r="1370" spans="1:3">
      <c r="A1370" t="s">
        <v>2170</v>
      </c>
      <c r="B1370" t="s">
        <v>858</v>
      </c>
      <c r="C1370" t="s">
        <v>1909</v>
      </c>
    </row>
    <row r="1371" spans="1:3">
      <c r="A1371" t="s">
        <v>2171</v>
      </c>
      <c r="B1371" t="s">
        <v>858</v>
      </c>
      <c r="C1371" t="s">
        <v>1909</v>
      </c>
    </row>
    <row r="1372" spans="1:3">
      <c r="A1372" t="s">
        <v>2172</v>
      </c>
      <c r="B1372" t="s">
        <v>858</v>
      </c>
      <c r="C1372" t="s">
        <v>1909</v>
      </c>
    </row>
    <row r="1373" spans="1:3">
      <c r="A1373" t="s">
        <v>2173</v>
      </c>
      <c r="B1373" t="s">
        <v>858</v>
      </c>
      <c r="C1373" t="s">
        <v>1909</v>
      </c>
    </row>
    <row r="1374" spans="1:3">
      <c r="A1374" t="s">
        <v>2174</v>
      </c>
      <c r="B1374" t="s">
        <v>858</v>
      </c>
      <c r="C1374" t="s">
        <v>1909</v>
      </c>
    </row>
    <row r="1375" spans="1:3">
      <c r="A1375" t="s">
        <v>2175</v>
      </c>
      <c r="B1375" t="s">
        <v>858</v>
      </c>
      <c r="C1375" t="s">
        <v>1909</v>
      </c>
    </row>
    <row r="1376" spans="1:3">
      <c r="A1376" t="s">
        <v>2176</v>
      </c>
      <c r="B1376" t="s">
        <v>858</v>
      </c>
      <c r="C1376" t="s">
        <v>1909</v>
      </c>
    </row>
    <row r="1377" spans="1:3">
      <c r="A1377" t="s">
        <v>2177</v>
      </c>
      <c r="B1377" t="s">
        <v>858</v>
      </c>
      <c r="C1377" t="s">
        <v>1909</v>
      </c>
    </row>
    <row r="1378" spans="1:3">
      <c r="A1378" t="s">
        <v>2178</v>
      </c>
      <c r="B1378" t="s">
        <v>858</v>
      </c>
      <c r="C1378" t="s">
        <v>1909</v>
      </c>
    </row>
    <row r="1379" spans="1:3">
      <c r="A1379" t="s">
        <v>2179</v>
      </c>
      <c r="B1379" t="s">
        <v>858</v>
      </c>
      <c r="C1379" t="s">
        <v>1909</v>
      </c>
    </row>
    <row r="1380" spans="1:3">
      <c r="A1380" t="s">
        <v>2180</v>
      </c>
      <c r="B1380" t="s">
        <v>858</v>
      </c>
      <c r="C1380" t="s">
        <v>1909</v>
      </c>
    </row>
    <row r="1381" spans="1:3">
      <c r="A1381" t="s">
        <v>2181</v>
      </c>
      <c r="B1381" t="s">
        <v>858</v>
      </c>
      <c r="C1381" t="s">
        <v>1909</v>
      </c>
    </row>
    <row r="1382" spans="1:3">
      <c r="A1382" t="s">
        <v>2182</v>
      </c>
      <c r="B1382" t="s">
        <v>858</v>
      </c>
      <c r="C1382" t="s">
        <v>1909</v>
      </c>
    </row>
    <row r="1383" spans="1:3">
      <c r="A1383" t="s">
        <v>2183</v>
      </c>
      <c r="B1383" t="s">
        <v>858</v>
      </c>
      <c r="C1383" t="s">
        <v>1909</v>
      </c>
    </row>
    <row r="1384" spans="1:3">
      <c r="A1384" t="s">
        <v>2184</v>
      </c>
      <c r="B1384" t="s">
        <v>858</v>
      </c>
      <c r="C1384" t="s">
        <v>1909</v>
      </c>
    </row>
    <row r="1385" spans="1:3">
      <c r="A1385" t="s">
        <v>2185</v>
      </c>
      <c r="B1385" t="s">
        <v>858</v>
      </c>
      <c r="C1385" t="s">
        <v>1909</v>
      </c>
    </row>
    <row r="1386" spans="1:3">
      <c r="A1386" t="s">
        <v>2186</v>
      </c>
      <c r="B1386" t="s">
        <v>858</v>
      </c>
      <c r="C1386" t="s">
        <v>1909</v>
      </c>
    </row>
    <row r="1387" spans="1:3">
      <c r="A1387" t="s">
        <v>2187</v>
      </c>
      <c r="B1387" t="s">
        <v>858</v>
      </c>
      <c r="C1387" t="s">
        <v>1909</v>
      </c>
    </row>
    <row r="1388" spans="1:3">
      <c r="A1388" t="s">
        <v>2188</v>
      </c>
      <c r="B1388" t="s">
        <v>858</v>
      </c>
      <c r="C1388" t="s">
        <v>1909</v>
      </c>
    </row>
    <row r="1389" spans="1:3">
      <c r="A1389" t="s">
        <v>2188</v>
      </c>
      <c r="B1389" t="s">
        <v>854</v>
      </c>
      <c r="C1389" t="s">
        <v>2189</v>
      </c>
    </row>
    <row r="1390" spans="1:3">
      <c r="A1390" t="s">
        <v>2190</v>
      </c>
      <c r="B1390" t="s">
        <v>858</v>
      </c>
      <c r="C1390" t="s">
        <v>1909</v>
      </c>
    </row>
    <row r="1391" spans="1:3">
      <c r="A1391" t="s">
        <v>2190</v>
      </c>
      <c r="B1391" t="s">
        <v>854</v>
      </c>
      <c r="C1391" t="s">
        <v>2189</v>
      </c>
    </row>
    <row r="1392" spans="1:3">
      <c r="A1392" t="s">
        <v>2191</v>
      </c>
      <c r="B1392" t="s">
        <v>858</v>
      </c>
      <c r="C1392" t="s">
        <v>1909</v>
      </c>
    </row>
    <row r="1393" spans="1:3">
      <c r="A1393" t="s">
        <v>2191</v>
      </c>
      <c r="B1393" t="s">
        <v>854</v>
      </c>
      <c r="C1393" t="s">
        <v>2189</v>
      </c>
    </row>
    <row r="1394" spans="1:3">
      <c r="A1394" t="s">
        <v>2192</v>
      </c>
      <c r="B1394" t="s">
        <v>858</v>
      </c>
      <c r="C1394" t="s">
        <v>1909</v>
      </c>
    </row>
    <row r="1395" spans="1:3">
      <c r="A1395" t="s">
        <v>2192</v>
      </c>
      <c r="B1395" t="s">
        <v>854</v>
      </c>
      <c r="C1395" t="s">
        <v>2189</v>
      </c>
    </row>
    <row r="1396" spans="1:3">
      <c r="A1396" t="s">
        <v>2193</v>
      </c>
      <c r="B1396" t="s">
        <v>858</v>
      </c>
      <c r="C1396" t="s">
        <v>1909</v>
      </c>
    </row>
    <row r="1397" spans="1:3">
      <c r="A1397" t="s">
        <v>2193</v>
      </c>
      <c r="B1397" t="s">
        <v>854</v>
      </c>
      <c r="C1397" t="s">
        <v>2189</v>
      </c>
    </row>
    <row r="1398" spans="1:3">
      <c r="A1398" t="s">
        <v>2194</v>
      </c>
      <c r="B1398" t="s">
        <v>854</v>
      </c>
      <c r="C1398" t="s">
        <v>2189</v>
      </c>
    </row>
    <row r="1399" spans="1:3">
      <c r="A1399" t="s">
        <v>2195</v>
      </c>
      <c r="B1399" t="s">
        <v>858</v>
      </c>
      <c r="C1399" t="s">
        <v>1909</v>
      </c>
    </row>
    <row r="1400" spans="1:3">
      <c r="A1400" t="s">
        <v>2196</v>
      </c>
      <c r="B1400" t="s">
        <v>854</v>
      </c>
      <c r="C1400" t="s">
        <v>2189</v>
      </c>
    </row>
    <row r="1401" spans="1:3">
      <c r="A1401" t="s">
        <v>2197</v>
      </c>
      <c r="B1401" t="s">
        <v>858</v>
      </c>
      <c r="C1401" t="s">
        <v>1909</v>
      </c>
    </row>
    <row r="1402" spans="1:3">
      <c r="A1402" t="s">
        <v>2197</v>
      </c>
      <c r="B1402" t="s">
        <v>854</v>
      </c>
      <c r="C1402" t="s">
        <v>2189</v>
      </c>
    </row>
    <row r="1403" spans="1:3">
      <c r="A1403" t="s">
        <v>2198</v>
      </c>
      <c r="B1403" t="s">
        <v>858</v>
      </c>
      <c r="C1403" t="s">
        <v>1909</v>
      </c>
    </row>
    <row r="1404" spans="1:3">
      <c r="A1404" t="s">
        <v>2199</v>
      </c>
      <c r="B1404" t="s">
        <v>858</v>
      </c>
      <c r="C1404" t="s">
        <v>1909</v>
      </c>
    </row>
    <row r="1405" spans="1:3">
      <c r="A1405" t="s">
        <v>2200</v>
      </c>
      <c r="B1405" t="s">
        <v>858</v>
      </c>
      <c r="C1405" t="s">
        <v>1909</v>
      </c>
    </row>
    <row r="1406" spans="1:3">
      <c r="A1406" t="s">
        <v>2201</v>
      </c>
      <c r="B1406" t="s">
        <v>833</v>
      </c>
      <c r="C1406" t="s">
        <v>1785</v>
      </c>
    </row>
    <row r="1407" spans="1:3">
      <c r="A1407" t="s">
        <v>2201</v>
      </c>
      <c r="B1407" t="s">
        <v>858</v>
      </c>
      <c r="C1407" t="s">
        <v>1909</v>
      </c>
    </row>
    <row r="1408" spans="1:3">
      <c r="A1408" t="s">
        <v>2202</v>
      </c>
      <c r="B1408" t="s">
        <v>858</v>
      </c>
      <c r="C1408" t="s">
        <v>1909</v>
      </c>
    </row>
    <row r="1409" spans="1:3">
      <c r="A1409" t="s">
        <v>2202</v>
      </c>
      <c r="B1409" t="s">
        <v>854</v>
      </c>
      <c r="C1409" t="s">
        <v>2189</v>
      </c>
    </row>
    <row r="1410" spans="1:3">
      <c r="A1410" t="s">
        <v>2203</v>
      </c>
      <c r="B1410" t="s">
        <v>858</v>
      </c>
      <c r="C1410" t="s">
        <v>1909</v>
      </c>
    </row>
    <row r="1411" spans="1:3">
      <c r="A1411" t="s">
        <v>2203</v>
      </c>
      <c r="B1411" t="s">
        <v>854</v>
      </c>
      <c r="C1411" t="s">
        <v>2189</v>
      </c>
    </row>
    <row r="1412" spans="1:3">
      <c r="A1412" t="s">
        <v>2204</v>
      </c>
      <c r="B1412" t="s">
        <v>858</v>
      </c>
      <c r="C1412" t="s">
        <v>1909</v>
      </c>
    </row>
    <row r="1413" spans="1:3">
      <c r="A1413" t="s">
        <v>2204</v>
      </c>
      <c r="B1413" t="s">
        <v>854</v>
      </c>
      <c r="C1413" t="s">
        <v>2189</v>
      </c>
    </row>
    <row r="1414" spans="1:3">
      <c r="A1414" t="s">
        <v>2205</v>
      </c>
      <c r="B1414" t="s">
        <v>858</v>
      </c>
      <c r="C1414" t="s">
        <v>1909</v>
      </c>
    </row>
    <row r="1415" spans="1:3">
      <c r="A1415" t="s">
        <v>2205</v>
      </c>
      <c r="B1415" t="s">
        <v>854</v>
      </c>
      <c r="C1415" t="s">
        <v>2189</v>
      </c>
    </row>
    <row r="1416" spans="1:3">
      <c r="A1416" t="s">
        <v>2206</v>
      </c>
      <c r="B1416" t="s">
        <v>858</v>
      </c>
      <c r="C1416" t="s">
        <v>1909</v>
      </c>
    </row>
    <row r="1417" spans="1:3">
      <c r="A1417" t="s">
        <v>2206</v>
      </c>
      <c r="B1417" t="s">
        <v>854</v>
      </c>
      <c r="C1417" t="s">
        <v>2189</v>
      </c>
    </row>
    <row r="1418" spans="1:3">
      <c r="A1418" t="s">
        <v>2207</v>
      </c>
      <c r="B1418" t="s">
        <v>858</v>
      </c>
      <c r="C1418" t="s">
        <v>1909</v>
      </c>
    </row>
    <row r="1419" spans="1:3">
      <c r="A1419" t="s">
        <v>2207</v>
      </c>
      <c r="B1419" t="s">
        <v>854</v>
      </c>
      <c r="C1419" t="s">
        <v>2189</v>
      </c>
    </row>
    <row r="1420" spans="1:3">
      <c r="A1420" t="s">
        <v>2208</v>
      </c>
      <c r="B1420" t="s">
        <v>858</v>
      </c>
      <c r="C1420" t="s">
        <v>1909</v>
      </c>
    </row>
    <row r="1421" spans="1:3">
      <c r="A1421" t="s">
        <v>2208</v>
      </c>
      <c r="B1421" t="s">
        <v>854</v>
      </c>
      <c r="C1421" t="s">
        <v>2189</v>
      </c>
    </row>
    <row r="1422" spans="1:3">
      <c r="A1422" t="s">
        <v>2209</v>
      </c>
      <c r="B1422" t="s">
        <v>854</v>
      </c>
      <c r="C1422" t="s">
        <v>2189</v>
      </c>
    </row>
    <row r="1423" spans="1:3">
      <c r="A1423" t="s">
        <v>2210</v>
      </c>
      <c r="B1423" t="s">
        <v>833</v>
      </c>
      <c r="C1423" t="s">
        <v>1785</v>
      </c>
    </row>
    <row r="1424" spans="1:3">
      <c r="A1424" t="s">
        <v>2210</v>
      </c>
      <c r="B1424" t="s">
        <v>858</v>
      </c>
      <c r="C1424" t="s">
        <v>1909</v>
      </c>
    </row>
    <row r="1425" spans="1:3">
      <c r="A1425" t="s">
        <v>2210</v>
      </c>
      <c r="B1425" t="s">
        <v>854</v>
      </c>
      <c r="C1425" t="s">
        <v>2189</v>
      </c>
    </row>
    <row r="1426" spans="1:3">
      <c r="A1426" t="s">
        <v>2211</v>
      </c>
      <c r="B1426" t="s">
        <v>858</v>
      </c>
      <c r="C1426" t="s">
        <v>1909</v>
      </c>
    </row>
    <row r="1427" spans="1:3">
      <c r="A1427" t="s">
        <v>2212</v>
      </c>
      <c r="B1427" t="s">
        <v>858</v>
      </c>
      <c r="C1427" t="s">
        <v>1909</v>
      </c>
    </row>
    <row r="1428" spans="1:3">
      <c r="A1428" t="s">
        <v>2212</v>
      </c>
      <c r="B1428" t="s">
        <v>854</v>
      </c>
      <c r="C1428" t="s">
        <v>2189</v>
      </c>
    </row>
    <row r="1429" spans="1:3">
      <c r="A1429" t="s">
        <v>2213</v>
      </c>
      <c r="B1429" t="s">
        <v>854</v>
      </c>
      <c r="C1429" t="s">
        <v>2189</v>
      </c>
    </row>
    <row r="1430" spans="1:3">
      <c r="A1430" t="s">
        <v>2214</v>
      </c>
      <c r="B1430" t="s">
        <v>833</v>
      </c>
      <c r="C1430" t="s">
        <v>1785</v>
      </c>
    </row>
    <row r="1431" spans="1:3">
      <c r="A1431" t="s">
        <v>2214</v>
      </c>
      <c r="B1431" t="s">
        <v>858</v>
      </c>
      <c r="C1431" t="s">
        <v>1909</v>
      </c>
    </row>
    <row r="1432" spans="1:3">
      <c r="A1432" t="s">
        <v>2214</v>
      </c>
      <c r="B1432" t="s">
        <v>854</v>
      </c>
      <c r="C1432" t="s">
        <v>2189</v>
      </c>
    </row>
    <row r="1433" spans="1:3">
      <c r="A1433" t="s">
        <v>2215</v>
      </c>
      <c r="B1433" t="s">
        <v>854</v>
      </c>
      <c r="C1433" t="s">
        <v>2189</v>
      </c>
    </row>
    <row r="1434" spans="1:3">
      <c r="A1434" t="s">
        <v>2216</v>
      </c>
      <c r="B1434" t="s">
        <v>854</v>
      </c>
      <c r="C1434" t="s">
        <v>2189</v>
      </c>
    </row>
    <row r="1435" spans="1:3">
      <c r="A1435" t="s">
        <v>2217</v>
      </c>
      <c r="B1435" t="s">
        <v>854</v>
      </c>
      <c r="C1435" t="s">
        <v>2189</v>
      </c>
    </row>
    <row r="1436" spans="1:3">
      <c r="A1436" t="s">
        <v>2218</v>
      </c>
      <c r="B1436" t="s">
        <v>854</v>
      </c>
      <c r="C1436" t="s">
        <v>2189</v>
      </c>
    </row>
    <row r="1437" spans="1:3">
      <c r="A1437" t="s">
        <v>2219</v>
      </c>
      <c r="B1437" t="s">
        <v>854</v>
      </c>
      <c r="C1437" t="s">
        <v>2189</v>
      </c>
    </row>
    <row r="1438" spans="1:3">
      <c r="A1438" t="s">
        <v>2220</v>
      </c>
      <c r="B1438" t="s">
        <v>854</v>
      </c>
      <c r="C1438" t="s">
        <v>2189</v>
      </c>
    </row>
    <row r="1439" spans="1:3">
      <c r="A1439" t="s">
        <v>2221</v>
      </c>
      <c r="B1439" t="s">
        <v>854</v>
      </c>
      <c r="C1439" t="s">
        <v>2189</v>
      </c>
    </row>
    <row r="1440" spans="1:3">
      <c r="A1440" t="s">
        <v>2222</v>
      </c>
      <c r="B1440" t="s">
        <v>854</v>
      </c>
      <c r="C1440" t="s">
        <v>2189</v>
      </c>
    </row>
    <row r="1441" spans="1:3">
      <c r="A1441" t="s">
        <v>2223</v>
      </c>
      <c r="B1441" t="s">
        <v>854</v>
      </c>
      <c r="C1441" t="s">
        <v>2189</v>
      </c>
    </row>
    <row r="1442" spans="1:3">
      <c r="A1442" t="s">
        <v>2224</v>
      </c>
      <c r="B1442" t="s">
        <v>854</v>
      </c>
      <c r="C1442" t="s">
        <v>2189</v>
      </c>
    </row>
    <row r="1443" spans="1:3">
      <c r="A1443" t="s">
        <v>2225</v>
      </c>
      <c r="B1443" t="s">
        <v>854</v>
      </c>
      <c r="C1443" t="s">
        <v>2189</v>
      </c>
    </row>
    <row r="1444" spans="1:3">
      <c r="A1444" t="s">
        <v>2226</v>
      </c>
      <c r="B1444" t="s">
        <v>854</v>
      </c>
      <c r="C1444" t="s">
        <v>2189</v>
      </c>
    </row>
    <row r="1445" spans="1:3">
      <c r="A1445" t="s">
        <v>2227</v>
      </c>
      <c r="B1445" t="s">
        <v>854</v>
      </c>
      <c r="C1445" t="s">
        <v>2189</v>
      </c>
    </row>
    <row r="1446" spans="1:3">
      <c r="A1446" t="s">
        <v>2228</v>
      </c>
      <c r="B1446" t="s">
        <v>854</v>
      </c>
      <c r="C1446" t="s">
        <v>2189</v>
      </c>
    </row>
    <row r="1447" spans="1:3">
      <c r="A1447" t="s">
        <v>2229</v>
      </c>
      <c r="B1447" t="s">
        <v>854</v>
      </c>
      <c r="C1447" t="s">
        <v>2189</v>
      </c>
    </row>
    <row r="1448" spans="1:3">
      <c r="A1448" t="s">
        <v>2230</v>
      </c>
      <c r="B1448" t="s">
        <v>854</v>
      </c>
      <c r="C1448" t="s">
        <v>2189</v>
      </c>
    </row>
    <row r="1449" spans="1:3">
      <c r="A1449" t="s">
        <v>2231</v>
      </c>
      <c r="B1449" t="s">
        <v>854</v>
      </c>
      <c r="C1449" t="s">
        <v>2189</v>
      </c>
    </row>
    <row r="1450" spans="1:3">
      <c r="A1450" t="s">
        <v>2232</v>
      </c>
      <c r="B1450" t="s">
        <v>858</v>
      </c>
      <c r="C1450" t="s">
        <v>1909</v>
      </c>
    </row>
    <row r="1451" spans="1:3">
      <c r="A1451" t="s">
        <v>2232</v>
      </c>
      <c r="B1451" t="s">
        <v>854</v>
      </c>
      <c r="C1451" t="s">
        <v>2189</v>
      </c>
    </row>
    <row r="1452" spans="1:3">
      <c r="A1452" t="s">
        <v>2233</v>
      </c>
      <c r="B1452" t="s">
        <v>854</v>
      </c>
      <c r="C1452" t="s">
        <v>2189</v>
      </c>
    </row>
    <row r="1453" spans="1:3">
      <c r="A1453" t="s">
        <v>2234</v>
      </c>
      <c r="B1453" t="s">
        <v>854</v>
      </c>
      <c r="C1453" t="s">
        <v>2189</v>
      </c>
    </row>
    <row r="1454" spans="1:3">
      <c r="A1454" t="s">
        <v>2235</v>
      </c>
      <c r="B1454" t="s">
        <v>854</v>
      </c>
      <c r="C1454" t="s">
        <v>2189</v>
      </c>
    </row>
    <row r="1455" spans="1:3">
      <c r="A1455" t="s">
        <v>2236</v>
      </c>
      <c r="B1455" t="s">
        <v>854</v>
      </c>
      <c r="C1455" t="s">
        <v>2189</v>
      </c>
    </row>
    <row r="1456" spans="1:3">
      <c r="A1456" t="s">
        <v>2237</v>
      </c>
      <c r="B1456" t="s">
        <v>854</v>
      </c>
      <c r="C1456" t="s">
        <v>2189</v>
      </c>
    </row>
    <row r="1457" spans="1:3">
      <c r="A1457" t="s">
        <v>2238</v>
      </c>
      <c r="B1457" t="s">
        <v>854</v>
      </c>
      <c r="C1457" t="s">
        <v>2189</v>
      </c>
    </row>
    <row r="1458" spans="1:3">
      <c r="A1458" t="s">
        <v>2239</v>
      </c>
      <c r="B1458" t="s">
        <v>854</v>
      </c>
      <c r="C1458" t="s">
        <v>2189</v>
      </c>
    </row>
    <row r="1459" spans="1:3">
      <c r="A1459" t="s">
        <v>2240</v>
      </c>
      <c r="B1459" t="s">
        <v>854</v>
      </c>
      <c r="C1459" t="s">
        <v>2189</v>
      </c>
    </row>
    <row r="1460" spans="1:3">
      <c r="A1460" t="s">
        <v>2241</v>
      </c>
      <c r="B1460" t="s">
        <v>854</v>
      </c>
      <c r="C1460" t="s">
        <v>2189</v>
      </c>
    </row>
    <row r="1461" spans="1:3">
      <c r="A1461" t="s">
        <v>2242</v>
      </c>
      <c r="B1461" t="s">
        <v>854</v>
      </c>
      <c r="C1461" t="s">
        <v>2189</v>
      </c>
    </row>
    <row r="1462" spans="1:3">
      <c r="A1462" t="s">
        <v>2243</v>
      </c>
      <c r="B1462" t="s">
        <v>854</v>
      </c>
      <c r="C1462" t="s">
        <v>2189</v>
      </c>
    </row>
    <row r="1463" spans="1:3">
      <c r="A1463" t="s">
        <v>2244</v>
      </c>
      <c r="B1463" t="s">
        <v>854</v>
      </c>
      <c r="C1463" t="s">
        <v>2189</v>
      </c>
    </row>
    <row r="1464" spans="1:3">
      <c r="A1464" t="s">
        <v>2245</v>
      </c>
      <c r="B1464" t="s">
        <v>854</v>
      </c>
      <c r="C1464" t="s">
        <v>2189</v>
      </c>
    </row>
    <row r="1465" spans="1:3">
      <c r="A1465" t="s">
        <v>2246</v>
      </c>
      <c r="B1465" t="s">
        <v>854</v>
      </c>
      <c r="C1465" t="s">
        <v>2189</v>
      </c>
    </row>
    <row r="1466" spans="1:3">
      <c r="A1466" t="s">
        <v>2247</v>
      </c>
      <c r="B1466" t="s">
        <v>854</v>
      </c>
      <c r="C1466" t="s">
        <v>2189</v>
      </c>
    </row>
    <row r="1467" spans="1:3">
      <c r="A1467" t="s">
        <v>2248</v>
      </c>
      <c r="B1467" t="s">
        <v>854</v>
      </c>
      <c r="C1467" t="s">
        <v>2189</v>
      </c>
    </row>
    <row r="1468" spans="1:3">
      <c r="A1468" t="s">
        <v>2249</v>
      </c>
      <c r="B1468" t="s">
        <v>854</v>
      </c>
      <c r="C1468" t="s">
        <v>2189</v>
      </c>
    </row>
    <row r="1469" spans="1:3">
      <c r="A1469" t="s">
        <v>2250</v>
      </c>
      <c r="B1469" t="s">
        <v>854</v>
      </c>
      <c r="C1469" t="s">
        <v>2189</v>
      </c>
    </row>
    <row r="1470" spans="1:3">
      <c r="A1470" t="s">
        <v>2251</v>
      </c>
      <c r="B1470" t="s">
        <v>854</v>
      </c>
      <c r="C1470" t="s">
        <v>2189</v>
      </c>
    </row>
    <row r="1471" spans="1:3">
      <c r="A1471" t="s">
        <v>2252</v>
      </c>
      <c r="B1471" t="s">
        <v>854</v>
      </c>
      <c r="C1471" t="s">
        <v>2189</v>
      </c>
    </row>
    <row r="1472" spans="1:3">
      <c r="A1472" t="s">
        <v>2253</v>
      </c>
      <c r="B1472" t="s">
        <v>854</v>
      </c>
      <c r="C1472" t="s">
        <v>2189</v>
      </c>
    </row>
    <row r="1473" spans="1:3">
      <c r="A1473" t="s">
        <v>2254</v>
      </c>
      <c r="B1473" t="s">
        <v>854</v>
      </c>
      <c r="C1473" t="s">
        <v>2189</v>
      </c>
    </row>
    <row r="1474" spans="1:3">
      <c r="A1474" t="s">
        <v>2255</v>
      </c>
      <c r="B1474" t="s">
        <v>854</v>
      </c>
      <c r="C1474" t="s">
        <v>2189</v>
      </c>
    </row>
    <row r="1475" spans="1:3">
      <c r="A1475" t="s">
        <v>2256</v>
      </c>
      <c r="B1475" t="s">
        <v>854</v>
      </c>
      <c r="C1475" t="s">
        <v>2189</v>
      </c>
    </row>
    <row r="1476" spans="1:3">
      <c r="A1476" t="s">
        <v>2257</v>
      </c>
      <c r="B1476" t="s">
        <v>854</v>
      </c>
      <c r="C1476" t="s">
        <v>2189</v>
      </c>
    </row>
    <row r="1477" spans="1:3">
      <c r="A1477" t="s">
        <v>2258</v>
      </c>
      <c r="B1477" t="s">
        <v>854</v>
      </c>
      <c r="C1477" t="s">
        <v>2189</v>
      </c>
    </row>
    <row r="1478" spans="1:3">
      <c r="A1478" t="s">
        <v>2259</v>
      </c>
      <c r="B1478" t="s">
        <v>854</v>
      </c>
      <c r="C1478" t="s">
        <v>2189</v>
      </c>
    </row>
    <row r="1479" spans="1:3">
      <c r="A1479" t="s">
        <v>2260</v>
      </c>
      <c r="B1479" t="s">
        <v>854</v>
      </c>
      <c r="C1479" t="s">
        <v>2189</v>
      </c>
    </row>
    <row r="1480" spans="1:3">
      <c r="A1480" t="s">
        <v>2261</v>
      </c>
      <c r="B1480" t="s">
        <v>854</v>
      </c>
      <c r="C1480" t="s">
        <v>2189</v>
      </c>
    </row>
    <row r="1481" spans="1:3">
      <c r="A1481" t="s">
        <v>2262</v>
      </c>
      <c r="B1481" t="s">
        <v>854</v>
      </c>
      <c r="C1481" t="s">
        <v>2189</v>
      </c>
    </row>
    <row r="1482" spans="1:3">
      <c r="A1482" t="s">
        <v>2263</v>
      </c>
      <c r="B1482" t="s">
        <v>854</v>
      </c>
      <c r="C1482" t="s">
        <v>2189</v>
      </c>
    </row>
    <row r="1483" spans="1:3">
      <c r="A1483" t="s">
        <v>2264</v>
      </c>
      <c r="B1483" t="s">
        <v>854</v>
      </c>
      <c r="C1483" t="s">
        <v>2189</v>
      </c>
    </row>
    <row r="1484" spans="1:3">
      <c r="A1484" t="s">
        <v>2265</v>
      </c>
      <c r="B1484" t="s">
        <v>854</v>
      </c>
      <c r="C1484" t="s">
        <v>2189</v>
      </c>
    </row>
    <row r="1485" spans="1:3">
      <c r="A1485" t="s">
        <v>2266</v>
      </c>
      <c r="B1485" t="s">
        <v>2267</v>
      </c>
      <c r="C1485" t="s">
        <v>2268</v>
      </c>
    </row>
    <row r="1486" spans="1:3">
      <c r="A1486" t="s">
        <v>2266</v>
      </c>
      <c r="B1486" t="s">
        <v>854</v>
      </c>
      <c r="C1486" t="s">
        <v>2189</v>
      </c>
    </row>
    <row r="1487" spans="1:3">
      <c r="A1487" t="s">
        <v>2269</v>
      </c>
      <c r="B1487" t="s">
        <v>854</v>
      </c>
      <c r="C1487" t="s">
        <v>2189</v>
      </c>
    </row>
    <row r="1488" spans="1:3">
      <c r="A1488" t="s">
        <v>2270</v>
      </c>
      <c r="B1488" t="s">
        <v>854</v>
      </c>
      <c r="C1488" t="s">
        <v>2189</v>
      </c>
    </row>
    <row r="1489" spans="1:3">
      <c r="A1489" t="s">
        <v>2271</v>
      </c>
      <c r="B1489" t="s">
        <v>854</v>
      </c>
      <c r="C1489" t="s">
        <v>2189</v>
      </c>
    </row>
    <row r="1490" spans="1:3">
      <c r="A1490" t="s">
        <v>2272</v>
      </c>
      <c r="B1490" t="s">
        <v>854</v>
      </c>
      <c r="C1490" t="s">
        <v>2189</v>
      </c>
    </row>
    <row r="1491" spans="1:3">
      <c r="A1491" t="s">
        <v>2273</v>
      </c>
      <c r="B1491" t="s">
        <v>854</v>
      </c>
      <c r="C1491" t="s">
        <v>2189</v>
      </c>
    </row>
    <row r="1492" spans="1:3">
      <c r="A1492" t="s">
        <v>2274</v>
      </c>
      <c r="B1492" t="s">
        <v>854</v>
      </c>
      <c r="C1492" t="s">
        <v>2189</v>
      </c>
    </row>
    <row r="1493" spans="1:3">
      <c r="A1493" t="s">
        <v>2275</v>
      </c>
      <c r="B1493" t="s">
        <v>854</v>
      </c>
      <c r="C1493" t="s">
        <v>2189</v>
      </c>
    </row>
    <row r="1494" spans="1:3">
      <c r="A1494" t="s">
        <v>2276</v>
      </c>
      <c r="B1494" t="s">
        <v>854</v>
      </c>
      <c r="C1494" t="s">
        <v>2189</v>
      </c>
    </row>
    <row r="1495" spans="1:3">
      <c r="A1495" t="s">
        <v>2277</v>
      </c>
      <c r="B1495" t="s">
        <v>2267</v>
      </c>
      <c r="C1495" t="s">
        <v>2268</v>
      </c>
    </row>
    <row r="1496" spans="1:3">
      <c r="A1496" t="s">
        <v>2277</v>
      </c>
      <c r="B1496" t="s">
        <v>854</v>
      </c>
      <c r="C1496" t="s">
        <v>2189</v>
      </c>
    </row>
    <row r="1497" spans="1:3">
      <c r="A1497" t="s">
        <v>2278</v>
      </c>
      <c r="B1497" t="s">
        <v>854</v>
      </c>
      <c r="C1497" t="s">
        <v>2189</v>
      </c>
    </row>
    <row r="1498" spans="1:3">
      <c r="A1498" t="s">
        <v>2279</v>
      </c>
      <c r="B1498" t="s">
        <v>854</v>
      </c>
      <c r="C1498" t="s">
        <v>2189</v>
      </c>
    </row>
    <row r="1499" spans="1:3">
      <c r="A1499" t="s">
        <v>2280</v>
      </c>
      <c r="B1499" t="s">
        <v>854</v>
      </c>
      <c r="C1499" t="s">
        <v>2189</v>
      </c>
    </row>
    <row r="1500" spans="1:3">
      <c r="A1500" t="s">
        <v>2281</v>
      </c>
      <c r="B1500" t="s">
        <v>854</v>
      </c>
      <c r="C1500" t="s">
        <v>2189</v>
      </c>
    </row>
    <row r="1501" spans="1:3">
      <c r="A1501" t="s">
        <v>2282</v>
      </c>
      <c r="B1501" t="s">
        <v>854</v>
      </c>
      <c r="C1501" t="s">
        <v>2189</v>
      </c>
    </row>
    <row r="1502" spans="1:3">
      <c r="A1502" t="s">
        <v>2283</v>
      </c>
      <c r="B1502" t="s">
        <v>854</v>
      </c>
      <c r="C1502" t="s">
        <v>2189</v>
      </c>
    </row>
    <row r="1503" spans="1:3">
      <c r="A1503" t="s">
        <v>2284</v>
      </c>
      <c r="B1503" t="s">
        <v>854</v>
      </c>
      <c r="C1503" t="s">
        <v>2189</v>
      </c>
    </row>
    <row r="1504" spans="1:3">
      <c r="A1504" t="s">
        <v>2285</v>
      </c>
      <c r="B1504" t="s">
        <v>2286</v>
      </c>
      <c r="C1504" t="s">
        <v>2287</v>
      </c>
    </row>
    <row r="1505" spans="1:3">
      <c r="A1505" t="s">
        <v>2285</v>
      </c>
      <c r="B1505" t="s">
        <v>2267</v>
      </c>
      <c r="C1505" t="s">
        <v>2268</v>
      </c>
    </row>
    <row r="1506" spans="1:3">
      <c r="A1506" t="s">
        <v>2285</v>
      </c>
      <c r="B1506" t="s">
        <v>854</v>
      </c>
      <c r="C1506" t="s">
        <v>2189</v>
      </c>
    </row>
    <row r="1507" spans="1:3">
      <c r="A1507" t="s">
        <v>2288</v>
      </c>
      <c r="B1507" t="s">
        <v>2267</v>
      </c>
      <c r="C1507" t="s">
        <v>2268</v>
      </c>
    </row>
    <row r="1508" spans="1:3">
      <c r="A1508" t="s">
        <v>2288</v>
      </c>
      <c r="B1508" t="s">
        <v>854</v>
      </c>
      <c r="C1508" t="s">
        <v>2189</v>
      </c>
    </row>
    <row r="1509" spans="1:3">
      <c r="A1509" t="s">
        <v>2289</v>
      </c>
      <c r="B1509" t="s">
        <v>854</v>
      </c>
      <c r="C1509" t="s">
        <v>2189</v>
      </c>
    </row>
    <row r="1510" spans="1:3">
      <c r="A1510" t="s">
        <v>2290</v>
      </c>
      <c r="B1510" t="s">
        <v>854</v>
      </c>
      <c r="C1510" t="s">
        <v>2189</v>
      </c>
    </row>
    <row r="1511" spans="1:3">
      <c r="A1511" t="s">
        <v>2291</v>
      </c>
      <c r="B1511" t="s">
        <v>854</v>
      </c>
      <c r="C1511" t="s">
        <v>2189</v>
      </c>
    </row>
    <row r="1512" spans="1:3">
      <c r="A1512" t="s">
        <v>2292</v>
      </c>
      <c r="B1512" t="s">
        <v>854</v>
      </c>
      <c r="C1512" t="s">
        <v>2189</v>
      </c>
    </row>
    <row r="1513" spans="1:3">
      <c r="A1513" t="s">
        <v>2293</v>
      </c>
      <c r="B1513" t="s">
        <v>854</v>
      </c>
      <c r="C1513" t="s">
        <v>2189</v>
      </c>
    </row>
    <row r="1514" spans="1:3">
      <c r="A1514" t="s">
        <v>2294</v>
      </c>
      <c r="B1514" t="s">
        <v>854</v>
      </c>
      <c r="C1514" t="s">
        <v>2189</v>
      </c>
    </row>
    <row r="1515" spans="1:3">
      <c r="A1515" t="s">
        <v>2295</v>
      </c>
      <c r="B1515" t="s">
        <v>854</v>
      </c>
      <c r="C1515" t="s">
        <v>2189</v>
      </c>
    </row>
    <row r="1516" spans="1:3">
      <c r="A1516" t="s">
        <v>2296</v>
      </c>
      <c r="B1516" t="s">
        <v>854</v>
      </c>
      <c r="C1516" t="s">
        <v>2189</v>
      </c>
    </row>
    <row r="1517" spans="1:3">
      <c r="A1517" t="s">
        <v>2297</v>
      </c>
      <c r="B1517" t="s">
        <v>854</v>
      </c>
      <c r="C1517" t="s">
        <v>2189</v>
      </c>
    </row>
    <row r="1518" spans="1:3">
      <c r="A1518" t="s">
        <v>2298</v>
      </c>
      <c r="B1518" t="s">
        <v>854</v>
      </c>
      <c r="C1518" t="s">
        <v>2189</v>
      </c>
    </row>
    <row r="1519" spans="1:3">
      <c r="A1519" t="s">
        <v>2299</v>
      </c>
      <c r="B1519" t="s">
        <v>854</v>
      </c>
      <c r="C1519" t="s">
        <v>2189</v>
      </c>
    </row>
    <row r="1520" spans="1:3">
      <c r="A1520" t="s">
        <v>2300</v>
      </c>
      <c r="B1520" t="s">
        <v>854</v>
      </c>
      <c r="C1520" t="s">
        <v>2189</v>
      </c>
    </row>
    <row r="1521" spans="1:3">
      <c r="A1521" t="s">
        <v>2301</v>
      </c>
      <c r="B1521" t="s">
        <v>854</v>
      </c>
      <c r="C1521" t="s">
        <v>2189</v>
      </c>
    </row>
    <row r="1522" spans="1:3">
      <c r="A1522" t="s">
        <v>2302</v>
      </c>
      <c r="B1522" t="s">
        <v>854</v>
      </c>
      <c r="C1522" t="s">
        <v>2189</v>
      </c>
    </row>
    <row r="1523" spans="1:3">
      <c r="A1523" t="s">
        <v>2303</v>
      </c>
      <c r="B1523" t="s">
        <v>854</v>
      </c>
      <c r="C1523" t="s">
        <v>2189</v>
      </c>
    </row>
    <row r="1524" spans="1:3">
      <c r="A1524" t="s">
        <v>2304</v>
      </c>
      <c r="B1524" t="s">
        <v>854</v>
      </c>
      <c r="C1524" t="s">
        <v>2189</v>
      </c>
    </row>
    <row r="1525" spans="1:3">
      <c r="A1525" t="s">
        <v>2305</v>
      </c>
      <c r="B1525" t="s">
        <v>854</v>
      </c>
      <c r="C1525" t="s">
        <v>2189</v>
      </c>
    </row>
    <row r="1526" spans="1:3">
      <c r="A1526" t="s">
        <v>2306</v>
      </c>
      <c r="B1526" t="s">
        <v>2267</v>
      </c>
      <c r="C1526" t="s">
        <v>2268</v>
      </c>
    </row>
    <row r="1527" spans="1:3">
      <c r="A1527" t="s">
        <v>2306</v>
      </c>
      <c r="B1527" t="s">
        <v>854</v>
      </c>
      <c r="C1527" t="s">
        <v>2189</v>
      </c>
    </row>
    <row r="1528" spans="1:3">
      <c r="A1528" t="s">
        <v>2307</v>
      </c>
      <c r="B1528" t="s">
        <v>854</v>
      </c>
      <c r="C1528" t="s">
        <v>2189</v>
      </c>
    </row>
    <row r="1529" spans="1:3">
      <c r="A1529" t="s">
        <v>2308</v>
      </c>
      <c r="B1529" t="s">
        <v>854</v>
      </c>
      <c r="C1529" t="s">
        <v>2189</v>
      </c>
    </row>
    <row r="1530" spans="1:3">
      <c r="A1530" t="s">
        <v>2309</v>
      </c>
      <c r="B1530" t="s">
        <v>854</v>
      </c>
      <c r="C1530" t="s">
        <v>2189</v>
      </c>
    </row>
    <row r="1531" spans="1:3">
      <c r="A1531" t="s">
        <v>2310</v>
      </c>
      <c r="B1531" t="s">
        <v>854</v>
      </c>
      <c r="C1531" t="s">
        <v>2189</v>
      </c>
    </row>
    <row r="1532" spans="1:3">
      <c r="A1532" t="s">
        <v>2311</v>
      </c>
      <c r="B1532" t="s">
        <v>854</v>
      </c>
      <c r="C1532" t="s">
        <v>2189</v>
      </c>
    </row>
    <row r="1533" spans="1:3">
      <c r="A1533" t="s">
        <v>2312</v>
      </c>
      <c r="B1533" t="s">
        <v>854</v>
      </c>
      <c r="C1533" t="s">
        <v>2189</v>
      </c>
    </row>
    <row r="1534" spans="1:3">
      <c r="A1534" t="s">
        <v>2313</v>
      </c>
      <c r="B1534" t="s">
        <v>854</v>
      </c>
      <c r="C1534" t="s">
        <v>2189</v>
      </c>
    </row>
    <row r="1535" spans="1:3">
      <c r="A1535" t="s">
        <v>2314</v>
      </c>
      <c r="B1535" t="s">
        <v>854</v>
      </c>
      <c r="C1535" t="s">
        <v>2189</v>
      </c>
    </row>
    <row r="1536" spans="1:3">
      <c r="A1536" t="s">
        <v>2315</v>
      </c>
      <c r="B1536" t="s">
        <v>854</v>
      </c>
      <c r="C1536" t="s">
        <v>2189</v>
      </c>
    </row>
    <row r="1537" spans="1:3">
      <c r="A1537" t="s">
        <v>2316</v>
      </c>
      <c r="B1537" t="s">
        <v>854</v>
      </c>
      <c r="C1537" t="s">
        <v>2189</v>
      </c>
    </row>
    <row r="1538" spans="1:3">
      <c r="A1538" t="s">
        <v>2317</v>
      </c>
      <c r="B1538" t="s">
        <v>854</v>
      </c>
      <c r="C1538" t="s">
        <v>2189</v>
      </c>
    </row>
    <row r="1539" spans="1:3">
      <c r="A1539" t="s">
        <v>2318</v>
      </c>
      <c r="B1539" t="s">
        <v>854</v>
      </c>
      <c r="C1539" t="s">
        <v>2189</v>
      </c>
    </row>
    <row r="1540" spans="1:3">
      <c r="A1540" t="s">
        <v>2319</v>
      </c>
      <c r="B1540" t="s">
        <v>854</v>
      </c>
      <c r="C1540" t="s">
        <v>2189</v>
      </c>
    </row>
    <row r="1541" spans="1:3">
      <c r="A1541" t="s">
        <v>2320</v>
      </c>
      <c r="B1541" t="s">
        <v>854</v>
      </c>
      <c r="C1541" t="s">
        <v>2189</v>
      </c>
    </row>
    <row r="1542" spans="1:3">
      <c r="A1542" t="s">
        <v>2321</v>
      </c>
      <c r="B1542" t="s">
        <v>854</v>
      </c>
      <c r="C1542" t="s">
        <v>2189</v>
      </c>
    </row>
    <row r="1543" spans="1:3">
      <c r="A1543" t="s">
        <v>2322</v>
      </c>
      <c r="B1543" t="s">
        <v>854</v>
      </c>
      <c r="C1543" t="s">
        <v>2189</v>
      </c>
    </row>
    <row r="1544" spans="1:3">
      <c r="A1544" t="s">
        <v>2323</v>
      </c>
      <c r="B1544" t="s">
        <v>854</v>
      </c>
      <c r="C1544" t="s">
        <v>2189</v>
      </c>
    </row>
    <row r="1545" spans="1:3">
      <c r="A1545" t="s">
        <v>2324</v>
      </c>
      <c r="B1545" t="s">
        <v>854</v>
      </c>
      <c r="C1545" t="s">
        <v>2189</v>
      </c>
    </row>
    <row r="1546" spans="1:3">
      <c r="A1546" t="s">
        <v>2325</v>
      </c>
      <c r="B1546" t="s">
        <v>854</v>
      </c>
      <c r="C1546" t="s">
        <v>2189</v>
      </c>
    </row>
    <row r="1547" spans="1:3">
      <c r="A1547" t="s">
        <v>2326</v>
      </c>
      <c r="B1547" t="s">
        <v>854</v>
      </c>
      <c r="C1547" t="s">
        <v>2189</v>
      </c>
    </row>
    <row r="1548" spans="1:3">
      <c r="A1548" t="s">
        <v>2327</v>
      </c>
      <c r="B1548" t="s">
        <v>854</v>
      </c>
      <c r="C1548" t="s">
        <v>2189</v>
      </c>
    </row>
    <row r="1549" spans="1:3">
      <c r="A1549" t="s">
        <v>2328</v>
      </c>
      <c r="B1549" t="s">
        <v>854</v>
      </c>
      <c r="C1549" t="s">
        <v>2189</v>
      </c>
    </row>
    <row r="1550" spans="1:3">
      <c r="A1550" t="s">
        <v>2329</v>
      </c>
      <c r="B1550" t="s">
        <v>854</v>
      </c>
      <c r="C1550" t="s">
        <v>2189</v>
      </c>
    </row>
    <row r="1551" spans="1:3">
      <c r="A1551" t="s">
        <v>2330</v>
      </c>
      <c r="B1551" t="s">
        <v>854</v>
      </c>
      <c r="C1551" t="s">
        <v>2189</v>
      </c>
    </row>
    <row r="1552" spans="1:3">
      <c r="A1552" t="s">
        <v>2331</v>
      </c>
      <c r="B1552" t="s">
        <v>854</v>
      </c>
      <c r="C1552" t="s">
        <v>2189</v>
      </c>
    </row>
    <row r="1553" spans="1:3">
      <c r="A1553" t="s">
        <v>2332</v>
      </c>
      <c r="B1553" t="s">
        <v>854</v>
      </c>
      <c r="C1553" t="s">
        <v>2189</v>
      </c>
    </row>
    <row r="1554" spans="1:3">
      <c r="A1554" t="s">
        <v>2333</v>
      </c>
      <c r="B1554" t="s">
        <v>854</v>
      </c>
      <c r="C1554" t="s">
        <v>2189</v>
      </c>
    </row>
    <row r="1555" spans="1:3">
      <c r="A1555" t="s">
        <v>2334</v>
      </c>
      <c r="B1555" t="s">
        <v>854</v>
      </c>
      <c r="C1555" t="s">
        <v>2189</v>
      </c>
    </row>
    <row r="1556" spans="1:3">
      <c r="A1556" t="s">
        <v>2335</v>
      </c>
      <c r="B1556" t="s">
        <v>854</v>
      </c>
      <c r="C1556" t="s">
        <v>2189</v>
      </c>
    </row>
    <row r="1557" spans="1:3">
      <c r="A1557" t="s">
        <v>2336</v>
      </c>
      <c r="B1557" t="s">
        <v>854</v>
      </c>
      <c r="C1557" t="s">
        <v>2189</v>
      </c>
    </row>
    <row r="1558" spans="1:3">
      <c r="A1558" t="s">
        <v>2337</v>
      </c>
      <c r="B1558" t="s">
        <v>854</v>
      </c>
      <c r="C1558" t="s">
        <v>2189</v>
      </c>
    </row>
    <row r="1559" spans="1:3">
      <c r="A1559" t="s">
        <v>2338</v>
      </c>
      <c r="B1559" t="s">
        <v>854</v>
      </c>
      <c r="C1559" t="s">
        <v>2189</v>
      </c>
    </row>
    <row r="1560" spans="1:3">
      <c r="A1560" t="s">
        <v>2339</v>
      </c>
      <c r="B1560" t="s">
        <v>854</v>
      </c>
      <c r="C1560" t="s">
        <v>2189</v>
      </c>
    </row>
    <row r="1561" spans="1:3">
      <c r="A1561" t="s">
        <v>2340</v>
      </c>
      <c r="B1561" t="s">
        <v>854</v>
      </c>
      <c r="C1561" t="s">
        <v>2189</v>
      </c>
    </row>
    <row r="1562" spans="1:3">
      <c r="A1562" t="s">
        <v>2341</v>
      </c>
      <c r="B1562" t="s">
        <v>854</v>
      </c>
      <c r="C1562" t="s">
        <v>2189</v>
      </c>
    </row>
    <row r="1563" spans="1:3">
      <c r="A1563" t="s">
        <v>2342</v>
      </c>
      <c r="B1563" t="s">
        <v>854</v>
      </c>
      <c r="C1563" t="s">
        <v>2189</v>
      </c>
    </row>
    <row r="1564" spans="1:3">
      <c r="A1564" t="s">
        <v>2343</v>
      </c>
      <c r="B1564" t="s">
        <v>854</v>
      </c>
      <c r="C1564" t="s">
        <v>2189</v>
      </c>
    </row>
    <row r="1565" spans="1:3">
      <c r="A1565" t="s">
        <v>2344</v>
      </c>
      <c r="B1565" t="s">
        <v>854</v>
      </c>
      <c r="C1565" t="s">
        <v>2189</v>
      </c>
    </row>
    <row r="1566" spans="1:3">
      <c r="A1566" t="s">
        <v>2345</v>
      </c>
      <c r="B1566" t="s">
        <v>854</v>
      </c>
      <c r="C1566" t="s">
        <v>2189</v>
      </c>
    </row>
    <row r="1567" spans="1:3">
      <c r="A1567" t="s">
        <v>2346</v>
      </c>
      <c r="B1567" t="s">
        <v>854</v>
      </c>
      <c r="C1567" t="s">
        <v>2189</v>
      </c>
    </row>
    <row r="1568" spans="1:3">
      <c r="A1568" t="s">
        <v>2347</v>
      </c>
      <c r="B1568" t="s">
        <v>854</v>
      </c>
      <c r="C1568" t="s">
        <v>2189</v>
      </c>
    </row>
    <row r="1569" spans="1:3">
      <c r="A1569" t="s">
        <v>2348</v>
      </c>
      <c r="B1569" t="s">
        <v>854</v>
      </c>
      <c r="C1569" t="s">
        <v>2189</v>
      </c>
    </row>
    <row r="1570" spans="1:3">
      <c r="A1570" t="s">
        <v>2349</v>
      </c>
      <c r="B1570" t="s">
        <v>854</v>
      </c>
      <c r="C1570" t="s">
        <v>2189</v>
      </c>
    </row>
    <row r="1571" spans="1:3">
      <c r="A1571" t="s">
        <v>2350</v>
      </c>
      <c r="B1571" t="s">
        <v>854</v>
      </c>
      <c r="C1571" t="s">
        <v>2189</v>
      </c>
    </row>
    <row r="1572" spans="1:3">
      <c r="A1572" t="s">
        <v>2351</v>
      </c>
      <c r="B1572" t="s">
        <v>854</v>
      </c>
      <c r="C1572" t="s">
        <v>2189</v>
      </c>
    </row>
    <row r="1573" spans="1:3">
      <c r="A1573" t="s">
        <v>2352</v>
      </c>
      <c r="B1573" t="s">
        <v>854</v>
      </c>
      <c r="C1573" t="s">
        <v>2189</v>
      </c>
    </row>
    <row r="1574" spans="1:3">
      <c r="A1574" t="s">
        <v>2353</v>
      </c>
      <c r="B1574" t="s">
        <v>854</v>
      </c>
      <c r="C1574" t="s">
        <v>2189</v>
      </c>
    </row>
    <row r="1575" spans="1:3">
      <c r="A1575" t="s">
        <v>2354</v>
      </c>
      <c r="B1575" t="s">
        <v>854</v>
      </c>
      <c r="C1575" t="s">
        <v>2189</v>
      </c>
    </row>
    <row r="1576" spans="1:3">
      <c r="A1576" t="s">
        <v>2355</v>
      </c>
      <c r="B1576" t="s">
        <v>854</v>
      </c>
      <c r="C1576" t="s">
        <v>2189</v>
      </c>
    </row>
    <row r="1577" spans="1:3">
      <c r="A1577" t="s">
        <v>2356</v>
      </c>
      <c r="B1577" t="s">
        <v>854</v>
      </c>
      <c r="C1577" t="s">
        <v>2189</v>
      </c>
    </row>
    <row r="1578" spans="1:3">
      <c r="A1578" t="s">
        <v>2357</v>
      </c>
      <c r="B1578" t="s">
        <v>854</v>
      </c>
      <c r="C1578" t="s">
        <v>2189</v>
      </c>
    </row>
    <row r="1579" spans="1:3">
      <c r="A1579" t="s">
        <v>2358</v>
      </c>
      <c r="B1579" t="s">
        <v>854</v>
      </c>
      <c r="C1579" t="s">
        <v>2189</v>
      </c>
    </row>
    <row r="1580" spans="1:3">
      <c r="A1580" t="s">
        <v>2359</v>
      </c>
      <c r="B1580" t="s">
        <v>854</v>
      </c>
      <c r="C1580" t="s">
        <v>2189</v>
      </c>
    </row>
    <row r="1581" spans="1:3">
      <c r="A1581" t="s">
        <v>2360</v>
      </c>
      <c r="B1581" t="s">
        <v>854</v>
      </c>
      <c r="C1581" t="s">
        <v>2189</v>
      </c>
    </row>
    <row r="1582" spans="1:3">
      <c r="A1582" t="s">
        <v>2361</v>
      </c>
      <c r="B1582" t="s">
        <v>2267</v>
      </c>
      <c r="C1582" t="s">
        <v>2268</v>
      </c>
    </row>
    <row r="1583" spans="1:3">
      <c r="A1583" t="s">
        <v>2361</v>
      </c>
      <c r="B1583" t="s">
        <v>854</v>
      </c>
      <c r="C1583" t="s">
        <v>2189</v>
      </c>
    </row>
    <row r="1584" spans="1:3">
      <c r="A1584" t="s">
        <v>2362</v>
      </c>
      <c r="B1584" t="s">
        <v>854</v>
      </c>
      <c r="C1584" t="s">
        <v>2189</v>
      </c>
    </row>
    <row r="1585" spans="1:3">
      <c r="A1585" t="s">
        <v>2363</v>
      </c>
      <c r="B1585" t="s">
        <v>2267</v>
      </c>
      <c r="C1585" t="s">
        <v>2268</v>
      </c>
    </row>
    <row r="1586" spans="1:3">
      <c r="A1586" t="s">
        <v>2363</v>
      </c>
      <c r="B1586" t="s">
        <v>854</v>
      </c>
      <c r="C1586" t="s">
        <v>2189</v>
      </c>
    </row>
    <row r="1587" spans="1:3">
      <c r="A1587" t="s">
        <v>2364</v>
      </c>
      <c r="B1587" t="s">
        <v>854</v>
      </c>
      <c r="C1587" t="s">
        <v>2189</v>
      </c>
    </row>
    <row r="1588" spans="1:3">
      <c r="A1588" t="s">
        <v>2365</v>
      </c>
      <c r="B1588" t="s">
        <v>854</v>
      </c>
      <c r="C1588" t="s">
        <v>2189</v>
      </c>
    </row>
    <row r="1589" spans="1:3">
      <c r="A1589" t="s">
        <v>2366</v>
      </c>
      <c r="B1589" t="s">
        <v>2267</v>
      </c>
      <c r="C1589" t="s">
        <v>2268</v>
      </c>
    </row>
    <row r="1590" spans="1:3">
      <c r="A1590" t="s">
        <v>2366</v>
      </c>
      <c r="B1590" t="s">
        <v>854</v>
      </c>
      <c r="C1590" t="s">
        <v>2189</v>
      </c>
    </row>
    <row r="1591" spans="1:3">
      <c r="A1591" t="s">
        <v>2367</v>
      </c>
      <c r="B1591" t="s">
        <v>854</v>
      </c>
      <c r="C1591" t="s">
        <v>2189</v>
      </c>
    </row>
    <row r="1592" spans="1:3">
      <c r="A1592" t="s">
        <v>2368</v>
      </c>
      <c r="B1592" t="s">
        <v>2267</v>
      </c>
      <c r="C1592" t="s">
        <v>2268</v>
      </c>
    </row>
    <row r="1593" spans="1:3">
      <c r="A1593" t="s">
        <v>2368</v>
      </c>
      <c r="B1593" t="s">
        <v>854</v>
      </c>
      <c r="C1593" t="s">
        <v>2189</v>
      </c>
    </row>
    <row r="1594" spans="1:3">
      <c r="A1594" t="s">
        <v>2369</v>
      </c>
      <c r="B1594" t="s">
        <v>2267</v>
      </c>
      <c r="C1594" t="s">
        <v>2268</v>
      </c>
    </row>
    <row r="1595" spans="1:3">
      <c r="A1595" t="s">
        <v>2369</v>
      </c>
      <c r="B1595" t="s">
        <v>854</v>
      </c>
      <c r="C1595" t="s">
        <v>2189</v>
      </c>
    </row>
    <row r="1596" spans="1:3">
      <c r="A1596" t="s">
        <v>2370</v>
      </c>
      <c r="B1596" t="s">
        <v>854</v>
      </c>
      <c r="C1596" t="s">
        <v>2189</v>
      </c>
    </row>
    <row r="1597" spans="1:3">
      <c r="A1597" t="s">
        <v>2371</v>
      </c>
      <c r="B1597" t="s">
        <v>854</v>
      </c>
      <c r="C1597" t="s">
        <v>2189</v>
      </c>
    </row>
    <row r="1598" spans="1:3">
      <c r="A1598" t="s">
        <v>2372</v>
      </c>
      <c r="B1598" t="s">
        <v>854</v>
      </c>
      <c r="C1598" t="s">
        <v>2189</v>
      </c>
    </row>
    <row r="1599" spans="1:3">
      <c r="A1599" t="s">
        <v>2373</v>
      </c>
      <c r="B1599" t="s">
        <v>854</v>
      </c>
      <c r="C1599" t="s">
        <v>2189</v>
      </c>
    </row>
    <row r="1600" spans="1:3">
      <c r="A1600" t="s">
        <v>2374</v>
      </c>
      <c r="B1600" t="s">
        <v>854</v>
      </c>
      <c r="C1600" t="s">
        <v>2189</v>
      </c>
    </row>
    <row r="1601" spans="1:3">
      <c r="A1601" t="s">
        <v>2375</v>
      </c>
      <c r="B1601" t="s">
        <v>854</v>
      </c>
      <c r="C1601" t="s">
        <v>2189</v>
      </c>
    </row>
    <row r="1602" spans="1:3">
      <c r="A1602" t="s">
        <v>2376</v>
      </c>
      <c r="B1602" t="s">
        <v>854</v>
      </c>
      <c r="C1602" t="s">
        <v>2189</v>
      </c>
    </row>
    <row r="1603" spans="1:3">
      <c r="A1603" t="s">
        <v>2377</v>
      </c>
      <c r="B1603" t="s">
        <v>854</v>
      </c>
      <c r="C1603" t="s">
        <v>2189</v>
      </c>
    </row>
    <row r="1604" spans="1:3">
      <c r="A1604" t="s">
        <v>2378</v>
      </c>
      <c r="B1604" t="s">
        <v>854</v>
      </c>
      <c r="C1604" t="s">
        <v>2189</v>
      </c>
    </row>
    <row r="1605" spans="1:3">
      <c r="A1605" t="s">
        <v>2379</v>
      </c>
      <c r="B1605" t="s">
        <v>854</v>
      </c>
      <c r="C1605" t="s">
        <v>2189</v>
      </c>
    </row>
    <row r="1606" spans="1:3">
      <c r="A1606" t="s">
        <v>2380</v>
      </c>
      <c r="B1606" t="s">
        <v>854</v>
      </c>
      <c r="C1606" t="s">
        <v>2189</v>
      </c>
    </row>
    <row r="1607" spans="1:3">
      <c r="A1607" t="s">
        <v>2381</v>
      </c>
      <c r="B1607" t="s">
        <v>854</v>
      </c>
      <c r="C1607" t="s">
        <v>2189</v>
      </c>
    </row>
    <row r="1608" spans="1:3">
      <c r="A1608" t="s">
        <v>2382</v>
      </c>
      <c r="B1608" t="s">
        <v>833</v>
      </c>
      <c r="C1608" t="s">
        <v>1785</v>
      </c>
    </row>
    <row r="1609" spans="1:3">
      <c r="A1609" t="s">
        <v>2383</v>
      </c>
      <c r="B1609" t="s">
        <v>833</v>
      </c>
      <c r="C1609" t="s">
        <v>1785</v>
      </c>
    </row>
    <row r="1610" spans="1:3">
      <c r="A1610" t="s">
        <v>2384</v>
      </c>
      <c r="B1610" t="s">
        <v>833</v>
      </c>
      <c r="C1610" t="s">
        <v>1785</v>
      </c>
    </row>
    <row r="1611" spans="1:3">
      <c r="A1611" t="s">
        <v>2385</v>
      </c>
      <c r="B1611" t="s">
        <v>858</v>
      </c>
      <c r="C1611" t="s">
        <v>1909</v>
      </c>
    </row>
    <row r="1612" spans="1:3">
      <c r="A1612" t="s">
        <v>2385</v>
      </c>
      <c r="B1612" t="s">
        <v>854</v>
      </c>
      <c r="C1612" t="s">
        <v>2189</v>
      </c>
    </row>
    <row r="1613" spans="1:3">
      <c r="A1613" t="s">
        <v>2386</v>
      </c>
      <c r="B1613" t="s">
        <v>833</v>
      </c>
      <c r="C1613" t="s">
        <v>1785</v>
      </c>
    </row>
    <row r="1614" spans="1:3">
      <c r="A1614" t="s">
        <v>2387</v>
      </c>
      <c r="B1614" t="s">
        <v>833</v>
      </c>
      <c r="C1614" t="s">
        <v>1785</v>
      </c>
    </row>
    <row r="1615" spans="1:3">
      <c r="A1615" t="s">
        <v>2388</v>
      </c>
      <c r="B1615" t="s">
        <v>833</v>
      </c>
      <c r="C1615" t="s">
        <v>1785</v>
      </c>
    </row>
    <row r="1616" spans="1:3">
      <c r="A1616" t="s">
        <v>2389</v>
      </c>
      <c r="B1616" t="s">
        <v>833</v>
      </c>
      <c r="C1616" t="s">
        <v>1785</v>
      </c>
    </row>
    <row r="1617" spans="1:3">
      <c r="A1617" t="s">
        <v>2390</v>
      </c>
      <c r="B1617" t="s">
        <v>833</v>
      </c>
      <c r="C1617" t="s">
        <v>1785</v>
      </c>
    </row>
    <row r="1618" spans="1:3">
      <c r="A1618" t="s">
        <v>2391</v>
      </c>
      <c r="B1618" t="s">
        <v>833</v>
      </c>
      <c r="C1618" t="s">
        <v>1785</v>
      </c>
    </row>
    <row r="1619" spans="1:3">
      <c r="A1619" t="s">
        <v>2392</v>
      </c>
      <c r="B1619" t="s">
        <v>833</v>
      </c>
      <c r="C1619" t="s">
        <v>1785</v>
      </c>
    </row>
    <row r="1620" spans="1:3">
      <c r="A1620" t="s">
        <v>2393</v>
      </c>
      <c r="B1620" t="s">
        <v>833</v>
      </c>
      <c r="C1620" t="s">
        <v>1785</v>
      </c>
    </row>
    <row r="1621" spans="1:3">
      <c r="A1621" t="s">
        <v>2394</v>
      </c>
      <c r="B1621" t="s">
        <v>833</v>
      </c>
      <c r="C1621" t="s">
        <v>1785</v>
      </c>
    </row>
    <row r="1622" spans="1:3">
      <c r="A1622" t="s">
        <v>2395</v>
      </c>
      <c r="B1622" t="s">
        <v>833</v>
      </c>
      <c r="C1622" t="s">
        <v>1785</v>
      </c>
    </row>
    <row r="1623" spans="1:3">
      <c r="A1623" t="s">
        <v>2395</v>
      </c>
      <c r="B1623" t="s">
        <v>2396</v>
      </c>
      <c r="C1623" t="s">
        <v>2397</v>
      </c>
    </row>
    <row r="1624" spans="1:3">
      <c r="A1624" t="s">
        <v>2398</v>
      </c>
      <c r="B1624" t="s">
        <v>833</v>
      </c>
      <c r="C1624" t="s">
        <v>1785</v>
      </c>
    </row>
    <row r="1625" spans="1:3">
      <c r="A1625" t="s">
        <v>2398</v>
      </c>
      <c r="B1625" t="s">
        <v>2396</v>
      </c>
      <c r="C1625" t="s">
        <v>2397</v>
      </c>
    </row>
    <row r="1626" spans="1:3">
      <c r="A1626" t="s">
        <v>2399</v>
      </c>
      <c r="B1626" t="s">
        <v>833</v>
      </c>
      <c r="C1626" t="s">
        <v>1785</v>
      </c>
    </row>
    <row r="1627" spans="1:3">
      <c r="A1627" t="s">
        <v>2399</v>
      </c>
      <c r="B1627" t="s">
        <v>2396</v>
      </c>
      <c r="C1627" t="s">
        <v>2397</v>
      </c>
    </row>
    <row r="1628" spans="1:3">
      <c r="A1628" t="s">
        <v>2400</v>
      </c>
      <c r="B1628" t="s">
        <v>833</v>
      </c>
      <c r="C1628" t="s">
        <v>1785</v>
      </c>
    </row>
    <row r="1629" spans="1:3">
      <c r="A1629" t="s">
        <v>2401</v>
      </c>
      <c r="B1629" t="s">
        <v>833</v>
      </c>
      <c r="C1629" t="s">
        <v>1785</v>
      </c>
    </row>
    <row r="1630" spans="1:3">
      <c r="A1630" t="s">
        <v>2402</v>
      </c>
      <c r="B1630" t="s">
        <v>833</v>
      </c>
      <c r="C1630" t="s">
        <v>1785</v>
      </c>
    </row>
    <row r="1631" spans="1:3">
      <c r="A1631" t="s">
        <v>2403</v>
      </c>
      <c r="B1631" t="s">
        <v>833</v>
      </c>
      <c r="C1631" t="s">
        <v>1785</v>
      </c>
    </row>
    <row r="1632" spans="1:3">
      <c r="A1632" t="s">
        <v>2404</v>
      </c>
      <c r="B1632" t="s">
        <v>833</v>
      </c>
      <c r="C1632" t="s">
        <v>1785</v>
      </c>
    </row>
    <row r="1633" spans="1:3">
      <c r="A1633" t="s">
        <v>2404</v>
      </c>
      <c r="B1633" t="s">
        <v>2396</v>
      </c>
      <c r="C1633" t="s">
        <v>2397</v>
      </c>
    </row>
    <row r="1634" spans="1:3">
      <c r="A1634" t="s">
        <v>2405</v>
      </c>
      <c r="B1634" t="s">
        <v>833</v>
      </c>
      <c r="C1634" t="s">
        <v>1785</v>
      </c>
    </row>
    <row r="1635" spans="1:3">
      <c r="A1635" t="s">
        <v>2406</v>
      </c>
      <c r="B1635" t="s">
        <v>833</v>
      </c>
      <c r="C1635" t="s">
        <v>1785</v>
      </c>
    </row>
    <row r="1636" spans="1:3">
      <c r="A1636" t="s">
        <v>2407</v>
      </c>
      <c r="B1636" t="s">
        <v>833</v>
      </c>
      <c r="C1636" t="s">
        <v>1785</v>
      </c>
    </row>
    <row r="1637" spans="1:3">
      <c r="A1637" t="s">
        <v>2408</v>
      </c>
      <c r="B1637" t="s">
        <v>833</v>
      </c>
      <c r="C1637" t="s">
        <v>1785</v>
      </c>
    </row>
    <row r="1638" spans="1:3">
      <c r="A1638" t="s">
        <v>2409</v>
      </c>
      <c r="B1638" t="s">
        <v>833</v>
      </c>
      <c r="C1638" t="s">
        <v>1785</v>
      </c>
    </row>
    <row r="1639" spans="1:3">
      <c r="A1639" t="s">
        <v>2410</v>
      </c>
      <c r="B1639" t="s">
        <v>833</v>
      </c>
      <c r="C1639" t="s">
        <v>1785</v>
      </c>
    </row>
    <row r="1640" spans="1:3">
      <c r="A1640" t="s">
        <v>2411</v>
      </c>
      <c r="B1640" t="s">
        <v>833</v>
      </c>
      <c r="C1640" t="s">
        <v>1785</v>
      </c>
    </row>
    <row r="1641" spans="1:3">
      <c r="A1641" t="s">
        <v>2412</v>
      </c>
      <c r="B1641" t="s">
        <v>833</v>
      </c>
      <c r="C1641" t="s">
        <v>1785</v>
      </c>
    </row>
    <row r="1642" spans="1:3">
      <c r="A1642" t="s">
        <v>2413</v>
      </c>
      <c r="B1642" t="s">
        <v>833</v>
      </c>
      <c r="C1642" t="s">
        <v>1785</v>
      </c>
    </row>
    <row r="1643" spans="1:3">
      <c r="A1643" t="s">
        <v>2414</v>
      </c>
      <c r="B1643" t="s">
        <v>833</v>
      </c>
      <c r="C1643" t="s">
        <v>1785</v>
      </c>
    </row>
    <row r="1644" spans="1:3">
      <c r="A1644" t="s">
        <v>2415</v>
      </c>
      <c r="B1644" t="s">
        <v>833</v>
      </c>
      <c r="C1644" t="s">
        <v>1785</v>
      </c>
    </row>
    <row r="1645" spans="1:3">
      <c r="A1645" t="s">
        <v>2416</v>
      </c>
      <c r="B1645" t="s">
        <v>833</v>
      </c>
      <c r="C1645" t="s">
        <v>1785</v>
      </c>
    </row>
    <row r="1646" spans="1:3">
      <c r="A1646" t="s">
        <v>2417</v>
      </c>
      <c r="B1646" t="s">
        <v>833</v>
      </c>
      <c r="C1646" t="s">
        <v>1785</v>
      </c>
    </row>
    <row r="1647" spans="1:3">
      <c r="A1647" t="s">
        <v>2418</v>
      </c>
      <c r="B1647" t="s">
        <v>833</v>
      </c>
      <c r="C1647" t="s">
        <v>1785</v>
      </c>
    </row>
    <row r="1648" spans="1:3">
      <c r="A1648" t="s">
        <v>2419</v>
      </c>
      <c r="B1648" t="s">
        <v>833</v>
      </c>
      <c r="C1648" t="s">
        <v>1785</v>
      </c>
    </row>
    <row r="1649" spans="1:3">
      <c r="A1649" t="s">
        <v>2420</v>
      </c>
      <c r="B1649" t="s">
        <v>833</v>
      </c>
      <c r="C1649" t="s">
        <v>1785</v>
      </c>
    </row>
    <row r="1650" spans="1:3">
      <c r="A1650" t="s">
        <v>2421</v>
      </c>
      <c r="B1650" t="s">
        <v>833</v>
      </c>
      <c r="C1650" t="s">
        <v>1785</v>
      </c>
    </row>
    <row r="1651" spans="1:3">
      <c r="A1651" t="s">
        <v>2422</v>
      </c>
      <c r="B1651" t="s">
        <v>2396</v>
      </c>
      <c r="C1651" t="s">
        <v>2397</v>
      </c>
    </row>
    <row r="1652" spans="1:3">
      <c r="A1652" t="s">
        <v>2423</v>
      </c>
      <c r="B1652" t="s">
        <v>833</v>
      </c>
      <c r="C1652" t="s">
        <v>1785</v>
      </c>
    </row>
    <row r="1653" spans="1:3">
      <c r="A1653" t="s">
        <v>2424</v>
      </c>
      <c r="B1653" t="s">
        <v>833</v>
      </c>
      <c r="C1653" t="s">
        <v>1785</v>
      </c>
    </row>
    <row r="1654" spans="1:3">
      <c r="A1654" t="s">
        <v>2425</v>
      </c>
      <c r="B1654" t="s">
        <v>833</v>
      </c>
      <c r="C1654" t="s">
        <v>1785</v>
      </c>
    </row>
    <row r="1655" spans="1:3">
      <c r="A1655" t="s">
        <v>2426</v>
      </c>
      <c r="B1655" t="s">
        <v>833</v>
      </c>
      <c r="C1655" t="s">
        <v>1785</v>
      </c>
    </row>
    <row r="1656" spans="1:3">
      <c r="A1656" t="s">
        <v>2427</v>
      </c>
      <c r="B1656" t="s">
        <v>833</v>
      </c>
      <c r="C1656" t="s">
        <v>1785</v>
      </c>
    </row>
    <row r="1657" spans="1:3">
      <c r="A1657" t="s">
        <v>2428</v>
      </c>
      <c r="B1657" t="s">
        <v>833</v>
      </c>
      <c r="C1657" t="s">
        <v>1785</v>
      </c>
    </row>
    <row r="1658" spans="1:3">
      <c r="A1658" t="s">
        <v>2429</v>
      </c>
      <c r="B1658" t="s">
        <v>833</v>
      </c>
      <c r="C1658" t="s">
        <v>1785</v>
      </c>
    </row>
    <row r="1659" spans="1:3">
      <c r="A1659" t="s">
        <v>2430</v>
      </c>
      <c r="B1659" t="s">
        <v>833</v>
      </c>
      <c r="C1659" t="s">
        <v>1785</v>
      </c>
    </row>
    <row r="1660" spans="1:3">
      <c r="A1660" t="s">
        <v>2431</v>
      </c>
      <c r="B1660" t="s">
        <v>833</v>
      </c>
      <c r="C1660" t="s">
        <v>1785</v>
      </c>
    </row>
    <row r="1661" spans="1:3">
      <c r="A1661" t="s">
        <v>2432</v>
      </c>
      <c r="B1661" t="s">
        <v>833</v>
      </c>
      <c r="C1661" t="s">
        <v>1785</v>
      </c>
    </row>
    <row r="1662" spans="1:3">
      <c r="A1662" t="s">
        <v>2433</v>
      </c>
      <c r="B1662" t="s">
        <v>833</v>
      </c>
      <c r="C1662" t="s">
        <v>1785</v>
      </c>
    </row>
    <row r="1663" spans="1:3">
      <c r="A1663" t="s">
        <v>2434</v>
      </c>
      <c r="B1663" t="s">
        <v>833</v>
      </c>
      <c r="C1663" t="s">
        <v>1785</v>
      </c>
    </row>
    <row r="1664" spans="1:3">
      <c r="A1664" t="s">
        <v>2435</v>
      </c>
      <c r="B1664" t="s">
        <v>833</v>
      </c>
      <c r="C1664" t="s">
        <v>1785</v>
      </c>
    </row>
    <row r="1665" spans="1:3">
      <c r="A1665" t="s">
        <v>2436</v>
      </c>
      <c r="B1665" t="s">
        <v>833</v>
      </c>
      <c r="C1665" t="s">
        <v>1785</v>
      </c>
    </row>
    <row r="1666" spans="1:3">
      <c r="A1666" t="s">
        <v>2437</v>
      </c>
      <c r="B1666" t="s">
        <v>833</v>
      </c>
      <c r="C1666" t="s">
        <v>1785</v>
      </c>
    </row>
    <row r="1667" spans="1:3">
      <c r="A1667" t="s">
        <v>2438</v>
      </c>
      <c r="B1667" t="s">
        <v>833</v>
      </c>
      <c r="C1667" t="s">
        <v>1785</v>
      </c>
    </row>
    <row r="1668" spans="1:3">
      <c r="A1668" t="s">
        <v>2439</v>
      </c>
      <c r="B1668" t="s">
        <v>833</v>
      </c>
      <c r="C1668" t="s">
        <v>1785</v>
      </c>
    </row>
    <row r="1669" spans="1:3">
      <c r="A1669" t="s">
        <v>2440</v>
      </c>
      <c r="B1669" t="s">
        <v>833</v>
      </c>
      <c r="C1669" t="s">
        <v>1785</v>
      </c>
    </row>
    <row r="1670" spans="1:3">
      <c r="A1670" t="s">
        <v>2441</v>
      </c>
      <c r="B1670" t="s">
        <v>833</v>
      </c>
      <c r="C1670" t="s">
        <v>1785</v>
      </c>
    </row>
    <row r="1671" spans="1:3">
      <c r="A1671" t="s">
        <v>2442</v>
      </c>
      <c r="B1671" t="s">
        <v>833</v>
      </c>
      <c r="C1671" t="s">
        <v>1785</v>
      </c>
    </row>
    <row r="1672" spans="1:3">
      <c r="A1672" t="s">
        <v>2443</v>
      </c>
      <c r="B1672" t="s">
        <v>833</v>
      </c>
      <c r="C1672" t="s">
        <v>1785</v>
      </c>
    </row>
    <row r="1673" spans="1:3">
      <c r="A1673" t="s">
        <v>2444</v>
      </c>
      <c r="B1673" t="s">
        <v>833</v>
      </c>
      <c r="C1673" t="s">
        <v>1785</v>
      </c>
    </row>
    <row r="1674" spans="1:3">
      <c r="A1674" t="s">
        <v>2445</v>
      </c>
      <c r="B1674" t="s">
        <v>833</v>
      </c>
      <c r="C1674" t="s">
        <v>1785</v>
      </c>
    </row>
    <row r="1675" spans="1:3">
      <c r="A1675" t="s">
        <v>2446</v>
      </c>
      <c r="B1675" t="s">
        <v>833</v>
      </c>
      <c r="C1675" t="s">
        <v>1785</v>
      </c>
    </row>
    <row r="1676" spans="1:3">
      <c r="A1676" t="s">
        <v>2447</v>
      </c>
      <c r="B1676" t="s">
        <v>833</v>
      </c>
      <c r="C1676" t="s">
        <v>1785</v>
      </c>
    </row>
    <row r="1677" spans="1:3">
      <c r="A1677" t="s">
        <v>2448</v>
      </c>
      <c r="B1677" t="s">
        <v>833</v>
      </c>
      <c r="C1677" t="s">
        <v>1785</v>
      </c>
    </row>
    <row r="1678" spans="1:3">
      <c r="A1678" t="s">
        <v>2449</v>
      </c>
      <c r="B1678" t="s">
        <v>833</v>
      </c>
      <c r="C1678" t="s">
        <v>1785</v>
      </c>
    </row>
    <row r="1679" spans="1:3">
      <c r="A1679" t="s">
        <v>2450</v>
      </c>
      <c r="B1679" t="s">
        <v>833</v>
      </c>
      <c r="C1679" t="s">
        <v>1785</v>
      </c>
    </row>
    <row r="1680" spans="1:3">
      <c r="A1680" t="s">
        <v>2451</v>
      </c>
      <c r="B1680" t="s">
        <v>833</v>
      </c>
      <c r="C1680" t="s">
        <v>1785</v>
      </c>
    </row>
    <row r="1681" spans="1:3">
      <c r="A1681" t="s">
        <v>2452</v>
      </c>
      <c r="B1681" t="s">
        <v>833</v>
      </c>
      <c r="C1681" t="s">
        <v>1785</v>
      </c>
    </row>
    <row r="1682" spans="1:3">
      <c r="A1682" t="s">
        <v>2453</v>
      </c>
      <c r="B1682" t="s">
        <v>833</v>
      </c>
      <c r="C1682" t="s">
        <v>1785</v>
      </c>
    </row>
    <row r="1683" spans="1:3">
      <c r="A1683" t="s">
        <v>2454</v>
      </c>
      <c r="B1683" t="s">
        <v>833</v>
      </c>
      <c r="C1683" t="s">
        <v>1785</v>
      </c>
    </row>
    <row r="1684" spans="1:3">
      <c r="A1684" t="s">
        <v>2455</v>
      </c>
      <c r="B1684" t="s">
        <v>833</v>
      </c>
      <c r="C1684" t="s">
        <v>1785</v>
      </c>
    </row>
    <row r="1685" spans="1:3">
      <c r="A1685" t="s">
        <v>2456</v>
      </c>
      <c r="B1685" t="s">
        <v>833</v>
      </c>
      <c r="C1685" t="s">
        <v>1785</v>
      </c>
    </row>
    <row r="1686" spans="1:3">
      <c r="A1686" t="s">
        <v>2457</v>
      </c>
      <c r="B1686" t="s">
        <v>833</v>
      </c>
      <c r="C1686" t="s">
        <v>1785</v>
      </c>
    </row>
    <row r="1687" spans="1:3">
      <c r="A1687" t="s">
        <v>2458</v>
      </c>
      <c r="B1687" t="s">
        <v>833</v>
      </c>
      <c r="C1687" t="s">
        <v>1785</v>
      </c>
    </row>
    <row r="1688" spans="1:3">
      <c r="A1688" t="s">
        <v>2459</v>
      </c>
      <c r="B1688" t="s">
        <v>833</v>
      </c>
      <c r="C1688" t="s">
        <v>1785</v>
      </c>
    </row>
    <row r="1689" spans="1:3">
      <c r="A1689" t="s">
        <v>2460</v>
      </c>
      <c r="B1689" t="s">
        <v>833</v>
      </c>
      <c r="C1689" t="s">
        <v>1785</v>
      </c>
    </row>
    <row r="1690" spans="1:3">
      <c r="A1690" t="s">
        <v>2461</v>
      </c>
      <c r="B1690" t="s">
        <v>833</v>
      </c>
      <c r="C1690" t="s">
        <v>1785</v>
      </c>
    </row>
    <row r="1691" spans="1:3">
      <c r="A1691" t="s">
        <v>2462</v>
      </c>
      <c r="B1691" t="s">
        <v>833</v>
      </c>
      <c r="C1691" t="s">
        <v>1785</v>
      </c>
    </row>
    <row r="1692" spans="1:3">
      <c r="A1692" t="s">
        <v>2463</v>
      </c>
      <c r="B1692" t="s">
        <v>833</v>
      </c>
      <c r="C1692" t="s">
        <v>1785</v>
      </c>
    </row>
    <row r="1693" spans="1:3">
      <c r="A1693" t="s">
        <v>2463</v>
      </c>
      <c r="B1693" t="s">
        <v>2396</v>
      </c>
      <c r="C1693" t="s">
        <v>2397</v>
      </c>
    </row>
    <row r="1694" spans="1:3">
      <c r="A1694" t="s">
        <v>2463</v>
      </c>
      <c r="B1694" t="s">
        <v>854</v>
      </c>
      <c r="C1694" t="s">
        <v>2189</v>
      </c>
    </row>
    <row r="1695" spans="1:3">
      <c r="A1695" t="s">
        <v>2464</v>
      </c>
      <c r="B1695" t="s">
        <v>2396</v>
      </c>
      <c r="C1695" t="s">
        <v>2397</v>
      </c>
    </row>
    <row r="1696" spans="1:3">
      <c r="A1696" t="s">
        <v>2465</v>
      </c>
      <c r="B1696" t="s">
        <v>2396</v>
      </c>
      <c r="C1696" t="s">
        <v>2397</v>
      </c>
    </row>
    <row r="1697" spans="1:3">
      <c r="A1697" t="s">
        <v>2466</v>
      </c>
      <c r="B1697" t="s">
        <v>2396</v>
      </c>
      <c r="C1697" t="s">
        <v>2397</v>
      </c>
    </row>
    <row r="1698" spans="1:3">
      <c r="A1698" t="s">
        <v>2467</v>
      </c>
      <c r="B1698" t="s">
        <v>2396</v>
      </c>
      <c r="C1698" t="s">
        <v>2397</v>
      </c>
    </row>
    <row r="1699" spans="1:3">
      <c r="A1699" t="s">
        <v>2468</v>
      </c>
      <c r="B1699" t="s">
        <v>2396</v>
      </c>
      <c r="C1699" t="s">
        <v>2397</v>
      </c>
    </row>
    <row r="1700" spans="1:3">
      <c r="A1700" t="s">
        <v>2469</v>
      </c>
      <c r="B1700" t="s">
        <v>833</v>
      </c>
      <c r="C1700" t="s">
        <v>1785</v>
      </c>
    </row>
    <row r="1701" spans="1:3">
      <c r="A1701" t="s">
        <v>2470</v>
      </c>
      <c r="B1701" t="s">
        <v>854</v>
      </c>
      <c r="C1701" t="s">
        <v>2189</v>
      </c>
    </row>
    <row r="1702" spans="1:3">
      <c r="A1702" t="s">
        <v>2471</v>
      </c>
      <c r="B1702" t="s">
        <v>833</v>
      </c>
      <c r="C1702" t="s">
        <v>1785</v>
      </c>
    </row>
    <row r="1703" spans="1:3">
      <c r="A1703" t="s">
        <v>2472</v>
      </c>
      <c r="B1703" t="s">
        <v>833</v>
      </c>
      <c r="C1703" t="s">
        <v>1785</v>
      </c>
    </row>
    <row r="1704" spans="1:3">
      <c r="A1704" t="s">
        <v>2473</v>
      </c>
      <c r="B1704" t="s">
        <v>833</v>
      </c>
      <c r="C1704" t="s">
        <v>1785</v>
      </c>
    </row>
    <row r="1705" spans="1:3">
      <c r="A1705" t="s">
        <v>2474</v>
      </c>
      <c r="B1705" t="s">
        <v>833</v>
      </c>
      <c r="C1705" t="s">
        <v>1785</v>
      </c>
    </row>
    <row r="1706" spans="1:3">
      <c r="A1706" t="s">
        <v>2475</v>
      </c>
      <c r="B1706" t="s">
        <v>833</v>
      </c>
      <c r="C1706" t="s">
        <v>1785</v>
      </c>
    </row>
    <row r="1707" spans="1:3">
      <c r="A1707" t="s">
        <v>2476</v>
      </c>
      <c r="B1707" t="s">
        <v>833</v>
      </c>
      <c r="C1707" t="s">
        <v>1785</v>
      </c>
    </row>
    <row r="1708" spans="1:3">
      <c r="A1708" t="s">
        <v>2477</v>
      </c>
      <c r="B1708" t="s">
        <v>833</v>
      </c>
      <c r="C1708" t="s">
        <v>1785</v>
      </c>
    </row>
    <row r="1709" spans="1:3">
      <c r="A1709" t="s">
        <v>2478</v>
      </c>
      <c r="B1709" t="s">
        <v>833</v>
      </c>
      <c r="C1709" t="s">
        <v>1785</v>
      </c>
    </row>
    <row r="1710" spans="1:3">
      <c r="A1710" t="s">
        <v>2479</v>
      </c>
      <c r="B1710" t="s">
        <v>833</v>
      </c>
      <c r="C1710" t="s">
        <v>1785</v>
      </c>
    </row>
    <row r="1711" spans="1:3">
      <c r="A1711" t="s">
        <v>2480</v>
      </c>
      <c r="B1711" t="s">
        <v>833</v>
      </c>
      <c r="C1711" t="s">
        <v>1785</v>
      </c>
    </row>
    <row r="1712" spans="1:3">
      <c r="A1712" t="s">
        <v>2481</v>
      </c>
      <c r="B1712" t="s">
        <v>833</v>
      </c>
      <c r="C1712" t="s">
        <v>1785</v>
      </c>
    </row>
    <row r="1713" spans="1:3">
      <c r="A1713" t="s">
        <v>2482</v>
      </c>
      <c r="B1713" t="s">
        <v>833</v>
      </c>
      <c r="C1713" t="s">
        <v>1785</v>
      </c>
    </row>
    <row r="1714" spans="1:3">
      <c r="A1714" t="s">
        <v>2483</v>
      </c>
      <c r="B1714" t="s">
        <v>833</v>
      </c>
      <c r="C1714" t="s">
        <v>1785</v>
      </c>
    </row>
    <row r="1715" spans="1:3">
      <c r="A1715" t="s">
        <v>2484</v>
      </c>
      <c r="B1715" t="s">
        <v>833</v>
      </c>
      <c r="C1715" t="s">
        <v>1785</v>
      </c>
    </row>
    <row r="1716" spans="1:3">
      <c r="A1716" t="s">
        <v>2485</v>
      </c>
      <c r="B1716" t="s">
        <v>833</v>
      </c>
      <c r="C1716" t="s">
        <v>1785</v>
      </c>
    </row>
    <row r="1717" spans="1:3">
      <c r="A1717" t="s">
        <v>2486</v>
      </c>
      <c r="B1717" t="s">
        <v>833</v>
      </c>
      <c r="C1717" t="s">
        <v>1785</v>
      </c>
    </row>
    <row r="1718" spans="1:3">
      <c r="A1718" t="s">
        <v>2487</v>
      </c>
      <c r="B1718" t="s">
        <v>833</v>
      </c>
      <c r="C1718" t="s">
        <v>1785</v>
      </c>
    </row>
    <row r="1719" spans="1:3">
      <c r="A1719" t="s">
        <v>2488</v>
      </c>
      <c r="B1719" t="s">
        <v>833</v>
      </c>
      <c r="C1719" t="s">
        <v>1785</v>
      </c>
    </row>
    <row r="1720" spans="1:3">
      <c r="A1720" t="s">
        <v>2489</v>
      </c>
      <c r="B1720" t="s">
        <v>833</v>
      </c>
      <c r="C1720" t="s">
        <v>1785</v>
      </c>
    </row>
    <row r="1721" spans="1:3">
      <c r="A1721" t="s">
        <v>2490</v>
      </c>
      <c r="B1721" t="s">
        <v>833</v>
      </c>
      <c r="C1721" t="s">
        <v>1785</v>
      </c>
    </row>
    <row r="1722" spans="1:3">
      <c r="A1722" t="s">
        <v>2491</v>
      </c>
      <c r="B1722" t="s">
        <v>833</v>
      </c>
      <c r="C1722" t="s">
        <v>1785</v>
      </c>
    </row>
    <row r="1723" spans="1:3">
      <c r="A1723" t="s">
        <v>2492</v>
      </c>
      <c r="B1723" t="s">
        <v>833</v>
      </c>
      <c r="C1723" t="s">
        <v>1785</v>
      </c>
    </row>
    <row r="1724" spans="1:3">
      <c r="A1724" t="s">
        <v>2493</v>
      </c>
      <c r="B1724" t="s">
        <v>833</v>
      </c>
      <c r="C1724" t="s">
        <v>1785</v>
      </c>
    </row>
    <row r="1725" spans="1:3">
      <c r="A1725" t="s">
        <v>2494</v>
      </c>
      <c r="B1725" t="s">
        <v>833</v>
      </c>
      <c r="C1725" t="s">
        <v>1785</v>
      </c>
    </row>
    <row r="1726" spans="1:3">
      <c r="A1726" t="s">
        <v>2495</v>
      </c>
      <c r="B1726" t="s">
        <v>833</v>
      </c>
      <c r="C1726" t="s">
        <v>1785</v>
      </c>
    </row>
    <row r="1727" spans="1:3">
      <c r="A1727" t="s">
        <v>2496</v>
      </c>
      <c r="B1727" t="s">
        <v>833</v>
      </c>
      <c r="C1727" t="s">
        <v>1785</v>
      </c>
    </row>
    <row r="1728" spans="1:3">
      <c r="A1728" t="s">
        <v>2497</v>
      </c>
      <c r="B1728" t="s">
        <v>833</v>
      </c>
      <c r="C1728" t="s">
        <v>1785</v>
      </c>
    </row>
    <row r="1729" spans="1:3">
      <c r="A1729" t="s">
        <v>2498</v>
      </c>
      <c r="B1729" t="s">
        <v>833</v>
      </c>
      <c r="C1729" t="s">
        <v>1785</v>
      </c>
    </row>
    <row r="1730" spans="1:3">
      <c r="A1730" t="s">
        <v>2499</v>
      </c>
      <c r="B1730" t="s">
        <v>833</v>
      </c>
      <c r="C1730" t="s">
        <v>1785</v>
      </c>
    </row>
    <row r="1731" spans="1:3">
      <c r="A1731" t="s">
        <v>2499</v>
      </c>
      <c r="B1731" t="s">
        <v>2396</v>
      </c>
      <c r="C1731" t="s">
        <v>2397</v>
      </c>
    </row>
    <row r="1732" spans="1:3">
      <c r="A1732" t="s">
        <v>2500</v>
      </c>
      <c r="B1732" t="s">
        <v>833</v>
      </c>
      <c r="C1732" t="s">
        <v>1785</v>
      </c>
    </row>
    <row r="1733" spans="1:3">
      <c r="A1733" t="s">
        <v>2501</v>
      </c>
      <c r="B1733" t="s">
        <v>833</v>
      </c>
      <c r="C1733" t="s">
        <v>1785</v>
      </c>
    </row>
    <row r="1734" spans="1:3">
      <c r="A1734" t="s">
        <v>2502</v>
      </c>
      <c r="B1734" t="s">
        <v>833</v>
      </c>
      <c r="C1734" t="s">
        <v>1785</v>
      </c>
    </row>
    <row r="1735" spans="1:3">
      <c r="A1735" t="s">
        <v>2503</v>
      </c>
      <c r="B1735" t="s">
        <v>833</v>
      </c>
      <c r="C1735" t="s">
        <v>1785</v>
      </c>
    </row>
    <row r="1736" spans="1:3">
      <c r="A1736" t="s">
        <v>2504</v>
      </c>
      <c r="B1736" t="s">
        <v>833</v>
      </c>
      <c r="C1736" t="s">
        <v>1785</v>
      </c>
    </row>
    <row r="1737" spans="1:3">
      <c r="A1737" t="s">
        <v>2505</v>
      </c>
      <c r="B1737" t="s">
        <v>833</v>
      </c>
      <c r="C1737" t="s">
        <v>1785</v>
      </c>
    </row>
    <row r="1738" spans="1:3">
      <c r="A1738" t="s">
        <v>2506</v>
      </c>
      <c r="B1738" t="s">
        <v>833</v>
      </c>
      <c r="C1738" t="s">
        <v>1785</v>
      </c>
    </row>
    <row r="1739" spans="1:3">
      <c r="A1739" t="s">
        <v>2506</v>
      </c>
      <c r="B1739" t="s">
        <v>845</v>
      </c>
      <c r="C1739" t="s">
        <v>2507</v>
      </c>
    </row>
    <row r="1740" spans="1:3">
      <c r="A1740" t="s">
        <v>2506</v>
      </c>
      <c r="B1740" t="s">
        <v>2396</v>
      </c>
      <c r="C1740" t="s">
        <v>2397</v>
      </c>
    </row>
    <row r="1741" spans="1:3">
      <c r="A1741" t="s">
        <v>2508</v>
      </c>
      <c r="B1741" t="s">
        <v>833</v>
      </c>
      <c r="C1741" t="s">
        <v>1785</v>
      </c>
    </row>
    <row r="1742" spans="1:3">
      <c r="A1742" t="s">
        <v>2509</v>
      </c>
      <c r="B1742" t="s">
        <v>833</v>
      </c>
      <c r="C1742" t="s">
        <v>1785</v>
      </c>
    </row>
    <row r="1743" spans="1:3">
      <c r="A1743" t="s">
        <v>2510</v>
      </c>
      <c r="B1743" t="s">
        <v>833</v>
      </c>
      <c r="C1743" t="s">
        <v>1785</v>
      </c>
    </row>
    <row r="1744" spans="1:3">
      <c r="A1744" t="s">
        <v>2511</v>
      </c>
      <c r="B1744" t="s">
        <v>833</v>
      </c>
      <c r="C1744" t="s">
        <v>1785</v>
      </c>
    </row>
    <row r="1745" spans="1:3">
      <c r="A1745" t="s">
        <v>2511</v>
      </c>
      <c r="B1745" t="s">
        <v>2396</v>
      </c>
      <c r="C1745" t="s">
        <v>2397</v>
      </c>
    </row>
    <row r="1746" spans="1:3">
      <c r="A1746" t="s">
        <v>2512</v>
      </c>
      <c r="B1746" t="s">
        <v>833</v>
      </c>
      <c r="C1746" t="s">
        <v>1785</v>
      </c>
    </row>
    <row r="1747" spans="1:3">
      <c r="A1747" t="s">
        <v>2513</v>
      </c>
      <c r="B1747" t="s">
        <v>833</v>
      </c>
      <c r="C1747" t="s">
        <v>1785</v>
      </c>
    </row>
    <row r="1748" spans="1:3">
      <c r="A1748" t="s">
        <v>2514</v>
      </c>
      <c r="B1748" t="s">
        <v>833</v>
      </c>
      <c r="C1748" t="s">
        <v>1785</v>
      </c>
    </row>
    <row r="1749" spans="1:3">
      <c r="A1749" t="s">
        <v>2515</v>
      </c>
      <c r="B1749" t="s">
        <v>833</v>
      </c>
      <c r="C1749" t="s">
        <v>1785</v>
      </c>
    </row>
    <row r="1750" spans="1:3">
      <c r="A1750" t="s">
        <v>2516</v>
      </c>
      <c r="B1750" t="s">
        <v>833</v>
      </c>
      <c r="C1750" t="s">
        <v>1785</v>
      </c>
    </row>
    <row r="1751" spans="1:3">
      <c r="A1751" t="s">
        <v>2517</v>
      </c>
      <c r="B1751" t="s">
        <v>833</v>
      </c>
      <c r="C1751" t="s">
        <v>1785</v>
      </c>
    </row>
    <row r="1752" spans="1:3">
      <c r="A1752" t="s">
        <v>2518</v>
      </c>
      <c r="B1752" t="s">
        <v>833</v>
      </c>
      <c r="C1752" t="s">
        <v>1785</v>
      </c>
    </row>
    <row r="1753" spans="1:3">
      <c r="A1753" t="s">
        <v>2519</v>
      </c>
      <c r="B1753" t="s">
        <v>833</v>
      </c>
      <c r="C1753" t="s">
        <v>1785</v>
      </c>
    </row>
    <row r="1754" spans="1:3">
      <c r="A1754" t="s">
        <v>2520</v>
      </c>
      <c r="B1754" t="s">
        <v>833</v>
      </c>
      <c r="C1754" t="s">
        <v>1785</v>
      </c>
    </row>
    <row r="1755" spans="1:3">
      <c r="A1755" t="s">
        <v>2521</v>
      </c>
      <c r="B1755" t="s">
        <v>833</v>
      </c>
      <c r="C1755" t="s">
        <v>1785</v>
      </c>
    </row>
    <row r="1756" spans="1:3">
      <c r="A1756" t="s">
        <v>2522</v>
      </c>
      <c r="B1756" t="s">
        <v>833</v>
      </c>
      <c r="C1756" t="s">
        <v>1785</v>
      </c>
    </row>
    <row r="1757" spans="1:3">
      <c r="A1757" t="s">
        <v>2523</v>
      </c>
      <c r="B1757" t="s">
        <v>833</v>
      </c>
      <c r="C1757" t="s">
        <v>1785</v>
      </c>
    </row>
    <row r="1758" spans="1:3">
      <c r="A1758" t="s">
        <v>2524</v>
      </c>
      <c r="B1758" t="s">
        <v>833</v>
      </c>
      <c r="C1758" t="s">
        <v>1785</v>
      </c>
    </row>
    <row r="1759" spans="1:3">
      <c r="A1759" t="s">
        <v>2525</v>
      </c>
      <c r="B1759" t="s">
        <v>833</v>
      </c>
      <c r="C1759" t="s">
        <v>1785</v>
      </c>
    </row>
    <row r="1760" spans="1:3">
      <c r="A1760" t="s">
        <v>2526</v>
      </c>
      <c r="B1760" t="s">
        <v>833</v>
      </c>
      <c r="C1760" t="s">
        <v>1785</v>
      </c>
    </row>
    <row r="1761" spans="1:3">
      <c r="A1761" t="s">
        <v>2527</v>
      </c>
      <c r="B1761" t="s">
        <v>833</v>
      </c>
      <c r="C1761" t="s">
        <v>1785</v>
      </c>
    </row>
    <row r="1762" spans="1:3">
      <c r="A1762" t="s">
        <v>2528</v>
      </c>
      <c r="B1762" t="s">
        <v>833</v>
      </c>
      <c r="C1762" t="s">
        <v>1785</v>
      </c>
    </row>
    <row r="1763" spans="1:3">
      <c r="A1763" t="s">
        <v>2529</v>
      </c>
      <c r="B1763" t="s">
        <v>833</v>
      </c>
      <c r="C1763" t="s">
        <v>1785</v>
      </c>
    </row>
    <row r="1764" spans="1:3">
      <c r="A1764" t="s">
        <v>2530</v>
      </c>
      <c r="B1764" t="s">
        <v>833</v>
      </c>
      <c r="C1764" t="s">
        <v>1785</v>
      </c>
    </row>
    <row r="1765" spans="1:3">
      <c r="A1765" t="s">
        <v>2531</v>
      </c>
      <c r="B1765" t="s">
        <v>833</v>
      </c>
      <c r="C1765" t="s">
        <v>1785</v>
      </c>
    </row>
    <row r="1766" spans="1:3">
      <c r="A1766" t="s">
        <v>2532</v>
      </c>
      <c r="B1766" t="s">
        <v>833</v>
      </c>
      <c r="C1766" t="s">
        <v>1785</v>
      </c>
    </row>
    <row r="1767" spans="1:3">
      <c r="A1767" t="s">
        <v>2533</v>
      </c>
      <c r="B1767" t="s">
        <v>833</v>
      </c>
      <c r="C1767" t="s">
        <v>1785</v>
      </c>
    </row>
    <row r="1768" spans="1:3">
      <c r="A1768" t="s">
        <v>2534</v>
      </c>
      <c r="B1768" t="s">
        <v>833</v>
      </c>
      <c r="C1768" t="s">
        <v>1785</v>
      </c>
    </row>
    <row r="1769" spans="1:3">
      <c r="A1769" t="s">
        <v>2535</v>
      </c>
      <c r="B1769" t="s">
        <v>833</v>
      </c>
      <c r="C1769" t="s">
        <v>1785</v>
      </c>
    </row>
    <row r="1770" spans="1:3">
      <c r="A1770" t="s">
        <v>2536</v>
      </c>
      <c r="B1770" t="s">
        <v>833</v>
      </c>
      <c r="C1770" t="s">
        <v>1785</v>
      </c>
    </row>
    <row r="1771" spans="1:3">
      <c r="A1771" t="s">
        <v>2537</v>
      </c>
      <c r="B1771" t="s">
        <v>833</v>
      </c>
      <c r="C1771" t="s">
        <v>1785</v>
      </c>
    </row>
    <row r="1772" spans="1:3">
      <c r="A1772" t="s">
        <v>2538</v>
      </c>
      <c r="B1772" t="s">
        <v>833</v>
      </c>
      <c r="C1772" t="s">
        <v>1785</v>
      </c>
    </row>
    <row r="1773" spans="1:3">
      <c r="A1773" t="s">
        <v>2539</v>
      </c>
      <c r="B1773" t="s">
        <v>833</v>
      </c>
      <c r="C1773" t="s">
        <v>1785</v>
      </c>
    </row>
    <row r="1774" spans="1:3">
      <c r="A1774" t="s">
        <v>2539</v>
      </c>
      <c r="B1774" t="s">
        <v>2396</v>
      </c>
      <c r="C1774" t="s">
        <v>2397</v>
      </c>
    </row>
    <row r="1775" spans="1:3">
      <c r="A1775" t="s">
        <v>2540</v>
      </c>
      <c r="B1775" t="s">
        <v>833</v>
      </c>
      <c r="C1775" t="s">
        <v>1785</v>
      </c>
    </row>
    <row r="1776" spans="1:3">
      <c r="A1776" t="s">
        <v>2541</v>
      </c>
      <c r="B1776" t="s">
        <v>833</v>
      </c>
      <c r="C1776" t="s">
        <v>1785</v>
      </c>
    </row>
    <row r="1777" spans="1:3">
      <c r="A1777" t="s">
        <v>2542</v>
      </c>
      <c r="B1777" t="s">
        <v>833</v>
      </c>
      <c r="C1777" t="s">
        <v>1785</v>
      </c>
    </row>
    <row r="1778" spans="1:3">
      <c r="A1778" t="s">
        <v>2543</v>
      </c>
      <c r="B1778" t="s">
        <v>833</v>
      </c>
      <c r="C1778" t="s">
        <v>1785</v>
      </c>
    </row>
    <row r="1779" spans="1:3">
      <c r="A1779" t="s">
        <v>2543</v>
      </c>
      <c r="B1779" t="s">
        <v>858</v>
      </c>
      <c r="C1779" t="s">
        <v>1909</v>
      </c>
    </row>
    <row r="1780" spans="1:3">
      <c r="A1780" t="s">
        <v>2544</v>
      </c>
      <c r="B1780" t="s">
        <v>2396</v>
      </c>
      <c r="C1780" t="s">
        <v>2397</v>
      </c>
    </row>
    <row r="1781" spans="1:3">
      <c r="A1781" t="s">
        <v>2545</v>
      </c>
      <c r="B1781" t="s">
        <v>833</v>
      </c>
      <c r="C1781" t="s">
        <v>1785</v>
      </c>
    </row>
    <row r="1782" spans="1:3">
      <c r="A1782" t="s">
        <v>2546</v>
      </c>
      <c r="B1782" t="s">
        <v>2396</v>
      </c>
      <c r="C1782" t="s">
        <v>2397</v>
      </c>
    </row>
    <row r="1783" spans="1:3">
      <c r="A1783" t="s">
        <v>2547</v>
      </c>
      <c r="B1783" t="s">
        <v>833</v>
      </c>
      <c r="C1783" t="s">
        <v>1785</v>
      </c>
    </row>
    <row r="1784" spans="1:3">
      <c r="A1784" t="s">
        <v>2547</v>
      </c>
      <c r="B1784" t="s">
        <v>2396</v>
      </c>
      <c r="C1784" t="s">
        <v>2397</v>
      </c>
    </row>
    <row r="1785" spans="1:3">
      <c r="A1785" t="s">
        <v>2548</v>
      </c>
      <c r="B1785" t="s">
        <v>833</v>
      </c>
      <c r="C1785" t="s">
        <v>1785</v>
      </c>
    </row>
    <row r="1786" spans="1:3">
      <c r="A1786" t="s">
        <v>2548</v>
      </c>
      <c r="B1786" t="s">
        <v>2396</v>
      </c>
      <c r="C1786" t="s">
        <v>2397</v>
      </c>
    </row>
    <row r="1787" spans="1:3">
      <c r="A1787" t="s">
        <v>2549</v>
      </c>
      <c r="B1787" t="s">
        <v>854</v>
      </c>
      <c r="C1787" t="s">
        <v>2189</v>
      </c>
    </row>
    <row r="1788" spans="1:3">
      <c r="A1788" t="s">
        <v>2550</v>
      </c>
      <c r="B1788" t="s">
        <v>854</v>
      </c>
      <c r="C1788" t="s">
        <v>2189</v>
      </c>
    </row>
    <row r="1789" spans="1:3">
      <c r="A1789" t="s">
        <v>2551</v>
      </c>
      <c r="B1789" t="s">
        <v>833</v>
      </c>
      <c r="C1789" t="s">
        <v>1785</v>
      </c>
    </row>
    <row r="1790" spans="1:3">
      <c r="A1790" t="s">
        <v>2551</v>
      </c>
      <c r="B1790" t="s">
        <v>2396</v>
      </c>
      <c r="C1790" t="s">
        <v>2397</v>
      </c>
    </row>
    <row r="1791" spans="1:3">
      <c r="A1791" t="s">
        <v>2551</v>
      </c>
      <c r="B1791" t="s">
        <v>854</v>
      </c>
      <c r="C1791" t="s">
        <v>2189</v>
      </c>
    </row>
    <row r="1792" spans="1:3">
      <c r="A1792" t="s">
        <v>2552</v>
      </c>
      <c r="B1792" t="s">
        <v>854</v>
      </c>
      <c r="C1792" t="s">
        <v>2189</v>
      </c>
    </row>
    <row r="1793" spans="1:3">
      <c r="A1793" t="s">
        <v>2553</v>
      </c>
      <c r="B1793" t="s">
        <v>854</v>
      </c>
      <c r="C1793" t="s">
        <v>2189</v>
      </c>
    </row>
    <row r="1794" spans="1:3">
      <c r="A1794" t="s">
        <v>2554</v>
      </c>
      <c r="B1794" t="s">
        <v>854</v>
      </c>
      <c r="C1794" t="s">
        <v>2189</v>
      </c>
    </row>
    <row r="1795" spans="1:3">
      <c r="A1795" t="s">
        <v>2555</v>
      </c>
      <c r="B1795" t="s">
        <v>2286</v>
      </c>
      <c r="C1795" t="s">
        <v>2287</v>
      </c>
    </row>
    <row r="1796" spans="1:3">
      <c r="A1796" t="s">
        <v>2555</v>
      </c>
      <c r="B1796" t="s">
        <v>854</v>
      </c>
      <c r="C1796" t="s">
        <v>2189</v>
      </c>
    </row>
    <row r="1797" spans="1:3">
      <c r="A1797" t="s">
        <v>2556</v>
      </c>
      <c r="B1797" t="s">
        <v>2286</v>
      </c>
      <c r="C1797" t="s">
        <v>2287</v>
      </c>
    </row>
    <row r="1798" spans="1:3">
      <c r="A1798" t="s">
        <v>2556</v>
      </c>
      <c r="B1798" t="s">
        <v>854</v>
      </c>
      <c r="C1798" t="s">
        <v>2189</v>
      </c>
    </row>
    <row r="1799" spans="1:3">
      <c r="A1799" t="s">
        <v>2557</v>
      </c>
      <c r="B1799" t="s">
        <v>833</v>
      </c>
      <c r="C1799" t="s">
        <v>1785</v>
      </c>
    </row>
    <row r="1800" spans="1:3">
      <c r="A1800" t="s">
        <v>2558</v>
      </c>
      <c r="B1800" t="s">
        <v>833</v>
      </c>
      <c r="C1800" t="s">
        <v>1785</v>
      </c>
    </row>
    <row r="1801" spans="1:3">
      <c r="A1801" t="s">
        <v>2559</v>
      </c>
      <c r="B1801" t="s">
        <v>833</v>
      </c>
      <c r="C1801" t="s">
        <v>1785</v>
      </c>
    </row>
    <row r="1802" spans="1:3">
      <c r="A1802" t="s">
        <v>2560</v>
      </c>
      <c r="B1802" t="s">
        <v>854</v>
      </c>
      <c r="C1802" t="s">
        <v>2189</v>
      </c>
    </row>
    <row r="1803" spans="1:3">
      <c r="A1803" t="s">
        <v>2561</v>
      </c>
      <c r="B1803" t="s">
        <v>2286</v>
      </c>
      <c r="C1803" t="s">
        <v>2287</v>
      </c>
    </row>
    <row r="1804" spans="1:3">
      <c r="A1804" t="s">
        <v>2561</v>
      </c>
      <c r="B1804" t="s">
        <v>854</v>
      </c>
      <c r="C1804" t="s">
        <v>2189</v>
      </c>
    </row>
    <row r="1805" spans="1:3">
      <c r="A1805" t="s">
        <v>2562</v>
      </c>
      <c r="B1805" t="s">
        <v>854</v>
      </c>
      <c r="C1805" t="s">
        <v>2189</v>
      </c>
    </row>
    <row r="1806" spans="1:3">
      <c r="A1806" t="s">
        <v>2563</v>
      </c>
      <c r="B1806" t="s">
        <v>854</v>
      </c>
      <c r="C1806" t="s">
        <v>2189</v>
      </c>
    </row>
    <row r="1807" spans="1:3">
      <c r="A1807" t="s">
        <v>2564</v>
      </c>
      <c r="B1807" t="s">
        <v>854</v>
      </c>
      <c r="C1807" t="s">
        <v>2189</v>
      </c>
    </row>
    <row r="1808" spans="1:3">
      <c r="A1808" t="s">
        <v>2565</v>
      </c>
      <c r="B1808" t="s">
        <v>854</v>
      </c>
      <c r="C1808" t="s">
        <v>2189</v>
      </c>
    </row>
    <row r="1809" spans="1:3">
      <c r="A1809" t="s">
        <v>2566</v>
      </c>
      <c r="B1809" t="s">
        <v>854</v>
      </c>
      <c r="C1809" t="s">
        <v>2189</v>
      </c>
    </row>
    <row r="1810" spans="1:3">
      <c r="A1810" t="s">
        <v>2567</v>
      </c>
      <c r="B1810" t="s">
        <v>854</v>
      </c>
      <c r="C1810" t="s">
        <v>2189</v>
      </c>
    </row>
    <row r="1811" spans="1:3">
      <c r="A1811" t="s">
        <v>2568</v>
      </c>
      <c r="B1811" t="s">
        <v>854</v>
      </c>
      <c r="C1811" t="s">
        <v>2189</v>
      </c>
    </row>
    <row r="1812" spans="1:3">
      <c r="A1812" t="s">
        <v>2569</v>
      </c>
      <c r="B1812" t="s">
        <v>854</v>
      </c>
      <c r="C1812" t="s">
        <v>2189</v>
      </c>
    </row>
    <row r="1813" spans="1:3">
      <c r="A1813" t="s">
        <v>2570</v>
      </c>
      <c r="B1813" t="s">
        <v>854</v>
      </c>
      <c r="C1813" t="s">
        <v>2189</v>
      </c>
    </row>
    <row r="1814" spans="1:3">
      <c r="A1814" t="s">
        <v>2571</v>
      </c>
      <c r="B1814" t="s">
        <v>854</v>
      </c>
      <c r="C1814" t="s">
        <v>2189</v>
      </c>
    </row>
    <row r="1815" spans="1:3">
      <c r="A1815" t="s">
        <v>2572</v>
      </c>
      <c r="B1815" t="s">
        <v>854</v>
      </c>
      <c r="C1815" t="s">
        <v>2189</v>
      </c>
    </row>
    <row r="1816" spans="1:3">
      <c r="A1816" t="s">
        <v>2573</v>
      </c>
      <c r="B1816" t="s">
        <v>854</v>
      </c>
      <c r="C1816" t="s">
        <v>2189</v>
      </c>
    </row>
    <row r="1817" spans="1:3">
      <c r="A1817" t="s">
        <v>2574</v>
      </c>
      <c r="B1817" t="s">
        <v>854</v>
      </c>
      <c r="C1817" t="s">
        <v>2189</v>
      </c>
    </row>
    <row r="1818" spans="1:3">
      <c r="A1818" t="s">
        <v>2575</v>
      </c>
      <c r="B1818" t="s">
        <v>854</v>
      </c>
      <c r="C1818" t="s">
        <v>2189</v>
      </c>
    </row>
    <row r="1819" spans="1:3">
      <c r="A1819" t="s">
        <v>2576</v>
      </c>
      <c r="B1819" t="s">
        <v>854</v>
      </c>
      <c r="C1819" t="s">
        <v>2189</v>
      </c>
    </row>
    <row r="1820" spans="1:3">
      <c r="A1820" t="s">
        <v>2577</v>
      </c>
      <c r="B1820" t="s">
        <v>854</v>
      </c>
      <c r="C1820" t="s">
        <v>2189</v>
      </c>
    </row>
    <row r="1821" spans="1:3">
      <c r="A1821" t="s">
        <v>2578</v>
      </c>
      <c r="B1821" t="s">
        <v>833</v>
      </c>
      <c r="C1821" t="s">
        <v>1785</v>
      </c>
    </row>
    <row r="1822" spans="1:3">
      <c r="A1822" t="s">
        <v>2578</v>
      </c>
      <c r="B1822" t="s">
        <v>2396</v>
      </c>
      <c r="C1822" t="s">
        <v>2397</v>
      </c>
    </row>
    <row r="1823" spans="1:3">
      <c r="A1823" t="s">
        <v>2578</v>
      </c>
      <c r="B1823" t="s">
        <v>854</v>
      </c>
      <c r="C1823" t="s">
        <v>2189</v>
      </c>
    </row>
    <row r="1824" spans="1:3">
      <c r="A1824" t="s">
        <v>2579</v>
      </c>
      <c r="B1824" t="s">
        <v>833</v>
      </c>
      <c r="C1824" t="s">
        <v>1785</v>
      </c>
    </row>
    <row r="1825" spans="1:3">
      <c r="A1825" t="s">
        <v>2579</v>
      </c>
      <c r="B1825" t="s">
        <v>854</v>
      </c>
      <c r="C1825" t="s">
        <v>2189</v>
      </c>
    </row>
    <row r="1826" spans="1:3">
      <c r="A1826" t="s">
        <v>2580</v>
      </c>
      <c r="B1826" t="s">
        <v>854</v>
      </c>
      <c r="C1826" t="s">
        <v>2189</v>
      </c>
    </row>
    <row r="1827" spans="1:3">
      <c r="A1827" t="s">
        <v>2581</v>
      </c>
      <c r="B1827" t="s">
        <v>854</v>
      </c>
      <c r="C1827" t="s">
        <v>2189</v>
      </c>
    </row>
    <row r="1828" spans="1:3">
      <c r="A1828" t="s">
        <v>2582</v>
      </c>
      <c r="B1828" t="s">
        <v>854</v>
      </c>
      <c r="C1828" t="s">
        <v>2189</v>
      </c>
    </row>
    <row r="1829" spans="1:3">
      <c r="A1829" t="s">
        <v>2583</v>
      </c>
      <c r="B1829" t="s">
        <v>854</v>
      </c>
      <c r="C1829" t="s">
        <v>2189</v>
      </c>
    </row>
    <row r="1830" spans="1:3">
      <c r="A1830" t="s">
        <v>2584</v>
      </c>
      <c r="B1830" t="s">
        <v>833</v>
      </c>
      <c r="C1830" t="s">
        <v>1785</v>
      </c>
    </row>
    <row r="1831" spans="1:3">
      <c r="A1831" t="s">
        <v>2585</v>
      </c>
      <c r="B1831" t="s">
        <v>898</v>
      </c>
      <c r="C1831" t="s">
        <v>1566</v>
      </c>
    </row>
    <row r="1832" spans="1:3">
      <c r="A1832" t="s">
        <v>2586</v>
      </c>
      <c r="B1832" t="s">
        <v>898</v>
      </c>
      <c r="C1832" t="s">
        <v>1566</v>
      </c>
    </row>
    <row r="1833" spans="1:3">
      <c r="A1833" t="s">
        <v>2587</v>
      </c>
      <c r="B1833" t="s">
        <v>898</v>
      </c>
      <c r="C1833" t="s">
        <v>1566</v>
      </c>
    </row>
    <row r="1834" spans="1:3">
      <c r="A1834" t="s">
        <v>2588</v>
      </c>
      <c r="B1834" t="s">
        <v>898</v>
      </c>
      <c r="C1834" t="s">
        <v>1566</v>
      </c>
    </row>
    <row r="1835" spans="1:3">
      <c r="A1835" t="s">
        <v>2589</v>
      </c>
      <c r="B1835" t="s">
        <v>898</v>
      </c>
      <c r="C1835" t="s">
        <v>1566</v>
      </c>
    </row>
    <row r="1836" spans="1:3">
      <c r="A1836" t="s">
        <v>2590</v>
      </c>
      <c r="B1836" t="s">
        <v>898</v>
      </c>
      <c r="C1836" t="s">
        <v>1566</v>
      </c>
    </row>
    <row r="1837" spans="1:3">
      <c r="A1837" t="s">
        <v>2591</v>
      </c>
      <c r="B1837" t="s">
        <v>898</v>
      </c>
      <c r="C1837" t="s">
        <v>1566</v>
      </c>
    </row>
    <row r="1838" spans="1:3">
      <c r="A1838" t="s">
        <v>2592</v>
      </c>
      <c r="B1838" t="s">
        <v>898</v>
      </c>
      <c r="C1838" t="s">
        <v>1566</v>
      </c>
    </row>
    <row r="1839" spans="1:3">
      <c r="A1839" t="s">
        <v>2593</v>
      </c>
      <c r="B1839" t="s">
        <v>898</v>
      </c>
      <c r="C1839" t="s">
        <v>1566</v>
      </c>
    </row>
    <row r="1840" spans="1:3">
      <c r="A1840" t="s">
        <v>2594</v>
      </c>
      <c r="B1840" t="s">
        <v>898</v>
      </c>
      <c r="C1840" t="s">
        <v>1566</v>
      </c>
    </row>
    <row r="1841" spans="1:3">
      <c r="A1841" t="s">
        <v>2595</v>
      </c>
      <c r="B1841" t="s">
        <v>898</v>
      </c>
      <c r="C1841" t="s">
        <v>1566</v>
      </c>
    </row>
    <row r="1842" spans="1:3">
      <c r="A1842" t="s">
        <v>2596</v>
      </c>
      <c r="B1842" t="s">
        <v>898</v>
      </c>
      <c r="C1842" t="s">
        <v>1566</v>
      </c>
    </row>
    <row r="1843" spans="1:3">
      <c r="A1843" t="s">
        <v>2597</v>
      </c>
      <c r="B1843" t="s">
        <v>898</v>
      </c>
      <c r="C1843" t="s">
        <v>1566</v>
      </c>
    </row>
    <row r="1844" spans="1:3">
      <c r="A1844" t="s">
        <v>2598</v>
      </c>
      <c r="B1844" t="s">
        <v>898</v>
      </c>
      <c r="C1844" t="s">
        <v>1566</v>
      </c>
    </row>
    <row r="1845" spans="1:3">
      <c r="A1845" t="s">
        <v>2599</v>
      </c>
      <c r="B1845" t="s">
        <v>898</v>
      </c>
      <c r="C1845" t="s">
        <v>1566</v>
      </c>
    </row>
    <row r="1846" spans="1:3">
      <c r="A1846" t="s">
        <v>2600</v>
      </c>
      <c r="B1846" t="s">
        <v>898</v>
      </c>
      <c r="C1846" t="s">
        <v>1566</v>
      </c>
    </row>
    <row r="1847" spans="1:3">
      <c r="A1847" t="s">
        <v>2601</v>
      </c>
      <c r="B1847" t="s">
        <v>898</v>
      </c>
      <c r="C1847" t="s">
        <v>1566</v>
      </c>
    </row>
    <row r="1848" spans="1:3">
      <c r="A1848" t="s">
        <v>2602</v>
      </c>
      <c r="B1848" t="s">
        <v>833</v>
      </c>
      <c r="C1848" t="s">
        <v>1785</v>
      </c>
    </row>
    <row r="1849" spans="1:3">
      <c r="A1849" t="s">
        <v>2602</v>
      </c>
      <c r="B1849" t="s">
        <v>898</v>
      </c>
      <c r="C1849" t="s">
        <v>1566</v>
      </c>
    </row>
    <row r="1850" spans="1:3">
      <c r="A1850" t="s">
        <v>2603</v>
      </c>
      <c r="B1850" t="s">
        <v>898</v>
      </c>
      <c r="C1850" t="s">
        <v>1566</v>
      </c>
    </row>
    <row r="1851" spans="1:3">
      <c r="A1851" t="s">
        <v>2604</v>
      </c>
      <c r="B1851" t="s">
        <v>898</v>
      </c>
      <c r="C1851" t="s">
        <v>1566</v>
      </c>
    </row>
    <row r="1852" spans="1:3">
      <c r="A1852" t="s">
        <v>2605</v>
      </c>
      <c r="B1852" t="s">
        <v>898</v>
      </c>
      <c r="C1852" t="s">
        <v>1566</v>
      </c>
    </row>
    <row r="1853" spans="1:3">
      <c r="A1853" t="s">
        <v>2606</v>
      </c>
      <c r="B1853" t="s">
        <v>898</v>
      </c>
      <c r="C1853" t="s">
        <v>1566</v>
      </c>
    </row>
    <row r="1854" spans="1:3">
      <c r="A1854" t="s">
        <v>2607</v>
      </c>
      <c r="B1854" t="s">
        <v>898</v>
      </c>
      <c r="C1854" t="s">
        <v>1566</v>
      </c>
    </row>
    <row r="1855" spans="1:3">
      <c r="A1855" t="s">
        <v>2608</v>
      </c>
      <c r="B1855" t="s">
        <v>898</v>
      </c>
      <c r="C1855" t="s">
        <v>1566</v>
      </c>
    </row>
    <row r="1856" spans="1:3">
      <c r="A1856" t="s">
        <v>2609</v>
      </c>
      <c r="B1856" t="s">
        <v>898</v>
      </c>
      <c r="C1856" t="s">
        <v>1566</v>
      </c>
    </row>
    <row r="1857" spans="1:3">
      <c r="A1857" t="s">
        <v>2610</v>
      </c>
      <c r="B1857" t="s">
        <v>898</v>
      </c>
      <c r="C1857" t="s">
        <v>1566</v>
      </c>
    </row>
    <row r="1858" spans="1:3">
      <c r="A1858" t="s">
        <v>2611</v>
      </c>
      <c r="B1858" t="s">
        <v>898</v>
      </c>
      <c r="C1858" t="s">
        <v>1566</v>
      </c>
    </row>
    <row r="1859" spans="1:3">
      <c r="A1859" t="s">
        <v>2612</v>
      </c>
      <c r="B1859" t="s">
        <v>898</v>
      </c>
      <c r="C1859" t="s">
        <v>1566</v>
      </c>
    </row>
    <row r="1860" spans="1:3">
      <c r="A1860" t="s">
        <v>2613</v>
      </c>
      <c r="B1860" t="s">
        <v>898</v>
      </c>
      <c r="C1860" t="s">
        <v>1566</v>
      </c>
    </row>
    <row r="1861" spans="1:3">
      <c r="A1861" t="s">
        <v>2614</v>
      </c>
      <c r="B1861" t="s">
        <v>898</v>
      </c>
      <c r="C1861" t="s">
        <v>1566</v>
      </c>
    </row>
    <row r="1862" spans="1:3">
      <c r="A1862" t="s">
        <v>2615</v>
      </c>
      <c r="B1862" t="s">
        <v>898</v>
      </c>
      <c r="C1862" t="s">
        <v>1566</v>
      </c>
    </row>
    <row r="1863" spans="1:3">
      <c r="A1863" t="s">
        <v>2616</v>
      </c>
      <c r="B1863" t="s">
        <v>898</v>
      </c>
      <c r="C1863" t="s">
        <v>1566</v>
      </c>
    </row>
    <row r="1864" spans="1:3">
      <c r="A1864" t="s">
        <v>2617</v>
      </c>
      <c r="B1864" t="s">
        <v>898</v>
      </c>
      <c r="C1864" t="s">
        <v>1566</v>
      </c>
    </row>
    <row r="1865" spans="1:3">
      <c r="A1865" t="s">
        <v>2618</v>
      </c>
      <c r="B1865" t="s">
        <v>898</v>
      </c>
      <c r="C1865" t="s">
        <v>1566</v>
      </c>
    </row>
    <row r="1866" spans="1:3">
      <c r="A1866" t="s">
        <v>2619</v>
      </c>
      <c r="B1866" t="s">
        <v>898</v>
      </c>
      <c r="C1866" t="s">
        <v>1566</v>
      </c>
    </row>
    <row r="1867" spans="1:3">
      <c r="A1867" t="s">
        <v>2620</v>
      </c>
      <c r="B1867" t="s">
        <v>898</v>
      </c>
      <c r="C1867" t="s">
        <v>1566</v>
      </c>
    </row>
    <row r="1868" spans="1:3">
      <c r="A1868" t="s">
        <v>2621</v>
      </c>
      <c r="B1868" t="s">
        <v>898</v>
      </c>
      <c r="C1868" t="s">
        <v>1566</v>
      </c>
    </row>
    <row r="1869" spans="1:3">
      <c r="A1869" t="s">
        <v>2622</v>
      </c>
      <c r="B1869" t="s">
        <v>898</v>
      </c>
      <c r="C1869" t="s">
        <v>1566</v>
      </c>
    </row>
    <row r="1870" spans="1:3">
      <c r="A1870" t="s">
        <v>2623</v>
      </c>
      <c r="B1870" t="s">
        <v>898</v>
      </c>
      <c r="C1870" t="s">
        <v>1566</v>
      </c>
    </row>
    <row r="1871" spans="1:3">
      <c r="A1871" t="s">
        <v>2624</v>
      </c>
      <c r="B1871" t="s">
        <v>898</v>
      </c>
      <c r="C1871" t="s">
        <v>1566</v>
      </c>
    </row>
    <row r="1872" spans="1:3">
      <c r="A1872" t="s">
        <v>2625</v>
      </c>
      <c r="B1872" t="s">
        <v>898</v>
      </c>
      <c r="C1872" t="s">
        <v>1566</v>
      </c>
    </row>
    <row r="1873" spans="1:3">
      <c r="A1873" t="s">
        <v>2626</v>
      </c>
      <c r="B1873" t="s">
        <v>898</v>
      </c>
      <c r="C1873" t="s">
        <v>1566</v>
      </c>
    </row>
    <row r="1874" spans="1:3">
      <c r="A1874" t="s">
        <v>2627</v>
      </c>
      <c r="B1874" t="s">
        <v>898</v>
      </c>
      <c r="C1874" t="s">
        <v>1566</v>
      </c>
    </row>
    <row r="1875" spans="1:3">
      <c r="A1875" t="s">
        <v>2628</v>
      </c>
      <c r="B1875" t="s">
        <v>898</v>
      </c>
      <c r="C1875" t="s">
        <v>1566</v>
      </c>
    </row>
    <row r="1876" spans="1:3">
      <c r="A1876" t="s">
        <v>2629</v>
      </c>
      <c r="B1876" t="s">
        <v>898</v>
      </c>
      <c r="C1876" t="s">
        <v>1566</v>
      </c>
    </row>
    <row r="1877" spans="1:3">
      <c r="A1877" t="s">
        <v>2630</v>
      </c>
      <c r="B1877" t="s">
        <v>898</v>
      </c>
      <c r="C1877" t="s">
        <v>1566</v>
      </c>
    </row>
    <row r="1878" spans="1:3">
      <c r="A1878" t="s">
        <v>2631</v>
      </c>
      <c r="B1878" t="s">
        <v>898</v>
      </c>
      <c r="C1878" t="s">
        <v>1566</v>
      </c>
    </row>
    <row r="1879" spans="1:3">
      <c r="A1879" t="s">
        <v>2632</v>
      </c>
      <c r="B1879" t="s">
        <v>898</v>
      </c>
      <c r="C1879" t="s">
        <v>1566</v>
      </c>
    </row>
    <row r="1880" spans="1:3">
      <c r="A1880" t="s">
        <v>2633</v>
      </c>
      <c r="B1880" t="s">
        <v>898</v>
      </c>
      <c r="C1880" t="s">
        <v>1566</v>
      </c>
    </row>
    <row r="1881" spans="1:3">
      <c r="A1881" t="s">
        <v>2634</v>
      </c>
      <c r="B1881" t="s">
        <v>898</v>
      </c>
      <c r="C1881" t="s">
        <v>1566</v>
      </c>
    </row>
    <row r="1882" spans="1:3">
      <c r="A1882" t="s">
        <v>2635</v>
      </c>
      <c r="B1882" t="s">
        <v>833</v>
      </c>
      <c r="C1882" t="s">
        <v>1785</v>
      </c>
    </row>
    <row r="1883" spans="1:3">
      <c r="A1883" t="s">
        <v>2635</v>
      </c>
      <c r="B1883" t="s">
        <v>898</v>
      </c>
      <c r="C1883" t="s">
        <v>1566</v>
      </c>
    </row>
    <row r="1884" spans="1:3">
      <c r="A1884" t="s">
        <v>2636</v>
      </c>
      <c r="B1884" t="s">
        <v>833</v>
      </c>
      <c r="C1884" t="s">
        <v>1785</v>
      </c>
    </row>
    <row r="1885" spans="1:3">
      <c r="A1885" t="s">
        <v>2636</v>
      </c>
      <c r="B1885" t="s">
        <v>898</v>
      </c>
      <c r="C1885" t="s">
        <v>1566</v>
      </c>
    </row>
    <row r="1886" spans="1:3">
      <c r="A1886" t="s">
        <v>2637</v>
      </c>
      <c r="B1886" t="s">
        <v>898</v>
      </c>
      <c r="C1886" t="s">
        <v>1566</v>
      </c>
    </row>
    <row r="1887" spans="1:3">
      <c r="A1887" t="s">
        <v>2638</v>
      </c>
      <c r="B1887" t="s">
        <v>833</v>
      </c>
      <c r="C1887" t="s">
        <v>1785</v>
      </c>
    </row>
    <row r="1888" spans="1:3">
      <c r="A1888" t="s">
        <v>2638</v>
      </c>
      <c r="B1888" t="s">
        <v>898</v>
      </c>
      <c r="C1888" t="s">
        <v>1566</v>
      </c>
    </row>
    <row r="1889" spans="1:3">
      <c r="A1889" t="s">
        <v>2639</v>
      </c>
      <c r="B1889" t="s">
        <v>833</v>
      </c>
      <c r="C1889" t="s">
        <v>1785</v>
      </c>
    </row>
    <row r="1890" spans="1:3">
      <c r="A1890" t="s">
        <v>2639</v>
      </c>
      <c r="B1890" t="s">
        <v>898</v>
      </c>
      <c r="C1890" t="s">
        <v>1566</v>
      </c>
    </row>
    <row r="1891" spans="1:3">
      <c r="A1891" t="s">
        <v>2640</v>
      </c>
      <c r="B1891" t="s">
        <v>833</v>
      </c>
      <c r="C1891" t="s">
        <v>1785</v>
      </c>
    </row>
    <row r="1892" spans="1:3">
      <c r="A1892" t="s">
        <v>2640</v>
      </c>
      <c r="B1892" t="s">
        <v>898</v>
      </c>
      <c r="C1892" t="s">
        <v>1566</v>
      </c>
    </row>
    <row r="1893" spans="1:3">
      <c r="A1893" t="s">
        <v>2641</v>
      </c>
      <c r="B1893" t="s">
        <v>898</v>
      </c>
      <c r="C1893" t="s">
        <v>1566</v>
      </c>
    </row>
    <row r="1894" spans="1:3">
      <c r="A1894" t="s">
        <v>2642</v>
      </c>
      <c r="B1894" t="s">
        <v>833</v>
      </c>
      <c r="C1894" t="s">
        <v>1785</v>
      </c>
    </row>
    <row r="1895" spans="1:3">
      <c r="A1895" t="s">
        <v>2642</v>
      </c>
      <c r="B1895" t="s">
        <v>898</v>
      </c>
      <c r="C1895" t="s">
        <v>1566</v>
      </c>
    </row>
    <row r="1896" spans="1:3">
      <c r="A1896" t="s">
        <v>2643</v>
      </c>
      <c r="B1896" t="s">
        <v>898</v>
      </c>
      <c r="C1896" t="s">
        <v>1566</v>
      </c>
    </row>
    <row r="1897" spans="1:3">
      <c r="A1897" t="s">
        <v>2644</v>
      </c>
      <c r="B1897" t="s">
        <v>833</v>
      </c>
      <c r="C1897" t="s">
        <v>1785</v>
      </c>
    </row>
    <row r="1898" spans="1:3">
      <c r="A1898" t="s">
        <v>2645</v>
      </c>
      <c r="B1898" t="s">
        <v>833</v>
      </c>
      <c r="C1898" t="s">
        <v>1785</v>
      </c>
    </row>
    <row r="1899" spans="1:3">
      <c r="A1899" t="s">
        <v>2645</v>
      </c>
      <c r="B1899" t="s">
        <v>845</v>
      </c>
      <c r="C1899" t="s">
        <v>2507</v>
      </c>
    </row>
    <row r="1900" spans="1:3">
      <c r="A1900" t="s">
        <v>2645</v>
      </c>
      <c r="B1900" t="s">
        <v>898</v>
      </c>
      <c r="C1900" t="s">
        <v>1566</v>
      </c>
    </row>
    <row r="1901" spans="1:3">
      <c r="A1901" t="s">
        <v>2646</v>
      </c>
      <c r="B1901" t="s">
        <v>898</v>
      </c>
      <c r="C1901" t="s">
        <v>1566</v>
      </c>
    </row>
    <row r="1902" spans="1:3">
      <c r="A1902" t="s">
        <v>2647</v>
      </c>
      <c r="B1902" t="s">
        <v>898</v>
      </c>
      <c r="C1902" t="s">
        <v>1566</v>
      </c>
    </row>
    <row r="1903" spans="1:3">
      <c r="A1903" t="s">
        <v>2648</v>
      </c>
      <c r="B1903" t="s">
        <v>898</v>
      </c>
      <c r="C1903" t="s">
        <v>1566</v>
      </c>
    </row>
    <row r="1904" spans="1:3">
      <c r="A1904" t="s">
        <v>2649</v>
      </c>
      <c r="B1904" t="s">
        <v>898</v>
      </c>
      <c r="C1904" t="s">
        <v>1566</v>
      </c>
    </row>
    <row r="1905" spans="1:3">
      <c r="A1905" t="s">
        <v>2650</v>
      </c>
      <c r="B1905" t="s">
        <v>833</v>
      </c>
      <c r="C1905" t="s">
        <v>1785</v>
      </c>
    </row>
    <row r="1906" spans="1:3">
      <c r="A1906" t="s">
        <v>2650</v>
      </c>
      <c r="B1906" t="s">
        <v>898</v>
      </c>
      <c r="C1906" t="s">
        <v>1566</v>
      </c>
    </row>
    <row r="1907" spans="1:3">
      <c r="A1907" t="s">
        <v>2651</v>
      </c>
      <c r="B1907" t="s">
        <v>898</v>
      </c>
      <c r="C1907" t="s">
        <v>1566</v>
      </c>
    </row>
    <row r="1908" spans="1:3">
      <c r="A1908" t="s">
        <v>2652</v>
      </c>
      <c r="B1908" t="s">
        <v>898</v>
      </c>
      <c r="C1908" t="s">
        <v>1566</v>
      </c>
    </row>
    <row r="1909" spans="1:3">
      <c r="A1909" t="s">
        <v>2653</v>
      </c>
      <c r="B1909" t="s">
        <v>898</v>
      </c>
      <c r="C1909" t="s">
        <v>1566</v>
      </c>
    </row>
    <row r="1910" spans="1:3">
      <c r="A1910" t="s">
        <v>2654</v>
      </c>
      <c r="B1910" t="s">
        <v>898</v>
      </c>
      <c r="C1910" t="s">
        <v>1566</v>
      </c>
    </row>
    <row r="1911" spans="1:3">
      <c r="A1911" t="s">
        <v>2655</v>
      </c>
      <c r="B1911" t="s">
        <v>898</v>
      </c>
      <c r="C1911" t="s">
        <v>1566</v>
      </c>
    </row>
    <row r="1912" spans="1:3">
      <c r="A1912" t="s">
        <v>2656</v>
      </c>
      <c r="B1912" t="s">
        <v>898</v>
      </c>
      <c r="C1912" t="s">
        <v>1566</v>
      </c>
    </row>
    <row r="1913" spans="1:3">
      <c r="A1913" t="s">
        <v>2657</v>
      </c>
      <c r="B1913" t="s">
        <v>898</v>
      </c>
      <c r="C1913" t="s">
        <v>1566</v>
      </c>
    </row>
    <row r="1914" spans="1:3">
      <c r="A1914" t="s">
        <v>2658</v>
      </c>
      <c r="B1914" t="s">
        <v>898</v>
      </c>
      <c r="C1914" t="s">
        <v>1566</v>
      </c>
    </row>
    <row r="1915" spans="1:3">
      <c r="A1915" t="s">
        <v>2659</v>
      </c>
      <c r="B1915" t="s">
        <v>833</v>
      </c>
      <c r="C1915" t="s">
        <v>1785</v>
      </c>
    </row>
    <row r="1916" spans="1:3">
      <c r="A1916" t="s">
        <v>2660</v>
      </c>
      <c r="B1916" t="s">
        <v>833</v>
      </c>
      <c r="C1916" t="s">
        <v>1785</v>
      </c>
    </row>
    <row r="1917" spans="1:3">
      <c r="A1917" t="s">
        <v>2661</v>
      </c>
      <c r="B1917" t="s">
        <v>833</v>
      </c>
      <c r="C1917" t="s">
        <v>1785</v>
      </c>
    </row>
    <row r="1918" spans="1:3">
      <c r="A1918" t="s">
        <v>2662</v>
      </c>
      <c r="B1918" t="s">
        <v>833</v>
      </c>
      <c r="C1918" t="s">
        <v>1785</v>
      </c>
    </row>
    <row r="1919" spans="1:3">
      <c r="A1919" t="s">
        <v>2663</v>
      </c>
      <c r="B1919" t="s">
        <v>833</v>
      </c>
      <c r="C1919" t="s">
        <v>1785</v>
      </c>
    </row>
    <row r="1920" spans="1:3">
      <c r="A1920" t="s">
        <v>2664</v>
      </c>
      <c r="B1920" t="s">
        <v>833</v>
      </c>
      <c r="C1920" t="s">
        <v>1785</v>
      </c>
    </row>
    <row r="1921" spans="1:3">
      <c r="A1921" t="s">
        <v>2665</v>
      </c>
      <c r="B1921" t="s">
        <v>833</v>
      </c>
      <c r="C1921" t="s">
        <v>1785</v>
      </c>
    </row>
    <row r="1922" spans="1:3">
      <c r="A1922" t="s">
        <v>2665</v>
      </c>
      <c r="B1922" t="s">
        <v>898</v>
      </c>
      <c r="C1922" t="s">
        <v>1566</v>
      </c>
    </row>
    <row r="1923" spans="1:3">
      <c r="A1923" t="s">
        <v>2666</v>
      </c>
      <c r="B1923" t="s">
        <v>833</v>
      </c>
      <c r="C1923" t="s">
        <v>1785</v>
      </c>
    </row>
    <row r="1924" spans="1:3">
      <c r="A1924" t="s">
        <v>2667</v>
      </c>
      <c r="B1924" t="s">
        <v>833</v>
      </c>
      <c r="C1924" t="s">
        <v>1785</v>
      </c>
    </row>
    <row r="1925" spans="1:3">
      <c r="A1925" t="s">
        <v>2668</v>
      </c>
      <c r="B1925" t="s">
        <v>898</v>
      </c>
      <c r="C1925" t="s">
        <v>1566</v>
      </c>
    </row>
    <row r="1926" spans="1:3">
      <c r="A1926" t="s">
        <v>2669</v>
      </c>
      <c r="B1926" t="s">
        <v>898</v>
      </c>
      <c r="C1926" t="s">
        <v>1566</v>
      </c>
    </row>
    <row r="1927" spans="1:3">
      <c r="A1927" t="s">
        <v>2670</v>
      </c>
      <c r="B1927" t="s">
        <v>898</v>
      </c>
      <c r="C1927" t="s">
        <v>1566</v>
      </c>
    </row>
    <row r="1928" spans="1:3">
      <c r="A1928" t="s">
        <v>2671</v>
      </c>
      <c r="B1928" t="s">
        <v>898</v>
      </c>
      <c r="C1928" t="s">
        <v>1566</v>
      </c>
    </row>
    <row r="1929" spans="1:3">
      <c r="A1929" t="s">
        <v>2672</v>
      </c>
      <c r="B1929" t="s">
        <v>898</v>
      </c>
      <c r="C1929" t="s">
        <v>1566</v>
      </c>
    </row>
    <row r="1930" spans="1:3">
      <c r="A1930" t="s">
        <v>2673</v>
      </c>
      <c r="B1930" t="s">
        <v>898</v>
      </c>
      <c r="C1930" t="s">
        <v>1566</v>
      </c>
    </row>
    <row r="1931" spans="1:3">
      <c r="A1931" t="s">
        <v>2674</v>
      </c>
      <c r="B1931" t="s">
        <v>898</v>
      </c>
      <c r="C1931" t="s">
        <v>1566</v>
      </c>
    </row>
    <row r="1932" spans="1:3">
      <c r="A1932" t="s">
        <v>2675</v>
      </c>
      <c r="B1932" t="s">
        <v>898</v>
      </c>
      <c r="C1932" t="s">
        <v>1566</v>
      </c>
    </row>
    <row r="1933" spans="1:3">
      <c r="A1933" t="s">
        <v>2676</v>
      </c>
      <c r="B1933" t="s">
        <v>898</v>
      </c>
      <c r="C1933" t="s">
        <v>1566</v>
      </c>
    </row>
    <row r="1934" spans="1:3">
      <c r="A1934" t="s">
        <v>2677</v>
      </c>
      <c r="B1934" t="s">
        <v>898</v>
      </c>
      <c r="C1934" t="s">
        <v>1566</v>
      </c>
    </row>
    <row r="1935" spans="1:3">
      <c r="A1935" t="s">
        <v>2678</v>
      </c>
      <c r="B1935" t="s">
        <v>898</v>
      </c>
      <c r="C1935" t="s">
        <v>1566</v>
      </c>
    </row>
    <row r="1936" spans="1:3">
      <c r="A1936" t="s">
        <v>2679</v>
      </c>
      <c r="B1936" t="s">
        <v>898</v>
      </c>
      <c r="C1936" t="s">
        <v>1566</v>
      </c>
    </row>
    <row r="1937" spans="1:3">
      <c r="A1937" t="s">
        <v>2680</v>
      </c>
      <c r="B1937" t="s">
        <v>898</v>
      </c>
      <c r="C1937" t="s">
        <v>1566</v>
      </c>
    </row>
    <row r="1938" spans="1:3">
      <c r="A1938" t="s">
        <v>2681</v>
      </c>
      <c r="B1938" t="s">
        <v>898</v>
      </c>
      <c r="C1938" t="s">
        <v>1566</v>
      </c>
    </row>
    <row r="1939" spans="1:3">
      <c r="A1939" t="s">
        <v>2682</v>
      </c>
      <c r="B1939" t="s">
        <v>898</v>
      </c>
      <c r="C1939" t="s">
        <v>1566</v>
      </c>
    </row>
    <row r="1940" spans="1:3">
      <c r="A1940" t="s">
        <v>2683</v>
      </c>
      <c r="B1940" t="s">
        <v>898</v>
      </c>
      <c r="C1940" t="s">
        <v>1566</v>
      </c>
    </row>
    <row r="1941" spans="1:3">
      <c r="A1941" t="s">
        <v>2684</v>
      </c>
      <c r="B1941" t="s">
        <v>898</v>
      </c>
      <c r="C1941" t="s">
        <v>1566</v>
      </c>
    </row>
    <row r="1942" spans="1:3">
      <c r="A1942" t="s">
        <v>2685</v>
      </c>
      <c r="B1942" t="s">
        <v>898</v>
      </c>
      <c r="C1942" t="s">
        <v>1566</v>
      </c>
    </row>
    <row r="1943" spans="1:3">
      <c r="A1943" t="s">
        <v>2686</v>
      </c>
      <c r="B1943" t="s">
        <v>898</v>
      </c>
      <c r="C1943" t="s">
        <v>1566</v>
      </c>
    </row>
    <row r="1944" spans="1:3">
      <c r="A1944" t="s">
        <v>2687</v>
      </c>
      <c r="B1944" t="s">
        <v>898</v>
      </c>
      <c r="C1944" t="s">
        <v>1566</v>
      </c>
    </row>
    <row r="1945" spans="1:3">
      <c r="A1945" t="s">
        <v>2688</v>
      </c>
      <c r="B1945" t="s">
        <v>898</v>
      </c>
      <c r="C1945" t="s">
        <v>1566</v>
      </c>
    </row>
    <row r="1946" spans="1:3">
      <c r="A1946" t="s">
        <v>2689</v>
      </c>
      <c r="B1946" t="s">
        <v>898</v>
      </c>
      <c r="C1946" t="s">
        <v>1566</v>
      </c>
    </row>
    <row r="1947" spans="1:3">
      <c r="A1947" t="s">
        <v>2690</v>
      </c>
      <c r="B1947" t="s">
        <v>898</v>
      </c>
      <c r="C1947" t="s">
        <v>1566</v>
      </c>
    </row>
    <row r="1948" spans="1:3">
      <c r="A1948" t="s">
        <v>2691</v>
      </c>
      <c r="B1948" t="s">
        <v>898</v>
      </c>
      <c r="C1948" t="s">
        <v>1566</v>
      </c>
    </row>
    <row r="1949" spans="1:3">
      <c r="A1949" t="s">
        <v>2692</v>
      </c>
      <c r="B1949" t="s">
        <v>898</v>
      </c>
      <c r="C1949" t="s">
        <v>1566</v>
      </c>
    </row>
    <row r="1950" spans="1:3">
      <c r="A1950" t="s">
        <v>2693</v>
      </c>
      <c r="B1950" t="s">
        <v>898</v>
      </c>
      <c r="C1950" t="s">
        <v>1566</v>
      </c>
    </row>
    <row r="1951" spans="1:3">
      <c r="A1951" t="s">
        <v>2694</v>
      </c>
      <c r="B1951" t="s">
        <v>898</v>
      </c>
      <c r="C1951" t="s">
        <v>1566</v>
      </c>
    </row>
    <row r="1952" spans="1:3">
      <c r="A1952" t="s">
        <v>2695</v>
      </c>
      <c r="B1952" t="s">
        <v>898</v>
      </c>
      <c r="C1952" t="s">
        <v>1566</v>
      </c>
    </row>
    <row r="1953" spans="1:3">
      <c r="A1953" t="s">
        <v>2696</v>
      </c>
      <c r="B1953" t="s">
        <v>898</v>
      </c>
      <c r="C1953" t="s">
        <v>1566</v>
      </c>
    </row>
    <row r="1954" spans="1:3">
      <c r="A1954" t="s">
        <v>2697</v>
      </c>
      <c r="B1954" t="s">
        <v>833</v>
      </c>
      <c r="C1954" t="s">
        <v>1785</v>
      </c>
    </row>
    <row r="1955" spans="1:3">
      <c r="A1955" t="s">
        <v>2698</v>
      </c>
      <c r="B1955" t="s">
        <v>898</v>
      </c>
      <c r="C1955" t="s">
        <v>1566</v>
      </c>
    </row>
    <row r="1956" spans="1:3">
      <c r="A1956" t="s">
        <v>2699</v>
      </c>
      <c r="B1956" t="s">
        <v>833</v>
      </c>
      <c r="C1956" t="s">
        <v>1785</v>
      </c>
    </row>
    <row r="1957" spans="1:3">
      <c r="A1957" t="s">
        <v>2700</v>
      </c>
      <c r="B1957" t="s">
        <v>833</v>
      </c>
      <c r="C1957" t="s">
        <v>1785</v>
      </c>
    </row>
    <row r="1958" spans="1:3">
      <c r="A1958" t="s">
        <v>2701</v>
      </c>
      <c r="B1958" t="s">
        <v>833</v>
      </c>
      <c r="C1958" t="s">
        <v>1785</v>
      </c>
    </row>
    <row r="1959" spans="1:3">
      <c r="A1959" t="s">
        <v>2702</v>
      </c>
      <c r="B1959" t="s">
        <v>833</v>
      </c>
      <c r="C1959" t="s">
        <v>1785</v>
      </c>
    </row>
    <row r="1960" spans="1:3">
      <c r="A1960" t="s">
        <v>2703</v>
      </c>
      <c r="B1960" t="s">
        <v>833</v>
      </c>
      <c r="C1960" t="s">
        <v>1785</v>
      </c>
    </row>
    <row r="1961" spans="1:3">
      <c r="A1961" t="s">
        <v>2704</v>
      </c>
      <c r="B1961" t="s">
        <v>833</v>
      </c>
      <c r="C1961" t="s">
        <v>1785</v>
      </c>
    </row>
    <row r="1962" spans="1:3">
      <c r="A1962" t="s">
        <v>2705</v>
      </c>
      <c r="B1962" t="s">
        <v>833</v>
      </c>
      <c r="C1962" t="s">
        <v>1785</v>
      </c>
    </row>
    <row r="1963" spans="1:3">
      <c r="A1963" t="s">
        <v>2706</v>
      </c>
      <c r="B1963" t="s">
        <v>833</v>
      </c>
      <c r="C1963" t="s">
        <v>1785</v>
      </c>
    </row>
    <row r="1964" spans="1:3">
      <c r="A1964" t="s">
        <v>2707</v>
      </c>
      <c r="B1964" t="s">
        <v>833</v>
      </c>
      <c r="C1964" t="s">
        <v>1785</v>
      </c>
    </row>
    <row r="1965" spans="1:3">
      <c r="A1965" t="s">
        <v>2708</v>
      </c>
      <c r="B1965" t="s">
        <v>833</v>
      </c>
      <c r="C1965" t="s">
        <v>1785</v>
      </c>
    </row>
    <row r="1966" spans="1:3">
      <c r="A1966" t="s">
        <v>2709</v>
      </c>
      <c r="B1966" t="s">
        <v>898</v>
      </c>
      <c r="C1966" t="s">
        <v>1566</v>
      </c>
    </row>
    <row r="1967" spans="1:3">
      <c r="A1967" t="s">
        <v>2710</v>
      </c>
      <c r="B1967" t="s">
        <v>898</v>
      </c>
      <c r="C1967" t="s">
        <v>1566</v>
      </c>
    </row>
    <row r="1968" spans="1:3">
      <c r="A1968" t="s">
        <v>2711</v>
      </c>
      <c r="B1968" t="s">
        <v>898</v>
      </c>
      <c r="C1968" t="s">
        <v>1566</v>
      </c>
    </row>
    <row r="1969" spans="1:3">
      <c r="A1969" t="s">
        <v>2712</v>
      </c>
      <c r="B1969" t="s">
        <v>898</v>
      </c>
      <c r="C1969" t="s">
        <v>1566</v>
      </c>
    </row>
    <row r="1970" spans="1:3">
      <c r="A1970" t="s">
        <v>2713</v>
      </c>
      <c r="B1970" t="s">
        <v>898</v>
      </c>
      <c r="C1970" t="s">
        <v>1566</v>
      </c>
    </row>
    <row r="1971" spans="1:3">
      <c r="A1971" t="s">
        <v>2714</v>
      </c>
      <c r="B1971" t="s">
        <v>898</v>
      </c>
      <c r="C1971" t="s">
        <v>1566</v>
      </c>
    </row>
    <row r="1972" spans="1:3">
      <c r="A1972" t="s">
        <v>2715</v>
      </c>
      <c r="B1972" t="s">
        <v>898</v>
      </c>
      <c r="C1972" t="s">
        <v>1566</v>
      </c>
    </row>
    <row r="1973" spans="1:3">
      <c r="A1973" t="s">
        <v>2716</v>
      </c>
      <c r="B1973" t="s">
        <v>898</v>
      </c>
      <c r="C1973" t="s">
        <v>1566</v>
      </c>
    </row>
    <row r="1974" spans="1:3">
      <c r="A1974" t="s">
        <v>2717</v>
      </c>
      <c r="B1974" t="s">
        <v>898</v>
      </c>
      <c r="C1974" t="s">
        <v>1566</v>
      </c>
    </row>
    <row r="1975" spans="1:3">
      <c r="A1975" t="s">
        <v>2718</v>
      </c>
      <c r="B1975" t="s">
        <v>898</v>
      </c>
      <c r="C1975" t="s">
        <v>1566</v>
      </c>
    </row>
    <row r="1976" spans="1:3">
      <c r="A1976" t="s">
        <v>2719</v>
      </c>
      <c r="B1976" t="s">
        <v>898</v>
      </c>
      <c r="C1976" t="s">
        <v>1566</v>
      </c>
    </row>
    <row r="1977" spans="1:3">
      <c r="A1977" t="s">
        <v>2720</v>
      </c>
      <c r="B1977" t="s">
        <v>898</v>
      </c>
      <c r="C1977" t="s">
        <v>1566</v>
      </c>
    </row>
    <row r="1978" spans="1:3">
      <c r="A1978" t="s">
        <v>2721</v>
      </c>
      <c r="B1978" t="s">
        <v>898</v>
      </c>
      <c r="C1978" t="s">
        <v>1566</v>
      </c>
    </row>
    <row r="1979" spans="1:3">
      <c r="A1979" t="s">
        <v>2722</v>
      </c>
      <c r="B1979" t="s">
        <v>898</v>
      </c>
      <c r="C1979" t="s">
        <v>1566</v>
      </c>
    </row>
    <row r="1980" spans="1:3">
      <c r="A1980" t="s">
        <v>2723</v>
      </c>
      <c r="B1980" t="s">
        <v>898</v>
      </c>
      <c r="C1980" t="s">
        <v>1566</v>
      </c>
    </row>
    <row r="1981" spans="1:3">
      <c r="A1981" t="s">
        <v>2724</v>
      </c>
      <c r="B1981" t="s">
        <v>898</v>
      </c>
      <c r="C1981" t="s">
        <v>1566</v>
      </c>
    </row>
    <row r="1982" spans="1:3">
      <c r="A1982" t="s">
        <v>2725</v>
      </c>
      <c r="B1982" t="s">
        <v>898</v>
      </c>
      <c r="C1982" t="s">
        <v>1566</v>
      </c>
    </row>
    <row r="1983" spans="1:3">
      <c r="A1983" t="s">
        <v>2726</v>
      </c>
      <c r="B1983" t="s">
        <v>898</v>
      </c>
      <c r="C1983" t="s">
        <v>1566</v>
      </c>
    </row>
    <row r="1984" spans="1:3">
      <c r="A1984" t="s">
        <v>2727</v>
      </c>
      <c r="B1984" t="s">
        <v>898</v>
      </c>
      <c r="C1984" t="s">
        <v>1566</v>
      </c>
    </row>
    <row r="1985" spans="1:3">
      <c r="A1985" t="s">
        <v>2728</v>
      </c>
      <c r="B1985" t="s">
        <v>898</v>
      </c>
      <c r="C1985" t="s">
        <v>1566</v>
      </c>
    </row>
    <row r="1986" spans="1:3">
      <c r="A1986" t="s">
        <v>2729</v>
      </c>
      <c r="B1986" t="s">
        <v>898</v>
      </c>
      <c r="C1986" t="s">
        <v>1566</v>
      </c>
    </row>
    <row r="1987" spans="1:3">
      <c r="A1987" t="s">
        <v>2730</v>
      </c>
      <c r="B1987" t="s">
        <v>898</v>
      </c>
      <c r="C1987" t="s">
        <v>1566</v>
      </c>
    </row>
    <row r="1988" spans="1:3">
      <c r="A1988" t="s">
        <v>2731</v>
      </c>
      <c r="B1988" t="s">
        <v>898</v>
      </c>
      <c r="C1988" t="s">
        <v>1566</v>
      </c>
    </row>
    <row r="1989" spans="1:3">
      <c r="A1989" t="s">
        <v>2732</v>
      </c>
      <c r="B1989" t="s">
        <v>898</v>
      </c>
      <c r="C1989" t="s">
        <v>1566</v>
      </c>
    </row>
    <row r="1990" spans="1:3">
      <c r="A1990" t="s">
        <v>2733</v>
      </c>
      <c r="B1990" t="s">
        <v>898</v>
      </c>
      <c r="C1990" t="s">
        <v>1566</v>
      </c>
    </row>
    <row r="1991" spans="1:3">
      <c r="A1991" t="s">
        <v>2734</v>
      </c>
      <c r="B1991" t="s">
        <v>891</v>
      </c>
      <c r="C1991" t="s">
        <v>2735</v>
      </c>
    </row>
    <row r="1992" spans="1:3">
      <c r="A1992" t="s">
        <v>2734</v>
      </c>
      <c r="B1992" t="s">
        <v>898</v>
      </c>
      <c r="C1992" t="s">
        <v>1566</v>
      </c>
    </row>
    <row r="1993" spans="1:3">
      <c r="A1993" t="s">
        <v>2736</v>
      </c>
      <c r="B1993" t="s">
        <v>833</v>
      </c>
      <c r="C1993" t="s">
        <v>1785</v>
      </c>
    </row>
    <row r="1994" spans="1:3">
      <c r="A1994" t="s">
        <v>2737</v>
      </c>
      <c r="B1994" t="s">
        <v>898</v>
      </c>
      <c r="C1994" t="s">
        <v>1566</v>
      </c>
    </row>
    <row r="1995" spans="1:3">
      <c r="A1995" t="s">
        <v>2738</v>
      </c>
      <c r="B1995" t="s">
        <v>833</v>
      </c>
      <c r="C1995" t="s">
        <v>1785</v>
      </c>
    </row>
    <row r="1996" spans="1:3">
      <c r="A1996" t="s">
        <v>2738</v>
      </c>
      <c r="B1996" t="s">
        <v>898</v>
      </c>
      <c r="C1996" t="s">
        <v>1566</v>
      </c>
    </row>
    <row r="1997" spans="1:3">
      <c r="A1997" t="s">
        <v>2739</v>
      </c>
      <c r="B1997" t="s">
        <v>833</v>
      </c>
      <c r="C1997" t="s">
        <v>1785</v>
      </c>
    </row>
    <row r="1998" spans="1:3">
      <c r="A1998" t="s">
        <v>2739</v>
      </c>
      <c r="B1998" t="s">
        <v>898</v>
      </c>
      <c r="C1998" t="s">
        <v>1566</v>
      </c>
    </row>
    <row r="1999" spans="1:3">
      <c r="A1999" t="s">
        <v>2740</v>
      </c>
      <c r="B1999" t="s">
        <v>833</v>
      </c>
      <c r="C1999" t="s">
        <v>1785</v>
      </c>
    </row>
    <row r="2000" spans="1:3">
      <c r="A2000" t="s">
        <v>2741</v>
      </c>
      <c r="B2000" t="s">
        <v>891</v>
      </c>
      <c r="C2000" t="s">
        <v>2735</v>
      </c>
    </row>
    <row r="2001" spans="1:3">
      <c r="A2001" t="s">
        <v>2741</v>
      </c>
      <c r="B2001" t="s">
        <v>898</v>
      </c>
      <c r="C2001" t="s">
        <v>1566</v>
      </c>
    </row>
    <row r="2002" spans="1:3">
      <c r="A2002" t="s">
        <v>2742</v>
      </c>
      <c r="B2002" t="s">
        <v>833</v>
      </c>
      <c r="C2002" t="s">
        <v>1785</v>
      </c>
    </row>
    <row r="2003" spans="1:3">
      <c r="A2003" t="s">
        <v>2742</v>
      </c>
      <c r="B2003" t="s">
        <v>898</v>
      </c>
      <c r="C2003" t="s">
        <v>1566</v>
      </c>
    </row>
    <row r="2004" spans="1:3">
      <c r="A2004" t="s">
        <v>2743</v>
      </c>
      <c r="B2004" t="s">
        <v>833</v>
      </c>
      <c r="C2004" t="s">
        <v>1785</v>
      </c>
    </row>
    <row r="2005" spans="1:3">
      <c r="A2005" t="s">
        <v>2744</v>
      </c>
      <c r="B2005" t="s">
        <v>833</v>
      </c>
      <c r="C2005" t="s">
        <v>1785</v>
      </c>
    </row>
    <row r="2006" spans="1:3">
      <c r="A2006" t="s">
        <v>2745</v>
      </c>
      <c r="B2006" t="s">
        <v>833</v>
      </c>
      <c r="C2006" t="s">
        <v>1785</v>
      </c>
    </row>
    <row r="2007" spans="1:3">
      <c r="A2007" t="s">
        <v>2746</v>
      </c>
      <c r="B2007" t="s">
        <v>833</v>
      </c>
      <c r="C2007" t="s">
        <v>1785</v>
      </c>
    </row>
    <row r="2008" spans="1:3">
      <c r="A2008" t="s">
        <v>2747</v>
      </c>
      <c r="B2008" t="s">
        <v>833</v>
      </c>
      <c r="C2008" t="s">
        <v>1785</v>
      </c>
    </row>
    <row r="2009" spans="1:3">
      <c r="A2009" t="s">
        <v>2748</v>
      </c>
      <c r="B2009" t="s">
        <v>833</v>
      </c>
      <c r="C2009" t="s">
        <v>1785</v>
      </c>
    </row>
    <row r="2010" spans="1:3">
      <c r="A2010" t="s">
        <v>2749</v>
      </c>
      <c r="B2010" t="s">
        <v>833</v>
      </c>
      <c r="C2010" t="s">
        <v>1785</v>
      </c>
    </row>
    <row r="2011" spans="1:3">
      <c r="A2011" t="s">
        <v>2750</v>
      </c>
      <c r="B2011" t="s">
        <v>833</v>
      </c>
      <c r="C2011" t="s">
        <v>1785</v>
      </c>
    </row>
    <row r="2012" spans="1:3">
      <c r="A2012" t="s">
        <v>2751</v>
      </c>
      <c r="B2012" t="s">
        <v>833</v>
      </c>
      <c r="C2012" t="s">
        <v>1785</v>
      </c>
    </row>
    <row r="2013" spans="1:3">
      <c r="A2013" t="s">
        <v>2752</v>
      </c>
      <c r="B2013" t="s">
        <v>833</v>
      </c>
      <c r="C2013" t="s">
        <v>1785</v>
      </c>
    </row>
    <row r="2014" spans="1:3">
      <c r="A2014" t="s">
        <v>2753</v>
      </c>
      <c r="B2014" t="s">
        <v>833</v>
      </c>
      <c r="C2014" t="s">
        <v>1785</v>
      </c>
    </row>
    <row r="2015" spans="1:3">
      <c r="A2015" t="s">
        <v>2754</v>
      </c>
      <c r="B2015" t="s">
        <v>833</v>
      </c>
      <c r="C2015" t="s">
        <v>1785</v>
      </c>
    </row>
    <row r="2016" spans="1:3">
      <c r="A2016" t="s">
        <v>2755</v>
      </c>
      <c r="B2016" t="s">
        <v>833</v>
      </c>
      <c r="C2016" t="s">
        <v>1785</v>
      </c>
    </row>
    <row r="2017" spans="1:3">
      <c r="A2017" t="s">
        <v>2756</v>
      </c>
      <c r="B2017" t="s">
        <v>833</v>
      </c>
      <c r="C2017" t="s">
        <v>1785</v>
      </c>
    </row>
    <row r="2018" spans="1:3">
      <c r="A2018" t="s">
        <v>2757</v>
      </c>
      <c r="B2018" t="s">
        <v>833</v>
      </c>
      <c r="C2018" t="s">
        <v>1785</v>
      </c>
    </row>
    <row r="2019" spans="1:3">
      <c r="A2019" t="s">
        <v>2758</v>
      </c>
      <c r="B2019" t="s">
        <v>898</v>
      </c>
      <c r="C2019" t="s">
        <v>1566</v>
      </c>
    </row>
    <row r="2020" spans="1:3">
      <c r="A2020" t="s">
        <v>2759</v>
      </c>
      <c r="B2020" t="s">
        <v>833</v>
      </c>
      <c r="C2020" t="s">
        <v>1785</v>
      </c>
    </row>
    <row r="2021" spans="1:3">
      <c r="A2021" t="s">
        <v>2760</v>
      </c>
      <c r="B2021" t="s">
        <v>898</v>
      </c>
      <c r="C2021" t="s">
        <v>1566</v>
      </c>
    </row>
    <row r="2022" spans="1:3">
      <c r="A2022" t="s">
        <v>2761</v>
      </c>
      <c r="B2022" t="s">
        <v>891</v>
      </c>
      <c r="C2022" t="s">
        <v>2735</v>
      </c>
    </row>
    <row r="2023" spans="1:3">
      <c r="A2023" t="s">
        <v>2761</v>
      </c>
      <c r="B2023" t="s">
        <v>898</v>
      </c>
      <c r="C2023" t="s">
        <v>1566</v>
      </c>
    </row>
    <row r="2024" spans="1:3">
      <c r="A2024" t="s">
        <v>2762</v>
      </c>
      <c r="B2024" t="s">
        <v>898</v>
      </c>
      <c r="C2024" t="s">
        <v>1566</v>
      </c>
    </row>
    <row r="2025" spans="1:3">
      <c r="A2025" t="s">
        <v>2763</v>
      </c>
      <c r="B2025" t="s">
        <v>891</v>
      </c>
      <c r="C2025" t="s">
        <v>2735</v>
      </c>
    </row>
    <row r="2026" spans="1:3">
      <c r="A2026" t="s">
        <v>2763</v>
      </c>
      <c r="B2026" t="s">
        <v>898</v>
      </c>
      <c r="C2026" t="s">
        <v>1566</v>
      </c>
    </row>
    <row r="2027" spans="1:3">
      <c r="A2027" t="s">
        <v>2764</v>
      </c>
      <c r="B2027" t="s">
        <v>882</v>
      </c>
      <c r="C2027" t="s">
        <v>2765</v>
      </c>
    </row>
    <row r="2028" spans="1:3">
      <c r="A2028" t="s">
        <v>2764</v>
      </c>
      <c r="B2028" t="s">
        <v>891</v>
      </c>
      <c r="C2028" t="s">
        <v>2735</v>
      </c>
    </row>
    <row r="2029" spans="1:3">
      <c r="A2029" t="s">
        <v>2764</v>
      </c>
      <c r="B2029" t="s">
        <v>898</v>
      </c>
      <c r="C2029" t="s">
        <v>1566</v>
      </c>
    </row>
    <row r="2030" spans="1:3">
      <c r="A2030" t="s">
        <v>2766</v>
      </c>
      <c r="B2030" t="s">
        <v>891</v>
      </c>
      <c r="C2030" t="s">
        <v>2735</v>
      </c>
    </row>
    <row r="2031" spans="1:3">
      <c r="A2031" t="s">
        <v>2766</v>
      </c>
      <c r="B2031" t="s">
        <v>898</v>
      </c>
      <c r="C2031" t="s">
        <v>1566</v>
      </c>
    </row>
    <row r="2032" spans="1:3">
      <c r="A2032" t="s">
        <v>2767</v>
      </c>
      <c r="B2032" t="s">
        <v>898</v>
      </c>
      <c r="C2032" t="s">
        <v>1566</v>
      </c>
    </row>
    <row r="2033" spans="1:3">
      <c r="A2033" t="s">
        <v>2768</v>
      </c>
      <c r="B2033" t="s">
        <v>898</v>
      </c>
      <c r="C2033" t="s">
        <v>1566</v>
      </c>
    </row>
    <row r="2034" spans="1:3">
      <c r="A2034" t="s">
        <v>2769</v>
      </c>
      <c r="B2034" t="s">
        <v>898</v>
      </c>
      <c r="C2034" t="s">
        <v>1566</v>
      </c>
    </row>
    <row r="2035" spans="1:3">
      <c r="A2035" t="s">
        <v>2770</v>
      </c>
      <c r="B2035" t="s">
        <v>891</v>
      </c>
      <c r="C2035" t="s">
        <v>2735</v>
      </c>
    </row>
    <row r="2036" spans="1:3">
      <c r="A2036" t="s">
        <v>2770</v>
      </c>
      <c r="B2036" t="s">
        <v>898</v>
      </c>
      <c r="C2036" t="s">
        <v>1566</v>
      </c>
    </row>
    <row r="2037" spans="1:3">
      <c r="A2037" t="s">
        <v>2771</v>
      </c>
      <c r="B2037" t="s">
        <v>891</v>
      </c>
      <c r="C2037" t="s">
        <v>2735</v>
      </c>
    </row>
    <row r="2038" spans="1:3">
      <c r="A2038" t="s">
        <v>2771</v>
      </c>
      <c r="B2038" t="s">
        <v>898</v>
      </c>
      <c r="C2038" t="s">
        <v>1566</v>
      </c>
    </row>
    <row r="2039" spans="1:3">
      <c r="A2039" t="s">
        <v>2772</v>
      </c>
      <c r="B2039" t="s">
        <v>833</v>
      </c>
      <c r="C2039" t="s">
        <v>1785</v>
      </c>
    </row>
    <row r="2040" spans="1:3">
      <c r="A2040" t="s">
        <v>2772</v>
      </c>
      <c r="B2040" t="s">
        <v>891</v>
      </c>
      <c r="C2040" t="s">
        <v>2735</v>
      </c>
    </row>
    <row r="2041" spans="1:3">
      <c r="A2041" t="s">
        <v>2772</v>
      </c>
      <c r="B2041" t="s">
        <v>898</v>
      </c>
      <c r="C2041" t="s">
        <v>1566</v>
      </c>
    </row>
    <row r="2042" spans="1:3">
      <c r="A2042" t="s">
        <v>2773</v>
      </c>
      <c r="B2042" t="s">
        <v>898</v>
      </c>
      <c r="C2042" t="s">
        <v>1566</v>
      </c>
    </row>
    <row r="2043" spans="1:3">
      <c r="A2043" t="s">
        <v>2774</v>
      </c>
      <c r="B2043" t="s">
        <v>833</v>
      </c>
      <c r="C2043" t="s">
        <v>1785</v>
      </c>
    </row>
    <row r="2044" spans="1:3">
      <c r="A2044" t="s">
        <v>2774</v>
      </c>
      <c r="B2044" t="s">
        <v>845</v>
      </c>
      <c r="C2044" t="s">
        <v>2507</v>
      </c>
    </row>
    <row r="2045" spans="1:3">
      <c r="A2045" t="s">
        <v>2775</v>
      </c>
      <c r="B2045" t="s">
        <v>833</v>
      </c>
      <c r="C2045" t="s">
        <v>1785</v>
      </c>
    </row>
    <row r="2046" spans="1:3">
      <c r="A2046" t="s">
        <v>2775</v>
      </c>
      <c r="B2046" t="s">
        <v>845</v>
      </c>
      <c r="C2046" t="s">
        <v>2507</v>
      </c>
    </row>
    <row r="2047" spans="1:3">
      <c r="A2047" t="s">
        <v>2775</v>
      </c>
      <c r="B2047" t="s">
        <v>891</v>
      </c>
      <c r="C2047" t="s">
        <v>2735</v>
      </c>
    </row>
    <row r="2048" spans="1:3">
      <c r="A2048" t="s">
        <v>2775</v>
      </c>
      <c r="B2048" t="s">
        <v>898</v>
      </c>
      <c r="C2048" t="s">
        <v>1566</v>
      </c>
    </row>
    <row r="2049" spans="1:3">
      <c r="A2049" t="s">
        <v>2776</v>
      </c>
      <c r="B2049" t="s">
        <v>845</v>
      </c>
      <c r="C2049" t="s">
        <v>2507</v>
      </c>
    </row>
    <row r="2050" spans="1:3">
      <c r="A2050" t="s">
        <v>2777</v>
      </c>
      <c r="B2050" t="s">
        <v>833</v>
      </c>
      <c r="C2050" t="s">
        <v>1785</v>
      </c>
    </row>
    <row r="2051" spans="1:3">
      <c r="A2051" t="s">
        <v>2777</v>
      </c>
      <c r="B2051" t="s">
        <v>845</v>
      </c>
      <c r="C2051" t="s">
        <v>2507</v>
      </c>
    </row>
    <row r="2052" spans="1:3">
      <c r="A2052" t="s">
        <v>2778</v>
      </c>
      <c r="B2052" t="s">
        <v>891</v>
      </c>
      <c r="C2052" t="s">
        <v>2735</v>
      </c>
    </row>
    <row r="2053" spans="1:3">
      <c r="A2053" t="s">
        <v>2778</v>
      </c>
      <c r="B2053" t="s">
        <v>898</v>
      </c>
      <c r="C2053" t="s">
        <v>1566</v>
      </c>
    </row>
    <row r="2054" spans="1:3">
      <c r="A2054" t="s">
        <v>2779</v>
      </c>
      <c r="B2054" t="s">
        <v>845</v>
      </c>
      <c r="C2054" t="s">
        <v>2507</v>
      </c>
    </row>
    <row r="2055" spans="1:3">
      <c r="A2055" t="s">
        <v>2780</v>
      </c>
      <c r="B2055" t="s">
        <v>898</v>
      </c>
      <c r="C2055" t="s">
        <v>1566</v>
      </c>
    </row>
    <row r="2056" spans="1:3">
      <c r="A2056" t="s">
        <v>2781</v>
      </c>
      <c r="B2056" t="s">
        <v>898</v>
      </c>
      <c r="C2056" t="s">
        <v>1566</v>
      </c>
    </row>
    <row r="2057" spans="1:3">
      <c r="A2057" t="s">
        <v>2782</v>
      </c>
      <c r="B2057" t="s">
        <v>898</v>
      </c>
      <c r="C2057" t="s">
        <v>1566</v>
      </c>
    </row>
    <row r="2058" spans="1:3">
      <c r="A2058" t="s">
        <v>2783</v>
      </c>
      <c r="B2058" t="s">
        <v>898</v>
      </c>
      <c r="C2058" t="s">
        <v>1566</v>
      </c>
    </row>
    <row r="2059" spans="1:3">
      <c r="A2059" t="s">
        <v>2784</v>
      </c>
      <c r="B2059" t="s">
        <v>898</v>
      </c>
      <c r="C2059" t="s">
        <v>1566</v>
      </c>
    </row>
    <row r="2060" spans="1:3">
      <c r="A2060" t="s">
        <v>2785</v>
      </c>
      <c r="B2060" t="s">
        <v>891</v>
      </c>
      <c r="C2060" t="s">
        <v>2735</v>
      </c>
    </row>
    <row r="2061" spans="1:3">
      <c r="A2061" t="s">
        <v>2785</v>
      </c>
      <c r="B2061" t="s">
        <v>898</v>
      </c>
      <c r="C2061" t="s">
        <v>1566</v>
      </c>
    </row>
    <row r="2062" spans="1:3">
      <c r="A2062" t="s">
        <v>2786</v>
      </c>
      <c r="B2062" t="s">
        <v>891</v>
      </c>
      <c r="C2062" t="s">
        <v>2735</v>
      </c>
    </row>
    <row r="2063" spans="1:3">
      <c r="A2063" t="s">
        <v>2787</v>
      </c>
      <c r="B2063" t="s">
        <v>898</v>
      </c>
      <c r="C2063" t="s">
        <v>1566</v>
      </c>
    </row>
    <row r="2064" spans="1:3">
      <c r="A2064" t="s">
        <v>2788</v>
      </c>
      <c r="B2064" t="s">
        <v>891</v>
      </c>
      <c r="C2064" t="s">
        <v>2735</v>
      </c>
    </row>
    <row r="2065" spans="1:3">
      <c r="A2065" t="s">
        <v>2789</v>
      </c>
      <c r="B2065" t="s">
        <v>891</v>
      </c>
      <c r="C2065" t="s">
        <v>2735</v>
      </c>
    </row>
    <row r="2066" spans="1:3">
      <c r="A2066" t="s">
        <v>2790</v>
      </c>
      <c r="B2066" t="s">
        <v>891</v>
      </c>
      <c r="C2066" t="s">
        <v>2735</v>
      </c>
    </row>
    <row r="2067" spans="1:3">
      <c r="A2067" t="s">
        <v>2791</v>
      </c>
      <c r="B2067" t="s">
        <v>891</v>
      </c>
      <c r="C2067" t="s">
        <v>2735</v>
      </c>
    </row>
    <row r="2068" spans="1:3">
      <c r="A2068" t="s">
        <v>2792</v>
      </c>
      <c r="B2068" t="s">
        <v>891</v>
      </c>
      <c r="C2068" t="s">
        <v>2735</v>
      </c>
    </row>
    <row r="2069" spans="1:3">
      <c r="A2069" t="s">
        <v>2793</v>
      </c>
      <c r="B2069" t="s">
        <v>891</v>
      </c>
      <c r="C2069" t="s">
        <v>2735</v>
      </c>
    </row>
    <row r="2070" spans="1:3">
      <c r="A2070" t="s">
        <v>2794</v>
      </c>
      <c r="B2070" t="s">
        <v>891</v>
      </c>
      <c r="C2070" t="s">
        <v>2735</v>
      </c>
    </row>
    <row r="2071" spans="1:3">
      <c r="A2071" t="s">
        <v>2795</v>
      </c>
      <c r="B2071" t="s">
        <v>891</v>
      </c>
      <c r="C2071" t="s">
        <v>2735</v>
      </c>
    </row>
    <row r="2072" spans="1:3">
      <c r="A2072" t="s">
        <v>2796</v>
      </c>
      <c r="B2072" t="s">
        <v>845</v>
      </c>
      <c r="C2072" t="s">
        <v>2507</v>
      </c>
    </row>
    <row r="2073" spans="1:3">
      <c r="A2073" t="s">
        <v>2797</v>
      </c>
      <c r="B2073" t="s">
        <v>891</v>
      </c>
      <c r="C2073" t="s">
        <v>2735</v>
      </c>
    </row>
    <row r="2074" spans="1:3">
      <c r="A2074" t="s">
        <v>2798</v>
      </c>
      <c r="B2074" t="s">
        <v>891</v>
      </c>
      <c r="C2074" t="s">
        <v>2735</v>
      </c>
    </row>
    <row r="2075" spans="1:3">
      <c r="A2075" t="s">
        <v>2799</v>
      </c>
      <c r="B2075" t="s">
        <v>845</v>
      </c>
      <c r="C2075" t="s">
        <v>2507</v>
      </c>
    </row>
    <row r="2076" spans="1:3">
      <c r="A2076" t="s">
        <v>2800</v>
      </c>
      <c r="B2076" t="s">
        <v>891</v>
      </c>
      <c r="C2076" t="s">
        <v>2735</v>
      </c>
    </row>
    <row r="2077" spans="1:3">
      <c r="A2077" t="s">
        <v>2801</v>
      </c>
      <c r="B2077" t="s">
        <v>891</v>
      </c>
      <c r="C2077" t="s">
        <v>2735</v>
      </c>
    </row>
    <row r="2078" spans="1:3">
      <c r="A2078" t="s">
        <v>2802</v>
      </c>
      <c r="B2078" t="s">
        <v>891</v>
      </c>
      <c r="C2078" t="s">
        <v>2735</v>
      </c>
    </row>
    <row r="2079" spans="1:3">
      <c r="A2079" t="s">
        <v>2803</v>
      </c>
      <c r="B2079" t="s">
        <v>891</v>
      </c>
      <c r="C2079" t="s">
        <v>2735</v>
      </c>
    </row>
    <row r="2080" spans="1:3">
      <c r="A2080" t="s">
        <v>2804</v>
      </c>
      <c r="B2080" t="s">
        <v>891</v>
      </c>
      <c r="C2080" t="s">
        <v>2735</v>
      </c>
    </row>
    <row r="2081" spans="1:3">
      <c r="A2081" t="s">
        <v>2805</v>
      </c>
      <c r="B2081" t="s">
        <v>891</v>
      </c>
      <c r="C2081" t="s">
        <v>2735</v>
      </c>
    </row>
    <row r="2082" spans="1:3">
      <c r="A2082" t="s">
        <v>2806</v>
      </c>
      <c r="B2082" t="s">
        <v>891</v>
      </c>
      <c r="C2082" t="s">
        <v>2735</v>
      </c>
    </row>
    <row r="2083" spans="1:3">
      <c r="A2083" t="s">
        <v>2807</v>
      </c>
      <c r="B2083" t="s">
        <v>891</v>
      </c>
      <c r="C2083" t="s">
        <v>2735</v>
      </c>
    </row>
    <row r="2084" spans="1:3">
      <c r="A2084" t="s">
        <v>2808</v>
      </c>
      <c r="B2084" t="s">
        <v>891</v>
      </c>
      <c r="C2084" t="s">
        <v>2735</v>
      </c>
    </row>
    <row r="2085" spans="1:3">
      <c r="A2085" t="s">
        <v>2809</v>
      </c>
      <c r="B2085" t="s">
        <v>891</v>
      </c>
      <c r="C2085" t="s">
        <v>2735</v>
      </c>
    </row>
    <row r="2086" spans="1:3">
      <c r="A2086" t="s">
        <v>2810</v>
      </c>
      <c r="B2086" t="s">
        <v>891</v>
      </c>
      <c r="C2086" t="s">
        <v>2735</v>
      </c>
    </row>
    <row r="2087" spans="1:3">
      <c r="A2087" t="s">
        <v>2811</v>
      </c>
      <c r="B2087" t="s">
        <v>891</v>
      </c>
      <c r="C2087" t="s">
        <v>2735</v>
      </c>
    </row>
    <row r="2088" spans="1:3">
      <c r="A2088" t="s">
        <v>2812</v>
      </c>
      <c r="B2088" t="s">
        <v>845</v>
      </c>
      <c r="C2088" t="s">
        <v>2507</v>
      </c>
    </row>
    <row r="2089" spans="1:3">
      <c r="A2089" t="s">
        <v>2812</v>
      </c>
      <c r="B2089" t="s">
        <v>891</v>
      </c>
      <c r="C2089" t="s">
        <v>2735</v>
      </c>
    </row>
    <row r="2090" spans="1:3">
      <c r="A2090" t="s">
        <v>2813</v>
      </c>
      <c r="B2090" t="s">
        <v>891</v>
      </c>
      <c r="C2090" t="s">
        <v>2735</v>
      </c>
    </row>
    <row r="2091" spans="1:3">
      <c r="A2091" t="s">
        <v>2814</v>
      </c>
      <c r="B2091" t="s">
        <v>845</v>
      </c>
      <c r="C2091" t="s">
        <v>2507</v>
      </c>
    </row>
    <row r="2092" spans="1:3">
      <c r="A2092" t="s">
        <v>2814</v>
      </c>
      <c r="B2092" t="s">
        <v>891</v>
      </c>
      <c r="C2092" t="s">
        <v>2735</v>
      </c>
    </row>
    <row r="2093" spans="1:3">
      <c r="A2093" t="s">
        <v>2815</v>
      </c>
      <c r="B2093" t="s">
        <v>845</v>
      </c>
      <c r="C2093" t="s">
        <v>2507</v>
      </c>
    </row>
    <row r="2094" spans="1:3">
      <c r="A2094" t="s">
        <v>2815</v>
      </c>
      <c r="B2094" t="s">
        <v>891</v>
      </c>
      <c r="C2094" t="s">
        <v>2735</v>
      </c>
    </row>
    <row r="2095" spans="1:3">
      <c r="A2095" t="s">
        <v>2816</v>
      </c>
      <c r="B2095" t="s">
        <v>845</v>
      </c>
      <c r="C2095" t="s">
        <v>2507</v>
      </c>
    </row>
    <row r="2096" spans="1:3">
      <c r="A2096" t="s">
        <v>2816</v>
      </c>
      <c r="B2096" t="s">
        <v>891</v>
      </c>
      <c r="C2096" t="s">
        <v>2735</v>
      </c>
    </row>
    <row r="2097" spans="1:3">
      <c r="A2097" t="s">
        <v>2817</v>
      </c>
      <c r="B2097" t="s">
        <v>891</v>
      </c>
      <c r="C2097" t="s">
        <v>2735</v>
      </c>
    </row>
    <row r="2098" spans="1:3">
      <c r="A2098" t="s">
        <v>2818</v>
      </c>
      <c r="B2098" t="s">
        <v>891</v>
      </c>
      <c r="C2098" t="s">
        <v>2735</v>
      </c>
    </row>
    <row r="2099" spans="1:3">
      <c r="A2099" t="s">
        <v>2819</v>
      </c>
      <c r="B2099" t="s">
        <v>891</v>
      </c>
      <c r="C2099" t="s">
        <v>2735</v>
      </c>
    </row>
    <row r="2100" spans="1:3">
      <c r="A2100" t="s">
        <v>2820</v>
      </c>
      <c r="B2100" t="s">
        <v>891</v>
      </c>
      <c r="C2100" t="s">
        <v>2735</v>
      </c>
    </row>
    <row r="2101" spans="1:3">
      <c r="A2101" t="s">
        <v>2821</v>
      </c>
      <c r="B2101" t="s">
        <v>891</v>
      </c>
      <c r="C2101" t="s">
        <v>2735</v>
      </c>
    </row>
    <row r="2102" spans="1:3">
      <c r="A2102" t="s">
        <v>2822</v>
      </c>
      <c r="B2102" t="s">
        <v>891</v>
      </c>
      <c r="C2102" t="s">
        <v>2735</v>
      </c>
    </row>
    <row r="2103" spans="1:3">
      <c r="A2103" t="s">
        <v>2823</v>
      </c>
      <c r="B2103" t="s">
        <v>891</v>
      </c>
      <c r="C2103" t="s">
        <v>2735</v>
      </c>
    </row>
    <row r="2104" spans="1:3">
      <c r="A2104" t="s">
        <v>2824</v>
      </c>
      <c r="B2104" t="s">
        <v>891</v>
      </c>
      <c r="C2104" t="s">
        <v>2735</v>
      </c>
    </row>
    <row r="2105" spans="1:3">
      <c r="A2105" t="s">
        <v>2825</v>
      </c>
      <c r="B2105" t="s">
        <v>891</v>
      </c>
      <c r="C2105" t="s">
        <v>2735</v>
      </c>
    </row>
    <row r="2106" spans="1:3">
      <c r="A2106" t="s">
        <v>2826</v>
      </c>
      <c r="B2106" t="s">
        <v>891</v>
      </c>
      <c r="C2106" t="s">
        <v>2735</v>
      </c>
    </row>
    <row r="2107" spans="1:3">
      <c r="A2107" t="s">
        <v>2827</v>
      </c>
      <c r="B2107" t="s">
        <v>891</v>
      </c>
      <c r="C2107" t="s">
        <v>2735</v>
      </c>
    </row>
    <row r="2108" spans="1:3">
      <c r="A2108" t="s">
        <v>2828</v>
      </c>
      <c r="B2108" t="s">
        <v>891</v>
      </c>
      <c r="C2108" t="s">
        <v>2735</v>
      </c>
    </row>
    <row r="2109" spans="1:3">
      <c r="A2109" t="s">
        <v>2829</v>
      </c>
      <c r="B2109" t="s">
        <v>891</v>
      </c>
      <c r="C2109" t="s">
        <v>2735</v>
      </c>
    </row>
    <row r="2110" spans="1:3">
      <c r="A2110" t="s">
        <v>2830</v>
      </c>
      <c r="B2110" t="s">
        <v>891</v>
      </c>
      <c r="C2110" t="s">
        <v>2735</v>
      </c>
    </row>
    <row r="2111" spans="1:3">
      <c r="A2111" t="s">
        <v>2831</v>
      </c>
      <c r="B2111" t="s">
        <v>891</v>
      </c>
      <c r="C2111" t="s">
        <v>2735</v>
      </c>
    </row>
    <row r="2112" spans="1:3">
      <c r="A2112" t="s">
        <v>2832</v>
      </c>
      <c r="B2112" t="s">
        <v>891</v>
      </c>
      <c r="C2112" t="s">
        <v>2735</v>
      </c>
    </row>
    <row r="2113" spans="1:3">
      <c r="A2113" t="s">
        <v>2833</v>
      </c>
      <c r="B2113" t="s">
        <v>891</v>
      </c>
      <c r="C2113" t="s">
        <v>2735</v>
      </c>
    </row>
    <row r="2114" spans="1:3">
      <c r="A2114" t="s">
        <v>2834</v>
      </c>
      <c r="B2114" t="s">
        <v>891</v>
      </c>
      <c r="C2114" t="s">
        <v>2735</v>
      </c>
    </row>
    <row r="2115" spans="1:3">
      <c r="A2115" t="s">
        <v>2835</v>
      </c>
      <c r="B2115" t="s">
        <v>891</v>
      </c>
      <c r="C2115" t="s">
        <v>2735</v>
      </c>
    </row>
    <row r="2116" spans="1:3">
      <c r="A2116" t="s">
        <v>2836</v>
      </c>
      <c r="B2116" t="s">
        <v>891</v>
      </c>
      <c r="C2116" t="s">
        <v>2735</v>
      </c>
    </row>
    <row r="2117" spans="1:3">
      <c r="A2117" t="s">
        <v>2837</v>
      </c>
      <c r="B2117" t="s">
        <v>891</v>
      </c>
      <c r="C2117" t="s">
        <v>2735</v>
      </c>
    </row>
    <row r="2118" spans="1:3">
      <c r="A2118" t="s">
        <v>2838</v>
      </c>
      <c r="B2118" t="s">
        <v>891</v>
      </c>
      <c r="C2118" t="s">
        <v>2735</v>
      </c>
    </row>
    <row r="2119" spans="1:3">
      <c r="A2119" t="s">
        <v>2839</v>
      </c>
      <c r="B2119" t="s">
        <v>891</v>
      </c>
      <c r="C2119" t="s">
        <v>2735</v>
      </c>
    </row>
    <row r="2120" spans="1:3">
      <c r="A2120" t="s">
        <v>2840</v>
      </c>
      <c r="B2120" t="s">
        <v>891</v>
      </c>
      <c r="C2120" t="s">
        <v>2735</v>
      </c>
    </row>
    <row r="2121" spans="1:3">
      <c r="A2121" t="s">
        <v>2841</v>
      </c>
      <c r="B2121" t="s">
        <v>891</v>
      </c>
      <c r="C2121" t="s">
        <v>2735</v>
      </c>
    </row>
    <row r="2122" spans="1:3">
      <c r="A2122" t="s">
        <v>2842</v>
      </c>
      <c r="B2122" t="s">
        <v>891</v>
      </c>
      <c r="C2122" t="s">
        <v>2735</v>
      </c>
    </row>
    <row r="2123" spans="1:3">
      <c r="A2123" t="s">
        <v>2843</v>
      </c>
      <c r="B2123" t="s">
        <v>882</v>
      </c>
      <c r="C2123" t="s">
        <v>2765</v>
      </c>
    </row>
    <row r="2124" spans="1:3">
      <c r="A2124" t="s">
        <v>2843</v>
      </c>
      <c r="B2124" t="s">
        <v>891</v>
      </c>
      <c r="C2124" t="s">
        <v>2735</v>
      </c>
    </row>
    <row r="2125" spans="1:3">
      <c r="A2125" t="s">
        <v>2844</v>
      </c>
      <c r="B2125" t="s">
        <v>891</v>
      </c>
      <c r="C2125" t="s">
        <v>2735</v>
      </c>
    </row>
    <row r="2126" spans="1:3">
      <c r="A2126" t="s">
        <v>2845</v>
      </c>
      <c r="B2126" t="s">
        <v>891</v>
      </c>
      <c r="C2126" t="s">
        <v>2735</v>
      </c>
    </row>
    <row r="2127" spans="1:3">
      <c r="A2127" t="s">
        <v>2846</v>
      </c>
      <c r="B2127" t="s">
        <v>891</v>
      </c>
      <c r="C2127" t="s">
        <v>2735</v>
      </c>
    </row>
    <row r="2128" spans="1:3">
      <c r="A2128" t="s">
        <v>2847</v>
      </c>
      <c r="B2128" t="s">
        <v>891</v>
      </c>
      <c r="C2128" t="s">
        <v>2735</v>
      </c>
    </row>
    <row r="2129" spans="1:3">
      <c r="A2129" t="s">
        <v>2848</v>
      </c>
      <c r="B2129" t="s">
        <v>891</v>
      </c>
      <c r="C2129" t="s">
        <v>2735</v>
      </c>
    </row>
    <row r="2130" spans="1:3">
      <c r="A2130" t="s">
        <v>2849</v>
      </c>
      <c r="B2130" t="s">
        <v>882</v>
      </c>
      <c r="C2130" t="s">
        <v>2765</v>
      </c>
    </row>
    <row r="2131" spans="1:3">
      <c r="A2131" t="s">
        <v>2849</v>
      </c>
      <c r="B2131" t="s">
        <v>891</v>
      </c>
      <c r="C2131" t="s">
        <v>2735</v>
      </c>
    </row>
    <row r="2132" spans="1:3">
      <c r="A2132" t="s">
        <v>2850</v>
      </c>
      <c r="B2132" t="s">
        <v>891</v>
      </c>
      <c r="C2132" t="s">
        <v>2735</v>
      </c>
    </row>
    <row r="2133" spans="1:3">
      <c r="A2133" t="s">
        <v>2851</v>
      </c>
      <c r="B2133" t="s">
        <v>891</v>
      </c>
      <c r="C2133" t="s">
        <v>2735</v>
      </c>
    </row>
    <row r="2134" spans="1:3">
      <c r="A2134" t="s">
        <v>2852</v>
      </c>
      <c r="B2134" t="s">
        <v>891</v>
      </c>
      <c r="C2134" t="s">
        <v>2735</v>
      </c>
    </row>
    <row r="2135" spans="1:3">
      <c r="A2135" t="s">
        <v>2853</v>
      </c>
      <c r="B2135" t="s">
        <v>891</v>
      </c>
      <c r="C2135" t="s">
        <v>2735</v>
      </c>
    </row>
    <row r="2136" spans="1:3">
      <c r="A2136" t="s">
        <v>2854</v>
      </c>
      <c r="B2136" t="s">
        <v>891</v>
      </c>
      <c r="C2136" t="s">
        <v>2735</v>
      </c>
    </row>
    <row r="2137" spans="1:3">
      <c r="A2137" t="s">
        <v>2855</v>
      </c>
      <c r="B2137" t="s">
        <v>891</v>
      </c>
      <c r="C2137" t="s">
        <v>2735</v>
      </c>
    </row>
    <row r="2138" spans="1:3">
      <c r="A2138" t="s">
        <v>2856</v>
      </c>
      <c r="B2138" t="s">
        <v>891</v>
      </c>
      <c r="C2138" t="s">
        <v>2735</v>
      </c>
    </row>
    <row r="2139" spans="1:3">
      <c r="A2139" t="s">
        <v>2857</v>
      </c>
      <c r="B2139" t="s">
        <v>891</v>
      </c>
      <c r="C2139" t="s">
        <v>2735</v>
      </c>
    </row>
    <row r="2140" spans="1:3">
      <c r="A2140" t="s">
        <v>2858</v>
      </c>
      <c r="B2140" t="s">
        <v>845</v>
      </c>
      <c r="C2140" t="s">
        <v>2507</v>
      </c>
    </row>
    <row r="2141" spans="1:3">
      <c r="A2141" t="s">
        <v>2858</v>
      </c>
      <c r="B2141" t="s">
        <v>2396</v>
      </c>
      <c r="C2141" t="s">
        <v>2397</v>
      </c>
    </row>
    <row r="2142" spans="1:3">
      <c r="A2142" t="s">
        <v>2859</v>
      </c>
      <c r="B2142" t="s">
        <v>845</v>
      </c>
      <c r="C2142" t="s">
        <v>2507</v>
      </c>
    </row>
    <row r="2143" spans="1:3">
      <c r="A2143" t="s">
        <v>2859</v>
      </c>
      <c r="B2143" t="s">
        <v>2396</v>
      </c>
      <c r="C2143" t="s">
        <v>2397</v>
      </c>
    </row>
    <row r="2144" spans="1:3">
      <c r="A2144" t="s">
        <v>2860</v>
      </c>
      <c r="B2144" t="s">
        <v>845</v>
      </c>
      <c r="C2144" t="s">
        <v>2507</v>
      </c>
    </row>
    <row r="2145" spans="1:3">
      <c r="A2145" t="s">
        <v>2860</v>
      </c>
      <c r="B2145" t="s">
        <v>2396</v>
      </c>
      <c r="C2145" t="s">
        <v>2397</v>
      </c>
    </row>
    <row r="2146" spans="1:3">
      <c r="A2146" t="s">
        <v>2861</v>
      </c>
      <c r="B2146" t="s">
        <v>845</v>
      </c>
      <c r="C2146" t="s">
        <v>2507</v>
      </c>
    </row>
    <row r="2147" spans="1:3">
      <c r="A2147" t="s">
        <v>2862</v>
      </c>
      <c r="B2147" t="s">
        <v>845</v>
      </c>
      <c r="C2147" t="s">
        <v>2507</v>
      </c>
    </row>
    <row r="2148" spans="1:3">
      <c r="A2148" t="s">
        <v>2863</v>
      </c>
      <c r="B2148" t="s">
        <v>833</v>
      </c>
      <c r="C2148" t="s">
        <v>1785</v>
      </c>
    </row>
    <row r="2149" spans="1:3">
      <c r="A2149" t="s">
        <v>2863</v>
      </c>
      <c r="B2149" t="s">
        <v>845</v>
      </c>
      <c r="C2149" t="s">
        <v>2507</v>
      </c>
    </row>
    <row r="2150" spans="1:3">
      <c r="A2150" t="s">
        <v>2863</v>
      </c>
      <c r="B2150" t="s">
        <v>2396</v>
      </c>
      <c r="C2150" t="s">
        <v>2397</v>
      </c>
    </row>
    <row r="2151" spans="1:3">
      <c r="A2151" t="s">
        <v>2864</v>
      </c>
      <c r="B2151" t="s">
        <v>891</v>
      </c>
      <c r="C2151" t="s">
        <v>2735</v>
      </c>
    </row>
    <row r="2152" spans="1:3">
      <c r="A2152" t="s">
        <v>2865</v>
      </c>
      <c r="B2152" t="s">
        <v>882</v>
      </c>
      <c r="C2152" t="s">
        <v>2765</v>
      </c>
    </row>
    <row r="2153" spans="1:3">
      <c r="A2153" t="s">
        <v>2865</v>
      </c>
      <c r="B2153" t="s">
        <v>891</v>
      </c>
      <c r="C2153" t="s">
        <v>2735</v>
      </c>
    </row>
    <row r="2154" spans="1:3">
      <c r="A2154" t="s">
        <v>2866</v>
      </c>
      <c r="B2154" t="s">
        <v>891</v>
      </c>
      <c r="C2154" t="s">
        <v>2735</v>
      </c>
    </row>
    <row r="2155" spans="1:3">
      <c r="A2155" t="s">
        <v>2867</v>
      </c>
      <c r="B2155" t="s">
        <v>891</v>
      </c>
      <c r="C2155" t="s">
        <v>2735</v>
      </c>
    </row>
    <row r="2156" spans="1:3">
      <c r="A2156" t="s">
        <v>2868</v>
      </c>
      <c r="B2156" t="s">
        <v>891</v>
      </c>
      <c r="C2156" t="s">
        <v>2735</v>
      </c>
    </row>
    <row r="2157" spans="1:3">
      <c r="A2157" t="s">
        <v>2869</v>
      </c>
      <c r="B2157" t="s">
        <v>891</v>
      </c>
      <c r="C2157" t="s">
        <v>2735</v>
      </c>
    </row>
    <row r="2158" spans="1:3">
      <c r="A2158" t="s">
        <v>2870</v>
      </c>
      <c r="B2158" t="s">
        <v>891</v>
      </c>
      <c r="C2158" t="s">
        <v>2735</v>
      </c>
    </row>
    <row r="2159" spans="1:3">
      <c r="A2159" t="s">
        <v>2871</v>
      </c>
      <c r="B2159" t="s">
        <v>891</v>
      </c>
      <c r="C2159" t="s">
        <v>2735</v>
      </c>
    </row>
    <row r="2160" spans="1:3">
      <c r="A2160" t="s">
        <v>2872</v>
      </c>
      <c r="B2160" t="s">
        <v>891</v>
      </c>
      <c r="C2160" t="s">
        <v>2735</v>
      </c>
    </row>
    <row r="2161" spans="1:3">
      <c r="A2161" t="s">
        <v>2873</v>
      </c>
      <c r="B2161" t="s">
        <v>891</v>
      </c>
      <c r="C2161" t="s">
        <v>2735</v>
      </c>
    </row>
    <row r="2162" spans="1:3">
      <c r="A2162" t="s">
        <v>2874</v>
      </c>
      <c r="B2162" t="s">
        <v>891</v>
      </c>
      <c r="C2162" t="s">
        <v>2735</v>
      </c>
    </row>
    <row r="2163" spans="1:3">
      <c r="A2163" t="s">
        <v>2875</v>
      </c>
      <c r="B2163" t="s">
        <v>891</v>
      </c>
      <c r="C2163" t="s">
        <v>2735</v>
      </c>
    </row>
    <row r="2164" spans="1:3">
      <c r="A2164" t="s">
        <v>2876</v>
      </c>
      <c r="B2164" t="s">
        <v>891</v>
      </c>
      <c r="C2164" t="s">
        <v>2735</v>
      </c>
    </row>
    <row r="2165" spans="1:3">
      <c r="A2165" t="s">
        <v>2877</v>
      </c>
      <c r="B2165" t="s">
        <v>891</v>
      </c>
      <c r="C2165" t="s">
        <v>2735</v>
      </c>
    </row>
    <row r="2166" spans="1:3">
      <c r="A2166" t="s">
        <v>2878</v>
      </c>
      <c r="B2166" t="s">
        <v>891</v>
      </c>
      <c r="C2166" t="s">
        <v>2735</v>
      </c>
    </row>
    <row r="2167" spans="1:3">
      <c r="A2167" t="s">
        <v>2879</v>
      </c>
      <c r="B2167" t="s">
        <v>891</v>
      </c>
      <c r="C2167" t="s">
        <v>2735</v>
      </c>
    </row>
    <row r="2168" spans="1:3">
      <c r="A2168" t="s">
        <v>2880</v>
      </c>
      <c r="B2168" t="s">
        <v>891</v>
      </c>
      <c r="C2168" t="s">
        <v>2735</v>
      </c>
    </row>
    <row r="2169" spans="1:3">
      <c r="A2169" t="s">
        <v>2881</v>
      </c>
      <c r="B2169" t="s">
        <v>891</v>
      </c>
      <c r="C2169" t="s">
        <v>2735</v>
      </c>
    </row>
    <row r="2170" spans="1:3">
      <c r="A2170" t="s">
        <v>2882</v>
      </c>
      <c r="B2170" t="s">
        <v>891</v>
      </c>
      <c r="C2170" t="s">
        <v>2735</v>
      </c>
    </row>
    <row r="2171" spans="1:3">
      <c r="A2171" t="s">
        <v>2883</v>
      </c>
      <c r="B2171" t="s">
        <v>891</v>
      </c>
      <c r="C2171" t="s">
        <v>2735</v>
      </c>
    </row>
    <row r="2172" spans="1:3">
      <c r="A2172" t="s">
        <v>2884</v>
      </c>
      <c r="B2172" t="s">
        <v>891</v>
      </c>
      <c r="C2172" t="s">
        <v>2735</v>
      </c>
    </row>
    <row r="2173" spans="1:3">
      <c r="A2173" t="s">
        <v>2885</v>
      </c>
      <c r="B2173" t="s">
        <v>845</v>
      </c>
      <c r="C2173" t="s">
        <v>2507</v>
      </c>
    </row>
    <row r="2174" spans="1:3">
      <c r="A2174" t="s">
        <v>2885</v>
      </c>
      <c r="B2174" t="s">
        <v>891</v>
      </c>
      <c r="C2174" t="s">
        <v>2735</v>
      </c>
    </row>
    <row r="2175" spans="1:3">
      <c r="A2175" t="s">
        <v>2886</v>
      </c>
      <c r="B2175" t="s">
        <v>891</v>
      </c>
      <c r="C2175" t="s">
        <v>2735</v>
      </c>
    </row>
    <row r="2176" spans="1:3">
      <c r="A2176" t="s">
        <v>2887</v>
      </c>
      <c r="B2176" t="s">
        <v>891</v>
      </c>
      <c r="C2176" t="s">
        <v>2735</v>
      </c>
    </row>
    <row r="2177" spans="1:3">
      <c r="A2177" t="s">
        <v>2888</v>
      </c>
      <c r="B2177" t="s">
        <v>891</v>
      </c>
      <c r="C2177" t="s">
        <v>2735</v>
      </c>
    </row>
    <row r="2178" spans="1:3">
      <c r="A2178" t="s">
        <v>2889</v>
      </c>
      <c r="B2178" t="s">
        <v>891</v>
      </c>
      <c r="C2178" t="s">
        <v>2735</v>
      </c>
    </row>
    <row r="2179" spans="1:3">
      <c r="A2179" t="s">
        <v>2890</v>
      </c>
      <c r="B2179" t="s">
        <v>845</v>
      </c>
      <c r="C2179" t="s">
        <v>2507</v>
      </c>
    </row>
    <row r="2180" spans="1:3">
      <c r="A2180" t="s">
        <v>2890</v>
      </c>
      <c r="B2180" t="s">
        <v>891</v>
      </c>
      <c r="C2180" t="s">
        <v>2735</v>
      </c>
    </row>
    <row r="2181" spans="1:3">
      <c r="A2181" t="s">
        <v>2891</v>
      </c>
      <c r="B2181" t="s">
        <v>845</v>
      </c>
      <c r="C2181" t="s">
        <v>2507</v>
      </c>
    </row>
    <row r="2182" spans="1:3">
      <c r="A2182" t="s">
        <v>2891</v>
      </c>
      <c r="B2182" t="s">
        <v>891</v>
      </c>
      <c r="C2182" t="s">
        <v>2735</v>
      </c>
    </row>
    <row r="2183" spans="1:3">
      <c r="A2183" t="s">
        <v>2892</v>
      </c>
      <c r="B2183" t="s">
        <v>845</v>
      </c>
      <c r="C2183" t="s">
        <v>2507</v>
      </c>
    </row>
    <row r="2184" spans="1:3">
      <c r="A2184" t="s">
        <v>2892</v>
      </c>
      <c r="B2184" t="s">
        <v>891</v>
      </c>
      <c r="C2184" t="s">
        <v>2735</v>
      </c>
    </row>
    <row r="2185" spans="1:3">
      <c r="A2185" t="s">
        <v>2893</v>
      </c>
      <c r="B2185" t="s">
        <v>845</v>
      </c>
      <c r="C2185" t="s">
        <v>2507</v>
      </c>
    </row>
    <row r="2186" spans="1:3">
      <c r="A2186" t="s">
        <v>2893</v>
      </c>
      <c r="B2186" t="s">
        <v>891</v>
      </c>
      <c r="C2186" t="s">
        <v>2735</v>
      </c>
    </row>
    <row r="2187" spans="1:3">
      <c r="A2187" t="s">
        <v>2894</v>
      </c>
      <c r="B2187" t="s">
        <v>891</v>
      </c>
      <c r="C2187" t="s">
        <v>2735</v>
      </c>
    </row>
    <row r="2188" spans="1:3">
      <c r="A2188" t="s">
        <v>2895</v>
      </c>
      <c r="B2188" t="s">
        <v>845</v>
      </c>
      <c r="C2188" t="s">
        <v>2507</v>
      </c>
    </row>
    <row r="2189" spans="1:3">
      <c r="A2189" t="s">
        <v>2895</v>
      </c>
      <c r="B2189" t="s">
        <v>891</v>
      </c>
      <c r="C2189" t="s">
        <v>2735</v>
      </c>
    </row>
    <row r="2190" spans="1:3">
      <c r="A2190" t="s">
        <v>2896</v>
      </c>
      <c r="B2190" t="s">
        <v>891</v>
      </c>
      <c r="C2190" t="s">
        <v>2735</v>
      </c>
    </row>
    <row r="2191" spans="1:3">
      <c r="A2191" t="s">
        <v>2897</v>
      </c>
      <c r="B2191" t="s">
        <v>891</v>
      </c>
      <c r="C2191" t="s">
        <v>2735</v>
      </c>
    </row>
    <row r="2192" spans="1:3">
      <c r="A2192" t="s">
        <v>2898</v>
      </c>
      <c r="B2192" t="s">
        <v>891</v>
      </c>
      <c r="C2192" t="s">
        <v>2735</v>
      </c>
    </row>
    <row r="2193" spans="1:3">
      <c r="A2193" t="s">
        <v>2899</v>
      </c>
      <c r="B2193" t="s">
        <v>845</v>
      </c>
      <c r="C2193" t="s">
        <v>2507</v>
      </c>
    </row>
    <row r="2194" spans="1:3">
      <c r="A2194" t="s">
        <v>2899</v>
      </c>
      <c r="B2194" t="s">
        <v>891</v>
      </c>
      <c r="C2194" t="s">
        <v>2735</v>
      </c>
    </row>
    <row r="2195" spans="1:3">
      <c r="A2195" t="s">
        <v>2900</v>
      </c>
      <c r="B2195" t="s">
        <v>882</v>
      </c>
      <c r="C2195" t="s">
        <v>2765</v>
      </c>
    </row>
    <row r="2196" spans="1:3">
      <c r="A2196" t="s">
        <v>2900</v>
      </c>
      <c r="B2196" t="s">
        <v>891</v>
      </c>
      <c r="C2196" t="s">
        <v>2735</v>
      </c>
    </row>
    <row r="2197" spans="1:3">
      <c r="A2197" t="s">
        <v>2901</v>
      </c>
      <c r="B2197" t="s">
        <v>845</v>
      </c>
      <c r="C2197" t="s">
        <v>2507</v>
      </c>
    </row>
    <row r="2198" spans="1:3">
      <c r="A2198" t="s">
        <v>2901</v>
      </c>
      <c r="B2198" t="s">
        <v>891</v>
      </c>
      <c r="C2198" t="s">
        <v>2735</v>
      </c>
    </row>
    <row r="2199" spans="1:3">
      <c r="A2199" t="s">
        <v>2902</v>
      </c>
      <c r="B2199" t="s">
        <v>891</v>
      </c>
      <c r="C2199" t="s">
        <v>2735</v>
      </c>
    </row>
    <row r="2200" spans="1:3">
      <c r="A2200" t="s">
        <v>2903</v>
      </c>
      <c r="B2200" t="s">
        <v>891</v>
      </c>
      <c r="C2200" t="s">
        <v>2735</v>
      </c>
    </row>
    <row r="2201" spans="1:3">
      <c r="A2201" t="s">
        <v>2904</v>
      </c>
      <c r="B2201" t="s">
        <v>891</v>
      </c>
      <c r="C2201" t="s">
        <v>2735</v>
      </c>
    </row>
    <row r="2202" spans="1:3">
      <c r="A2202" t="s">
        <v>2905</v>
      </c>
      <c r="B2202" t="s">
        <v>891</v>
      </c>
      <c r="C2202" t="s">
        <v>2735</v>
      </c>
    </row>
    <row r="2203" spans="1:3">
      <c r="A2203" t="s">
        <v>2906</v>
      </c>
      <c r="B2203" t="s">
        <v>891</v>
      </c>
      <c r="C2203" t="s">
        <v>2735</v>
      </c>
    </row>
    <row r="2204" spans="1:3">
      <c r="A2204" t="s">
        <v>2907</v>
      </c>
      <c r="B2204" t="s">
        <v>891</v>
      </c>
      <c r="C2204" t="s">
        <v>2735</v>
      </c>
    </row>
    <row r="2205" spans="1:3">
      <c r="A2205" t="s">
        <v>2908</v>
      </c>
      <c r="B2205" t="s">
        <v>891</v>
      </c>
      <c r="C2205" t="s">
        <v>2735</v>
      </c>
    </row>
    <row r="2206" spans="1:3">
      <c r="A2206" t="s">
        <v>2909</v>
      </c>
      <c r="B2206" t="s">
        <v>891</v>
      </c>
      <c r="C2206" t="s">
        <v>2735</v>
      </c>
    </row>
    <row r="2207" spans="1:3">
      <c r="A2207" t="s">
        <v>2910</v>
      </c>
      <c r="B2207" t="s">
        <v>891</v>
      </c>
      <c r="C2207" t="s">
        <v>2735</v>
      </c>
    </row>
    <row r="2208" spans="1:3">
      <c r="A2208" t="s">
        <v>2911</v>
      </c>
      <c r="B2208" t="s">
        <v>891</v>
      </c>
      <c r="C2208" t="s">
        <v>2735</v>
      </c>
    </row>
    <row r="2209" spans="1:3">
      <c r="A2209" t="s">
        <v>2912</v>
      </c>
      <c r="B2209" t="s">
        <v>891</v>
      </c>
      <c r="C2209" t="s">
        <v>2735</v>
      </c>
    </row>
    <row r="2210" spans="1:3">
      <c r="A2210" t="s">
        <v>2913</v>
      </c>
      <c r="B2210" t="s">
        <v>891</v>
      </c>
      <c r="C2210" t="s">
        <v>2735</v>
      </c>
    </row>
    <row r="2211" spans="1:3">
      <c r="A2211" t="s">
        <v>2914</v>
      </c>
      <c r="B2211" t="s">
        <v>891</v>
      </c>
      <c r="C2211" t="s">
        <v>2735</v>
      </c>
    </row>
    <row r="2212" spans="1:3">
      <c r="A2212" t="s">
        <v>2915</v>
      </c>
      <c r="B2212" t="s">
        <v>891</v>
      </c>
      <c r="C2212" t="s">
        <v>2735</v>
      </c>
    </row>
    <row r="2213" spans="1:3">
      <c r="A2213" t="s">
        <v>2916</v>
      </c>
      <c r="B2213" t="s">
        <v>891</v>
      </c>
      <c r="C2213" t="s">
        <v>2735</v>
      </c>
    </row>
    <row r="2214" spans="1:3">
      <c r="A2214" t="s">
        <v>2917</v>
      </c>
      <c r="B2214" t="s">
        <v>891</v>
      </c>
      <c r="C2214" t="s">
        <v>2735</v>
      </c>
    </row>
    <row r="2215" spans="1:3">
      <c r="A2215" t="s">
        <v>2918</v>
      </c>
      <c r="B2215" t="s">
        <v>845</v>
      </c>
      <c r="C2215" t="s">
        <v>2507</v>
      </c>
    </row>
    <row r="2216" spans="1:3">
      <c r="A2216" t="s">
        <v>2918</v>
      </c>
      <c r="B2216" t="s">
        <v>891</v>
      </c>
      <c r="C2216" t="s">
        <v>2735</v>
      </c>
    </row>
    <row r="2217" spans="1:3">
      <c r="A2217" t="s">
        <v>2919</v>
      </c>
      <c r="B2217" t="s">
        <v>845</v>
      </c>
      <c r="C2217" t="s">
        <v>2507</v>
      </c>
    </row>
    <row r="2218" spans="1:3">
      <c r="A2218" t="s">
        <v>2920</v>
      </c>
      <c r="B2218" t="s">
        <v>845</v>
      </c>
      <c r="C2218" t="s">
        <v>2507</v>
      </c>
    </row>
    <row r="2219" spans="1:3">
      <c r="A2219" t="s">
        <v>2921</v>
      </c>
      <c r="B2219" t="s">
        <v>845</v>
      </c>
      <c r="C2219" t="s">
        <v>2507</v>
      </c>
    </row>
    <row r="2220" spans="1:3">
      <c r="A2220" t="s">
        <v>2922</v>
      </c>
      <c r="B2220" t="s">
        <v>845</v>
      </c>
      <c r="C2220" t="s">
        <v>2507</v>
      </c>
    </row>
    <row r="2221" spans="1:3">
      <c r="A2221" t="s">
        <v>2923</v>
      </c>
      <c r="B2221" t="s">
        <v>845</v>
      </c>
      <c r="C2221" t="s">
        <v>2507</v>
      </c>
    </row>
    <row r="2222" spans="1:3">
      <c r="A2222" t="s">
        <v>2923</v>
      </c>
      <c r="B2222" t="s">
        <v>891</v>
      </c>
      <c r="C2222" t="s">
        <v>2735</v>
      </c>
    </row>
    <row r="2223" spans="1:3">
      <c r="A2223" t="s">
        <v>2924</v>
      </c>
      <c r="B2223" t="s">
        <v>845</v>
      </c>
      <c r="C2223" t="s">
        <v>2507</v>
      </c>
    </row>
    <row r="2224" spans="1:3">
      <c r="A2224" t="s">
        <v>2925</v>
      </c>
      <c r="B2224" t="s">
        <v>845</v>
      </c>
      <c r="C2224" t="s">
        <v>2507</v>
      </c>
    </row>
    <row r="2225" spans="1:3">
      <c r="A2225" t="s">
        <v>2926</v>
      </c>
      <c r="B2225" t="s">
        <v>845</v>
      </c>
      <c r="C2225" t="s">
        <v>2507</v>
      </c>
    </row>
    <row r="2226" spans="1:3">
      <c r="A2226" t="s">
        <v>2926</v>
      </c>
      <c r="B2226" t="s">
        <v>891</v>
      </c>
      <c r="C2226" t="s">
        <v>2735</v>
      </c>
    </row>
    <row r="2227" spans="1:3">
      <c r="A2227" t="s">
        <v>2927</v>
      </c>
      <c r="B2227" t="s">
        <v>845</v>
      </c>
      <c r="C2227" t="s">
        <v>2507</v>
      </c>
    </row>
    <row r="2228" spans="1:3">
      <c r="A2228" t="s">
        <v>2927</v>
      </c>
      <c r="B2228" t="s">
        <v>891</v>
      </c>
      <c r="C2228" t="s">
        <v>2735</v>
      </c>
    </row>
    <row r="2229" spans="1:3">
      <c r="A2229" t="s">
        <v>2928</v>
      </c>
      <c r="B2229" t="s">
        <v>845</v>
      </c>
      <c r="C2229" t="s">
        <v>2507</v>
      </c>
    </row>
    <row r="2230" spans="1:3">
      <c r="A2230" t="s">
        <v>2929</v>
      </c>
      <c r="B2230" t="s">
        <v>845</v>
      </c>
      <c r="C2230" t="s">
        <v>2507</v>
      </c>
    </row>
    <row r="2231" spans="1:3">
      <c r="A2231" t="s">
        <v>2930</v>
      </c>
      <c r="B2231" t="s">
        <v>845</v>
      </c>
      <c r="C2231" t="s">
        <v>2507</v>
      </c>
    </row>
    <row r="2232" spans="1:3">
      <c r="A2232" t="s">
        <v>2931</v>
      </c>
      <c r="B2232" t="s">
        <v>845</v>
      </c>
      <c r="C2232" t="s">
        <v>2507</v>
      </c>
    </row>
    <row r="2233" spans="1:3">
      <c r="A2233" t="s">
        <v>2931</v>
      </c>
      <c r="B2233" t="s">
        <v>891</v>
      </c>
      <c r="C2233" t="s">
        <v>2735</v>
      </c>
    </row>
    <row r="2234" spans="1:3">
      <c r="A2234" t="s">
        <v>2932</v>
      </c>
      <c r="B2234" t="s">
        <v>845</v>
      </c>
      <c r="C2234" t="s">
        <v>2507</v>
      </c>
    </row>
    <row r="2235" spans="1:3">
      <c r="A2235" t="s">
        <v>2933</v>
      </c>
      <c r="B2235" t="s">
        <v>845</v>
      </c>
      <c r="C2235" t="s">
        <v>2507</v>
      </c>
    </row>
    <row r="2236" spans="1:3">
      <c r="A2236" t="s">
        <v>2934</v>
      </c>
      <c r="B2236" t="s">
        <v>845</v>
      </c>
      <c r="C2236" t="s">
        <v>2507</v>
      </c>
    </row>
    <row r="2237" spans="1:3">
      <c r="A2237" t="s">
        <v>2934</v>
      </c>
      <c r="B2237" t="s">
        <v>891</v>
      </c>
      <c r="C2237" t="s">
        <v>2735</v>
      </c>
    </row>
    <row r="2238" spans="1:3">
      <c r="A2238" t="s">
        <v>2935</v>
      </c>
      <c r="B2238" t="s">
        <v>845</v>
      </c>
      <c r="C2238" t="s">
        <v>2507</v>
      </c>
    </row>
    <row r="2239" spans="1:3">
      <c r="A2239" t="s">
        <v>2936</v>
      </c>
      <c r="B2239" t="s">
        <v>845</v>
      </c>
      <c r="C2239" t="s">
        <v>2507</v>
      </c>
    </row>
    <row r="2240" spans="1:3">
      <c r="A2240" t="s">
        <v>2937</v>
      </c>
      <c r="B2240" t="s">
        <v>845</v>
      </c>
      <c r="C2240" t="s">
        <v>2507</v>
      </c>
    </row>
    <row r="2241" spans="1:3">
      <c r="A2241" t="s">
        <v>2938</v>
      </c>
      <c r="B2241" t="s">
        <v>845</v>
      </c>
      <c r="C2241" t="s">
        <v>2507</v>
      </c>
    </row>
    <row r="2242" spans="1:3">
      <c r="A2242" t="s">
        <v>2939</v>
      </c>
      <c r="B2242" t="s">
        <v>845</v>
      </c>
      <c r="C2242" t="s">
        <v>2507</v>
      </c>
    </row>
    <row r="2243" spans="1:3">
      <c r="A2243" t="s">
        <v>2940</v>
      </c>
      <c r="B2243" t="s">
        <v>845</v>
      </c>
      <c r="C2243" t="s">
        <v>2507</v>
      </c>
    </row>
    <row r="2244" spans="1:3">
      <c r="A2244" t="s">
        <v>2941</v>
      </c>
      <c r="B2244" t="s">
        <v>845</v>
      </c>
      <c r="C2244" t="s">
        <v>2507</v>
      </c>
    </row>
    <row r="2245" spans="1:3">
      <c r="A2245" t="s">
        <v>2941</v>
      </c>
      <c r="B2245" t="s">
        <v>891</v>
      </c>
      <c r="C2245" t="s">
        <v>2735</v>
      </c>
    </row>
    <row r="2246" spans="1:3">
      <c r="A2246" t="s">
        <v>2942</v>
      </c>
      <c r="B2246" t="s">
        <v>845</v>
      </c>
      <c r="C2246" t="s">
        <v>2507</v>
      </c>
    </row>
    <row r="2247" spans="1:3">
      <c r="A2247" t="s">
        <v>2942</v>
      </c>
      <c r="B2247" t="s">
        <v>891</v>
      </c>
      <c r="C2247" t="s">
        <v>2735</v>
      </c>
    </row>
    <row r="2248" spans="1:3">
      <c r="A2248" t="s">
        <v>2943</v>
      </c>
      <c r="B2248" t="s">
        <v>891</v>
      </c>
      <c r="C2248" t="s">
        <v>2735</v>
      </c>
    </row>
    <row r="2249" spans="1:3">
      <c r="A2249" t="s">
        <v>2944</v>
      </c>
      <c r="B2249" t="s">
        <v>891</v>
      </c>
      <c r="C2249" t="s">
        <v>2735</v>
      </c>
    </row>
    <row r="2250" spans="1:3">
      <c r="A2250" t="s">
        <v>2945</v>
      </c>
      <c r="B2250" t="s">
        <v>845</v>
      </c>
      <c r="C2250" t="s">
        <v>2507</v>
      </c>
    </row>
    <row r="2251" spans="1:3">
      <c r="A2251" t="s">
        <v>2946</v>
      </c>
      <c r="B2251" t="s">
        <v>891</v>
      </c>
      <c r="C2251" t="s">
        <v>2735</v>
      </c>
    </row>
    <row r="2252" spans="1:3">
      <c r="A2252" t="s">
        <v>2947</v>
      </c>
      <c r="B2252" t="s">
        <v>891</v>
      </c>
      <c r="C2252" t="s">
        <v>2735</v>
      </c>
    </row>
    <row r="2253" spans="1:3">
      <c r="A2253" t="s">
        <v>2948</v>
      </c>
      <c r="B2253" t="s">
        <v>891</v>
      </c>
      <c r="C2253" t="s">
        <v>2735</v>
      </c>
    </row>
    <row r="2254" spans="1:3">
      <c r="A2254" t="s">
        <v>2949</v>
      </c>
      <c r="B2254" t="s">
        <v>891</v>
      </c>
      <c r="C2254" t="s">
        <v>2735</v>
      </c>
    </row>
    <row r="2255" spans="1:3">
      <c r="A2255" t="s">
        <v>2950</v>
      </c>
      <c r="B2255" t="s">
        <v>891</v>
      </c>
      <c r="C2255" t="s">
        <v>2735</v>
      </c>
    </row>
    <row r="2256" spans="1:3">
      <c r="A2256" t="s">
        <v>2951</v>
      </c>
      <c r="B2256" t="s">
        <v>2396</v>
      </c>
      <c r="C2256" t="s">
        <v>2397</v>
      </c>
    </row>
    <row r="2257" spans="1:3">
      <c r="A2257" t="s">
        <v>2952</v>
      </c>
      <c r="B2257" t="s">
        <v>891</v>
      </c>
      <c r="C2257" t="s">
        <v>2735</v>
      </c>
    </row>
    <row r="2258" spans="1:3">
      <c r="A2258" t="s">
        <v>2953</v>
      </c>
      <c r="B2258" t="s">
        <v>891</v>
      </c>
      <c r="C2258" t="s">
        <v>2735</v>
      </c>
    </row>
    <row r="2259" spans="1:3">
      <c r="A2259" t="s">
        <v>2954</v>
      </c>
      <c r="B2259" t="s">
        <v>891</v>
      </c>
      <c r="C2259" t="s">
        <v>2735</v>
      </c>
    </row>
    <row r="2260" spans="1:3">
      <c r="A2260" t="s">
        <v>2955</v>
      </c>
      <c r="B2260" t="s">
        <v>845</v>
      </c>
      <c r="C2260" t="s">
        <v>2507</v>
      </c>
    </row>
    <row r="2261" spans="1:3">
      <c r="A2261" t="s">
        <v>2955</v>
      </c>
      <c r="B2261" t="s">
        <v>891</v>
      </c>
      <c r="C2261" t="s">
        <v>2735</v>
      </c>
    </row>
    <row r="2262" spans="1:3">
      <c r="A2262" t="s">
        <v>2956</v>
      </c>
      <c r="B2262" t="s">
        <v>891</v>
      </c>
      <c r="C2262" t="s">
        <v>2735</v>
      </c>
    </row>
    <row r="2263" spans="1:3">
      <c r="A2263" t="s">
        <v>2957</v>
      </c>
      <c r="B2263" t="s">
        <v>845</v>
      </c>
      <c r="C2263" t="s">
        <v>2507</v>
      </c>
    </row>
    <row r="2264" spans="1:3">
      <c r="A2264" t="s">
        <v>2957</v>
      </c>
      <c r="B2264" t="s">
        <v>891</v>
      </c>
      <c r="C2264" t="s">
        <v>2735</v>
      </c>
    </row>
    <row r="2265" spans="1:3">
      <c r="A2265" t="s">
        <v>2958</v>
      </c>
      <c r="B2265" t="s">
        <v>845</v>
      </c>
      <c r="C2265" t="s">
        <v>2507</v>
      </c>
    </row>
    <row r="2266" spans="1:3">
      <c r="A2266" t="s">
        <v>2958</v>
      </c>
      <c r="B2266" t="s">
        <v>891</v>
      </c>
      <c r="C2266" t="s">
        <v>2735</v>
      </c>
    </row>
    <row r="2267" spans="1:3">
      <c r="A2267" t="s">
        <v>2959</v>
      </c>
      <c r="B2267" t="s">
        <v>891</v>
      </c>
      <c r="C2267" t="s">
        <v>2735</v>
      </c>
    </row>
    <row r="2268" spans="1:3">
      <c r="A2268" t="s">
        <v>2960</v>
      </c>
      <c r="B2268" t="s">
        <v>891</v>
      </c>
      <c r="C2268" t="s">
        <v>2735</v>
      </c>
    </row>
    <row r="2269" spans="1:3">
      <c r="A2269" t="s">
        <v>2961</v>
      </c>
      <c r="B2269" t="s">
        <v>845</v>
      </c>
      <c r="C2269" t="s">
        <v>2507</v>
      </c>
    </row>
    <row r="2270" spans="1:3">
      <c r="A2270" t="s">
        <v>2961</v>
      </c>
      <c r="B2270" t="s">
        <v>2396</v>
      </c>
      <c r="C2270" t="s">
        <v>2397</v>
      </c>
    </row>
    <row r="2271" spans="1:3">
      <c r="A2271" t="s">
        <v>2962</v>
      </c>
      <c r="B2271" t="s">
        <v>845</v>
      </c>
      <c r="C2271" t="s">
        <v>2507</v>
      </c>
    </row>
    <row r="2272" spans="1:3">
      <c r="A2272" t="s">
        <v>2963</v>
      </c>
      <c r="B2272" t="s">
        <v>845</v>
      </c>
      <c r="C2272" t="s">
        <v>2507</v>
      </c>
    </row>
    <row r="2273" spans="1:3">
      <c r="A2273" t="s">
        <v>2963</v>
      </c>
      <c r="B2273" t="s">
        <v>2396</v>
      </c>
      <c r="C2273" t="s">
        <v>2397</v>
      </c>
    </row>
    <row r="2274" spans="1:3">
      <c r="A2274" t="s">
        <v>2964</v>
      </c>
      <c r="B2274" t="s">
        <v>845</v>
      </c>
      <c r="C2274" t="s">
        <v>2507</v>
      </c>
    </row>
    <row r="2275" spans="1:3">
      <c r="A2275" t="s">
        <v>2964</v>
      </c>
      <c r="B2275" t="s">
        <v>2396</v>
      </c>
      <c r="C2275" t="s">
        <v>2397</v>
      </c>
    </row>
    <row r="2276" spans="1:3">
      <c r="A2276" t="s">
        <v>2965</v>
      </c>
      <c r="B2276" t="s">
        <v>2396</v>
      </c>
      <c r="C2276" t="s">
        <v>2397</v>
      </c>
    </row>
    <row r="2277" spans="1:3">
      <c r="A2277" t="s">
        <v>2966</v>
      </c>
      <c r="B2277" t="s">
        <v>2396</v>
      </c>
      <c r="C2277" t="s">
        <v>2397</v>
      </c>
    </row>
    <row r="2278" spans="1:3">
      <c r="A2278" t="s">
        <v>2967</v>
      </c>
      <c r="B2278" t="s">
        <v>2396</v>
      </c>
      <c r="C2278" t="s">
        <v>2397</v>
      </c>
    </row>
    <row r="2279" spans="1:3">
      <c r="A2279" t="s">
        <v>2968</v>
      </c>
      <c r="B2279" t="s">
        <v>845</v>
      </c>
      <c r="C2279" t="s">
        <v>2507</v>
      </c>
    </row>
    <row r="2280" spans="1:3">
      <c r="A2280" t="s">
        <v>2968</v>
      </c>
      <c r="B2280" t="s">
        <v>2396</v>
      </c>
      <c r="C2280" t="s">
        <v>2397</v>
      </c>
    </row>
    <row r="2281" spans="1:3">
      <c r="A2281" t="s">
        <v>2969</v>
      </c>
      <c r="B2281" t="s">
        <v>845</v>
      </c>
      <c r="C2281" t="s">
        <v>2507</v>
      </c>
    </row>
    <row r="2282" spans="1:3">
      <c r="A2282" t="s">
        <v>2969</v>
      </c>
      <c r="B2282" t="s">
        <v>2396</v>
      </c>
      <c r="C2282" t="s">
        <v>2397</v>
      </c>
    </row>
    <row r="2283" spans="1:3">
      <c r="A2283" t="s">
        <v>2970</v>
      </c>
      <c r="B2283" t="s">
        <v>845</v>
      </c>
      <c r="C2283" t="s">
        <v>2507</v>
      </c>
    </row>
    <row r="2284" spans="1:3">
      <c r="A2284" t="s">
        <v>2971</v>
      </c>
      <c r="B2284" t="s">
        <v>845</v>
      </c>
      <c r="C2284" t="s">
        <v>2507</v>
      </c>
    </row>
    <row r="2285" spans="1:3">
      <c r="A2285" t="s">
        <v>2972</v>
      </c>
      <c r="B2285" t="s">
        <v>845</v>
      </c>
      <c r="C2285" t="s">
        <v>2507</v>
      </c>
    </row>
    <row r="2286" spans="1:3">
      <c r="A2286" t="s">
        <v>2972</v>
      </c>
      <c r="B2286" t="s">
        <v>2396</v>
      </c>
      <c r="C2286" t="s">
        <v>2397</v>
      </c>
    </row>
    <row r="2287" spans="1:3">
      <c r="A2287" t="s">
        <v>2973</v>
      </c>
      <c r="B2287" t="s">
        <v>845</v>
      </c>
      <c r="C2287" t="s">
        <v>2507</v>
      </c>
    </row>
    <row r="2288" spans="1:3">
      <c r="A2288" t="s">
        <v>2974</v>
      </c>
      <c r="B2288" t="s">
        <v>845</v>
      </c>
      <c r="C2288" t="s">
        <v>2507</v>
      </c>
    </row>
    <row r="2289" spans="1:3">
      <c r="A2289" t="s">
        <v>2975</v>
      </c>
      <c r="B2289" t="s">
        <v>845</v>
      </c>
      <c r="C2289" t="s">
        <v>2507</v>
      </c>
    </row>
    <row r="2290" spans="1:3">
      <c r="A2290" t="s">
        <v>2976</v>
      </c>
      <c r="B2290" t="s">
        <v>845</v>
      </c>
      <c r="C2290" t="s">
        <v>2507</v>
      </c>
    </row>
    <row r="2291" spans="1:3">
      <c r="A2291" t="s">
        <v>2977</v>
      </c>
      <c r="B2291" t="s">
        <v>845</v>
      </c>
      <c r="C2291" t="s">
        <v>2507</v>
      </c>
    </row>
    <row r="2292" spans="1:3">
      <c r="A2292" t="s">
        <v>2978</v>
      </c>
      <c r="B2292" t="s">
        <v>845</v>
      </c>
      <c r="C2292" t="s">
        <v>2507</v>
      </c>
    </row>
    <row r="2293" spans="1:3">
      <c r="A2293" t="s">
        <v>2979</v>
      </c>
      <c r="B2293" t="s">
        <v>845</v>
      </c>
      <c r="C2293" t="s">
        <v>2507</v>
      </c>
    </row>
    <row r="2294" spans="1:3">
      <c r="A2294" t="s">
        <v>2980</v>
      </c>
      <c r="B2294" t="s">
        <v>845</v>
      </c>
      <c r="C2294" t="s">
        <v>2507</v>
      </c>
    </row>
    <row r="2295" spans="1:3">
      <c r="A2295" t="s">
        <v>2981</v>
      </c>
      <c r="B2295" t="s">
        <v>845</v>
      </c>
      <c r="C2295" t="s">
        <v>2507</v>
      </c>
    </row>
    <row r="2296" spans="1:3">
      <c r="A2296" t="s">
        <v>2982</v>
      </c>
      <c r="B2296" t="s">
        <v>845</v>
      </c>
      <c r="C2296" t="s">
        <v>2507</v>
      </c>
    </row>
    <row r="2297" spans="1:3">
      <c r="A2297" t="s">
        <v>2983</v>
      </c>
      <c r="B2297" t="s">
        <v>845</v>
      </c>
      <c r="C2297" t="s">
        <v>2507</v>
      </c>
    </row>
    <row r="2298" spans="1:3">
      <c r="A2298" t="s">
        <v>2983</v>
      </c>
      <c r="B2298" t="s">
        <v>891</v>
      </c>
      <c r="C2298" t="s">
        <v>2735</v>
      </c>
    </row>
    <row r="2299" spans="1:3">
      <c r="A2299" t="s">
        <v>2984</v>
      </c>
      <c r="B2299" t="s">
        <v>845</v>
      </c>
      <c r="C2299" t="s">
        <v>2507</v>
      </c>
    </row>
    <row r="2300" spans="1:3">
      <c r="A2300" t="s">
        <v>2985</v>
      </c>
      <c r="B2300" t="s">
        <v>845</v>
      </c>
      <c r="C2300" t="s">
        <v>2507</v>
      </c>
    </row>
    <row r="2301" spans="1:3">
      <c r="A2301" t="s">
        <v>2986</v>
      </c>
      <c r="B2301" t="s">
        <v>882</v>
      </c>
      <c r="C2301" t="s">
        <v>2765</v>
      </c>
    </row>
    <row r="2302" spans="1:3">
      <c r="A2302" t="s">
        <v>2986</v>
      </c>
      <c r="B2302" t="s">
        <v>891</v>
      </c>
      <c r="C2302" t="s">
        <v>2735</v>
      </c>
    </row>
    <row r="2303" spans="1:3">
      <c r="A2303" t="s">
        <v>2987</v>
      </c>
      <c r="B2303" t="s">
        <v>845</v>
      </c>
      <c r="C2303" t="s">
        <v>2507</v>
      </c>
    </row>
    <row r="2304" spans="1:3">
      <c r="A2304" t="s">
        <v>2988</v>
      </c>
      <c r="B2304" t="s">
        <v>845</v>
      </c>
      <c r="C2304" t="s">
        <v>2507</v>
      </c>
    </row>
    <row r="2305" spans="1:3">
      <c r="A2305" t="s">
        <v>2988</v>
      </c>
      <c r="B2305" t="s">
        <v>2396</v>
      </c>
      <c r="C2305" t="s">
        <v>2397</v>
      </c>
    </row>
    <row r="2306" spans="1:3">
      <c r="A2306" t="s">
        <v>2989</v>
      </c>
      <c r="B2306" t="s">
        <v>845</v>
      </c>
      <c r="C2306" t="s">
        <v>2507</v>
      </c>
    </row>
    <row r="2307" spans="1:3">
      <c r="A2307" t="s">
        <v>2989</v>
      </c>
      <c r="B2307" t="s">
        <v>2396</v>
      </c>
      <c r="C2307" t="s">
        <v>2397</v>
      </c>
    </row>
    <row r="2308" spans="1:3">
      <c r="A2308" t="s">
        <v>2990</v>
      </c>
      <c r="B2308" t="s">
        <v>845</v>
      </c>
      <c r="C2308" t="s">
        <v>2507</v>
      </c>
    </row>
    <row r="2309" spans="1:3">
      <c r="A2309" t="s">
        <v>2991</v>
      </c>
      <c r="B2309" t="s">
        <v>2396</v>
      </c>
      <c r="C2309" t="s">
        <v>2397</v>
      </c>
    </row>
    <row r="2310" spans="1:3">
      <c r="A2310" t="s">
        <v>2992</v>
      </c>
      <c r="B2310" t="s">
        <v>845</v>
      </c>
      <c r="C2310" t="s">
        <v>2507</v>
      </c>
    </row>
    <row r="2311" spans="1:3">
      <c r="A2311" t="s">
        <v>2992</v>
      </c>
      <c r="B2311" t="s">
        <v>2396</v>
      </c>
      <c r="C2311" t="s">
        <v>2397</v>
      </c>
    </row>
    <row r="2312" spans="1:3">
      <c r="A2312" t="s">
        <v>2993</v>
      </c>
      <c r="B2312" t="s">
        <v>2396</v>
      </c>
      <c r="C2312" t="s">
        <v>2397</v>
      </c>
    </row>
    <row r="2313" spans="1:3">
      <c r="A2313" t="s">
        <v>2994</v>
      </c>
      <c r="B2313" t="s">
        <v>2396</v>
      </c>
      <c r="C2313" t="s">
        <v>2397</v>
      </c>
    </row>
    <row r="2314" spans="1:3">
      <c r="A2314" t="s">
        <v>2995</v>
      </c>
      <c r="B2314" t="s">
        <v>2396</v>
      </c>
      <c r="C2314" t="s">
        <v>2397</v>
      </c>
    </row>
    <row r="2315" spans="1:3">
      <c r="A2315" t="s">
        <v>2996</v>
      </c>
      <c r="B2315" t="s">
        <v>845</v>
      </c>
      <c r="C2315" t="s">
        <v>2507</v>
      </c>
    </row>
    <row r="2316" spans="1:3">
      <c r="A2316" t="s">
        <v>2997</v>
      </c>
      <c r="B2316" t="s">
        <v>845</v>
      </c>
      <c r="C2316" t="s">
        <v>2507</v>
      </c>
    </row>
    <row r="2317" spans="1:3">
      <c r="A2317" t="s">
        <v>2997</v>
      </c>
      <c r="B2317" t="s">
        <v>2396</v>
      </c>
      <c r="C2317" t="s">
        <v>2397</v>
      </c>
    </row>
    <row r="2318" spans="1:3">
      <c r="A2318" t="s">
        <v>2998</v>
      </c>
      <c r="B2318" t="s">
        <v>845</v>
      </c>
      <c r="C2318" t="s">
        <v>2507</v>
      </c>
    </row>
    <row r="2319" spans="1:3">
      <c r="A2319" t="s">
        <v>2998</v>
      </c>
      <c r="B2319" t="s">
        <v>2396</v>
      </c>
      <c r="C2319" t="s">
        <v>2397</v>
      </c>
    </row>
    <row r="2320" spans="1:3">
      <c r="A2320" t="s">
        <v>2999</v>
      </c>
      <c r="B2320" t="s">
        <v>845</v>
      </c>
      <c r="C2320" t="s">
        <v>2507</v>
      </c>
    </row>
    <row r="2321" spans="1:3">
      <c r="A2321" t="s">
        <v>3000</v>
      </c>
      <c r="B2321" t="s">
        <v>2396</v>
      </c>
      <c r="C2321" t="s">
        <v>2397</v>
      </c>
    </row>
    <row r="2322" spans="1:3">
      <c r="A2322" t="s">
        <v>3001</v>
      </c>
      <c r="B2322" t="s">
        <v>845</v>
      </c>
      <c r="C2322" t="s">
        <v>2507</v>
      </c>
    </row>
    <row r="2323" spans="1:3">
      <c r="A2323" t="s">
        <v>3002</v>
      </c>
      <c r="B2323" t="s">
        <v>2396</v>
      </c>
      <c r="C2323" t="s">
        <v>2397</v>
      </c>
    </row>
    <row r="2324" spans="1:3">
      <c r="A2324" t="s">
        <v>3003</v>
      </c>
      <c r="B2324" t="s">
        <v>845</v>
      </c>
      <c r="C2324" t="s">
        <v>2507</v>
      </c>
    </row>
    <row r="2325" spans="1:3">
      <c r="A2325" t="s">
        <v>3003</v>
      </c>
      <c r="B2325" t="s">
        <v>2396</v>
      </c>
      <c r="C2325" t="s">
        <v>2397</v>
      </c>
    </row>
    <row r="2326" spans="1:3">
      <c r="A2326" t="s">
        <v>3004</v>
      </c>
      <c r="B2326" t="s">
        <v>845</v>
      </c>
      <c r="C2326" t="s">
        <v>2507</v>
      </c>
    </row>
    <row r="2327" spans="1:3">
      <c r="A2327" t="s">
        <v>3004</v>
      </c>
      <c r="B2327" t="s">
        <v>2396</v>
      </c>
      <c r="C2327" t="s">
        <v>2397</v>
      </c>
    </row>
    <row r="2328" spans="1:3">
      <c r="A2328" t="s">
        <v>3005</v>
      </c>
      <c r="B2328" t="s">
        <v>845</v>
      </c>
      <c r="C2328" t="s">
        <v>2507</v>
      </c>
    </row>
    <row r="2329" spans="1:3">
      <c r="A2329" t="s">
        <v>3005</v>
      </c>
      <c r="B2329" t="s">
        <v>2396</v>
      </c>
      <c r="C2329" t="s">
        <v>2397</v>
      </c>
    </row>
    <row r="2330" spans="1:3">
      <c r="A2330" t="s">
        <v>3006</v>
      </c>
      <c r="B2330" t="s">
        <v>845</v>
      </c>
      <c r="C2330" t="s">
        <v>2507</v>
      </c>
    </row>
    <row r="2331" spans="1:3">
      <c r="A2331" t="s">
        <v>3006</v>
      </c>
      <c r="B2331" t="s">
        <v>2396</v>
      </c>
      <c r="C2331" t="s">
        <v>2397</v>
      </c>
    </row>
    <row r="2332" spans="1:3">
      <c r="A2332" t="s">
        <v>3007</v>
      </c>
      <c r="B2332" t="s">
        <v>2396</v>
      </c>
      <c r="C2332" t="s">
        <v>2397</v>
      </c>
    </row>
    <row r="2333" spans="1:3">
      <c r="A2333" t="s">
        <v>3008</v>
      </c>
      <c r="B2333" t="s">
        <v>845</v>
      </c>
      <c r="C2333" t="s">
        <v>2507</v>
      </c>
    </row>
    <row r="2334" spans="1:3">
      <c r="A2334" t="s">
        <v>3008</v>
      </c>
      <c r="B2334" t="s">
        <v>2396</v>
      </c>
      <c r="C2334" t="s">
        <v>2397</v>
      </c>
    </row>
    <row r="2335" spans="1:3">
      <c r="A2335" t="s">
        <v>3009</v>
      </c>
      <c r="B2335" t="s">
        <v>845</v>
      </c>
      <c r="C2335" t="s">
        <v>2507</v>
      </c>
    </row>
    <row r="2336" spans="1:3">
      <c r="A2336" t="s">
        <v>3010</v>
      </c>
      <c r="B2336" t="s">
        <v>845</v>
      </c>
      <c r="C2336" t="s">
        <v>2507</v>
      </c>
    </row>
    <row r="2337" spans="1:3">
      <c r="A2337" t="s">
        <v>3011</v>
      </c>
      <c r="B2337" t="s">
        <v>845</v>
      </c>
      <c r="C2337" t="s">
        <v>2507</v>
      </c>
    </row>
    <row r="2338" spans="1:3">
      <c r="A2338" t="s">
        <v>3012</v>
      </c>
      <c r="B2338" t="s">
        <v>845</v>
      </c>
      <c r="C2338" t="s">
        <v>2507</v>
      </c>
    </row>
    <row r="2339" spans="1:3">
      <c r="A2339" t="s">
        <v>3012</v>
      </c>
      <c r="B2339" t="s">
        <v>2396</v>
      </c>
      <c r="C2339" t="s">
        <v>2397</v>
      </c>
    </row>
    <row r="2340" spans="1:3">
      <c r="A2340" t="s">
        <v>3013</v>
      </c>
      <c r="B2340" t="s">
        <v>845</v>
      </c>
      <c r="C2340" t="s">
        <v>2507</v>
      </c>
    </row>
    <row r="2341" spans="1:3">
      <c r="A2341" t="s">
        <v>3014</v>
      </c>
      <c r="B2341" t="s">
        <v>845</v>
      </c>
      <c r="C2341" t="s">
        <v>2507</v>
      </c>
    </row>
    <row r="2342" spans="1:3">
      <c r="A2342" t="s">
        <v>3015</v>
      </c>
      <c r="B2342" t="s">
        <v>845</v>
      </c>
      <c r="C2342" t="s">
        <v>2507</v>
      </c>
    </row>
    <row r="2343" spans="1:3">
      <c r="A2343" t="s">
        <v>3015</v>
      </c>
      <c r="B2343" t="s">
        <v>2396</v>
      </c>
      <c r="C2343" t="s">
        <v>2397</v>
      </c>
    </row>
    <row r="2344" spans="1:3">
      <c r="A2344" t="s">
        <v>3016</v>
      </c>
      <c r="B2344" t="s">
        <v>845</v>
      </c>
      <c r="C2344" t="s">
        <v>2507</v>
      </c>
    </row>
    <row r="2345" spans="1:3">
      <c r="A2345" t="s">
        <v>3017</v>
      </c>
      <c r="B2345" t="s">
        <v>845</v>
      </c>
      <c r="C2345" t="s">
        <v>2507</v>
      </c>
    </row>
    <row r="2346" spans="1:3">
      <c r="A2346" t="s">
        <v>3017</v>
      </c>
      <c r="B2346" t="s">
        <v>2396</v>
      </c>
      <c r="C2346" t="s">
        <v>2397</v>
      </c>
    </row>
    <row r="2347" spans="1:3">
      <c r="A2347" t="s">
        <v>3018</v>
      </c>
      <c r="B2347" t="s">
        <v>845</v>
      </c>
      <c r="C2347" t="s">
        <v>2507</v>
      </c>
    </row>
    <row r="2348" spans="1:3">
      <c r="A2348" t="s">
        <v>3018</v>
      </c>
      <c r="B2348" t="s">
        <v>2396</v>
      </c>
      <c r="C2348" t="s">
        <v>2397</v>
      </c>
    </row>
    <row r="2349" spans="1:3">
      <c r="A2349" t="s">
        <v>3019</v>
      </c>
      <c r="B2349" t="s">
        <v>845</v>
      </c>
      <c r="C2349" t="s">
        <v>2507</v>
      </c>
    </row>
    <row r="2350" spans="1:3">
      <c r="A2350" t="s">
        <v>3020</v>
      </c>
      <c r="B2350" t="s">
        <v>845</v>
      </c>
      <c r="C2350" t="s">
        <v>2507</v>
      </c>
    </row>
    <row r="2351" spans="1:3">
      <c r="A2351" t="s">
        <v>3021</v>
      </c>
      <c r="B2351" t="s">
        <v>845</v>
      </c>
      <c r="C2351" t="s">
        <v>2507</v>
      </c>
    </row>
    <row r="2352" spans="1:3">
      <c r="A2352" t="s">
        <v>3021</v>
      </c>
      <c r="B2352" t="s">
        <v>2396</v>
      </c>
      <c r="C2352" t="s">
        <v>2397</v>
      </c>
    </row>
    <row r="2353" spans="1:3">
      <c r="A2353" t="s">
        <v>3022</v>
      </c>
      <c r="B2353" t="s">
        <v>2396</v>
      </c>
      <c r="C2353" t="s">
        <v>2397</v>
      </c>
    </row>
    <row r="2354" spans="1:3">
      <c r="A2354" t="s">
        <v>3023</v>
      </c>
      <c r="B2354" t="s">
        <v>845</v>
      </c>
      <c r="C2354" t="s">
        <v>2507</v>
      </c>
    </row>
    <row r="2355" spans="1:3">
      <c r="A2355" t="s">
        <v>3023</v>
      </c>
      <c r="B2355" t="s">
        <v>2396</v>
      </c>
      <c r="C2355" t="s">
        <v>2397</v>
      </c>
    </row>
    <row r="2356" spans="1:3">
      <c r="A2356" t="s">
        <v>3024</v>
      </c>
      <c r="B2356" t="s">
        <v>833</v>
      </c>
      <c r="C2356" t="s">
        <v>1785</v>
      </c>
    </row>
    <row r="2357" spans="1:3">
      <c r="A2357" t="s">
        <v>3024</v>
      </c>
      <c r="B2357" t="s">
        <v>2396</v>
      </c>
      <c r="C2357" t="s">
        <v>2397</v>
      </c>
    </row>
    <row r="2358" spans="1:3">
      <c r="A2358" t="s">
        <v>3025</v>
      </c>
      <c r="B2358" t="s">
        <v>845</v>
      </c>
      <c r="C2358" t="s">
        <v>2507</v>
      </c>
    </row>
    <row r="2359" spans="1:3">
      <c r="A2359" t="s">
        <v>3026</v>
      </c>
      <c r="B2359" t="s">
        <v>2396</v>
      </c>
      <c r="C2359" t="s">
        <v>2397</v>
      </c>
    </row>
    <row r="2360" spans="1:3">
      <c r="A2360" t="s">
        <v>3027</v>
      </c>
      <c r="B2360" t="s">
        <v>833</v>
      </c>
      <c r="C2360" t="s">
        <v>1785</v>
      </c>
    </row>
    <row r="2361" spans="1:3">
      <c r="A2361" t="s">
        <v>3027</v>
      </c>
      <c r="B2361" t="s">
        <v>2396</v>
      </c>
      <c r="C2361" t="s">
        <v>2397</v>
      </c>
    </row>
    <row r="2362" spans="1:3">
      <c r="A2362" t="s">
        <v>3028</v>
      </c>
      <c r="B2362" t="s">
        <v>2396</v>
      </c>
      <c r="C2362" t="s">
        <v>2397</v>
      </c>
    </row>
    <row r="2363" spans="1:3">
      <c r="A2363" t="s">
        <v>3029</v>
      </c>
      <c r="B2363" t="s">
        <v>845</v>
      </c>
      <c r="C2363" t="s">
        <v>2507</v>
      </c>
    </row>
    <row r="2364" spans="1:3">
      <c r="A2364" t="s">
        <v>3030</v>
      </c>
      <c r="B2364" t="s">
        <v>845</v>
      </c>
      <c r="C2364" t="s">
        <v>2507</v>
      </c>
    </row>
    <row r="2365" spans="1:3">
      <c r="A2365" t="s">
        <v>3031</v>
      </c>
      <c r="B2365" t="s">
        <v>845</v>
      </c>
      <c r="C2365" t="s">
        <v>2507</v>
      </c>
    </row>
    <row r="2366" spans="1:3">
      <c r="A2366" t="s">
        <v>3032</v>
      </c>
      <c r="B2366" t="s">
        <v>845</v>
      </c>
      <c r="C2366" t="s">
        <v>2507</v>
      </c>
    </row>
    <row r="2367" spans="1:3">
      <c r="A2367" t="s">
        <v>3033</v>
      </c>
      <c r="B2367" t="s">
        <v>891</v>
      </c>
      <c r="C2367" t="s">
        <v>2735</v>
      </c>
    </row>
    <row r="2368" spans="1:3">
      <c r="A2368" t="s">
        <v>3034</v>
      </c>
      <c r="B2368" t="s">
        <v>845</v>
      </c>
      <c r="C2368" t="s">
        <v>2507</v>
      </c>
    </row>
    <row r="2369" spans="1:3">
      <c r="A2369" t="s">
        <v>3035</v>
      </c>
      <c r="B2369" t="s">
        <v>891</v>
      </c>
      <c r="C2369" t="s">
        <v>2735</v>
      </c>
    </row>
    <row r="2370" spans="1:3">
      <c r="A2370" t="s">
        <v>3036</v>
      </c>
      <c r="B2370" t="s">
        <v>891</v>
      </c>
      <c r="C2370" t="s">
        <v>2735</v>
      </c>
    </row>
    <row r="2371" spans="1:3">
      <c r="A2371" t="s">
        <v>3037</v>
      </c>
      <c r="B2371" t="s">
        <v>891</v>
      </c>
      <c r="C2371" t="s">
        <v>2735</v>
      </c>
    </row>
    <row r="2372" spans="1:3">
      <c r="A2372" t="s">
        <v>3038</v>
      </c>
      <c r="B2372" t="s">
        <v>891</v>
      </c>
      <c r="C2372" t="s">
        <v>2735</v>
      </c>
    </row>
    <row r="2373" spans="1:3">
      <c r="A2373" t="s">
        <v>3039</v>
      </c>
      <c r="B2373" t="s">
        <v>891</v>
      </c>
      <c r="C2373" t="s">
        <v>2735</v>
      </c>
    </row>
    <row r="2374" spans="1:3">
      <c r="A2374" t="s">
        <v>3040</v>
      </c>
      <c r="B2374" t="s">
        <v>891</v>
      </c>
      <c r="C2374" t="s">
        <v>2735</v>
      </c>
    </row>
    <row r="2375" spans="1:3">
      <c r="A2375" t="s">
        <v>3041</v>
      </c>
      <c r="B2375" t="s">
        <v>891</v>
      </c>
      <c r="C2375" t="s">
        <v>2735</v>
      </c>
    </row>
    <row r="2376" spans="1:3">
      <c r="A2376" t="s">
        <v>3042</v>
      </c>
      <c r="B2376" t="s">
        <v>891</v>
      </c>
      <c r="C2376" t="s">
        <v>2735</v>
      </c>
    </row>
    <row r="2377" spans="1:3">
      <c r="A2377" t="s">
        <v>3043</v>
      </c>
      <c r="B2377" t="s">
        <v>891</v>
      </c>
      <c r="C2377" t="s">
        <v>2735</v>
      </c>
    </row>
    <row r="2378" spans="1:3">
      <c r="A2378" t="s">
        <v>3044</v>
      </c>
      <c r="B2378" t="s">
        <v>891</v>
      </c>
      <c r="C2378" t="s">
        <v>2735</v>
      </c>
    </row>
    <row r="2379" spans="1:3">
      <c r="A2379" t="s">
        <v>3045</v>
      </c>
      <c r="B2379" t="s">
        <v>2396</v>
      </c>
      <c r="C2379" t="s">
        <v>2397</v>
      </c>
    </row>
    <row r="2380" spans="1:3">
      <c r="A2380" t="s">
        <v>3046</v>
      </c>
      <c r="B2380" t="s">
        <v>891</v>
      </c>
      <c r="C2380" t="s">
        <v>2735</v>
      </c>
    </row>
    <row r="2381" spans="1:3">
      <c r="A2381" t="s">
        <v>3047</v>
      </c>
      <c r="B2381" t="s">
        <v>891</v>
      </c>
      <c r="C2381" t="s">
        <v>2735</v>
      </c>
    </row>
    <row r="2382" spans="1:3">
      <c r="A2382" t="s">
        <v>3048</v>
      </c>
      <c r="B2382" t="s">
        <v>891</v>
      </c>
      <c r="C2382" t="s">
        <v>2735</v>
      </c>
    </row>
    <row r="2383" spans="1:3">
      <c r="A2383" t="s">
        <v>3049</v>
      </c>
      <c r="B2383" t="s">
        <v>891</v>
      </c>
      <c r="C2383" t="s">
        <v>2735</v>
      </c>
    </row>
    <row r="2384" spans="1:3">
      <c r="A2384" t="s">
        <v>3050</v>
      </c>
      <c r="B2384" t="s">
        <v>891</v>
      </c>
      <c r="C2384" t="s">
        <v>2735</v>
      </c>
    </row>
    <row r="2385" spans="1:3">
      <c r="A2385" t="s">
        <v>3051</v>
      </c>
      <c r="B2385" t="s">
        <v>891</v>
      </c>
      <c r="C2385" t="s">
        <v>2735</v>
      </c>
    </row>
    <row r="2386" spans="1:3">
      <c r="A2386" t="s">
        <v>3052</v>
      </c>
      <c r="B2386" t="s">
        <v>891</v>
      </c>
      <c r="C2386" t="s">
        <v>2735</v>
      </c>
    </row>
    <row r="2387" spans="1:3">
      <c r="A2387" t="s">
        <v>3053</v>
      </c>
      <c r="B2387" t="s">
        <v>891</v>
      </c>
      <c r="C2387" t="s">
        <v>2735</v>
      </c>
    </row>
    <row r="2388" spans="1:3">
      <c r="A2388" t="s">
        <v>3054</v>
      </c>
      <c r="B2388" t="s">
        <v>891</v>
      </c>
      <c r="C2388" t="s">
        <v>2735</v>
      </c>
    </row>
    <row r="2389" spans="1:3">
      <c r="A2389" t="s">
        <v>3055</v>
      </c>
      <c r="B2389" t="s">
        <v>891</v>
      </c>
      <c r="C2389" t="s">
        <v>2735</v>
      </c>
    </row>
    <row r="2390" spans="1:3">
      <c r="A2390" t="s">
        <v>3056</v>
      </c>
      <c r="B2390" t="s">
        <v>891</v>
      </c>
      <c r="C2390" t="s">
        <v>2735</v>
      </c>
    </row>
    <row r="2391" spans="1:3">
      <c r="A2391" t="s">
        <v>3057</v>
      </c>
      <c r="B2391" t="s">
        <v>891</v>
      </c>
      <c r="C2391" t="s">
        <v>2735</v>
      </c>
    </row>
    <row r="2392" spans="1:3">
      <c r="A2392" t="s">
        <v>3058</v>
      </c>
      <c r="B2392" t="s">
        <v>891</v>
      </c>
      <c r="C2392" t="s">
        <v>2735</v>
      </c>
    </row>
    <row r="2393" spans="1:3">
      <c r="A2393" t="s">
        <v>3059</v>
      </c>
      <c r="B2393" t="s">
        <v>891</v>
      </c>
      <c r="C2393" t="s">
        <v>2735</v>
      </c>
    </row>
    <row r="2394" spans="1:3">
      <c r="A2394" t="s">
        <v>3060</v>
      </c>
      <c r="B2394" t="s">
        <v>891</v>
      </c>
      <c r="C2394" t="s">
        <v>2735</v>
      </c>
    </row>
    <row r="2395" spans="1:3">
      <c r="A2395" t="s">
        <v>3060</v>
      </c>
      <c r="B2395" t="s">
        <v>2286</v>
      </c>
      <c r="C2395" t="s">
        <v>2287</v>
      </c>
    </row>
    <row r="2396" spans="1:3">
      <c r="A2396" t="s">
        <v>3061</v>
      </c>
      <c r="B2396" t="s">
        <v>891</v>
      </c>
      <c r="C2396" t="s">
        <v>2735</v>
      </c>
    </row>
    <row r="2397" spans="1:3">
      <c r="A2397" t="s">
        <v>3062</v>
      </c>
      <c r="B2397" t="s">
        <v>891</v>
      </c>
      <c r="C2397" t="s">
        <v>2735</v>
      </c>
    </row>
    <row r="2398" spans="1:3">
      <c r="A2398" t="s">
        <v>3063</v>
      </c>
      <c r="B2398" t="s">
        <v>891</v>
      </c>
      <c r="C2398" t="s">
        <v>2735</v>
      </c>
    </row>
    <row r="2399" spans="1:3">
      <c r="A2399" t="s">
        <v>3064</v>
      </c>
      <c r="B2399" t="s">
        <v>891</v>
      </c>
      <c r="C2399" t="s">
        <v>2735</v>
      </c>
    </row>
    <row r="2400" spans="1:3">
      <c r="A2400" t="s">
        <v>3065</v>
      </c>
      <c r="B2400" t="s">
        <v>891</v>
      </c>
      <c r="C2400" t="s">
        <v>2735</v>
      </c>
    </row>
    <row r="2401" spans="1:3">
      <c r="A2401" t="s">
        <v>3065</v>
      </c>
      <c r="B2401" t="s">
        <v>2286</v>
      </c>
      <c r="C2401" t="s">
        <v>2287</v>
      </c>
    </row>
    <row r="2402" spans="1:3">
      <c r="A2402" t="s">
        <v>3066</v>
      </c>
      <c r="B2402" t="s">
        <v>891</v>
      </c>
      <c r="C2402" t="s">
        <v>2735</v>
      </c>
    </row>
    <row r="2403" spans="1:3">
      <c r="A2403" t="s">
        <v>3067</v>
      </c>
      <c r="B2403" t="s">
        <v>891</v>
      </c>
      <c r="C2403" t="s">
        <v>2735</v>
      </c>
    </row>
    <row r="2404" spans="1:3">
      <c r="A2404" t="s">
        <v>3067</v>
      </c>
      <c r="B2404" t="s">
        <v>2286</v>
      </c>
      <c r="C2404" t="s">
        <v>2287</v>
      </c>
    </row>
    <row r="2405" spans="1:3">
      <c r="A2405" t="s">
        <v>3068</v>
      </c>
      <c r="B2405" t="s">
        <v>891</v>
      </c>
      <c r="C2405" t="s">
        <v>2735</v>
      </c>
    </row>
    <row r="2406" spans="1:3">
      <c r="A2406" t="s">
        <v>3069</v>
      </c>
      <c r="B2406" t="s">
        <v>891</v>
      </c>
      <c r="C2406" t="s">
        <v>2735</v>
      </c>
    </row>
    <row r="2407" spans="1:3">
      <c r="A2407" t="s">
        <v>3069</v>
      </c>
      <c r="B2407" t="s">
        <v>2286</v>
      </c>
      <c r="C2407" t="s">
        <v>2287</v>
      </c>
    </row>
    <row r="2408" spans="1:3">
      <c r="A2408" t="s">
        <v>3070</v>
      </c>
      <c r="B2408" t="s">
        <v>891</v>
      </c>
      <c r="C2408" t="s">
        <v>2735</v>
      </c>
    </row>
    <row r="2409" spans="1:3">
      <c r="A2409" t="s">
        <v>3071</v>
      </c>
      <c r="B2409" t="s">
        <v>882</v>
      </c>
      <c r="C2409" t="s">
        <v>2765</v>
      </c>
    </row>
    <row r="2410" spans="1:3">
      <c r="A2410" t="s">
        <v>3071</v>
      </c>
      <c r="B2410" t="s">
        <v>891</v>
      </c>
      <c r="C2410" t="s">
        <v>2735</v>
      </c>
    </row>
    <row r="2411" spans="1:3">
      <c r="A2411" t="s">
        <v>3071</v>
      </c>
      <c r="B2411" t="s">
        <v>2286</v>
      </c>
      <c r="C2411" t="s">
        <v>2287</v>
      </c>
    </row>
    <row r="2412" spans="1:3">
      <c r="A2412" t="s">
        <v>3072</v>
      </c>
      <c r="B2412" t="s">
        <v>891</v>
      </c>
      <c r="C2412" t="s">
        <v>2735</v>
      </c>
    </row>
    <row r="2413" spans="1:3">
      <c r="A2413" t="s">
        <v>3073</v>
      </c>
      <c r="B2413" t="s">
        <v>891</v>
      </c>
      <c r="C2413" t="s">
        <v>2735</v>
      </c>
    </row>
    <row r="2414" spans="1:3">
      <c r="A2414" t="s">
        <v>3074</v>
      </c>
      <c r="B2414" t="s">
        <v>891</v>
      </c>
      <c r="C2414" t="s">
        <v>2735</v>
      </c>
    </row>
    <row r="2415" spans="1:3">
      <c r="A2415" t="s">
        <v>3075</v>
      </c>
      <c r="B2415" t="s">
        <v>891</v>
      </c>
      <c r="C2415" t="s">
        <v>2735</v>
      </c>
    </row>
    <row r="2416" spans="1:3">
      <c r="A2416" t="s">
        <v>3076</v>
      </c>
      <c r="B2416" t="s">
        <v>882</v>
      </c>
      <c r="C2416" t="s">
        <v>2765</v>
      </c>
    </row>
    <row r="2417" spans="1:3">
      <c r="A2417" t="s">
        <v>3076</v>
      </c>
      <c r="B2417" t="s">
        <v>891</v>
      </c>
      <c r="C2417" t="s">
        <v>2735</v>
      </c>
    </row>
    <row r="2418" spans="1:3">
      <c r="A2418" t="s">
        <v>3077</v>
      </c>
      <c r="B2418" t="s">
        <v>2396</v>
      </c>
      <c r="C2418" t="s">
        <v>2397</v>
      </c>
    </row>
    <row r="2419" spans="1:3">
      <c r="A2419" t="s">
        <v>3078</v>
      </c>
      <c r="B2419" t="s">
        <v>2396</v>
      </c>
      <c r="C2419" t="s">
        <v>2397</v>
      </c>
    </row>
    <row r="2420" spans="1:3">
      <c r="A2420" t="s">
        <v>3079</v>
      </c>
      <c r="B2420" t="s">
        <v>891</v>
      </c>
      <c r="C2420" t="s">
        <v>2735</v>
      </c>
    </row>
    <row r="2421" spans="1:3">
      <c r="A2421" t="s">
        <v>3080</v>
      </c>
      <c r="B2421" t="s">
        <v>891</v>
      </c>
      <c r="C2421" t="s">
        <v>2735</v>
      </c>
    </row>
    <row r="2422" spans="1:3">
      <c r="A2422" t="s">
        <v>3081</v>
      </c>
      <c r="B2422" t="s">
        <v>891</v>
      </c>
      <c r="C2422" t="s">
        <v>2735</v>
      </c>
    </row>
    <row r="2423" spans="1:3">
      <c r="A2423" t="s">
        <v>3082</v>
      </c>
      <c r="B2423" t="s">
        <v>891</v>
      </c>
      <c r="C2423" t="s">
        <v>2735</v>
      </c>
    </row>
    <row r="2424" spans="1:3">
      <c r="A2424" t="s">
        <v>3083</v>
      </c>
      <c r="B2424" t="s">
        <v>891</v>
      </c>
      <c r="C2424" t="s">
        <v>2735</v>
      </c>
    </row>
    <row r="2425" spans="1:3">
      <c r="A2425" t="s">
        <v>3084</v>
      </c>
      <c r="B2425" t="s">
        <v>891</v>
      </c>
      <c r="C2425" t="s">
        <v>2735</v>
      </c>
    </row>
    <row r="2426" spans="1:3">
      <c r="A2426" t="s">
        <v>3085</v>
      </c>
      <c r="B2426" t="s">
        <v>2396</v>
      </c>
      <c r="C2426" t="s">
        <v>2397</v>
      </c>
    </row>
    <row r="2427" spans="1:3">
      <c r="A2427" t="s">
        <v>3086</v>
      </c>
      <c r="B2427" t="s">
        <v>891</v>
      </c>
      <c r="C2427" t="s">
        <v>2735</v>
      </c>
    </row>
    <row r="2428" spans="1:3">
      <c r="A2428" t="s">
        <v>3087</v>
      </c>
      <c r="B2428" t="s">
        <v>891</v>
      </c>
      <c r="C2428" t="s">
        <v>2735</v>
      </c>
    </row>
    <row r="2429" spans="1:3">
      <c r="A2429" t="s">
        <v>3088</v>
      </c>
      <c r="B2429" t="s">
        <v>891</v>
      </c>
      <c r="C2429" t="s">
        <v>2735</v>
      </c>
    </row>
    <row r="2430" spans="1:3">
      <c r="A2430" t="s">
        <v>3089</v>
      </c>
      <c r="B2430" t="s">
        <v>891</v>
      </c>
      <c r="C2430" t="s">
        <v>2735</v>
      </c>
    </row>
    <row r="2431" spans="1:3">
      <c r="A2431" t="s">
        <v>3090</v>
      </c>
      <c r="B2431" t="s">
        <v>845</v>
      </c>
      <c r="C2431" t="s">
        <v>2507</v>
      </c>
    </row>
    <row r="2432" spans="1:3">
      <c r="A2432" t="s">
        <v>3090</v>
      </c>
      <c r="B2432" t="s">
        <v>891</v>
      </c>
      <c r="C2432" t="s">
        <v>2735</v>
      </c>
    </row>
    <row r="2433" spans="1:3">
      <c r="A2433" t="s">
        <v>3091</v>
      </c>
      <c r="B2433" t="s">
        <v>2396</v>
      </c>
      <c r="C2433" t="s">
        <v>2397</v>
      </c>
    </row>
    <row r="2434" spans="1:3">
      <c r="A2434" t="s">
        <v>3092</v>
      </c>
      <c r="B2434" t="s">
        <v>882</v>
      </c>
      <c r="C2434" t="s">
        <v>2765</v>
      </c>
    </row>
    <row r="2435" spans="1:3">
      <c r="A2435" t="s">
        <v>3092</v>
      </c>
      <c r="B2435" t="s">
        <v>891</v>
      </c>
      <c r="C2435" t="s">
        <v>2735</v>
      </c>
    </row>
    <row r="2436" spans="1:3">
      <c r="A2436" t="s">
        <v>3093</v>
      </c>
      <c r="B2436" t="s">
        <v>891</v>
      </c>
      <c r="C2436" t="s">
        <v>2735</v>
      </c>
    </row>
    <row r="2437" spans="1:3">
      <c r="A2437" t="s">
        <v>3094</v>
      </c>
      <c r="B2437" t="s">
        <v>891</v>
      </c>
      <c r="C2437" t="s">
        <v>2735</v>
      </c>
    </row>
    <row r="2438" spans="1:3">
      <c r="A2438" t="s">
        <v>3095</v>
      </c>
      <c r="B2438" t="s">
        <v>882</v>
      </c>
      <c r="C2438" t="s">
        <v>2765</v>
      </c>
    </row>
    <row r="2439" spans="1:3">
      <c r="A2439" t="s">
        <v>3095</v>
      </c>
      <c r="B2439" t="s">
        <v>891</v>
      </c>
      <c r="C2439" t="s">
        <v>2735</v>
      </c>
    </row>
    <row r="2440" spans="1:3">
      <c r="A2440" t="s">
        <v>3096</v>
      </c>
      <c r="B2440" t="s">
        <v>891</v>
      </c>
      <c r="C2440" t="s">
        <v>2735</v>
      </c>
    </row>
    <row r="2441" spans="1:3">
      <c r="A2441" t="s">
        <v>3097</v>
      </c>
      <c r="B2441" t="s">
        <v>891</v>
      </c>
      <c r="C2441" t="s">
        <v>2735</v>
      </c>
    </row>
    <row r="2442" spans="1:3">
      <c r="A2442" t="s">
        <v>3098</v>
      </c>
      <c r="B2442" t="s">
        <v>891</v>
      </c>
      <c r="C2442" t="s">
        <v>2735</v>
      </c>
    </row>
    <row r="2443" spans="1:3">
      <c r="A2443" t="s">
        <v>3099</v>
      </c>
      <c r="B2443" t="s">
        <v>891</v>
      </c>
      <c r="C2443" t="s">
        <v>2735</v>
      </c>
    </row>
    <row r="2444" spans="1:3">
      <c r="A2444" t="s">
        <v>3100</v>
      </c>
      <c r="B2444" t="s">
        <v>891</v>
      </c>
      <c r="C2444" t="s">
        <v>2735</v>
      </c>
    </row>
    <row r="2445" spans="1:3">
      <c r="A2445" t="s">
        <v>3101</v>
      </c>
      <c r="B2445" t="s">
        <v>891</v>
      </c>
      <c r="C2445" t="s">
        <v>2735</v>
      </c>
    </row>
    <row r="2446" spans="1:3">
      <c r="A2446" t="s">
        <v>3102</v>
      </c>
      <c r="B2446" t="s">
        <v>845</v>
      </c>
      <c r="C2446" t="s">
        <v>2507</v>
      </c>
    </row>
    <row r="2447" spans="1:3">
      <c r="A2447" t="s">
        <v>3102</v>
      </c>
      <c r="B2447" t="s">
        <v>891</v>
      </c>
      <c r="C2447" t="s">
        <v>2735</v>
      </c>
    </row>
    <row r="2448" spans="1:3">
      <c r="A2448" t="s">
        <v>3103</v>
      </c>
      <c r="B2448" t="s">
        <v>845</v>
      </c>
      <c r="C2448" t="s">
        <v>2507</v>
      </c>
    </row>
    <row r="2449" spans="1:3">
      <c r="A2449" t="s">
        <v>3104</v>
      </c>
      <c r="B2449" t="s">
        <v>845</v>
      </c>
      <c r="C2449" t="s">
        <v>2507</v>
      </c>
    </row>
    <row r="2450" spans="1:3">
      <c r="A2450" t="s">
        <v>3104</v>
      </c>
      <c r="B2450" t="s">
        <v>891</v>
      </c>
      <c r="C2450" t="s">
        <v>2735</v>
      </c>
    </row>
    <row r="2451" spans="1:3">
      <c r="A2451" t="s">
        <v>3105</v>
      </c>
      <c r="B2451" t="s">
        <v>891</v>
      </c>
      <c r="C2451" t="s">
        <v>2735</v>
      </c>
    </row>
    <row r="2452" spans="1:3">
      <c r="A2452" t="s">
        <v>3106</v>
      </c>
      <c r="B2452" t="s">
        <v>891</v>
      </c>
      <c r="C2452" t="s">
        <v>2735</v>
      </c>
    </row>
    <row r="2453" spans="1:3">
      <c r="A2453" t="s">
        <v>3106</v>
      </c>
      <c r="B2453" t="s">
        <v>2286</v>
      </c>
      <c r="C2453" t="s">
        <v>2287</v>
      </c>
    </row>
    <row r="2454" spans="1:3">
      <c r="A2454" t="s">
        <v>3107</v>
      </c>
      <c r="B2454" t="s">
        <v>845</v>
      </c>
      <c r="C2454" t="s">
        <v>2507</v>
      </c>
    </row>
    <row r="2455" spans="1:3">
      <c r="A2455" t="s">
        <v>3107</v>
      </c>
      <c r="B2455" t="s">
        <v>891</v>
      </c>
      <c r="C2455" t="s">
        <v>2735</v>
      </c>
    </row>
    <row r="2456" spans="1:3">
      <c r="A2456" t="s">
        <v>3108</v>
      </c>
      <c r="B2456" t="s">
        <v>2396</v>
      </c>
      <c r="C2456" t="s">
        <v>2397</v>
      </c>
    </row>
    <row r="2457" spans="1:3">
      <c r="A2457" t="s">
        <v>3109</v>
      </c>
      <c r="B2457" t="s">
        <v>2286</v>
      </c>
      <c r="C2457" t="s">
        <v>2287</v>
      </c>
    </row>
    <row r="2458" spans="1:3">
      <c r="A2458" t="s">
        <v>3110</v>
      </c>
      <c r="B2458" t="s">
        <v>2396</v>
      </c>
      <c r="C2458" t="s">
        <v>2397</v>
      </c>
    </row>
    <row r="2459" spans="1:3">
      <c r="A2459" t="s">
        <v>3110</v>
      </c>
      <c r="B2459" t="s">
        <v>2286</v>
      </c>
      <c r="C2459" t="s">
        <v>2287</v>
      </c>
    </row>
    <row r="2460" spans="1:3">
      <c r="A2460" t="s">
        <v>3111</v>
      </c>
      <c r="B2460" t="s">
        <v>2396</v>
      </c>
      <c r="C2460" t="s">
        <v>2397</v>
      </c>
    </row>
    <row r="2461" spans="1:3">
      <c r="A2461" t="s">
        <v>3112</v>
      </c>
      <c r="B2461" t="s">
        <v>891</v>
      </c>
      <c r="C2461" t="s">
        <v>2735</v>
      </c>
    </row>
    <row r="2462" spans="1:3">
      <c r="A2462" t="s">
        <v>3113</v>
      </c>
      <c r="B2462" t="s">
        <v>2396</v>
      </c>
      <c r="C2462" t="s">
        <v>2397</v>
      </c>
    </row>
    <row r="2463" spans="1:3">
      <c r="A2463" t="s">
        <v>3114</v>
      </c>
      <c r="B2463" t="s">
        <v>891</v>
      </c>
      <c r="C2463" t="s">
        <v>2735</v>
      </c>
    </row>
    <row r="2464" spans="1:3">
      <c r="A2464" t="s">
        <v>3115</v>
      </c>
      <c r="B2464" t="s">
        <v>845</v>
      </c>
      <c r="C2464" t="s">
        <v>2507</v>
      </c>
    </row>
    <row r="2465" spans="1:3">
      <c r="A2465" t="s">
        <v>3115</v>
      </c>
      <c r="B2465" t="s">
        <v>2396</v>
      </c>
      <c r="C2465" t="s">
        <v>2397</v>
      </c>
    </row>
    <row r="2466" spans="1:3">
      <c r="A2466" t="s">
        <v>3116</v>
      </c>
      <c r="B2466" t="s">
        <v>891</v>
      </c>
      <c r="C2466" t="s">
        <v>2735</v>
      </c>
    </row>
    <row r="2467" spans="1:3">
      <c r="A2467" t="s">
        <v>3117</v>
      </c>
      <c r="B2467" t="s">
        <v>2396</v>
      </c>
      <c r="C2467" t="s">
        <v>2397</v>
      </c>
    </row>
    <row r="2468" spans="1:3">
      <c r="A2468" t="s">
        <v>3118</v>
      </c>
      <c r="B2468" t="s">
        <v>2396</v>
      </c>
      <c r="C2468" t="s">
        <v>2397</v>
      </c>
    </row>
    <row r="2469" spans="1:3">
      <c r="A2469" t="s">
        <v>3119</v>
      </c>
      <c r="B2469" t="s">
        <v>2396</v>
      </c>
      <c r="C2469" t="s">
        <v>2397</v>
      </c>
    </row>
    <row r="2470" spans="1:3">
      <c r="A2470" t="s">
        <v>3120</v>
      </c>
      <c r="B2470" t="s">
        <v>2396</v>
      </c>
      <c r="C2470" t="s">
        <v>2397</v>
      </c>
    </row>
    <row r="2471" spans="1:3">
      <c r="A2471" t="s">
        <v>3121</v>
      </c>
      <c r="B2471" t="s">
        <v>2396</v>
      </c>
      <c r="C2471" t="s">
        <v>2397</v>
      </c>
    </row>
    <row r="2472" spans="1:3">
      <c r="A2472" t="s">
        <v>3122</v>
      </c>
      <c r="B2472" t="s">
        <v>2396</v>
      </c>
      <c r="C2472" t="s">
        <v>2397</v>
      </c>
    </row>
    <row r="2473" spans="1:3">
      <c r="A2473" t="s">
        <v>3123</v>
      </c>
      <c r="B2473" t="s">
        <v>2396</v>
      </c>
      <c r="C2473" t="s">
        <v>2397</v>
      </c>
    </row>
    <row r="2474" spans="1:3">
      <c r="A2474" t="s">
        <v>3124</v>
      </c>
      <c r="B2474" t="s">
        <v>2396</v>
      </c>
      <c r="C2474" t="s">
        <v>2397</v>
      </c>
    </row>
    <row r="2475" spans="1:3">
      <c r="A2475" t="s">
        <v>3125</v>
      </c>
      <c r="B2475" t="s">
        <v>2396</v>
      </c>
      <c r="C2475" t="s">
        <v>2397</v>
      </c>
    </row>
    <row r="2476" spans="1:3">
      <c r="A2476" t="s">
        <v>3126</v>
      </c>
      <c r="B2476" t="s">
        <v>2396</v>
      </c>
      <c r="C2476" t="s">
        <v>2397</v>
      </c>
    </row>
    <row r="2477" spans="1:3">
      <c r="A2477" t="s">
        <v>3127</v>
      </c>
      <c r="B2477" t="s">
        <v>2396</v>
      </c>
      <c r="C2477" t="s">
        <v>2397</v>
      </c>
    </row>
    <row r="2478" spans="1:3">
      <c r="A2478" t="s">
        <v>3128</v>
      </c>
      <c r="B2478" t="s">
        <v>2396</v>
      </c>
      <c r="C2478" t="s">
        <v>2397</v>
      </c>
    </row>
    <row r="2479" spans="1:3">
      <c r="A2479" t="s">
        <v>3129</v>
      </c>
      <c r="B2479" t="s">
        <v>891</v>
      </c>
      <c r="C2479" t="s">
        <v>2735</v>
      </c>
    </row>
    <row r="2480" spans="1:3">
      <c r="A2480" t="s">
        <v>3130</v>
      </c>
      <c r="B2480" t="s">
        <v>845</v>
      </c>
      <c r="C2480" t="s">
        <v>2507</v>
      </c>
    </row>
    <row r="2481" spans="1:3">
      <c r="A2481" t="s">
        <v>3130</v>
      </c>
      <c r="B2481" t="s">
        <v>891</v>
      </c>
      <c r="C2481" t="s">
        <v>2735</v>
      </c>
    </row>
    <row r="2482" spans="1:3">
      <c r="A2482" t="s">
        <v>3131</v>
      </c>
      <c r="B2482" t="s">
        <v>845</v>
      </c>
      <c r="C2482" t="s">
        <v>2507</v>
      </c>
    </row>
    <row r="2483" spans="1:3">
      <c r="A2483" t="s">
        <v>3131</v>
      </c>
      <c r="B2483" t="s">
        <v>891</v>
      </c>
      <c r="C2483" t="s">
        <v>2735</v>
      </c>
    </row>
    <row r="2484" spans="1:3">
      <c r="A2484" t="s">
        <v>3132</v>
      </c>
      <c r="B2484" t="s">
        <v>2396</v>
      </c>
      <c r="C2484" t="s">
        <v>2397</v>
      </c>
    </row>
    <row r="2485" spans="1:3">
      <c r="A2485" t="s">
        <v>3133</v>
      </c>
      <c r="B2485" t="s">
        <v>845</v>
      </c>
      <c r="C2485" t="s">
        <v>2507</v>
      </c>
    </row>
    <row r="2486" spans="1:3">
      <c r="A2486" t="s">
        <v>3133</v>
      </c>
      <c r="B2486" t="s">
        <v>891</v>
      </c>
      <c r="C2486" t="s">
        <v>2735</v>
      </c>
    </row>
    <row r="2487" spans="1:3">
      <c r="A2487" t="s">
        <v>3134</v>
      </c>
      <c r="B2487" t="s">
        <v>891</v>
      </c>
      <c r="C2487" t="s">
        <v>2735</v>
      </c>
    </row>
    <row r="2488" spans="1:3">
      <c r="A2488" t="s">
        <v>3135</v>
      </c>
      <c r="B2488" t="s">
        <v>891</v>
      </c>
      <c r="C2488" t="s">
        <v>2735</v>
      </c>
    </row>
    <row r="2489" spans="1:3">
      <c r="A2489" t="s">
        <v>3136</v>
      </c>
      <c r="B2489" t="s">
        <v>2396</v>
      </c>
      <c r="C2489" t="s">
        <v>2397</v>
      </c>
    </row>
    <row r="2490" spans="1:3">
      <c r="A2490" t="s">
        <v>3137</v>
      </c>
      <c r="B2490" t="s">
        <v>2396</v>
      </c>
      <c r="C2490" t="s">
        <v>2397</v>
      </c>
    </row>
    <row r="2491" spans="1:3">
      <c r="A2491" t="s">
        <v>3138</v>
      </c>
      <c r="B2491" t="s">
        <v>2396</v>
      </c>
      <c r="C2491" t="s">
        <v>2397</v>
      </c>
    </row>
    <row r="2492" spans="1:3">
      <c r="A2492" t="s">
        <v>3139</v>
      </c>
      <c r="B2492" t="s">
        <v>845</v>
      </c>
      <c r="C2492" t="s">
        <v>2507</v>
      </c>
    </row>
    <row r="2493" spans="1:3">
      <c r="A2493" t="s">
        <v>3139</v>
      </c>
      <c r="B2493" t="s">
        <v>2396</v>
      </c>
      <c r="C2493" t="s">
        <v>2397</v>
      </c>
    </row>
    <row r="2494" spans="1:3">
      <c r="A2494" t="s">
        <v>3140</v>
      </c>
      <c r="B2494" t="s">
        <v>845</v>
      </c>
      <c r="C2494" t="s">
        <v>2507</v>
      </c>
    </row>
    <row r="2495" spans="1:3">
      <c r="A2495" t="s">
        <v>3140</v>
      </c>
      <c r="B2495" t="s">
        <v>2396</v>
      </c>
      <c r="C2495" t="s">
        <v>2397</v>
      </c>
    </row>
    <row r="2496" spans="1:3">
      <c r="A2496" t="s">
        <v>3141</v>
      </c>
      <c r="B2496" t="s">
        <v>891</v>
      </c>
      <c r="C2496" t="s">
        <v>2735</v>
      </c>
    </row>
    <row r="2497" spans="1:3">
      <c r="A2497" t="s">
        <v>3142</v>
      </c>
      <c r="B2497" t="s">
        <v>845</v>
      </c>
      <c r="C2497" t="s">
        <v>2507</v>
      </c>
    </row>
    <row r="2498" spans="1:3">
      <c r="A2498" t="s">
        <v>3142</v>
      </c>
      <c r="B2498" t="s">
        <v>2396</v>
      </c>
      <c r="C2498" t="s">
        <v>2397</v>
      </c>
    </row>
    <row r="2499" spans="1:3">
      <c r="A2499" t="s">
        <v>3143</v>
      </c>
      <c r="B2499" t="s">
        <v>845</v>
      </c>
      <c r="C2499" t="s">
        <v>2507</v>
      </c>
    </row>
    <row r="2500" spans="1:3">
      <c r="A2500" t="s">
        <v>3143</v>
      </c>
      <c r="B2500" t="s">
        <v>2396</v>
      </c>
      <c r="C2500" t="s">
        <v>2397</v>
      </c>
    </row>
    <row r="2501" spans="1:3">
      <c r="A2501" t="s">
        <v>3144</v>
      </c>
      <c r="B2501" t="s">
        <v>845</v>
      </c>
      <c r="C2501" t="s">
        <v>2507</v>
      </c>
    </row>
    <row r="2502" spans="1:3">
      <c r="A2502" t="s">
        <v>3144</v>
      </c>
      <c r="B2502" t="s">
        <v>2396</v>
      </c>
      <c r="C2502" t="s">
        <v>2397</v>
      </c>
    </row>
    <row r="2503" spans="1:3">
      <c r="A2503" t="s">
        <v>3145</v>
      </c>
      <c r="B2503" t="s">
        <v>845</v>
      </c>
      <c r="C2503" t="s">
        <v>2507</v>
      </c>
    </row>
    <row r="2504" spans="1:3">
      <c r="A2504" t="s">
        <v>3146</v>
      </c>
      <c r="B2504" t="s">
        <v>845</v>
      </c>
      <c r="C2504" t="s">
        <v>2507</v>
      </c>
    </row>
    <row r="2505" spans="1:3">
      <c r="A2505" t="s">
        <v>3146</v>
      </c>
      <c r="B2505" t="s">
        <v>2396</v>
      </c>
      <c r="C2505" t="s">
        <v>2397</v>
      </c>
    </row>
    <row r="2506" spans="1:3">
      <c r="A2506" t="s">
        <v>3147</v>
      </c>
      <c r="B2506" t="s">
        <v>845</v>
      </c>
      <c r="C2506" t="s">
        <v>2507</v>
      </c>
    </row>
    <row r="2507" spans="1:3">
      <c r="A2507" t="s">
        <v>3148</v>
      </c>
      <c r="B2507" t="s">
        <v>845</v>
      </c>
      <c r="C2507" t="s">
        <v>2507</v>
      </c>
    </row>
    <row r="2508" spans="1:3">
      <c r="A2508" t="s">
        <v>3149</v>
      </c>
      <c r="B2508" t="s">
        <v>845</v>
      </c>
      <c r="C2508" t="s">
        <v>2507</v>
      </c>
    </row>
    <row r="2509" spans="1:3">
      <c r="A2509" t="s">
        <v>3150</v>
      </c>
      <c r="B2509" t="s">
        <v>845</v>
      </c>
      <c r="C2509" t="s">
        <v>2507</v>
      </c>
    </row>
    <row r="2510" spans="1:3">
      <c r="A2510" t="s">
        <v>3151</v>
      </c>
      <c r="B2510" t="s">
        <v>845</v>
      </c>
      <c r="C2510" t="s">
        <v>2507</v>
      </c>
    </row>
    <row r="2511" spans="1:3">
      <c r="A2511" t="s">
        <v>3152</v>
      </c>
      <c r="B2511" t="s">
        <v>845</v>
      </c>
      <c r="C2511" t="s">
        <v>2507</v>
      </c>
    </row>
    <row r="2512" spans="1:3">
      <c r="A2512" t="s">
        <v>3152</v>
      </c>
      <c r="B2512" t="s">
        <v>891</v>
      </c>
      <c r="C2512" t="s">
        <v>2735</v>
      </c>
    </row>
    <row r="2513" spans="1:3">
      <c r="A2513" t="s">
        <v>3153</v>
      </c>
      <c r="B2513" t="s">
        <v>845</v>
      </c>
      <c r="C2513" t="s">
        <v>2507</v>
      </c>
    </row>
    <row r="2514" spans="1:3">
      <c r="A2514" t="s">
        <v>3153</v>
      </c>
      <c r="B2514" t="s">
        <v>891</v>
      </c>
      <c r="C2514" t="s">
        <v>2735</v>
      </c>
    </row>
    <row r="2515" spans="1:3">
      <c r="A2515" t="s">
        <v>3154</v>
      </c>
      <c r="B2515" t="s">
        <v>845</v>
      </c>
      <c r="C2515" t="s">
        <v>2507</v>
      </c>
    </row>
    <row r="2516" spans="1:3">
      <c r="A2516" t="s">
        <v>3154</v>
      </c>
      <c r="B2516" t="s">
        <v>891</v>
      </c>
      <c r="C2516" t="s">
        <v>2735</v>
      </c>
    </row>
    <row r="2517" spans="1:3">
      <c r="A2517" t="s">
        <v>3155</v>
      </c>
      <c r="B2517" t="s">
        <v>845</v>
      </c>
      <c r="C2517" t="s">
        <v>2507</v>
      </c>
    </row>
    <row r="2518" spans="1:3">
      <c r="A2518" t="s">
        <v>3155</v>
      </c>
      <c r="B2518" t="s">
        <v>2396</v>
      </c>
      <c r="C2518" t="s">
        <v>2397</v>
      </c>
    </row>
    <row r="2519" spans="1:3">
      <c r="A2519" t="s">
        <v>3156</v>
      </c>
      <c r="B2519" t="s">
        <v>845</v>
      </c>
      <c r="C2519" t="s">
        <v>2507</v>
      </c>
    </row>
    <row r="2520" spans="1:3">
      <c r="A2520" t="s">
        <v>3156</v>
      </c>
      <c r="B2520" t="s">
        <v>891</v>
      </c>
      <c r="C2520" t="s">
        <v>2735</v>
      </c>
    </row>
    <row r="2521" spans="1:3">
      <c r="A2521" t="s">
        <v>3157</v>
      </c>
      <c r="B2521" t="s">
        <v>845</v>
      </c>
      <c r="C2521" t="s">
        <v>2507</v>
      </c>
    </row>
    <row r="2522" spans="1:3">
      <c r="A2522" t="s">
        <v>3157</v>
      </c>
      <c r="B2522" t="s">
        <v>2396</v>
      </c>
      <c r="C2522" t="s">
        <v>2397</v>
      </c>
    </row>
    <row r="2523" spans="1:3">
      <c r="A2523" t="s">
        <v>3158</v>
      </c>
      <c r="B2523" t="s">
        <v>845</v>
      </c>
      <c r="C2523" t="s">
        <v>2507</v>
      </c>
    </row>
    <row r="2524" spans="1:3">
      <c r="A2524" t="s">
        <v>3158</v>
      </c>
      <c r="B2524" t="s">
        <v>2396</v>
      </c>
      <c r="C2524" t="s">
        <v>2397</v>
      </c>
    </row>
    <row r="2525" spans="1:3">
      <c r="A2525" t="s">
        <v>3159</v>
      </c>
      <c r="B2525" t="s">
        <v>2396</v>
      </c>
      <c r="C2525" t="s">
        <v>2397</v>
      </c>
    </row>
    <row r="2526" spans="1:3">
      <c r="A2526" t="s">
        <v>3160</v>
      </c>
      <c r="B2526" t="s">
        <v>845</v>
      </c>
      <c r="C2526" t="s">
        <v>2507</v>
      </c>
    </row>
    <row r="2527" spans="1:3">
      <c r="A2527" t="s">
        <v>3160</v>
      </c>
      <c r="B2527" t="s">
        <v>2396</v>
      </c>
      <c r="C2527" t="s">
        <v>2397</v>
      </c>
    </row>
    <row r="2528" spans="1:3">
      <c r="A2528" t="s">
        <v>3161</v>
      </c>
      <c r="B2528" t="s">
        <v>845</v>
      </c>
      <c r="C2528" t="s">
        <v>2507</v>
      </c>
    </row>
    <row r="2529" spans="1:3">
      <c r="A2529" t="s">
        <v>3162</v>
      </c>
      <c r="B2529" t="s">
        <v>845</v>
      </c>
      <c r="C2529" t="s">
        <v>2507</v>
      </c>
    </row>
    <row r="2530" spans="1:3">
      <c r="A2530" t="s">
        <v>3162</v>
      </c>
      <c r="B2530" t="s">
        <v>2396</v>
      </c>
      <c r="C2530" t="s">
        <v>2397</v>
      </c>
    </row>
    <row r="2531" spans="1:3">
      <c r="A2531" t="s">
        <v>3163</v>
      </c>
      <c r="B2531" t="s">
        <v>845</v>
      </c>
      <c r="C2531" t="s">
        <v>2507</v>
      </c>
    </row>
    <row r="2532" spans="1:3">
      <c r="A2532" t="s">
        <v>3164</v>
      </c>
      <c r="B2532" t="s">
        <v>845</v>
      </c>
      <c r="C2532" t="s">
        <v>2507</v>
      </c>
    </row>
    <row r="2533" spans="1:3">
      <c r="A2533" t="s">
        <v>3165</v>
      </c>
      <c r="B2533" t="s">
        <v>845</v>
      </c>
      <c r="C2533" t="s">
        <v>2507</v>
      </c>
    </row>
    <row r="2534" spans="1:3">
      <c r="A2534" t="s">
        <v>3166</v>
      </c>
      <c r="B2534" t="s">
        <v>845</v>
      </c>
      <c r="C2534" t="s">
        <v>2507</v>
      </c>
    </row>
    <row r="2535" spans="1:3">
      <c r="A2535" t="s">
        <v>3166</v>
      </c>
      <c r="B2535" t="s">
        <v>2396</v>
      </c>
      <c r="C2535" t="s">
        <v>2397</v>
      </c>
    </row>
    <row r="2536" spans="1:3">
      <c r="A2536" t="s">
        <v>3167</v>
      </c>
      <c r="B2536" t="s">
        <v>845</v>
      </c>
      <c r="C2536" t="s">
        <v>2507</v>
      </c>
    </row>
    <row r="2537" spans="1:3">
      <c r="A2537" t="s">
        <v>3168</v>
      </c>
      <c r="B2537" t="s">
        <v>845</v>
      </c>
      <c r="C2537" t="s">
        <v>2507</v>
      </c>
    </row>
    <row r="2538" spans="1:3">
      <c r="A2538" t="s">
        <v>3169</v>
      </c>
      <c r="B2538" t="s">
        <v>845</v>
      </c>
      <c r="C2538" t="s">
        <v>2507</v>
      </c>
    </row>
    <row r="2539" spans="1:3">
      <c r="A2539" t="s">
        <v>3170</v>
      </c>
      <c r="B2539" t="s">
        <v>845</v>
      </c>
      <c r="C2539" t="s">
        <v>2507</v>
      </c>
    </row>
    <row r="2540" spans="1:3">
      <c r="A2540" t="s">
        <v>3171</v>
      </c>
      <c r="B2540" t="s">
        <v>845</v>
      </c>
      <c r="C2540" t="s">
        <v>2507</v>
      </c>
    </row>
    <row r="2541" spans="1:3">
      <c r="A2541" t="s">
        <v>3172</v>
      </c>
      <c r="B2541" t="s">
        <v>845</v>
      </c>
      <c r="C2541" t="s">
        <v>2507</v>
      </c>
    </row>
    <row r="2542" spans="1:3">
      <c r="A2542" t="s">
        <v>3173</v>
      </c>
      <c r="B2542" t="s">
        <v>845</v>
      </c>
      <c r="C2542" t="s">
        <v>2507</v>
      </c>
    </row>
    <row r="2543" spans="1:3">
      <c r="A2543" t="s">
        <v>3174</v>
      </c>
      <c r="B2543" t="s">
        <v>845</v>
      </c>
      <c r="C2543" t="s">
        <v>2507</v>
      </c>
    </row>
    <row r="2544" spans="1:3">
      <c r="A2544" t="s">
        <v>3175</v>
      </c>
      <c r="B2544" t="s">
        <v>845</v>
      </c>
      <c r="C2544" t="s">
        <v>2507</v>
      </c>
    </row>
    <row r="2545" spans="1:3">
      <c r="A2545" t="s">
        <v>3176</v>
      </c>
      <c r="B2545" t="s">
        <v>845</v>
      </c>
      <c r="C2545" t="s">
        <v>2507</v>
      </c>
    </row>
    <row r="2546" spans="1:3">
      <c r="A2546" t="s">
        <v>3177</v>
      </c>
      <c r="B2546" t="s">
        <v>845</v>
      </c>
      <c r="C2546" t="s">
        <v>2507</v>
      </c>
    </row>
    <row r="2547" spans="1:3">
      <c r="A2547" t="s">
        <v>3178</v>
      </c>
      <c r="B2547" t="s">
        <v>845</v>
      </c>
      <c r="C2547" t="s">
        <v>2507</v>
      </c>
    </row>
    <row r="2548" spans="1:3">
      <c r="A2548" t="s">
        <v>3179</v>
      </c>
      <c r="B2548" t="s">
        <v>845</v>
      </c>
      <c r="C2548" t="s">
        <v>2507</v>
      </c>
    </row>
    <row r="2549" spans="1:3">
      <c r="A2549" t="s">
        <v>3180</v>
      </c>
      <c r="B2549" t="s">
        <v>845</v>
      </c>
      <c r="C2549" t="s">
        <v>2507</v>
      </c>
    </row>
    <row r="2550" spans="1:3">
      <c r="A2550" t="s">
        <v>3181</v>
      </c>
      <c r="B2550" t="s">
        <v>845</v>
      </c>
      <c r="C2550" t="s">
        <v>2507</v>
      </c>
    </row>
    <row r="2551" spans="1:3">
      <c r="A2551" t="s">
        <v>3182</v>
      </c>
      <c r="B2551" t="s">
        <v>845</v>
      </c>
      <c r="C2551" t="s">
        <v>2507</v>
      </c>
    </row>
    <row r="2552" spans="1:3">
      <c r="A2552" t="s">
        <v>3182</v>
      </c>
      <c r="B2552" t="s">
        <v>891</v>
      </c>
      <c r="C2552" t="s">
        <v>2735</v>
      </c>
    </row>
    <row r="2553" spans="1:3">
      <c r="A2553" t="s">
        <v>3183</v>
      </c>
      <c r="B2553" t="s">
        <v>845</v>
      </c>
      <c r="C2553" t="s">
        <v>2507</v>
      </c>
    </row>
    <row r="2554" spans="1:3">
      <c r="A2554" t="s">
        <v>3184</v>
      </c>
      <c r="B2554" t="s">
        <v>845</v>
      </c>
      <c r="C2554" t="s">
        <v>2507</v>
      </c>
    </row>
    <row r="2555" spans="1:3">
      <c r="A2555" t="s">
        <v>3185</v>
      </c>
      <c r="B2555" t="s">
        <v>845</v>
      </c>
      <c r="C2555" t="s">
        <v>2507</v>
      </c>
    </row>
    <row r="2556" spans="1:3">
      <c r="A2556" t="s">
        <v>3185</v>
      </c>
      <c r="B2556" t="s">
        <v>2396</v>
      </c>
      <c r="C2556" t="s">
        <v>2397</v>
      </c>
    </row>
    <row r="2557" spans="1:3">
      <c r="A2557" t="s">
        <v>3185</v>
      </c>
      <c r="B2557" t="s">
        <v>891</v>
      </c>
      <c r="C2557" t="s">
        <v>2735</v>
      </c>
    </row>
    <row r="2558" spans="1:3">
      <c r="A2558" t="s">
        <v>3185</v>
      </c>
      <c r="B2558" t="s">
        <v>2286</v>
      </c>
      <c r="C2558" t="s">
        <v>2287</v>
      </c>
    </row>
    <row r="2559" spans="1:3">
      <c r="A2559" t="s">
        <v>3186</v>
      </c>
      <c r="B2559" t="s">
        <v>845</v>
      </c>
      <c r="C2559" t="s">
        <v>2507</v>
      </c>
    </row>
    <row r="2560" spans="1:3">
      <c r="A2560" t="s">
        <v>3187</v>
      </c>
      <c r="B2560" t="s">
        <v>845</v>
      </c>
      <c r="C2560" t="s">
        <v>2507</v>
      </c>
    </row>
    <row r="2561" spans="1:3">
      <c r="A2561" t="s">
        <v>3187</v>
      </c>
      <c r="B2561" t="s">
        <v>2396</v>
      </c>
      <c r="C2561" t="s">
        <v>2397</v>
      </c>
    </row>
    <row r="2562" spans="1:3">
      <c r="A2562" t="s">
        <v>3188</v>
      </c>
      <c r="B2562" t="s">
        <v>845</v>
      </c>
      <c r="C2562" t="s">
        <v>2507</v>
      </c>
    </row>
    <row r="2563" spans="1:3">
      <c r="A2563" t="s">
        <v>3189</v>
      </c>
      <c r="B2563" t="s">
        <v>845</v>
      </c>
      <c r="C2563" t="s">
        <v>2507</v>
      </c>
    </row>
    <row r="2564" spans="1:3">
      <c r="A2564" t="s">
        <v>3190</v>
      </c>
      <c r="B2564" t="s">
        <v>845</v>
      </c>
      <c r="C2564" t="s">
        <v>2507</v>
      </c>
    </row>
    <row r="2565" spans="1:3">
      <c r="A2565" t="s">
        <v>3191</v>
      </c>
      <c r="B2565" t="s">
        <v>845</v>
      </c>
      <c r="C2565" t="s">
        <v>2507</v>
      </c>
    </row>
    <row r="2566" spans="1:3">
      <c r="A2566" t="s">
        <v>3191</v>
      </c>
      <c r="B2566" t="s">
        <v>2396</v>
      </c>
      <c r="C2566" t="s">
        <v>2397</v>
      </c>
    </row>
    <row r="2567" spans="1:3">
      <c r="A2567" t="s">
        <v>3192</v>
      </c>
      <c r="B2567" t="s">
        <v>845</v>
      </c>
      <c r="C2567" t="s">
        <v>2507</v>
      </c>
    </row>
    <row r="2568" spans="1:3">
      <c r="A2568" t="s">
        <v>3192</v>
      </c>
      <c r="B2568" t="s">
        <v>2396</v>
      </c>
      <c r="C2568" t="s">
        <v>2397</v>
      </c>
    </row>
    <row r="2569" spans="1:3">
      <c r="A2569" t="s">
        <v>3193</v>
      </c>
      <c r="B2569" t="s">
        <v>845</v>
      </c>
      <c r="C2569" t="s">
        <v>2507</v>
      </c>
    </row>
    <row r="2570" spans="1:3">
      <c r="A2570" t="s">
        <v>3194</v>
      </c>
      <c r="B2570" t="s">
        <v>845</v>
      </c>
      <c r="C2570" t="s">
        <v>2507</v>
      </c>
    </row>
    <row r="2571" spans="1:3">
      <c r="A2571" t="s">
        <v>3195</v>
      </c>
      <c r="B2571" t="s">
        <v>845</v>
      </c>
      <c r="C2571" t="s">
        <v>2507</v>
      </c>
    </row>
    <row r="2572" spans="1:3">
      <c r="A2572" t="s">
        <v>3196</v>
      </c>
      <c r="B2572" t="s">
        <v>845</v>
      </c>
      <c r="C2572" t="s">
        <v>2507</v>
      </c>
    </row>
    <row r="2573" spans="1:3">
      <c r="A2573" t="s">
        <v>3197</v>
      </c>
      <c r="B2573" t="s">
        <v>845</v>
      </c>
      <c r="C2573" t="s">
        <v>2507</v>
      </c>
    </row>
    <row r="2574" spans="1:3">
      <c r="A2574" t="s">
        <v>3198</v>
      </c>
      <c r="B2574" t="s">
        <v>845</v>
      </c>
      <c r="C2574" t="s">
        <v>2507</v>
      </c>
    </row>
    <row r="2575" spans="1:3">
      <c r="A2575" t="s">
        <v>3199</v>
      </c>
      <c r="B2575" t="s">
        <v>845</v>
      </c>
      <c r="C2575" t="s">
        <v>2507</v>
      </c>
    </row>
    <row r="2576" spans="1:3">
      <c r="A2576" t="s">
        <v>3199</v>
      </c>
      <c r="B2576" t="s">
        <v>2396</v>
      </c>
      <c r="C2576" t="s">
        <v>2397</v>
      </c>
    </row>
    <row r="2577" spans="1:3">
      <c r="A2577" t="s">
        <v>3200</v>
      </c>
      <c r="B2577" t="s">
        <v>845</v>
      </c>
      <c r="C2577" t="s">
        <v>2507</v>
      </c>
    </row>
    <row r="2578" spans="1:3">
      <c r="A2578" t="s">
        <v>3201</v>
      </c>
      <c r="B2578" t="s">
        <v>845</v>
      </c>
      <c r="C2578" t="s">
        <v>2507</v>
      </c>
    </row>
    <row r="2579" spans="1:3">
      <c r="A2579" t="s">
        <v>3201</v>
      </c>
      <c r="B2579" t="s">
        <v>2396</v>
      </c>
      <c r="C2579" t="s">
        <v>2397</v>
      </c>
    </row>
    <row r="2580" spans="1:3">
      <c r="A2580" t="s">
        <v>3202</v>
      </c>
      <c r="B2580" t="s">
        <v>845</v>
      </c>
      <c r="C2580" t="s">
        <v>2507</v>
      </c>
    </row>
    <row r="2581" spans="1:3">
      <c r="A2581" t="s">
        <v>3203</v>
      </c>
      <c r="B2581" t="s">
        <v>2396</v>
      </c>
      <c r="C2581" t="s">
        <v>2397</v>
      </c>
    </row>
    <row r="2582" spans="1:3">
      <c r="A2582" t="s">
        <v>3204</v>
      </c>
      <c r="B2582" t="s">
        <v>2396</v>
      </c>
      <c r="C2582" t="s">
        <v>2397</v>
      </c>
    </row>
    <row r="2583" spans="1:3">
      <c r="A2583" t="s">
        <v>3205</v>
      </c>
      <c r="B2583" t="s">
        <v>845</v>
      </c>
      <c r="C2583" t="s">
        <v>2507</v>
      </c>
    </row>
    <row r="2584" spans="1:3">
      <c r="A2584" t="s">
        <v>3205</v>
      </c>
      <c r="B2584" t="s">
        <v>2396</v>
      </c>
      <c r="C2584" t="s">
        <v>2397</v>
      </c>
    </row>
    <row r="2585" spans="1:3">
      <c r="A2585" t="s">
        <v>3206</v>
      </c>
      <c r="B2585" t="s">
        <v>2396</v>
      </c>
      <c r="C2585" t="s">
        <v>2397</v>
      </c>
    </row>
    <row r="2586" spans="1:3">
      <c r="A2586" t="s">
        <v>3207</v>
      </c>
      <c r="B2586" t="s">
        <v>845</v>
      </c>
      <c r="C2586" t="s">
        <v>2507</v>
      </c>
    </row>
    <row r="2587" spans="1:3">
      <c r="A2587" t="s">
        <v>3207</v>
      </c>
      <c r="B2587" t="s">
        <v>2396</v>
      </c>
      <c r="C2587" t="s">
        <v>2397</v>
      </c>
    </row>
    <row r="2588" spans="1:3">
      <c r="A2588" t="s">
        <v>3208</v>
      </c>
      <c r="B2588" t="s">
        <v>845</v>
      </c>
      <c r="C2588" t="s">
        <v>2507</v>
      </c>
    </row>
    <row r="2589" spans="1:3">
      <c r="A2589" t="s">
        <v>3208</v>
      </c>
      <c r="B2589" t="s">
        <v>2396</v>
      </c>
      <c r="C2589" t="s">
        <v>2397</v>
      </c>
    </row>
    <row r="2590" spans="1:3">
      <c r="A2590" t="s">
        <v>3209</v>
      </c>
      <c r="B2590" t="s">
        <v>2396</v>
      </c>
      <c r="C2590" t="s">
        <v>2397</v>
      </c>
    </row>
    <row r="2591" spans="1:3">
      <c r="A2591" t="s">
        <v>3210</v>
      </c>
      <c r="B2591" t="s">
        <v>2396</v>
      </c>
      <c r="C2591" t="s">
        <v>2397</v>
      </c>
    </row>
    <row r="2592" spans="1:3">
      <c r="A2592" t="s">
        <v>3211</v>
      </c>
      <c r="B2592" t="s">
        <v>845</v>
      </c>
      <c r="C2592" t="s">
        <v>2507</v>
      </c>
    </row>
    <row r="2593" spans="1:3">
      <c r="A2593" t="s">
        <v>3211</v>
      </c>
      <c r="B2593" t="s">
        <v>2396</v>
      </c>
      <c r="C2593" t="s">
        <v>2397</v>
      </c>
    </row>
    <row r="2594" spans="1:3">
      <c r="A2594" t="s">
        <v>3212</v>
      </c>
      <c r="B2594" t="s">
        <v>845</v>
      </c>
      <c r="C2594" t="s">
        <v>2507</v>
      </c>
    </row>
    <row r="2595" spans="1:3">
      <c r="A2595" t="s">
        <v>3212</v>
      </c>
      <c r="B2595" t="s">
        <v>2396</v>
      </c>
      <c r="C2595" t="s">
        <v>2397</v>
      </c>
    </row>
    <row r="2596" spans="1:3">
      <c r="A2596" t="s">
        <v>3213</v>
      </c>
      <c r="B2596" t="s">
        <v>2396</v>
      </c>
      <c r="C2596" t="s">
        <v>2397</v>
      </c>
    </row>
    <row r="2597" spans="1:3">
      <c r="A2597" t="s">
        <v>3214</v>
      </c>
      <c r="B2597" t="s">
        <v>2396</v>
      </c>
      <c r="C2597" t="s">
        <v>2397</v>
      </c>
    </row>
    <row r="2598" spans="1:3">
      <c r="A2598" t="s">
        <v>3215</v>
      </c>
      <c r="B2598" t="s">
        <v>2396</v>
      </c>
      <c r="C2598" t="s">
        <v>2397</v>
      </c>
    </row>
    <row r="2599" spans="1:3">
      <c r="A2599" t="s">
        <v>3216</v>
      </c>
      <c r="B2599" t="s">
        <v>2396</v>
      </c>
      <c r="C2599" t="s">
        <v>2397</v>
      </c>
    </row>
    <row r="2600" spans="1:3">
      <c r="A2600" t="s">
        <v>3217</v>
      </c>
      <c r="B2600" t="s">
        <v>845</v>
      </c>
      <c r="C2600" t="s">
        <v>2507</v>
      </c>
    </row>
    <row r="2601" spans="1:3">
      <c r="A2601" t="s">
        <v>3217</v>
      </c>
      <c r="B2601" t="s">
        <v>2396</v>
      </c>
      <c r="C2601" t="s">
        <v>2397</v>
      </c>
    </row>
    <row r="2602" spans="1:3">
      <c r="A2602" t="s">
        <v>3218</v>
      </c>
      <c r="B2602" t="s">
        <v>2396</v>
      </c>
      <c r="C2602" t="s">
        <v>2397</v>
      </c>
    </row>
    <row r="2603" spans="1:3">
      <c r="A2603" t="s">
        <v>3219</v>
      </c>
      <c r="B2603" t="s">
        <v>2396</v>
      </c>
      <c r="C2603" t="s">
        <v>2397</v>
      </c>
    </row>
    <row r="2604" spans="1:3">
      <c r="A2604" t="s">
        <v>3220</v>
      </c>
      <c r="B2604" t="s">
        <v>2396</v>
      </c>
      <c r="C2604" t="s">
        <v>2397</v>
      </c>
    </row>
    <row r="2605" spans="1:3">
      <c r="A2605" t="s">
        <v>3221</v>
      </c>
      <c r="B2605" t="s">
        <v>2396</v>
      </c>
      <c r="C2605" t="s">
        <v>2397</v>
      </c>
    </row>
    <row r="2606" spans="1:3">
      <c r="A2606" t="s">
        <v>3222</v>
      </c>
      <c r="B2606" t="s">
        <v>2396</v>
      </c>
      <c r="C2606" t="s">
        <v>2397</v>
      </c>
    </row>
    <row r="2607" spans="1:3">
      <c r="A2607" t="s">
        <v>3223</v>
      </c>
      <c r="B2607" t="s">
        <v>2396</v>
      </c>
      <c r="C2607" t="s">
        <v>2397</v>
      </c>
    </row>
    <row r="2608" spans="1:3">
      <c r="A2608" t="s">
        <v>3224</v>
      </c>
      <c r="B2608" t="s">
        <v>2396</v>
      </c>
      <c r="C2608" t="s">
        <v>2397</v>
      </c>
    </row>
    <row r="2609" spans="1:3">
      <c r="A2609" t="s">
        <v>3225</v>
      </c>
      <c r="B2609" t="s">
        <v>2396</v>
      </c>
      <c r="C2609" t="s">
        <v>2397</v>
      </c>
    </row>
    <row r="2610" spans="1:3">
      <c r="A2610" t="s">
        <v>3226</v>
      </c>
      <c r="B2610" t="s">
        <v>2396</v>
      </c>
      <c r="C2610" t="s">
        <v>2397</v>
      </c>
    </row>
    <row r="2611" spans="1:3">
      <c r="A2611" t="s">
        <v>3227</v>
      </c>
      <c r="B2611" t="s">
        <v>2396</v>
      </c>
      <c r="C2611" t="s">
        <v>2397</v>
      </c>
    </row>
    <row r="2612" spans="1:3">
      <c r="A2612" t="s">
        <v>3228</v>
      </c>
      <c r="B2612" t="s">
        <v>2396</v>
      </c>
      <c r="C2612" t="s">
        <v>2397</v>
      </c>
    </row>
    <row r="2613" spans="1:3">
      <c r="A2613" t="s">
        <v>3229</v>
      </c>
      <c r="B2613" t="s">
        <v>2396</v>
      </c>
      <c r="C2613" t="s">
        <v>2397</v>
      </c>
    </row>
    <row r="2614" spans="1:3">
      <c r="A2614" t="s">
        <v>3230</v>
      </c>
      <c r="B2614" t="s">
        <v>2396</v>
      </c>
      <c r="C2614" t="s">
        <v>2397</v>
      </c>
    </row>
    <row r="2615" spans="1:3">
      <c r="A2615" t="s">
        <v>3231</v>
      </c>
      <c r="B2615" t="s">
        <v>2396</v>
      </c>
      <c r="C2615" t="s">
        <v>2397</v>
      </c>
    </row>
    <row r="2616" spans="1:3">
      <c r="A2616" t="s">
        <v>3232</v>
      </c>
      <c r="B2616" t="s">
        <v>891</v>
      </c>
      <c r="C2616" t="s">
        <v>2735</v>
      </c>
    </row>
    <row r="2617" spans="1:3">
      <c r="A2617" t="s">
        <v>3233</v>
      </c>
      <c r="B2617" t="s">
        <v>2396</v>
      </c>
      <c r="C2617" t="s">
        <v>2397</v>
      </c>
    </row>
    <row r="2618" spans="1:3">
      <c r="A2618" t="s">
        <v>3234</v>
      </c>
      <c r="B2618" t="s">
        <v>2396</v>
      </c>
      <c r="C2618" t="s">
        <v>2397</v>
      </c>
    </row>
    <row r="2619" spans="1:3">
      <c r="A2619" t="s">
        <v>3235</v>
      </c>
      <c r="B2619" t="s">
        <v>2396</v>
      </c>
      <c r="C2619" t="s">
        <v>2397</v>
      </c>
    </row>
    <row r="2620" spans="1:3">
      <c r="A2620" t="s">
        <v>3236</v>
      </c>
      <c r="B2620" t="s">
        <v>2396</v>
      </c>
      <c r="C2620" t="s">
        <v>2397</v>
      </c>
    </row>
    <row r="2621" spans="1:3">
      <c r="A2621" t="s">
        <v>3237</v>
      </c>
      <c r="B2621" t="s">
        <v>2396</v>
      </c>
      <c r="C2621" t="s">
        <v>2397</v>
      </c>
    </row>
    <row r="2622" spans="1:3">
      <c r="A2622" t="s">
        <v>3238</v>
      </c>
      <c r="B2622" t="s">
        <v>2396</v>
      </c>
      <c r="C2622" t="s">
        <v>2397</v>
      </c>
    </row>
    <row r="2623" spans="1:3">
      <c r="A2623" t="s">
        <v>3239</v>
      </c>
      <c r="B2623" t="s">
        <v>2396</v>
      </c>
      <c r="C2623" t="s">
        <v>2397</v>
      </c>
    </row>
    <row r="2624" spans="1:3">
      <c r="A2624" t="s">
        <v>3240</v>
      </c>
      <c r="B2624" t="s">
        <v>891</v>
      </c>
      <c r="C2624" t="s">
        <v>2735</v>
      </c>
    </row>
    <row r="2625" spans="1:3">
      <c r="A2625" t="s">
        <v>3241</v>
      </c>
      <c r="B2625" t="s">
        <v>2396</v>
      </c>
      <c r="C2625" t="s">
        <v>2397</v>
      </c>
    </row>
    <row r="2626" spans="1:3">
      <c r="A2626" t="s">
        <v>3242</v>
      </c>
      <c r="B2626" t="s">
        <v>2396</v>
      </c>
      <c r="C2626" t="s">
        <v>2397</v>
      </c>
    </row>
    <row r="2627" spans="1:3">
      <c r="A2627" t="s">
        <v>3243</v>
      </c>
      <c r="B2627" t="s">
        <v>2396</v>
      </c>
      <c r="C2627" t="s">
        <v>2397</v>
      </c>
    </row>
    <row r="2628" spans="1:3">
      <c r="A2628" t="s">
        <v>3244</v>
      </c>
      <c r="B2628" t="s">
        <v>2396</v>
      </c>
      <c r="C2628" t="s">
        <v>2397</v>
      </c>
    </row>
    <row r="2629" spans="1:3">
      <c r="A2629" t="s">
        <v>3245</v>
      </c>
      <c r="B2629" t="s">
        <v>2396</v>
      </c>
      <c r="C2629" t="s">
        <v>2397</v>
      </c>
    </row>
    <row r="2630" spans="1:3">
      <c r="A2630" t="s">
        <v>3246</v>
      </c>
      <c r="B2630" t="s">
        <v>2396</v>
      </c>
      <c r="C2630" t="s">
        <v>2397</v>
      </c>
    </row>
    <row r="2631" spans="1:3">
      <c r="A2631" t="s">
        <v>3247</v>
      </c>
      <c r="B2631" t="s">
        <v>2396</v>
      </c>
      <c r="C2631" t="s">
        <v>2397</v>
      </c>
    </row>
    <row r="2632" spans="1:3">
      <c r="A2632" t="s">
        <v>3248</v>
      </c>
      <c r="B2632" t="s">
        <v>2396</v>
      </c>
      <c r="C2632" t="s">
        <v>2397</v>
      </c>
    </row>
    <row r="2633" spans="1:3">
      <c r="A2633" t="s">
        <v>3249</v>
      </c>
      <c r="B2633" t="s">
        <v>2396</v>
      </c>
      <c r="C2633" t="s">
        <v>2397</v>
      </c>
    </row>
    <row r="2634" spans="1:3">
      <c r="A2634" t="s">
        <v>3250</v>
      </c>
      <c r="B2634" t="s">
        <v>2396</v>
      </c>
      <c r="C2634" t="s">
        <v>2397</v>
      </c>
    </row>
    <row r="2635" spans="1:3">
      <c r="A2635" t="s">
        <v>3251</v>
      </c>
      <c r="B2635" t="s">
        <v>2396</v>
      </c>
      <c r="C2635" t="s">
        <v>2397</v>
      </c>
    </row>
    <row r="2636" spans="1:3">
      <c r="A2636" t="s">
        <v>3252</v>
      </c>
      <c r="B2636" t="s">
        <v>2396</v>
      </c>
      <c r="C2636" t="s">
        <v>2397</v>
      </c>
    </row>
    <row r="2637" spans="1:3">
      <c r="A2637" t="s">
        <v>3253</v>
      </c>
      <c r="B2637" t="s">
        <v>2396</v>
      </c>
      <c r="C2637" t="s">
        <v>2397</v>
      </c>
    </row>
    <row r="2638" spans="1:3">
      <c r="A2638" t="s">
        <v>3254</v>
      </c>
      <c r="B2638" t="s">
        <v>2396</v>
      </c>
      <c r="C2638" t="s">
        <v>2397</v>
      </c>
    </row>
    <row r="2639" spans="1:3">
      <c r="A2639" t="s">
        <v>3255</v>
      </c>
      <c r="B2639" t="s">
        <v>2396</v>
      </c>
      <c r="C2639" t="s">
        <v>2397</v>
      </c>
    </row>
    <row r="2640" spans="1:3">
      <c r="A2640" t="s">
        <v>3256</v>
      </c>
      <c r="B2640" t="s">
        <v>2396</v>
      </c>
      <c r="C2640" t="s">
        <v>2397</v>
      </c>
    </row>
    <row r="2641" spans="1:3">
      <c r="A2641" t="s">
        <v>3257</v>
      </c>
      <c r="B2641" t="s">
        <v>2396</v>
      </c>
      <c r="C2641" t="s">
        <v>2397</v>
      </c>
    </row>
    <row r="2642" spans="1:3">
      <c r="A2642" t="s">
        <v>3258</v>
      </c>
      <c r="B2642" t="s">
        <v>2396</v>
      </c>
      <c r="C2642" t="s">
        <v>2397</v>
      </c>
    </row>
    <row r="2643" spans="1:3">
      <c r="A2643" t="s">
        <v>3259</v>
      </c>
      <c r="B2643" t="s">
        <v>2396</v>
      </c>
      <c r="C2643" t="s">
        <v>2397</v>
      </c>
    </row>
    <row r="2644" spans="1:3">
      <c r="A2644" t="s">
        <v>3260</v>
      </c>
      <c r="B2644" t="s">
        <v>2396</v>
      </c>
      <c r="C2644" t="s">
        <v>2397</v>
      </c>
    </row>
    <row r="2645" spans="1:3">
      <c r="A2645" t="s">
        <v>3261</v>
      </c>
      <c r="B2645" t="s">
        <v>2396</v>
      </c>
      <c r="C2645" t="s">
        <v>2397</v>
      </c>
    </row>
    <row r="2646" spans="1:3">
      <c r="A2646" t="s">
        <v>3262</v>
      </c>
      <c r="B2646" t="s">
        <v>891</v>
      </c>
      <c r="C2646" t="s">
        <v>2735</v>
      </c>
    </row>
    <row r="2647" spans="1:3">
      <c r="A2647" t="s">
        <v>3262</v>
      </c>
      <c r="B2647" t="s">
        <v>2286</v>
      </c>
      <c r="C2647" t="s">
        <v>2287</v>
      </c>
    </row>
    <row r="2648" spans="1:3">
      <c r="A2648" t="s">
        <v>3263</v>
      </c>
      <c r="B2648" t="s">
        <v>845</v>
      </c>
      <c r="C2648" t="s">
        <v>2507</v>
      </c>
    </row>
    <row r="2649" spans="1:3">
      <c r="A2649" t="s">
        <v>3263</v>
      </c>
      <c r="B2649" t="s">
        <v>891</v>
      </c>
      <c r="C2649" t="s">
        <v>2735</v>
      </c>
    </row>
    <row r="2650" spans="1:3">
      <c r="A2650" t="s">
        <v>3264</v>
      </c>
      <c r="B2650" t="s">
        <v>2396</v>
      </c>
      <c r="C2650" t="s">
        <v>2397</v>
      </c>
    </row>
    <row r="2651" spans="1:3">
      <c r="A2651" t="s">
        <v>3265</v>
      </c>
      <c r="B2651" t="s">
        <v>2396</v>
      </c>
      <c r="C2651" t="s">
        <v>2397</v>
      </c>
    </row>
    <row r="2652" spans="1:3">
      <c r="A2652" t="s">
        <v>3266</v>
      </c>
      <c r="B2652" t="s">
        <v>2396</v>
      </c>
      <c r="C2652" t="s">
        <v>2397</v>
      </c>
    </row>
    <row r="2653" spans="1:3">
      <c r="A2653" t="s">
        <v>3267</v>
      </c>
      <c r="B2653" t="s">
        <v>2396</v>
      </c>
      <c r="C2653" t="s">
        <v>2397</v>
      </c>
    </row>
    <row r="2654" spans="1:3">
      <c r="A2654" t="s">
        <v>3268</v>
      </c>
      <c r="B2654" t="s">
        <v>2396</v>
      </c>
      <c r="C2654" t="s">
        <v>2397</v>
      </c>
    </row>
    <row r="2655" spans="1:3">
      <c r="A2655" t="s">
        <v>3269</v>
      </c>
      <c r="B2655" t="s">
        <v>2396</v>
      </c>
      <c r="C2655" t="s">
        <v>2397</v>
      </c>
    </row>
    <row r="2656" spans="1:3">
      <c r="A2656" t="s">
        <v>3270</v>
      </c>
      <c r="B2656" t="s">
        <v>2396</v>
      </c>
      <c r="C2656" t="s">
        <v>2397</v>
      </c>
    </row>
    <row r="2657" spans="1:3">
      <c r="A2657" t="s">
        <v>3271</v>
      </c>
      <c r="B2657" t="s">
        <v>2396</v>
      </c>
      <c r="C2657" t="s">
        <v>2397</v>
      </c>
    </row>
    <row r="2658" spans="1:3">
      <c r="A2658" t="s">
        <v>3272</v>
      </c>
      <c r="B2658" t="s">
        <v>2396</v>
      </c>
      <c r="C2658" t="s">
        <v>2397</v>
      </c>
    </row>
    <row r="2659" spans="1:3">
      <c r="A2659" t="s">
        <v>3273</v>
      </c>
      <c r="B2659" t="s">
        <v>2396</v>
      </c>
      <c r="C2659" t="s">
        <v>2397</v>
      </c>
    </row>
    <row r="2660" spans="1:3">
      <c r="A2660" t="s">
        <v>3274</v>
      </c>
      <c r="B2660" t="s">
        <v>2396</v>
      </c>
      <c r="C2660" t="s">
        <v>2397</v>
      </c>
    </row>
    <row r="2661" spans="1:3">
      <c r="A2661" t="s">
        <v>3275</v>
      </c>
      <c r="B2661" t="s">
        <v>2396</v>
      </c>
      <c r="C2661" t="s">
        <v>2397</v>
      </c>
    </row>
    <row r="2662" spans="1:3">
      <c r="A2662" t="s">
        <v>3276</v>
      </c>
      <c r="B2662" t="s">
        <v>845</v>
      </c>
      <c r="C2662" t="s">
        <v>2507</v>
      </c>
    </row>
    <row r="2663" spans="1:3">
      <c r="A2663" t="s">
        <v>3276</v>
      </c>
      <c r="B2663" t="s">
        <v>891</v>
      </c>
      <c r="C2663" t="s">
        <v>2735</v>
      </c>
    </row>
    <row r="2664" spans="1:3">
      <c r="A2664" t="s">
        <v>3277</v>
      </c>
      <c r="B2664" t="s">
        <v>2286</v>
      </c>
      <c r="C2664" t="s">
        <v>2287</v>
      </c>
    </row>
    <row r="2665" spans="1:3">
      <c r="A2665" t="s">
        <v>3278</v>
      </c>
      <c r="B2665" t="s">
        <v>2396</v>
      </c>
      <c r="C2665" t="s">
        <v>2397</v>
      </c>
    </row>
    <row r="2666" spans="1:3">
      <c r="A2666" t="s">
        <v>3278</v>
      </c>
      <c r="B2666" t="s">
        <v>2286</v>
      </c>
      <c r="C2666" t="s">
        <v>2287</v>
      </c>
    </row>
    <row r="2667" spans="1:3">
      <c r="A2667" t="s">
        <v>3279</v>
      </c>
      <c r="B2667" t="s">
        <v>845</v>
      </c>
      <c r="C2667" t="s">
        <v>2507</v>
      </c>
    </row>
    <row r="2668" spans="1:3">
      <c r="A2668" t="s">
        <v>3279</v>
      </c>
      <c r="B2668" t="s">
        <v>891</v>
      </c>
      <c r="C2668" t="s">
        <v>2735</v>
      </c>
    </row>
    <row r="2669" spans="1:3">
      <c r="A2669" t="s">
        <v>3279</v>
      </c>
      <c r="B2669" t="s">
        <v>2286</v>
      </c>
      <c r="C2669" t="s">
        <v>2287</v>
      </c>
    </row>
    <row r="2670" spans="1:3">
      <c r="A2670" t="s">
        <v>3280</v>
      </c>
      <c r="B2670" t="s">
        <v>2396</v>
      </c>
      <c r="C2670" t="s">
        <v>2397</v>
      </c>
    </row>
    <row r="2671" spans="1:3">
      <c r="A2671" t="s">
        <v>3280</v>
      </c>
      <c r="B2671" t="s">
        <v>2286</v>
      </c>
      <c r="C2671" t="s">
        <v>2287</v>
      </c>
    </row>
    <row r="2672" spans="1:3">
      <c r="A2672" t="s">
        <v>3281</v>
      </c>
      <c r="B2672" t="s">
        <v>2396</v>
      </c>
      <c r="C2672" t="s">
        <v>2397</v>
      </c>
    </row>
    <row r="2673" spans="1:3">
      <c r="A2673" t="s">
        <v>3281</v>
      </c>
      <c r="B2673" t="s">
        <v>2286</v>
      </c>
      <c r="C2673" t="s">
        <v>2287</v>
      </c>
    </row>
    <row r="2674" spans="1:3">
      <c r="A2674" t="s">
        <v>3282</v>
      </c>
      <c r="B2674" t="s">
        <v>2396</v>
      </c>
      <c r="C2674" t="s">
        <v>2397</v>
      </c>
    </row>
    <row r="2675" spans="1:3">
      <c r="A2675" t="s">
        <v>3283</v>
      </c>
      <c r="B2675" t="s">
        <v>2396</v>
      </c>
      <c r="C2675" t="s">
        <v>2397</v>
      </c>
    </row>
    <row r="2676" spans="1:3">
      <c r="A2676" t="s">
        <v>3283</v>
      </c>
      <c r="B2676" t="s">
        <v>2286</v>
      </c>
      <c r="C2676" t="s">
        <v>2287</v>
      </c>
    </row>
    <row r="2677" spans="1:3">
      <c r="A2677" t="s">
        <v>3283</v>
      </c>
      <c r="B2677" t="s">
        <v>854</v>
      </c>
      <c r="C2677" t="s">
        <v>2189</v>
      </c>
    </row>
    <row r="2678" spans="1:3">
      <c r="A2678" t="s">
        <v>3284</v>
      </c>
      <c r="B2678" t="s">
        <v>2286</v>
      </c>
      <c r="C2678" t="s">
        <v>2287</v>
      </c>
    </row>
    <row r="2679" spans="1:3">
      <c r="A2679" t="s">
        <v>3285</v>
      </c>
      <c r="B2679" t="s">
        <v>2286</v>
      </c>
      <c r="C2679" t="s">
        <v>2287</v>
      </c>
    </row>
    <row r="2680" spans="1:3">
      <c r="A2680" t="s">
        <v>3286</v>
      </c>
      <c r="B2680" t="s">
        <v>2286</v>
      </c>
      <c r="C2680" t="s">
        <v>2287</v>
      </c>
    </row>
    <row r="2681" spans="1:3">
      <c r="A2681" t="s">
        <v>3287</v>
      </c>
      <c r="B2681" t="s">
        <v>2396</v>
      </c>
      <c r="C2681" t="s">
        <v>2397</v>
      </c>
    </row>
    <row r="2682" spans="1:3">
      <c r="A2682" t="s">
        <v>3287</v>
      </c>
      <c r="B2682" t="s">
        <v>2286</v>
      </c>
      <c r="C2682" t="s">
        <v>2287</v>
      </c>
    </row>
    <row r="2683" spans="1:3">
      <c r="A2683" t="s">
        <v>3288</v>
      </c>
      <c r="B2683" t="s">
        <v>2286</v>
      </c>
      <c r="C2683" t="s">
        <v>2287</v>
      </c>
    </row>
    <row r="2684" spans="1:3">
      <c r="A2684" t="s">
        <v>3289</v>
      </c>
      <c r="B2684" t="s">
        <v>2286</v>
      </c>
      <c r="C2684" t="s">
        <v>2287</v>
      </c>
    </row>
    <row r="2685" spans="1:3">
      <c r="A2685" t="s">
        <v>3289</v>
      </c>
      <c r="B2685" t="s">
        <v>854</v>
      </c>
      <c r="C2685" t="s">
        <v>2189</v>
      </c>
    </row>
    <row r="2686" spans="1:3">
      <c r="A2686" t="s">
        <v>3290</v>
      </c>
      <c r="B2686" t="s">
        <v>2396</v>
      </c>
      <c r="C2686" t="s">
        <v>2397</v>
      </c>
    </row>
    <row r="2687" spans="1:3">
      <c r="A2687" t="s">
        <v>3290</v>
      </c>
      <c r="B2687" t="s">
        <v>2286</v>
      </c>
      <c r="C2687" t="s">
        <v>2287</v>
      </c>
    </row>
    <row r="2688" spans="1:3">
      <c r="A2688" t="s">
        <v>3291</v>
      </c>
      <c r="B2688" t="s">
        <v>2286</v>
      </c>
      <c r="C2688" t="s">
        <v>2287</v>
      </c>
    </row>
    <row r="2689" spans="1:3">
      <c r="A2689" t="s">
        <v>3292</v>
      </c>
      <c r="B2689" t="s">
        <v>2396</v>
      </c>
      <c r="C2689" t="s">
        <v>2397</v>
      </c>
    </row>
    <row r="2690" spans="1:3">
      <c r="A2690" t="s">
        <v>3292</v>
      </c>
      <c r="B2690" t="s">
        <v>2286</v>
      </c>
      <c r="C2690" t="s">
        <v>2287</v>
      </c>
    </row>
    <row r="2691" spans="1:3">
      <c r="A2691" t="s">
        <v>3293</v>
      </c>
      <c r="B2691" t="s">
        <v>2286</v>
      </c>
      <c r="C2691" t="s">
        <v>2287</v>
      </c>
    </row>
    <row r="2692" spans="1:3">
      <c r="A2692" t="s">
        <v>3294</v>
      </c>
      <c r="B2692" t="s">
        <v>2286</v>
      </c>
      <c r="C2692" t="s">
        <v>2287</v>
      </c>
    </row>
    <row r="2693" spans="1:3">
      <c r="A2693" t="s">
        <v>3295</v>
      </c>
      <c r="B2693" t="s">
        <v>2286</v>
      </c>
      <c r="C2693" t="s">
        <v>2287</v>
      </c>
    </row>
    <row r="2694" spans="1:3">
      <c r="A2694" t="s">
        <v>3296</v>
      </c>
      <c r="B2694" t="s">
        <v>2286</v>
      </c>
      <c r="C2694" t="s">
        <v>2287</v>
      </c>
    </row>
    <row r="2695" spans="1:3">
      <c r="A2695" t="s">
        <v>3297</v>
      </c>
      <c r="B2695" t="s">
        <v>2286</v>
      </c>
      <c r="C2695" t="s">
        <v>2287</v>
      </c>
    </row>
    <row r="2696" spans="1:3">
      <c r="A2696" t="s">
        <v>3298</v>
      </c>
      <c r="B2696" t="s">
        <v>2286</v>
      </c>
      <c r="C2696" t="s">
        <v>2287</v>
      </c>
    </row>
    <row r="2697" spans="1:3">
      <c r="A2697" t="s">
        <v>3299</v>
      </c>
      <c r="B2697" t="s">
        <v>2286</v>
      </c>
      <c r="C2697" t="s">
        <v>2287</v>
      </c>
    </row>
    <row r="2698" spans="1:3">
      <c r="A2698" t="s">
        <v>3300</v>
      </c>
      <c r="B2698" t="s">
        <v>2286</v>
      </c>
      <c r="C2698" t="s">
        <v>2287</v>
      </c>
    </row>
    <row r="2699" spans="1:3">
      <c r="A2699" t="s">
        <v>3301</v>
      </c>
      <c r="B2699" t="s">
        <v>2286</v>
      </c>
      <c r="C2699" t="s">
        <v>2287</v>
      </c>
    </row>
    <row r="2700" spans="1:3">
      <c r="A2700" t="s">
        <v>3302</v>
      </c>
      <c r="B2700" t="s">
        <v>2286</v>
      </c>
      <c r="C2700" t="s">
        <v>2287</v>
      </c>
    </row>
    <row r="2701" spans="1:3">
      <c r="A2701" t="s">
        <v>3303</v>
      </c>
      <c r="B2701" t="s">
        <v>2286</v>
      </c>
      <c r="C2701" t="s">
        <v>2287</v>
      </c>
    </row>
    <row r="2702" spans="1:3">
      <c r="A2702" t="s">
        <v>3304</v>
      </c>
      <c r="B2702" t="s">
        <v>2286</v>
      </c>
      <c r="C2702" t="s">
        <v>2287</v>
      </c>
    </row>
    <row r="2703" spans="1:3">
      <c r="A2703" t="s">
        <v>3305</v>
      </c>
      <c r="B2703" t="s">
        <v>2286</v>
      </c>
      <c r="C2703" t="s">
        <v>2287</v>
      </c>
    </row>
    <row r="2704" spans="1:3">
      <c r="A2704" t="s">
        <v>3305</v>
      </c>
      <c r="B2704" t="s">
        <v>3306</v>
      </c>
      <c r="C2704" t="s">
        <v>3307</v>
      </c>
    </row>
    <row r="2705" spans="1:3">
      <c r="A2705" t="s">
        <v>3305</v>
      </c>
      <c r="B2705" t="s">
        <v>3310</v>
      </c>
      <c r="C2705" t="s">
        <v>3311</v>
      </c>
    </row>
    <row r="2706" spans="1:3">
      <c r="A2706" t="s">
        <v>3305</v>
      </c>
      <c r="B2706" t="s">
        <v>3308</v>
      </c>
      <c r="C2706" t="s">
        <v>3309</v>
      </c>
    </row>
    <row r="2707" spans="1:3">
      <c r="A2707" t="s">
        <v>3312</v>
      </c>
      <c r="B2707" t="s">
        <v>2286</v>
      </c>
      <c r="C2707" t="s">
        <v>2287</v>
      </c>
    </row>
    <row r="2708" spans="1:3">
      <c r="A2708" t="s">
        <v>3313</v>
      </c>
      <c r="B2708" t="s">
        <v>891</v>
      </c>
      <c r="C2708" t="s">
        <v>2735</v>
      </c>
    </row>
    <row r="2709" spans="1:3">
      <c r="A2709" t="s">
        <v>3313</v>
      </c>
      <c r="B2709" t="s">
        <v>2286</v>
      </c>
      <c r="C2709" t="s">
        <v>2287</v>
      </c>
    </row>
    <row r="2710" spans="1:3">
      <c r="A2710" t="s">
        <v>3314</v>
      </c>
      <c r="B2710" t="s">
        <v>2286</v>
      </c>
      <c r="C2710" t="s">
        <v>2287</v>
      </c>
    </row>
    <row r="2711" spans="1:3">
      <c r="A2711" t="s">
        <v>3315</v>
      </c>
      <c r="B2711" t="s">
        <v>2286</v>
      </c>
      <c r="C2711" t="s">
        <v>2287</v>
      </c>
    </row>
    <row r="2712" spans="1:3">
      <c r="A2712" t="s">
        <v>3316</v>
      </c>
      <c r="B2712" t="s">
        <v>2286</v>
      </c>
      <c r="C2712" t="s">
        <v>2287</v>
      </c>
    </row>
    <row r="2713" spans="1:3">
      <c r="A2713" t="s">
        <v>3317</v>
      </c>
      <c r="B2713" t="s">
        <v>2286</v>
      </c>
      <c r="C2713" t="s">
        <v>2287</v>
      </c>
    </row>
    <row r="2714" spans="1:3">
      <c r="A2714" t="s">
        <v>3317</v>
      </c>
      <c r="B2714" t="s">
        <v>3306</v>
      </c>
      <c r="C2714" t="s">
        <v>3307</v>
      </c>
    </row>
    <row r="2715" spans="1:3">
      <c r="A2715" t="s">
        <v>3318</v>
      </c>
      <c r="B2715" t="s">
        <v>2286</v>
      </c>
      <c r="C2715" t="s">
        <v>2287</v>
      </c>
    </row>
    <row r="2716" spans="1:3">
      <c r="A2716" t="s">
        <v>3319</v>
      </c>
      <c r="B2716" t="s">
        <v>882</v>
      </c>
      <c r="C2716" t="s">
        <v>2765</v>
      </c>
    </row>
    <row r="2717" spans="1:3">
      <c r="A2717" t="s">
        <v>3319</v>
      </c>
      <c r="B2717" t="s">
        <v>891</v>
      </c>
      <c r="C2717" t="s">
        <v>2735</v>
      </c>
    </row>
    <row r="2718" spans="1:3">
      <c r="A2718" t="s">
        <v>3320</v>
      </c>
      <c r="B2718" t="s">
        <v>882</v>
      </c>
      <c r="C2718" t="s">
        <v>2765</v>
      </c>
    </row>
    <row r="2719" spans="1:3">
      <c r="A2719" t="s">
        <v>3321</v>
      </c>
      <c r="B2719" t="s">
        <v>882</v>
      </c>
      <c r="C2719" t="s">
        <v>2765</v>
      </c>
    </row>
    <row r="2720" spans="1:3">
      <c r="A2720" t="s">
        <v>3322</v>
      </c>
      <c r="B2720" t="s">
        <v>882</v>
      </c>
      <c r="C2720" t="s">
        <v>2765</v>
      </c>
    </row>
    <row r="2721" spans="1:3">
      <c r="A2721" t="s">
        <v>3323</v>
      </c>
      <c r="B2721" t="s">
        <v>882</v>
      </c>
      <c r="C2721" t="s">
        <v>2765</v>
      </c>
    </row>
    <row r="2722" spans="1:3">
      <c r="A2722" t="s">
        <v>3324</v>
      </c>
      <c r="B2722" t="s">
        <v>882</v>
      </c>
      <c r="C2722" t="s">
        <v>2765</v>
      </c>
    </row>
    <row r="2723" spans="1:3">
      <c r="A2723" t="s">
        <v>3325</v>
      </c>
      <c r="B2723" t="s">
        <v>882</v>
      </c>
      <c r="C2723" t="s">
        <v>2765</v>
      </c>
    </row>
    <row r="2724" spans="1:3">
      <c r="A2724" t="s">
        <v>3326</v>
      </c>
      <c r="B2724" t="s">
        <v>882</v>
      </c>
      <c r="C2724" t="s">
        <v>2765</v>
      </c>
    </row>
    <row r="2725" spans="1:3">
      <c r="A2725" t="s">
        <v>3327</v>
      </c>
      <c r="B2725" t="s">
        <v>882</v>
      </c>
      <c r="C2725" t="s">
        <v>2765</v>
      </c>
    </row>
    <row r="2726" spans="1:3">
      <c r="A2726" t="s">
        <v>3328</v>
      </c>
      <c r="B2726" t="s">
        <v>882</v>
      </c>
      <c r="C2726" t="s">
        <v>2765</v>
      </c>
    </row>
    <row r="2727" spans="1:3">
      <c r="A2727" t="s">
        <v>3329</v>
      </c>
      <c r="B2727" t="s">
        <v>882</v>
      </c>
      <c r="C2727" t="s">
        <v>2765</v>
      </c>
    </row>
    <row r="2728" spans="1:3">
      <c r="A2728" t="s">
        <v>3330</v>
      </c>
      <c r="B2728" t="s">
        <v>882</v>
      </c>
      <c r="C2728" t="s">
        <v>2765</v>
      </c>
    </row>
    <row r="2729" spans="1:3">
      <c r="A2729" t="s">
        <v>3331</v>
      </c>
      <c r="B2729" t="s">
        <v>882</v>
      </c>
      <c r="C2729" t="s">
        <v>2765</v>
      </c>
    </row>
    <row r="2730" spans="1:3">
      <c r="A2730" t="s">
        <v>3332</v>
      </c>
      <c r="B2730" t="s">
        <v>882</v>
      </c>
      <c r="C2730" t="s">
        <v>2765</v>
      </c>
    </row>
    <row r="2731" spans="1:3">
      <c r="A2731" t="s">
        <v>3333</v>
      </c>
      <c r="B2731" t="s">
        <v>882</v>
      </c>
      <c r="C2731" t="s">
        <v>2765</v>
      </c>
    </row>
    <row r="2732" spans="1:3">
      <c r="A2732" t="s">
        <v>3334</v>
      </c>
      <c r="B2732" t="s">
        <v>882</v>
      </c>
      <c r="C2732" t="s">
        <v>2765</v>
      </c>
    </row>
    <row r="2733" spans="1:3">
      <c r="A2733" t="s">
        <v>3335</v>
      </c>
      <c r="B2733" t="s">
        <v>882</v>
      </c>
      <c r="C2733" t="s">
        <v>2765</v>
      </c>
    </row>
    <row r="2734" spans="1:3">
      <c r="A2734" t="s">
        <v>3336</v>
      </c>
      <c r="B2734" t="s">
        <v>882</v>
      </c>
      <c r="C2734" t="s">
        <v>2765</v>
      </c>
    </row>
    <row r="2735" spans="1:3">
      <c r="A2735" t="s">
        <v>3337</v>
      </c>
      <c r="B2735" t="s">
        <v>882</v>
      </c>
      <c r="C2735" t="s">
        <v>2765</v>
      </c>
    </row>
    <row r="2736" spans="1:3">
      <c r="A2736" t="s">
        <v>3338</v>
      </c>
      <c r="B2736" t="s">
        <v>882</v>
      </c>
      <c r="C2736" t="s">
        <v>2765</v>
      </c>
    </row>
    <row r="2737" spans="1:3">
      <c r="A2737" t="s">
        <v>3339</v>
      </c>
      <c r="B2737" t="s">
        <v>882</v>
      </c>
      <c r="C2737" t="s">
        <v>2765</v>
      </c>
    </row>
    <row r="2738" spans="1:3">
      <c r="A2738" t="s">
        <v>3340</v>
      </c>
      <c r="B2738" t="s">
        <v>882</v>
      </c>
      <c r="C2738" t="s">
        <v>2765</v>
      </c>
    </row>
    <row r="2739" spans="1:3">
      <c r="A2739" t="s">
        <v>3341</v>
      </c>
      <c r="B2739" t="s">
        <v>882</v>
      </c>
      <c r="C2739" t="s">
        <v>2765</v>
      </c>
    </row>
    <row r="2740" spans="1:3">
      <c r="A2740" t="s">
        <v>3342</v>
      </c>
      <c r="B2740" t="s">
        <v>882</v>
      </c>
      <c r="C2740" t="s">
        <v>2765</v>
      </c>
    </row>
    <row r="2741" spans="1:3">
      <c r="A2741" t="s">
        <v>3343</v>
      </c>
      <c r="B2741" t="s">
        <v>882</v>
      </c>
      <c r="C2741" t="s">
        <v>2765</v>
      </c>
    </row>
    <row r="2742" spans="1:3">
      <c r="A2742" t="s">
        <v>3344</v>
      </c>
      <c r="B2742" t="s">
        <v>882</v>
      </c>
      <c r="C2742" t="s">
        <v>2765</v>
      </c>
    </row>
    <row r="2743" spans="1:3">
      <c r="A2743" t="s">
        <v>3345</v>
      </c>
      <c r="B2743" t="s">
        <v>882</v>
      </c>
      <c r="C2743" t="s">
        <v>2765</v>
      </c>
    </row>
    <row r="2744" spans="1:3">
      <c r="A2744" t="s">
        <v>3346</v>
      </c>
      <c r="B2744" t="s">
        <v>882</v>
      </c>
      <c r="C2744" t="s">
        <v>2765</v>
      </c>
    </row>
    <row r="2745" spans="1:3">
      <c r="A2745" t="s">
        <v>3346</v>
      </c>
      <c r="B2745" t="s">
        <v>891</v>
      </c>
      <c r="C2745" t="s">
        <v>2735</v>
      </c>
    </row>
    <row r="2746" spans="1:3">
      <c r="A2746" t="s">
        <v>3347</v>
      </c>
      <c r="B2746" t="s">
        <v>882</v>
      </c>
      <c r="C2746" t="s">
        <v>2765</v>
      </c>
    </row>
    <row r="2747" spans="1:3">
      <c r="A2747" t="s">
        <v>3347</v>
      </c>
      <c r="B2747" t="s">
        <v>891</v>
      </c>
      <c r="C2747" t="s">
        <v>2735</v>
      </c>
    </row>
    <row r="2748" spans="1:3">
      <c r="A2748" t="s">
        <v>3348</v>
      </c>
      <c r="B2748" t="s">
        <v>882</v>
      </c>
      <c r="C2748" t="s">
        <v>2765</v>
      </c>
    </row>
    <row r="2749" spans="1:3">
      <c r="A2749" t="s">
        <v>3348</v>
      </c>
      <c r="B2749" t="s">
        <v>891</v>
      </c>
      <c r="C2749" t="s">
        <v>2735</v>
      </c>
    </row>
    <row r="2750" spans="1:3">
      <c r="A2750" t="s">
        <v>3349</v>
      </c>
      <c r="B2750" t="s">
        <v>882</v>
      </c>
      <c r="C2750" t="s">
        <v>2765</v>
      </c>
    </row>
    <row r="2751" spans="1:3">
      <c r="A2751" t="s">
        <v>3350</v>
      </c>
      <c r="B2751" t="s">
        <v>882</v>
      </c>
      <c r="C2751" t="s">
        <v>2765</v>
      </c>
    </row>
    <row r="2752" spans="1:3">
      <c r="A2752" t="s">
        <v>3350</v>
      </c>
      <c r="B2752" t="s">
        <v>891</v>
      </c>
      <c r="C2752" t="s">
        <v>2735</v>
      </c>
    </row>
    <row r="2753" spans="1:3">
      <c r="A2753" t="s">
        <v>3351</v>
      </c>
      <c r="B2753" t="s">
        <v>882</v>
      </c>
      <c r="C2753" t="s">
        <v>2765</v>
      </c>
    </row>
    <row r="2754" spans="1:3">
      <c r="A2754" t="s">
        <v>3352</v>
      </c>
      <c r="B2754" t="s">
        <v>882</v>
      </c>
      <c r="C2754" t="s">
        <v>2765</v>
      </c>
    </row>
    <row r="2755" spans="1:3">
      <c r="A2755" t="s">
        <v>3353</v>
      </c>
      <c r="B2755" t="s">
        <v>882</v>
      </c>
      <c r="C2755" t="s">
        <v>2765</v>
      </c>
    </row>
    <row r="2756" spans="1:3">
      <c r="A2756" t="s">
        <v>3354</v>
      </c>
      <c r="B2756" t="s">
        <v>882</v>
      </c>
      <c r="C2756" t="s">
        <v>2765</v>
      </c>
    </row>
    <row r="2757" spans="1:3">
      <c r="A2757" t="s">
        <v>3355</v>
      </c>
      <c r="B2757" t="s">
        <v>882</v>
      </c>
      <c r="C2757" t="s">
        <v>2765</v>
      </c>
    </row>
    <row r="2758" spans="1:3">
      <c r="A2758" t="s">
        <v>3356</v>
      </c>
      <c r="B2758" t="s">
        <v>882</v>
      </c>
      <c r="C2758" t="s">
        <v>2765</v>
      </c>
    </row>
    <row r="2759" spans="1:3">
      <c r="A2759" t="s">
        <v>3356</v>
      </c>
      <c r="B2759" t="s">
        <v>891</v>
      </c>
      <c r="C2759" t="s">
        <v>2735</v>
      </c>
    </row>
    <row r="2760" spans="1:3">
      <c r="A2760" t="s">
        <v>3357</v>
      </c>
      <c r="B2760" t="s">
        <v>882</v>
      </c>
      <c r="C2760" t="s">
        <v>2765</v>
      </c>
    </row>
    <row r="2761" spans="1:3">
      <c r="A2761" t="s">
        <v>3357</v>
      </c>
      <c r="B2761" t="s">
        <v>891</v>
      </c>
      <c r="C2761" t="s">
        <v>2735</v>
      </c>
    </row>
    <row r="2762" spans="1:3">
      <c r="A2762" t="s">
        <v>3358</v>
      </c>
      <c r="B2762" t="s">
        <v>882</v>
      </c>
      <c r="C2762" t="s">
        <v>2765</v>
      </c>
    </row>
    <row r="2763" spans="1:3">
      <c r="A2763" t="s">
        <v>3358</v>
      </c>
      <c r="B2763" t="s">
        <v>891</v>
      </c>
      <c r="C2763" t="s">
        <v>2735</v>
      </c>
    </row>
    <row r="2764" spans="1:3">
      <c r="A2764" t="s">
        <v>3359</v>
      </c>
      <c r="B2764" t="s">
        <v>882</v>
      </c>
      <c r="C2764" t="s">
        <v>2765</v>
      </c>
    </row>
    <row r="2765" spans="1:3">
      <c r="A2765" t="s">
        <v>3360</v>
      </c>
      <c r="B2765" t="s">
        <v>882</v>
      </c>
      <c r="C2765" t="s">
        <v>2765</v>
      </c>
    </row>
    <row r="2766" spans="1:3">
      <c r="A2766" t="s">
        <v>3361</v>
      </c>
      <c r="B2766" t="s">
        <v>882</v>
      </c>
      <c r="C2766" t="s">
        <v>2765</v>
      </c>
    </row>
    <row r="2767" spans="1:3">
      <c r="A2767" t="s">
        <v>3362</v>
      </c>
      <c r="B2767" t="s">
        <v>882</v>
      </c>
      <c r="C2767" t="s">
        <v>2765</v>
      </c>
    </row>
    <row r="2768" spans="1:3">
      <c r="A2768" t="s">
        <v>3363</v>
      </c>
      <c r="B2768" t="s">
        <v>882</v>
      </c>
      <c r="C2768" t="s">
        <v>2765</v>
      </c>
    </row>
    <row r="2769" spans="1:3">
      <c r="A2769" t="s">
        <v>3364</v>
      </c>
      <c r="B2769" t="s">
        <v>882</v>
      </c>
      <c r="C2769" t="s">
        <v>2765</v>
      </c>
    </row>
    <row r="2770" spans="1:3">
      <c r="A2770" t="s">
        <v>3365</v>
      </c>
      <c r="B2770" t="s">
        <v>882</v>
      </c>
      <c r="C2770" t="s">
        <v>2765</v>
      </c>
    </row>
    <row r="2771" spans="1:3">
      <c r="A2771" t="s">
        <v>3366</v>
      </c>
      <c r="B2771" t="s">
        <v>882</v>
      </c>
      <c r="C2771" t="s">
        <v>2765</v>
      </c>
    </row>
    <row r="2772" spans="1:3">
      <c r="A2772" t="s">
        <v>3367</v>
      </c>
      <c r="B2772" t="s">
        <v>882</v>
      </c>
      <c r="C2772" t="s">
        <v>2765</v>
      </c>
    </row>
    <row r="2773" spans="1:3">
      <c r="A2773" t="s">
        <v>3368</v>
      </c>
      <c r="B2773" t="s">
        <v>882</v>
      </c>
      <c r="C2773" t="s">
        <v>2765</v>
      </c>
    </row>
    <row r="2774" spans="1:3">
      <c r="A2774" t="s">
        <v>3369</v>
      </c>
      <c r="B2774" t="s">
        <v>882</v>
      </c>
      <c r="C2774" t="s">
        <v>2765</v>
      </c>
    </row>
    <row r="2775" spans="1:3">
      <c r="A2775" t="s">
        <v>3370</v>
      </c>
      <c r="B2775" t="s">
        <v>882</v>
      </c>
      <c r="C2775" t="s">
        <v>2765</v>
      </c>
    </row>
    <row r="2776" spans="1:3">
      <c r="A2776" t="s">
        <v>3371</v>
      </c>
      <c r="B2776" t="s">
        <v>882</v>
      </c>
      <c r="C2776" t="s">
        <v>2765</v>
      </c>
    </row>
    <row r="2777" spans="1:3">
      <c r="A2777" t="s">
        <v>3372</v>
      </c>
      <c r="B2777" t="s">
        <v>882</v>
      </c>
      <c r="C2777" t="s">
        <v>2765</v>
      </c>
    </row>
    <row r="2778" spans="1:3">
      <c r="A2778" t="s">
        <v>3373</v>
      </c>
      <c r="B2778" t="s">
        <v>882</v>
      </c>
      <c r="C2778" t="s">
        <v>2765</v>
      </c>
    </row>
    <row r="2779" spans="1:3">
      <c r="A2779" t="s">
        <v>3374</v>
      </c>
      <c r="B2779" t="s">
        <v>882</v>
      </c>
      <c r="C2779" t="s">
        <v>2765</v>
      </c>
    </row>
    <row r="2780" spans="1:3">
      <c r="A2780" t="s">
        <v>3375</v>
      </c>
      <c r="B2780" t="s">
        <v>882</v>
      </c>
      <c r="C2780" t="s">
        <v>2765</v>
      </c>
    </row>
    <row r="2781" spans="1:3">
      <c r="A2781" t="s">
        <v>3376</v>
      </c>
      <c r="B2781" t="s">
        <v>882</v>
      </c>
      <c r="C2781" t="s">
        <v>2765</v>
      </c>
    </row>
    <row r="2782" spans="1:3">
      <c r="A2782" t="s">
        <v>3377</v>
      </c>
      <c r="B2782" t="s">
        <v>882</v>
      </c>
      <c r="C2782" t="s">
        <v>2765</v>
      </c>
    </row>
    <row r="2783" spans="1:3">
      <c r="A2783" t="s">
        <v>3378</v>
      </c>
      <c r="B2783" t="s">
        <v>882</v>
      </c>
      <c r="C2783" t="s">
        <v>2765</v>
      </c>
    </row>
    <row r="2784" spans="1:3">
      <c r="A2784" t="s">
        <v>3379</v>
      </c>
      <c r="B2784" t="s">
        <v>882</v>
      </c>
      <c r="C2784" t="s">
        <v>2765</v>
      </c>
    </row>
    <row r="2785" spans="1:3">
      <c r="A2785" t="s">
        <v>3380</v>
      </c>
      <c r="B2785" t="s">
        <v>882</v>
      </c>
      <c r="C2785" t="s">
        <v>2765</v>
      </c>
    </row>
    <row r="2786" spans="1:3">
      <c r="A2786" t="s">
        <v>3381</v>
      </c>
      <c r="B2786" t="s">
        <v>882</v>
      </c>
      <c r="C2786" t="s">
        <v>2765</v>
      </c>
    </row>
    <row r="2787" spans="1:3">
      <c r="A2787" t="s">
        <v>3382</v>
      </c>
      <c r="B2787" t="s">
        <v>882</v>
      </c>
      <c r="C2787" t="s">
        <v>2765</v>
      </c>
    </row>
    <row r="2788" spans="1:3">
      <c r="A2788" t="s">
        <v>3383</v>
      </c>
      <c r="B2788" t="s">
        <v>882</v>
      </c>
      <c r="C2788" t="s">
        <v>2765</v>
      </c>
    </row>
    <row r="2789" spans="1:3">
      <c r="A2789" t="s">
        <v>3383</v>
      </c>
      <c r="B2789" t="s">
        <v>891</v>
      </c>
      <c r="C2789" t="s">
        <v>2735</v>
      </c>
    </row>
    <row r="2790" spans="1:3">
      <c r="A2790" t="s">
        <v>3384</v>
      </c>
      <c r="B2790" t="s">
        <v>882</v>
      </c>
      <c r="C2790" t="s">
        <v>2765</v>
      </c>
    </row>
    <row r="2791" spans="1:3">
      <c r="A2791" t="s">
        <v>3385</v>
      </c>
      <c r="B2791" t="s">
        <v>882</v>
      </c>
      <c r="C2791" t="s">
        <v>2765</v>
      </c>
    </row>
    <row r="2792" spans="1:3">
      <c r="A2792" t="s">
        <v>3386</v>
      </c>
      <c r="B2792" t="s">
        <v>2286</v>
      </c>
      <c r="C2792" t="s">
        <v>2287</v>
      </c>
    </row>
    <row r="2793" spans="1:3">
      <c r="A2793" t="s">
        <v>3387</v>
      </c>
      <c r="B2793" t="s">
        <v>882</v>
      </c>
      <c r="C2793" t="s">
        <v>2765</v>
      </c>
    </row>
    <row r="2794" spans="1:3">
      <c r="A2794" t="s">
        <v>3387</v>
      </c>
      <c r="B2794" t="s">
        <v>891</v>
      </c>
      <c r="C2794" t="s">
        <v>2735</v>
      </c>
    </row>
    <row r="2795" spans="1:3">
      <c r="A2795" t="s">
        <v>3388</v>
      </c>
      <c r="B2795" t="s">
        <v>882</v>
      </c>
      <c r="C2795" t="s">
        <v>2765</v>
      </c>
    </row>
    <row r="2796" spans="1:3">
      <c r="A2796" t="s">
        <v>3389</v>
      </c>
      <c r="B2796" t="s">
        <v>882</v>
      </c>
      <c r="C2796" t="s">
        <v>2765</v>
      </c>
    </row>
    <row r="2797" spans="1:3">
      <c r="A2797" t="s">
        <v>3390</v>
      </c>
      <c r="B2797" t="s">
        <v>2286</v>
      </c>
      <c r="C2797" t="s">
        <v>2287</v>
      </c>
    </row>
    <row r="2798" spans="1:3">
      <c r="A2798" t="s">
        <v>3391</v>
      </c>
      <c r="B2798" t="s">
        <v>882</v>
      </c>
      <c r="C2798" t="s">
        <v>2765</v>
      </c>
    </row>
    <row r="2799" spans="1:3">
      <c r="A2799" t="s">
        <v>3392</v>
      </c>
      <c r="B2799" t="s">
        <v>882</v>
      </c>
      <c r="C2799" t="s">
        <v>2765</v>
      </c>
    </row>
    <row r="2800" spans="1:3">
      <c r="A2800" t="s">
        <v>3392</v>
      </c>
      <c r="B2800" t="s">
        <v>2286</v>
      </c>
      <c r="C2800" t="s">
        <v>2287</v>
      </c>
    </row>
    <row r="2801" spans="1:3">
      <c r="A2801" t="s">
        <v>3393</v>
      </c>
      <c r="B2801" t="s">
        <v>882</v>
      </c>
      <c r="C2801" t="s">
        <v>2765</v>
      </c>
    </row>
    <row r="2802" spans="1:3">
      <c r="A2802" t="s">
        <v>3394</v>
      </c>
      <c r="B2802" t="s">
        <v>882</v>
      </c>
      <c r="C2802" t="s">
        <v>2765</v>
      </c>
    </row>
    <row r="2803" spans="1:3">
      <c r="A2803" t="s">
        <v>3395</v>
      </c>
      <c r="B2803" t="s">
        <v>882</v>
      </c>
      <c r="C2803" t="s">
        <v>2765</v>
      </c>
    </row>
    <row r="2804" spans="1:3">
      <c r="A2804" t="s">
        <v>3396</v>
      </c>
      <c r="B2804" t="s">
        <v>882</v>
      </c>
      <c r="C2804" t="s">
        <v>2765</v>
      </c>
    </row>
    <row r="2805" spans="1:3">
      <c r="A2805" t="s">
        <v>3397</v>
      </c>
      <c r="B2805" t="s">
        <v>882</v>
      </c>
      <c r="C2805" t="s">
        <v>2765</v>
      </c>
    </row>
    <row r="2806" spans="1:3">
      <c r="A2806" t="s">
        <v>3398</v>
      </c>
      <c r="B2806" t="s">
        <v>882</v>
      </c>
      <c r="C2806" t="s">
        <v>2765</v>
      </c>
    </row>
    <row r="2807" spans="1:3">
      <c r="A2807" t="s">
        <v>3399</v>
      </c>
      <c r="B2807" t="s">
        <v>882</v>
      </c>
      <c r="C2807" t="s">
        <v>2765</v>
      </c>
    </row>
    <row r="2808" spans="1:3">
      <c r="A2808" t="s">
        <v>3399</v>
      </c>
      <c r="B2808" t="s">
        <v>2286</v>
      </c>
      <c r="C2808" t="s">
        <v>2287</v>
      </c>
    </row>
    <row r="2809" spans="1:3">
      <c r="A2809" t="s">
        <v>3400</v>
      </c>
      <c r="B2809" t="s">
        <v>882</v>
      </c>
      <c r="C2809" t="s">
        <v>2765</v>
      </c>
    </row>
    <row r="2810" spans="1:3">
      <c r="A2810" t="s">
        <v>3401</v>
      </c>
      <c r="B2810" t="s">
        <v>882</v>
      </c>
      <c r="C2810" t="s">
        <v>2765</v>
      </c>
    </row>
    <row r="2811" spans="1:3">
      <c r="A2811" t="s">
        <v>3402</v>
      </c>
      <c r="B2811" t="s">
        <v>882</v>
      </c>
      <c r="C2811" t="s">
        <v>2765</v>
      </c>
    </row>
    <row r="2812" spans="1:3">
      <c r="A2812" t="s">
        <v>3402</v>
      </c>
      <c r="B2812" t="s">
        <v>2286</v>
      </c>
      <c r="C2812" t="s">
        <v>2287</v>
      </c>
    </row>
    <row r="2813" spans="1:3">
      <c r="A2813" t="s">
        <v>3403</v>
      </c>
      <c r="B2813" t="s">
        <v>882</v>
      </c>
      <c r="C2813" t="s">
        <v>2765</v>
      </c>
    </row>
    <row r="2814" spans="1:3">
      <c r="A2814" t="s">
        <v>3404</v>
      </c>
      <c r="B2814" t="s">
        <v>882</v>
      </c>
      <c r="C2814" t="s">
        <v>2765</v>
      </c>
    </row>
    <row r="2815" spans="1:3">
      <c r="A2815" t="s">
        <v>3405</v>
      </c>
      <c r="B2815" t="s">
        <v>882</v>
      </c>
      <c r="C2815" t="s">
        <v>2765</v>
      </c>
    </row>
    <row r="2816" spans="1:3">
      <c r="A2816" t="s">
        <v>3406</v>
      </c>
      <c r="B2816" t="s">
        <v>882</v>
      </c>
      <c r="C2816" t="s">
        <v>2765</v>
      </c>
    </row>
    <row r="2817" spans="1:3">
      <c r="A2817" t="s">
        <v>3407</v>
      </c>
      <c r="B2817" t="s">
        <v>882</v>
      </c>
      <c r="C2817" t="s">
        <v>2765</v>
      </c>
    </row>
    <row r="2818" spans="1:3">
      <c r="A2818" t="s">
        <v>3408</v>
      </c>
      <c r="B2818" t="s">
        <v>882</v>
      </c>
      <c r="C2818" t="s">
        <v>2765</v>
      </c>
    </row>
    <row r="2819" spans="1:3">
      <c r="A2819" t="s">
        <v>3409</v>
      </c>
      <c r="B2819" t="s">
        <v>2286</v>
      </c>
      <c r="C2819" t="s">
        <v>2287</v>
      </c>
    </row>
    <row r="2820" spans="1:3">
      <c r="A2820" t="s">
        <v>3410</v>
      </c>
      <c r="B2820" t="s">
        <v>2286</v>
      </c>
      <c r="C2820" t="s">
        <v>2287</v>
      </c>
    </row>
    <row r="2821" spans="1:3">
      <c r="A2821" t="s">
        <v>3411</v>
      </c>
      <c r="B2821" t="s">
        <v>2286</v>
      </c>
      <c r="C2821" t="s">
        <v>2287</v>
      </c>
    </row>
    <row r="2822" spans="1:3">
      <c r="A2822" t="s">
        <v>3412</v>
      </c>
      <c r="B2822" t="s">
        <v>2286</v>
      </c>
      <c r="C2822" t="s">
        <v>2287</v>
      </c>
    </row>
    <row r="2823" spans="1:3">
      <c r="A2823" t="s">
        <v>3413</v>
      </c>
      <c r="B2823" t="s">
        <v>891</v>
      </c>
      <c r="C2823" t="s">
        <v>2735</v>
      </c>
    </row>
    <row r="2824" spans="1:3">
      <c r="A2824" t="s">
        <v>3413</v>
      </c>
      <c r="B2824" t="s">
        <v>2286</v>
      </c>
      <c r="C2824" t="s">
        <v>2287</v>
      </c>
    </row>
    <row r="2825" spans="1:3">
      <c r="A2825" t="s">
        <v>3414</v>
      </c>
      <c r="B2825" t="s">
        <v>891</v>
      </c>
      <c r="C2825" t="s">
        <v>2735</v>
      </c>
    </row>
    <row r="2826" spans="1:3">
      <c r="A2826" t="s">
        <v>3414</v>
      </c>
      <c r="B2826" t="s">
        <v>2286</v>
      </c>
      <c r="C2826" t="s">
        <v>2287</v>
      </c>
    </row>
    <row r="2827" spans="1:3">
      <c r="A2827" t="s">
        <v>3415</v>
      </c>
      <c r="B2827" t="s">
        <v>2286</v>
      </c>
      <c r="C2827" t="s">
        <v>2287</v>
      </c>
    </row>
    <row r="2828" spans="1:3">
      <c r="A2828" t="s">
        <v>3416</v>
      </c>
      <c r="B2828" t="s">
        <v>2286</v>
      </c>
      <c r="C2828" t="s">
        <v>2287</v>
      </c>
    </row>
    <row r="2829" spans="1:3">
      <c r="A2829" t="s">
        <v>3416</v>
      </c>
      <c r="B2829" t="s">
        <v>3308</v>
      </c>
      <c r="C2829" t="s">
        <v>3309</v>
      </c>
    </row>
    <row r="2830" spans="1:3">
      <c r="A2830" t="s">
        <v>3417</v>
      </c>
      <c r="B2830" t="s">
        <v>2286</v>
      </c>
      <c r="C2830" t="s">
        <v>2287</v>
      </c>
    </row>
    <row r="2831" spans="1:3">
      <c r="A2831" t="s">
        <v>3418</v>
      </c>
      <c r="B2831" t="s">
        <v>2286</v>
      </c>
      <c r="C2831" t="s">
        <v>2287</v>
      </c>
    </row>
    <row r="2832" spans="1:3">
      <c r="A2832" t="s">
        <v>3419</v>
      </c>
      <c r="B2832" t="s">
        <v>2286</v>
      </c>
      <c r="C2832" t="s">
        <v>2287</v>
      </c>
    </row>
    <row r="2833" spans="1:3">
      <c r="A2833" t="s">
        <v>3419</v>
      </c>
      <c r="B2833" t="s">
        <v>3420</v>
      </c>
      <c r="C2833" t="s">
        <v>3421</v>
      </c>
    </row>
    <row r="2834" spans="1:3">
      <c r="A2834" t="s">
        <v>3422</v>
      </c>
      <c r="B2834" t="s">
        <v>2286</v>
      </c>
      <c r="C2834" t="s">
        <v>2287</v>
      </c>
    </row>
    <row r="2835" spans="1:3">
      <c r="A2835" t="s">
        <v>3423</v>
      </c>
      <c r="B2835" t="s">
        <v>2286</v>
      </c>
      <c r="C2835" t="s">
        <v>2287</v>
      </c>
    </row>
    <row r="2836" spans="1:3">
      <c r="A2836" t="s">
        <v>3423</v>
      </c>
      <c r="B2836" t="s">
        <v>3308</v>
      </c>
      <c r="C2836" t="s">
        <v>3309</v>
      </c>
    </row>
    <row r="2837" spans="1:3">
      <c r="A2837" t="s">
        <v>3424</v>
      </c>
      <c r="B2837" t="s">
        <v>2286</v>
      </c>
      <c r="C2837" t="s">
        <v>2287</v>
      </c>
    </row>
    <row r="2838" spans="1:3">
      <c r="A2838" t="s">
        <v>3425</v>
      </c>
      <c r="B2838" t="s">
        <v>2286</v>
      </c>
      <c r="C2838" t="s">
        <v>2287</v>
      </c>
    </row>
    <row r="2839" spans="1:3">
      <c r="A2839" t="s">
        <v>3426</v>
      </c>
      <c r="B2839" t="s">
        <v>2286</v>
      </c>
      <c r="C2839" t="s">
        <v>2287</v>
      </c>
    </row>
    <row r="2840" spans="1:3">
      <c r="A2840" t="s">
        <v>3427</v>
      </c>
      <c r="B2840" t="s">
        <v>2286</v>
      </c>
      <c r="C2840" t="s">
        <v>2287</v>
      </c>
    </row>
    <row r="2841" spans="1:3">
      <c r="A2841" t="s">
        <v>3428</v>
      </c>
      <c r="B2841" t="s">
        <v>886</v>
      </c>
      <c r="C2841" t="s">
        <v>1256</v>
      </c>
    </row>
    <row r="2842" spans="1:3">
      <c r="A2842" t="s">
        <v>3428</v>
      </c>
      <c r="B2842" t="s">
        <v>2286</v>
      </c>
      <c r="C2842" t="s">
        <v>2287</v>
      </c>
    </row>
    <row r="2843" spans="1:3">
      <c r="A2843" t="s">
        <v>3428</v>
      </c>
      <c r="B2843" t="s">
        <v>3429</v>
      </c>
      <c r="C2843" t="s">
        <v>3430</v>
      </c>
    </row>
    <row r="2844" spans="1:3">
      <c r="A2844" t="s">
        <v>3428</v>
      </c>
      <c r="B2844" t="s">
        <v>3431</v>
      </c>
      <c r="C2844" t="s">
        <v>3432</v>
      </c>
    </row>
    <row r="2845" spans="1:3">
      <c r="A2845" t="s">
        <v>3433</v>
      </c>
      <c r="B2845" t="s">
        <v>2286</v>
      </c>
      <c r="C2845" t="s">
        <v>2287</v>
      </c>
    </row>
    <row r="2846" spans="1:3">
      <c r="A2846" t="s">
        <v>3434</v>
      </c>
      <c r="B2846" t="s">
        <v>2286</v>
      </c>
      <c r="C2846" t="s">
        <v>2287</v>
      </c>
    </row>
    <row r="2847" spans="1:3">
      <c r="A2847" t="s">
        <v>3435</v>
      </c>
      <c r="B2847" t="s">
        <v>2286</v>
      </c>
      <c r="C2847" t="s">
        <v>2287</v>
      </c>
    </row>
    <row r="2848" spans="1:3">
      <c r="A2848" t="s">
        <v>3436</v>
      </c>
      <c r="B2848" t="s">
        <v>2286</v>
      </c>
      <c r="C2848" t="s">
        <v>2287</v>
      </c>
    </row>
    <row r="2849" spans="1:3">
      <c r="A2849" t="s">
        <v>3437</v>
      </c>
      <c r="B2849" t="s">
        <v>2286</v>
      </c>
      <c r="C2849" t="s">
        <v>2287</v>
      </c>
    </row>
    <row r="2850" spans="1:3">
      <c r="A2850" t="s">
        <v>3438</v>
      </c>
      <c r="B2850" t="s">
        <v>2286</v>
      </c>
      <c r="C2850" t="s">
        <v>2287</v>
      </c>
    </row>
    <row r="2851" spans="1:3">
      <c r="A2851" t="s">
        <v>3439</v>
      </c>
      <c r="B2851" t="s">
        <v>2286</v>
      </c>
      <c r="C2851" t="s">
        <v>2287</v>
      </c>
    </row>
    <row r="2852" spans="1:3">
      <c r="A2852" t="s">
        <v>3440</v>
      </c>
      <c r="B2852" t="s">
        <v>2286</v>
      </c>
      <c r="C2852" t="s">
        <v>2287</v>
      </c>
    </row>
    <row r="2853" spans="1:3">
      <c r="A2853" t="s">
        <v>3441</v>
      </c>
      <c r="B2853" t="s">
        <v>2286</v>
      </c>
      <c r="C2853" t="s">
        <v>2287</v>
      </c>
    </row>
    <row r="2854" spans="1:3">
      <c r="A2854" t="s">
        <v>3442</v>
      </c>
      <c r="B2854" t="s">
        <v>2286</v>
      </c>
      <c r="C2854" t="s">
        <v>2287</v>
      </c>
    </row>
    <row r="2855" spans="1:3">
      <c r="A2855" t="s">
        <v>3443</v>
      </c>
      <c r="B2855" t="s">
        <v>882</v>
      </c>
      <c r="C2855" t="s">
        <v>2765</v>
      </c>
    </row>
    <row r="2856" spans="1:3">
      <c r="A2856" t="s">
        <v>3443</v>
      </c>
      <c r="B2856" t="s">
        <v>2286</v>
      </c>
      <c r="C2856" t="s">
        <v>2287</v>
      </c>
    </row>
    <row r="2857" spans="1:3">
      <c r="A2857" t="s">
        <v>3444</v>
      </c>
      <c r="B2857" t="s">
        <v>2286</v>
      </c>
      <c r="C2857" t="s">
        <v>2287</v>
      </c>
    </row>
    <row r="2858" spans="1:3">
      <c r="A2858" t="s">
        <v>3445</v>
      </c>
      <c r="B2858" t="s">
        <v>2286</v>
      </c>
      <c r="C2858" t="s">
        <v>2287</v>
      </c>
    </row>
    <row r="2859" spans="1:3">
      <c r="A2859" t="s">
        <v>3446</v>
      </c>
      <c r="B2859" t="s">
        <v>2286</v>
      </c>
      <c r="C2859" t="s">
        <v>2287</v>
      </c>
    </row>
    <row r="2860" spans="1:3">
      <c r="A2860" t="s">
        <v>3447</v>
      </c>
      <c r="B2860" t="s">
        <v>2286</v>
      </c>
      <c r="C2860" t="s">
        <v>2287</v>
      </c>
    </row>
    <row r="2861" spans="1:3">
      <c r="A2861" t="s">
        <v>3448</v>
      </c>
      <c r="B2861" t="s">
        <v>2286</v>
      </c>
      <c r="C2861" t="s">
        <v>2287</v>
      </c>
    </row>
    <row r="2862" spans="1:3">
      <c r="A2862" t="s">
        <v>3449</v>
      </c>
      <c r="B2862" t="s">
        <v>2286</v>
      </c>
      <c r="C2862" t="s">
        <v>2287</v>
      </c>
    </row>
    <row r="2863" spans="1:3">
      <c r="A2863" t="s">
        <v>3450</v>
      </c>
      <c r="B2863" t="s">
        <v>2286</v>
      </c>
      <c r="C2863" t="s">
        <v>2287</v>
      </c>
    </row>
    <row r="2864" spans="1:3">
      <c r="A2864" t="s">
        <v>3451</v>
      </c>
      <c r="B2864" t="s">
        <v>2286</v>
      </c>
      <c r="C2864" t="s">
        <v>2287</v>
      </c>
    </row>
    <row r="2865" spans="1:3">
      <c r="A2865" t="s">
        <v>3452</v>
      </c>
      <c r="B2865" t="s">
        <v>2286</v>
      </c>
      <c r="C2865" t="s">
        <v>2287</v>
      </c>
    </row>
    <row r="2866" spans="1:3">
      <c r="A2866" t="s">
        <v>3453</v>
      </c>
      <c r="B2866" t="s">
        <v>2286</v>
      </c>
      <c r="C2866" t="s">
        <v>2287</v>
      </c>
    </row>
    <row r="2867" spans="1:3">
      <c r="A2867" t="s">
        <v>3454</v>
      </c>
      <c r="B2867" t="s">
        <v>2286</v>
      </c>
      <c r="C2867" t="s">
        <v>2287</v>
      </c>
    </row>
    <row r="2868" spans="1:3">
      <c r="A2868" t="s">
        <v>3455</v>
      </c>
      <c r="B2868" t="s">
        <v>2286</v>
      </c>
      <c r="C2868" t="s">
        <v>2287</v>
      </c>
    </row>
    <row r="2869" spans="1:3">
      <c r="A2869" t="s">
        <v>3456</v>
      </c>
      <c r="B2869" t="s">
        <v>2286</v>
      </c>
      <c r="C2869" t="s">
        <v>2287</v>
      </c>
    </row>
    <row r="2870" spans="1:3">
      <c r="A2870" t="s">
        <v>3457</v>
      </c>
      <c r="B2870" t="s">
        <v>2286</v>
      </c>
      <c r="C2870" t="s">
        <v>2287</v>
      </c>
    </row>
    <row r="2871" spans="1:3">
      <c r="A2871" t="s">
        <v>3458</v>
      </c>
      <c r="B2871" t="s">
        <v>2286</v>
      </c>
      <c r="C2871" t="s">
        <v>2287</v>
      </c>
    </row>
    <row r="2872" spans="1:3">
      <c r="A2872" t="s">
        <v>3459</v>
      </c>
      <c r="B2872" t="s">
        <v>2286</v>
      </c>
      <c r="C2872" t="s">
        <v>2287</v>
      </c>
    </row>
    <row r="2873" spans="1:3">
      <c r="A2873" t="s">
        <v>3460</v>
      </c>
      <c r="B2873" t="s">
        <v>2286</v>
      </c>
      <c r="C2873" t="s">
        <v>2287</v>
      </c>
    </row>
    <row r="2874" spans="1:3">
      <c r="A2874" t="s">
        <v>3461</v>
      </c>
      <c r="B2874" t="s">
        <v>2286</v>
      </c>
      <c r="C2874" t="s">
        <v>2287</v>
      </c>
    </row>
    <row r="2875" spans="1:3">
      <c r="A2875" t="s">
        <v>3462</v>
      </c>
      <c r="B2875" t="s">
        <v>2286</v>
      </c>
      <c r="C2875" t="s">
        <v>2287</v>
      </c>
    </row>
    <row r="2876" spans="1:3">
      <c r="A2876" t="s">
        <v>3463</v>
      </c>
      <c r="B2876" t="s">
        <v>2286</v>
      </c>
      <c r="C2876" t="s">
        <v>2287</v>
      </c>
    </row>
    <row r="2877" spans="1:3">
      <c r="A2877" t="s">
        <v>3464</v>
      </c>
      <c r="B2877" t="s">
        <v>2286</v>
      </c>
      <c r="C2877" t="s">
        <v>2287</v>
      </c>
    </row>
    <row r="2878" spans="1:3">
      <c r="A2878" t="s">
        <v>3465</v>
      </c>
      <c r="B2878" t="s">
        <v>2286</v>
      </c>
      <c r="C2878" t="s">
        <v>2287</v>
      </c>
    </row>
    <row r="2879" spans="1:3">
      <c r="A2879" t="s">
        <v>3466</v>
      </c>
      <c r="B2879" t="s">
        <v>2286</v>
      </c>
      <c r="C2879" t="s">
        <v>2287</v>
      </c>
    </row>
    <row r="2880" spans="1:3">
      <c r="A2880" t="s">
        <v>3467</v>
      </c>
      <c r="B2880" t="s">
        <v>2286</v>
      </c>
      <c r="C2880" t="s">
        <v>2287</v>
      </c>
    </row>
    <row r="2881" spans="1:3">
      <c r="A2881" t="s">
        <v>3468</v>
      </c>
      <c r="B2881" t="s">
        <v>2286</v>
      </c>
      <c r="C2881" t="s">
        <v>2287</v>
      </c>
    </row>
    <row r="2882" spans="1:3">
      <c r="A2882" t="s">
        <v>3469</v>
      </c>
      <c r="B2882" t="s">
        <v>2286</v>
      </c>
      <c r="C2882" t="s">
        <v>2287</v>
      </c>
    </row>
    <row r="2883" spans="1:3">
      <c r="A2883" t="s">
        <v>3470</v>
      </c>
      <c r="B2883" t="s">
        <v>2286</v>
      </c>
      <c r="C2883" t="s">
        <v>2287</v>
      </c>
    </row>
    <row r="2884" spans="1:3">
      <c r="A2884" t="s">
        <v>3471</v>
      </c>
      <c r="B2884" t="s">
        <v>2286</v>
      </c>
      <c r="C2884" t="s">
        <v>2287</v>
      </c>
    </row>
    <row r="2885" spans="1:3">
      <c r="A2885" t="s">
        <v>3472</v>
      </c>
      <c r="B2885" t="s">
        <v>2286</v>
      </c>
      <c r="C2885" t="s">
        <v>2287</v>
      </c>
    </row>
    <row r="2886" spans="1:3">
      <c r="A2886" t="s">
        <v>3473</v>
      </c>
      <c r="B2886" t="s">
        <v>2286</v>
      </c>
      <c r="C2886" t="s">
        <v>2287</v>
      </c>
    </row>
    <row r="2887" spans="1:3">
      <c r="A2887" t="s">
        <v>3474</v>
      </c>
      <c r="B2887" t="s">
        <v>2286</v>
      </c>
      <c r="C2887" t="s">
        <v>2287</v>
      </c>
    </row>
    <row r="2888" spans="1:3">
      <c r="A2888" t="s">
        <v>3475</v>
      </c>
      <c r="B2888" t="s">
        <v>2286</v>
      </c>
      <c r="C2888" t="s">
        <v>2287</v>
      </c>
    </row>
    <row r="2889" spans="1:3">
      <c r="A2889" t="s">
        <v>3476</v>
      </c>
      <c r="B2889" t="s">
        <v>2286</v>
      </c>
      <c r="C2889" t="s">
        <v>2287</v>
      </c>
    </row>
    <row r="2890" spans="1:3">
      <c r="A2890" t="s">
        <v>3477</v>
      </c>
      <c r="B2890" t="s">
        <v>2286</v>
      </c>
      <c r="C2890" t="s">
        <v>2287</v>
      </c>
    </row>
    <row r="2891" spans="1:3">
      <c r="A2891" t="s">
        <v>3478</v>
      </c>
      <c r="B2891" t="s">
        <v>2286</v>
      </c>
      <c r="C2891" t="s">
        <v>2287</v>
      </c>
    </row>
    <row r="2892" spans="1:3">
      <c r="A2892" t="s">
        <v>3479</v>
      </c>
      <c r="B2892" t="s">
        <v>2286</v>
      </c>
      <c r="C2892" t="s">
        <v>2287</v>
      </c>
    </row>
    <row r="2893" spans="1:3">
      <c r="A2893" t="s">
        <v>3480</v>
      </c>
      <c r="B2893" t="s">
        <v>2286</v>
      </c>
      <c r="C2893" t="s">
        <v>2287</v>
      </c>
    </row>
    <row r="2894" spans="1:3">
      <c r="A2894" t="s">
        <v>3481</v>
      </c>
      <c r="B2894" t="s">
        <v>2286</v>
      </c>
      <c r="C2894" t="s">
        <v>2287</v>
      </c>
    </row>
    <row r="2895" spans="1:3">
      <c r="A2895" t="s">
        <v>3482</v>
      </c>
      <c r="B2895" t="s">
        <v>2286</v>
      </c>
      <c r="C2895" t="s">
        <v>2287</v>
      </c>
    </row>
    <row r="2896" spans="1:3">
      <c r="A2896" t="s">
        <v>3483</v>
      </c>
      <c r="B2896" t="s">
        <v>2286</v>
      </c>
      <c r="C2896" t="s">
        <v>2287</v>
      </c>
    </row>
    <row r="2897" spans="1:3">
      <c r="A2897" t="s">
        <v>3484</v>
      </c>
      <c r="B2897" t="s">
        <v>2286</v>
      </c>
      <c r="C2897" t="s">
        <v>2287</v>
      </c>
    </row>
    <row r="2898" spans="1:3">
      <c r="A2898" t="s">
        <v>3485</v>
      </c>
      <c r="B2898" t="s">
        <v>2286</v>
      </c>
      <c r="C2898" t="s">
        <v>2287</v>
      </c>
    </row>
    <row r="2899" spans="1:3">
      <c r="A2899" t="s">
        <v>3486</v>
      </c>
      <c r="B2899" t="s">
        <v>2286</v>
      </c>
      <c r="C2899" t="s">
        <v>2287</v>
      </c>
    </row>
    <row r="2900" spans="1:3">
      <c r="A2900" t="s">
        <v>3487</v>
      </c>
      <c r="B2900" t="s">
        <v>2286</v>
      </c>
      <c r="C2900" t="s">
        <v>2287</v>
      </c>
    </row>
    <row r="2901" spans="1:3">
      <c r="A2901" t="s">
        <v>3488</v>
      </c>
      <c r="B2901" t="s">
        <v>2286</v>
      </c>
      <c r="C2901" t="s">
        <v>2287</v>
      </c>
    </row>
    <row r="2902" spans="1:3">
      <c r="A2902" t="s">
        <v>3489</v>
      </c>
      <c r="B2902" t="s">
        <v>2286</v>
      </c>
      <c r="C2902" t="s">
        <v>2287</v>
      </c>
    </row>
    <row r="2903" spans="1:3">
      <c r="A2903" t="s">
        <v>3490</v>
      </c>
      <c r="B2903" t="s">
        <v>2286</v>
      </c>
      <c r="C2903" t="s">
        <v>2287</v>
      </c>
    </row>
    <row r="2904" spans="1:3">
      <c r="A2904" t="s">
        <v>3491</v>
      </c>
      <c r="B2904" t="s">
        <v>2286</v>
      </c>
      <c r="C2904" t="s">
        <v>2287</v>
      </c>
    </row>
    <row r="2905" spans="1:3">
      <c r="A2905" t="s">
        <v>3492</v>
      </c>
      <c r="B2905" t="s">
        <v>2286</v>
      </c>
      <c r="C2905" t="s">
        <v>2287</v>
      </c>
    </row>
    <row r="2906" spans="1:3">
      <c r="A2906" t="s">
        <v>3493</v>
      </c>
      <c r="B2906" t="s">
        <v>834</v>
      </c>
      <c r="C2906" t="s">
        <v>921</v>
      </c>
    </row>
    <row r="2907" spans="1:3">
      <c r="A2907" t="s">
        <v>3494</v>
      </c>
      <c r="B2907" t="s">
        <v>834</v>
      </c>
      <c r="C2907" t="s">
        <v>921</v>
      </c>
    </row>
    <row r="2908" spans="1:3">
      <c r="A2908" t="s">
        <v>3494</v>
      </c>
      <c r="B2908" t="s">
        <v>857</v>
      </c>
      <c r="C2908" t="s">
        <v>993</v>
      </c>
    </row>
    <row r="2909" spans="1:3">
      <c r="A2909" t="s">
        <v>3495</v>
      </c>
      <c r="B2909" t="s">
        <v>857</v>
      </c>
      <c r="C2909" t="s">
        <v>993</v>
      </c>
    </row>
    <row r="2910" spans="1:3">
      <c r="A2910" t="s">
        <v>3496</v>
      </c>
      <c r="B2910" t="s">
        <v>857</v>
      </c>
      <c r="C2910" t="s">
        <v>993</v>
      </c>
    </row>
    <row r="2911" spans="1:3">
      <c r="A2911" t="s">
        <v>3497</v>
      </c>
      <c r="B2911" t="s">
        <v>857</v>
      </c>
      <c r="C2911" t="s">
        <v>993</v>
      </c>
    </row>
    <row r="2912" spans="1:3">
      <c r="A2912" t="s">
        <v>3498</v>
      </c>
      <c r="B2912" t="s">
        <v>857</v>
      </c>
      <c r="C2912" t="s">
        <v>993</v>
      </c>
    </row>
    <row r="2913" spans="1:3">
      <c r="A2913" t="s">
        <v>3499</v>
      </c>
      <c r="B2913" t="s">
        <v>857</v>
      </c>
      <c r="C2913" t="s">
        <v>993</v>
      </c>
    </row>
    <row r="2914" spans="1:3">
      <c r="A2914" t="s">
        <v>3500</v>
      </c>
      <c r="B2914" t="s">
        <v>857</v>
      </c>
      <c r="C2914" t="s">
        <v>993</v>
      </c>
    </row>
    <row r="2915" spans="1:3">
      <c r="A2915" t="s">
        <v>3501</v>
      </c>
      <c r="B2915" t="s">
        <v>857</v>
      </c>
      <c r="C2915" t="s">
        <v>993</v>
      </c>
    </row>
    <row r="2916" spans="1:3">
      <c r="A2916" t="s">
        <v>3502</v>
      </c>
      <c r="B2916" t="s">
        <v>857</v>
      </c>
      <c r="C2916" t="s">
        <v>993</v>
      </c>
    </row>
    <row r="2917" spans="1:3">
      <c r="A2917" t="s">
        <v>3503</v>
      </c>
      <c r="B2917" t="s">
        <v>857</v>
      </c>
      <c r="C2917" t="s">
        <v>993</v>
      </c>
    </row>
    <row r="2918" spans="1:3">
      <c r="A2918" t="s">
        <v>3504</v>
      </c>
      <c r="B2918" t="s">
        <v>857</v>
      </c>
      <c r="C2918" t="s">
        <v>993</v>
      </c>
    </row>
    <row r="2919" spans="1:3">
      <c r="A2919" t="s">
        <v>3505</v>
      </c>
      <c r="B2919" t="s">
        <v>857</v>
      </c>
      <c r="C2919" t="s">
        <v>993</v>
      </c>
    </row>
    <row r="2920" spans="1:3">
      <c r="A2920" t="s">
        <v>3506</v>
      </c>
      <c r="B2920" t="s">
        <v>857</v>
      </c>
      <c r="C2920" t="s">
        <v>993</v>
      </c>
    </row>
    <row r="2921" spans="1:3">
      <c r="A2921" t="s">
        <v>3507</v>
      </c>
      <c r="B2921" t="s">
        <v>857</v>
      </c>
      <c r="C2921" t="s">
        <v>993</v>
      </c>
    </row>
    <row r="2922" spans="1:3">
      <c r="A2922" t="s">
        <v>3508</v>
      </c>
      <c r="B2922" t="s">
        <v>857</v>
      </c>
      <c r="C2922" t="s">
        <v>993</v>
      </c>
    </row>
    <row r="2923" spans="1:3">
      <c r="A2923" t="s">
        <v>3509</v>
      </c>
      <c r="B2923" t="s">
        <v>857</v>
      </c>
      <c r="C2923" t="s">
        <v>993</v>
      </c>
    </row>
    <row r="2924" spans="1:3">
      <c r="A2924" t="s">
        <v>3510</v>
      </c>
      <c r="B2924" t="s">
        <v>857</v>
      </c>
      <c r="C2924" t="s">
        <v>993</v>
      </c>
    </row>
    <row r="2925" spans="1:3">
      <c r="A2925" t="s">
        <v>3511</v>
      </c>
      <c r="B2925" t="s">
        <v>857</v>
      </c>
      <c r="C2925" t="s">
        <v>993</v>
      </c>
    </row>
    <row r="2926" spans="1:3">
      <c r="A2926" t="s">
        <v>3512</v>
      </c>
      <c r="B2926" t="s">
        <v>857</v>
      </c>
      <c r="C2926" t="s">
        <v>993</v>
      </c>
    </row>
    <row r="2927" spans="1:3">
      <c r="A2927" t="s">
        <v>3513</v>
      </c>
      <c r="B2927" t="s">
        <v>857</v>
      </c>
      <c r="C2927" t="s">
        <v>993</v>
      </c>
    </row>
    <row r="2928" spans="1:3">
      <c r="A2928" t="s">
        <v>3514</v>
      </c>
      <c r="B2928" t="s">
        <v>857</v>
      </c>
      <c r="C2928" t="s">
        <v>993</v>
      </c>
    </row>
    <row r="2929" spans="1:3">
      <c r="A2929" t="s">
        <v>3515</v>
      </c>
      <c r="B2929" t="s">
        <v>857</v>
      </c>
      <c r="C2929" t="s">
        <v>993</v>
      </c>
    </row>
    <row r="2930" spans="1:3">
      <c r="A2930" t="s">
        <v>3516</v>
      </c>
      <c r="B2930" t="s">
        <v>857</v>
      </c>
      <c r="C2930" t="s">
        <v>993</v>
      </c>
    </row>
    <row r="2931" spans="1:3">
      <c r="A2931" t="s">
        <v>3517</v>
      </c>
      <c r="B2931" t="s">
        <v>857</v>
      </c>
      <c r="C2931" t="s">
        <v>993</v>
      </c>
    </row>
    <row r="2932" spans="1:3">
      <c r="A2932" t="s">
        <v>3518</v>
      </c>
      <c r="B2932" t="s">
        <v>857</v>
      </c>
      <c r="C2932" t="s">
        <v>993</v>
      </c>
    </row>
    <row r="2933" spans="1:3">
      <c r="A2933" t="s">
        <v>3519</v>
      </c>
      <c r="B2933" t="s">
        <v>857</v>
      </c>
      <c r="C2933" t="s">
        <v>993</v>
      </c>
    </row>
    <row r="2934" spans="1:3">
      <c r="A2934" t="s">
        <v>3520</v>
      </c>
      <c r="B2934" t="s">
        <v>857</v>
      </c>
      <c r="C2934" t="s">
        <v>993</v>
      </c>
    </row>
    <row r="2935" spans="1:3">
      <c r="A2935" t="s">
        <v>3521</v>
      </c>
      <c r="B2935" t="s">
        <v>857</v>
      </c>
      <c r="C2935" t="s">
        <v>993</v>
      </c>
    </row>
    <row r="2936" spans="1:3">
      <c r="A2936" t="s">
        <v>3522</v>
      </c>
      <c r="B2936" t="s">
        <v>857</v>
      </c>
      <c r="C2936" t="s">
        <v>993</v>
      </c>
    </row>
    <row r="2937" spans="1:3">
      <c r="A2937" t="s">
        <v>3523</v>
      </c>
      <c r="B2937" t="s">
        <v>857</v>
      </c>
      <c r="C2937" t="s">
        <v>993</v>
      </c>
    </row>
    <row r="2938" spans="1:3">
      <c r="A2938" t="s">
        <v>3524</v>
      </c>
      <c r="B2938" t="s">
        <v>857</v>
      </c>
      <c r="C2938" t="s">
        <v>993</v>
      </c>
    </row>
    <row r="2939" spans="1:3">
      <c r="A2939" t="s">
        <v>3525</v>
      </c>
      <c r="B2939" t="s">
        <v>834</v>
      </c>
      <c r="C2939" t="s">
        <v>921</v>
      </c>
    </row>
    <row r="2940" spans="1:3">
      <c r="A2940" t="s">
        <v>3525</v>
      </c>
      <c r="B2940" t="s">
        <v>857</v>
      </c>
      <c r="C2940" t="s">
        <v>993</v>
      </c>
    </row>
    <row r="2941" spans="1:3">
      <c r="A2941" t="s">
        <v>3526</v>
      </c>
      <c r="B2941" t="s">
        <v>834</v>
      </c>
      <c r="C2941" t="s">
        <v>921</v>
      </c>
    </row>
    <row r="2942" spans="1:3">
      <c r="A2942" t="s">
        <v>3526</v>
      </c>
      <c r="B2942" t="s">
        <v>857</v>
      </c>
      <c r="C2942" t="s">
        <v>993</v>
      </c>
    </row>
    <row r="2943" spans="1:3">
      <c r="A2943" t="s">
        <v>3527</v>
      </c>
      <c r="B2943" t="s">
        <v>857</v>
      </c>
      <c r="C2943" t="s">
        <v>993</v>
      </c>
    </row>
    <row r="2944" spans="1:3">
      <c r="A2944" t="s">
        <v>3528</v>
      </c>
      <c r="B2944" t="s">
        <v>857</v>
      </c>
      <c r="C2944" t="s">
        <v>993</v>
      </c>
    </row>
    <row r="2945" spans="1:3">
      <c r="A2945" t="s">
        <v>3529</v>
      </c>
      <c r="B2945" t="s">
        <v>857</v>
      </c>
      <c r="C2945" t="s">
        <v>993</v>
      </c>
    </row>
    <row r="2946" spans="1:3">
      <c r="A2946" t="s">
        <v>3530</v>
      </c>
      <c r="B2946" t="s">
        <v>857</v>
      </c>
      <c r="C2946" t="s">
        <v>993</v>
      </c>
    </row>
    <row r="2947" spans="1:3">
      <c r="A2947" t="s">
        <v>3531</v>
      </c>
      <c r="B2947" t="s">
        <v>857</v>
      </c>
      <c r="C2947" t="s">
        <v>993</v>
      </c>
    </row>
    <row r="2948" spans="1:3">
      <c r="A2948" t="s">
        <v>3532</v>
      </c>
      <c r="B2948" t="s">
        <v>857</v>
      </c>
      <c r="C2948" t="s">
        <v>993</v>
      </c>
    </row>
    <row r="2949" spans="1:3">
      <c r="A2949" t="s">
        <v>3533</v>
      </c>
      <c r="B2949" t="s">
        <v>857</v>
      </c>
      <c r="C2949" t="s">
        <v>993</v>
      </c>
    </row>
    <row r="2950" spans="1:3">
      <c r="A2950" t="s">
        <v>3534</v>
      </c>
      <c r="B2950" t="s">
        <v>834</v>
      </c>
      <c r="C2950" t="s">
        <v>921</v>
      </c>
    </row>
    <row r="2951" spans="1:3">
      <c r="A2951" t="s">
        <v>3534</v>
      </c>
      <c r="B2951" t="s">
        <v>857</v>
      </c>
      <c r="C2951" t="s">
        <v>993</v>
      </c>
    </row>
    <row r="2952" spans="1:3">
      <c r="A2952" t="s">
        <v>3535</v>
      </c>
      <c r="B2952" t="s">
        <v>857</v>
      </c>
      <c r="C2952" t="s">
        <v>993</v>
      </c>
    </row>
    <row r="2953" spans="1:3">
      <c r="A2953" t="s">
        <v>3536</v>
      </c>
      <c r="B2953" t="s">
        <v>857</v>
      </c>
      <c r="C2953" t="s">
        <v>993</v>
      </c>
    </row>
    <row r="2954" spans="1:3">
      <c r="A2954" t="s">
        <v>3537</v>
      </c>
      <c r="B2954" t="s">
        <v>857</v>
      </c>
      <c r="C2954" t="s">
        <v>993</v>
      </c>
    </row>
    <row r="2955" spans="1:3">
      <c r="A2955" t="s">
        <v>3538</v>
      </c>
      <c r="B2955" t="s">
        <v>857</v>
      </c>
      <c r="C2955" t="s">
        <v>993</v>
      </c>
    </row>
    <row r="2956" spans="1:3">
      <c r="A2956" t="s">
        <v>3539</v>
      </c>
      <c r="B2956" t="s">
        <v>857</v>
      </c>
      <c r="C2956" t="s">
        <v>993</v>
      </c>
    </row>
    <row r="2957" spans="1:3">
      <c r="A2957" t="s">
        <v>3540</v>
      </c>
      <c r="B2957" t="s">
        <v>857</v>
      </c>
      <c r="C2957" t="s">
        <v>993</v>
      </c>
    </row>
    <row r="2958" spans="1:3">
      <c r="A2958" t="s">
        <v>3541</v>
      </c>
      <c r="B2958" t="s">
        <v>857</v>
      </c>
      <c r="C2958" t="s">
        <v>993</v>
      </c>
    </row>
    <row r="2959" spans="1:3">
      <c r="A2959" t="s">
        <v>3542</v>
      </c>
      <c r="B2959" t="s">
        <v>857</v>
      </c>
      <c r="C2959" t="s">
        <v>993</v>
      </c>
    </row>
    <row r="2960" spans="1:3">
      <c r="A2960" t="s">
        <v>3543</v>
      </c>
      <c r="B2960" t="s">
        <v>857</v>
      </c>
      <c r="C2960" t="s">
        <v>993</v>
      </c>
    </row>
    <row r="2961" spans="1:3">
      <c r="A2961" t="s">
        <v>3544</v>
      </c>
      <c r="B2961" t="s">
        <v>857</v>
      </c>
      <c r="C2961" t="s">
        <v>993</v>
      </c>
    </row>
    <row r="2962" spans="1:3">
      <c r="A2962" t="s">
        <v>3545</v>
      </c>
      <c r="B2962" t="s">
        <v>857</v>
      </c>
      <c r="C2962" t="s">
        <v>993</v>
      </c>
    </row>
    <row r="2963" spans="1:3">
      <c r="A2963" t="s">
        <v>3546</v>
      </c>
      <c r="B2963" t="s">
        <v>857</v>
      </c>
      <c r="C2963" t="s">
        <v>993</v>
      </c>
    </row>
    <row r="2964" spans="1:3">
      <c r="A2964" t="s">
        <v>3547</v>
      </c>
      <c r="B2964" t="s">
        <v>857</v>
      </c>
      <c r="C2964" t="s">
        <v>993</v>
      </c>
    </row>
    <row r="2965" spans="1:3">
      <c r="A2965" t="s">
        <v>3548</v>
      </c>
      <c r="B2965" t="s">
        <v>857</v>
      </c>
      <c r="C2965" t="s">
        <v>993</v>
      </c>
    </row>
    <row r="2966" spans="1:3">
      <c r="A2966" t="s">
        <v>3549</v>
      </c>
      <c r="B2966" t="s">
        <v>857</v>
      </c>
      <c r="C2966" t="s">
        <v>993</v>
      </c>
    </row>
    <row r="2967" spans="1:3">
      <c r="A2967" t="s">
        <v>3550</v>
      </c>
      <c r="B2967" t="s">
        <v>857</v>
      </c>
      <c r="C2967" t="s">
        <v>993</v>
      </c>
    </row>
    <row r="2968" spans="1:3">
      <c r="A2968" t="s">
        <v>3551</v>
      </c>
      <c r="B2968" t="s">
        <v>834</v>
      </c>
      <c r="C2968" t="s">
        <v>921</v>
      </c>
    </row>
    <row r="2969" spans="1:3">
      <c r="A2969" t="s">
        <v>3551</v>
      </c>
      <c r="B2969" t="s">
        <v>857</v>
      </c>
      <c r="C2969" t="s">
        <v>993</v>
      </c>
    </row>
    <row r="2970" spans="1:3">
      <c r="A2970" t="s">
        <v>3552</v>
      </c>
      <c r="B2970" t="s">
        <v>857</v>
      </c>
      <c r="C2970" t="s">
        <v>993</v>
      </c>
    </row>
    <row r="2971" spans="1:3">
      <c r="A2971" t="s">
        <v>3553</v>
      </c>
      <c r="B2971" t="s">
        <v>834</v>
      </c>
      <c r="C2971" t="s">
        <v>921</v>
      </c>
    </row>
    <row r="2972" spans="1:3">
      <c r="A2972" t="s">
        <v>3553</v>
      </c>
      <c r="B2972" t="s">
        <v>857</v>
      </c>
      <c r="C2972" t="s">
        <v>993</v>
      </c>
    </row>
    <row r="2973" spans="1:3">
      <c r="A2973" t="s">
        <v>3554</v>
      </c>
      <c r="B2973" t="s">
        <v>857</v>
      </c>
      <c r="C2973" t="s">
        <v>993</v>
      </c>
    </row>
    <row r="2974" spans="1:3">
      <c r="A2974" t="s">
        <v>3555</v>
      </c>
      <c r="B2974" t="s">
        <v>857</v>
      </c>
      <c r="C2974" t="s">
        <v>993</v>
      </c>
    </row>
    <row r="2975" spans="1:3">
      <c r="A2975" t="s">
        <v>3556</v>
      </c>
      <c r="B2975" t="s">
        <v>857</v>
      </c>
      <c r="C2975" t="s">
        <v>993</v>
      </c>
    </row>
    <row r="2976" spans="1:3">
      <c r="A2976" t="s">
        <v>3556</v>
      </c>
      <c r="B2976" t="s">
        <v>898</v>
      </c>
      <c r="C2976" t="s">
        <v>1566</v>
      </c>
    </row>
    <row r="2977" spans="1:3">
      <c r="A2977" t="s">
        <v>3557</v>
      </c>
      <c r="B2977" t="s">
        <v>857</v>
      </c>
      <c r="C2977" t="s">
        <v>993</v>
      </c>
    </row>
    <row r="2978" spans="1:3">
      <c r="A2978" t="s">
        <v>3558</v>
      </c>
      <c r="B2978" t="s">
        <v>857</v>
      </c>
      <c r="C2978" t="s">
        <v>993</v>
      </c>
    </row>
    <row r="2979" spans="1:3">
      <c r="A2979" t="s">
        <v>3558</v>
      </c>
      <c r="B2979" t="s">
        <v>898</v>
      </c>
      <c r="C2979" t="s">
        <v>1566</v>
      </c>
    </row>
    <row r="2980" spans="1:3">
      <c r="A2980" t="s">
        <v>3559</v>
      </c>
      <c r="B2980" t="s">
        <v>857</v>
      </c>
      <c r="C2980" t="s">
        <v>993</v>
      </c>
    </row>
    <row r="2981" spans="1:3">
      <c r="A2981" t="s">
        <v>3560</v>
      </c>
      <c r="B2981" t="s">
        <v>857</v>
      </c>
      <c r="C2981" t="s">
        <v>993</v>
      </c>
    </row>
    <row r="2982" spans="1:3">
      <c r="A2982" t="s">
        <v>3560</v>
      </c>
      <c r="B2982" t="s">
        <v>898</v>
      </c>
      <c r="C2982" t="s">
        <v>1566</v>
      </c>
    </row>
    <row r="2983" spans="1:3">
      <c r="A2983" t="s">
        <v>3561</v>
      </c>
      <c r="B2983" t="s">
        <v>898</v>
      </c>
      <c r="C2983" t="s">
        <v>1566</v>
      </c>
    </row>
    <row r="2984" spans="1:3">
      <c r="A2984" t="s">
        <v>3562</v>
      </c>
      <c r="B2984" t="s">
        <v>857</v>
      </c>
      <c r="C2984" t="s">
        <v>993</v>
      </c>
    </row>
    <row r="2985" spans="1:3">
      <c r="A2985" t="s">
        <v>3562</v>
      </c>
      <c r="B2985" t="s">
        <v>866</v>
      </c>
      <c r="C2985" t="s">
        <v>1305</v>
      </c>
    </row>
    <row r="2986" spans="1:3">
      <c r="A2986" t="s">
        <v>3562</v>
      </c>
      <c r="B2986" t="s">
        <v>898</v>
      </c>
      <c r="C2986" t="s">
        <v>1566</v>
      </c>
    </row>
    <row r="2987" spans="1:3">
      <c r="A2987" t="s">
        <v>3563</v>
      </c>
      <c r="B2987" t="s">
        <v>898</v>
      </c>
      <c r="C2987" t="s">
        <v>1566</v>
      </c>
    </row>
    <row r="2988" spans="1:3">
      <c r="A2988" t="s">
        <v>3564</v>
      </c>
      <c r="B2988" t="s">
        <v>857</v>
      </c>
      <c r="C2988" t="s">
        <v>993</v>
      </c>
    </row>
    <row r="2989" spans="1:3">
      <c r="A2989" t="s">
        <v>3565</v>
      </c>
      <c r="B2989" t="s">
        <v>866</v>
      </c>
      <c r="C2989" t="s">
        <v>1305</v>
      </c>
    </row>
    <row r="2990" spans="1:3">
      <c r="A2990" t="s">
        <v>3565</v>
      </c>
      <c r="B2990" t="s">
        <v>898</v>
      </c>
      <c r="C2990" t="s">
        <v>1566</v>
      </c>
    </row>
    <row r="2991" spans="1:3">
      <c r="A2991" t="s">
        <v>3566</v>
      </c>
      <c r="B2991" t="s">
        <v>898</v>
      </c>
      <c r="C2991" t="s">
        <v>1566</v>
      </c>
    </row>
    <row r="2992" spans="1:3">
      <c r="A2992" t="s">
        <v>3567</v>
      </c>
      <c r="B2992" t="s">
        <v>898</v>
      </c>
      <c r="C2992" t="s">
        <v>1566</v>
      </c>
    </row>
    <row r="2993" spans="1:3">
      <c r="A2993" t="s">
        <v>3568</v>
      </c>
      <c r="B2993" t="s">
        <v>898</v>
      </c>
      <c r="C2993" t="s">
        <v>1566</v>
      </c>
    </row>
    <row r="2994" spans="1:3">
      <c r="A2994" t="s">
        <v>3569</v>
      </c>
      <c r="B2994" t="s">
        <v>834</v>
      </c>
      <c r="C2994" t="s">
        <v>921</v>
      </c>
    </row>
    <row r="2995" spans="1:3">
      <c r="A2995" t="s">
        <v>3570</v>
      </c>
      <c r="B2995" t="s">
        <v>857</v>
      </c>
      <c r="C2995" t="s">
        <v>993</v>
      </c>
    </row>
    <row r="2996" spans="1:3">
      <c r="A2996" t="s">
        <v>3571</v>
      </c>
      <c r="B2996" t="s">
        <v>857</v>
      </c>
      <c r="C2996" t="s">
        <v>993</v>
      </c>
    </row>
    <row r="2997" spans="1:3">
      <c r="A2997" t="s">
        <v>3572</v>
      </c>
      <c r="B2997" t="s">
        <v>857</v>
      </c>
      <c r="C2997" t="s">
        <v>993</v>
      </c>
    </row>
    <row r="2998" spans="1:3">
      <c r="A2998" t="s">
        <v>3573</v>
      </c>
      <c r="B2998" t="s">
        <v>857</v>
      </c>
      <c r="C2998" t="s">
        <v>993</v>
      </c>
    </row>
    <row r="2999" spans="1:3">
      <c r="A2999" t="s">
        <v>3574</v>
      </c>
      <c r="B2999" t="s">
        <v>857</v>
      </c>
      <c r="C2999" t="s">
        <v>993</v>
      </c>
    </row>
    <row r="3000" spans="1:3">
      <c r="A3000" t="s">
        <v>3575</v>
      </c>
      <c r="B3000" t="s">
        <v>857</v>
      </c>
      <c r="C3000" t="s">
        <v>993</v>
      </c>
    </row>
    <row r="3001" spans="1:3">
      <c r="A3001" t="s">
        <v>3576</v>
      </c>
      <c r="B3001" t="s">
        <v>857</v>
      </c>
      <c r="C3001" t="s">
        <v>993</v>
      </c>
    </row>
    <row r="3002" spans="1:3">
      <c r="A3002" t="s">
        <v>3577</v>
      </c>
      <c r="B3002" t="s">
        <v>857</v>
      </c>
      <c r="C3002" t="s">
        <v>993</v>
      </c>
    </row>
    <row r="3003" spans="1:3">
      <c r="A3003" t="s">
        <v>3578</v>
      </c>
      <c r="B3003" t="s">
        <v>857</v>
      </c>
      <c r="C3003" t="s">
        <v>993</v>
      </c>
    </row>
    <row r="3004" spans="1:3">
      <c r="A3004" t="s">
        <v>3579</v>
      </c>
      <c r="B3004" t="s">
        <v>857</v>
      </c>
      <c r="C3004" t="s">
        <v>993</v>
      </c>
    </row>
    <row r="3005" spans="1:3">
      <c r="A3005" t="s">
        <v>3580</v>
      </c>
      <c r="B3005" t="s">
        <v>857</v>
      </c>
      <c r="C3005" t="s">
        <v>993</v>
      </c>
    </row>
    <row r="3006" spans="1:3">
      <c r="A3006" t="s">
        <v>3581</v>
      </c>
      <c r="B3006" t="s">
        <v>857</v>
      </c>
      <c r="C3006" t="s">
        <v>993</v>
      </c>
    </row>
    <row r="3007" spans="1:3">
      <c r="A3007" t="s">
        <v>3582</v>
      </c>
      <c r="B3007" t="s">
        <v>857</v>
      </c>
      <c r="C3007" t="s">
        <v>993</v>
      </c>
    </row>
    <row r="3008" spans="1:3">
      <c r="A3008" t="s">
        <v>3583</v>
      </c>
      <c r="B3008" t="s">
        <v>857</v>
      </c>
      <c r="C3008" t="s">
        <v>993</v>
      </c>
    </row>
    <row r="3009" spans="1:3">
      <c r="A3009" t="s">
        <v>3584</v>
      </c>
      <c r="B3009" t="s">
        <v>857</v>
      </c>
      <c r="C3009" t="s">
        <v>993</v>
      </c>
    </row>
    <row r="3010" spans="1:3">
      <c r="A3010" t="s">
        <v>3585</v>
      </c>
      <c r="B3010" t="s">
        <v>857</v>
      </c>
      <c r="C3010" t="s">
        <v>993</v>
      </c>
    </row>
    <row r="3011" spans="1:3">
      <c r="A3011" t="s">
        <v>3586</v>
      </c>
      <c r="B3011" t="s">
        <v>857</v>
      </c>
      <c r="C3011" t="s">
        <v>993</v>
      </c>
    </row>
    <row r="3012" spans="1:3">
      <c r="A3012" t="s">
        <v>3587</v>
      </c>
      <c r="B3012" t="s">
        <v>857</v>
      </c>
      <c r="C3012" t="s">
        <v>993</v>
      </c>
    </row>
    <row r="3013" spans="1:3">
      <c r="A3013" t="s">
        <v>3588</v>
      </c>
      <c r="B3013" t="s">
        <v>857</v>
      </c>
      <c r="C3013" t="s">
        <v>993</v>
      </c>
    </row>
    <row r="3014" spans="1:3">
      <c r="A3014" t="s">
        <v>3589</v>
      </c>
      <c r="B3014" t="s">
        <v>857</v>
      </c>
      <c r="C3014" t="s">
        <v>993</v>
      </c>
    </row>
    <row r="3015" spans="1:3">
      <c r="A3015" t="s">
        <v>3590</v>
      </c>
      <c r="B3015" t="s">
        <v>857</v>
      </c>
      <c r="C3015" t="s">
        <v>993</v>
      </c>
    </row>
    <row r="3016" spans="1:3">
      <c r="A3016" t="s">
        <v>3591</v>
      </c>
      <c r="B3016" t="s">
        <v>857</v>
      </c>
      <c r="C3016" t="s">
        <v>993</v>
      </c>
    </row>
    <row r="3017" spans="1:3">
      <c r="A3017" t="s">
        <v>3592</v>
      </c>
      <c r="B3017" t="s">
        <v>857</v>
      </c>
      <c r="C3017" t="s">
        <v>993</v>
      </c>
    </row>
    <row r="3018" spans="1:3">
      <c r="A3018" t="s">
        <v>3593</v>
      </c>
      <c r="B3018" t="s">
        <v>857</v>
      </c>
      <c r="C3018" t="s">
        <v>993</v>
      </c>
    </row>
    <row r="3019" spans="1:3">
      <c r="A3019" t="s">
        <v>3593</v>
      </c>
      <c r="B3019" t="s">
        <v>898</v>
      </c>
      <c r="C3019" t="s">
        <v>1566</v>
      </c>
    </row>
    <row r="3020" spans="1:3">
      <c r="A3020" t="s">
        <v>3594</v>
      </c>
      <c r="B3020" t="s">
        <v>857</v>
      </c>
      <c r="C3020" t="s">
        <v>993</v>
      </c>
    </row>
    <row r="3021" spans="1:3">
      <c r="A3021" t="s">
        <v>3594</v>
      </c>
      <c r="B3021" t="s">
        <v>898</v>
      </c>
      <c r="C3021" t="s">
        <v>1566</v>
      </c>
    </row>
    <row r="3022" spans="1:3">
      <c r="A3022" t="s">
        <v>3595</v>
      </c>
      <c r="B3022" t="s">
        <v>857</v>
      </c>
      <c r="C3022" t="s">
        <v>993</v>
      </c>
    </row>
    <row r="3023" spans="1:3">
      <c r="A3023" t="s">
        <v>3595</v>
      </c>
      <c r="B3023" t="s">
        <v>898</v>
      </c>
      <c r="C3023" t="s">
        <v>1566</v>
      </c>
    </row>
    <row r="3024" spans="1:3">
      <c r="A3024" t="s">
        <v>3596</v>
      </c>
      <c r="B3024" t="s">
        <v>898</v>
      </c>
      <c r="C3024" t="s">
        <v>1566</v>
      </c>
    </row>
    <row r="3025" spans="1:3">
      <c r="A3025" t="s">
        <v>3597</v>
      </c>
      <c r="B3025" t="s">
        <v>898</v>
      </c>
      <c r="C3025" t="s">
        <v>1566</v>
      </c>
    </row>
    <row r="3026" spans="1:3">
      <c r="A3026" t="s">
        <v>3598</v>
      </c>
      <c r="B3026" t="s">
        <v>898</v>
      </c>
      <c r="C3026" t="s">
        <v>1566</v>
      </c>
    </row>
    <row r="3027" spans="1:3">
      <c r="A3027" t="s">
        <v>3599</v>
      </c>
      <c r="B3027" t="s">
        <v>898</v>
      </c>
      <c r="C3027" t="s">
        <v>1566</v>
      </c>
    </row>
    <row r="3028" spans="1:3">
      <c r="A3028" t="s">
        <v>3600</v>
      </c>
      <c r="B3028" t="s">
        <v>898</v>
      </c>
      <c r="C3028" t="s">
        <v>1566</v>
      </c>
    </row>
    <row r="3029" spans="1:3">
      <c r="A3029" t="s">
        <v>3601</v>
      </c>
      <c r="B3029" t="s">
        <v>857</v>
      </c>
      <c r="C3029" t="s">
        <v>993</v>
      </c>
    </row>
    <row r="3030" spans="1:3">
      <c r="A3030" t="s">
        <v>3601</v>
      </c>
      <c r="B3030" t="s">
        <v>898</v>
      </c>
      <c r="C3030" t="s">
        <v>1566</v>
      </c>
    </row>
    <row r="3031" spans="1:3">
      <c r="A3031" t="s">
        <v>3602</v>
      </c>
      <c r="B3031" t="s">
        <v>898</v>
      </c>
      <c r="C3031" t="s">
        <v>1566</v>
      </c>
    </row>
    <row r="3032" spans="1:3">
      <c r="A3032" t="s">
        <v>3603</v>
      </c>
      <c r="B3032" t="s">
        <v>898</v>
      </c>
      <c r="C3032" t="s">
        <v>1566</v>
      </c>
    </row>
    <row r="3033" spans="1:3">
      <c r="A3033" t="s">
        <v>3604</v>
      </c>
      <c r="B3033" t="s">
        <v>898</v>
      </c>
      <c r="C3033" t="s">
        <v>1566</v>
      </c>
    </row>
    <row r="3034" spans="1:3">
      <c r="A3034" t="s">
        <v>3605</v>
      </c>
      <c r="B3034" t="s">
        <v>898</v>
      </c>
      <c r="C3034" t="s">
        <v>1566</v>
      </c>
    </row>
    <row r="3035" spans="1:3">
      <c r="A3035" t="s">
        <v>3606</v>
      </c>
      <c r="B3035" t="s">
        <v>898</v>
      </c>
      <c r="C3035" t="s">
        <v>1566</v>
      </c>
    </row>
    <row r="3036" spans="1:3">
      <c r="A3036" t="s">
        <v>3607</v>
      </c>
      <c r="B3036" t="s">
        <v>898</v>
      </c>
      <c r="C3036" t="s">
        <v>1566</v>
      </c>
    </row>
    <row r="3037" spans="1:3">
      <c r="A3037" t="s">
        <v>3608</v>
      </c>
      <c r="B3037" t="s">
        <v>898</v>
      </c>
      <c r="C3037" t="s">
        <v>1566</v>
      </c>
    </row>
    <row r="3038" spans="1:3">
      <c r="A3038" t="s">
        <v>3609</v>
      </c>
      <c r="B3038" t="s">
        <v>898</v>
      </c>
      <c r="C3038" t="s">
        <v>1566</v>
      </c>
    </row>
    <row r="3039" spans="1:3">
      <c r="A3039" t="s">
        <v>3610</v>
      </c>
      <c r="B3039" t="s">
        <v>857</v>
      </c>
      <c r="C3039" t="s">
        <v>993</v>
      </c>
    </row>
    <row r="3040" spans="1:3">
      <c r="A3040" t="s">
        <v>3611</v>
      </c>
      <c r="B3040" t="s">
        <v>898</v>
      </c>
      <c r="C3040" t="s">
        <v>1566</v>
      </c>
    </row>
    <row r="3041" spans="1:3">
      <c r="A3041" t="s">
        <v>3612</v>
      </c>
      <c r="B3041" t="s">
        <v>898</v>
      </c>
      <c r="C3041" t="s">
        <v>1566</v>
      </c>
    </row>
    <row r="3042" spans="1:3">
      <c r="A3042" t="s">
        <v>3613</v>
      </c>
      <c r="B3042" t="s">
        <v>898</v>
      </c>
      <c r="C3042" t="s">
        <v>1566</v>
      </c>
    </row>
    <row r="3043" spans="1:3">
      <c r="A3043" t="s">
        <v>3614</v>
      </c>
      <c r="B3043" t="s">
        <v>898</v>
      </c>
      <c r="C3043" t="s">
        <v>1566</v>
      </c>
    </row>
    <row r="3044" spans="1:3">
      <c r="A3044" t="s">
        <v>3615</v>
      </c>
      <c r="B3044" t="s">
        <v>898</v>
      </c>
      <c r="C3044" t="s">
        <v>1566</v>
      </c>
    </row>
    <row r="3045" spans="1:3">
      <c r="A3045" t="s">
        <v>3616</v>
      </c>
      <c r="B3045" t="s">
        <v>898</v>
      </c>
      <c r="C3045" t="s">
        <v>1566</v>
      </c>
    </row>
    <row r="3046" spans="1:3">
      <c r="A3046" t="s">
        <v>3617</v>
      </c>
      <c r="B3046" t="s">
        <v>898</v>
      </c>
      <c r="C3046" t="s">
        <v>1566</v>
      </c>
    </row>
    <row r="3047" spans="1:3">
      <c r="A3047" t="s">
        <v>3618</v>
      </c>
      <c r="B3047" t="s">
        <v>898</v>
      </c>
      <c r="C3047" t="s">
        <v>1566</v>
      </c>
    </row>
    <row r="3048" spans="1:3">
      <c r="A3048" t="s">
        <v>3619</v>
      </c>
      <c r="B3048" t="s">
        <v>898</v>
      </c>
      <c r="C3048" t="s">
        <v>1566</v>
      </c>
    </row>
    <row r="3049" spans="1:3">
      <c r="A3049" t="s">
        <v>3620</v>
      </c>
      <c r="B3049" t="s">
        <v>898</v>
      </c>
      <c r="C3049" t="s">
        <v>1566</v>
      </c>
    </row>
    <row r="3050" spans="1:3">
      <c r="A3050" t="s">
        <v>3621</v>
      </c>
      <c r="B3050" t="s">
        <v>898</v>
      </c>
      <c r="C3050" t="s">
        <v>1566</v>
      </c>
    </row>
    <row r="3051" spans="1:3">
      <c r="A3051" t="s">
        <v>3622</v>
      </c>
      <c r="B3051" t="s">
        <v>898</v>
      </c>
      <c r="C3051" t="s">
        <v>1566</v>
      </c>
    </row>
    <row r="3052" spans="1:3">
      <c r="A3052" t="s">
        <v>3623</v>
      </c>
      <c r="B3052" t="s">
        <v>898</v>
      </c>
      <c r="C3052" t="s">
        <v>1566</v>
      </c>
    </row>
    <row r="3053" spans="1:3">
      <c r="A3053" t="s">
        <v>3624</v>
      </c>
      <c r="B3053" t="s">
        <v>898</v>
      </c>
      <c r="C3053" t="s">
        <v>1566</v>
      </c>
    </row>
    <row r="3054" spans="1:3">
      <c r="A3054" t="s">
        <v>3625</v>
      </c>
      <c r="B3054" t="s">
        <v>898</v>
      </c>
      <c r="C3054" t="s">
        <v>1566</v>
      </c>
    </row>
    <row r="3055" spans="1:3">
      <c r="A3055" t="s">
        <v>3626</v>
      </c>
      <c r="B3055" t="s">
        <v>898</v>
      </c>
      <c r="C3055" t="s">
        <v>1566</v>
      </c>
    </row>
    <row r="3056" spans="1:3">
      <c r="A3056" t="s">
        <v>3627</v>
      </c>
      <c r="B3056" t="s">
        <v>898</v>
      </c>
      <c r="C3056" t="s">
        <v>1566</v>
      </c>
    </row>
    <row r="3057" spans="1:3">
      <c r="A3057" t="s">
        <v>3628</v>
      </c>
      <c r="B3057" t="s">
        <v>898</v>
      </c>
      <c r="C3057" t="s">
        <v>1566</v>
      </c>
    </row>
    <row r="3058" spans="1:3">
      <c r="A3058" t="s">
        <v>3629</v>
      </c>
      <c r="B3058" t="s">
        <v>898</v>
      </c>
      <c r="C3058" t="s">
        <v>1566</v>
      </c>
    </row>
    <row r="3059" spans="1:3">
      <c r="A3059" t="s">
        <v>3630</v>
      </c>
      <c r="B3059" t="s">
        <v>857</v>
      </c>
      <c r="C3059" t="s">
        <v>993</v>
      </c>
    </row>
    <row r="3060" spans="1:3">
      <c r="A3060" t="s">
        <v>3631</v>
      </c>
      <c r="B3060" t="s">
        <v>857</v>
      </c>
      <c r="C3060" t="s">
        <v>993</v>
      </c>
    </row>
    <row r="3061" spans="1:3">
      <c r="A3061" t="s">
        <v>3631</v>
      </c>
      <c r="B3061" t="s">
        <v>898</v>
      </c>
      <c r="C3061" t="s">
        <v>1566</v>
      </c>
    </row>
    <row r="3062" spans="1:3">
      <c r="A3062" t="s">
        <v>3632</v>
      </c>
      <c r="B3062" t="s">
        <v>898</v>
      </c>
      <c r="C3062" t="s">
        <v>1566</v>
      </c>
    </row>
    <row r="3063" spans="1:3">
      <c r="A3063" t="s">
        <v>3633</v>
      </c>
      <c r="B3063" t="s">
        <v>857</v>
      </c>
      <c r="C3063" t="s">
        <v>993</v>
      </c>
    </row>
    <row r="3064" spans="1:3">
      <c r="A3064" t="s">
        <v>3634</v>
      </c>
      <c r="B3064" t="s">
        <v>857</v>
      </c>
      <c r="C3064" t="s">
        <v>993</v>
      </c>
    </row>
    <row r="3065" spans="1:3">
      <c r="A3065" t="s">
        <v>3634</v>
      </c>
      <c r="B3065" t="s">
        <v>898</v>
      </c>
      <c r="C3065" t="s">
        <v>1566</v>
      </c>
    </row>
    <row r="3066" spans="1:3">
      <c r="A3066" t="s">
        <v>3635</v>
      </c>
      <c r="B3066" t="s">
        <v>898</v>
      </c>
      <c r="C3066" t="s">
        <v>1566</v>
      </c>
    </row>
    <row r="3067" spans="1:3">
      <c r="A3067" t="s">
        <v>3636</v>
      </c>
      <c r="B3067" t="s">
        <v>857</v>
      </c>
      <c r="C3067" t="s">
        <v>993</v>
      </c>
    </row>
    <row r="3068" spans="1:3">
      <c r="A3068" t="s">
        <v>3636</v>
      </c>
      <c r="B3068" t="s">
        <v>898</v>
      </c>
      <c r="C3068" t="s">
        <v>1566</v>
      </c>
    </row>
    <row r="3069" spans="1:3">
      <c r="A3069" t="s">
        <v>3637</v>
      </c>
      <c r="B3069" t="s">
        <v>857</v>
      </c>
      <c r="C3069" t="s">
        <v>993</v>
      </c>
    </row>
    <row r="3070" spans="1:3">
      <c r="A3070" t="s">
        <v>3637</v>
      </c>
      <c r="B3070" t="s">
        <v>898</v>
      </c>
      <c r="C3070" t="s">
        <v>1566</v>
      </c>
    </row>
    <row r="3071" spans="1:3">
      <c r="A3071" t="s">
        <v>3638</v>
      </c>
      <c r="B3071" t="s">
        <v>898</v>
      </c>
      <c r="C3071" t="s">
        <v>1566</v>
      </c>
    </row>
    <row r="3072" spans="1:3">
      <c r="A3072" t="s">
        <v>3639</v>
      </c>
      <c r="B3072" t="s">
        <v>898</v>
      </c>
      <c r="C3072" t="s">
        <v>1566</v>
      </c>
    </row>
    <row r="3073" spans="1:3">
      <c r="A3073" t="s">
        <v>3640</v>
      </c>
      <c r="B3073" t="s">
        <v>898</v>
      </c>
      <c r="C3073" t="s">
        <v>1566</v>
      </c>
    </row>
    <row r="3074" spans="1:3">
      <c r="A3074" t="s">
        <v>3641</v>
      </c>
      <c r="B3074" t="s">
        <v>898</v>
      </c>
      <c r="C3074" t="s">
        <v>1566</v>
      </c>
    </row>
    <row r="3075" spans="1:3">
      <c r="A3075" t="s">
        <v>3642</v>
      </c>
      <c r="B3075" t="s">
        <v>882</v>
      </c>
      <c r="C3075" t="s">
        <v>2765</v>
      </c>
    </row>
    <row r="3076" spans="1:3">
      <c r="A3076" t="s">
        <v>3642</v>
      </c>
      <c r="B3076" t="s">
        <v>891</v>
      </c>
      <c r="C3076" t="s">
        <v>2735</v>
      </c>
    </row>
    <row r="3077" spans="1:3">
      <c r="A3077" t="s">
        <v>3642</v>
      </c>
      <c r="B3077" t="s">
        <v>898</v>
      </c>
      <c r="C3077" t="s">
        <v>1566</v>
      </c>
    </row>
    <row r="3078" spans="1:3">
      <c r="A3078" t="s">
        <v>3643</v>
      </c>
      <c r="B3078" t="s">
        <v>882</v>
      </c>
      <c r="C3078" t="s">
        <v>2765</v>
      </c>
    </row>
    <row r="3079" spans="1:3">
      <c r="A3079" t="s">
        <v>3644</v>
      </c>
      <c r="B3079" t="s">
        <v>857</v>
      </c>
      <c r="C3079" t="s">
        <v>993</v>
      </c>
    </row>
    <row r="3080" spans="1:3">
      <c r="A3080" t="s">
        <v>3644</v>
      </c>
      <c r="B3080" t="s">
        <v>882</v>
      </c>
      <c r="C3080" t="s">
        <v>2765</v>
      </c>
    </row>
    <row r="3081" spans="1:3">
      <c r="A3081" t="s">
        <v>3644</v>
      </c>
      <c r="B3081" t="s">
        <v>898</v>
      </c>
      <c r="C3081" t="s">
        <v>1566</v>
      </c>
    </row>
    <row r="3082" spans="1:3">
      <c r="A3082" t="s">
        <v>3645</v>
      </c>
      <c r="B3082" t="s">
        <v>857</v>
      </c>
      <c r="C3082" t="s">
        <v>993</v>
      </c>
    </row>
    <row r="3083" spans="1:3">
      <c r="A3083" t="s">
        <v>3646</v>
      </c>
      <c r="B3083" t="s">
        <v>898</v>
      </c>
      <c r="C3083" t="s">
        <v>1566</v>
      </c>
    </row>
    <row r="3084" spans="1:3">
      <c r="A3084" t="s">
        <v>3647</v>
      </c>
      <c r="B3084" t="s">
        <v>857</v>
      </c>
      <c r="C3084" t="s">
        <v>993</v>
      </c>
    </row>
    <row r="3085" spans="1:3">
      <c r="A3085" t="s">
        <v>3648</v>
      </c>
      <c r="B3085" t="s">
        <v>857</v>
      </c>
      <c r="C3085" t="s">
        <v>993</v>
      </c>
    </row>
    <row r="3086" spans="1:3">
      <c r="A3086" t="s">
        <v>3649</v>
      </c>
      <c r="B3086" t="s">
        <v>857</v>
      </c>
      <c r="C3086" t="s">
        <v>993</v>
      </c>
    </row>
    <row r="3087" spans="1:3">
      <c r="A3087" t="s">
        <v>3650</v>
      </c>
      <c r="B3087" t="s">
        <v>857</v>
      </c>
      <c r="C3087" t="s">
        <v>993</v>
      </c>
    </row>
    <row r="3088" spans="1:3">
      <c r="A3088" t="s">
        <v>3651</v>
      </c>
      <c r="B3088" t="s">
        <v>857</v>
      </c>
      <c r="C3088" t="s">
        <v>993</v>
      </c>
    </row>
    <row r="3089" spans="1:3">
      <c r="A3089" t="s">
        <v>3651</v>
      </c>
      <c r="B3089" t="s">
        <v>898</v>
      </c>
      <c r="C3089" t="s">
        <v>1566</v>
      </c>
    </row>
    <row r="3090" spans="1:3">
      <c r="A3090" t="s">
        <v>3652</v>
      </c>
      <c r="B3090" t="s">
        <v>857</v>
      </c>
      <c r="C3090" t="s">
        <v>993</v>
      </c>
    </row>
    <row r="3091" spans="1:3">
      <c r="A3091" t="s">
        <v>3653</v>
      </c>
      <c r="B3091" t="s">
        <v>857</v>
      </c>
      <c r="C3091" t="s">
        <v>993</v>
      </c>
    </row>
    <row r="3092" spans="1:3">
      <c r="A3092" t="s">
        <v>3654</v>
      </c>
      <c r="B3092" t="s">
        <v>857</v>
      </c>
      <c r="C3092" t="s">
        <v>993</v>
      </c>
    </row>
    <row r="3093" spans="1:3">
      <c r="A3093" t="s">
        <v>3655</v>
      </c>
      <c r="B3093" t="s">
        <v>857</v>
      </c>
      <c r="C3093" t="s">
        <v>993</v>
      </c>
    </row>
    <row r="3094" spans="1:3">
      <c r="A3094" t="s">
        <v>3656</v>
      </c>
      <c r="B3094" t="s">
        <v>857</v>
      </c>
      <c r="C3094" t="s">
        <v>993</v>
      </c>
    </row>
    <row r="3095" spans="1:3">
      <c r="A3095" t="s">
        <v>3657</v>
      </c>
      <c r="B3095" t="s">
        <v>857</v>
      </c>
      <c r="C3095" t="s">
        <v>993</v>
      </c>
    </row>
    <row r="3096" spans="1:3">
      <c r="A3096" t="s">
        <v>3658</v>
      </c>
      <c r="B3096" t="s">
        <v>857</v>
      </c>
      <c r="C3096" t="s">
        <v>993</v>
      </c>
    </row>
    <row r="3097" spans="1:3">
      <c r="A3097" t="s">
        <v>3659</v>
      </c>
      <c r="B3097" t="s">
        <v>857</v>
      </c>
      <c r="C3097" t="s">
        <v>993</v>
      </c>
    </row>
    <row r="3098" spans="1:3">
      <c r="A3098" t="s">
        <v>3660</v>
      </c>
      <c r="B3098" t="s">
        <v>857</v>
      </c>
      <c r="C3098" t="s">
        <v>993</v>
      </c>
    </row>
    <row r="3099" spans="1:3">
      <c r="A3099" t="s">
        <v>3661</v>
      </c>
      <c r="B3099" t="s">
        <v>857</v>
      </c>
      <c r="C3099" t="s">
        <v>993</v>
      </c>
    </row>
    <row r="3100" spans="1:3">
      <c r="A3100" t="s">
        <v>3662</v>
      </c>
      <c r="B3100" t="s">
        <v>857</v>
      </c>
      <c r="C3100" t="s">
        <v>993</v>
      </c>
    </row>
    <row r="3101" spans="1:3">
      <c r="A3101" t="s">
        <v>3663</v>
      </c>
      <c r="B3101" t="s">
        <v>857</v>
      </c>
      <c r="C3101" t="s">
        <v>993</v>
      </c>
    </row>
    <row r="3102" spans="1:3">
      <c r="A3102" t="s">
        <v>3664</v>
      </c>
      <c r="B3102" t="s">
        <v>857</v>
      </c>
      <c r="C3102" t="s">
        <v>993</v>
      </c>
    </row>
    <row r="3103" spans="1:3">
      <c r="A3103" t="s">
        <v>3664</v>
      </c>
      <c r="B3103" t="s">
        <v>882</v>
      </c>
      <c r="C3103" t="s">
        <v>2765</v>
      </c>
    </row>
    <row r="3104" spans="1:3">
      <c r="A3104" t="s">
        <v>3665</v>
      </c>
      <c r="B3104" t="s">
        <v>857</v>
      </c>
      <c r="C3104" t="s">
        <v>993</v>
      </c>
    </row>
    <row r="3105" spans="1:3">
      <c r="A3105" t="s">
        <v>3665</v>
      </c>
      <c r="B3105" t="s">
        <v>882</v>
      </c>
      <c r="C3105" t="s">
        <v>2765</v>
      </c>
    </row>
    <row r="3106" spans="1:3">
      <c r="A3106" t="s">
        <v>3666</v>
      </c>
      <c r="B3106" t="s">
        <v>857</v>
      </c>
      <c r="C3106" t="s">
        <v>993</v>
      </c>
    </row>
    <row r="3107" spans="1:3">
      <c r="A3107" t="s">
        <v>3667</v>
      </c>
      <c r="B3107" t="s">
        <v>857</v>
      </c>
      <c r="C3107" t="s">
        <v>993</v>
      </c>
    </row>
    <row r="3108" spans="1:3">
      <c r="A3108" t="s">
        <v>3668</v>
      </c>
      <c r="B3108" t="s">
        <v>857</v>
      </c>
      <c r="C3108" t="s">
        <v>993</v>
      </c>
    </row>
    <row r="3109" spans="1:3">
      <c r="A3109" t="s">
        <v>3669</v>
      </c>
      <c r="B3109" t="s">
        <v>857</v>
      </c>
      <c r="C3109" t="s">
        <v>993</v>
      </c>
    </row>
    <row r="3110" spans="1:3">
      <c r="A3110" t="s">
        <v>3670</v>
      </c>
      <c r="B3110" t="s">
        <v>857</v>
      </c>
      <c r="C3110" t="s">
        <v>993</v>
      </c>
    </row>
    <row r="3111" spans="1:3">
      <c r="A3111" t="s">
        <v>3671</v>
      </c>
      <c r="B3111" t="s">
        <v>857</v>
      </c>
      <c r="C3111" t="s">
        <v>993</v>
      </c>
    </row>
    <row r="3112" spans="1:3">
      <c r="A3112" t="s">
        <v>3672</v>
      </c>
      <c r="B3112" t="s">
        <v>857</v>
      </c>
      <c r="C3112" t="s">
        <v>993</v>
      </c>
    </row>
    <row r="3113" spans="1:3">
      <c r="A3113" t="s">
        <v>3673</v>
      </c>
      <c r="B3113" t="s">
        <v>857</v>
      </c>
      <c r="C3113" t="s">
        <v>993</v>
      </c>
    </row>
    <row r="3114" spans="1:3">
      <c r="A3114" t="s">
        <v>3673</v>
      </c>
      <c r="B3114" t="s">
        <v>882</v>
      </c>
      <c r="C3114" t="s">
        <v>2765</v>
      </c>
    </row>
    <row r="3115" spans="1:3">
      <c r="A3115" t="s">
        <v>3674</v>
      </c>
      <c r="B3115" t="s">
        <v>857</v>
      </c>
      <c r="C3115" t="s">
        <v>993</v>
      </c>
    </row>
    <row r="3116" spans="1:3">
      <c r="A3116" t="s">
        <v>3674</v>
      </c>
      <c r="B3116" t="s">
        <v>882</v>
      </c>
      <c r="C3116" t="s">
        <v>2765</v>
      </c>
    </row>
    <row r="3117" spans="1:3">
      <c r="A3117" t="s">
        <v>3675</v>
      </c>
      <c r="B3117" t="s">
        <v>857</v>
      </c>
      <c r="C3117" t="s">
        <v>993</v>
      </c>
    </row>
    <row r="3118" spans="1:3">
      <c r="A3118" t="s">
        <v>3675</v>
      </c>
      <c r="B3118" t="s">
        <v>882</v>
      </c>
      <c r="C3118" t="s">
        <v>2765</v>
      </c>
    </row>
    <row r="3119" spans="1:3">
      <c r="A3119" t="s">
        <v>3676</v>
      </c>
      <c r="B3119" t="s">
        <v>857</v>
      </c>
      <c r="C3119" t="s">
        <v>993</v>
      </c>
    </row>
    <row r="3120" spans="1:3">
      <c r="A3120" t="s">
        <v>3677</v>
      </c>
      <c r="B3120" t="s">
        <v>882</v>
      </c>
      <c r="C3120" t="s">
        <v>2765</v>
      </c>
    </row>
    <row r="3121" spans="1:3">
      <c r="A3121" t="s">
        <v>3678</v>
      </c>
      <c r="B3121" t="s">
        <v>826</v>
      </c>
      <c r="C3121" t="s">
        <v>1253</v>
      </c>
    </row>
    <row r="3122" spans="1:3">
      <c r="A3122" t="s">
        <v>3678</v>
      </c>
      <c r="B3122" t="s">
        <v>857</v>
      </c>
      <c r="C3122" t="s">
        <v>993</v>
      </c>
    </row>
    <row r="3123" spans="1:3">
      <c r="A3123" t="s">
        <v>3678</v>
      </c>
      <c r="B3123" t="s">
        <v>882</v>
      </c>
      <c r="C3123" t="s">
        <v>2765</v>
      </c>
    </row>
    <row r="3124" spans="1:3">
      <c r="A3124" t="s">
        <v>3679</v>
      </c>
      <c r="B3124" t="s">
        <v>857</v>
      </c>
      <c r="C3124" t="s">
        <v>993</v>
      </c>
    </row>
    <row r="3125" spans="1:3">
      <c r="A3125" t="s">
        <v>3680</v>
      </c>
      <c r="B3125" t="s">
        <v>857</v>
      </c>
      <c r="C3125" t="s">
        <v>993</v>
      </c>
    </row>
    <row r="3126" spans="1:3">
      <c r="A3126" t="s">
        <v>3680</v>
      </c>
      <c r="B3126" t="s">
        <v>882</v>
      </c>
      <c r="C3126" t="s">
        <v>2765</v>
      </c>
    </row>
    <row r="3127" spans="1:3">
      <c r="A3127" t="s">
        <v>3681</v>
      </c>
      <c r="B3127" t="s">
        <v>857</v>
      </c>
      <c r="C3127" t="s">
        <v>993</v>
      </c>
    </row>
    <row r="3128" spans="1:3">
      <c r="A3128" t="s">
        <v>3682</v>
      </c>
      <c r="B3128" t="s">
        <v>857</v>
      </c>
      <c r="C3128" t="s">
        <v>993</v>
      </c>
    </row>
    <row r="3129" spans="1:3">
      <c r="A3129" t="s">
        <v>3683</v>
      </c>
      <c r="B3129" t="s">
        <v>857</v>
      </c>
      <c r="C3129" t="s">
        <v>993</v>
      </c>
    </row>
    <row r="3130" spans="1:3">
      <c r="A3130" t="s">
        <v>3684</v>
      </c>
      <c r="B3130" t="s">
        <v>882</v>
      </c>
      <c r="C3130" t="s">
        <v>2765</v>
      </c>
    </row>
    <row r="3131" spans="1:3">
      <c r="A3131" t="s">
        <v>3685</v>
      </c>
      <c r="B3131" t="s">
        <v>857</v>
      </c>
      <c r="C3131" t="s">
        <v>993</v>
      </c>
    </row>
    <row r="3132" spans="1:3">
      <c r="A3132" t="s">
        <v>3685</v>
      </c>
      <c r="B3132" t="s">
        <v>882</v>
      </c>
      <c r="C3132" t="s">
        <v>2765</v>
      </c>
    </row>
    <row r="3133" spans="1:3">
      <c r="A3133" t="s">
        <v>3686</v>
      </c>
      <c r="B3133" t="s">
        <v>857</v>
      </c>
      <c r="C3133" t="s">
        <v>993</v>
      </c>
    </row>
    <row r="3134" spans="1:3">
      <c r="A3134" t="s">
        <v>3686</v>
      </c>
      <c r="B3134" t="s">
        <v>882</v>
      </c>
      <c r="C3134" t="s">
        <v>2765</v>
      </c>
    </row>
    <row r="3135" spans="1:3">
      <c r="A3135" t="s">
        <v>3687</v>
      </c>
      <c r="B3135" t="s">
        <v>857</v>
      </c>
      <c r="C3135" t="s">
        <v>993</v>
      </c>
    </row>
    <row r="3136" spans="1:3">
      <c r="A3136" t="s">
        <v>3687</v>
      </c>
      <c r="B3136" t="s">
        <v>882</v>
      </c>
      <c r="C3136" t="s">
        <v>2765</v>
      </c>
    </row>
    <row r="3137" spans="1:3">
      <c r="A3137" t="s">
        <v>3688</v>
      </c>
      <c r="B3137" t="s">
        <v>857</v>
      </c>
      <c r="C3137" t="s">
        <v>993</v>
      </c>
    </row>
    <row r="3138" spans="1:3">
      <c r="A3138" t="s">
        <v>3688</v>
      </c>
      <c r="B3138" t="s">
        <v>882</v>
      </c>
      <c r="C3138" t="s">
        <v>2765</v>
      </c>
    </row>
    <row r="3139" spans="1:3">
      <c r="A3139" t="s">
        <v>3689</v>
      </c>
      <c r="B3139" t="s">
        <v>857</v>
      </c>
      <c r="C3139" t="s">
        <v>993</v>
      </c>
    </row>
    <row r="3140" spans="1:3">
      <c r="A3140" t="s">
        <v>3689</v>
      </c>
      <c r="B3140" t="s">
        <v>882</v>
      </c>
      <c r="C3140" t="s">
        <v>2765</v>
      </c>
    </row>
    <row r="3141" spans="1:3">
      <c r="A3141" t="s">
        <v>3690</v>
      </c>
      <c r="B3141" t="s">
        <v>882</v>
      </c>
      <c r="C3141" t="s">
        <v>2765</v>
      </c>
    </row>
    <row r="3142" spans="1:3">
      <c r="A3142" t="s">
        <v>3691</v>
      </c>
      <c r="B3142" t="s">
        <v>857</v>
      </c>
      <c r="C3142" t="s">
        <v>993</v>
      </c>
    </row>
    <row r="3143" spans="1:3">
      <c r="A3143" t="s">
        <v>3691</v>
      </c>
      <c r="B3143" t="s">
        <v>882</v>
      </c>
      <c r="C3143" t="s">
        <v>2765</v>
      </c>
    </row>
    <row r="3144" spans="1:3">
      <c r="A3144" t="s">
        <v>3691</v>
      </c>
      <c r="B3144" t="s">
        <v>898</v>
      </c>
      <c r="C3144" t="s">
        <v>1566</v>
      </c>
    </row>
    <row r="3145" spans="1:3">
      <c r="A3145" t="s">
        <v>3692</v>
      </c>
      <c r="B3145" t="s">
        <v>882</v>
      </c>
      <c r="C3145" t="s">
        <v>2765</v>
      </c>
    </row>
    <row r="3146" spans="1:3">
      <c r="A3146" t="s">
        <v>3693</v>
      </c>
      <c r="B3146" t="s">
        <v>882</v>
      </c>
      <c r="C3146" t="s">
        <v>2765</v>
      </c>
    </row>
    <row r="3147" spans="1:3">
      <c r="A3147" t="s">
        <v>3694</v>
      </c>
      <c r="B3147" t="s">
        <v>882</v>
      </c>
      <c r="C3147" t="s">
        <v>2765</v>
      </c>
    </row>
    <row r="3148" spans="1:3">
      <c r="A3148" t="s">
        <v>3695</v>
      </c>
      <c r="B3148" t="s">
        <v>882</v>
      </c>
      <c r="C3148" t="s">
        <v>2765</v>
      </c>
    </row>
    <row r="3149" spans="1:3">
      <c r="A3149" t="s">
        <v>3696</v>
      </c>
      <c r="B3149" t="s">
        <v>882</v>
      </c>
      <c r="C3149" t="s">
        <v>2765</v>
      </c>
    </row>
    <row r="3150" spans="1:3">
      <c r="A3150" t="s">
        <v>3697</v>
      </c>
      <c r="B3150" t="s">
        <v>882</v>
      </c>
      <c r="C3150" t="s">
        <v>2765</v>
      </c>
    </row>
    <row r="3151" spans="1:3">
      <c r="A3151" t="s">
        <v>3698</v>
      </c>
      <c r="B3151" t="s">
        <v>857</v>
      </c>
      <c r="C3151" t="s">
        <v>993</v>
      </c>
    </row>
    <row r="3152" spans="1:3">
      <c r="A3152" t="s">
        <v>3698</v>
      </c>
      <c r="B3152" t="s">
        <v>882</v>
      </c>
      <c r="C3152" t="s">
        <v>2765</v>
      </c>
    </row>
    <row r="3153" spans="1:3">
      <c r="A3153" t="s">
        <v>3699</v>
      </c>
      <c r="B3153" t="s">
        <v>882</v>
      </c>
      <c r="C3153" t="s">
        <v>2765</v>
      </c>
    </row>
    <row r="3154" spans="1:3">
      <c r="A3154" t="s">
        <v>3700</v>
      </c>
      <c r="B3154" t="s">
        <v>882</v>
      </c>
      <c r="C3154" t="s">
        <v>2765</v>
      </c>
    </row>
    <row r="3155" spans="1:3">
      <c r="A3155" t="s">
        <v>3701</v>
      </c>
      <c r="B3155" t="s">
        <v>882</v>
      </c>
      <c r="C3155" t="s">
        <v>2765</v>
      </c>
    </row>
    <row r="3156" spans="1:3">
      <c r="A3156" t="s">
        <v>3702</v>
      </c>
      <c r="B3156" t="s">
        <v>882</v>
      </c>
      <c r="C3156" t="s">
        <v>2765</v>
      </c>
    </row>
    <row r="3157" spans="1:3">
      <c r="A3157" t="s">
        <v>3703</v>
      </c>
      <c r="B3157" t="s">
        <v>882</v>
      </c>
      <c r="C3157" t="s">
        <v>2765</v>
      </c>
    </row>
    <row r="3158" spans="1:3">
      <c r="A3158" t="s">
        <v>3704</v>
      </c>
      <c r="B3158" t="s">
        <v>882</v>
      </c>
      <c r="C3158" t="s">
        <v>2765</v>
      </c>
    </row>
    <row r="3159" spans="1:3">
      <c r="A3159" t="s">
        <v>3705</v>
      </c>
      <c r="B3159" t="s">
        <v>882</v>
      </c>
      <c r="C3159" t="s">
        <v>2765</v>
      </c>
    </row>
    <row r="3160" spans="1:3">
      <c r="A3160" t="s">
        <v>3706</v>
      </c>
      <c r="B3160" t="s">
        <v>882</v>
      </c>
      <c r="C3160" t="s">
        <v>2765</v>
      </c>
    </row>
    <row r="3161" spans="1:3">
      <c r="A3161" t="s">
        <v>3707</v>
      </c>
      <c r="B3161" t="s">
        <v>857</v>
      </c>
      <c r="C3161" t="s">
        <v>993</v>
      </c>
    </row>
    <row r="3162" spans="1:3">
      <c r="A3162" t="s">
        <v>3708</v>
      </c>
      <c r="B3162" t="s">
        <v>857</v>
      </c>
      <c r="C3162" t="s">
        <v>993</v>
      </c>
    </row>
    <row r="3163" spans="1:3">
      <c r="A3163" t="s">
        <v>3709</v>
      </c>
      <c r="B3163" t="s">
        <v>857</v>
      </c>
      <c r="C3163" t="s">
        <v>993</v>
      </c>
    </row>
    <row r="3164" spans="1:3">
      <c r="A3164" t="s">
        <v>3710</v>
      </c>
      <c r="B3164" t="s">
        <v>857</v>
      </c>
      <c r="C3164" t="s">
        <v>993</v>
      </c>
    </row>
    <row r="3165" spans="1:3">
      <c r="A3165" t="s">
        <v>3711</v>
      </c>
      <c r="B3165" t="s">
        <v>857</v>
      </c>
      <c r="C3165" t="s">
        <v>993</v>
      </c>
    </row>
    <row r="3166" spans="1:3">
      <c r="A3166" t="s">
        <v>3711</v>
      </c>
      <c r="B3166" t="s">
        <v>882</v>
      </c>
      <c r="C3166" t="s">
        <v>2765</v>
      </c>
    </row>
    <row r="3167" spans="1:3">
      <c r="A3167" t="s">
        <v>3712</v>
      </c>
      <c r="B3167" t="s">
        <v>857</v>
      </c>
      <c r="C3167" t="s">
        <v>993</v>
      </c>
    </row>
    <row r="3168" spans="1:3">
      <c r="A3168" t="s">
        <v>3712</v>
      </c>
      <c r="B3168" t="s">
        <v>882</v>
      </c>
      <c r="C3168" t="s">
        <v>2765</v>
      </c>
    </row>
    <row r="3169" spans="1:3">
      <c r="A3169" t="s">
        <v>3713</v>
      </c>
      <c r="B3169" t="s">
        <v>857</v>
      </c>
      <c r="C3169" t="s">
        <v>993</v>
      </c>
    </row>
    <row r="3170" spans="1:3">
      <c r="A3170" t="s">
        <v>3714</v>
      </c>
      <c r="B3170" t="s">
        <v>826</v>
      </c>
      <c r="C3170" t="s">
        <v>1253</v>
      </c>
    </row>
    <row r="3171" spans="1:3">
      <c r="A3171" t="s">
        <v>3714</v>
      </c>
      <c r="B3171" t="s">
        <v>857</v>
      </c>
      <c r="C3171" t="s">
        <v>993</v>
      </c>
    </row>
    <row r="3172" spans="1:3">
      <c r="A3172" t="s">
        <v>3714</v>
      </c>
      <c r="B3172" t="s">
        <v>882</v>
      </c>
      <c r="C3172" t="s">
        <v>2765</v>
      </c>
    </row>
    <row r="3173" spans="1:3">
      <c r="A3173" t="s">
        <v>3715</v>
      </c>
      <c r="B3173" t="s">
        <v>898</v>
      </c>
      <c r="C3173" t="s">
        <v>1566</v>
      </c>
    </row>
    <row r="3174" spans="1:3">
      <c r="A3174" t="s">
        <v>3716</v>
      </c>
      <c r="B3174" t="s">
        <v>857</v>
      </c>
      <c r="C3174" t="s">
        <v>993</v>
      </c>
    </row>
    <row r="3175" spans="1:3">
      <c r="A3175" t="s">
        <v>3717</v>
      </c>
      <c r="B3175" t="s">
        <v>857</v>
      </c>
      <c r="C3175" t="s">
        <v>993</v>
      </c>
    </row>
    <row r="3176" spans="1:3">
      <c r="A3176" t="s">
        <v>3718</v>
      </c>
      <c r="B3176" t="s">
        <v>857</v>
      </c>
      <c r="C3176" t="s">
        <v>993</v>
      </c>
    </row>
    <row r="3177" spans="1:3">
      <c r="A3177" t="s">
        <v>3719</v>
      </c>
      <c r="B3177" t="s">
        <v>857</v>
      </c>
      <c r="C3177" t="s">
        <v>993</v>
      </c>
    </row>
    <row r="3178" spans="1:3">
      <c r="A3178" t="s">
        <v>3720</v>
      </c>
      <c r="B3178" t="s">
        <v>857</v>
      </c>
      <c r="C3178" t="s">
        <v>993</v>
      </c>
    </row>
    <row r="3179" spans="1:3">
      <c r="A3179" t="s">
        <v>3721</v>
      </c>
      <c r="B3179" t="s">
        <v>857</v>
      </c>
      <c r="C3179" t="s">
        <v>993</v>
      </c>
    </row>
    <row r="3180" spans="1:3">
      <c r="A3180" t="s">
        <v>3722</v>
      </c>
      <c r="B3180" t="s">
        <v>857</v>
      </c>
      <c r="C3180" t="s">
        <v>993</v>
      </c>
    </row>
    <row r="3181" spans="1:3">
      <c r="A3181" t="s">
        <v>3723</v>
      </c>
      <c r="B3181" t="s">
        <v>857</v>
      </c>
      <c r="C3181" t="s">
        <v>993</v>
      </c>
    </row>
    <row r="3182" spans="1:3">
      <c r="A3182" t="s">
        <v>3724</v>
      </c>
      <c r="B3182" t="s">
        <v>857</v>
      </c>
      <c r="C3182" t="s">
        <v>993</v>
      </c>
    </row>
    <row r="3183" spans="1:3">
      <c r="A3183" t="s">
        <v>3725</v>
      </c>
      <c r="B3183" t="s">
        <v>857</v>
      </c>
      <c r="C3183" t="s">
        <v>993</v>
      </c>
    </row>
    <row r="3184" spans="1:3">
      <c r="A3184" t="s">
        <v>3726</v>
      </c>
      <c r="B3184" t="s">
        <v>826</v>
      </c>
      <c r="C3184" t="s">
        <v>1253</v>
      </c>
    </row>
    <row r="3185" spans="1:3">
      <c r="A3185" t="s">
        <v>3727</v>
      </c>
      <c r="B3185" t="s">
        <v>857</v>
      </c>
      <c r="C3185" t="s">
        <v>993</v>
      </c>
    </row>
    <row r="3186" spans="1:3">
      <c r="A3186" t="s">
        <v>3728</v>
      </c>
      <c r="B3186" t="s">
        <v>857</v>
      </c>
      <c r="C3186" t="s">
        <v>993</v>
      </c>
    </row>
    <row r="3187" spans="1:3">
      <c r="A3187" t="s">
        <v>3729</v>
      </c>
      <c r="B3187" t="s">
        <v>826</v>
      </c>
      <c r="C3187" t="s">
        <v>1253</v>
      </c>
    </row>
    <row r="3188" spans="1:3">
      <c r="A3188" t="s">
        <v>3729</v>
      </c>
      <c r="B3188" t="s">
        <v>857</v>
      </c>
      <c r="C3188" t="s">
        <v>993</v>
      </c>
    </row>
    <row r="3189" spans="1:3">
      <c r="A3189" t="s">
        <v>3730</v>
      </c>
      <c r="B3189" t="s">
        <v>857</v>
      </c>
      <c r="C3189" t="s">
        <v>993</v>
      </c>
    </row>
    <row r="3190" spans="1:3">
      <c r="A3190" t="s">
        <v>3731</v>
      </c>
      <c r="B3190" t="s">
        <v>857</v>
      </c>
      <c r="C3190" t="s">
        <v>993</v>
      </c>
    </row>
    <row r="3191" spans="1:3">
      <c r="A3191" t="s">
        <v>3732</v>
      </c>
      <c r="B3191" t="s">
        <v>857</v>
      </c>
      <c r="C3191" t="s">
        <v>993</v>
      </c>
    </row>
    <row r="3192" spans="1:3">
      <c r="A3192" t="s">
        <v>3733</v>
      </c>
      <c r="B3192" t="s">
        <v>857</v>
      </c>
      <c r="C3192" t="s">
        <v>993</v>
      </c>
    </row>
    <row r="3193" spans="1:3">
      <c r="A3193" t="s">
        <v>3734</v>
      </c>
      <c r="B3193" t="s">
        <v>857</v>
      </c>
      <c r="C3193" t="s">
        <v>993</v>
      </c>
    </row>
    <row r="3194" spans="1:3">
      <c r="A3194" t="s">
        <v>3735</v>
      </c>
      <c r="B3194" t="s">
        <v>826</v>
      </c>
      <c r="C3194" t="s">
        <v>1253</v>
      </c>
    </row>
    <row r="3195" spans="1:3">
      <c r="A3195" t="s">
        <v>3735</v>
      </c>
      <c r="B3195" t="s">
        <v>857</v>
      </c>
      <c r="C3195" t="s">
        <v>993</v>
      </c>
    </row>
    <row r="3196" spans="1:3">
      <c r="A3196" t="s">
        <v>3736</v>
      </c>
      <c r="B3196" t="s">
        <v>826</v>
      </c>
      <c r="C3196" t="s">
        <v>1253</v>
      </c>
    </row>
    <row r="3197" spans="1:3">
      <c r="A3197" t="s">
        <v>3736</v>
      </c>
      <c r="B3197" t="s">
        <v>857</v>
      </c>
      <c r="C3197" t="s">
        <v>993</v>
      </c>
    </row>
    <row r="3198" spans="1:3">
      <c r="A3198" t="s">
        <v>3737</v>
      </c>
      <c r="B3198" t="s">
        <v>826</v>
      </c>
      <c r="C3198" t="s">
        <v>1253</v>
      </c>
    </row>
    <row r="3199" spans="1:3">
      <c r="A3199" t="s">
        <v>3738</v>
      </c>
      <c r="B3199" t="s">
        <v>826</v>
      </c>
      <c r="C3199" t="s">
        <v>1253</v>
      </c>
    </row>
    <row r="3200" spans="1:3">
      <c r="A3200" t="s">
        <v>3738</v>
      </c>
      <c r="B3200" t="s">
        <v>857</v>
      </c>
      <c r="C3200" t="s">
        <v>993</v>
      </c>
    </row>
    <row r="3201" spans="1:3">
      <c r="A3201" t="s">
        <v>3739</v>
      </c>
      <c r="B3201" t="s">
        <v>826</v>
      </c>
      <c r="C3201" t="s">
        <v>1253</v>
      </c>
    </row>
    <row r="3202" spans="1:3">
      <c r="A3202" t="s">
        <v>3740</v>
      </c>
      <c r="B3202" t="s">
        <v>826</v>
      </c>
      <c r="C3202" t="s">
        <v>1253</v>
      </c>
    </row>
    <row r="3203" spans="1:3">
      <c r="A3203" t="s">
        <v>3741</v>
      </c>
      <c r="B3203" t="s">
        <v>826</v>
      </c>
      <c r="C3203" t="s">
        <v>1253</v>
      </c>
    </row>
    <row r="3204" spans="1:3">
      <c r="A3204" t="s">
        <v>3742</v>
      </c>
      <c r="B3204" t="s">
        <v>826</v>
      </c>
      <c r="C3204" t="s">
        <v>1253</v>
      </c>
    </row>
    <row r="3205" spans="1:3">
      <c r="A3205" t="s">
        <v>3743</v>
      </c>
      <c r="B3205" t="s">
        <v>826</v>
      </c>
      <c r="C3205" t="s">
        <v>1253</v>
      </c>
    </row>
    <row r="3206" spans="1:3">
      <c r="A3206" t="s">
        <v>3744</v>
      </c>
      <c r="B3206" t="s">
        <v>826</v>
      </c>
      <c r="C3206" t="s">
        <v>1253</v>
      </c>
    </row>
    <row r="3207" spans="1:3">
      <c r="A3207" t="s">
        <v>3745</v>
      </c>
      <c r="B3207" t="s">
        <v>826</v>
      </c>
      <c r="C3207" t="s">
        <v>1253</v>
      </c>
    </row>
    <row r="3208" spans="1:3">
      <c r="A3208" t="s">
        <v>3746</v>
      </c>
      <c r="B3208" t="s">
        <v>826</v>
      </c>
      <c r="C3208" t="s">
        <v>1253</v>
      </c>
    </row>
    <row r="3209" spans="1:3">
      <c r="A3209" t="s">
        <v>3747</v>
      </c>
      <c r="B3209" t="s">
        <v>826</v>
      </c>
      <c r="C3209" t="s">
        <v>1253</v>
      </c>
    </row>
    <row r="3210" spans="1:3">
      <c r="A3210" t="s">
        <v>3747</v>
      </c>
      <c r="B3210" t="s">
        <v>834</v>
      </c>
      <c r="C3210" t="s">
        <v>921</v>
      </c>
    </row>
    <row r="3211" spans="1:3">
      <c r="A3211" t="s">
        <v>3747</v>
      </c>
      <c r="B3211" t="s">
        <v>857</v>
      </c>
      <c r="C3211" t="s">
        <v>993</v>
      </c>
    </row>
    <row r="3212" spans="1:3">
      <c r="A3212" t="s">
        <v>3748</v>
      </c>
      <c r="B3212" t="s">
        <v>826</v>
      </c>
      <c r="C3212" t="s">
        <v>1253</v>
      </c>
    </row>
    <row r="3213" spans="1:3">
      <c r="A3213" t="s">
        <v>3749</v>
      </c>
      <c r="B3213" t="s">
        <v>826</v>
      </c>
      <c r="C3213" t="s">
        <v>1253</v>
      </c>
    </row>
    <row r="3214" spans="1:3">
      <c r="A3214" t="s">
        <v>3749</v>
      </c>
      <c r="B3214" t="s">
        <v>857</v>
      </c>
      <c r="C3214" t="s">
        <v>993</v>
      </c>
    </row>
    <row r="3215" spans="1:3">
      <c r="A3215" t="s">
        <v>3750</v>
      </c>
      <c r="B3215" t="s">
        <v>826</v>
      </c>
      <c r="C3215" t="s">
        <v>1253</v>
      </c>
    </row>
    <row r="3216" spans="1:3">
      <c r="A3216" t="s">
        <v>3750</v>
      </c>
      <c r="B3216" t="s">
        <v>857</v>
      </c>
      <c r="C3216" t="s">
        <v>993</v>
      </c>
    </row>
    <row r="3217" spans="1:3">
      <c r="A3217" t="s">
        <v>3751</v>
      </c>
      <c r="B3217" t="s">
        <v>826</v>
      </c>
      <c r="C3217" t="s">
        <v>1253</v>
      </c>
    </row>
    <row r="3218" spans="1:3">
      <c r="A3218" t="s">
        <v>3751</v>
      </c>
      <c r="B3218" t="s">
        <v>857</v>
      </c>
      <c r="C3218" t="s">
        <v>993</v>
      </c>
    </row>
    <row r="3219" spans="1:3">
      <c r="A3219" t="s">
        <v>3752</v>
      </c>
      <c r="B3219" t="s">
        <v>826</v>
      </c>
      <c r="C3219" t="s">
        <v>1253</v>
      </c>
    </row>
    <row r="3220" spans="1:3">
      <c r="A3220" t="s">
        <v>3752</v>
      </c>
      <c r="B3220" t="s">
        <v>857</v>
      </c>
      <c r="C3220" t="s">
        <v>993</v>
      </c>
    </row>
    <row r="3221" spans="1:3">
      <c r="A3221" t="s">
        <v>3753</v>
      </c>
      <c r="B3221" t="s">
        <v>826</v>
      </c>
      <c r="C3221" t="s">
        <v>1253</v>
      </c>
    </row>
    <row r="3222" spans="1:3">
      <c r="A3222" t="s">
        <v>3754</v>
      </c>
      <c r="B3222" t="s">
        <v>826</v>
      </c>
      <c r="C3222" t="s">
        <v>1253</v>
      </c>
    </row>
    <row r="3223" spans="1:3">
      <c r="A3223" t="s">
        <v>3754</v>
      </c>
      <c r="B3223" t="s">
        <v>834</v>
      </c>
      <c r="C3223" t="s">
        <v>921</v>
      </c>
    </row>
    <row r="3224" spans="1:3">
      <c r="A3224" t="s">
        <v>3755</v>
      </c>
      <c r="B3224" t="s">
        <v>826</v>
      </c>
      <c r="C3224" t="s">
        <v>1253</v>
      </c>
    </row>
    <row r="3225" spans="1:3">
      <c r="A3225" t="s">
        <v>3755</v>
      </c>
      <c r="B3225" t="s">
        <v>834</v>
      </c>
      <c r="C3225" t="s">
        <v>921</v>
      </c>
    </row>
    <row r="3226" spans="1:3">
      <c r="A3226" t="s">
        <v>3756</v>
      </c>
      <c r="B3226" t="s">
        <v>826</v>
      </c>
      <c r="C3226" t="s">
        <v>1253</v>
      </c>
    </row>
    <row r="3227" spans="1:3">
      <c r="A3227" t="s">
        <v>3756</v>
      </c>
      <c r="B3227" t="s">
        <v>892</v>
      </c>
      <c r="C3227" t="s">
        <v>1093</v>
      </c>
    </row>
    <row r="3228" spans="1:3">
      <c r="A3228" t="s">
        <v>3757</v>
      </c>
      <c r="B3228" t="s">
        <v>826</v>
      </c>
      <c r="C3228" t="s">
        <v>1253</v>
      </c>
    </row>
    <row r="3229" spans="1:3">
      <c r="A3229" t="s">
        <v>3757</v>
      </c>
      <c r="B3229" t="s">
        <v>834</v>
      </c>
      <c r="C3229" t="s">
        <v>921</v>
      </c>
    </row>
    <row r="3230" spans="1:3">
      <c r="A3230" t="s">
        <v>3757</v>
      </c>
      <c r="B3230" t="s">
        <v>892</v>
      </c>
      <c r="C3230" t="s">
        <v>1093</v>
      </c>
    </row>
    <row r="3231" spans="1:3">
      <c r="A3231" t="s">
        <v>3758</v>
      </c>
      <c r="B3231" t="s">
        <v>826</v>
      </c>
      <c r="C3231" t="s">
        <v>1253</v>
      </c>
    </row>
    <row r="3232" spans="1:3">
      <c r="A3232" t="s">
        <v>3759</v>
      </c>
      <c r="B3232" t="s">
        <v>826</v>
      </c>
      <c r="C3232" t="s">
        <v>1253</v>
      </c>
    </row>
    <row r="3233" spans="1:3">
      <c r="A3233" t="s">
        <v>3760</v>
      </c>
      <c r="B3233" t="s">
        <v>826</v>
      </c>
      <c r="C3233" t="s">
        <v>1253</v>
      </c>
    </row>
    <row r="3234" spans="1:3">
      <c r="A3234" t="s">
        <v>3761</v>
      </c>
      <c r="B3234" t="s">
        <v>826</v>
      </c>
      <c r="C3234" t="s">
        <v>1253</v>
      </c>
    </row>
    <row r="3235" spans="1:3">
      <c r="A3235" t="s">
        <v>3761</v>
      </c>
      <c r="B3235" t="s">
        <v>892</v>
      </c>
      <c r="C3235" t="s">
        <v>1093</v>
      </c>
    </row>
    <row r="3236" spans="1:3">
      <c r="A3236" t="s">
        <v>3762</v>
      </c>
      <c r="B3236" t="s">
        <v>826</v>
      </c>
      <c r="C3236" t="s">
        <v>1253</v>
      </c>
    </row>
    <row r="3237" spans="1:3">
      <c r="A3237" t="s">
        <v>3762</v>
      </c>
      <c r="B3237" t="s">
        <v>892</v>
      </c>
      <c r="C3237" t="s">
        <v>1093</v>
      </c>
    </row>
    <row r="3238" spans="1:3">
      <c r="A3238" t="s">
        <v>3763</v>
      </c>
      <c r="B3238" t="s">
        <v>826</v>
      </c>
      <c r="C3238" t="s">
        <v>1253</v>
      </c>
    </row>
    <row r="3239" spans="1:3">
      <c r="A3239" t="s">
        <v>3764</v>
      </c>
      <c r="B3239" t="s">
        <v>826</v>
      </c>
      <c r="C3239" t="s">
        <v>1253</v>
      </c>
    </row>
    <row r="3240" spans="1:3">
      <c r="A3240" t="s">
        <v>3765</v>
      </c>
      <c r="B3240" t="s">
        <v>826</v>
      </c>
      <c r="C3240" t="s">
        <v>1253</v>
      </c>
    </row>
    <row r="3241" spans="1:3">
      <c r="A3241" t="s">
        <v>3766</v>
      </c>
      <c r="B3241" t="s">
        <v>826</v>
      </c>
      <c r="C3241" t="s">
        <v>1253</v>
      </c>
    </row>
    <row r="3242" spans="1:3">
      <c r="A3242" t="s">
        <v>3767</v>
      </c>
      <c r="B3242" t="s">
        <v>826</v>
      </c>
      <c r="C3242" t="s">
        <v>1253</v>
      </c>
    </row>
    <row r="3243" spans="1:3">
      <c r="A3243" t="s">
        <v>3768</v>
      </c>
      <c r="B3243" t="s">
        <v>826</v>
      </c>
      <c r="C3243" t="s">
        <v>1253</v>
      </c>
    </row>
    <row r="3244" spans="1:3">
      <c r="A3244" t="s">
        <v>3768</v>
      </c>
      <c r="B3244" t="s">
        <v>892</v>
      </c>
      <c r="C3244" t="s">
        <v>1093</v>
      </c>
    </row>
    <row r="3245" spans="1:3">
      <c r="A3245" t="s">
        <v>3769</v>
      </c>
      <c r="B3245" t="s">
        <v>826</v>
      </c>
      <c r="C3245" t="s">
        <v>1253</v>
      </c>
    </row>
    <row r="3246" spans="1:3">
      <c r="A3246" t="s">
        <v>3770</v>
      </c>
      <c r="B3246" t="s">
        <v>826</v>
      </c>
      <c r="C3246" t="s">
        <v>1253</v>
      </c>
    </row>
    <row r="3247" spans="1:3">
      <c r="A3247" t="s">
        <v>3770</v>
      </c>
      <c r="B3247" t="s">
        <v>892</v>
      </c>
      <c r="C3247" t="s">
        <v>1093</v>
      </c>
    </row>
    <row r="3248" spans="1:3">
      <c r="A3248" t="s">
        <v>3771</v>
      </c>
      <c r="B3248" t="s">
        <v>826</v>
      </c>
      <c r="C3248" t="s">
        <v>1253</v>
      </c>
    </row>
    <row r="3249" spans="1:3">
      <c r="A3249" t="s">
        <v>3772</v>
      </c>
      <c r="B3249" t="s">
        <v>826</v>
      </c>
      <c r="C3249" t="s">
        <v>1253</v>
      </c>
    </row>
    <row r="3250" spans="1:3">
      <c r="A3250" t="s">
        <v>3772</v>
      </c>
      <c r="B3250" t="s">
        <v>857</v>
      </c>
      <c r="C3250" t="s">
        <v>993</v>
      </c>
    </row>
    <row r="3251" spans="1:3">
      <c r="A3251" t="s">
        <v>3773</v>
      </c>
      <c r="B3251" t="s">
        <v>826</v>
      </c>
      <c r="C3251" t="s">
        <v>1253</v>
      </c>
    </row>
    <row r="3252" spans="1:3">
      <c r="A3252" t="s">
        <v>3774</v>
      </c>
      <c r="B3252" t="s">
        <v>826</v>
      </c>
      <c r="C3252" t="s">
        <v>1253</v>
      </c>
    </row>
    <row r="3253" spans="1:3">
      <c r="A3253" t="s">
        <v>3775</v>
      </c>
      <c r="B3253" t="s">
        <v>826</v>
      </c>
      <c r="C3253" t="s">
        <v>1253</v>
      </c>
    </row>
    <row r="3254" spans="1:3">
      <c r="A3254" t="s">
        <v>3776</v>
      </c>
      <c r="B3254" t="s">
        <v>826</v>
      </c>
      <c r="C3254" t="s">
        <v>1253</v>
      </c>
    </row>
    <row r="3255" spans="1:3">
      <c r="A3255" t="s">
        <v>3777</v>
      </c>
      <c r="B3255" t="s">
        <v>826</v>
      </c>
      <c r="C3255" t="s">
        <v>1253</v>
      </c>
    </row>
    <row r="3256" spans="1:3">
      <c r="A3256" t="s">
        <v>3778</v>
      </c>
      <c r="B3256" t="s">
        <v>826</v>
      </c>
      <c r="C3256" t="s">
        <v>1253</v>
      </c>
    </row>
    <row r="3257" spans="1:3">
      <c r="A3257" t="s">
        <v>3779</v>
      </c>
      <c r="B3257" t="s">
        <v>826</v>
      </c>
      <c r="C3257" t="s">
        <v>1253</v>
      </c>
    </row>
    <row r="3258" spans="1:3">
      <c r="A3258" t="s">
        <v>3780</v>
      </c>
      <c r="B3258" t="s">
        <v>826</v>
      </c>
      <c r="C3258" t="s">
        <v>1253</v>
      </c>
    </row>
    <row r="3259" spans="1:3">
      <c r="A3259" t="s">
        <v>3781</v>
      </c>
      <c r="B3259" t="s">
        <v>826</v>
      </c>
      <c r="C3259" t="s">
        <v>1253</v>
      </c>
    </row>
    <row r="3260" spans="1:3">
      <c r="A3260" t="s">
        <v>3782</v>
      </c>
      <c r="B3260" t="s">
        <v>826</v>
      </c>
      <c r="C3260" t="s">
        <v>1253</v>
      </c>
    </row>
    <row r="3261" spans="1:3">
      <c r="A3261" t="s">
        <v>3783</v>
      </c>
      <c r="B3261" t="s">
        <v>826</v>
      </c>
      <c r="C3261" t="s">
        <v>1253</v>
      </c>
    </row>
    <row r="3262" spans="1:3">
      <c r="A3262" t="s">
        <v>3784</v>
      </c>
      <c r="B3262" t="s">
        <v>826</v>
      </c>
      <c r="C3262" t="s">
        <v>1253</v>
      </c>
    </row>
    <row r="3263" spans="1:3">
      <c r="A3263" t="s">
        <v>3784</v>
      </c>
      <c r="B3263" t="s">
        <v>857</v>
      </c>
      <c r="C3263" t="s">
        <v>993</v>
      </c>
    </row>
    <row r="3264" spans="1:3">
      <c r="A3264" t="s">
        <v>3785</v>
      </c>
      <c r="B3264" t="s">
        <v>826</v>
      </c>
      <c r="C3264" t="s">
        <v>1253</v>
      </c>
    </row>
    <row r="3265" spans="1:3">
      <c r="A3265" t="s">
        <v>3786</v>
      </c>
      <c r="B3265" t="s">
        <v>826</v>
      </c>
      <c r="C3265" t="s">
        <v>1253</v>
      </c>
    </row>
    <row r="3266" spans="1:3">
      <c r="A3266" t="s">
        <v>3786</v>
      </c>
      <c r="B3266" t="s">
        <v>857</v>
      </c>
      <c r="C3266" t="s">
        <v>993</v>
      </c>
    </row>
    <row r="3267" spans="1:3">
      <c r="A3267" t="s">
        <v>3787</v>
      </c>
      <c r="B3267" t="s">
        <v>857</v>
      </c>
      <c r="C3267" t="s">
        <v>993</v>
      </c>
    </row>
    <row r="3268" spans="1:3">
      <c r="A3268" t="s">
        <v>3788</v>
      </c>
      <c r="B3268" t="s">
        <v>826</v>
      </c>
      <c r="C3268" t="s">
        <v>1253</v>
      </c>
    </row>
    <row r="3269" spans="1:3">
      <c r="A3269" t="s">
        <v>3788</v>
      </c>
      <c r="B3269" t="s">
        <v>857</v>
      </c>
      <c r="C3269" t="s">
        <v>993</v>
      </c>
    </row>
    <row r="3270" spans="1:3">
      <c r="A3270" t="s">
        <v>3789</v>
      </c>
      <c r="B3270" t="s">
        <v>826</v>
      </c>
      <c r="C3270" t="s">
        <v>1253</v>
      </c>
    </row>
    <row r="3271" spans="1:3">
      <c r="A3271" t="s">
        <v>3789</v>
      </c>
      <c r="B3271" t="s">
        <v>857</v>
      </c>
      <c r="C3271" t="s">
        <v>993</v>
      </c>
    </row>
    <row r="3272" spans="1:3">
      <c r="A3272" t="s">
        <v>3790</v>
      </c>
      <c r="B3272" t="s">
        <v>826</v>
      </c>
      <c r="C3272" t="s">
        <v>1253</v>
      </c>
    </row>
    <row r="3273" spans="1:3">
      <c r="A3273" t="s">
        <v>3790</v>
      </c>
      <c r="B3273" t="s">
        <v>857</v>
      </c>
      <c r="C3273" t="s">
        <v>993</v>
      </c>
    </row>
    <row r="3274" spans="1:3">
      <c r="A3274" t="s">
        <v>3791</v>
      </c>
      <c r="B3274" t="s">
        <v>826</v>
      </c>
      <c r="C3274" t="s">
        <v>1253</v>
      </c>
    </row>
    <row r="3275" spans="1:3">
      <c r="A3275" t="s">
        <v>3792</v>
      </c>
      <c r="B3275" t="s">
        <v>857</v>
      </c>
      <c r="C3275" t="s">
        <v>993</v>
      </c>
    </row>
    <row r="3276" spans="1:3">
      <c r="A3276" t="s">
        <v>3793</v>
      </c>
      <c r="B3276" t="s">
        <v>857</v>
      </c>
      <c r="C3276" t="s">
        <v>993</v>
      </c>
    </row>
    <row r="3277" spans="1:3">
      <c r="A3277" t="s">
        <v>3794</v>
      </c>
      <c r="B3277" t="s">
        <v>857</v>
      </c>
      <c r="C3277" t="s">
        <v>993</v>
      </c>
    </row>
    <row r="3278" spans="1:3">
      <c r="A3278" t="s">
        <v>3795</v>
      </c>
      <c r="B3278" t="s">
        <v>826</v>
      </c>
      <c r="C3278" t="s">
        <v>1253</v>
      </c>
    </row>
    <row r="3279" spans="1:3">
      <c r="A3279" t="s">
        <v>3796</v>
      </c>
      <c r="B3279" t="s">
        <v>886</v>
      </c>
      <c r="C3279" t="s">
        <v>1256</v>
      </c>
    </row>
    <row r="3280" spans="1:3">
      <c r="A3280" t="s">
        <v>3796</v>
      </c>
      <c r="B3280" t="s">
        <v>826</v>
      </c>
      <c r="C3280" t="s">
        <v>1253</v>
      </c>
    </row>
    <row r="3281" spans="1:3">
      <c r="A3281" t="s">
        <v>3797</v>
      </c>
      <c r="B3281" t="s">
        <v>857</v>
      </c>
      <c r="C3281" t="s">
        <v>993</v>
      </c>
    </row>
    <row r="3282" spans="1:3">
      <c r="A3282" t="s">
        <v>3798</v>
      </c>
      <c r="B3282" t="s">
        <v>857</v>
      </c>
      <c r="C3282" t="s">
        <v>993</v>
      </c>
    </row>
    <row r="3283" spans="1:3">
      <c r="A3283" t="s">
        <v>3799</v>
      </c>
      <c r="B3283" t="s">
        <v>857</v>
      </c>
      <c r="C3283" t="s">
        <v>993</v>
      </c>
    </row>
    <row r="3284" spans="1:3">
      <c r="A3284" t="s">
        <v>3800</v>
      </c>
      <c r="B3284" t="s">
        <v>857</v>
      </c>
      <c r="C3284" t="s">
        <v>993</v>
      </c>
    </row>
    <row r="3285" spans="1:3">
      <c r="A3285" t="s">
        <v>3801</v>
      </c>
      <c r="B3285" t="s">
        <v>857</v>
      </c>
      <c r="C3285" t="s">
        <v>993</v>
      </c>
    </row>
    <row r="3286" spans="1:3">
      <c r="A3286" t="s">
        <v>3802</v>
      </c>
      <c r="B3286" t="s">
        <v>857</v>
      </c>
      <c r="C3286" t="s">
        <v>993</v>
      </c>
    </row>
    <row r="3287" spans="1:3">
      <c r="A3287" t="s">
        <v>3803</v>
      </c>
      <c r="B3287" t="s">
        <v>857</v>
      </c>
      <c r="C3287" t="s">
        <v>993</v>
      </c>
    </row>
    <row r="3288" spans="1:3">
      <c r="A3288" t="s">
        <v>3804</v>
      </c>
      <c r="B3288" t="s">
        <v>826</v>
      </c>
      <c r="C3288" t="s">
        <v>1253</v>
      </c>
    </row>
    <row r="3289" spans="1:3">
      <c r="A3289" t="s">
        <v>3805</v>
      </c>
      <c r="B3289" t="s">
        <v>857</v>
      </c>
      <c r="C3289" t="s">
        <v>993</v>
      </c>
    </row>
    <row r="3290" spans="1:3">
      <c r="A3290" t="s">
        <v>3806</v>
      </c>
      <c r="B3290" t="s">
        <v>857</v>
      </c>
      <c r="C3290" t="s">
        <v>993</v>
      </c>
    </row>
    <row r="3291" spans="1:3">
      <c r="A3291" t="s">
        <v>3807</v>
      </c>
      <c r="B3291" t="s">
        <v>826</v>
      </c>
      <c r="C3291" t="s">
        <v>1253</v>
      </c>
    </row>
    <row r="3292" spans="1:3">
      <c r="A3292" t="s">
        <v>3808</v>
      </c>
      <c r="B3292" t="s">
        <v>826</v>
      </c>
      <c r="C3292" t="s">
        <v>1253</v>
      </c>
    </row>
    <row r="3293" spans="1:3">
      <c r="A3293" t="s">
        <v>3809</v>
      </c>
      <c r="B3293" t="s">
        <v>826</v>
      </c>
      <c r="C3293" t="s">
        <v>1253</v>
      </c>
    </row>
    <row r="3294" spans="1:3">
      <c r="A3294" t="s">
        <v>3810</v>
      </c>
      <c r="B3294" t="s">
        <v>826</v>
      </c>
      <c r="C3294" t="s">
        <v>1253</v>
      </c>
    </row>
    <row r="3295" spans="1:3">
      <c r="A3295" t="s">
        <v>3811</v>
      </c>
      <c r="B3295" t="s">
        <v>826</v>
      </c>
      <c r="C3295" t="s">
        <v>1253</v>
      </c>
    </row>
    <row r="3296" spans="1:3">
      <c r="A3296" t="s">
        <v>3812</v>
      </c>
      <c r="B3296" t="s">
        <v>826</v>
      </c>
      <c r="C3296" t="s">
        <v>1253</v>
      </c>
    </row>
    <row r="3297" spans="1:3">
      <c r="A3297" t="s">
        <v>3813</v>
      </c>
      <c r="B3297" t="s">
        <v>826</v>
      </c>
      <c r="C3297" t="s">
        <v>1253</v>
      </c>
    </row>
    <row r="3298" spans="1:3">
      <c r="A3298" t="s">
        <v>3814</v>
      </c>
      <c r="B3298" t="s">
        <v>826</v>
      </c>
      <c r="C3298" t="s">
        <v>1253</v>
      </c>
    </row>
    <row r="3299" spans="1:3">
      <c r="A3299" t="s">
        <v>3815</v>
      </c>
      <c r="B3299" t="s">
        <v>826</v>
      </c>
      <c r="C3299" t="s">
        <v>1253</v>
      </c>
    </row>
    <row r="3300" spans="1:3">
      <c r="A3300" t="s">
        <v>3816</v>
      </c>
      <c r="B3300" t="s">
        <v>826</v>
      </c>
      <c r="C3300" t="s">
        <v>1253</v>
      </c>
    </row>
    <row r="3301" spans="1:3">
      <c r="A3301" t="s">
        <v>3817</v>
      </c>
      <c r="B3301" t="s">
        <v>826</v>
      </c>
      <c r="C3301" t="s">
        <v>1253</v>
      </c>
    </row>
    <row r="3302" spans="1:3">
      <c r="A3302" t="s">
        <v>3818</v>
      </c>
      <c r="B3302" t="s">
        <v>826</v>
      </c>
      <c r="C3302" t="s">
        <v>1253</v>
      </c>
    </row>
    <row r="3303" spans="1:3">
      <c r="A3303" t="s">
        <v>3819</v>
      </c>
      <c r="B3303" t="s">
        <v>826</v>
      </c>
      <c r="C3303" t="s">
        <v>1253</v>
      </c>
    </row>
    <row r="3304" spans="1:3">
      <c r="A3304" t="s">
        <v>3820</v>
      </c>
      <c r="B3304" t="s">
        <v>826</v>
      </c>
      <c r="C3304" t="s">
        <v>1253</v>
      </c>
    </row>
    <row r="3305" spans="1:3">
      <c r="A3305" t="s">
        <v>3821</v>
      </c>
      <c r="B3305" t="s">
        <v>826</v>
      </c>
      <c r="C3305" t="s">
        <v>1253</v>
      </c>
    </row>
    <row r="3306" spans="1:3">
      <c r="A3306" t="s">
        <v>3822</v>
      </c>
      <c r="B3306" t="s">
        <v>826</v>
      </c>
      <c r="C3306" t="s">
        <v>1253</v>
      </c>
    </row>
    <row r="3307" spans="1:3">
      <c r="A3307" t="s">
        <v>3823</v>
      </c>
      <c r="B3307" t="s">
        <v>826</v>
      </c>
      <c r="C3307" t="s">
        <v>1253</v>
      </c>
    </row>
    <row r="3308" spans="1:3">
      <c r="A3308" t="s">
        <v>3824</v>
      </c>
      <c r="B3308" t="s">
        <v>826</v>
      </c>
      <c r="C3308" t="s">
        <v>1253</v>
      </c>
    </row>
    <row r="3309" spans="1:3">
      <c r="A3309" t="s">
        <v>3825</v>
      </c>
      <c r="B3309" t="s">
        <v>826</v>
      </c>
      <c r="C3309" t="s">
        <v>1253</v>
      </c>
    </row>
    <row r="3310" spans="1:3">
      <c r="A3310" t="s">
        <v>3826</v>
      </c>
      <c r="B3310" t="s">
        <v>826</v>
      </c>
      <c r="C3310" t="s">
        <v>1253</v>
      </c>
    </row>
    <row r="3311" spans="1:3">
      <c r="A3311" t="s">
        <v>3827</v>
      </c>
      <c r="B3311" t="s">
        <v>826</v>
      </c>
      <c r="C3311" t="s">
        <v>1253</v>
      </c>
    </row>
    <row r="3312" spans="1:3">
      <c r="A3312" t="s">
        <v>3828</v>
      </c>
      <c r="B3312" t="s">
        <v>826</v>
      </c>
      <c r="C3312" t="s">
        <v>1253</v>
      </c>
    </row>
    <row r="3313" spans="1:3">
      <c r="A3313" t="s">
        <v>3829</v>
      </c>
      <c r="B3313" t="s">
        <v>826</v>
      </c>
      <c r="C3313" t="s">
        <v>1253</v>
      </c>
    </row>
    <row r="3314" spans="1:3">
      <c r="A3314" t="s">
        <v>3830</v>
      </c>
      <c r="B3314" t="s">
        <v>826</v>
      </c>
      <c r="C3314" t="s">
        <v>1253</v>
      </c>
    </row>
    <row r="3315" spans="1:3">
      <c r="A3315" t="s">
        <v>3831</v>
      </c>
      <c r="B3315" t="s">
        <v>826</v>
      </c>
      <c r="C3315" t="s">
        <v>1253</v>
      </c>
    </row>
    <row r="3316" spans="1:3">
      <c r="A3316" t="s">
        <v>3832</v>
      </c>
      <c r="B3316" t="s">
        <v>826</v>
      </c>
      <c r="C3316" t="s">
        <v>1253</v>
      </c>
    </row>
    <row r="3317" spans="1:3">
      <c r="A3317" t="s">
        <v>3833</v>
      </c>
      <c r="B3317" t="s">
        <v>886</v>
      </c>
      <c r="C3317" t="s">
        <v>1256</v>
      </c>
    </row>
    <row r="3318" spans="1:3">
      <c r="A3318" t="s">
        <v>3833</v>
      </c>
      <c r="B3318" t="s">
        <v>826</v>
      </c>
      <c r="C3318" t="s">
        <v>1253</v>
      </c>
    </row>
    <row r="3319" spans="1:3">
      <c r="A3319" t="s">
        <v>3833</v>
      </c>
      <c r="B3319" t="s">
        <v>892</v>
      </c>
      <c r="C3319" t="s">
        <v>1093</v>
      </c>
    </row>
    <row r="3320" spans="1:3">
      <c r="A3320" t="s">
        <v>3834</v>
      </c>
      <c r="B3320" t="s">
        <v>826</v>
      </c>
      <c r="C3320" t="s">
        <v>1253</v>
      </c>
    </row>
    <row r="3321" spans="1:3">
      <c r="A3321" t="s">
        <v>3835</v>
      </c>
      <c r="B3321" t="s">
        <v>826</v>
      </c>
      <c r="C3321" t="s">
        <v>1253</v>
      </c>
    </row>
    <row r="3322" spans="1:3">
      <c r="A3322" t="s">
        <v>3836</v>
      </c>
      <c r="B3322" t="s">
        <v>826</v>
      </c>
      <c r="C3322" t="s">
        <v>1253</v>
      </c>
    </row>
    <row r="3323" spans="1:3">
      <c r="A3323" t="s">
        <v>3837</v>
      </c>
      <c r="B3323" t="s">
        <v>826</v>
      </c>
      <c r="C3323" t="s">
        <v>1253</v>
      </c>
    </row>
    <row r="3324" spans="1:3">
      <c r="A3324" t="s">
        <v>3838</v>
      </c>
      <c r="B3324" t="s">
        <v>826</v>
      </c>
      <c r="C3324" t="s">
        <v>1253</v>
      </c>
    </row>
    <row r="3325" spans="1:3">
      <c r="A3325" t="s">
        <v>3839</v>
      </c>
      <c r="B3325" t="s">
        <v>826</v>
      </c>
      <c r="C3325" t="s">
        <v>1253</v>
      </c>
    </row>
    <row r="3326" spans="1:3">
      <c r="A3326" t="s">
        <v>3840</v>
      </c>
      <c r="B3326" t="s">
        <v>826</v>
      </c>
      <c r="C3326" t="s">
        <v>1253</v>
      </c>
    </row>
    <row r="3327" spans="1:3">
      <c r="A3327" t="s">
        <v>3841</v>
      </c>
      <c r="B3327" t="s">
        <v>886</v>
      </c>
      <c r="C3327" t="s">
        <v>1256</v>
      </c>
    </row>
    <row r="3328" spans="1:3">
      <c r="A3328" t="s">
        <v>3841</v>
      </c>
      <c r="B3328" t="s">
        <v>826</v>
      </c>
      <c r="C3328" t="s">
        <v>1253</v>
      </c>
    </row>
    <row r="3329" spans="1:3">
      <c r="A3329" t="s">
        <v>3842</v>
      </c>
      <c r="B3329" t="s">
        <v>826</v>
      </c>
      <c r="C3329" t="s">
        <v>1253</v>
      </c>
    </row>
    <row r="3330" spans="1:3">
      <c r="A3330" t="s">
        <v>3843</v>
      </c>
      <c r="B3330" t="s">
        <v>826</v>
      </c>
      <c r="C3330" t="s">
        <v>1253</v>
      </c>
    </row>
    <row r="3331" spans="1:3">
      <c r="A3331" t="s">
        <v>3844</v>
      </c>
      <c r="B3331" t="s">
        <v>826</v>
      </c>
      <c r="C3331" t="s">
        <v>1253</v>
      </c>
    </row>
    <row r="3332" spans="1:3">
      <c r="A3332" t="s">
        <v>3845</v>
      </c>
      <c r="B3332" t="s">
        <v>826</v>
      </c>
      <c r="C3332" t="s">
        <v>1253</v>
      </c>
    </row>
    <row r="3333" spans="1:3">
      <c r="A3333" t="s">
        <v>3846</v>
      </c>
      <c r="B3333" t="s">
        <v>826</v>
      </c>
      <c r="C3333" t="s">
        <v>1253</v>
      </c>
    </row>
    <row r="3334" spans="1:3">
      <c r="A3334" t="s">
        <v>3847</v>
      </c>
      <c r="B3334" t="s">
        <v>826</v>
      </c>
      <c r="C3334" t="s">
        <v>1253</v>
      </c>
    </row>
    <row r="3335" spans="1:3">
      <c r="A3335" t="s">
        <v>3848</v>
      </c>
      <c r="B3335" t="s">
        <v>826</v>
      </c>
      <c r="C3335" t="s">
        <v>1253</v>
      </c>
    </row>
    <row r="3336" spans="1:3">
      <c r="A3336" t="s">
        <v>3849</v>
      </c>
      <c r="B3336" t="s">
        <v>826</v>
      </c>
      <c r="C3336" t="s">
        <v>1253</v>
      </c>
    </row>
    <row r="3337" spans="1:3">
      <c r="A3337" t="s">
        <v>3850</v>
      </c>
      <c r="B3337" t="s">
        <v>826</v>
      </c>
      <c r="C3337" t="s">
        <v>1253</v>
      </c>
    </row>
    <row r="3338" spans="1:3">
      <c r="A3338" t="s">
        <v>3851</v>
      </c>
      <c r="B3338" t="s">
        <v>826</v>
      </c>
      <c r="C3338" t="s">
        <v>1253</v>
      </c>
    </row>
    <row r="3339" spans="1:3">
      <c r="A3339" t="s">
        <v>3852</v>
      </c>
      <c r="B3339" t="s">
        <v>826</v>
      </c>
      <c r="C3339" t="s">
        <v>1253</v>
      </c>
    </row>
    <row r="3340" spans="1:3">
      <c r="A3340" t="s">
        <v>3853</v>
      </c>
      <c r="B3340" t="s">
        <v>826</v>
      </c>
      <c r="C3340" t="s">
        <v>1253</v>
      </c>
    </row>
    <row r="3341" spans="1:3">
      <c r="A3341" t="s">
        <v>3854</v>
      </c>
      <c r="B3341" t="s">
        <v>826</v>
      </c>
      <c r="C3341" t="s">
        <v>1253</v>
      </c>
    </row>
    <row r="3342" spans="1:3">
      <c r="A3342" t="s">
        <v>3855</v>
      </c>
      <c r="B3342" t="s">
        <v>826</v>
      </c>
      <c r="C3342" t="s">
        <v>1253</v>
      </c>
    </row>
    <row r="3343" spans="1:3">
      <c r="A3343" t="s">
        <v>3856</v>
      </c>
      <c r="B3343" t="s">
        <v>826</v>
      </c>
      <c r="C3343" t="s">
        <v>1253</v>
      </c>
    </row>
    <row r="3344" spans="1:3">
      <c r="A3344" t="s">
        <v>3857</v>
      </c>
      <c r="B3344" t="s">
        <v>826</v>
      </c>
      <c r="C3344" t="s">
        <v>1253</v>
      </c>
    </row>
    <row r="3345" spans="1:3">
      <c r="A3345" t="s">
        <v>3858</v>
      </c>
      <c r="B3345" t="s">
        <v>826</v>
      </c>
      <c r="C3345" t="s">
        <v>1253</v>
      </c>
    </row>
    <row r="3346" spans="1:3">
      <c r="A3346" t="s">
        <v>3859</v>
      </c>
      <c r="B3346" t="s">
        <v>826</v>
      </c>
      <c r="C3346" t="s">
        <v>1253</v>
      </c>
    </row>
    <row r="3347" spans="1:3">
      <c r="A3347" t="s">
        <v>3860</v>
      </c>
      <c r="B3347" t="s">
        <v>826</v>
      </c>
      <c r="C3347" t="s">
        <v>1253</v>
      </c>
    </row>
    <row r="3348" spans="1:3">
      <c r="A3348" t="s">
        <v>3861</v>
      </c>
      <c r="B3348" t="s">
        <v>826</v>
      </c>
      <c r="C3348" t="s">
        <v>1253</v>
      </c>
    </row>
    <row r="3349" spans="1:3">
      <c r="A3349" t="s">
        <v>3862</v>
      </c>
      <c r="B3349" t="s">
        <v>826</v>
      </c>
      <c r="C3349" t="s">
        <v>1253</v>
      </c>
    </row>
    <row r="3350" spans="1:3">
      <c r="A3350" t="s">
        <v>3863</v>
      </c>
      <c r="B3350" t="s">
        <v>826</v>
      </c>
      <c r="C3350" t="s">
        <v>1253</v>
      </c>
    </row>
    <row r="3351" spans="1:3">
      <c r="A3351" t="s">
        <v>3864</v>
      </c>
      <c r="B3351" t="s">
        <v>826</v>
      </c>
      <c r="C3351" t="s">
        <v>1253</v>
      </c>
    </row>
    <row r="3352" spans="1:3">
      <c r="A3352" t="s">
        <v>3865</v>
      </c>
      <c r="B3352" t="s">
        <v>886</v>
      </c>
      <c r="C3352" t="s">
        <v>1256</v>
      </c>
    </row>
    <row r="3353" spans="1:3">
      <c r="A3353" t="s">
        <v>3865</v>
      </c>
      <c r="B3353" t="s">
        <v>826</v>
      </c>
      <c r="C3353" t="s">
        <v>1253</v>
      </c>
    </row>
    <row r="3354" spans="1:3">
      <c r="A3354" t="s">
        <v>3866</v>
      </c>
      <c r="B3354" t="s">
        <v>826</v>
      </c>
      <c r="C3354" t="s">
        <v>1253</v>
      </c>
    </row>
    <row r="3355" spans="1:3">
      <c r="A3355" t="s">
        <v>3867</v>
      </c>
      <c r="B3355" t="s">
        <v>826</v>
      </c>
      <c r="C3355" t="s">
        <v>1253</v>
      </c>
    </row>
    <row r="3356" spans="1:3">
      <c r="A3356" t="s">
        <v>3868</v>
      </c>
      <c r="B3356" t="s">
        <v>826</v>
      </c>
      <c r="C3356" t="s">
        <v>1253</v>
      </c>
    </row>
    <row r="3357" spans="1:3">
      <c r="A3357" t="s">
        <v>3869</v>
      </c>
      <c r="B3357" t="s">
        <v>886</v>
      </c>
      <c r="C3357" t="s">
        <v>1256</v>
      </c>
    </row>
    <row r="3358" spans="1:3">
      <c r="A3358" t="s">
        <v>3869</v>
      </c>
      <c r="B3358" t="s">
        <v>826</v>
      </c>
      <c r="C3358" t="s">
        <v>1253</v>
      </c>
    </row>
    <row r="3359" spans="1:3">
      <c r="A3359" t="s">
        <v>3870</v>
      </c>
      <c r="B3359" t="s">
        <v>826</v>
      </c>
      <c r="C3359" t="s">
        <v>1253</v>
      </c>
    </row>
    <row r="3360" spans="1:3">
      <c r="A3360" t="s">
        <v>3871</v>
      </c>
      <c r="B3360" t="s">
        <v>826</v>
      </c>
      <c r="C3360" t="s">
        <v>1253</v>
      </c>
    </row>
    <row r="3361" spans="1:3">
      <c r="A3361" t="s">
        <v>3872</v>
      </c>
      <c r="B3361" t="s">
        <v>826</v>
      </c>
      <c r="C3361" t="s">
        <v>1253</v>
      </c>
    </row>
    <row r="3362" spans="1:3">
      <c r="A3362" t="s">
        <v>3873</v>
      </c>
      <c r="B3362" t="s">
        <v>826</v>
      </c>
      <c r="C3362" t="s">
        <v>1253</v>
      </c>
    </row>
    <row r="3363" spans="1:3">
      <c r="A3363" t="s">
        <v>3874</v>
      </c>
      <c r="B3363" t="s">
        <v>826</v>
      </c>
      <c r="C3363" t="s">
        <v>1253</v>
      </c>
    </row>
    <row r="3364" spans="1:3">
      <c r="A3364" t="s">
        <v>3874</v>
      </c>
      <c r="B3364" t="s">
        <v>857</v>
      </c>
      <c r="C3364" t="s">
        <v>993</v>
      </c>
    </row>
    <row r="3365" spans="1:3">
      <c r="A3365" t="s">
        <v>3875</v>
      </c>
      <c r="B3365" t="s">
        <v>826</v>
      </c>
      <c r="C3365" t="s">
        <v>1253</v>
      </c>
    </row>
    <row r="3366" spans="1:3">
      <c r="A3366" t="s">
        <v>3876</v>
      </c>
      <c r="B3366" t="s">
        <v>826</v>
      </c>
      <c r="C3366" t="s">
        <v>1253</v>
      </c>
    </row>
    <row r="3367" spans="1:3">
      <c r="A3367" t="s">
        <v>3876</v>
      </c>
      <c r="B3367" t="s">
        <v>857</v>
      </c>
      <c r="C3367" t="s">
        <v>993</v>
      </c>
    </row>
    <row r="3368" spans="1:3">
      <c r="A3368" t="s">
        <v>3877</v>
      </c>
      <c r="B3368" t="s">
        <v>826</v>
      </c>
      <c r="C3368" t="s">
        <v>1253</v>
      </c>
    </row>
    <row r="3369" spans="1:3">
      <c r="A3369" t="s">
        <v>3878</v>
      </c>
      <c r="B3369" t="s">
        <v>826</v>
      </c>
      <c r="C3369" t="s">
        <v>1253</v>
      </c>
    </row>
    <row r="3370" spans="1:3">
      <c r="A3370" t="s">
        <v>3879</v>
      </c>
      <c r="B3370" t="s">
        <v>826</v>
      </c>
      <c r="C3370" t="s">
        <v>1253</v>
      </c>
    </row>
    <row r="3371" spans="1:3">
      <c r="A3371" t="s">
        <v>3880</v>
      </c>
      <c r="B3371" t="s">
        <v>857</v>
      </c>
      <c r="C3371" t="s">
        <v>993</v>
      </c>
    </row>
    <row r="3372" spans="1:3">
      <c r="A3372" t="s">
        <v>3881</v>
      </c>
      <c r="B3372" t="s">
        <v>857</v>
      </c>
      <c r="C3372" t="s">
        <v>993</v>
      </c>
    </row>
    <row r="3373" spans="1:3">
      <c r="A3373" t="s">
        <v>3882</v>
      </c>
      <c r="B3373" t="s">
        <v>857</v>
      </c>
      <c r="C3373" t="s">
        <v>993</v>
      </c>
    </row>
    <row r="3374" spans="1:3">
      <c r="A3374" t="s">
        <v>3883</v>
      </c>
      <c r="B3374" t="s">
        <v>826</v>
      </c>
      <c r="C3374" t="s">
        <v>1253</v>
      </c>
    </row>
    <row r="3375" spans="1:3">
      <c r="A3375" t="s">
        <v>3884</v>
      </c>
      <c r="B3375" t="s">
        <v>826</v>
      </c>
      <c r="C3375" t="s">
        <v>1253</v>
      </c>
    </row>
    <row r="3376" spans="1:3">
      <c r="A3376" t="s">
        <v>3885</v>
      </c>
      <c r="B3376" t="s">
        <v>826</v>
      </c>
      <c r="C3376" t="s">
        <v>1253</v>
      </c>
    </row>
    <row r="3377" spans="1:3">
      <c r="A3377" t="s">
        <v>3886</v>
      </c>
      <c r="B3377" t="s">
        <v>857</v>
      </c>
      <c r="C3377" t="s">
        <v>993</v>
      </c>
    </row>
    <row r="3378" spans="1:3">
      <c r="A3378" t="s">
        <v>3887</v>
      </c>
      <c r="B3378" t="s">
        <v>882</v>
      </c>
      <c r="C3378" t="s">
        <v>2765</v>
      </c>
    </row>
    <row r="3379" spans="1:3">
      <c r="A3379" t="s">
        <v>3888</v>
      </c>
      <c r="B3379" t="s">
        <v>882</v>
      </c>
      <c r="C3379" t="s">
        <v>2765</v>
      </c>
    </row>
    <row r="3380" spans="1:3">
      <c r="A3380" t="s">
        <v>3889</v>
      </c>
      <c r="B3380" t="s">
        <v>826</v>
      </c>
      <c r="C3380" t="s">
        <v>1253</v>
      </c>
    </row>
    <row r="3381" spans="1:3">
      <c r="A3381" t="s">
        <v>3889</v>
      </c>
      <c r="B3381" t="s">
        <v>857</v>
      </c>
      <c r="C3381" t="s">
        <v>993</v>
      </c>
    </row>
    <row r="3382" spans="1:3">
      <c r="A3382" t="s">
        <v>3890</v>
      </c>
      <c r="B3382" t="s">
        <v>882</v>
      </c>
      <c r="C3382" t="s">
        <v>2765</v>
      </c>
    </row>
    <row r="3383" spans="1:3">
      <c r="A3383" t="s">
        <v>3891</v>
      </c>
      <c r="B3383" t="s">
        <v>882</v>
      </c>
      <c r="C3383" t="s">
        <v>2765</v>
      </c>
    </row>
    <row r="3384" spans="1:3">
      <c r="A3384" t="s">
        <v>3892</v>
      </c>
      <c r="B3384" t="s">
        <v>882</v>
      </c>
      <c r="C3384" t="s">
        <v>2765</v>
      </c>
    </row>
    <row r="3385" spans="1:3">
      <c r="A3385" t="s">
        <v>3893</v>
      </c>
      <c r="B3385" t="s">
        <v>882</v>
      </c>
      <c r="C3385" t="s">
        <v>2765</v>
      </c>
    </row>
    <row r="3386" spans="1:3">
      <c r="A3386" t="s">
        <v>3894</v>
      </c>
      <c r="B3386" t="s">
        <v>882</v>
      </c>
      <c r="C3386" t="s">
        <v>2765</v>
      </c>
    </row>
    <row r="3387" spans="1:3">
      <c r="A3387" t="s">
        <v>3895</v>
      </c>
      <c r="B3387" t="s">
        <v>882</v>
      </c>
      <c r="C3387" t="s">
        <v>2765</v>
      </c>
    </row>
    <row r="3388" spans="1:3">
      <c r="A3388" t="s">
        <v>3896</v>
      </c>
      <c r="B3388" t="s">
        <v>882</v>
      </c>
      <c r="C3388" t="s">
        <v>2765</v>
      </c>
    </row>
    <row r="3389" spans="1:3">
      <c r="A3389" t="s">
        <v>3897</v>
      </c>
      <c r="B3389" t="s">
        <v>882</v>
      </c>
      <c r="C3389" t="s">
        <v>2765</v>
      </c>
    </row>
    <row r="3390" spans="1:3">
      <c r="A3390" t="s">
        <v>3898</v>
      </c>
      <c r="B3390" t="s">
        <v>882</v>
      </c>
      <c r="C3390" t="s">
        <v>2765</v>
      </c>
    </row>
    <row r="3391" spans="1:3">
      <c r="A3391" t="s">
        <v>3899</v>
      </c>
      <c r="B3391" t="s">
        <v>826</v>
      </c>
      <c r="C3391" t="s">
        <v>1253</v>
      </c>
    </row>
    <row r="3392" spans="1:3">
      <c r="A3392" t="s">
        <v>3899</v>
      </c>
      <c r="B3392" t="s">
        <v>882</v>
      </c>
      <c r="C3392" t="s">
        <v>2765</v>
      </c>
    </row>
    <row r="3393" spans="1:3">
      <c r="A3393" t="s">
        <v>3900</v>
      </c>
      <c r="B3393" t="s">
        <v>826</v>
      </c>
      <c r="C3393" t="s">
        <v>1253</v>
      </c>
    </row>
    <row r="3394" spans="1:3">
      <c r="A3394" t="s">
        <v>3901</v>
      </c>
      <c r="B3394" t="s">
        <v>882</v>
      </c>
      <c r="C3394" t="s">
        <v>2765</v>
      </c>
    </row>
    <row r="3395" spans="1:3">
      <c r="A3395" t="s">
        <v>3902</v>
      </c>
      <c r="B3395" t="s">
        <v>857</v>
      </c>
      <c r="C3395" t="s">
        <v>993</v>
      </c>
    </row>
    <row r="3396" spans="1:3">
      <c r="A3396" t="s">
        <v>3903</v>
      </c>
      <c r="B3396" t="s">
        <v>857</v>
      </c>
      <c r="C3396" t="s">
        <v>993</v>
      </c>
    </row>
    <row r="3397" spans="1:3">
      <c r="A3397" t="s">
        <v>3904</v>
      </c>
      <c r="B3397" t="s">
        <v>826</v>
      </c>
      <c r="C3397" t="s">
        <v>1253</v>
      </c>
    </row>
    <row r="3398" spans="1:3">
      <c r="A3398" t="s">
        <v>3904</v>
      </c>
      <c r="B3398" t="s">
        <v>857</v>
      </c>
      <c r="C3398" t="s">
        <v>993</v>
      </c>
    </row>
    <row r="3399" spans="1:3">
      <c r="A3399" t="s">
        <v>3905</v>
      </c>
      <c r="B3399" t="s">
        <v>826</v>
      </c>
      <c r="C3399" t="s">
        <v>1253</v>
      </c>
    </row>
    <row r="3400" spans="1:3">
      <c r="A3400" t="s">
        <v>3905</v>
      </c>
      <c r="B3400" t="s">
        <v>857</v>
      </c>
      <c r="C3400" t="s">
        <v>993</v>
      </c>
    </row>
    <row r="3401" spans="1:3">
      <c r="A3401" t="s">
        <v>3906</v>
      </c>
      <c r="B3401" t="s">
        <v>826</v>
      </c>
      <c r="C3401" t="s">
        <v>1253</v>
      </c>
    </row>
    <row r="3402" spans="1:3">
      <c r="A3402" t="s">
        <v>3907</v>
      </c>
      <c r="B3402" t="s">
        <v>826</v>
      </c>
      <c r="C3402" t="s">
        <v>1253</v>
      </c>
    </row>
    <row r="3403" spans="1:3">
      <c r="A3403" t="s">
        <v>3907</v>
      </c>
      <c r="B3403" t="s">
        <v>857</v>
      </c>
      <c r="C3403" t="s">
        <v>993</v>
      </c>
    </row>
    <row r="3404" spans="1:3">
      <c r="A3404" t="s">
        <v>3907</v>
      </c>
      <c r="B3404" t="s">
        <v>882</v>
      </c>
      <c r="C3404" t="s">
        <v>2765</v>
      </c>
    </row>
    <row r="3405" spans="1:3">
      <c r="A3405" t="s">
        <v>3908</v>
      </c>
      <c r="B3405" t="s">
        <v>826</v>
      </c>
      <c r="C3405" t="s">
        <v>1253</v>
      </c>
    </row>
    <row r="3406" spans="1:3">
      <c r="A3406" t="s">
        <v>3908</v>
      </c>
      <c r="B3406" t="s">
        <v>882</v>
      </c>
      <c r="C3406" t="s">
        <v>2765</v>
      </c>
    </row>
    <row r="3407" spans="1:3">
      <c r="A3407" t="s">
        <v>3909</v>
      </c>
      <c r="B3407" t="s">
        <v>826</v>
      </c>
      <c r="C3407" t="s">
        <v>1253</v>
      </c>
    </row>
    <row r="3408" spans="1:3">
      <c r="A3408" t="s">
        <v>3909</v>
      </c>
      <c r="B3408" t="s">
        <v>882</v>
      </c>
      <c r="C3408" t="s">
        <v>2765</v>
      </c>
    </row>
    <row r="3409" spans="1:3">
      <c r="A3409" t="s">
        <v>3910</v>
      </c>
      <c r="B3409" t="s">
        <v>826</v>
      </c>
      <c r="C3409" t="s">
        <v>1253</v>
      </c>
    </row>
    <row r="3410" spans="1:3">
      <c r="A3410" t="s">
        <v>3910</v>
      </c>
      <c r="B3410" t="s">
        <v>857</v>
      </c>
      <c r="C3410" t="s">
        <v>993</v>
      </c>
    </row>
    <row r="3411" spans="1:3">
      <c r="A3411" t="s">
        <v>3911</v>
      </c>
      <c r="B3411" t="s">
        <v>826</v>
      </c>
      <c r="C3411" t="s">
        <v>1253</v>
      </c>
    </row>
    <row r="3412" spans="1:3">
      <c r="A3412" t="s">
        <v>3911</v>
      </c>
      <c r="B3412" t="s">
        <v>882</v>
      </c>
      <c r="C3412" t="s">
        <v>2765</v>
      </c>
    </row>
    <row r="3413" spans="1:3">
      <c r="A3413" t="s">
        <v>3912</v>
      </c>
      <c r="B3413" t="s">
        <v>826</v>
      </c>
      <c r="C3413" t="s">
        <v>1253</v>
      </c>
    </row>
    <row r="3414" spans="1:3">
      <c r="A3414" t="s">
        <v>3913</v>
      </c>
      <c r="B3414" t="s">
        <v>826</v>
      </c>
      <c r="C3414" t="s">
        <v>1253</v>
      </c>
    </row>
    <row r="3415" spans="1:3">
      <c r="A3415" t="s">
        <v>3914</v>
      </c>
      <c r="B3415" t="s">
        <v>826</v>
      </c>
      <c r="C3415" t="s">
        <v>1253</v>
      </c>
    </row>
    <row r="3416" spans="1:3">
      <c r="A3416" t="s">
        <v>3914</v>
      </c>
      <c r="B3416" t="s">
        <v>882</v>
      </c>
      <c r="C3416" t="s">
        <v>2765</v>
      </c>
    </row>
    <row r="3417" spans="1:3">
      <c r="A3417" t="s">
        <v>3915</v>
      </c>
      <c r="B3417" t="s">
        <v>826</v>
      </c>
      <c r="C3417" t="s">
        <v>1253</v>
      </c>
    </row>
    <row r="3418" spans="1:3">
      <c r="A3418" t="s">
        <v>3916</v>
      </c>
      <c r="B3418" t="s">
        <v>826</v>
      </c>
      <c r="C3418" t="s">
        <v>1253</v>
      </c>
    </row>
    <row r="3419" spans="1:3">
      <c r="A3419" t="s">
        <v>3917</v>
      </c>
      <c r="B3419" t="s">
        <v>826</v>
      </c>
      <c r="C3419" t="s">
        <v>1253</v>
      </c>
    </row>
    <row r="3420" spans="1:3">
      <c r="A3420" t="s">
        <v>3918</v>
      </c>
      <c r="B3420" t="s">
        <v>826</v>
      </c>
      <c r="C3420" t="s">
        <v>1253</v>
      </c>
    </row>
    <row r="3421" spans="1:3">
      <c r="A3421" t="s">
        <v>3919</v>
      </c>
      <c r="B3421" t="s">
        <v>826</v>
      </c>
      <c r="C3421" t="s">
        <v>1253</v>
      </c>
    </row>
    <row r="3422" spans="1:3">
      <c r="A3422" t="s">
        <v>3920</v>
      </c>
      <c r="B3422" t="s">
        <v>826</v>
      </c>
      <c r="C3422" t="s">
        <v>1253</v>
      </c>
    </row>
    <row r="3423" spans="1:3">
      <c r="A3423" t="s">
        <v>3921</v>
      </c>
      <c r="B3423" t="s">
        <v>826</v>
      </c>
      <c r="C3423" t="s">
        <v>1253</v>
      </c>
    </row>
    <row r="3424" spans="1:3">
      <c r="A3424" t="s">
        <v>3921</v>
      </c>
      <c r="B3424" t="s">
        <v>882</v>
      </c>
      <c r="C3424" t="s">
        <v>2765</v>
      </c>
    </row>
    <row r="3425" spans="1:3">
      <c r="A3425" t="s">
        <v>3922</v>
      </c>
      <c r="B3425" t="s">
        <v>826</v>
      </c>
      <c r="C3425" t="s">
        <v>1253</v>
      </c>
    </row>
    <row r="3426" spans="1:3">
      <c r="A3426" t="s">
        <v>3923</v>
      </c>
      <c r="B3426" t="s">
        <v>826</v>
      </c>
      <c r="C3426" t="s">
        <v>1253</v>
      </c>
    </row>
    <row r="3427" spans="1:3">
      <c r="A3427" t="s">
        <v>3924</v>
      </c>
      <c r="B3427" t="s">
        <v>826</v>
      </c>
      <c r="C3427" t="s">
        <v>1253</v>
      </c>
    </row>
    <row r="3428" spans="1:3">
      <c r="A3428" t="s">
        <v>3925</v>
      </c>
      <c r="B3428" t="s">
        <v>826</v>
      </c>
      <c r="C3428" t="s">
        <v>1253</v>
      </c>
    </row>
    <row r="3429" spans="1:3">
      <c r="A3429" t="s">
        <v>3926</v>
      </c>
      <c r="B3429" t="s">
        <v>826</v>
      </c>
      <c r="C3429" t="s">
        <v>1253</v>
      </c>
    </row>
    <row r="3430" spans="1:3">
      <c r="A3430" t="s">
        <v>3927</v>
      </c>
      <c r="B3430" t="s">
        <v>826</v>
      </c>
      <c r="C3430" t="s">
        <v>1253</v>
      </c>
    </row>
    <row r="3431" spans="1:3">
      <c r="A3431" t="s">
        <v>3928</v>
      </c>
      <c r="B3431" t="s">
        <v>826</v>
      </c>
      <c r="C3431" t="s">
        <v>1253</v>
      </c>
    </row>
    <row r="3432" spans="1:3">
      <c r="A3432" t="s">
        <v>3929</v>
      </c>
      <c r="B3432" t="s">
        <v>826</v>
      </c>
      <c r="C3432" t="s">
        <v>1253</v>
      </c>
    </row>
    <row r="3433" spans="1:3">
      <c r="A3433" t="s">
        <v>3930</v>
      </c>
      <c r="B3433" t="s">
        <v>826</v>
      </c>
      <c r="C3433" t="s">
        <v>1253</v>
      </c>
    </row>
    <row r="3434" spans="1:3">
      <c r="A3434" t="s">
        <v>3931</v>
      </c>
      <c r="B3434" t="s">
        <v>826</v>
      </c>
      <c r="C3434" t="s">
        <v>1253</v>
      </c>
    </row>
    <row r="3435" spans="1:3">
      <c r="A3435" t="s">
        <v>3932</v>
      </c>
      <c r="B3435" t="s">
        <v>826</v>
      </c>
      <c r="C3435" t="s">
        <v>1253</v>
      </c>
    </row>
    <row r="3436" spans="1:3">
      <c r="A3436" t="s">
        <v>3933</v>
      </c>
      <c r="B3436" t="s">
        <v>826</v>
      </c>
      <c r="C3436" t="s">
        <v>1253</v>
      </c>
    </row>
    <row r="3437" spans="1:3">
      <c r="A3437" t="s">
        <v>3934</v>
      </c>
      <c r="B3437" t="s">
        <v>826</v>
      </c>
      <c r="C3437" t="s">
        <v>1253</v>
      </c>
    </row>
    <row r="3438" spans="1:3">
      <c r="A3438" t="s">
        <v>3935</v>
      </c>
      <c r="B3438" t="s">
        <v>826</v>
      </c>
      <c r="C3438" t="s">
        <v>1253</v>
      </c>
    </row>
    <row r="3439" spans="1:3">
      <c r="A3439" t="s">
        <v>3936</v>
      </c>
      <c r="B3439" t="s">
        <v>826</v>
      </c>
      <c r="C3439" t="s">
        <v>1253</v>
      </c>
    </row>
    <row r="3440" spans="1:3">
      <c r="A3440" t="s">
        <v>3937</v>
      </c>
      <c r="B3440" t="s">
        <v>826</v>
      </c>
      <c r="C3440" t="s">
        <v>1253</v>
      </c>
    </row>
    <row r="3441" spans="1:3">
      <c r="A3441" t="s">
        <v>3938</v>
      </c>
      <c r="B3441" t="s">
        <v>826</v>
      </c>
      <c r="C3441" t="s">
        <v>1253</v>
      </c>
    </row>
    <row r="3442" spans="1:3">
      <c r="A3442" t="s">
        <v>3939</v>
      </c>
      <c r="B3442" t="s">
        <v>826</v>
      </c>
      <c r="C3442" t="s">
        <v>1253</v>
      </c>
    </row>
    <row r="3443" spans="1:3">
      <c r="A3443" t="s">
        <v>3939</v>
      </c>
      <c r="B3443" t="s">
        <v>882</v>
      </c>
      <c r="C3443" t="s">
        <v>2765</v>
      </c>
    </row>
    <row r="3444" spans="1:3">
      <c r="A3444" t="s">
        <v>3940</v>
      </c>
      <c r="B3444" t="s">
        <v>882</v>
      </c>
      <c r="C3444" t="s">
        <v>2765</v>
      </c>
    </row>
    <row r="3445" spans="1:3">
      <c r="A3445" t="s">
        <v>3941</v>
      </c>
      <c r="B3445" t="s">
        <v>882</v>
      </c>
      <c r="C3445" t="s">
        <v>2765</v>
      </c>
    </row>
    <row r="3446" spans="1:3">
      <c r="A3446" t="s">
        <v>3942</v>
      </c>
      <c r="B3446" t="s">
        <v>882</v>
      </c>
      <c r="C3446" t="s">
        <v>2765</v>
      </c>
    </row>
    <row r="3447" spans="1:3">
      <c r="A3447" t="s">
        <v>3943</v>
      </c>
      <c r="B3447" t="s">
        <v>882</v>
      </c>
      <c r="C3447" t="s">
        <v>2765</v>
      </c>
    </row>
    <row r="3448" spans="1:3">
      <c r="A3448" t="s">
        <v>3944</v>
      </c>
      <c r="B3448" t="s">
        <v>882</v>
      </c>
      <c r="C3448" t="s">
        <v>2765</v>
      </c>
    </row>
    <row r="3449" spans="1:3">
      <c r="A3449" t="s">
        <v>3945</v>
      </c>
      <c r="B3449" t="s">
        <v>882</v>
      </c>
      <c r="C3449" t="s">
        <v>2765</v>
      </c>
    </row>
    <row r="3450" spans="1:3">
      <c r="A3450" t="s">
        <v>3946</v>
      </c>
      <c r="B3450" t="s">
        <v>882</v>
      </c>
      <c r="C3450" t="s">
        <v>2765</v>
      </c>
    </row>
    <row r="3451" spans="1:3">
      <c r="A3451" t="s">
        <v>3947</v>
      </c>
      <c r="B3451" t="s">
        <v>826</v>
      </c>
      <c r="C3451" t="s">
        <v>1253</v>
      </c>
    </row>
    <row r="3452" spans="1:3">
      <c r="A3452" t="s">
        <v>3948</v>
      </c>
      <c r="B3452" t="s">
        <v>826</v>
      </c>
      <c r="C3452" t="s">
        <v>1253</v>
      </c>
    </row>
    <row r="3453" spans="1:3">
      <c r="A3453" t="s">
        <v>3948</v>
      </c>
      <c r="B3453" t="s">
        <v>882</v>
      </c>
      <c r="C3453" t="s">
        <v>2765</v>
      </c>
    </row>
    <row r="3454" spans="1:3">
      <c r="A3454" t="s">
        <v>3949</v>
      </c>
      <c r="B3454" t="s">
        <v>826</v>
      </c>
      <c r="C3454" t="s">
        <v>1253</v>
      </c>
    </row>
    <row r="3455" spans="1:3">
      <c r="A3455" t="s">
        <v>3950</v>
      </c>
      <c r="B3455" t="s">
        <v>826</v>
      </c>
      <c r="C3455" t="s">
        <v>1253</v>
      </c>
    </row>
    <row r="3456" spans="1:3">
      <c r="A3456" t="s">
        <v>3951</v>
      </c>
      <c r="B3456" t="s">
        <v>826</v>
      </c>
      <c r="C3456" t="s">
        <v>1253</v>
      </c>
    </row>
    <row r="3457" spans="1:3">
      <c r="A3457" t="s">
        <v>3952</v>
      </c>
      <c r="B3457" t="s">
        <v>826</v>
      </c>
      <c r="C3457" t="s">
        <v>1253</v>
      </c>
    </row>
    <row r="3458" spans="1:3">
      <c r="A3458" t="s">
        <v>3953</v>
      </c>
      <c r="B3458" t="s">
        <v>826</v>
      </c>
      <c r="C3458" t="s">
        <v>1253</v>
      </c>
    </row>
    <row r="3459" spans="1:3">
      <c r="A3459" t="s">
        <v>3954</v>
      </c>
      <c r="B3459" t="s">
        <v>826</v>
      </c>
      <c r="C3459" t="s">
        <v>1253</v>
      </c>
    </row>
    <row r="3460" spans="1:3">
      <c r="A3460" t="s">
        <v>3955</v>
      </c>
      <c r="B3460" t="s">
        <v>826</v>
      </c>
      <c r="C3460" t="s">
        <v>1253</v>
      </c>
    </row>
    <row r="3461" spans="1:3">
      <c r="A3461" t="s">
        <v>3956</v>
      </c>
      <c r="B3461" t="s">
        <v>826</v>
      </c>
      <c r="C3461" t="s">
        <v>1253</v>
      </c>
    </row>
    <row r="3462" spans="1:3">
      <c r="A3462" t="s">
        <v>3957</v>
      </c>
      <c r="B3462" t="s">
        <v>826</v>
      </c>
      <c r="C3462" t="s">
        <v>1253</v>
      </c>
    </row>
    <row r="3463" spans="1:3">
      <c r="A3463" t="s">
        <v>3958</v>
      </c>
      <c r="B3463" t="s">
        <v>857</v>
      </c>
      <c r="C3463" t="s">
        <v>993</v>
      </c>
    </row>
    <row r="3464" spans="1:3">
      <c r="A3464" t="s">
        <v>3959</v>
      </c>
      <c r="B3464" t="s">
        <v>826</v>
      </c>
      <c r="C3464" t="s">
        <v>1253</v>
      </c>
    </row>
    <row r="3465" spans="1:3">
      <c r="A3465" t="s">
        <v>3960</v>
      </c>
      <c r="B3465" t="s">
        <v>826</v>
      </c>
      <c r="C3465" t="s">
        <v>1253</v>
      </c>
    </row>
    <row r="3466" spans="1:3">
      <c r="A3466" t="s">
        <v>3960</v>
      </c>
      <c r="B3466" t="s">
        <v>882</v>
      </c>
      <c r="C3466" t="s">
        <v>2765</v>
      </c>
    </row>
    <row r="3467" spans="1:3">
      <c r="A3467" t="s">
        <v>3961</v>
      </c>
      <c r="B3467" t="s">
        <v>826</v>
      </c>
      <c r="C3467" t="s">
        <v>1253</v>
      </c>
    </row>
    <row r="3468" spans="1:3">
      <c r="A3468" t="s">
        <v>3961</v>
      </c>
      <c r="B3468" t="s">
        <v>882</v>
      </c>
      <c r="C3468" t="s">
        <v>2765</v>
      </c>
    </row>
    <row r="3469" spans="1:3">
      <c r="A3469" t="s">
        <v>3962</v>
      </c>
      <c r="B3469" t="s">
        <v>826</v>
      </c>
      <c r="C3469" t="s">
        <v>1253</v>
      </c>
    </row>
    <row r="3470" spans="1:3">
      <c r="A3470" t="s">
        <v>3962</v>
      </c>
      <c r="B3470" t="s">
        <v>882</v>
      </c>
      <c r="C3470" t="s">
        <v>2765</v>
      </c>
    </row>
    <row r="3471" spans="1:3">
      <c r="A3471" t="s">
        <v>3963</v>
      </c>
      <c r="B3471" t="s">
        <v>826</v>
      </c>
      <c r="C3471" t="s">
        <v>1253</v>
      </c>
    </row>
    <row r="3472" spans="1:3">
      <c r="A3472" t="s">
        <v>3963</v>
      </c>
      <c r="B3472" t="s">
        <v>882</v>
      </c>
      <c r="C3472" t="s">
        <v>2765</v>
      </c>
    </row>
    <row r="3473" spans="1:3">
      <c r="A3473" t="s">
        <v>3964</v>
      </c>
      <c r="B3473" t="s">
        <v>882</v>
      </c>
      <c r="C3473" t="s">
        <v>2765</v>
      </c>
    </row>
    <row r="3474" spans="1:3">
      <c r="A3474" t="s">
        <v>3965</v>
      </c>
      <c r="B3474" t="s">
        <v>826</v>
      </c>
      <c r="C3474" t="s">
        <v>1253</v>
      </c>
    </row>
    <row r="3475" spans="1:3">
      <c r="A3475" t="s">
        <v>3965</v>
      </c>
      <c r="B3475" t="s">
        <v>882</v>
      </c>
      <c r="C3475" t="s">
        <v>2765</v>
      </c>
    </row>
    <row r="3476" spans="1:3">
      <c r="A3476" t="s">
        <v>3966</v>
      </c>
      <c r="B3476" t="s">
        <v>882</v>
      </c>
      <c r="C3476" t="s">
        <v>2765</v>
      </c>
    </row>
    <row r="3477" spans="1:3">
      <c r="A3477" t="s">
        <v>3967</v>
      </c>
      <c r="B3477" t="s">
        <v>826</v>
      </c>
      <c r="C3477" t="s">
        <v>1253</v>
      </c>
    </row>
    <row r="3478" spans="1:3">
      <c r="A3478" t="s">
        <v>3967</v>
      </c>
      <c r="B3478" t="s">
        <v>882</v>
      </c>
      <c r="C3478" t="s">
        <v>2765</v>
      </c>
    </row>
    <row r="3479" spans="1:3">
      <c r="A3479" t="s">
        <v>3968</v>
      </c>
      <c r="B3479" t="s">
        <v>826</v>
      </c>
      <c r="C3479" t="s">
        <v>1253</v>
      </c>
    </row>
    <row r="3480" spans="1:3">
      <c r="A3480" t="s">
        <v>3968</v>
      </c>
      <c r="B3480" t="s">
        <v>882</v>
      </c>
      <c r="C3480" t="s">
        <v>2765</v>
      </c>
    </row>
    <row r="3481" spans="1:3">
      <c r="A3481" t="s">
        <v>3969</v>
      </c>
      <c r="B3481" t="s">
        <v>882</v>
      </c>
      <c r="C3481" t="s">
        <v>2765</v>
      </c>
    </row>
    <row r="3482" spans="1:3">
      <c r="A3482" t="s">
        <v>3970</v>
      </c>
      <c r="B3482" t="s">
        <v>882</v>
      </c>
      <c r="C3482" t="s">
        <v>2765</v>
      </c>
    </row>
    <row r="3483" spans="1:3">
      <c r="A3483" t="s">
        <v>3971</v>
      </c>
      <c r="B3483" t="s">
        <v>882</v>
      </c>
      <c r="C3483" t="s">
        <v>2765</v>
      </c>
    </row>
    <row r="3484" spans="1:3">
      <c r="A3484" t="s">
        <v>3972</v>
      </c>
      <c r="B3484" t="s">
        <v>882</v>
      </c>
      <c r="C3484" t="s">
        <v>2765</v>
      </c>
    </row>
    <row r="3485" spans="1:3">
      <c r="A3485" t="s">
        <v>3973</v>
      </c>
      <c r="B3485" t="s">
        <v>826</v>
      </c>
      <c r="C3485" t="s">
        <v>1253</v>
      </c>
    </row>
    <row r="3486" spans="1:3">
      <c r="A3486" t="s">
        <v>3973</v>
      </c>
      <c r="B3486" t="s">
        <v>882</v>
      </c>
      <c r="C3486" t="s">
        <v>2765</v>
      </c>
    </row>
    <row r="3487" spans="1:3">
      <c r="A3487" t="s">
        <v>3974</v>
      </c>
      <c r="B3487" t="s">
        <v>826</v>
      </c>
      <c r="C3487" t="s">
        <v>1253</v>
      </c>
    </row>
    <row r="3488" spans="1:3">
      <c r="A3488" t="s">
        <v>3975</v>
      </c>
      <c r="B3488" t="s">
        <v>826</v>
      </c>
      <c r="C3488" t="s">
        <v>1253</v>
      </c>
    </row>
    <row r="3489" spans="1:3">
      <c r="A3489" t="s">
        <v>3976</v>
      </c>
      <c r="B3489" t="s">
        <v>882</v>
      </c>
      <c r="C3489" t="s">
        <v>2765</v>
      </c>
    </row>
    <row r="3490" spans="1:3">
      <c r="A3490" t="s">
        <v>3977</v>
      </c>
      <c r="B3490" t="s">
        <v>826</v>
      </c>
      <c r="C3490" t="s">
        <v>1253</v>
      </c>
    </row>
    <row r="3491" spans="1:3">
      <c r="A3491" t="s">
        <v>3978</v>
      </c>
      <c r="B3491" t="s">
        <v>882</v>
      </c>
      <c r="C3491" t="s">
        <v>2765</v>
      </c>
    </row>
    <row r="3492" spans="1:3">
      <c r="A3492" t="s">
        <v>3979</v>
      </c>
      <c r="B3492" t="s">
        <v>826</v>
      </c>
      <c r="C3492" t="s">
        <v>1253</v>
      </c>
    </row>
    <row r="3493" spans="1:3">
      <c r="A3493" t="s">
        <v>3980</v>
      </c>
      <c r="B3493" t="s">
        <v>826</v>
      </c>
      <c r="C3493" t="s">
        <v>1253</v>
      </c>
    </row>
    <row r="3494" spans="1:3">
      <c r="A3494" t="s">
        <v>3981</v>
      </c>
      <c r="B3494" t="s">
        <v>826</v>
      </c>
      <c r="C3494" t="s">
        <v>1253</v>
      </c>
    </row>
    <row r="3495" spans="1:3">
      <c r="A3495" t="s">
        <v>3982</v>
      </c>
      <c r="B3495" t="s">
        <v>886</v>
      </c>
      <c r="C3495" t="s">
        <v>1256</v>
      </c>
    </row>
    <row r="3496" spans="1:3">
      <c r="A3496" t="s">
        <v>3982</v>
      </c>
      <c r="B3496" t="s">
        <v>826</v>
      </c>
      <c r="C3496" t="s">
        <v>1253</v>
      </c>
    </row>
    <row r="3497" spans="1:3">
      <c r="A3497" t="s">
        <v>3983</v>
      </c>
      <c r="B3497" t="s">
        <v>886</v>
      </c>
      <c r="C3497" t="s">
        <v>1256</v>
      </c>
    </row>
    <row r="3498" spans="1:3">
      <c r="A3498" t="s">
        <v>3983</v>
      </c>
      <c r="B3498" t="s">
        <v>826</v>
      </c>
      <c r="C3498" t="s">
        <v>1253</v>
      </c>
    </row>
    <row r="3499" spans="1:3">
      <c r="A3499" t="s">
        <v>3983</v>
      </c>
      <c r="B3499" t="s">
        <v>882</v>
      </c>
      <c r="C3499" t="s">
        <v>2765</v>
      </c>
    </row>
    <row r="3500" spans="1:3">
      <c r="A3500" t="s">
        <v>3984</v>
      </c>
      <c r="B3500" t="s">
        <v>826</v>
      </c>
      <c r="C3500" t="s">
        <v>1253</v>
      </c>
    </row>
    <row r="3501" spans="1:3">
      <c r="A3501" t="s">
        <v>3984</v>
      </c>
      <c r="B3501" t="s">
        <v>882</v>
      </c>
      <c r="C3501" t="s">
        <v>2765</v>
      </c>
    </row>
    <row r="3502" spans="1:3">
      <c r="A3502" t="s">
        <v>3985</v>
      </c>
      <c r="B3502" t="s">
        <v>826</v>
      </c>
      <c r="C3502" t="s">
        <v>1253</v>
      </c>
    </row>
    <row r="3503" spans="1:3">
      <c r="A3503" t="s">
        <v>3986</v>
      </c>
      <c r="B3503" t="s">
        <v>826</v>
      </c>
      <c r="C3503" t="s">
        <v>1253</v>
      </c>
    </row>
    <row r="3504" spans="1:3">
      <c r="A3504" t="s">
        <v>3987</v>
      </c>
      <c r="B3504" t="s">
        <v>826</v>
      </c>
      <c r="C3504" t="s">
        <v>1253</v>
      </c>
    </row>
    <row r="3505" spans="1:3">
      <c r="A3505" t="s">
        <v>3988</v>
      </c>
      <c r="B3505" t="s">
        <v>826</v>
      </c>
      <c r="C3505" t="s">
        <v>1253</v>
      </c>
    </row>
    <row r="3506" spans="1:3">
      <c r="A3506" t="s">
        <v>3988</v>
      </c>
      <c r="B3506" t="s">
        <v>882</v>
      </c>
      <c r="C3506" t="s">
        <v>2765</v>
      </c>
    </row>
    <row r="3507" spans="1:3">
      <c r="A3507" t="s">
        <v>3989</v>
      </c>
      <c r="B3507" t="s">
        <v>826</v>
      </c>
      <c r="C3507" t="s">
        <v>1253</v>
      </c>
    </row>
    <row r="3508" spans="1:3">
      <c r="A3508" t="s">
        <v>3990</v>
      </c>
      <c r="B3508" t="s">
        <v>826</v>
      </c>
      <c r="C3508" t="s">
        <v>1253</v>
      </c>
    </row>
    <row r="3509" spans="1:3">
      <c r="A3509" t="s">
        <v>3991</v>
      </c>
      <c r="B3509" t="s">
        <v>826</v>
      </c>
      <c r="C3509" t="s">
        <v>1253</v>
      </c>
    </row>
    <row r="3510" spans="1:3">
      <c r="A3510" t="s">
        <v>3992</v>
      </c>
      <c r="B3510" t="s">
        <v>826</v>
      </c>
      <c r="C3510" t="s">
        <v>1253</v>
      </c>
    </row>
    <row r="3511" spans="1:3">
      <c r="A3511" t="s">
        <v>3993</v>
      </c>
      <c r="B3511" t="s">
        <v>826</v>
      </c>
      <c r="C3511" t="s">
        <v>1253</v>
      </c>
    </row>
    <row r="3512" spans="1:3">
      <c r="A3512" t="s">
        <v>3994</v>
      </c>
      <c r="B3512" t="s">
        <v>826</v>
      </c>
      <c r="C3512" t="s">
        <v>1253</v>
      </c>
    </row>
    <row r="3513" spans="1:3">
      <c r="A3513" t="s">
        <v>3995</v>
      </c>
      <c r="B3513" t="s">
        <v>826</v>
      </c>
      <c r="C3513" t="s">
        <v>1253</v>
      </c>
    </row>
    <row r="3514" spans="1:3">
      <c r="A3514" t="s">
        <v>3996</v>
      </c>
      <c r="B3514" t="s">
        <v>826</v>
      </c>
      <c r="C3514" t="s">
        <v>1253</v>
      </c>
    </row>
    <row r="3515" spans="1:3">
      <c r="A3515" t="s">
        <v>3996</v>
      </c>
      <c r="B3515" t="s">
        <v>882</v>
      </c>
      <c r="C3515" t="s">
        <v>2765</v>
      </c>
    </row>
    <row r="3516" spans="1:3">
      <c r="A3516" t="s">
        <v>3997</v>
      </c>
      <c r="B3516" t="s">
        <v>826</v>
      </c>
      <c r="C3516" t="s">
        <v>1253</v>
      </c>
    </row>
    <row r="3517" spans="1:3">
      <c r="A3517" t="s">
        <v>3998</v>
      </c>
      <c r="B3517" t="s">
        <v>826</v>
      </c>
      <c r="C3517" t="s">
        <v>1253</v>
      </c>
    </row>
    <row r="3518" spans="1:3">
      <c r="A3518" t="s">
        <v>3999</v>
      </c>
      <c r="B3518" t="s">
        <v>826</v>
      </c>
      <c r="C3518" t="s">
        <v>1253</v>
      </c>
    </row>
    <row r="3519" spans="1:3">
      <c r="A3519" t="s">
        <v>4000</v>
      </c>
      <c r="B3519" t="s">
        <v>826</v>
      </c>
      <c r="C3519" t="s">
        <v>1253</v>
      </c>
    </row>
    <row r="3520" spans="1:3">
      <c r="A3520" t="s">
        <v>4001</v>
      </c>
      <c r="B3520" t="s">
        <v>826</v>
      </c>
      <c r="C3520" t="s">
        <v>1253</v>
      </c>
    </row>
    <row r="3521" spans="1:3">
      <c r="A3521" t="s">
        <v>4002</v>
      </c>
      <c r="B3521" t="s">
        <v>826</v>
      </c>
      <c r="C3521" t="s">
        <v>1253</v>
      </c>
    </row>
    <row r="3522" spans="1:3">
      <c r="A3522" t="s">
        <v>4003</v>
      </c>
      <c r="B3522" t="s">
        <v>826</v>
      </c>
      <c r="C3522" t="s">
        <v>1253</v>
      </c>
    </row>
    <row r="3523" spans="1:3">
      <c r="A3523" t="s">
        <v>4004</v>
      </c>
      <c r="B3523" t="s">
        <v>826</v>
      </c>
      <c r="C3523" t="s">
        <v>1253</v>
      </c>
    </row>
    <row r="3524" spans="1:3">
      <c r="A3524" t="s">
        <v>4005</v>
      </c>
      <c r="B3524" t="s">
        <v>826</v>
      </c>
      <c r="C3524" t="s">
        <v>1253</v>
      </c>
    </row>
    <row r="3525" spans="1:3">
      <c r="A3525" t="s">
        <v>4006</v>
      </c>
      <c r="B3525" t="s">
        <v>826</v>
      </c>
      <c r="C3525" t="s">
        <v>1253</v>
      </c>
    </row>
    <row r="3526" spans="1:3">
      <c r="A3526" t="s">
        <v>4006</v>
      </c>
      <c r="B3526" t="s">
        <v>857</v>
      </c>
      <c r="C3526" t="s">
        <v>993</v>
      </c>
    </row>
    <row r="3527" spans="1:3">
      <c r="A3527" t="s">
        <v>4007</v>
      </c>
      <c r="B3527" t="s">
        <v>882</v>
      </c>
      <c r="C3527" t="s">
        <v>2765</v>
      </c>
    </row>
    <row r="3528" spans="1:3">
      <c r="A3528" t="s">
        <v>4008</v>
      </c>
      <c r="B3528" t="s">
        <v>882</v>
      </c>
      <c r="C3528" t="s">
        <v>2765</v>
      </c>
    </row>
    <row r="3529" spans="1:3">
      <c r="A3529" t="s">
        <v>4009</v>
      </c>
      <c r="B3529" t="s">
        <v>882</v>
      </c>
      <c r="C3529" t="s">
        <v>2765</v>
      </c>
    </row>
    <row r="3530" spans="1:3">
      <c r="A3530" t="s">
        <v>4010</v>
      </c>
      <c r="B3530" t="s">
        <v>886</v>
      </c>
      <c r="C3530" t="s">
        <v>1256</v>
      </c>
    </row>
    <row r="3531" spans="1:3">
      <c r="A3531" t="s">
        <v>4010</v>
      </c>
      <c r="B3531" t="s">
        <v>882</v>
      </c>
      <c r="C3531" t="s">
        <v>2765</v>
      </c>
    </row>
    <row r="3532" spans="1:3">
      <c r="A3532" t="s">
        <v>4011</v>
      </c>
      <c r="B3532" t="s">
        <v>882</v>
      </c>
      <c r="C3532" t="s">
        <v>2765</v>
      </c>
    </row>
    <row r="3533" spans="1:3">
      <c r="A3533" t="s">
        <v>4012</v>
      </c>
      <c r="B3533" t="s">
        <v>882</v>
      </c>
      <c r="C3533" t="s">
        <v>2765</v>
      </c>
    </row>
    <row r="3534" spans="1:3">
      <c r="A3534" t="s">
        <v>4013</v>
      </c>
      <c r="B3534" t="s">
        <v>882</v>
      </c>
      <c r="C3534" t="s">
        <v>2765</v>
      </c>
    </row>
    <row r="3535" spans="1:3">
      <c r="A3535" t="s">
        <v>4014</v>
      </c>
      <c r="B3535" t="s">
        <v>882</v>
      </c>
      <c r="C3535" t="s">
        <v>2765</v>
      </c>
    </row>
    <row r="3536" spans="1:3">
      <c r="A3536" t="s">
        <v>4015</v>
      </c>
      <c r="B3536" t="s">
        <v>882</v>
      </c>
      <c r="C3536" t="s">
        <v>2765</v>
      </c>
    </row>
    <row r="3537" spans="1:3">
      <c r="A3537" t="s">
        <v>4016</v>
      </c>
      <c r="B3537" t="s">
        <v>882</v>
      </c>
      <c r="C3537" t="s">
        <v>2765</v>
      </c>
    </row>
    <row r="3538" spans="1:3">
      <c r="A3538" t="s">
        <v>4017</v>
      </c>
      <c r="B3538" t="s">
        <v>882</v>
      </c>
      <c r="C3538" t="s">
        <v>2765</v>
      </c>
    </row>
    <row r="3539" spans="1:3">
      <c r="A3539" t="s">
        <v>4018</v>
      </c>
      <c r="B3539" t="s">
        <v>882</v>
      </c>
      <c r="C3539" t="s">
        <v>2765</v>
      </c>
    </row>
    <row r="3540" spans="1:3">
      <c r="A3540" t="s">
        <v>4019</v>
      </c>
      <c r="B3540" t="s">
        <v>882</v>
      </c>
      <c r="C3540" t="s">
        <v>2765</v>
      </c>
    </row>
    <row r="3541" spans="1:3">
      <c r="A3541" t="s">
        <v>4020</v>
      </c>
      <c r="B3541" t="s">
        <v>882</v>
      </c>
      <c r="C3541" t="s">
        <v>2765</v>
      </c>
    </row>
    <row r="3542" spans="1:3">
      <c r="A3542" t="s">
        <v>4021</v>
      </c>
      <c r="B3542" t="s">
        <v>882</v>
      </c>
      <c r="C3542" t="s">
        <v>2765</v>
      </c>
    </row>
    <row r="3543" spans="1:3">
      <c r="A3543" t="s">
        <v>4022</v>
      </c>
      <c r="B3543" t="s">
        <v>882</v>
      </c>
      <c r="C3543" t="s">
        <v>2765</v>
      </c>
    </row>
    <row r="3544" spans="1:3">
      <c r="A3544" t="s">
        <v>4023</v>
      </c>
      <c r="B3544" t="s">
        <v>882</v>
      </c>
      <c r="C3544" t="s">
        <v>2765</v>
      </c>
    </row>
    <row r="3545" spans="1:3">
      <c r="A3545" t="s">
        <v>4024</v>
      </c>
      <c r="B3545" t="s">
        <v>882</v>
      </c>
      <c r="C3545" t="s">
        <v>2765</v>
      </c>
    </row>
    <row r="3546" spans="1:3">
      <c r="A3546" t="s">
        <v>4025</v>
      </c>
      <c r="B3546" t="s">
        <v>882</v>
      </c>
      <c r="C3546" t="s">
        <v>2765</v>
      </c>
    </row>
    <row r="3547" spans="1:3">
      <c r="A3547" t="s">
        <v>4026</v>
      </c>
      <c r="B3547" t="s">
        <v>882</v>
      </c>
      <c r="C3547" t="s">
        <v>2765</v>
      </c>
    </row>
    <row r="3548" spans="1:3">
      <c r="A3548" t="s">
        <v>4027</v>
      </c>
      <c r="B3548" t="s">
        <v>882</v>
      </c>
      <c r="C3548" t="s">
        <v>2765</v>
      </c>
    </row>
    <row r="3549" spans="1:3">
      <c r="A3549" t="s">
        <v>4028</v>
      </c>
      <c r="B3549" t="s">
        <v>882</v>
      </c>
      <c r="C3549" t="s">
        <v>2765</v>
      </c>
    </row>
    <row r="3550" spans="1:3">
      <c r="A3550" t="s">
        <v>4029</v>
      </c>
      <c r="B3550" t="s">
        <v>882</v>
      </c>
      <c r="C3550" t="s">
        <v>2765</v>
      </c>
    </row>
    <row r="3551" spans="1:3">
      <c r="A3551" t="s">
        <v>4030</v>
      </c>
      <c r="B3551" t="s">
        <v>882</v>
      </c>
      <c r="C3551" t="s">
        <v>2765</v>
      </c>
    </row>
    <row r="3552" spans="1:3">
      <c r="A3552" t="s">
        <v>4031</v>
      </c>
      <c r="B3552" t="s">
        <v>882</v>
      </c>
      <c r="C3552" t="s">
        <v>2765</v>
      </c>
    </row>
    <row r="3553" spans="1:3">
      <c r="A3553" t="s">
        <v>4032</v>
      </c>
      <c r="B3553" t="s">
        <v>882</v>
      </c>
      <c r="C3553" t="s">
        <v>2765</v>
      </c>
    </row>
    <row r="3554" spans="1:3">
      <c r="A3554" t="s">
        <v>4033</v>
      </c>
      <c r="B3554" t="s">
        <v>882</v>
      </c>
      <c r="C3554" t="s">
        <v>2765</v>
      </c>
    </row>
    <row r="3555" spans="1:3">
      <c r="A3555" t="s">
        <v>4034</v>
      </c>
      <c r="B3555" t="s">
        <v>882</v>
      </c>
      <c r="C3555" t="s">
        <v>2765</v>
      </c>
    </row>
    <row r="3556" spans="1:3">
      <c r="A3556" t="s">
        <v>4035</v>
      </c>
      <c r="B3556" t="s">
        <v>882</v>
      </c>
      <c r="C3556" t="s">
        <v>2765</v>
      </c>
    </row>
    <row r="3557" spans="1:3">
      <c r="A3557" t="s">
        <v>4036</v>
      </c>
      <c r="B3557" t="s">
        <v>882</v>
      </c>
      <c r="C3557" t="s">
        <v>2765</v>
      </c>
    </row>
    <row r="3558" spans="1:3">
      <c r="A3558" t="s">
        <v>4037</v>
      </c>
      <c r="B3558" t="s">
        <v>882</v>
      </c>
      <c r="C3558" t="s">
        <v>2765</v>
      </c>
    </row>
    <row r="3559" spans="1:3">
      <c r="A3559" t="s">
        <v>4038</v>
      </c>
      <c r="B3559" t="s">
        <v>882</v>
      </c>
      <c r="C3559" t="s">
        <v>2765</v>
      </c>
    </row>
    <row r="3560" spans="1:3">
      <c r="A3560" t="s">
        <v>4039</v>
      </c>
      <c r="B3560" t="s">
        <v>882</v>
      </c>
      <c r="C3560" t="s">
        <v>2765</v>
      </c>
    </row>
    <row r="3561" spans="1:3">
      <c r="A3561" t="s">
        <v>4040</v>
      </c>
      <c r="B3561" t="s">
        <v>882</v>
      </c>
      <c r="C3561" t="s">
        <v>2765</v>
      </c>
    </row>
    <row r="3562" spans="1:3">
      <c r="A3562" t="s">
        <v>4041</v>
      </c>
      <c r="B3562" t="s">
        <v>882</v>
      </c>
      <c r="C3562" t="s">
        <v>2765</v>
      </c>
    </row>
    <row r="3563" spans="1:3">
      <c r="A3563" t="s">
        <v>4042</v>
      </c>
      <c r="B3563" t="s">
        <v>882</v>
      </c>
      <c r="C3563" t="s">
        <v>2765</v>
      </c>
    </row>
    <row r="3564" spans="1:3">
      <c r="A3564" t="s">
        <v>4043</v>
      </c>
      <c r="B3564" t="s">
        <v>882</v>
      </c>
      <c r="C3564" t="s">
        <v>2765</v>
      </c>
    </row>
    <row r="3565" spans="1:3">
      <c r="A3565" t="s">
        <v>4044</v>
      </c>
      <c r="B3565" t="s">
        <v>882</v>
      </c>
      <c r="C3565" t="s">
        <v>2765</v>
      </c>
    </row>
    <row r="3566" spans="1:3">
      <c r="A3566" t="s">
        <v>4045</v>
      </c>
      <c r="B3566" t="s">
        <v>882</v>
      </c>
      <c r="C3566" t="s">
        <v>2765</v>
      </c>
    </row>
    <row r="3567" spans="1:3">
      <c r="A3567" t="s">
        <v>4046</v>
      </c>
      <c r="B3567" t="s">
        <v>882</v>
      </c>
      <c r="C3567" t="s">
        <v>2765</v>
      </c>
    </row>
    <row r="3568" spans="1:3">
      <c r="A3568" t="s">
        <v>4047</v>
      </c>
      <c r="B3568" t="s">
        <v>882</v>
      </c>
      <c r="C3568" t="s">
        <v>2765</v>
      </c>
    </row>
    <row r="3569" spans="1:3">
      <c r="A3569" t="s">
        <v>4048</v>
      </c>
      <c r="B3569" t="s">
        <v>882</v>
      </c>
      <c r="C3569" t="s">
        <v>2765</v>
      </c>
    </row>
    <row r="3570" spans="1:3">
      <c r="A3570" t="s">
        <v>4049</v>
      </c>
      <c r="B3570" t="s">
        <v>882</v>
      </c>
      <c r="C3570" t="s">
        <v>2765</v>
      </c>
    </row>
    <row r="3571" spans="1:3">
      <c r="A3571" t="s">
        <v>4050</v>
      </c>
      <c r="B3571" t="s">
        <v>882</v>
      </c>
      <c r="C3571" t="s">
        <v>2765</v>
      </c>
    </row>
    <row r="3572" spans="1:3">
      <c r="A3572" t="s">
        <v>4051</v>
      </c>
      <c r="B3572" t="s">
        <v>882</v>
      </c>
      <c r="C3572" t="s">
        <v>2765</v>
      </c>
    </row>
    <row r="3573" spans="1:3">
      <c r="A3573" t="s">
        <v>4052</v>
      </c>
      <c r="B3573" t="s">
        <v>882</v>
      </c>
      <c r="C3573" t="s">
        <v>2765</v>
      </c>
    </row>
    <row r="3574" spans="1:3">
      <c r="A3574" t="s">
        <v>4053</v>
      </c>
      <c r="B3574" t="s">
        <v>882</v>
      </c>
      <c r="C3574" t="s">
        <v>2765</v>
      </c>
    </row>
    <row r="3575" spans="1:3">
      <c r="A3575" t="s">
        <v>4054</v>
      </c>
      <c r="B3575" t="s">
        <v>882</v>
      </c>
      <c r="C3575" t="s">
        <v>2765</v>
      </c>
    </row>
    <row r="3576" spans="1:3">
      <c r="A3576" t="s">
        <v>4055</v>
      </c>
      <c r="B3576" t="s">
        <v>882</v>
      </c>
      <c r="C3576" t="s">
        <v>2765</v>
      </c>
    </row>
    <row r="3577" spans="1:3">
      <c r="A3577" t="s">
        <v>4055</v>
      </c>
      <c r="B3577" t="s">
        <v>891</v>
      </c>
      <c r="C3577" t="s">
        <v>2735</v>
      </c>
    </row>
    <row r="3578" spans="1:3">
      <c r="A3578" t="s">
        <v>4056</v>
      </c>
      <c r="B3578" t="s">
        <v>882</v>
      </c>
      <c r="C3578" t="s">
        <v>2765</v>
      </c>
    </row>
    <row r="3579" spans="1:3">
      <c r="A3579" t="s">
        <v>4056</v>
      </c>
      <c r="B3579" t="s">
        <v>891</v>
      </c>
      <c r="C3579" t="s">
        <v>2735</v>
      </c>
    </row>
    <row r="3580" spans="1:3">
      <c r="A3580" t="s">
        <v>4057</v>
      </c>
      <c r="B3580" t="s">
        <v>882</v>
      </c>
      <c r="C3580" t="s">
        <v>2765</v>
      </c>
    </row>
    <row r="3581" spans="1:3">
      <c r="A3581" t="s">
        <v>4057</v>
      </c>
      <c r="B3581" t="s">
        <v>891</v>
      </c>
      <c r="C3581" t="s">
        <v>2735</v>
      </c>
    </row>
    <row r="3582" spans="1:3">
      <c r="A3582" t="s">
        <v>4058</v>
      </c>
      <c r="B3582" t="s">
        <v>891</v>
      </c>
      <c r="C3582" t="s">
        <v>2735</v>
      </c>
    </row>
    <row r="3583" spans="1:3">
      <c r="A3583" t="s">
        <v>4059</v>
      </c>
      <c r="B3583" t="s">
        <v>882</v>
      </c>
      <c r="C3583" t="s">
        <v>2765</v>
      </c>
    </row>
    <row r="3584" spans="1:3">
      <c r="A3584" t="s">
        <v>4059</v>
      </c>
      <c r="B3584" t="s">
        <v>891</v>
      </c>
      <c r="C3584" t="s">
        <v>2735</v>
      </c>
    </row>
    <row r="3585" spans="1:3">
      <c r="A3585" t="s">
        <v>4060</v>
      </c>
      <c r="B3585" t="s">
        <v>882</v>
      </c>
      <c r="C3585" t="s">
        <v>2765</v>
      </c>
    </row>
    <row r="3586" spans="1:3">
      <c r="A3586" t="s">
        <v>4061</v>
      </c>
      <c r="B3586" t="s">
        <v>882</v>
      </c>
      <c r="C3586" t="s">
        <v>2765</v>
      </c>
    </row>
    <row r="3587" spans="1:3">
      <c r="A3587" t="s">
        <v>4061</v>
      </c>
      <c r="B3587" t="s">
        <v>891</v>
      </c>
      <c r="C3587" t="s">
        <v>2735</v>
      </c>
    </row>
    <row r="3588" spans="1:3">
      <c r="A3588" t="s">
        <v>4062</v>
      </c>
      <c r="B3588" t="s">
        <v>882</v>
      </c>
      <c r="C3588" t="s">
        <v>2765</v>
      </c>
    </row>
    <row r="3589" spans="1:3">
      <c r="A3589" t="s">
        <v>4062</v>
      </c>
      <c r="B3589" t="s">
        <v>891</v>
      </c>
      <c r="C3589" t="s">
        <v>2735</v>
      </c>
    </row>
    <row r="3590" spans="1:3">
      <c r="A3590" t="s">
        <v>4063</v>
      </c>
      <c r="B3590" t="s">
        <v>882</v>
      </c>
      <c r="C3590" t="s">
        <v>2765</v>
      </c>
    </row>
    <row r="3591" spans="1:3">
      <c r="A3591" t="s">
        <v>4063</v>
      </c>
      <c r="B3591" t="s">
        <v>891</v>
      </c>
      <c r="C3591" t="s">
        <v>2735</v>
      </c>
    </row>
    <row r="3592" spans="1:3">
      <c r="A3592" t="s">
        <v>4064</v>
      </c>
      <c r="B3592" t="s">
        <v>882</v>
      </c>
      <c r="C3592" t="s">
        <v>2765</v>
      </c>
    </row>
    <row r="3593" spans="1:3">
      <c r="A3593" t="s">
        <v>4065</v>
      </c>
      <c r="B3593" t="s">
        <v>882</v>
      </c>
      <c r="C3593" t="s">
        <v>2765</v>
      </c>
    </row>
    <row r="3594" spans="1:3">
      <c r="A3594" t="s">
        <v>4065</v>
      </c>
      <c r="B3594" t="s">
        <v>891</v>
      </c>
      <c r="C3594" t="s">
        <v>2735</v>
      </c>
    </row>
    <row r="3595" spans="1:3">
      <c r="A3595" t="s">
        <v>4066</v>
      </c>
      <c r="B3595" t="s">
        <v>840</v>
      </c>
      <c r="C3595" t="s">
        <v>4067</v>
      </c>
    </row>
    <row r="3596" spans="1:3">
      <c r="A3596" t="s">
        <v>4068</v>
      </c>
      <c r="B3596" t="s">
        <v>840</v>
      </c>
      <c r="C3596" t="s">
        <v>4067</v>
      </c>
    </row>
    <row r="3597" spans="1:3">
      <c r="A3597" t="s">
        <v>4069</v>
      </c>
      <c r="B3597" t="s">
        <v>840</v>
      </c>
      <c r="C3597" t="s">
        <v>4067</v>
      </c>
    </row>
    <row r="3598" spans="1:3">
      <c r="A3598" t="s">
        <v>4070</v>
      </c>
      <c r="B3598" t="s">
        <v>840</v>
      </c>
      <c r="C3598" t="s">
        <v>4067</v>
      </c>
    </row>
    <row r="3599" spans="1:3">
      <c r="A3599" t="s">
        <v>4071</v>
      </c>
      <c r="B3599" t="s">
        <v>886</v>
      </c>
      <c r="C3599" t="s">
        <v>1256</v>
      </c>
    </row>
    <row r="3600" spans="1:3">
      <c r="A3600" t="s">
        <v>4072</v>
      </c>
      <c r="B3600" t="s">
        <v>840</v>
      </c>
      <c r="C3600" t="s">
        <v>4067</v>
      </c>
    </row>
    <row r="3601" spans="1:3">
      <c r="A3601" t="s">
        <v>4073</v>
      </c>
      <c r="B3601" t="s">
        <v>840</v>
      </c>
      <c r="C3601" t="s">
        <v>4067</v>
      </c>
    </row>
    <row r="3602" spans="1:3">
      <c r="A3602" t="s">
        <v>4074</v>
      </c>
      <c r="B3602" t="s">
        <v>840</v>
      </c>
      <c r="C3602" t="s">
        <v>4067</v>
      </c>
    </row>
    <row r="3603" spans="1:3">
      <c r="A3603" t="s">
        <v>4075</v>
      </c>
      <c r="B3603" t="s">
        <v>840</v>
      </c>
      <c r="C3603" t="s">
        <v>4067</v>
      </c>
    </row>
    <row r="3604" spans="1:3">
      <c r="A3604" t="s">
        <v>4076</v>
      </c>
      <c r="B3604" t="s">
        <v>840</v>
      </c>
      <c r="C3604" t="s">
        <v>4067</v>
      </c>
    </row>
    <row r="3605" spans="1:3">
      <c r="A3605" t="s">
        <v>4077</v>
      </c>
      <c r="B3605" t="s">
        <v>886</v>
      </c>
      <c r="C3605" t="s">
        <v>1256</v>
      </c>
    </row>
    <row r="3606" spans="1:3">
      <c r="A3606" t="s">
        <v>4078</v>
      </c>
      <c r="B3606" t="s">
        <v>840</v>
      </c>
      <c r="C3606" t="s">
        <v>4067</v>
      </c>
    </row>
    <row r="3607" spans="1:3">
      <c r="A3607" t="s">
        <v>4079</v>
      </c>
      <c r="B3607" t="s">
        <v>886</v>
      </c>
      <c r="C3607" t="s">
        <v>1256</v>
      </c>
    </row>
    <row r="3608" spans="1:3">
      <c r="A3608" t="s">
        <v>4080</v>
      </c>
      <c r="B3608" t="s">
        <v>886</v>
      </c>
      <c r="C3608" t="s">
        <v>1256</v>
      </c>
    </row>
    <row r="3609" spans="1:3">
      <c r="A3609" t="s">
        <v>4081</v>
      </c>
      <c r="B3609" t="s">
        <v>886</v>
      </c>
      <c r="C3609" t="s">
        <v>1256</v>
      </c>
    </row>
    <row r="3610" spans="1:3">
      <c r="A3610" t="s">
        <v>4081</v>
      </c>
      <c r="B3610" t="s">
        <v>826</v>
      </c>
      <c r="C3610" t="s">
        <v>1253</v>
      </c>
    </row>
    <row r="3611" spans="1:3">
      <c r="A3611" t="s">
        <v>4082</v>
      </c>
      <c r="B3611" t="s">
        <v>886</v>
      </c>
      <c r="C3611" t="s">
        <v>1256</v>
      </c>
    </row>
    <row r="3612" spans="1:3">
      <c r="A3612" t="s">
        <v>4083</v>
      </c>
      <c r="B3612" t="s">
        <v>886</v>
      </c>
      <c r="C3612" t="s">
        <v>1256</v>
      </c>
    </row>
    <row r="3613" spans="1:3">
      <c r="A3613" t="s">
        <v>4084</v>
      </c>
      <c r="B3613" t="s">
        <v>886</v>
      </c>
      <c r="C3613" t="s">
        <v>1256</v>
      </c>
    </row>
    <row r="3614" spans="1:3">
      <c r="A3614" t="s">
        <v>4085</v>
      </c>
      <c r="B3614" t="s">
        <v>886</v>
      </c>
      <c r="C3614" t="s">
        <v>1256</v>
      </c>
    </row>
    <row r="3615" spans="1:3">
      <c r="A3615" t="s">
        <v>4085</v>
      </c>
      <c r="B3615" t="s">
        <v>882</v>
      </c>
      <c r="C3615" t="s">
        <v>2765</v>
      </c>
    </row>
    <row r="3616" spans="1:3">
      <c r="A3616" t="s">
        <v>4085</v>
      </c>
      <c r="B3616" t="s">
        <v>2286</v>
      </c>
      <c r="C3616" t="s">
        <v>2287</v>
      </c>
    </row>
    <row r="3617" spans="1:3">
      <c r="A3617" t="s">
        <v>4085</v>
      </c>
      <c r="B3617" t="s">
        <v>3429</v>
      </c>
      <c r="C3617" t="s">
        <v>3430</v>
      </c>
    </row>
    <row r="3618" spans="1:3">
      <c r="A3618" t="s">
        <v>4086</v>
      </c>
      <c r="B3618" t="s">
        <v>886</v>
      </c>
      <c r="C3618" t="s">
        <v>1256</v>
      </c>
    </row>
    <row r="3619" spans="1:3">
      <c r="A3619" t="s">
        <v>4087</v>
      </c>
      <c r="B3619" t="s">
        <v>886</v>
      </c>
      <c r="C3619" t="s">
        <v>1256</v>
      </c>
    </row>
    <row r="3620" spans="1:3">
      <c r="A3620" t="s">
        <v>4088</v>
      </c>
      <c r="B3620" t="s">
        <v>886</v>
      </c>
      <c r="C3620" t="s">
        <v>1256</v>
      </c>
    </row>
    <row r="3621" spans="1:3">
      <c r="A3621" t="s">
        <v>4089</v>
      </c>
      <c r="B3621" t="s">
        <v>886</v>
      </c>
      <c r="C3621" t="s">
        <v>1256</v>
      </c>
    </row>
    <row r="3622" spans="1:3">
      <c r="A3622" t="s">
        <v>4090</v>
      </c>
      <c r="B3622" t="s">
        <v>886</v>
      </c>
      <c r="C3622" t="s">
        <v>1256</v>
      </c>
    </row>
    <row r="3623" spans="1:3">
      <c r="A3623" t="s">
        <v>4091</v>
      </c>
      <c r="B3623" t="s">
        <v>886</v>
      </c>
      <c r="C3623" t="s">
        <v>1256</v>
      </c>
    </row>
    <row r="3624" spans="1:3">
      <c r="A3624" t="s">
        <v>4092</v>
      </c>
      <c r="B3624" t="s">
        <v>886</v>
      </c>
      <c r="C3624" t="s">
        <v>1256</v>
      </c>
    </row>
    <row r="3625" spans="1:3">
      <c r="A3625" t="s">
        <v>4093</v>
      </c>
      <c r="B3625" t="s">
        <v>886</v>
      </c>
      <c r="C3625" t="s">
        <v>1256</v>
      </c>
    </row>
    <row r="3626" spans="1:3">
      <c r="A3626" t="s">
        <v>4094</v>
      </c>
      <c r="B3626" t="s">
        <v>886</v>
      </c>
      <c r="C3626" t="s">
        <v>1256</v>
      </c>
    </row>
    <row r="3627" spans="1:3">
      <c r="A3627" t="s">
        <v>4095</v>
      </c>
      <c r="B3627" t="s">
        <v>886</v>
      </c>
      <c r="C3627" t="s">
        <v>1256</v>
      </c>
    </row>
    <row r="3628" spans="1:3">
      <c r="A3628" t="s">
        <v>4096</v>
      </c>
      <c r="B3628" t="s">
        <v>886</v>
      </c>
      <c r="C3628" t="s">
        <v>1256</v>
      </c>
    </row>
    <row r="3629" spans="1:3">
      <c r="A3629" t="s">
        <v>4097</v>
      </c>
      <c r="B3629" t="s">
        <v>886</v>
      </c>
      <c r="C3629" t="s">
        <v>1256</v>
      </c>
    </row>
    <row r="3630" spans="1:3">
      <c r="A3630" t="s">
        <v>4098</v>
      </c>
      <c r="B3630" t="s">
        <v>886</v>
      </c>
      <c r="C3630" t="s">
        <v>1256</v>
      </c>
    </row>
    <row r="3631" spans="1:3">
      <c r="A3631" t="s">
        <v>4099</v>
      </c>
      <c r="B3631" t="s">
        <v>886</v>
      </c>
      <c r="C3631" t="s">
        <v>1256</v>
      </c>
    </row>
    <row r="3632" spans="1:3">
      <c r="A3632" t="s">
        <v>4100</v>
      </c>
      <c r="B3632" t="s">
        <v>886</v>
      </c>
      <c r="C3632" t="s">
        <v>1256</v>
      </c>
    </row>
    <row r="3633" spans="1:3">
      <c r="A3633" t="s">
        <v>4101</v>
      </c>
      <c r="B3633" t="s">
        <v>886</v>
      </c>
      <c r="C3633" t="s">
        <v>1256</v>
      </c>
    </row>
    <row r="3634" spans="1:3">
      <c r="A3634" t="s">
        <v>4102</v>
      </c>
      <c r="B3634" t="s">
        <v>886</v>
      </c>
      <c r="C3634" t="s">
        <v>1256</v>
      </c>
    </row>
    <row r="3635" spans="1:3">
      <c r="A3635" t="s">
        <v>4103</v>
      </c>
      <c r="B3635" t="s">
        <v>886</v>
      </c>
      <c r="C3635" t="s">
        <v>1256</v>
      </c>
    </row>
    <row r="3636" spans="1:3">
      <c r="A3636" t="s">
        <v>4104</v>
      </c>
      <c r="B3636" t="s">
        <v>886</v>
      </c>
      <c r="C3636" t="s">
        <v>1256</v>
      </c>
    </row>
    <row r="3637" spans="1:3">
      <c r="A3637" t="s">
        <v>4105</v>
      </c>
      <c r="B3637" t="s">
        <v>886</v>
      </c>
      <c r="C3637" t="s">
        <v>1256</v>
      </c>
    </row>
    <row r="3638" spans="1:3">
      <c r="A3638" t="s">
        <v>4106</v>
      </c>
      <c r="B3638" t="s">
        <v>840</v>
      </c>
      <c r="C3638" t="s">
        <v>4067</v>
      </c>
    </row>
    <row r="3639" spans="1:3">
      <c r="A3639" t="s">
        <v>4106</v>
      </c>
      <c r="B3639" t="s">
        <v>886</v>
      </c>
      <c r="C3639" t="s">
        <v>1256</v>
      </c>
    </row>
    <row r="3640" spans="1:3">
      <c r="A3640" t="s">
        <v>4107</v>
      </c>
      <c r="B3640" t="s">
        <v>840</v>
      </c>
      <c r="C3640" t="s">
        <v>4067</v>
      </c>
    </row>
    <row r="3641" spans="1:3">
      <c r="A3641" t="s">
        <v>4107</v>
      </c>
      <c r="B3641" t="s">
        <v>886</v>
      </c>
      <c r="C3641" t="s">
        <v>1256</v>
      </c>
    </row>
    <row r="3642" spans="1:3">
      <c r="A3642" t="s">
        <v>4108</v>
      </c>
      <c r="B3642" t="s">
        <v>886</v>
      </c>
      <c r="C3642" t="s">
        <v>1256</v>
      </c>
    </row>
    <row r="3643" spans="1:3">
      <c r="A3643" t="s">
        <v>4109</v>
      </c>
      <c r="B3643" t="s">
        <v>840</v>
      </c>
      <c r="C3643" t="s">
        <v>4067</v>
      </c>
    </row>
    <row r="3644" spans="1:3">
      <c r="A3644" t="s">
        <v>4109</v>
      </c>
      <c r="B3644" t="s">
        <v>886</v>
      </c>
      <c r="C3644" t="s">
        <v>1256</v>
      </c>
    </row>
    <row r="3645" spans="1:3">
      <c r="A3645" t="s">
        <v>4110</v>
      </c>
      <c r="B3645" t="s">
        <v>886</v>
      </c>
      <c r="C3645" t="s">
        <v>1256</v>
      </c>
    </row>
    <row r="3646" spans="1:3">
      <c r="A3646" t="s">
        <v>4111</v>
      </c>
      <c r="B3646" t="s">
        <v>886</v>
      </c>
      <c r="C3646" t="s">
        <v>1256</v>
      </c>
    </row>
    <row r="3647" spans="1:3">
      <c r="A3647" t="s">
        <v>4112</v>
      </c>
      <c r="B3647" t="s">
        <v>840</v>
      </c>
      <c r="C3647" t="s">
        <v>4067</v>
      </c>
    </row>
    <row r="3648" spans="1:3">
      <c r="A3648" t="s">
        <v>4112</v>
      </c>
      <c r="B3648" t="s">
        <v>886</v>
      </c>
      <c r="C3648" t="s">
        <v>1256</v>
      </c>
    </row>
    <row r="3649" spans="1:3">
      <c r="A3649" t="s">
        <v>4113</v>
      </c>
      <c r="B3649" t="s">
        <v>840</v>
      </c>
      <c r="C3649" t="s">
        <v>4067</v>
      </c>
    </row>
    <row r="3650" spans="1:3">
      <c r="A3650" t="s">
        <v>4114</v>
      </c>
      <c r="B3650" t="s">
        <v>840</v>
      </c>
      <c r="C3650" t="s">
        <v>4067</v>
      </c>
    </row>
    <row r="3651" spans="1:3">
      <c r="A3651" t="s">
        <v>4115</v>
      </c>
      <c r="B3651" t="s">
        <v>840</v>
      </c>
      <c r="C3651" t="s">
        <v>4067</v>
      </c>
    </row>
    <row r="3652" spans="1:3">
      <c r="A3652" t="s">
        <v>4115</v>
      </c>
      <c r="B3652" t="s">
        <v>886</v>
      </c>
      <c r="C3652" t="s">
        <v>1256</v>
      </c>
    </row>
    <row r="3653" spans="1:3">
      <c r="A3653" t="s">
        <v>4116</v>
      </c>
      <c r="B3653" t="s">
        <v>840</v>
      </c>
      <c r="C3653" t="s">
        <v>4067</v>
      </c>
    </row>
    <row r="3654" spans="1:3">
      <c r="A3654" t="s">
        <v>4116</v>
      </c>
      <c r="B3654" t="s">
        <v>886</v>
      </c>
      <c r="C3654" t="s">
        <v>1256</v>
      </c>
    </row>
    <row r="3655" spans="1:3">
      <c r="A3655" t="s">
        <v>4117</v>
      </c>
      <c r="B3655" t="s">
        <v>886</v>
      </c>
      <c r="C3655" t="s">
        <v>1256</v>
      </c>
    </row>
    <row r="3656" spans="1:3">
      <c r="A3656" t="s">
        <v>4118</v>
      </c>
      <c r="B3656" t="s">
        <v>886</v>
      </c>
      <c r="C3656" t="s">
        <v>1256</v>
      </c>
    </row>
    <row r="3657" spans="1:3">
      <c r="A3657" t="s">
        <v>4119</v>
      </c>
      <c r="B3657" t="s">
        <v>886</v>
      </c>
      <c r="C3657" t="s">
        <v>1256</v>
      </c>
    </row>
    <row r="3658" spans="1:3">
      <c r="A3658" t="s">
        <v>4120</v>
      </c>
      <c r="B3658" t="s">
        <v>840</v>
      </c>
      <c r="C3658" t="s">
        <v>4067</v>
      </c>
    </row>
    <row r="3659" spans="1:3">
      <c r="A3659" t="s">
        <v>4120</v>
      </c>
      <c r="B3659" t="s">
        <v>886</v>
      </c>
      <c r="C3659" t="s">
        <v>1256</v>
      </c>
    </row>
    <row r="3660" spans="1:3">
      <c r="A3660" t="s">
        <v>4121</v>
      </c>
      <c r="B3660" t="s">
        <v>840</v>
      </c>
      <c r="C3660" t="s">
        <v>4067</v>
      </c>
    </row>
    <row r="3661" spans="1:3">
      <c r="A3661" t="s">
        <v>4121</v>
      </c>
      <c r="B3661" t="s">
        <v>886</v>
      </c>
      <c r="C3661" t="s">
        <v>1256</v>
      </c>
    </row>
    <row r="3662" spans="1:3">
      <c r="A3662" t="s">
        <v>4122</v>
      </c>
      <c r="B3662" t="s">
        <v>840</v>
      </c>
      <c r="C3662" t="s">
        <v>4067</v>
      </c>
    </row>
    <row r="3663" spans="1:3">
      <c r="A3663" t="s">
        <v>4122</v>
      </c>
      <c r="B3663" t="s">
        <v>886</v>
      </c>
      <c r="C3663" t="s">
        <v>1256</v>
      </c>
    </row>
    <row r="3664" spans="1:3">
      <c r="A3664" t="s">
        <v>4123</v>
      </c>
      <c r="B3664" t="s">
        <v>886</v>
      </c>
      <c r="C3664" t="s">
        <v>1256</v>
      </c>
    </row>
    <row r="3665" spans="1:3">
      <c r="A3665" t="s">
        <v>4124</v>
      </c>
      <c r="B3665" t="s">
        <v>886</v>
      </c>
      <c r="C3665" t="s">
        <v>1256</v>
      </c>
    </row>
    <row r="3666" spans="1:3">
      <c r="A3666" t="s">
        <v>4125</v>
      </c>
      <c r="B3666" t="s">
        <v>886</v>
      </c>
      <c r="C3666" t="s">
        <v>1256</v>
      </c>
    </row>
    <row r="3667" spans="1:3">
      <c r="A3667" t="s">
        <v>4126</v>
      </c>
      <c r="B3667" t="s">
        <v>886</v>
      </c>
      <c r="C3667" t="s">
        <v>1256</v>
      </c>
    </row>
    <row r="3668" spans="1:3">
      <c r="A3668" t="s">
        <v>4127</v>
      </c>
      <c r="B3668" t="s">
        <v>886</v>
      </c>
      <c r="C3668" t="s">
        <v>1256</v>
      </c>
    </row>
    <row r="3669" spans="1:3">
      <c r="A3669" t="s">
        <v>4128</v>
      </c>
      <c r="B3669" t="s">
        <v>886</v>
      </c>
      <c r="C3669" t="s">
        <v>1256</v>
      </c>
    </row>
    <row r="3670" spans="1:3">
      <c r="A3670" t="s">
        <v>4129</v>
      </c>
      <c r="B3670" t="s">
        <v>886</v>
      </c>
      <c r="C3670" t="s">
        <v>1256</v>
      </c>
    </row>
    <row r="3671" spans="1:3">
      <c r="A3671" t="s">
        <v>4130</v>
      </c>
      <c r="B3671" t="s">
        <v>886</v>
      </c>
      <c r="C3671" t="s">
        <v>1256</v>
      </c>
    </row>
    <row r="3672" spans="1:3">
      <c r="A3672" t="s">
        <v>4131</v>
      </c>
      <c r="B3672" t="s">
        <v>840</v>
      </c>
      <c r="C3672" t="s">
        <v>4067</v>
      </c>
    </row>
    <row r="3673" spans="1:3">
      <c r="A3673" t="s">
        <v>4131</v>
      </c>
      <c r="B3673" t="s">
        <v>886</v>
      </c>
      <c r="C3673" t="s">
        <v>1256</v>
      </c>
    </row>
    <row r="3674" spans="1:3">
      <c r="A3674" t="s">
        <v>4132</v>
      </c>
      <c r="B3674" t="s">
        <v>840</v>
      </c>
      <c r="C3674" t="s">
        <v>4067</v>
      </c>
    </row>
    <row r="3675" spans="1:3">
      <c r="A3675" t="s">
        <v>4132</v>
      </c>
      <c r="B3675" t="s">
        <v>886</v>
      </c>
      <c r="C3675" t="s">
        <v>1256</v>
      </c>
    </row>
    <row r="3676" spans="1:3">
      <c r="A3676" t="s">
        <v>4133</v>
      </c>
      <c r="B3676" t="s">
        <v>840</v>
      </c>
      <c r="C3676" t="s">
        <v>4067</v>
      </c>
    </row>
    <row r="3677" spans="1:3">
      <c r="A3677" t="s">
        <v>4134</v>
      </c>
      <c r="B3677" t="s">
        <v>840</v>
      </c>
      <c r="C3677" t="s">
        <v>4067</v>
      </c>
    </row>
    <row r="3678" spans="1:3">
      <c r="A3678" t="s">
        <v>4134</v>
      </c>
      <c r="B3678" t="s">
        <v>886</v>
      </c>
      <c r="C3678" t="s">
        <v>1256</v>
      </c>
    </row>
    <row r="3679" spans="1:3">
      <c r="A3679" t="s">
        <v>4135</v>
      </c>
      <c r="B3679" t="s">
        <v>840</v>
      </c>
      <c r="C3679" t="s">
        <v>4067</v>
      </c>
    </row>
    <row r="3680" spans="1:3">
      <c r="A3680" t="s">
        <v>4135</v>
      </c>
      <c r="B3680" t="s">
        <v>886</v>
      </c>
      <c r="C3680" t="s">
        <v>1256</v>
      </c>
    </row>
    <row r="3681" spans="1:3">
      <c r="A3681" t="s">
        <v>4136</v>
      </c>
      <c r="B3681" t="s">
        <v>886</v>
      </c>
      <c r="C3681" t="s">
        <v>1256</v>
      </c>
    </row>
    <row r="3682" spans="1:3">
      <c r="A3682" t="s">
        <v>4137</v>
      </c>
      <c r="B3682" t="s">
        <v>840</v>
      </c>
      <c r="C3682" t="s">
        <v>4067</v>
      </c>
    </row>
    <row r="3683" spans="1:3">
      <c r="A3683" t="s">
        <v>4138</v>
      </c>
      <c r="B3683" t="s">
        <v>886</v>
      </c>
      <c r="C3683" t="s">
        <v>1256</v>
      </c>
    </row>
    <row r="3684" spans="1:3">
      <c r="A3684" t="s">
        <v>4139</v>
      </c>
      <c r="B3684" t="s">
        <v>840</v>
      </c>
      <c r="C3684" t="s">
        <v>4067</v>
      </c>
    </row>
    <row r="3685" spans="1:3">
      <c r="A3685" t="s">
        <v>4139</v>
      </c>
      <c r="B3685" t="s">
        <v>886</v>
      </c>
      <c r="C3685" t="s">
        <v>1256</v>
      </c>
    </row>
    <row r="3686" spans="1:3">
      <c r="A3686" t="s">
        <v>4140</v>
      </c>
      <c r="B3686" t="s">
        <v>878</v>
      </c>
      <c r="C3686" t="s">
        <v>4141</v>
      </c>
    </row>
    <row r="3687" spans="1:3">
      <c r="A3687" t="s">
        <v>4142</v>
      </c>
      <c r="B3687" t="s">
        <v>878</v>
      </c>
      <c r="C3687" t="s">
        <v>4141</v>
      </c>
    </row>
    <row r="3688" spans="1:3">
      <c r="A3688" t="s">
        <v>4143</v>
      </c>
      <c r="B3688" t="s">
        <v>886</v>
      </c>
      <c r="C3688" t="s">
        <v>1256</v>
      </c>
    </row>
    <row r="3689" spans="1:3">
      <c r="A3689" t="s">
        <v>4144</v>
      </c>
      <c r="B3689" t="s">
        <v>878</v>
      </c>
      <c r="C3689" t="s">
        <v>4141</v>
      </c>
    </row>
    <row r="3690" spans="1:3">
      <c r="A3690" t="s">
        <v>4145</v>
      </c>
      <c r="B3690" t="s">
        <v>878</v>
      </c>
      <c r="C3690" t="s">
        <v>4141</v>
      </c>
    </row>
    <row r="3691" spans="1:3">
      <c r="A3691" t="s">
        <v>4146</v>
      </c>
      <c r="B3691" t="s">
        <v>878</v>
      </c>
      <c r="C3691" t="s">
        <v>4141</v>
      </c>
    </row>
    <row r="3692" spans="1:3">
      <c r="A3692" t="s">
        <v>4147</v>
      </c>
      <c r="B3692" t="s">
        <v>886</v>
      </c>
      <c r="C3692" t="s">
        <v>1256</v>
      </c>
    </row>
    <row r="3693" spans="1:3">
      <c r="A3693" t="s">
        <v>4148</v>
      </c>
      <c r="B3693" t="s">
        <v>886</v>
      </c>
      <c r="C3693" t="s">
        <v>1256</v>
      </c>
    </row>
    <row r="3694" spans="1:3">
      <c r="A3694" t="s">
        <v>4149</v>
      </c>
      <c r="B3694" t="s">
        <v>886</v>
      </c>
      <c r="C3694" t="s">
        <v>1256</v>
      </c>
    </row>
    <row r="3695" spans="1:3">
      <c r="A3695" t="s">
        <v>4150</v>
      </c>
      <c r="B3695" t="s">
        <v>878</v>
      </c>
      <c r="C3695" t="s">
        <v>4141</v>
      </c>
    </row>
    <row r="3696" spans="1:3">
      <c r="A3696" t="s">
        <v>4151</v>
      </c>
      <c r="B3696" t="s">
        <v>878</v>
      </c>
      <c r="C3696" t="s">
        <v>4141</v>
      </c>
    </row>
    <row r="3697" spans="1:3">
      <c r="A3697" t="s">
        <v>4152</v>
      </c>
      <c r="B3697" t="s">
        <v>878</v>
      </c>
      <c r="C3697" t="s">
        <v>4141</v>
      </c>
    </row>
    <row r="3698" spans="1:3">
      <c r="A3698" t="s">
        <v>4153</v>
      </c>
      <c r="B3698" t="s">
        <v>878</v>
      </c>
      <c r="C3698" t="s">
        <v>4141</v>
      </c>
    </row>
    <row r="3699" spans="1:3">
      <c r="A3699" t="s">
        <v>4154</v>
      </c>
      <c r="B3699" t="s">
        <v>878</v>
      </c>
      <c r="C3699" t="s">
        <v>4141</v>
      </c>
    </row>
    <row r="3700" spans="1:3">
      <c r="A3700" t="s">
        <v>4155</v>
      </c>
      <c r="B3700" t="s">
        <v>878</v>
      </c>
      <c r="C3700" t="s">
        <v>4141</v>
      </c>
    </row>
    <row r="3701" spans="1:3">
      <c r="A3701" t="s">
        <v>4156</v>
      </c>
      <c r="B3701" t="s">
        <v>878</v>
      </c>
      <c r="C3701" t="s">
        <v>4141</v>
      </c>
    </row>
    <row r="3702" spans="1:3">
      <c r="A3702" t="s">
        <v>4157</v>
      </c>
      <c r="B3702" t="s">
        <v>878</v>
      </c>
      <c r="C3702" t="s">
        <v>4141</v>
      </c>
    </row>
    <row r="3703" spans="1:3">
      <c r="A3703" t="s">
        <v>4158</v>
      </c>
      <c r="B3703" t="s">
        <v>878</v>
      </c>
      <c r="C3703" t="s">
        <v>4141</v>
      </c>
    </row>
    <row r="3704" spans="1:3">
      <c r="A3704" t="s">
        <v>4159</v>
      </c>
      <c r="B3704" t="s">
        <v>878</v>
      </c>
      <c r="C3704" t="s">
        <v>4141</v>
      </c>
    </row>
    <row r="3705" spans="1:3">
      <c r="A3705" t="s">
        <v>4160</v>
      </c>
      <c r="B3705" t="s">
        <v>840</v>
      </c>
      <c r="C3705" t="s">
        <v>4067</v>
      </c>
    </row>
    <row r="3706" spans="1:3">
      <c r="A3706" t="s">
        <v>4160</v>
      </c>
      <c r="B3706" t="s">
        <v>878</v>
      </c>
      <c r="C3706" t="s">
        <v>4141</v>
      </c>
    </row>
    <row r="3707" spans="1:3">
      <c r="A3707" t="s">
        <v>4161</v>
      </c>
      <c r="B3707" t="s">
        <v>878</v>
      </c>
      <c r="C3707" t="s">
        <v>4141</v>
      </c>
    </row>
    <row r="3708" spans="1:3">
      <c r="A3708" t="s">
        <v>4162</v>
      </c>
      <c r="B3708" t="s">
        <v>840</v>
      </c>
      <c r="C3708" t="s">
        <v>4067</v>
      </c>
    </row>
    <row r="3709" spans="1:3">
      <c r="A3709" t="s">
        <v>4162</v>
      </c>
      <c r="B3709" t="s">
        <v>878</v>
      </c>
      <c r="C3709" t="s">
        <v>4141</v>
      </c>
    </row>
    <row r="3710" spans="1:3">
      <c r="A3710" t="s">
        <v>4163</v>
      </c>
      <c r="B3710" t="s">
        <v>840</v>
      </c>
      <c r="C3710" t="s">
        <v>4067</v>
      </c>
    </row>
    <row r="3711" spans="1:3">
      <c r="A3711" t="s">
        <v>4163</v>
      </c>
      <c r="B3711" t="s">
        <v>878</v>
      </c>
      <c r="C3711" t="s">
        <v>4141</v>
      </c>
    </row>
    <row r="3712" spans="1:3">
      <c r="A3712" t="s">
        <v>4164</v>
      </c>
      <c r="B3712" t="s">
        <v>840</v>
      </c>
      <c r="C3712" t="s">
        <v>4067</v>
      </c>
    </row>
    <row r="3713" spans="1:3">
      <c r="A3713" t="s">
        <v>4165</v>
      </c>
      <c r="B3713" t="s">
        <v>840</v>
      </c>
      <c r="C3713" t="s">
        <v>4067</v>
      </c>
    </row>
    <row r="3714" spans="1:3">
      <c r="A3714" t="s">
        <v>4166</v>
      </c>
      <c r="B3714" t="s">
        <v>878</v>
      </c>
      <c r="C3714" t="s">
        <v>4141</v>
      </c>
    </row>
    <row r="3715" spans="1:3">
      <c r="A3715" t="s">
        <v>4167</v>
      </c>
      <c r="B3715" t="s">
        <v>840</v>
      </c>
      <c r="C3715" t="s">
        <v>4067</v>
      </c>
    </row>
    <row r="3716" spans="1:3">
      <c r="A3716" t="s">
        <v>4168</v>
      </c>
      <c r="B3716" t="s">
        <v>840</v>
      </c>
      <c r="C3716" t="s">
        <v>4067</v>
      </c>
    </row>
    <row r="3717" spans="1:3">
      <c r="A3717" t="s">
        <v>4169</v>
      </c>
      <c r="B3717" t="s">
        <v>840</v>
      </c>
      <c r="C3717" t="s">
        <v>4067</v>
      </c>
    </row>
    <row r="3718" spans="1:3">
      <c r="A3718" t="s">
        <v>4170</v>
      </c>
      <c r="B3718" t="s">
        <v>840</v>
      </c>
      <c r="C3718" t="s">
        <v>4067</v>
      </c>
    </row>
    <row r="3719" spans="1:3">
      <c r="A3719" t="s">
        <v>4170</v>
      </c>
      <c r="B3719" t="s">
        <v>878</v>
      </c>
      <c r="C3719" t="s">
        <v>4141</v>
      </c>
    </row>
    <row r="3720" spans="1:3">
      <c r="A3720" t="s">
        <v>4171</v>
      </c>
      <c r="B3720" t="s">
        <v>840</v>
      </c>
      <c r="C3720" t="s">
        <v>4067</v>
      </c>
    </row>
    <row r="3721" spans="1:3">
      <c r="A3721" t="s">
        <v>4172</v>
      </c>
      <c r="B3721" t="s">
        <v>840</v>
      </c>
      <c r="C3721" t="s">
        <v>4067</v>
      </c>
    </row>
    <row r="3722" spans="1:3">
      <c r="A3722" t="s">
        <v>4173</v>
      </c>
      <c r="B3722" t="s">
        <v>878</v>
      </c>
      <c r="C3722" t="s">
        <v>4141</v>
      </c>
    </row>
    <row r="3723" spans="1:3">
      <c r="A3723" t="s">
        <v>4173</v>
      </c>
      <c r="B3723" t="s">
        <v>879</v>
      </c>
      <c r="C3723" t="s">
        <v>4174</v>
      </c>
    </row>
    <row r="3724" spans="1:3">
      <c r="A3724" t="s">
        <v>4175</v>
      </c>
      <c r="B3724" t="s">
        <v>878</v>
      </c>
      <c r="C3724" t="s">
        <v>4141</v>
      </c>
    </row>
    <row r="3725" spans="1:3">
      <c r="A3725" t="s">
        <v>4175</v>
      </c>
      <c r="B3725" t="s">
        <v>879</v>
      </c>
      <c r="C3725" t="s">
        <v>4174</v>
      </c>
    </row>
    <row r="3726" spans="1:3">
      <c r="A3726" t="s">
        <v>4176</v>
      </c>
      <c r="B3726" t="s">
        <v>840</v>
      </c>
      <c r="C3726" t="s">
        <v>4067</v>
      </c>
    </row>
    <row r="3727" spans="1:3">
      <c r="A3727" t="s">
        <v>4176</v>
      </c>
      <c r="B3727" t="s">
        <v>878</v>
      </c>
      <c r="C3727" t="s">
        <v>4141</v>
      </c>
    </row>
    <row r="3728" spans="1:3">
      <c r="A3728" t="s">
        <v>4177</v>
      </c>
      <c r="B3728" t="s">
        <v>878</v>
      </c>
      <c r="C3728" t="s">
        <v>4141</v>
      </c>
    </row>
    <row r="3729" spans="1:3">
      <c r="A3729" t="s">
        <v>4178</v>
      </c>
      <c r="B3729" t="s">
        <v>840</v>
      </c>
      <c r="C3729" t="s">
        <v>4067</v>
      </c>
    </row>
    <row r="3730" spans="1:3">
      <c r="A3730" t="s">
        <v>4179</v>
      </c>
      <c r="B3730" t="s">
        <v>840</v>
      </c>
      <c r="C3730" t="s">
        <v>4067</v>
      </c>
    </row>
    <row r="3731" spans="1:3">
      <c r="A3731" t="s">
        <v>4180</v>
      </c>
      <c r="B3731" t="s">
        <v>840</v>
      </c>
      <c r="C3731" t="s">
        <v>4067</v>
      </c>
    </row>
    <row r="3732" spans="1:3">
      <c r="A3732" t="s">
        <v>4180</v>
      </c>
      <c r="B3732" t="s">
        <v>886</v>
      </c>
      <c r="C3732" t="s">
        <v>1256</v>
      </c>
    </row>
    <row r="3733" spans="1:3">
      <c r="A3733" t="s">
        <v>4181</v>
      </c>
      <c r="B3733" t="s">
        <v>840</v>
      </c>
      <c r="C3733" t="s">
        <v>4067</v>
      </c>
    </row>
    <row r="3734" spans="1:3">
      <c r="A3734" t="s">
        <v>4181</v>
      </c>
      <c r="B3734" t="s">
        <v>886</v>
      </c>
      <c r="C3734" t="s">
        <v>1256</v>
      </c>
    </row>
    <row r="3735" spans="1:3">
      <c r="A3735" t="s">
        <v>4182</v>
      </c>
      <c r="B3735" t="s">
        <v>840</v>
      </c>
      <c r="C3735" t="s">
        <v>4067</v>
      </c>
    </row>
    <row r="3736" spans="1:3">
      <c r="A3736" t="s">
        <v>4183</v>
      </c>
      <c r="B3736" t="s">
        <v>840</v>
      </c>
      <c r="C3736" t="s">
        <v>4067</v>
      </c>
    </row>
    <row r="3737" spans="1:3">
      <c r="A3737" t="s">
        <v>4184</v>
      </c>
      <c r="B3737" t="s">
        <v>840</v>
      </c>
      <c r="C3737" t="s">
        <v>4067</v>
      </c>
    </row>
    <row r="3738" spans="1:3">
      <c r="A3738" t="s">
        <v>4184</v>
      </c>
      <c r="B3738" t="s">
        <v>886</v>
      </c>
      <c r="C3738" t="s">
        <v>1256</v>
      </c>
    </row>
    <row r="3739" spans="1:3">
      <c r="A3739" t="s">
        <v>4185</v>
      </c>
      <c r="B3739" t="s">
        <v>840</v>
      </c>
      <c r="C3739" t="s">
        <v>4067</v>
      </c>
    </row>
    <row r="3740" spans="1:3">
      <c r="A3740" t="s">
        <v>4185</v>
      </c>
      <c r="B3740" t="s">
        <v>886</v>
      </c>
      <c r="C3740" t="s">
        <v>1256</v>
      </c>
    </row>
    <row r="3741" spans="1:3">
      <c r="A3741" t="s">
        <v>4186</v>
      </c>
      <c r="B3741" t="s">
        <v>840</v>
      </c>
      <c r="C3741" t="s">
        <v>4067</v>
      </c>
    </row>
    <row r="3742" spans="1:3">
      <c r="A3742" t="s">
        <v>4187</v>
      </c>
      <c r="B3742" t="s">
        <v>840</v>
      </c>
      <c r="C3742" t="s">
        <v>4067</v>
      </c>
    </row>
    <row r="3743" spans="1:3">
      <c r="A3743" t="s">
        <v>4188</v>
      </c>
      <c r="B3743" t="s">
        <v>840</v>
      </c>
      <c r="C3743" t="s">
        <v>4067</v>
      </c>
    </row>
    <row r="3744" spans="1:3">
      <c r="A3744" t="s">
        <v>4189</v>
      </c>
      <c r="B3744" t="s">
        <v>840</v>
      </c>
      <c r="C3744" t="s">
        <v>4067</v>
      </c>
    </row>
    <row r="3745" spans="1:3">
      <c r="A3745" t="s">
        <v>4190</v>
      </c>
      <c r="B3745" t="s">
        <v>840</v>
      </c>
      <c r="C3745" t="s">
        <v>4067</v>
      </c>
    </row>
    <row r="3746" spans="1:3">
      <c r="A3746" t="s">
        <v>4191</v>
      </c>
      <c r="B3746" t="s">
        <v>840</v>
      </c>
      <c r="C3746" t="s">
        <v>4067</v>
      </c>
    </row>
    <row r="3747" spans="1:3">
      <c r="A3747" t="s">
        <v>4191</v>
      </c>
      <c r="B3747" t="s">
        <v>878</v>
      </c>
      <c r="C3747" t="s">
        <v>4141</v>
      </c>
    </row>
    <row r="3748" spans="1:3">
      <c r="A3748" t="s">
        <v>4192</v>
      </c>
      <c r="B3748" t="s">
        <v>840</v>
      </c>
      <c r="C3748" t="s">
        <v>4067</v>
      </c>
    </row>
    <row r="3749" spans="1:3">
      <c r="A3749" t="s">
        <v>4193</v>
      </c>
      <c r="B3749" t="s">
        <v>840</v>
      </c>
      <c r="C3749" t="s">
        <v>4067</v>
      </c>
    </row>
    <row r="3750" spans="1:3">
      <c r="A3750" t="s">
        <v>4194</v>
      </c>
      <c r="B3750" t="s">
        <v>840</v>
      </c>
      <c r="C3750" t="s">
        <v>4067</v>
      </c>
    </row>
    <row r="3751" spans="1:3">
      <c r="A3751" t="s">
        <v>4195</v>
      </c>
      <c r="B3751" t="s">
        <v>840</v>
      </c>
      <c r="C3751" t="s">
        <v>4067</v>
      </c>
    </row>
    <row r="3752" spans="1:3">
      <c r="A3752" t="s">
        <v>4196</v>
      </c>
      <c r="B3752" t="s">
        <v>840</v>
      </c>
      <c r="C3752" t="s">
        <v>4067</v>
      </c>
    </row>
    <row r="3753" spans="1:3">
      <c r="A3753" t="s">
        <v>4197</v>
      </c>
      <c r="B3753" t="s">
        <v>840</v>
      </c>
      <c r="C3753" t="s">
        <v>4067</v>
      </c>
    </row>
    <row r="3754" spans="1:3">
      <c r="A3754" t="s">
        <v>4198</v>
      </c>
      <c r="B3754" t="s">
        <v>840</v>
      </c>
      <c r="C3754" t="s">
        <v>4067</v>
      </c>
    </row>
    <row r="3755" spans="1:3">
      <c r="A3755" t="s">
        <v>4198</v>
      </c>
      <c r="B3755" t="s">
        <v>878</v>
      </c>
      <c r="C3755" t="s">
        <v>4141</v>
      </c>
    </row>
    <row r="3756" spans="1:3">
      <c r="A3756" t="s">
        <v>4198</v>
      </c>
      <c r="B3756" t="s">
        <v>886</v>
      </c>
      <c r="C3756" t="s">
        <v>1256</v>
      </c>
    </row>
    <row r="3757" spans="1:3">
      <c r="A3757" t="s">
        <v>4198</v>
      </c>
      <c r="B3757" t="s">
        <v>3429</v>
      </c>
      <c r="C3757" t="s">
        <v>3430</v>
      </c>
    </row>
    <row r="3758" spans="1:3">
      <c r="A3758" t="s">
        <v>4199</v>
      </c>
      <c r="B3758" t="s">
        <v>840</v>
      </c>
      <c r="C3758" t="s">
        <v>4067</v>
      </c>
    </row>
    <row r="3759" spans="1:3">
      <c r="A3759" t="s">
        <v>4200</v>
      </c>
      <c r="B3759" t="s">
        <v>840</v>
      </c>
      <c r="C3759" t="s">
        <v>4067</v>
      </c>
    </row>
    <row r="3760" spans="1:3">
      <c r="A3760" t="s">
        <v>4201</v>
      </c>
      <c r="B3760" t="s">
        <v>840</v>
      </c>
      <c r="C3760" t="s">
        <v>4067</v>
      </c>
    </row>
    <row r="3761" spans="1:3">
      <c r="A3761" t="s">
        <v>4202</v>
      </c>
      <c r="B3761" t="s">
        <v>840</v>
      </c>
      <c r="C3761" t="s">
        <v>4067</v>
      </c>
    </row>
    <row r="3762" spans="1:3">
      <c r="A3762" t="s">
        <v>4203</v>
      </c>
      <c r="B3762" t="s">
        <v>840</v>
      </c>
      <c r="C3762" t="s">
        <v>4067</v>
      </c>
    </row>
    <row r="3763" spans="1:3">
      <c r="A3763" t="s">
        <v>4203</v>
      </c>
      <c r="B3763" t="s">
        <v>878</v>
      </c>
      <c r="C3763" t="s">
        <v>4141</v>
      </c>
    </row>
    <row r="3764" spans="1:3">
      <c r="A3764" t="s">
        <v>4204</v>
      </c>
      <c r="B3764" t="s">
        <v>840</v>
      </c>
      <c r="C3764" t="s">
        <v>4067</v>
      </c>
    </row>
    <row r="3765" spans="1:3">
      <c r="A3765" t="s">
        <v>4205</v>
      </c>
      <c r="B3765" t="s">
        <v>840</v>
      </c>
      <c r="C3765" t="s">
        <v>4067</v>
      </c>
    </row>
    <row r="3766" spans="1:3">
      <c r="A3766" t="s">
        <v>4206</v>
      </c>
      <c r="B3766" t="s">
        <v>840</v>
      </c>
      <c r="C3766" t="s">
        <v>4067</v>
      </c>
    </row>
    <row r="3767" spans="1:3">
      <c r="A3767" t="s">
        <v>4207</v>
      </c>
      <c r="B3767" t="s">
        <v>840</v>
      </c>
      <c r="C3767" t="s">
        <v>4067</v>
      </c>
    </row>
    <row r="3768" spans="1:3">
      <c r="A3768" t="s">
        <v>4208</v>
      </c>
      <c r="B3768" t="s">
        <v>840</v>
      </c>
      <c r="C3768" t="s">
        <v>4067</v>
      </c>
    </row>
    <row r="3769" spans="1:3">
      <c r="A3769" t="s">
        <v>4209</v>
      </c>
      <c r="B3769" t="s">
        <v>840</v>
      </c>
      <c r="C3769" t="s">
        <v>4067</v>
      </c>
    </row>
    <row r="3770" spans="1:3">
      <c r="A3770" t="s">
        <v>4210</v>
      </c>
      <c r="B3770" t="s">
        <v>840</v>
      </c>
      <c r="C3770" t="s">
        <v>4067</v>
      </c>
    </row>
    <row r="3771" spans="1:3">
      <c r="A3771" t="s">
        <v>4211</v>
      </c>
      <c r="B3771" t="s">
        <v>840</v>
      </c>
      <c r="C3771" t="s">
        <v>4067</v>
      </c>
    </row>
    <row r="3772" spans="1:3">
      <c r="A3772" t="s">
        <v>4212</v>
      </c>
      <c r="B3772" t="s">
        <v>840</v>
      </c>
      <c r="C3772" t="s">
        <v>4067</v>
      </c>
    </row>
    <row r="3773" spans="1:3">
      <c r="A3773" t="s">
        <v>4213</v>
      </c>
      <c r="B3773" t="s">
        <v>878</v>
      </c>
      <c r="C3773" t="s">
        <v>4141</v>
      </c>
    </row>
    <row r="3774" spans="1:3">
      <c r="A3774" t="s">
        <v>4214</v>
      </c>
      <c r="B3774" t="s">
        <v>878</v>
      </c>
      <c r="C3774" t="s">
        <v>4141</v>
      </c>
    </row>
    <row r="3775" spans="1:3">
      <c r="A3775" t="s">
        <v>4215</v>
      </c>
      <c r="B3775" t="s">
        <v>878</v>
      </c>
      <c r="C3775" t="s">
        <v>4141</v>
      </c>
    </row>
    <row r="3776" spans="1:3">
      <c r="A3776" t="s">
        <v>4216</v>
      </c>
      <c r="B3776" t="s">
        <v>886</v>
      </c>
      <c r="C3776" t="s">
        <v>1256</v>
      </c>
    </row>
    <row r="3777" spans="1:3">
      <c r="A3777" t="s">
        <v>4217</v>
      </c>
      <c r="B3777" t="s">
        <v>878</v>
      </c>
      <c r="C3777" t="s">
        <v>4141</v>
      </c>
    </row>
    <row r="3778" spans="1:3">
      <c r="A3778" t="s">
        <v>4218</v>
      </c>
      <c r="B3778" t="s">
        <v>878</v>
      </c>
      <c r="C3778" t="s">
        <v>4141</v>
      </c>
    </row>
    <row r="3779" spans="1:3">
      <c r="A3779" t="s">
        <v>4219</v>
      </c>
      <c r="B3779" t="s">
        <v>878</v>
      </c>
      <c r="C3779" t="s">
        <v>4141</v>
      </c>
    </row>
    <row r="3780" spans="1:3">
      <c r="A3780" t="s">
        <v>4220</v>
      </c>
      <c r="B3780" t="s">
        <v>878</v>
      </c>
      <c r="C3780" t="s">
        <v>4141</v>
      </c>
    </row>
    <row r="3781" spans="1:3">
      <c r="A3781" t="s">
        <v>4221</v>
      </c>
      <c r="B3781" t="s">
        <v>878</v>
      </c>
      <c r="C3781" t="s">
        <v>4141</v>
      </c>
    </row>
    <row r="3782" spans="1:3">
      <c r="A3782" t="s">
        <v>4222</v>
      </c>
      <c r="B3782" t="s">
        <v>878</v>
      </c>
      <c r="C3782" t="s">
        <v>4141</v>
      </c>
    </row>
    <row r="3783" spans="1:3">
      <c r="A3783" t="s">
        <v>4223</v>
      </c>
      <c r="B3783" t="s">
        <v>878</v>
      </c>
      <c r="C3783" t="s">
        <v>4141</v>
      </c>
    </row>
    <row r="3784" spans="1:3">
      <c r="A3784" t="s">
        <v>4224</v>
      </c>
      <c r="B3784" t="s">
        <v>840</v>
      </c>
      <c r="C3784" t="s">
        <v>4067</v>
      </c>
    </row>
    <row r="3785" spans="1:3">
      <c r="A3785" t="s">
        <v>4224</v>
      </c>
      <c r="B3785" t="s">
        <v>878</v>
      </c>
      <c r="C3785" t="s">
        <v>4141</v>
      </c>
    </row>
    <row r="3786" spans="1:3">
      <c r="A3786" t="s">
        <v>4225</v>
      </c>
      <c r="B3786" t="s">
        <v>878</v>
      </c>
      <c r="C3786" t="s">
        <v>4141</v>
      </c>
    </row>
    <row r="3787" spans="1:3">
      <c r="A3787" t="s">
        <v>4226</v>
      </c>
      <c r="B3787" t="s">
        <v>840</v>
      </c>
      <c r="C3787" t="s">
        <v>4067</v>
      </c>
    </row>
    <row r="3788" spans="1:3">
      <c r="A3788" t="s">
        <v>4226</v>
      </c>
      <c r="B3788" t="s">
        <v>878</v>
      </c>
      <c r="C3788" t="s">
        <v>4141</v>
      </c>
    </row>
    <row r="3789" spans="1:3">
      <c r="A3789" t="s">
        <v>4227</v>
      </c>
      <c r="B3789" t="s">
        <v>878</v>
      </c>
      <c r="C3789" t="s">
        <v>4141</v>
      </c>
    </row>
    <row r="3790" spans="1:3">
      <c r="A3790" t="s">
        <v>4228</v>
      </c>
      <c r="B3790" t="s">
        <v>840</v>
      </c>
      <c r="C3790" t="s">
        <v>4067</v>
      </c>
    </row>
    <row r="3791" spans="1:3">
      <c r="A3791" t="s">
        <v>4228</v>
      </c>
      <c r="B3791" t="s">
        <v>878</v>
      </c>
      <c r="C3791" t="s">
        <v>4141</v>
      </c>
    </row>
    <row r="3792" spans="1:3">
      <c r="A3792" t="s">
        <v>4229</v>
      </c>
      <c r="B3792" t="s">
        <v>878</v>
      </c>
      <c r="C3792" t="s">
        <v>4141</v>
      </c>
    </row>
    <row r="3793" spans="1:3">
      <c r="A3793" t="s">
        <v>4230</v>
      </c>
      <c r="B3793" t="s">
        <v>878</v>
      </c>
      <c r="C3793" t="s">
        <v>4141</v>
      </c>
    </row>
    <row r="3794" spans="1:3">
      <c r="A3794" t="s">
        <v>4230</v>
      </c>
      <c r="B3794" t="s">
        <v>879</v>
      </c>
      <c r="C3794" t="s">
        <v>4174</v>
      </c>
    </row>
    <row r="3795" spans="1:3">
      <c r="A3795" t="s">
        <v>4231</v>
      </c>
      <c r="B3795" t="s">
        <v>878</v>
      </c>
      <c r="C3795" t="s">
        <v>4141</v>
      </c>
    </row>
    <row r="3796" spans="1:3">
      <c r="A3796" t="s">
        <v>4232</v>
      </c>
      <c r="B3796" t="s">
        <v>878</v>
      </c>
      <c r="C3796" t="s">
        <v>4141</v>
      </c>
    </row>
    <row r="3797" spans="1:3">
      <c r="A3797" t="s">
        <v>4233</v>
      </c>
      <c r="B3797" t="s">
        <v>878</v>
      </c>
      <c r="C3797" t="s">
        <v>4141</v>
      </c>
    </row>
    <row r="3798" spans="1:3">
      <c r="A3798" t="s">
        <v>4234</v>
      </c>
      <c r="B3798" t="s">
        <v>878</v>
      </c>
      <c r="C3798" t="s">
        <v>4141</v>
      </c>
    </row>
    <row r="3799" spans="1:3">
      <c r="A3799" t="s">
        <v>4235</v>
      </c>
      <c r="B3799" t="s">
        <v>878</v>
      </c>
      <c r="C3799" t="s">
        <v>4141</v>
      </c>
    </row>
    <row r="3800" spans="1:3">
      <c r="A3800" t="s">
        <v>4236</v>
      </c>
      <c r="B3800" t="s">
        <v>878</v>
      </c>
      <c r="C3800" t="s">
        <v>4141</v>
      </c>
    </row>
    <row r="3801" spans="1:3">
      <c r="A3801" t="s">
        <v>4237</v>
      </c>
      <c r="B3801" t="s">
        <v>878</v>
      </c>
      <c r="C3801" t="s">
        <v>4141</v>
      </c>
    </row>
    <row r="3802" spans="1:3">
      <c r="A3802" t="s">
        <v>4238</v>
      </c>
      <c r="B3802" t="s">
        <v>878</v>
      </c>
      <c r="C3802" t="s">
        <v>4141</v>
      </c>
    </row>
    <row r="3803" spans="1:3">
      <c r="A3803" t="s">
        <v>4239</v>
      </c>
      <c r="B3803" t="s">
        <v>878</v>
      </c>
      <c r="C3803" t="s">
        <v>4141</v>
      </c>
    </row>
    <row r="3804" spans="1:3">
      <c r="A3804" t="s">
        <v>4240</v>
      </c>
      <c r="B3804" t="s">
        <v>878</v>
      </c>
      <c r="C3804" t="s">
        <v>4141</v>
      </c>
    </row>
    <row r="3805" spans="1:3">
      <c r="A3805" t="s">
        <v>4241</v>
      </c>
      <c r="B3805" t="s">
        <v>878</v>
      </c>
      <c r="C3805" t="s">
        <v>4141</v>
      </c>
    </row>
    <row r="3806" spans="1:3">
      <c r="A3806" t="s">
        <v>4242</v>
      </c>
      <c r="B3806" t="s">
        <v>878</v>
      </c>
      <c r="C3806" t="s">
        <v>4141</v>
      </c>
    </row>
    <row r="3807" spans="1:3">
      <c r="A3807" t="s">
        <v>4243</v>
      </c>
      <c r="B3807" t="s">
        <v>878</v>
      </c>
      <c r="C3807" t="s">
        <v>4141</v>
      </c>
    </row>
    <row r="3808" spans="1:3">
      <c r="A3808" t="s">
        <v>4244</v>
      </c>
      <c r="B3808" t="s">
        <v>878</v>
      </c>
      <c r="C3808" t="s">
        <v>4141</v>
      </c>
    </row>
    <row r="3809" spans="1:3">
      <c r="A3809" t="s">
        <v>4245</v>
      </c>
      <c r="B3809" t="s">
        <v>878</v>
      </c>
      <c r="C3809" t="s">
        <v>4141</v>
      </c>
    </row>
    <row r="3810" spans="1:3">
      <c r="A3810" t="s">
        <v>4246</v>
      </c>
      <c r="B3810" t="s">
        <v>878</v>
      </c>
      <c r="C3810" t="s">
        <v>4141</v>
      </c>
    </row>
    <row r="3811" spans="1:3">
      <c r="A3811" t="s">
        <v>4247</v>
      </c>
      <c r="B3811" t="s">
        <v>878</v>
      </c>
      <c r="C3811" t="s">
        <v>4141</v>
      </c>
    </row>
    <row r="3812" spans="1:3">
      <c r="A3812" t="s">
        <v>4248</v>
      </c>
      <c r="B3812" t="s">
        <v>878</v>
      </c>
      <c r="C3812" t="s">
        <v>4141</v>
      </c>
    </row>
    <row r="3813" spans="1:3">
      <c r="A3813" t="s">
        <v>4249</v>
      </c>
      <c r="B3813" t="s">
        <v>878</v>
      </c>
      <c r="C3813" t="s">
        <v>4141</v>
      </c>
    </row>
    <row r="3814" spans="1:3">
      <c r="A3814" t="s">
        <v>4250</v>
      </c>
      <c r="B3814" t="s">
        <v>878</v>
      </c>
      <c r="C3814" t="s">
        <v>4141</v>
      </c>
    </row>
    <row r="3815" spans="1:3">
      <c r="A3815" t="s">
        <v>4251</v>
      </c>
      <c r="B3815" t="s">
        <v>886</v>
      </c>
      <c r="C3815" t="s">
        <v>1256</v>
      </c>
    </row>
    <row r="3816" spans="1:3">
      <c r="A3816" t="s">
        <v>4252</v>
      </c>
      <c r="B3816" t="s">
        <v>878</v>
      </c>
      <c r="C3816" t="s">
        <v>4141</v>
      </c>
    </row>
    <row r="3817" spans="1:3">
      <c r="A3817" t="s">
        <v>4253</v>
      </c>
      <c r="B3817" t="s">
        <v>878</v>
      </c>
      <c r="C3817" t="s">
        <v>4141</v>
      </c>
    </row>
    <row r="3818" spans="1:3">
      <c r="A3818" t="s">
        <v>4254</v>
      </c>
      <c r="B3818" t="s">
        <v>878</v>
      </c>
      <c r="C3818" t="s">
        <v>4141</v>
      </c>
    </row>
    <row r="3819" spans="1:3">
      <c r="A3819" t="s">
        <v>4254</v>
      </c>
      <c r="B3819" t="s">
        <v>879</v>
      </c>
      <c r="C3819" t="s">
        <v>4174</v>
      </c>
    </row>
    <row r="3820" spans="1:3">
      <c r="A3820" t="s">
        <v>4255</v>
      </c>
      <c r="B3820" t="s">
        <v>879</v>
      </c>
      <c r="C3820" t="s">
        <v>4174</v>
      </c>
    </row>
    <row r="3821" spans="1:3">
      <c r="A3821" t="s">
        <v>4256</v>
      </c>
      <c r="B3821" t="s">
        <v>879</v>
      </c>
      <c r="C3821" t="s">
        <v>4174</v>
      </c>
    </row>
    <row r="3822" spans="1:3">
      <c r="A3822" t="s">
        <v>4257</v>
      </c>
      <c r="B3822" t="s">
        <v>840</v>
      </c>
      <c r="C3822" t="s">
        <v>4067</v>
      </c>
    </row>
    <row r="3823" spans="1:3">
      <c r="A3823" t="s">
        <v>4257</v>
      </c>
      <c r="B3823" t="s">
        <v>878</v>
      </c>
      <c r="C3823" t="s">
        <v>4141</v>
      </c>
    </row>
    <row r="3824" spans="1:3">
      <c r="A3824" t="s">
        <v>4258</v>
      </c>
      <c r="B3824" t="s">
        <v>878</v>
      </c>
      <c r="C3824" t="s">
        <v>4141</v>
      </c>
    </row>
    <row r="3825" spans="1:3">
      <c r="A3825" t="s">
        <v>4258</v>
      </c>
      <c r="B3825" t="s">
        <v>879</v>
      </c>
      <c r="C3825" t="s">
        <v>4174</v>
      </c>
    </row>
    <row r="3826" spans="1:3">
      <c r="A3826" t="s">
        <v>4259</v>
      </c>
      <c r="B3826" t="s">
        <v>879</v>
      </c>
      <c r="C3826" t="s">
        <v>4174</v>
      </c>
    </row>
    <row r="3827" spans="1:3">
      <c r="A3827" t="s">
        <v>4260</v>
      </c>
      <c r="B3827" t="s">
        <v>878</v>
      </c>
      <c r="C3827" t="s">
        <v>4141</v>
      </c>
    </row>
    <row r="3828" spans="1:3">
      <c r="A3828" t="s">
        <v>4260</v>
      </c>
      <c r="B3828" t="s">
        <v>879</v>
      </c>
      <c r="C3828" t="s">
        <v>4174</v>
      </c>
    </row>
    <row r="3829" spans="1:3">
      <c r="A3829" t="s">
        <v>4261</v>
      </c>
      <c r="B3829" t="s">
        <v>828</v>
      </c>
      <c r="C3829" t="s">
        <v>4262</v>
      </c>
    </row>
    <row r="3830" spans="1:3">
      <c r="A3830" t="s">
        <v>4261</v>
      </c>
      <c r="B3830" t="s">
        <v>878</v>
      </c>
      <c r="C3830" t="s">
        <v>4141</v>
      </c>
    </row>
    <row r="3831" spans="1:3">
      <c r="A3831" t="s">
        <v>4261</v>
      </c>
      <c r="B3831" t="s">
        <v>879</v>
      </c>
      <c r="C3831" t="s">
        <v>4174</v>
      </c>
    </row>
    <row r="3832" spans="1:3">
      <c r="A3832" t="s">
        <v>4263</v>
      </c>
      <c r="B3832" t="s">
        <v>878</v>
      </c>
      <c r="C3832" t="s">
        <v>4141</v>
      </c>
    </row>
    <row r="3833" spans="1:3">
      <c r="A3833" t="s">
        <v>4264</v>
      </c>
      <c r="B3833" t="s">
        <v>878</v>
      </c>
      <c r="C3833" t="s">
        <v>4141</v>
      </c>
    </row>
    <row r="3834" spans="1:3">
      <c r="A3834" t="s">
        <v>4264</v>
      </c>
      <c r="B3834" t="s">
        <v>879</v>
      </c>
      <c r="C3834" t="s">
        <v>4174</v>
      </c>
    </row>
    <row r="3835" spans="1:3">
      <c r="A3835" t="s">
        <v>4265</v>
      </c>
      <c r="B3835" t="s">
        <v>878</v>
      </c>
      <c r="C3835" t="s">
        <v>4141</v>
      </c>
    </row>
    <row r="3836" spans="1:3">
      <c r="A3836" t="s">
        <v>4266</v>
      </c>
      <c r="B3836" t="s">
        <v>878</v>
      </c>
      <c r="C3836" t="s">
        <v>4141</v>
      </c>
    </row>
    <row r="3837" spans="1:3">
      <c r="A3837" t="s">
        <v>4267</v>
      </c>
      <c r="B3837" t="s">
        <v>878</v>
      </c>
      <c r="C3837" t="s">
        <v>4141</v>
      </c>
    </row>
    <row r="3838" spans="1:3">
      <c r="A3838" t="s">
        <v>4267</v>
      </c>
      <c r="B3838" t="s">
        <v>3429</v>
      </c>
      <c r="C3838" t="s">
        <v>3430</v>
      </c>
    </row>
    <row r="3839" spans="1:3">
      <c r="A3839" t="s">
        <v>4268</v>
      </c>
      <c r="B3839" t="s">
        <v>879</v>
      </c>
      <c r="C3839" t="s">
        <v>4174</v>
      </c>
    </row>
    <row r="3840" spans="1:3">
      <c r="A3840" t="s">
        <v>4269</v>
      </c>
      <c r="B3840" t="s">
        <v>878</v>
      </c>
      <c r="C3840" t="s">
        <v>4141</v>
      </c>
    </row>
    <row r="3841" spans="1:3">
      <c r="A3841" t="s">
        <v>4270</v>
      </c>
      <c r="B3841" t="s">
        <v>903</v>
      </c>
      <c r="C3841" t="s">
        <v>4271</v>
      </c>
    </row>
    <row r="3842" spans="1:3">
      <c r="A3842" t="s">
        <v>4272</v>
      </c>
      <c r="B3842" t="s">
        <v>839</v>
      </c>
      <c r="C3842" t="s">
        <v>4273</v>
      </c>
    </row>
    <row r="3843" spans="1:3">
      <c r="A3843" t="s">
        <v>4274</v>
      </c>
      <c r="B3843" t="s">
        <v>839</v>
      </c>
      <c r="C3843" t="s">
        <v>4273</v>
      </c>
    </row>
    <row r="3844" spans="1:3">
      <c r="A3844" t="s">
        <v>4274</v>
      </c>
      <c r="B3844" t="s">
        <v>903</v>
      </c>
      <c r="C3844" t="s">
        <v>4271</v>
      </c>
    </row>
    <row r="3845" spans="1:3">
      <c r="A3845" t="s">
        <v>4275</v>
      </c>
      <c r="B3845" t="s">
        <v>839</v>
      </c>
      <c r="C3845" t="s">
        <v>4273</v>
      </c>
    </row>
    <row r="3846" spans="1:3">
      <c r="A3846" t="s">
        <v>4276</v>
      </c>
      <c r="B3846" t="s">
        <v>839</v>
      </c>
      <c r="C3846" t="s">
        <v>4273</v>
      </c>
    </row>
    <row r="3847" spans="1:3">
      <c r="A3847" t="s">
        <v>4276</v>
      </c>
      <c r="B3847" t="s">
        <v>903</v>
      </c>
      <c r="C3847" t="s">
        <v>4271</v>
      </c>
    </row>
    <row r="3848" spans="1:3">
      <c r="A3848" t="s">
        <v>4277</v>
      </c>
      <c r="B3848" t="s">
        <v>839</v>
      </c>
      <c r="C3848" t="s">
        <v>4273</v>
      </c>
    </row>
    <row r="3849" spans="1:3">
      <c r="A3849" t="s">
        <v>4277</v>
      </c>
      <c r="B3849" t="s">
        <v>903</v>
      </c>
      <c r="C3849" t="s">
        <v>4271</v>
      </c>
    </row>
    <row r="3850" spans="1:3">
      <c r="A3850" t="s">
        <v>4278</v>
      </c>
      <c r="B3850" t="s">
        <v>839</v>
      </c>
      <c r="C3850" t="s">
        <v>4273</v>
      </c>
    </row>
    <row r="3851" spans="1:3">
      <c r="A3851" t="s">
        <v>4278</v>
      </c>
      <c r="B3851" t="s">
        <v>903</v>
      </c>
      <c r="C3851" t="s">
        <v>4271</v>
      </c>
    </row>
    <row r="3852" spans="1:3">
      <c r="A3852" t="s">
        <v>4279</v>
      </c>
      <c r="B3852" t="s">
        <v>903</v>
      </c>
      <c r="C3852" t="s">
        <v>4271</v>
      </c>
    </row>
    <row r="3853" spans="1:3">
      <c r="A3853" t="s">
        <v>4280</v>
      </c>
      <c r="B3853" t="s">
        <v>903</v>
      </c>
      <c r="C3853" t="s">
        <v>4271</v>
      </c>
    </row>
    <row r="3854" spans="1:3">
      <c r="A3854" t="s">
        <v>4281</v>
      </c>
      <c r="B3854" t="s">
        <v>839</v>
      </c>
      <c r="C3854" t="s">
        <v>4273</v>
      </c>
    </row>
    <row r="3855" spans="1:3">
      <c r="A3855" t="s">
        <v>4281</v>
      </c>
      <c r="B3855" t="s">
        <v>903</v>
      </c>
      <c r="C3855" t="s">
        <v>4271</v>
      </c>
    </row>
    <row r="3856" spans="1:3">
      <c r="A3856" t="s">
        <v>4282</v>
      </c>
      <c r="B3856" t="s">
        <v>903</v>
      </c>
      <c r="C3856" t="s">
        <v>4271</v>
      </c>
    </row>
    <row r="3857" spans="1:3">
      <c r="A3857" t="s">
        <v>4283</v>
      </c>
      <c r="B3857" t="s">
        <v>903</v>
      </c>
      <c r="C3857" t="s">
        <v>4271</v>
      </c>
    </row>
    <row r="3858" spans="1:3">
      <c r="A3858" t="s">
        <v>4284</v>
      </c>
      <c r="B3858" t="s">
        <v>903</v>
      </c>
      <c r="C3858" t="s">
        <v>4271</v>
      </c>
    </row>
    <row r="3859" spans="1:3">
      <c r="A3859" t="s">
        <v>4285</v>
      </c>
      <c r="B3859" t="s">
        <v>839</v>
      </c>
      <c r="C3859" t="s">
        <v>4273</v>
      </c>
    </row>
    <row r="3860" spans="1:3">
      <c r="A3860" t="s">
        <v>4285</v>
      </c>
      <c r="B3860" t="s">
        <v>903</v>
      </c>
      <c r="C3860" t="s">
        <v>4271</v>
      </c>
    </row>
    <row r="3861" spans="1:3">
      <c r="A3861" t="s">
        <v>4286</v>
      </c>
      <c r="B3861" t="s">
        <v>903</v>
      </c>
      <c r="C3861" t="s">
        <v>4271</v>
      </c>
    </row>
    <row r="3862" spans="1:3">
      <c r="A3862" t="s">
        <v>4287</v>
      </c>
      <c r="B3862" t="s">
        <v>903</v>
      </c>
      <c r="C3862" t="s">
        <v>4271</v>
      </c>
    </row>
    <row r="3863" spans="1:3">
      <c r="A3863" t="s">
        <v>4288</v>
      </c>
      <c r="B3863" t="s">
        <v>903</v>
      </c>
      <c r="C3863" t="s">
        <v>4271</v>
      </c>
    </row>
    <row r="3864" spans="1:3">
      <c r="A3864" t="s">
        <v>4289</v>
      </c>
      <c r="B3864" t="s">
        <v>839</v>
      </c>
      <c r="C3864" t="s">
        <v>4273</v>
      </c>
    </row>
    <row r="3865" spans="1:3">
      <c r="A3865" t="s">
        <v>4289</v>
      </c>
      <c r="B3865" t="s">
        <v>903</v>
      </c>
      <c r="C3865" t="s">
        <v>4271</v>
      </c>
    </row>
    <row r="3866" spans="1:3">
      <c r="A3866" t="s">
        <v>4290</v>
      </c>
      <c r="B3866" t="s">
        <v>903</v>
      </c>
      <c r="C3866" t="s">
        <v>4271</v>
      </c>
    </row>
    <row r="3867" spans="1:3">
      <c r="A3867" t="s">
        <v>4291</v>
      </c>
      <c r="B3867" t="s">
        <v>903</v>
      </c>
      <c r="C3867" t="s">
        <v>4271</v>
      </c>
    </row>
    <row r="3868" spans="1:3">
      <c r="A3868" t="s">
        <v>4292</v>
      </c>
      <c r="B3868" t="s">
        <v>903</v>
      </c>
      <c r="C3868" t="s">
        <v>4271</v>
      </c>
    </row>
    <row r="3869" spans="1:3">
      <c r="A3869" t="s">
        <v>4293</v>
      </c>
      <c r="B3869" t="s">
        <v>903</v>
      </c>
      <c r="C3869" t="s">
        <v>4271</v>
      </c>
    </row>
    <row r="3870" spans="1:3">
      <c r="A3870" t="s">
        <v>4294</v>
      </c>
      <c r="B3870" t="s">
        <v>903</v>
      </c>
      <c r="C3870" t="s">
        <v>4271</v>
      </c>
    </row>
    <row r="3871" spans="1:3">
      <c r="A3871" t="s">
        <v>4295</v>
      </c>
      <c r="B3871" t="s">
        <v>903</v>
      </c>
      <c r="C3871" t="s">
        <v>4271</v>
      </c>
    </row>
    <row r="3872" spans="1:3">
      <c r="A3872" t="s">
        <v>4296</v>
      </c>
      <c r="B3872" t="s">
        <v>903</v>
      </c>
      <c r="C3872" t="s">
        <v>4271</v>
      </c>
    </row>
    <row r="3873" spans="1:3">
      <c r="A3873" t="s">
        <v>4297</v>
      </c>
      <c r="B3873" t="s">
        <v>903</v>
      </c>
      <c r="C3873" t="s">
        <v>4271</v>
      </c>
    </row>
    <row r="3874" spans="1:3">
      <c r="A3874" t="s">
        <v>4298</v>
      </c>
      <c r="B3874" t="s">
        <v>903</v>
      </c>
      <c r="C3874" t="s">
        <v>4271</v>
      </c>
    </row>
    <row r="3875" spans="1:3">
      <c r="A3875" t="s">
        <v>4299</v>
      </c>
      <c r="B3875" t="s">
        <v>903</v>
      </c>
      <c r="C3875" t="s">
        <v>4271</v>
      </c>
    </row>
    <row r="3876" spans="1:3">
      <c r="A3876" t="s">
        <v>4300</v>
      </c>
      <c r="B3876" t="s">
        <v>903</v>
      </c>
      <c r="C3876" t="s">
        <v>4271</v>
      </c>
    </row>
    <row r="3877" spans="1:3">
      <c r="A3877" t="s">
        <v>4301</v>
      </c>
      <c r="B3877" t="s">
        <v>903</v>
      </c>
      <c r="C3877" t="s">
        <v>4271</v>
      </c>
    </row>
    <row r="3878" spans="1:3">
      <c r="A3878" t="s">
        <v>4302</v>
      </c>
      <c r="B3878" t="s">
        <v>903</v>
      </c>
      <c r="C3878" t="s">
        <v>4271</v>
      </c>
    </row>
    <row r="3879" spans="1:3">
      <c r="A3879" t="s">
        <v>4303</v>
      </c>
      <c r="B3879" t="s">
        <v>903</v>
      </c>
      <c r="C3879" t="s">
        <v>4271</v>
      </c>
    </row>
    <row r="3880" spans="1:3">
      <c r="A3880" t="s">
        <v>4304</v>
      </c>
      <c r="B3880" t="s">
        <v>903</v>
      </c>
      <c r="C3880" t="s">
        <v>4271</v>
      </c>
    </row>
    <row r="3881" spans="1:3">
      <c r="A3881" t="s">
        <v>4305</v>
      </c>
      <c r="B3881" t="s">
        <v>903</v>
      </c>
      <c r="C3881" t="s">
        <v>4271</v>
      </c>
    </row>
    <row r="3882" spans="1:3">
      <c r="A3882" t="s">
        <v>4306</v>
      </c>
      <c r="B3882" t="s">
        <v>903</v>
      </c>
      <c r="C3882" t="s">
        <v>4271</v>
      </c>
    </row>
    <row r="3883" spans="1:3">
      <c r="A3883" t="s">
        <v>4307</v>
      </c>
      <c r="B3883" t="s">
        <v>903</v>
      </c>
      <c r="C3883" t="s">
        <v>4271</v>
      </c>
    </row>
    <row r="3884" spans="1:3">
      <c r="A3884" t="s">
        <v>4308</v>
      </c>
      <c r="B3884" t="s">
        <v>903</v>
      </c>
      <c r="C3884" t="s">
        <v>4271</v>
      </c>
    </row>
    <row r="3885" spans="1:3">
      <c r="A3885" t="s">
        <v>4309</v>
      </c>
      <c r="B3885" t="s">
        <v>903</v>
      </c>
      <c r="C3885" t="s">
        <v>4271</v>
      </c>
    </row>
    <row r="3886" spans="1:3">
      <c r="A3886" t="s">
        <v>4310</v>
      </c>
      <c r="B3886" t="s">
        <v>903</v>
      </c>
      <c r="C3886" t="s">
        <v>4271</v>
      </c>
    </row>
    <row r="3887" spans="1:3">
      <c r="A3887" t="s">
        <v>4311</v>
      </c>
      <c r="B3887" t="s">
        <v>903</v>
      </c>
      <c r="C3887" t="s">
        <v>4271</v>
      </c>
    </row>
    <row r="3888" spans="1:3">
      <c r="A3888" t="s">
        <v>4312</v>
      </c>
      <c r="B3888" t="s">
        <v>903</v>
      </c>
      <c r="C3888" t="s">
        <v>4271</v>
      </c>
    </row>
    <row r="3889" spans="1:3">
      <c r="A3889" t="s">
        <v>4313</v>
      </c>
      <c r="B3889" t="s">
        <v>903</v>
      </c>
      <c r="C3889" t="s">
        <v>4271</v>
      </c>
    </row>
    <row r="3890" spans="1:3">
      <c r="A3890" t="s">
        <v>4314</v>
      </c>
      <c r="B3890" t="s">
        <v>903</v>
      </c>
      <c r="C3890" t="s">
        <v>4271</v>
      </c>
    </row>
    <row r="3891" spans="1:3">
      <c r="A3891" t="s">
        <v>4315</v>
      </c>
      <c r="B3891" t="s">
        <v>903</v>
      </c>
      <c r="C3891" t="s">
        <v>4271</v>
      </c>
    </row>
    <row r="3892" spans="1:3">
      <c r="A3892" t="s">
        <v>4316</v>
      </c>
      <c r="B3892" t="s">
        <v>903</v>
      </c>
      <c r="C3892" t="s">
        <v>4271</v>
      </c>
    </row>
    <row r="3893" spans="1:3">
      <c r="A3893" t="s">
        <v>4317</v>
      </c>
      <c r="B3893" t="s">
        <v>903</v>
      </c>
      <c r="C3893" t="s">
        <v>4271</v>
      </c>
    </row>
    <row r="3894" spans="1:3">
      <c r="A3894" t="s">
        <v>4318</v>
      </c>
      <c r="B3894" t="s">
        <v>903</v>
      </c>
      <c r="C3894" t="s">
        <v>4271</v>
      </c>
    </row>
    <row r="3895" spans="1:3">
      <c r="A3895" t="s">
        <v>4319</v>
      </c>
      <c r="B3895" t="s">
        <v>903</v>
      </c>
      <c r="C3895" t="s">
        <v>4271</v>
      </c>
    </row>
    <row r="3896" spans="1:3">
      <c r="A3896" t="s">
        <v>4320</v>
      </c>
      <c r="B3896" t="s">
        <v>903</v>
      </c>
      <c r="C3896" t="s">
        <v>4271</v>
      </c>
    </row>
    <row r="3897" spans="1:3">
      <c r="A3897" t="s">
        <v>4321</v>
      </c>
      <c r="B3897" t="s">
        <v>903</v>
      </c>
      <c r="C3897" t="s">
        <v>4271</v>
      </c>
    </row>
    <row r="3898" spans="1:3">
      <c r="A3898" t="s">
        <v>4322</v>
      </c>
      <c r="B3898" t="s">
        <v>903</v>
      </c>
      <c r="C3898" t="s">
        <v>4271</v>
      </c>
    </row>
    <row r="3899" spans="1:3">
      <c r="A3899" t="s">
        <v>4323</v>
      </c>
      <c r="B3899" t="s">
        <v>903</v>
      </c>
      <c r="C3899" t="s">
        <v>4271</v>
      </c>
    </row>
    <row r="3900" spans="1:3">
      <c r="A3900" t="s">
        <v>4324</v>
      </c>
      <c r="B3900" t="s">
        <v>903</v>
      </c>
      <c r="C3900" t="s">
        <v>4271</v>
      </c>
    </row>
    <row r="3901" spans="1:3">
      <c r="A3901" t="s">
        <v>4325</v>
      </c>
      <c r="B3901" t="s">
        <v>903</v>
      </c>
      <c r="C3901" t="s">
        <v>4271</v>
      </c>
    </row>
    <row r="3902" spans="1:3">
      <c r="A3902" t="s">
        <v>4326</v>
      </c>
      <c r="B3902" t="s">
        <v>903</v>
      </c>
      <c r="C3902" t="s">
        <v>4271</v>
      </c>
    </row>
    <row r="3903" spans="1:3">
      <c r="A3903" t="s">
        <v>4327</v>
      </c>
      <c r="B3903" t="s">
        <v>903</v>
      </c>
      <c r="C3903" t="s">
        <v>4271</v>
      </c>
    </row>
    <row r="3904" spans="1:3">
      <c r="A3904" t="s">
        <v>4328</v>
      </c>
      <c r="B3904" t="s">
        <v>903</v>
      </c>
      <c r="C3904" t="s">
        <v>4271</v>
      </c>
    </row>
    <row r="3905" spans="1:3">
      <c r="A3905" t="s">
        <v>4329</v>
      </c>
      <c r="B3905" t="s">
        <v>903</v>
      </c>
      <c r="C3905" t="s">
        <v>4271</v>
      </c>
    </row>
    <row r="3906" spans="1:3">
      <c r="A3906" t="s">
        <v>4330</v>
      </c>
      <c r="B3906" t="s">
        <v>903</v>
      </c>
      <c r="C3906" t="s">
        <v>4271</v>
      </c>
    </row>
    <row r="3907" spans="1:3">
      <c r="A3907" t="s">
        <v>4331</v>
      </c>
      <c r="B3907" t="s">
        <v>903</v>
      </c>
      <c r="C3907" t="s">
        <v>4271</v>
      </c>
    </row>
    <row r="3908" spans="1:3">
      <c r="A3908" t="s">
        <v>4332</v>
      </c>
      <c r="B3908" t="s">
        <v>903</v>
      </c>
      <c r="C3908" t="s">
        <v>4271</v>
      </c>
    </row>
    <row r="3909" spans="1:3">
      <c r="A3909" t="s">
        <v>4333</v>
      </c>
      <c r="B3909" t="s">
        <v>903</v>
      </c>
      <c r="C3909" t="s">
        <v>4271</v>
      </c>
    </row>
    <row r="3910" spans="1:3">
      <c r="A3910" t="s">
        <v>4334</v>
      </c>
      <c r="B3910" t="s">
        <v>903</v>
      </c>
      <c r="C3910" t="s">
        <v>4271</v>
      </c>
    </row>
    <row r="3911" spans="1:3">
      <c r="A3911" t="s">
        <v>4335</v>
      </c>
      <c r="B3911" t="s">
        <v>903</v>
      </c>
      <c r="C3911" t="s">
        <v>4271</v>
      </c>
    </row>
    <row r="3912" spans="1:3">
      <c r="A3912" t="s">
        <v>4336</v>
      </c>
      <c r="B3912" t="s">
        <v>903</v>
      </c>
      <c r="C3912" t="s">
        <v>4271</v>
      </c>
    </row>
    <row r="3913" spans="1:3">
      <c r="A3913" t="s">
        <v>4337</v>
      </c>
      <c r="B3913" t="s">
        <v>903</v>
      </c>
      <c r="C3913" t="s">
        <v>4271</v>
      </c>
    </row>
    <row r="3914" spans="1:3">
      <c r="A3914" t="s">
        <v>4338</v>
      </c>
      <c r="B3914" t="s">
        <v>903</v>
      </c>
      <c r="C3914" t="s">
        <v>4271</v>
      </c>
    </row>
    <row r="3915" spans="1:3">
      <c r="A3915" t="s">
        <v>4339</v>
      </c>
      <c r="B3915" t="s">
        <v>903</v>
      </c>
      <c r="C3915" t="s">
        <v>4271</v>
      </c>
    </row>
    <row r="3916" spans="1:3">
      <c r="A3916" t="s">
        <v>4340</v>
      </c>
      <c r="B3916" t="s">
        <v>903</v>
      </c>
      <c r="C3916" t="s">
        <v>4271</v>
      </c>
    </row>
    <row r="3917" spans="1:3">
      <c r="A3917" t="s">
        <v>4341</v>
      </c>
      <c r="B3917" t="s">
        <v>839</v>
      </c>
      <c r="C3917" t="s">
        <v>4273</v>
      </c>
    </row>
    <row r="3918" spans="1:3">
      <c r="A3918" t="s">
        <v>4342</v>
      </c>
      <c r="B3918" t="s">
        <v>839</v>
      </c>
      <c r="C3918" t="s">
        <v>4273</v>
      </c>
    </row>
    <row r="3919" spans="1:3">
      <c r="A3919" t="s">
        <v>4343</v>
      </c>
      <c r="B3919" t="s">
        <v>839</v>
      </c>
      <c r="C3919" t="s">
        <v>4273</v>
      </c>
    </row>
    <row r="3920" spans="1:3">
      <c r="A3920" t="s">
        <v>4344</v>
      </c>
      <c r="B3920" t="s">
        <v>839</v>
      </c>
      <c r="C3920" t="s">
        <v>4273</v>
      </c>
    </row>
    <row r="3921" spans="1:3">
      <c r="A3921" t="s">
        <v>4345</v>
      </c>
      <c r="B3921" t="s">
        <v>903</v>
      </c>
      <c r="C3921" t="s">
        <v>4271</v>
      </c>
    </row>
    <row r="3922" spans="1:3">
      <c r="A3922" t="s">
        <v>4346</v>
      </c>
      <c r="B3922" t="s">
        <v>903</v>
      </c>
      <c r="C3922" t="s">
        <v>4271</v>
      </c>
    </row>
    <row r="3923" spans="1:3">
      <c r="A3923" t="s">
        <v>4347</v>
      </c>
      <c r="B3923" t="s">
        <v>903</v>
      </c>
      <c r="C3923" t="s">
        <v>4271</v>
      </c>
    </row>
    <row r="3924" spans="1:3">
      <c r="A3924" t="s">
        <v>4348</v>
      </c>
      <c r="B3924" t="s">
        <v>903</v>
      </c>
      <c r="C3924" t="s">
        <v>4271</v>
      </c>
    </row>
    <row r="3925" spans="1:3">
      <c r="A3925" t="s">
        <v>4349</v>
      </c>
      <c r="B3925" t="s">
        <v>903</v>
      </c>
      <c r="C3925" t="s">
        <v>4271</v>
      </c>
    </row>
    <row r="3926" spans="1:3">
      <c r="A3926" t="s">
        <v>4350</v>
      </c>
      <c r="B3926" t="s">
        <v>903</v>
      </c>
      <c r="C3926" t="s">
        <v>4271</v>
      </c>
    </row>
    <row r="3927" spans="1:3">
      <c r="A3927" t="s">
        <v>4351</v>
      </c>
      <c r="B3927" t="s">
        <v>903</v>
      </c>
      <c r="C3927" t="s">
        <v>4271</v>
      </c>
    </row>
    <row r="3928" spans="1:3">
      <c r="A3928" t="s">
        <v>4352</v>
      </c>
      <c r="B3928" t="s">
        <v>903</v>
      </c>
      <c r="C3928" t="s">
        <v>4271</v>
      </c>
    </row>
    <row r="3929" spans="1:3">
      <c r="A3929" t="s">
        <v>4353</v>
      </c>
      <c r="B3929" t="s">
        <v>903</v>
      </c>
      <c r="C3929" t="s">
        <v>4271</v>
      </c>
    </row>
    <row r="3930" spans="1:3">
      <c r="A3930" t="s">
        <v>4354</v>
      </c>
      <c r="B3930" t="s">
        <v>903</v>
      </c>
      <c r="C3930" t="s">
        <v>4271</v>
      </c>
    </row>
    <row r="3931" spans="1:3">
      <c r="A3931" t="s">
        <v>4355</v>
      </c>
      <c r="B3931" t="s">
        <v>903</v>
      </c>
      <c r="C3931" t="s">
        <v>4271</v>
      </c>
    </row>
    <row r="3932" spans="1:3">
      <c r="A3932" t="s">
        <v>4356</v>
      </c>
      <c r="B3932" t="s">
        <v>903</v>
      </c>
      <c r="C3932" t="s">
        <v>4271</v>
      </c>
    </row>
    <row r="3933" spans="1:3">
      <c r="A3933" t="s">
        <v>4357</v>
      </c>
      <c r="B3933" t="s">
        <v>903</v>
      </c>
      <c r="C3933" t="s">
        <v>4271</v>
      </c>
    </row>
    <row r="3934" spans="1:3">
      <c r="A3934" t="s">
        <v>4358</v>
      </c>
      <c r="B3934" t="s">
        <v>903</v>
      </c>
      <c r="C3934" t="s">
        <v>4271</v>
      </c>
    </row>
    <row r="3935" spans="1:3">
      <c r="A3935" t="s">
        <v>4359</v>
      </c>
      <c r="B3935" t="s">
        <v>903</v>
      </c>
      <c r="C3935" t="s">
        <v>4271</v>
      </c>
    </row>
    <row r="3936" spans="1:3">
      <c r="A3936" t="s">
        <v>4360</v>
      </c>
      <c r="B3936" t="s">
        <v>903</v>
      </c>
      <c r="C3936" t="s">
        <v>4271</v>
      </c>
    </row>
    <row r="3937" spans="1:3">
      <c r="A3937" t="s">
        <v>4361</v>
      </c>
      <c r="B3937" t="s">
        <v>839</v>
      </c>
      <c r="C3937" t="s">
        <v>4273</v>
      </c>
    </row>
    <row r="3938" spans="1:3">
      <c r="A3938" t="s">
        <v>4361</v>
      </c>
      <c r="B3938" t="s">
        <v>903</v>
      </c>
      <c r="C3938" t="s">
        <v>4271</v>
      </c>
    </row>
    <row r="3939" spans="1:3">
      <c r="A3939" t="s">
        <v>4362</v>
      </c>
      <c r="B3939" t="s">
        <v>903</v>
      </c>
      <c r="C3939" t="s">
        <v>4271</v>
      </c>
    </row>
    <row r="3940" spans="1:3">
      <c r="A3940" t="s">
        <v>4363</v>
      </c>
      <c r="B3940" t="s">
        <v>903</v>
      </c>
      <c r="C3940" t="s">
        <v>4271</v>
      </c>
    </row>
    <row r="3941" spans="1:3">
      <c r="A3941" t="s">
        <v>4364</v>
      </c>
      <c r="B3941" t="s">
        <v>903</v>
      </c>
      <c r="C3941" t="s">
        <v>4271</v>
      </c>
    </row>
    <row r="3942" spans="1:3">
      <c r="A3942" t="s">
        <v>4365</v>
      </c>
      <c r="B3942" t="s">
        <v>903</v>
      </c>
      <c r="C3942" t="s">
        <v>4271</v>
      </c>
    </row>
    <row r="3943" spans="1:3">
      <c r="A3943" t="s">
        <v>4366</v>
      </c>
      <c r="B3943" t="s">
        <v>903</v>
      </c>
      <c r="C3943" t="s">
        <v>4271</v>
      </c>
    </row>
    <row r="3944" spans="1:3">
      <c r="A3944" t="s">
        <v>4367</v>
      </c>
      <c r="B3944" t="s">
        <v>903</v>
      </c>
      <c r="C3944" t="s">
        <v>4271</v>
      </c>
    </row>
    <row r="3945" spans="1:3">
      <c r="A3945" t="s">
        <v>4368</v>
      </c>
      <c r="B3945" t="s">
        <v>903</v>
      </c>
      <c r="C3945" t="s">
        <v>4271</v>
      </c>
    </row>
    <row r="3946" spans="1:3">
      <c r="A3946" t="s">
        <v>4369</v>
      </c>
      <c r="B3946" t="s">
        <v>903</v>
      </c>
      <c r="C3946" t="s">
        <v>4271</v>
      </c>
    </row>
    <row r="3947" spans="1:3">
      <c r="A3947" t="s">
        <v>4370</v>
      </c>
      <c r="B3947" t="s">
        <v>903</v>
      </c>
      <c r="C3947" t="s">
        <v>4271</v>
      </c>
    </row>
    <row r="3948" spans="1:3">
      <c r="A3948" t="s">
        <v>4371</v>
      </c>
      <c r="B3948" t="s">
        <v>903</v>
      </c>
      <c r="C3948" t="s">
        <v>4271</v>
      </c>
    </row>
    <row r="3949" spans="1:3">
      <c r="A3949" t="s">
        <v>4372</v>
      </c>
      <c r="B3949" t="s">
        <v>903</v>
      </c>
      <c r="C3949" t="s">
        <v>4271</v>
      </c>
    </row>
    <row r="3950" spans="1:3">
      <c r="A3950" t="s">
        <v>4373</v>
      </c>
      <c r="B3950" t="s">
        <v>903</v>
      </c>
      <c r="C3950" t="s">
        <v>4271</v>
      </c>
    </row>
    <row r="3951" spans="1:3">
      <c r="A3951" t="s">
        <v>4374</v>
      </c>
      <c r="B3951" t="s">
        <v>903</v>
      </c>
      <c r="C3951" t="s">
        <v>4271</v>
      </c>
    </row>
    <row r="3952" spans="1:3">
      <c r="A3952" t="s">
        <v>4375</v>
      </c>
      <c r="B3952" t="s">
        <v>903</v>
      </c>
      <c r="C3952" t="s">
        <v>4271</v>
      </c>
    </row>
    <row r="3953" spans="1:3">
      <c r="A3953" t="s">
        <v>4376</v>
      </c>
      <c r="B3953" t="s">
        <v>903</v>
      </c>
      <c r="C3953" t="s">
        <v>4271</v>
      </c>
    </row>
    <row r="3954" spans="1:3">
      <c r="A3954" t="s">
        <v>4377</v>
      </c>
      <c r="B3954" t="s">
        <v>903</v>
      </c>
      <c r="C3954" t="s">
        <v>4271</v>
      </c>
    </row>
    <row r="3955" spans="1:3">
      <c r="A3955" t="s">
        <v>4378</v>
      </c>
      <c r="B3955" t="s">
        <v>903</v>
      </c>
      <c r="C3955" t="s">
        <v>4271</v>
      </c>
    </row>
    <row r="3956" spans="1:3">
      <c r="A3956" t="s">
        <v>4379</v>
      </c>
      <c r="B3956" t="s">
        <v>903</v>
      </c>
      <c r="C3956" t="s">
        <v>4271</v>
      </c>
    </row>
    <row r="3957" spans="1:3">
      <c r="A3957" t="s">
        <v>4380</v>
      </c>
      <c r="B3957" t="s">
        <v>903</v>
      </c>
      <c r="C3957" t="s">
        <v>4271</v>
      </c>
    </row>
    <row r="3958" spans="1:3">
      <c r="A3958" t="s">
        <v>4381</v>
      </c>
      <c r="B3958" t="s">
        <v>903</v>
      </c>
      <c r="C3958" t="s">
        <v>4271</v>
      </c>
    </row>
    <row r="3959" spans="1:3">
      <c r="A3959" t="s">
        <v>4382</v>
      </c>
      <c r="B3959" t="s">
        <v>903</v>
      </c>
      <c r="C3959" t="s">
        <v>4271</v>
      </c>
    </row>
    <row r="3960" spans="1:3">
      <c r="A3960" t="s">
        <v>4383</v>
      </c>
      <c r="B3960" t="s">
        <v>903</v>
      </c>
      <c r="C3960" t="s">
        <v>4271</v>
      </c>
    </row>
    <row r="3961" spans="1:3">
      <c r="A3961" t="s">
        <v>4384</v>
      </c>
      <c r="B3961" t="s">
        <v>903</v>
      </c>
      <c r="C3961" t="s">
        <v>4271</v>
      </c>
    </row>
    <row r="3962" spans="1:3">
      <c r="A3962" t="s">
        <v>4385</v>
      </c>
      <c r="B3962" t="s">
        <v>903</v>
      </c>
      <c r="C3962" t="s">
        <v>4271</v>
      </c>
    </row>
    <row r="3963" spans="1:3">
      <c r="A3963" t="s">
        <v>4386</v>
      </c>
      <c r="B3963" t="s">
        <v>903</v>
      </c>
      <c r="C3963" t="s">
        <v>4271</v>
      </c>
    </row>
    <row r="3964" spans="1:3">
      <c r="A3964" t="s">
        <v>4387</v>
      </c>
      <c r="B3964" t="s">
        <v>903</v>
      </c>
      <c r="C3964" t="s">
        <v>4271</v>
      </c>
    </row>
    <row r="3965" spans="1:3">
      <c r="A3965" t="s">
        <v>4388</v>
      </c>
      <c r="B3965" t="s">
        <v>903</v>
      </c>
      <c r="C3965" t="s">
        <v>4271</v>
      </c>
    </row>
    <row r="3966" spans="1:3">
      <c r="A3966" t="s">
        <v>4389</v>
      </c>
      <c r="B3966" t="s">
        <v>24847</v>
      </c>
      <c r="C3966" t="s">
        <v>4390</v>
      </c>
    </row>
    <row r="3967" spans="1:3">
      <c r="A3967" t="s">
        <v>4389</v>
      </c>
      <c r="B3967" t="s">
        <v>903</v>
      </c>
      <c r="C3967" t="s">
        <v>4271</v>
      </c>
    </row>
    <row r="3968" spans="1:3">
      <c r="A3968" t="s">
        <v>4391</v>
      </c>
      <c r="B3968" t="s">
        <v>24847</v>
      </c>
      <c r="C3968" t="s">
        <v>4390</v>
      </c>
    </row>
    <row r="3969" spans="1:3">
      <c r="A3969" t="s">
        <v>4391</v>
      </c>
      <c r="B3969" t="s">
        <v>903</v>
      </c>
      <c r="C3969" t="s">
        <v>4271</v>
      </c>
    </row>
    <row r="3970" spans="1:3">
      <c r="A3970" t="s">
        <v>4392</v>
      </c>
      <c r="B3970" t="s">
        <v>903</v>
      </c>
      <c r="C3970" t="s">
        <v>4271</v>
      </c>
    </row>
    <row r="3971" spans="1:3">
      <c r="A3971" t="s">
        <v>4393</v>
      </c>
      <c r="B3971" t="s">
        <v>903</v>
      </c>
      <c r="C3971" t="s">
        <v>4271</v>
      </c>
    </row>
    <row r="3972" spans="1:3">
      <c r="A3972" t="s">
        <v>4394</v>
      </c>
      <c r="B3972" t="s">
        <v>903</v>
      </c>
      <c r="C3972" t="s">
        <v>4271</v>
      </c>
    </row>
    <row r="3973" spans="1:3">
      <c r="A3973" t="s">
        <v>4395</v>
      </c>
      <c r="B3973" t="s">
        <v>903</v>
      </c>
      <c r="C3973" t="s">
        <v>4271</v>
      </c>
    </row>
    <row r="3974" spans="1:3">
      <c r="A3974" t="s">
        <v>4396</v>
      </c>
      <c r="B3974" t="s">
        <v>903</v>
      </c>
      <c r="C3974" t="s">
        <v>4271</v>
      </c>
    </row>
    <row r="3975" spans="1:3">
      <c r="A3975" t="s">
        <v>4397</v>
      </c>
      <c r="B3975" t="s">
        <v>903</v>
      </c>
      <c r="C3975" t="s">
        <v>4271</v>
      </c>
    </row>
    <row r="3976" spans="1:3">
      <c r="A3976" t="s">
        <v>4398</v>
      </c>
      <c r="B3976" t="s">
        <v>903</v>
      </c>
      <c r="C3976" t="s">
        <v>4271</v>
      </c>
    </row>
    <row r="3977" spans="1:3">
      <c r="A3977" t="s">
        <v>4399</v>
      </c>
      <c r="B3977" t="s">
        <v>903</v>
      </c>
      <c r="C3977" t="s">
        <v>4271</v>
      </c>
    </row>
    <row r="3978" spans="1:3">
      <c r="A3978" t="s">
        <v>4400</v>
      </c>
      <c r="B3978" t="s">
        <v>903</v>
      </c>
      <c r="C3978" t="s">
        <v>4271</v>
      </c>
    </row>
    <row r="3979" spans="1:3">
      <c r="A3979" t="s">
        <v>4401</v>
      </c>
      <c r="B3979" t="s">
        <v>903</v>
      </c>
      <c r="C3979" t="s">
        <v>4271</v>
      </c>
    </row>
    <row r="3980" spans="1:3">
      <c r="A3980" t="s">
        <v>4402</v>
      </c>
      <c r="B3980" t="s">
        <v>903</v>
      </c>
      <c r="C3980" t="s">
        <v>4271</v>
      </c>
    </row>
    <row r="3981" spans="1:3">
      <c r="A3981" t="s">
        <v>4403</v>
      </c>
      <c r="B3981" t="s">
        <v>903</v>
      </c>
      <c r="C3981" t="s">
        <v>4271</v>
      </c>
    </row>
    <row r="3982" spans="1:3">
      <c r="A3982" t="s">
        <v>4404</v>
      </c>
      <c r="B3982" t="s">
        <v>903</v>
      </c>
      <c r="C3982" t="s">
        <v>4271</v>
      </c>
    </row>
    <row r="3983" spans="1:3">
      <c r="A3983" t="s">
        <v>4405</v>
      </c>
      <c r="B3983" t="s">
        <v>903</v>
      </c>
      <c r="C3983" t="s">
        <v>4271</v>
      </c>
    </row>
    <row r="3984" spans="1:3">
      <c r="A3984" t="s">
        <v>4406</v>
      </c>
      <c r="B3984" t="s">
        <v>903</v>
      </c>
      <c r="C3984" t="s">
        <v>4271</v>
      </c>
    </row>
    <row r="3985" spans="1:3">
      <c r="A3985" t="s">
        <v>4407</v>
      </c>
      <c r="B3985" t="s">
        <v>903</v>
      </c>
      <c r="C3985" t="s">
        <v>4271</v>
      </c>
    </row>
    <row r="3986" spans="1:3">
      <c r="A3986" t="s">
        <v>4408</v>
      </c>
      <c r="B3986" t="s">
        <v>903</v>
      </c>
      <c r="C3986" t="s">
        <v>4271</v>
      </c>
    </row>
    <row r="3987" spans="1:3">
      <c r="A3987" t="s">
        <v>4409</v>
      </c>
      <c r="B3987" t="s">
        <v>903</v>
      </c>
      <c r="C3987" t="s">
        <v>4271</v>
      </c>
    </row>
    <row r="3988" spans="1:3">
      <c r="A3988" t="s">
        <v>4410</v>
      </c>
      <c r="B3988" t="s">
        <v>903</v>
      </c>
      <c r="C3988" t="s">
        <v>4271</v>
      </c>
    </row>
    <row r="3989" spans="1:3">
      <c r="A3989" t="s">
        <v>4411</v>
      </c>
      <c r="B3989" t="s">
        <v>903</v>
      </c>
      <c r="C3989" t="s">
        <v>4271</v>
      </c>
    </row>
    <row r="3990" spans="1:3">
      <c r="A3990" t="s">
        <v>4412</v>
      </c>
      <c r="B3990" t="s">
        <v>903</v>
      </c>
      <c r="C3990" t="s">
        <v>4271</v>
      </c>
    </row>
    <row r="3991" spans="1:3">
      <c r="A3991" t="s">
        <v>4413</v>
      </c>
      <c r="B3991" t="s">
        <v>903</v>
      </c>
      <c r="C3991" t="s">
        <v>4271</v>
      </c>
    </row>
    <row r="3992" spans="1:3">
      <c r="A3992" t="s">
        <v>4414</v>
      </c>
      <c r="B3992" t="s">
        <v>903</v>
      </c>
      <c r="C3992" t="s">
        <v>4271</v>
      </c>
    </row>
    <row r="3993" spans="1:3">
      <c r="A3993" t="s">
        <v>4415</v>
      </c>
      <c r="B3993" t="s">
        <v>903</v>
      </c>
      <c r="C3993" t="s">
        <v>4271</v>
      </c>
    </row>
    <row r="3994" spans="1:3">
      <c r="A3994" t="s">
        <v>4416</v>
      </c>
      <c r="B3994" t="s">
        <v>903</v>
      </c>
      <c r="C3994" t="s">
        <v>4271</v>
      </c>
    </row>
    <row r="3995" spans="1:3">
      <c r="A3995" t="s">
        <v>4417</v>
      </c>
      <c r="B3995" t="s">
        <v>903</v>
      </c>
      <c r="C3995" t="s">
        <v>4271</v>
      </c>
    </row>
    <row r="3996" spans="1:3">
      <c r="A3996" t="s">
        <v>4418</v>
      </c>
      <c r="B3996" t="s">
        <v>903</v>
      </c>
      <c r="C3996" t="s">
        <v>4271</v>
      </c>
    </row>
    <row r="3997" spans="1:3">
      <c r="A3997" t="s">
        <v>4419</v>
      </c>
      <c r="B3997" t="s">
        <v>903</v>
      </c>
      <c r="C3997" t="s">
        <v>4271</v>
      </c>
    </row>
    <row r="3998" spans="1:3">
      <c r="A3998" t="s">
        <v>4420</v>
      </c>
      <c r="B3998" t="s">
        <v>903</v>
      </c>
      <c r="C3998" t="s">
        <v>4271</v>
      </c>
    </row>
    <row r="3999" spans="1:3">
      <c r="A3999" t="s">
        <v>4421</v>
      </c>
      <c r="B3999" t="s">
        <v>903</v>
      </c>
      <c r="C3999" t="s">
        <v>4271</v>
      </c>
    </row>
    <row r="4000" spans="1:3">
      <c r="A4000" t="s">
        <v>4422</v>
      </c>
      <c r="B4000" t="s">
        <v>903</v>
      </c>
      <c r="C4000" t="s">
        <v>4271</v>
      </c>
    </row>
    <row r="4001" spans="1:3">
      <c r="A4001" t="s">
        <v>4423</v>
      </c>
      <c r="B4001" t="s">
        <v>903</v>
      </c>
      <c r="C4001" t="s">
        <v>4271</v>
      </c>
    </row>
    <row r="4002" spans="1:3">
      <c r="A4002" t="s">
        <v>4424</v>
      </c>
      <c r="B4002" t="s">
        <v>839</v>
      </c>
      <c r="C4002" t="s">
        <v>4273</v>
      </c>
    </row>
    <row r="4003" spans="1:3">
      <c r="A4003" t="s">
        <v>4425</v>
      </c>
      <c r="B4003" t="s">
        <v>839</v>
      </c>
      <c r="C4003" t="s">
        <v>4273</v>
      </c>
    </row>
    <row r="4004" spans="1:3">
      <c r="A4004" t="s">
        <v>4426</v>
      </c>
      <c r="B4004" t="s">
        <v>839</v>
      </c>
      <c r="C4004" t="s">
        <v>4273</v>
      </c>
    </row>
    <row r="4005" spans="1:3">
      <c r="A4005" t="s">
        <v>4427</v>
      </c>
      <c r="B4005" t="s">
        <v>839</v>
      </c>
      <c r="C4005" t="s">
        <v>4273</v>
      </c>
    </row>
    <row r="4006" spans="1:3">
      <c r="A4006" t="s">
        <v>4428</v>
      </c>
      <c r="B4006" t="s">
        <v>839</v>
      </c>
      <c r="C4006" t="s">
        <v>4273</v>
      </c>
    </row>
    <row r="4007" spans="1:3">
      <c r="A4007" t="s">
        <v>4428</v>
      </c>
      <c r="B4007" t="s">
        <v>903</v>
      </c>
      <c r="C4007" t="s">
        <v>4271</v>
      </c>
    </row>
    <row r="4008" spans="1:3">
      <c r="A4008" t="s">
        <v>4429</v>
      </c>
      <c r="B4008" t="s">
        <v>839</v>
      </c>
      <c r="C4008" t="s">
        <v>4273</v>
      </c>
    </row>
    <row r="4009" spans="1:3">
      <c r="A4009" t="s">
        <v>4429</v>
      </c>
      <c r="B4009" t="s">
        <v>903</v>
      </c>
      <c r="C4009" t="s">
        <v>4271</v>
      </c>
    </row>
    <row r="4010" spans="1:3">
      <c r="A4010" t="s">
        <v>4430</v>
      </c>
      <c r="B4010" t="s">
        <v>839</v>
      </c>
      <c r="C4010" t="s">
        <v>4273</v>
      </c>
    </row>
    <row r="4011" spans="1:3">
      <c r="A4011" t="s">
        <v>4431</v>
      </c>
      <c r="B4011" t="s">
        <v>839</v>
      </c>
      <c r="C4011" t="s">
        <v>4273</v>
      </c>
    </row>
    <row r="4012" spans="1:3">
      <c r="A4012" t="s">
        <v>4432</v>
      </c>
      <c r="B4012" t="s">
        <v>839</v>
      </c>
      <c r="C4012" t="s">
        <v>4273</v>
      </c>
    </row>
    <row r="4013" spans="1:3">
      <c r="A4013" t="s">
        <v>4433</v>
      </c>
      <c r="B4013" t="s">
        <v>839</v>
      </c>
      <c r="C4013" t="s">
        <v>4273</v>
      </c>
    </row>
    <row r="4014" spans="1:3">
      <c r="A4014" t="s">
        <v>4434</v>
      </c>
      <c r="B4014" t="s">
        <v>839</v>
      </c>
      <c r="C4014" t="s">
        <v>4273</v>
      </c>
    </row>
    <row r="4015" spans="1:3">
      <c r="A4015" t="s">
        <v>4435</v>
      </c>
      <c r="B4015" t="s">
        <v>839</v>
      </c>
      <c r="C4015" t="s">
        <v>4273</v>
      </c>
    </row>
    <row r="4016" spans="1:3">
      <c r="A4016" t="s">
        <v>4435</v>
      </c>
      <c r="B4016" t="s">
        <v>903</v>
      </c>
      <c r="C4016" t="s">
        <v>4271</v>
      </c>
    </row>
    <row r="4017" spans="1:3">
      <c r="A4017" t="s">
        <v>4436</v>
      </c>
      <c r="B4017" t="s">
        <v>839</v>
      </c>
      <c r="C4017" t="s">
        <v>4273</v>
      </c>
    </row>
    <row r="4018" spans="1:3">
      <c r="A4018" t="s">
        <v>4437</v>
      </c>
      <c r="B4018" t="s">
        <v>839</v>
      </c>
      <c r="C4018" t="s">
        <v>4273</v>
      </c>
    </row>
    <row r="4019" spans="1:3">
      <c r="A4019" t="s">
        <v>4438</v>
      </c>
      <c r="B4019" t="s">
        <v>839</v>
      </c>
      <c r="C4019" t="s">
        <v>4273</v>
      </c>
    </row>
    <row r="4020" spans="1:3">
      <c r="A4020" t="s">
        <v>4439</v>
      </c>
      <c r="B4020" t="s">
        <v>839</v>
      </c>
      <c r="C4020" t="s">
        <v>4273</v>
      </c>
    </row>
    <row r="4021" spans="1:3">
      <c r="A4021" t="s">
        <v>4440</v>
      </c>
      <c r="B4021" t="s">
        <v>839</v>
      </c>
      <c r="C4021" t="s">
        <v>4273</v>
      </c>
    </row>
    <row r="4022" spans="1:3">
      <c r="A4022" t="s">
        <v>4441</v>
      </c>
      <c r="B4022" t="s">
        <v>839</v>
      </c>
      <c r="C4022" t="s">
        <v>4273</v>
      </c>
    </row>
    <row r="4023" spans="1:3">
      <c r="A4023" t="s">
        <v>4442</v>
      </c>
      <c r="B4023" t="s">
        <v>839</v>
      </c>
      <c r="C4023" t="s">
        <v>4273</v>
      </c>
    </row>
    <row r="4024" spans="1:3">
      <c r="A4024" t="s">
        <v>4443</v>
      </c>
      <c r="B4024" t="s">
        <v>903</v>
      </c>
      <c r="C4024" t="s">
        <v>4271</v>
      </c>
    </row>
    <row r="4025" spans="1:3">
      <c r="A4025" t="s">
        <v>4444</v>
      </c>
      <c r="B4025" t="s">
        <v>839</v>
      </c>
      <c r="C4025" t="s">
        <v>4273</v>
      </c>
    </row>
    <row r="4026" spans="1:3">
      <c r="A4026" t="s">
        <v>4445</v>
      </c>
      <c r="B4026" t="s">
        <v>839</v>
      </c>
      <c r="C4026" t="s">
        <v>4273</v>
      </c>
    </row>
    <row r="4027" spans="1:3">
      <c r="A4027" t="s">
        <v>4446</v>
      </c>
      <c r="B4027" t="s">
        <v>839</v>
      </c>
      <c r="C4027" t="s">
        <v>4273</v>
      </c>
    </row>
    <row r="4028" spans="1:3">
      <c r="A4028" t="s">
        <v>4447</v>
      </c>
      <c r="B4028" t="s">
        <v>903</v>
      </c>
      <c r="C4028" t="s">
        <v>4271</v>
      </c>
    </row>
    <row r="4029" spans="1:3">
      <c r="A4029" t="s">
        <v>4448</v>
      </c>
      <c r="B4029" t="s">
        <v>903</v>
      </c>
      <c r="C4029" t="s">
        <v>4271</v>
      </c>
    </row>
    <row r="4030" spans="1:3">
      <c r="A4030" t="s">
        <v>4449</v>
      </c>
      <c r="B4030" t="s">
        <v>839</v>
      </c>
      <c r="C4030" t="s">
        <v>4273</v>
      </c>
    </row>
    <row r="4031" spans="1:3">
      <c r="A4031" t="s">
        <v>4449</v>
      </c>
      <c r="B4031" t="s">
        <v>903</v>
      </c>
      <c r="C4031" t="s">
        <v>4271</v>
      </c>
    </row>
    <row r="4032" spans="1:3">
      <c r="A4032" t="s">
        <v>4450</v>
      </c>
      <c r="B4032" t="s">
        <v>839</v>
      </c>
      <c r="C4032" t="s">
        <v>4273</v>
      </c>
    </row>
    <row r="4033" spans="1:3">
      <c r="A4033" t="s">
        <v>4451</v>
      </c>
      <c r="B4033" t="s">
        <v>839</v>
      </c>
      <c r="C4033" t="s">
        <v>4273</v>
      </c>
    </row>
    <row r="4034" spans="1:3">
      <c r="A4034" t="s">
        <v>4452</v>
      </c>
      <c r="B4034" t="s">
        <v>839</v>
      </c>
      <c r="C4034" t="s">
        <v>4273</v>
      </c>
    </row>
    <row r="4035" spans="1:3">
      <c r="A4035" t="s">
        <v>4453</v>
      </c>
      <c r="B4035" t="s">
        <v>839</v>
      </c>
      <c r="C4035" t="s">
        <v>4273</v>
      </c>
    </row>
    <row r="4036" spans="1:3">
      <c r="A4036" t="s">
        <v>4454</v>
      </c>
      <c r="B4036" t="s">
        <v>839</v>
      </c>
      <c r="C4036" t="s">
        <v>4273</v>
      </c>
    </row>
    <row r="4037" spans="1:3">
      <c r="A4037" t="s">
        <v>4455</v>
      </c>
      <c r="B4037" t="s">
        <v>839</v>
      </c>
      <c r="C4037" t="s">
        <v>4273</v>
      </c>
    </row>
    <row r="4038" spans="1:3">
      <c r="A4038" t="s">
        <v>4455</v>
      </c>
      <c r="B4038" t="s">
        <v>892</v>
      </c>
      <c r="C4038" t="s">
        <v>1093</v>
      </c>
    </row>
    <row r="4039" spans="1:3">
      <c r="A4039" t="s">
        <v>4456</v>
      </c>
      <c r="B4039" t="s">
        <v>839</v>
      </c>
      <c r="C4039" t="s">
        <v>4273</v>
      </c>
    </row>
    <row r="4040" spans="1:3">
      <c r="A4040" t="s">
        <v>4457</v>
      </c>
      <c r="B4040" t="s">
        <v>839</v>
      </c>
      <c r="C4040" t="s">
        <v>4273</v>
      </c>
    </row>
    <row r="4041" spans="1:3">
      <c r="A4041" t="s">
        <v>4458</v>
      </c>
      <c r="B4041" t="s">
        <v>839</v>
      </c>
      <c r="C4041" t="s">
        <v>4273</v>
      </c>
    </row>
    <row r="4042" spans="1:3">
      <c r="A4042" t="s">
        <v>4459</v>
      </c>
      <c r="B4042" t="s">
        <v>839</v>
      </c>
      <c r="C4042" t="s">
        <v>4273</v>
      </c>
    </row>
    <row r="4043" spans="1:3">
      <c r="A4043" t="s">
        <v>4459</v>
      </c>
      <c r="B4043" t="s">
        <v>892</v>
      </c>
      <c r="C4043" t="s">
        <v>1093</v>
      </c>
    </row>
    <row r="4044" spans="1:3">
      <c r="A4044" t="s">
        <v>4460</v>
      </c>
      <c r="B4044" t="s">
        <v>839</v>
      </c>
      <c r="C4044" t="s">
        <v>4273</v>
      </c>
    </row>
    <row r="4045" spans="1:3">
      <c r="A4045" t="s">
        <v>4461</v>
      </c>
      <c r="B4045" t="s">
        <v>839</v>
      </c>
      <c r="C4045" t="s">
        <v>4273</v>
      </c>
    </row>
    <row r="4046" spans="1:3">
      <c r="A4046" t="s">
        <v>4461</v>
      </c>
      <c r="B4046" t="s">
        <v>892</v>
      </c>
      <c r="C4046" t="s">
        <v>1093</v>
      </c>
    </row>
    <row r="4047" spans="1:3">
      <c r="A4047" t="s">
        <v>4462</v>
      </c>
      <c r="B4047" t="s">
        <v>839</v>
      </c>
      <c r="C4047" t="s">
        <v>4273</v>
      </c>
    </row>
    <row r="4048" spans="1:3">
      <c r="A4048" t="s">
        <v>4462</v>
      </c>
      <c r="B4048" t="s">
        <v>892</v>
      </c>
      <c r="C4048" t="s">
        <v>1093</v>
      </c>
    </row>
    <row r="4049" spans="1:3">
      <c r="A4049" t="s">
        <v>4463</v>
      </c>
      <c r="B4049" t="s">
        <v>839</v>
      </c>
      <c r="C4049" t="s">
        <v>4273</v>
      </c>
    </row>
    <row r="4050" spans="1:3">
      <c r="A4050" t="s">
        <v>4463</v>
      </c>
      <c r="B4050" t="s">
        <v>892</v>
      </c>
      <c r="C4050" t="s">
        <v>1093</v>
      </c>
    </row>
    <row r="4051" spans="1:3">
      <c r="A4051" t="s">
        <v>4464</v>
      </c>
      <c r="B4051" t="s">
        <v>839</v>
      </c>
      <c r="C4051" t="s">
        <v>4273</v>
      </c>
    </row>
    <row r="4052" spans="1:3">
      <c r="A4052" t="s">
        <v>4465</v>
      </c>
      <c r="B4052" t="s">
        <v>839</v>
      </c>
      <c r="C4052" t="s">
        <v>4273</v>
      </c>
    </row>
    <row r="4053" spans="1:3">
      <c r="A4053" t="s">
        <v>4466</v>
      </c>
      <c r="B4053" t="s">
        <v>839</v>
      </c>
      <c r="C4053" t="s">
        <v>4273</v>
      </c>
    </row>
    <row r="4054" spans="1:3">
      <c r="A4054" t="s">
        <v>4466</v>
      </c>
      <c r="B4054" t="s">
        <v>886</v>
      </c>
      <c r="C4054" t="s">
        <v>1256</v>
      </c>
    </row>
    <row r="4055" spans="1:3">
      <c r="A4055" t="s">
        <v>4466</v>
      </c>
      <c r="B4055" t="s">
        <v>892</v>
      </c>
      <c r="C4055" t="s">
        <v>1093</v>
      </c>
    </row>
    <row r="4056" spans="1:3">
      <c r="A4056" t="s">
        <v>4467</v>
      </c>
      <c r="B4056" t="s">
        <v>839</v>
      </c>
      <c r="C4056" t="s">
        <v>4273</v>
      </c>
    </row>
    <row r="4057" spans="1:3">
      <c r="A4057" t="s">
        <v>4467</v>
      </c>
      <c r="B4057" t="s">
        <v>886</v>
      </c>
      <c r="C4057" t="s">
        <v>1256</v>
      </c>
    </row>
    <row r="4058" spans="1:3">
      <c r="A4058" t="s">
        <v>4467</v>
      </c>
      <c r="B4058" t="s">
        <v>892</v>
      </c>
      <c r="C4058" t="s">
        <v>1093</v>
      </c>
    </row>
    <row r="4059" spans="1:3">
      <c r="A4059" t="s">
        <v>4468</v>
      </c>
      <c r="B4059" t="s">
        <v>886</v>
      </c>
      <c r="C4059" t="s">
        <v>1256</v>
      </c>
    </row>
    <row r="4060" spans="1:3">
      <c r="A4060" t="s">
        <v>4468</v>
      </c>
      <c r="B4060" t="s">
        <v>892</v>
      </c>
      <c r="C4060" t="s">
        <v>1093</v>
      </c>
    </row>
    <row r="4061" spans="1:3">
      <c r="A4061" t="s">
        <v>4469</v>
      </c>
      <c r="B4061" t="s">
        <v>886</v>
      </c>
      <c r="C4061" t="s">
        <v>1256</v>
      </c>
    </row>
    <row r="4062" spans="1:3">
      <c r="A4062" t="s">
        <v>4469</v>
      </c>
      <c r="B4062" t="s">
        <v>892</v>
      </c>
      <c r="C4062" t="s">
        <v>1093</v>
      </c>
    </row>
    <row r="4063" spans="1:3">
      <c r="A4063" t="s">
        <v>4470</v>
      </c>
      <c r="B4063" t="s">
        <v>886</v>
      </c>
      <c r="C4063" t="s">
        <v>1256</v>
      </c>
    </row>
    <row r="4064" spans="1:3">
      <c r="A4064" t="s">
        <v>4471</v>
      </c>
      <c r="B4064" t="s">
        <v>886</v>
      </c>
      <c r="C4064" t="s">
        <v>1256</v>
      </c>
    </row>
    <row r="4065" spans="1:3">
      <c r="A4065" t="s">
        <v>4472</v>
      </c>
      <c r="B4065" t="s">
        <v>886</v>
      </c>
      <c r="C4065" t="s">
        <v>1256</v>
      </c>
    </row>
    <row r="4066" spans="1:3">
      <c r="A4066" t="s">
        <v>4472</v>
      </c>
      <c r="B4066" t="s">
        <v>892</v>
      </c>
      <c r="C4066" t="s">
        <v>1093</v>
      </c>
    </row>
    <row r="4067" spans="1:3">
      <c r="A4067" t="s">
        <v>4473</v>
      </c>
      <c r="B4067" t="s">
        <v>886</v>
      </c>
      <c r="C4067" t="s">
        <v>1256</v>
      </c>
    </row>
    <row r="4068" spans="1:3">
      <c r="A4068" t="s">
        <v>4473</v>
      </c>
      <c r="B4068" t="s">
        <v>892</v>
      </c>
      <c r="C4068" t="s">
        <v>1093</v>
      </c>
    </row>
    <row r="4069" spans="1:3">
      <c r="A4069" t="s">
        <v>4474</v>
      </c>
      <c r="B4069" t="s">
        <v>886</v>
      </c>
      <c r="C4069" t="s">
        <v>1256</v>
      </c>
    </row>
    <row r="4070" spans="1:3">
      <c r="A4070" t="s">
        <v>4475</v>
      </c>
      <c r="B4070" t="s">
        <v>886</v>
      </c>
      <c r="C4070" t="s">
        <v>1256</v>
      </c>
    </row>
    <row r="4071" spans="1:3">
      <c r="A4071" t="s">
        <v>4476</v>
      </c>
      <c r="B4071" t="s">
        <v>839</v>
      </c>
      <c r="C4071" t="s">
        <v>4273</v>
      </c>
    </row>
    <row r="4072" spans="1:3">
      <c r="A4072" t="s">
        <v>4477</v>
      </c>
      <c r="B4072" t="s">
        <v>839</v>
      </c>
      <c r="C4072" t="s">
        <v>4273</v>
      </c>
    </row>
    <row r="4073" spans="1:3">
      <c r="A4073" t="s">
        <v>4478</v>
      </c>
      <c r="B4073" t="s">
        <v>839</v>
      </c>
      <c r="C4073" t="s">
        <v>4273</v>
      </c>
    </row>
    <row r="4074" spans="1:3">
      <c r="A4074" t="s">
        <v>4479</v>
      </c>
      <c r="B4074" t="s">
        <v>839</v>
      </c>
      <c r="C4074" t="s">
        <v>4273</v>
      </c>
    </row>
    <row r="4075" spans="1:3">
      <c r="A4075" t="s">
        <v>4480</v>
      </c>
      <c r="B4075" t="s">
        <v>886</v>
      </c>
      <c r="C4075" t="s">
        <v>1256</v>
      </c>
    </row>
    <row r="4076" spans="1:3">
      <c r="A4076" t="s">
        <v>4480</v>
      </c>
      <c r="B4076" t="s">
        <v>892</v>
      </c>
      <c r="C4076" t="s">
        <v>1093</v>
      </c>
    </row>
    <row r="4077" spans="1:3">
      <c r="A4077" t="s">
        <v>4481</v>
      </c>
      <c r="B4077" t="s">
        <v>839</v>
      </c>
      <c r="C4077" t="s">
        <v>4273</v>
      </c>
    </row>
    <row r="4078" spans="1:3">
      <c r="A4078" t="s">
        <v>4482</v>
      </c>
      <c r="B4078" t="s">
        <v>886</v>
      </c>
      <c r="C4078" t="s">
        <v>1256</v>
      </c>
    </row>
    <row r="4079" spans="1:3">
      <c r="A4079" t="s">
        <v>4483</v>
      </c>
      <c r="B4079" t="s">
        <v>839</v>
      </c>
      <c r="C4079" t="s">
        <v>4273</v>
      </c>
    </row>
    <row r="4080" spans="1:3">
      <c r="A4080" t="s">
        <v>4483</v>
      </c>
      <c r="B4080" t="s">
        <v>886</v>
      </c>
      <c r="C4080" t="s">
        <v>1256</v>
      </c>
    </row>
    <row r="4081" spans="1:3">
      <c r="A4081" t="s">
        <v>4484</v>
      </c>
      <c r="B4081" t="s">
        <v>839</v>
      </c>
      <c r="C4081" t="s">
        <v>4273</v>
      </c>
    </row>
    <row r="4082" spans="1:3">
      <c r="A4082" t="s">
        <v>4485</v>
      </c>
      <c r="B4082" t="s">
        <v>839</v>
      </c>
      <c r="C4082" t="s">
        <v>4273</v>
      </c>
    </row>
    <row r="4083" spans="1:3">
      <c r="A4083" t="s">
        <v>4485</v>
      </c>
      <c r="B4083" t="s">
        <v>886</v>
      </c>
      <c r="C4083" t="s">
        <v>1256</v>
      </c>
    </row>
    <row r="4084" spans="1:3">
      <c r="A4084" t="s">
        <v>4486</v>
      </c>
      <c r="B4084" t="s">
        <v>886</v>
      </c>
      <c r="C4084" t="s">
        <v>1256</v>
      </c>
    </row>
    <row r="4085" spans="1:3">
      <c r="A4085" t="s">
        <v>4487</v>
      </c>
      <c r="B4085" t="s">
        <v>839</v>
      </c>
      <c r="C4085" t="s">
        <v>4273</v>
      </c>
    </row>
    <row r="4086" spans="1:3">
      <c r="A4086" t="s">
        <v>4488</v>
      </c>
      <c r="B4086" t="s">
        <v>839</v>
      </c>
      <c r="C4086" t="s">
        <v>4273</v>
      </c>
    </row>
    <row r="4087" spans="1:3">
      <c r="A4087" t="s">
        <v>4489</v>
      </c>
      <c r="B4087" t="s">
        <v>886</v>
      </c>
      <c r="C4087" t="s">
        <v>1256</v>
      </c>
    </row>
    <row r="4088" spans="1:3">
      <c r="A4088" t="s">
        <v>4490</v>
      </c>
      <c r="B4088" t="s">
        <v>839</v>
      </c>
      <c r="C4088" t="s">
        <v>4273</v>
      </c>
    </row>
    <row r="4089" spans="1:3">
      <c r="A4089" t="s">
        <v>4490</v>
      </c>
      <c r="B4089" t="s">
        <v>886</v>
      </c>
      <c r="C4089" t="s">
        <v>1256</v>
      </c>
    </row>
    <row r="4090" spans="1:3">
      <c r="A4090" t="s">
        <v>4491</v>
      </c>
      <c r="B4090" t="s">
        <v>839</v>
      </c>
      <c r="C4090" t="s">
        <v>4273</v>
      </c>
    </row>
    <row r="4091" spans="1:3">
      <c r="A4091" t="s">
        <v>4492</v>
      </c>
      <c r="B4091" t="s">
        <v>839</v>
      </c>
      <c r="C4091" t="s">
        <v>4273</v>
      </c>
    </row>
    <row r="4092" spans="1:3">
      <c r="A4092" t="s">
        <v>4493</v>
      </c>
      <c r="B4092" t="s">
        <v>839</v>
      </c>
      <c r="C4092" t="s">
        <v>4273</v>
      </c>
    </row>
    <row r="4093" spans="1:3">
      <c r="A4093" t="s">
        <v>4494</v>
      </c>
      <c r="B4093" t="s">
        <v>839</v>
      </c>
      <c r="C4093" t="s">
        <v>4273</v>
      </c>
    </row>
    <row r="4094" spans="1:3">
      <c r="A4094" t="s">
        <v>4495</v>
      </c>
      <c r="B4094" t="s">
        <v>839</v>
      </c>
      <c r="C4094" t="s">
        <v>4273</v>
      </c>
    </row>
    <row r="4095" spans="1:3">
      <c r="A4095" t="s">
        <v>4496</v>
      </c>
      <c r="B4095" t="s">
        <v>839</v>
      </c>
      <c r="C4095" t="s">
        <v>4273</v>
      </c>
    </row>
    <row r="4096" spans="1:3">
      <c r="A4096" t="s">
        <v>4497</v>
      </c>
      <c r="B4096" t="s">
        <v>839</v>
      </c>
      <c r="C4096" t="s">
        <v>4273</v>
      </c>
    </row>
    <row r="4097" spans="1:3">
      <c r="A4097" t="s">
        <v>4498</v>
      </c>
      <c r="B4097" t="s">
        <v>839</v>
      </c>
      <c r="C4097" t="s">
        <v>4273</v>
      </c>
    </row>
    <row r="4098" spans="1:3">
      <c r="A4098" t="s">
        <v>4499</v>
      </c>
      <c r="B4098" t="s">
        <v>839</v>
      </c>
      <c r="C4098" t="s">
        <v>4273</v>
      </c>
    </row>
    <row r="4099" spans="1:3">
      <c r="A4099" t="s">
        <v>4500</v>
      </c>
      <c r="B4099" t="s">
        <v>839</v>
      </c>
      <c r="C4099" t="s">
        <v>4273</v>
      </c>
    </row>
    <row r="4100" spans="1:3">
      <c r="A4100" t="s">
        <v>4500</v>
      </c>
      <c r="B4100" t="s">
        <v>886</v>
      </c>
      <c r="C4100" t="s">
        <v>1256</v>
      </c>
    </row>
    <row r="4101" spans="1:3">
      <c r="A4101" t="s">
        <v>4501</v>
      </c>
      <c r="B4101" t="s">
        <v>839</v>
      </c>
      <c r="C4101" t="s">
        <v>4273</v>
      </c>
    </row>
    <row r="4102" spans="1:3">
      <c r="A4102" t="s">
        <v>4502</v>
      </c>
      <c r="B4102" t="s">
        <v>839</v>
      </c>
      <c r="C4102" t="s">
        <v>4273</v>
      </c>
    </row>
    <row r="4103" spans="1:3">
      <c r="A4103" t="s">
        <v>4503</v>
      </c>
      <c r="B4103" t="s">
        <v>879</v>
      </c>
      <c r="C4103" t="s">
        <v>4174</v>
      </c>
    </row>
    <row r="4104" spans="1:3">
      <c r="A4104" t="s">
        <v>4504</v>
      </c>
      <c r="B4104" t="s">
        <v>839</v>
      </c>
      <c r="C4104" t="s">
        <v>4273</v>
      </c>
    </row>
    <row r="4105" spans="1:3">
      <c r="A4105" t="s">
        <v>4504</v>
      </c>
      <c r="B4105" t="s">
        <v>879</v>
      </c>
      <c r="C4105" t="s">
        <v>4174</v>
      </c>
    </row>
    <row r="4106" spans="1:3">
      <c r="A4106" t="s">
        <v>4505</v>
      </c>
      <c r="B4106" t="s">
        <v>879</v>
      </c>
      <c r="C4106" t="s">
        <v>4174</v>
      </c>
    </row>
    <row r="4107" spans="1:3">
      <c r="A4107" t="s">
        <v>4505</v>
      </c>
      <c r="B4107" t="s">
        <v>903</v>
      </c>
      <c r="C4107" t="s">
        <v>4271</v>
      </c>
    </row>
    <row r="4108" spans="1:3">
      <c r="A4108" t="s">
        <v>4506</v>
      </c>
      <c r="B4108" t="s">
        <v>879</v>
      </c>
      <c r="C4108" t="s">
        <v>4174</v>
      </c>
    </row>
    <row r="4109" spans="1:3">
      <c r="A4109" t="s">
        <v>4507</v>
      </c>
      <c r="B4109" t="s">
        <v>839</v>
      </c>
      <c r="C4109" t="s">
        <v>4273</v>
      </c>
    </row>
    <row r="4110" spans="1:3">
      <c r="A4110" t="s">
        <v>4507</v>
      </c>
      <c r="B4110" t="s">
        <v>879</v>
      </c>
      <c r="C4110" t="s">
        <v>4174</v>
      </c>
    </row>
    <row r="4111" spans="1:3">
      <c r="A4111" t="s">
        <v>4508</v>
      </c>
      <c r="B4111" t="s">
        <v>839</v>
      </c>
      <c r="C4111" t="s">
        <v>4273</v>
      </c>
    </row>
    <row r="4112" spans="1:3">
      <c r="A4112" t="s">
        <v>4508</v>
      </c>
      <c r="B4112" t="s">
        <v>879</v>
      </c>
      <c r="C4112" t="s">
        <v>4174</v>
      </c>
    </row>
    <row r="4113" spans="1:3">
      <c r="A4113" t="s">
        <v>4509</v>
      </c>
      <c r="B4113" t="s">
        <v>839</v>
      </c>
      <c r="C4113" t="s">
        <v>4273</v>
      </c>
    </row>
    <row r="4114" spans="1:3">
      <c r="A4114" t="s">
        <v>4510</v>
      </c>
      <c r="B4114" t="s">
        <v>839</v>
      </c>
      <c r="C4114" t="s">
        <v>4273</v>
      </c>
    </row>
    <row r="4115" spans="1:3">
      <c r="A4115" t="s">
        <v>4511</v>
      </c>
      <c r="B4115" t="s">
        <v>839</v>
      </c>
      <c r="C4115" t="s">
        <v>4273</v>
      </c>
    </row>
    <row r="4116" spans="1:3">
      <c r="A4116" t="s">
        <v>4512</v>
      </c>
      <c r="B4116" t="s">
        <v>839</v>
      </c>
      <c r="C4116" t="s">
        <v>4273</v>
      </c>
    </row>
    <row r="4117" spans="1:3">
      <c r="A4117" t="s">
        <v>4513</v>
      </c>
      <c r="B4117" t="s">
        <v>839</v>
      </c>
      <c r="C4117" t="s">
        <v>4273</v>
      </c>
    </row>
    <row r="4118" spans="1:3">
      <c r="A4118" t="s">
        <v>4513</v>
      </c>
      <c r="B4118" t="s">
        <v>879</v>
      </c>
      <c r="C4118" t="s">
        <v>4174</v>
      </c>
    </row>
    <row r="4119" spans="1:3">
      <c r="A4119" t="s">
        <v>4514</v>
      </c>
      <c r="B4119" t="s">
        <v>839</v>
      </c>
      <c r="C4119" t="s">
        <v>4273</v>
      </c>
    </row>
    <row r="4120" spans="1:3">
      <c r="A4120" t="s">
        <v>4514</v>
      </c>
      <c r="B4120" t="s">
        <v>879</v>
      </c>
      <c r="C4120" t="s">
        <v>4174</v>
      </c>
    </row>
    <row r="4121" spans="1:3">
      <c r="A4121" t="s">
        <v>4515</v>
      </c>
      <c r="B4121" t="s">
        <v>839</v>
      </c>
      <c r="C4121" t="s">
        <v>4273</v>
      </c>
    </row>
    <row r="4122" spans="1:3">
      <c r="A4122" t="s">
        <v>4515</v>
      </c>
      <c r="B4122" t="s">
        <v>879</v>
      </c>
      <c r="C4122" t="s">
        <v>4174</v>
      </c>
    </row>
    <row r="4123" spans="1:3">
      <c r="A4123" t="s">
        <v>4516</v>
      </c>
      <c r="B4123" t="s">
        <v>839</v>
      </c>
      <c r="C4123" t="s">
        <v>4273</v>
      </c>
    </row>
    <row r="4124" spans="1:3">
      <c r="A4124" t="s">
        <v>4516</v>
      </c>
      <c r="B4124" t="s">
        <v>879</v>
      </c>
      <c r="C4124" t="s">
        <v>4174</v>
      </c>
    </row>
    <row r="4125" spans="1:3">
      <c r="A4125" t="s">
        <v>4517</v>
      </c>
      <c r="B4125" t="s">
        <v>839</v>
      </c>
      <c r="C4125" t="s">
        <v>4273</v>
      </c>
    </row>
    <row r="4126" spans="1:3">
      <c r="A4126" t="s">
        <v>4518</v>
      </c>
      <c r="B4126" t="s">
        <v>839</v>
      </c>
      <c r="C4126" t="s">
        <v>4273</v>
      </c>
    </row>
    <row r="4127" spans="1:3">
      <c r="A4127" t="s">
        <v>4518</v>
      </c>
      <c r="B4127" t="s">
        <v>879</v>
      </c>
      <c r="C4127" t="s">
        <v>4174</v>
      </c>
    </row>
    <row r="4128" spans="1:3">
      <c r="A4128" t="s">
        <v>4519</v>
      </c>
      <c r="B4128" t="s">
        <v>879</v>
      </c>
      <c r="C4128" t="s">
        <v>4174</v>
      </c>
    </row>
    <row r="4129" spans="1:3">
      <c r="A4129" t="s">
        <v>4520</v>
      </c>
      <c r="B4129" t="s">
        <v>879</v>
      </c>
      <c r="C4129" t="s">
        <v>4174</v>
      </c>
    </row>
    <row r="4130" spans="1:3">
      <c r="A4130" t="s">
        <v>4521</v>
      </c>
      <c r="B4130" t="s">
        <v>879</v>
      </c>
      <c r="C4130" t="s">
        <v>4174</v>
      </c>
    </row>
    <row r="4131" spans="1:3">
      <c r="A4131" t="s">
        <v>4522</v>
      </c>
      <c r="B4131" t="s">
        <v>879</v>
      </c>
      <c r="C4131" t="s">
        <v>4174</v>
      </c>
    </row>
    <row r="4132" spans="1:3">
      <c r="A4132" t="s">
        <v>4523</v>
      </c>
      <c r="B4132" t="s">
        <v>879</v>
      </c>
      <c r="C4132" t="s">
        <v>4174</v>
      </c>
    </row>
    <row r="4133" spans="1:3">
      <c r="A4133" t="s">
        <v>4524</v>
      </c>
      <c r="B4133" t="s">
        <v>879</v>
      </c>
      <c r="C4133" t="s">
        <v>4174</v>
      </c>
    </row>
    <row r="4134" spans="1:3">
      <c r="A4134" t="s">
        <v>4525</v>
      </c>
      <c r="B4134" t="s">
        <v>839</v>
      </c>
      <c r="C4134" t="s">
        <v>4273</v>
      </c>
    </row>
    <row r="4135" spans="1:3">
      <c r="A4135" t="s">
        <v>4525</v>
      </c>
      <c r="B4135" t="s">
        <v>879</v>
      </c>
      <c r="C4135" t="s">
        <v>4174</v>
      </c>
    </row>
    <row r="4136" spans="1:3">
      <c r="A4136" t="s">
        <v>4526</v>
      </c>
      <c r="B4136" t="s">
        <v>879</v>
      </c>
      <c r="C4136" t="s">
        <v>4174</v>
      </c>
    </row>
    <row r="4137" spans="1:3">
      <c r="A4137" t="s">
        <v>4527</v>
      </c>
      <c r="B4137" t="s">
        <v>879</v>
      </c>
      <c r="C4137" t="s">
        <v>4174</v>
      </c>
    </row>
    <row r="4138" spans="1:3">
      <c r="A4138" t="s">
        <v>4528</v>
      </c>
      <c r="B4138" t="s">
        <v>879</v>
      </c>
      <c r="C4138" t="s">
        <v>4174</v>
      </c>
    </row>
    <row r="4139" spans="1:3">
      <c r="A4139" t="s">
        <v>4529</v>
      </c>
      <c r="B4139" t="s">
        <v>879</v>
      </c>
      <c r="C4139" t="s">
        <v>4174</v>
      </c>
    </row>
    <row r="4140" spans="1:3">
      <c r="A4140" t="s">
        <v>4529</v>
      </c>
      <c r="B4140" t="s">
        <v>903</v>
      </c>
      <c r="C4140" t="s">
        <v>4271</v>
      </c>
    </row>
    <row r="4141" spans="1:3">
      <c r="A4141" t="s">
        <v>4530</v>
      </c>
      <c r="B4141" t="s">
        <v>879</v>
      </c>
      <c r="C4141" t="s">
        <v>4174</v>
      </c>
    </row>
    <row r="4142" spans="1:3">
      <c r="A4142" t="s">
        <v>4531</v>
      </c>
      <c r="B4142" t="s">
        <v>879</v>
      </c>
      <c r="C4142" t="s">
        <v>4174</v>
      </c>
    </row>
    <row r="4143" spans="1:3">
      <c r="A4143" t="s">
        <v>4532</v>
      </c>
      <c r="B4143" t="s">
        <v>879</v>
      </c>
      <c r="C4143" t="s">
        <v>4174</v>
      </c>
    </row>
    <row r="4144" spans="1:3">
      <c r="A4144" t="s">
        <v>4533</v>
      </c>
      <c r="B4144" t="s">
        <v>879</v>
      </c>
      <c r="C4144" t="s">
        <v>4174</v>
      </c>
    </row>
    <row r="4145" spans="1:3">
      <c r="A4145" t="s">
        <v>4534</v>
      </c>
      <c r="B4145" t="s">
        <v>879</v>
      </c>
      <c r="C4145" t="s">
        <v>4174</v>
      </c>
    </row>
    <row r="4146" spans="1:3">
      <c r="A4146" t="s">
        <v>4535</v>
      </c>
      <c r="B4146" t="s">
        <v>879</v>
      </c>
      <c r="C4146" t="s">
        <v>4174</v>
      </c>
    </row>
    <row r="4147" spans="1:3">
      <c r="A4147" t="s">
        <v>4536</v>
      </c>
      <c r="B4147" t="s">
        <v>879</v>
      </c>
      <c r="C4147" t="s">
        <v>4174</v>
      </c>
    </row>
    <row r="4148" spans="1:3">
      <c r="A4148" t="s">
        <v>4537</v>
      </c>
      <c r="B4148" t="s">
        <v>879</v>
      </c>
      <c r="C4148" t="s">
        <v>4174</v>
      </c>
    </row>
    <row r="4149" spans="1:3">
      <c r="A4149" t="s">
        <v>4537</v>
      </c>
      <c r="B4149" t="s">
        <v>903</v>
      </c>
      <c r="C4149" t="s">
        <v>4271</v>
      </c>
    </row>
    <row r="4150" spans="1:3">
      <c r="A4150" t="s">
        <v>4538</v>
      </c>
      <c r="B4150" t="s">
        <v>879</v>
      </c>
      <c r="C4150" t="s">
        <v>4174</v>
      </c>
    </row>
    <row r="4151" spans="1:3">
      <c r="A4151" t="s">
        <v>4538</v>
      </c>
      <c r="B4151" t="s">
        <v>903</v>
      </c>
      <c r="C4151" t="s">
        <v>4271</v>
      </c>
    </row>
    <row r="4152" spans="1:3">
      <c r="A4152" t="s">
        <v>4539</v>
      </c>
      <c r="B4152" t="s">
        <v>879</v>
      </c>
      <c r="C4152" t="s">
        <v>4174</v>
      </c>
    </row>
    <row r="4153" spans="1:3">
      <c r="A4153" t="s">
        <v>4539</v>
      </c>
      <c r="B4153" t="s">
        <v>903</v>
      </c>
      <c r="C4153" t="s">
        <v>4271</v>
      </c>
    </row>
    <row r="4154" spans="1:3">
      <c r="A4154" t="s">
        <v>4540</v>
      </c>
      <c r="B4154" t="s">
        <v>879</v>
      </c>
      <c r="C4154" t="s">
        <v>4174</v>
      </c>
    </row>
    <row r="4155" spans="1:3">
      <c r="A4155" t="s">
        <v>4541</v>
      </c>
      <c r="B4155" t="s">
        <v>879</v>
      </c>
      <c r="C4155" t="s">
        <v>4174</v>
      </c>
    </row>
    <row r="4156" spans="1:3">
      <c r="A4156" t="s">
        <v>4542</v>
      </c>
      <c r="B4156" t="s">
        <v>879</v>
      </c>
      <c r="C4156" t="s">
        <v>4174</v>
      </c>
    </row>
    <row r="4157" spans="1:3">
      <c r="A4157" t="s">
        <v>4543</v>
      </c>
      <c r="B4157" t="s">
        <v>879</v>
      </c>
      <c r="C4157" t="s">
        <v>4174</v>
      </c>
    </row>
    <row r="4158" spans="1:3">
      <c r="A4158" t="s">
        <v>4544</v>
      </c>
      <c r="B4158" t="s">
        <v>879</v>
      </c>
      <c r="C4158" t="s">
        <v>4174</v>
      </c>
    </row>
    <row r="4159" spans="1:3">
      <c r="A4159" t="s">
        <v>4545</v>
      </c>
      <c r="B4159" t="s">
        <v>839</v>
      </c>
      <c r="C4159" t="s">
        <v>4273</v>
      </c>
    </row>
    <row r="4160" spans="1:3">
      <c r="A4160" t="s">
        <v>4545</v>
      </c>
      <c r="B4160" t="s">
        <v>879</v>
      </c>
      <c r="C4160" t="s">
        <v>4174</v>
      </c>
    </row>
    <row r="4161" spans="1:3">
      <c r="A4161" t="s">
        <v>4546</v>
      </c>
      <c r="B4161" t="s">
        <v>903</v>
      </c>
      <c r="C4161" t="s">
        <v>4271</v>
      </c>
    </row>
    <row r="4162" spans="1:3">
      <c r="A4162" t="s">
        <v>4547</v>
      </c>
      <c r="B4162" t="s">
        <v>879</v>
      </c>
      <c r="C4162" t="s">
        <v>4174</v>
      </c>
    </row>
    <row r="4163" spans="1:3">
      <c r="A4163" t="s">
        <v>4548</v>
      </c>
      <c r="B4163" t="s">
        <v>879</v>
      </c>
      <c r="C4163" t="s">
        <v>4174</v>
      </c>
    </row>
    <row r="4164" spans="1:3">
      <c r="A4164" t="s">
        <v>4548</v>
      </c>
      <c r="B4164" t="s">
        <v>903</v>
      </c>
      <c r="C4164" t="s">
        <v>4271</v>
      </c>
    </row>
    <row r="4165" spans="1:3">
      <c r="A4165" t="s">
        <v>4549</v>
      </c>
      <c r="B4165" t="s">
        <v>879</v>
      </c>
      <c r="C4165" t="s">
        <v>4174</v>
      </c>
    </row>
    <row r="4166" spans="1:3">
      <c r="A4166" t="s">
        <v>4550</v>
      </c>
      <c r="B4166" t="s">
        <v>879</v>
      </c>
      <c r="C4166" t="s">
        <v>4174</v>
      </c>
    </row>
    <row r="4167" spans="1:3">
      <c r="A4167" t="s">
        <v>4551</v>
      </c>
      <c r="B4167" t="s">
        <v>879</v>
      </c>
      <c r="C4167" t="s">
        <v>4174</v>
      </c>
    </row>
    <row r="4168" spans="1:3">
      <c r="A4168" t="s">
        <v>4552</v>
      </c>
      <c r="B4168" t="s">
        <v>879</v>
      </c>
      <c r="C4168" t="s">
        <v>4174</v>
      </c>
    </row>
    <row r="4169" spans="1:3">
      <c r="A4169" t="s">
        <v>4553</v>
      </c>
      <c r="B4169" t="s">
        <v>879</v>
      </c>
      <c r="C4169" t="s">
        <v>4174</v>
      </c>
    </row>
    <row r="4170" spans="1:3">
      <c r="A4170" t="s">
        <v>4554</v>
      </c>
      <c r="B4170" t="s">
        <v>879</v>
      </c>
      <c r="C4170" t="s">
        <v>4174</v>
      </c>
    </row>
    <row r="4171" spans="1:3">
      <c r="A4171" t="s">
        <v>4555</v>
      </c>
      <c r="B4171" t="s">
        <v>878</v>
      </c>
      <c r="C4171" t="s">
        <v>4141</v>
      </c>
    </row>
    <row r="4172" spans="1:3">
      <c r="A4172" t="s">
        <v>4555</v>
      </c>
      <c r="B4172" t="s">
        <v>879</v>
      </c>
      <c r="C4172" t="s">
        <v>4174</v>
      </c>
    </row>
    <row r="4173" spans="1:3">
      <c r="A4173" t="s">
        <v>4556</v>
      </c>
      <c r="B4173" t="s">
        <v>879</v>
      </c>
      <c r="C4173" t="s">
        <v>4174</v>
      </c>
    </row>
    <row r="4174" spans="1:3">
      <c r="A4174" t="s">
        <v>4557</v>
      </c>
      <c r="B4174" t="s">
        <v>879</v>
      </c>
      <c r="C4174" t="s">
        <v>4174</v>
      </c>
    </row>
    <row r="4175" spans="1:3">
      <c r="A4175" t="s">
        <v>4558</v>
      </c>
      <c r="B4175" t="s">
        <v>879</v>
      </c>
      <c r="C4175" t="s">
        <v>4174</v>
      </c>
    </row>
    <row r="4176" spans="1:3">
      <c r="A4176" t="s">
        <v>4559</v>
      </c>
      <c r="B4176" t="s">
        <v>879</v>
      </c>
      <c r="C4176" t="s">
        <v>4174</v>
      </c>
    </row>
    <row r="4177" spans="1:3">
      <c r="A4177" t="s">
        <v>4560</v>
      </c>
      <c r="B4177" t="s">
        <v>879</v>
      </c>
      <c r="C4177" t="s">
        <v>4174</v>
      </c>
    </row>
    <row r="4178" spans="1:3">
      <c r="A4178" t="s">
        <v>4561</v>
      </c>
      <c r="B4178" t="s">
        <v>879</v>
      </c>
      <c r="C4178" t="s">
        <v>4174</v>
      </c>
    </row>
    <row r="4179" spans="1:3">
      <c r="A4179" t="s">
        <v>4562</v>
      </c>
      <c r="B4179" t="s">
        <v>879</v>
      </c>
      <c r="C4179" t="s">
        <v>4174</v>
      </c>
    </row>
    <row r="4180" spans="1:3">
      <c r="A4180" t="s">
        <v>4563</v>
      </c>
      <c r="B4180" t="s">
        <v>879</v>
      </c>
      <c r="C4180" t="s">
        <v>4174</v>
      </c>
    </row>
    <row r="4181" spans="1:3">
      <c r="A4181" t="s">
        <v>4564</v>
      </c>
      <c r="B4181" t="s">
        <v>879</v>
      </c>
      <c r="C4181" t="s">
        <v>4174</v>
      </c>
    </row>
    <row r="4182" spans="1:3">
      <c r="A4182" t="s">
        <v>4565</v>
      </c>
      <c r="B4182" t="s">
        <v>879</v>
      </c>
      <c r="C4182" t="s">
        <v>4174</v>
      </c>
    </row>
    <row r="4183" spans="1:3">
      <c r="A4183" t="s">
        <v>4566</v>
      </c>
      <c r="B4183" t="s">
        <v>879</v>
      </c>
      <c r="C4183" t="s">
        <v>4174</v>
      </c>
    </row>
    <row r="4184" spans="1:3">
      <c r="A4184" t="s">
        <v>4567</v>
      </c>
      <c r="B4184" t="s">
        <v>879</v>
      </c>
      <c r="C4184" t="s">
        <v>4174</v>
      </c>
    </row>
    <row r="4185" spans="1:3">
      <c r="A4185" t="s">
        <v>4568</v>
      </c>
      <c r="B4185" t="s">
        <v>879</v>
      </c>
      <c r="C4185" t="s">
        <v>4174</v>
      </c>
    </row>
    <row r="4186" spans="1:3">
      <c r="A4186" t="s">
        <v>4569</v>
      </c>
      <c r="B4186" t="s">
        <v>879</v>
      </c>
      <c r="C4186" t="s">
        <v>4174</v>
      </c>
    </row>
    <row r="4187" spans="1:3">
      <c r="A4187" t="s">
        <v>4570</v>
      </c>
      <c r="B4187" t="s">
        <v>879</v>
      </c>
      <c r="C4187" t="s">
        <v>4174</v>
      </c>
    </row>
    <row r="4188" spans="1:3">
      <c r="A4188" t="s">
        <v>4571</v>
      </c>
      <c r="B4188" t="s">
        <v>879</v>
      </c>
      <c r="C4188" t="s">
        <v>4174</v>
      </c>
    </row>
    <row r="4189" spans="1:3">
      <c r="A4189" t="s">
        <v>4572</v>
      </c>
      <c r="B4189" t="s">
        <v>879</v>
      </c>
      <c r="C4189" t="s">
        <v>4174</v>
      </c>
    </row>
    <row r="4190" spans="1:3">
      <c r="A4190" t="s">
        <v>4573</v>
      </c>
      <c r="B4190" t="s">
        <v>879</v>
      </c>
      <c r="C4190" t="s">
        <v>4174</v>
      </c>
    </row>
    <row r="4191" spans="1:3">
      <c r="A4191" t="s">
        <v>4574</v>
      </c>
      <c r="B4191" t="s">
        <v>879</v>
      </c>
      <c r="C4191" t="s">
        <v>4174</v>
      </c>
    </row>
    <row r="4192" spans="1:3">
      <c r="A4192" t="s">
        <v>4575</v>
      </c>
      <c r="B4192" t="s">
        <v>879</v>
      </c>
      <c r="C4192" t="s">
        <v>4174</v>
      </c>
    </row>
    <row r="4193" spans="1:3">
      <c r="A4193" t="s">
        <v>4576</v>
      </c>
      <c r="B4193" t="s">
        <v>879</v>
      </c>
      <c r="C4193" t="s">
        <v>4174</v>
      </c>
    </row>
    <row r="4194" spans="1:3">
      <c r="A4194" t="s">
        <v>4577</v>
      </c>
      <c r="B4194" t="s">
        <v>878</v>
      </c>
      <c r="C4194" t="s">
        <v>4141</v>
      </c>
    </row>
    <row r="4195" spans="1:3">
      <c r="A4195" t="s">
        <v>4578</v>
      </c>
      <c r="B4195" t="s">
        <v>879</v>
      </c>
      <c r="C4195" t="s">
        <v>4174</v>
      </c>
    </row>
    <row r="4196" spans="1:3">
      <c r="A4196" t="s">
        <v>4579</v>
      </c>
      <c r="B4196" t="s">
        <v>839</v>
      </c>
      <c r="C4196" t="s">
        <v>4273</v>
      </c>
    </row>
    <row r="4197" spans="1:3">
      <c r="A4197" t="s">
        <v>4580</v>
      </c>
      <c r="B4197" t="s">
        <v>879</v>
      </c>
      <c r="C4197" t="s">
        <v>4174</v>
      </c>
    </row>
    <row r="4198" spans="1:3">
      <c r="A4198" t="s">
        <v>4580</v>
      </c>
      <c r="B4198" t="s">
        <v>903</v>
      </c>
      <c r="C4198" t="s">
        <v>4271</v>
      </c>
    </row>
    <row r="4199" spans="1:3">
      <c r="A4199" t="s">
        <v>4581</v>
      </c>
      <c r="B4199" t="s">
        <v>879</v>
      </c>
      <c r="C4199" t="s">
        <v>4174</v>
      </c>
    </row>
    <row r="4200" spans="1:3">
      <c r="A4200" t="s">
        <v>4582</v>
      </c>
      <c r="B4200" t="s">
        <v>879</v>
      </c>
      <c r="C4200" t="s">
        <v>4174</v>
      </c>
    </row>
    <row r="4201" spans="1:3">
      <c r="A4201" t="s">
        <v>4583</v>
      </c>
      <c r="B4201" t="s">
        <v>879</v>
      </c>
      <c r="C4201" t="s">
        <v>4174</v>
      </c>
    </row>
    <row r="4202" spans="1:3">
      <c r="A4202" t="s">
        <v>4584</v>
      </c>
      <c r="B4202" t="s">
        <v>879</v>
      </c>
      <c r="C4202" t="s">
        <v>4174</v>
      </c>
    </row>
    <row r="4203" spans="1:3">
      <c r="A4203" t="s">
        <v>4585</v>
      </c>
      <c r="B4203" t="s">
        <v>879</v>
      </c>
      <c r="C4203" t="s">
        <v>4174</v>
      </c>
    </row>
    <row r="4204" spans="1:3">
      <c r="A4204" t="s">
        <v>4586</v>
      </c>
      <c r="B4204" t="s">
        <v>879</v>
      </c>
      <c r="C4204" t="s">
        <v>4174</v>
      </c>
    </row>
    <row r="4205" spans="1:3">
      <c r="A4205" t="s">
        <v>4587</v>
      </c>
      <c r="B4205" t="s">
        <v>839</v>
      </c>
      <c r="C4205" t="s">
        <v>4273</v>
      </c>
    </row>
    <row r="4206" spans="1:3">
      <c r="A4206" t="s">
        <v>4588</v>
      </c>
      <c r="B4206" t="s">
        <v>839</v>
      </c>
      <c r="C4206" t="s">
        <v>4273</v>
      </c>
    </row>
    <row r="4207" spans="1:3">
      <c r="A4207" t="s">
        <v>4589</v>
      </c>
      <c r="B4207" t="s">
        <v>839</v>
      </c>
      <c r="C4207" t="s">
        <v>4273</v>
      </c>
    </row>
    <row r="4208" spans="1:3">
      <c r="A4208" t="s">
        <v>4590</v>
      </c>
      <c r="B4208" t="s">
        <v>839</v>
      </c>
      <c r="C4208" t="s">
        <v>4273</v>
      </c>
    </row>
    <row r="4209" spans="1:3">
      <c r="A4209" t="s">
        <v>4591</v>
      </c>
      <c r="B4209" t="s">
        <v>839</v>
      </c>
      <c r="C4209" t="s">
        <v>4273</v>
      </c>
    </row>
    <row r="4210" spans="1:3">
      <c r="A4210" t="s">
        <v>4592</v>
      </c>
      <c r="B4210" t="s">
        <v>879</v>
      </c>
      <c r="C4210" t="s">
        <v>4174</v>
      </c>
    </row>
    <row r="4211" spans="1:3">
      <c r="A4211" t="s">
        <v>4593</v>
      </c>
      <c r="B4211" t="s">
        <v>839</v>
      </c>
      <c r="C4211" t="s">
        <v>4273</v>
      </c>
    </row>
    <row r="4212" spans="1:3">
      <c r="A4212" t="s">
        <v>4594</v>
      </c>
      <c r="B4212" t="s">
        <v>839</v>
      </c>
      <c r="C4212" t="s">
        <v>4273</v>
      </c>
    </row>
    <row r="4213" spans="1:3">
      <c r="A4213" t="s">
        <v>4595</v>
      </c>
      <c r="B4213" t="s">
        <v>839</v>
      </c>
      <c r="C4213" t="s">
        <v>4273</v>
      </c>
    </row>
    <row r="4214" spans="1:3">
      <c r="A4214" t="s">
        <v>4596</v>
      </c>
      <c r="B4214" t="s">
        <v>839</v>
      </c>
      <c r="C4214" t="s">
        <v>4273</v>
      </c>
    </row>
    <row r="4215" spans="1:3">
      <c r="A4215" t="s">
        <v>4597</v>
      </c>
      <c r="B4215" t="s">
        <v>839</v>
      </c>
      <c r="C4215" t="s">
        <v>4273</v>
      </c>
    </row>
    <row r="4216" spans="1:3">
      <c r="A4216" t="s">
        <v>4597</v>
      </c>
      <c r="B4216" t="s">
        <v>879</v>
      </c>
      <c r="C4216" t="s">
        <v>4174</v>
      </c>
    </row>
    <row r="4217" spans="1:3">
      <c r="A4217" t="s">
        <v>4597</v>
      </c>
      <c r="B4217" t="s">
        <v>903</v>
      </c>
      <c r="C4217" t="s">
        <v>4271</v>
      </c>
    </row>
    <row r="4218" spans="1:3">
      <c r="A4218" t="s">
        <v>4598</v>
      </c>
      <c r="B4218" t="s">
        <v>839</v>
      </c>
      <c r="C4218" t="s">
        <v>4273</v>
      </c>
    </row>
    <row r="4219" spans="1:3">
      <c r="A4219" t="s">
        <v>4599</v>
      </c>
      <c r="B4219" t="s">
        <v>839</v>
      </c>
      <c r="C4219" t="s">
        <v>4273</v>
      </c>
    </row>
    <row r="4220" spans="1:3">
      <c r="A4220" t="s">
        <v>4600</v>
      </c>
      <c r="B4220" t="s">
        <v>839</v>
      </c>
      <c r="C4220" t="s">
        <v>4273</v>
      </c>
    </row>
    <row r="4221" spans="1:3">
      <c r="A4221" t="s">
        <v>4600</v>
      </c>
      <c r="B4221" t="s">
        <v>886</v>
      </c>
      <c r="C4221" t="s">
        <v>1256</v>
      </c>
    </row>
    <row r="4222" spans="1:3">
      <c r="A4222" t="s">
        <v>4601</v>
      </c>
      <c r="B4222" t="s">
        <v>839</v>
      </c>
      <c r="C4222" t="s">
        <v>4273</v>
      </c>
    </row>
    <row r="4223" spans="1:3">
      <c r="A4223" t="s">
        <v>4602</v>
      </c>
      <c r="B4223" t="s">
        <v>839</v>
      </c>
      <c r="C4223" t="s">
        <v>4273</v>
      </c>
    </row>
    <row r="4224" spans="1:3">
      <c r="A4224" t="s">
        <v>4603</v>
      </c>
      <c r="B4224" t="s">
        <v>839</v>
      </c>
      <c r="C4224" t="s">
        <v>4273</v>
      </c>
    </row>
    <row r="4225" spans="1:3">
      <c r="A4225" t="s">
        <v>4604</v>
      </c>
      <c r="B4225" t="s">
        <v>839</v>
      </c>
      <c r="C4225" t="s">
        <v>4273</v>
      </c>
    </row>
    <row r="4226" spans="1:3">
      <c r="A4226" t="s">
        <v>4605</v>
      </c>
      <c r="B4226" t="s">
        <v>839</v>
      </c>
      <c r="C4226" t="s">
        <v>4273</v>
      </c>
    </row>
    <row r="4227" spans="1:3">
      <c r="A4227" t="s">
        <v>4605</v>
      </c>
      <c r="B4227" t="s">
        <v>886</v>
      </c>
      <c r="C4227" t="s">
        <v>1256</v>
      </c>
    </row>
    <row r="4228" spans="1:3">
      <c r="A4228" t="s">
        <v>4606</v>
      </c>
      <c r="B4228" t="s">
        <v>839</v>
      </c>
      <c r="C4228" t="s">
        <v>4273</v>
      </c>
    </row>
    <row r="4229" spans="1:3">
      <c r="A4229" t="s">
        <v>4606</v>
      </c>
      <c r="B4229" t="s">
        <v>886</v>
      </c>
      <c r="C4229" t="s">
        <v>1256</v>
      </c>
    </row>
    <row r="4230" spans="1:3">
      <c r="A4230" t="s">
        <v>4607</v>
      </c>
      <c r="B4230" t="s">
        <v>839</v>
      </c>
      <c r="C4230" t="s">
        <v>4273</v>
      </c>
    </row>
    <row r="4231" spans="1:3">
      <c r="A4231" t="s">
        <v>4607</v>
      </c>
      <c r="B4231" t="s">
        <v>886</v>
      </c>
      <c r="C4231" t="s">
        <v>1256</v>
      </c>
    </row>
    <row r="4232" spans="1:3">
      <c r="A4232" t="s">
        <v>4608</v>
      </c>
      <c r="B4232" t="s">
        <v>839</v>
      </c>
      <c r="C4232" t="s">
        <v>4273</v>
      </c>
    </row>
    <row r="4233" spans="1:3">
      <c r="A4233" t="s">
        <v>4608</v>
      </c>
      <c r="B4233" t="s">
        <v>886</v>
      </c>
      <c r="C4233" t="s">
        <v>1256</v>
      </c>
    </row>
    <row r="4234" spans="1:3">
      <c r="A4234" t="s">
        <v>4609</v>
      </c>
      <c r="B4234" t="s">
        <v>839</v>
      </c>
      <c r="C4234" t="s">
        <v>4273</v>
      </c>
    </row>
    <row r="4235" spans="1:3">
      <c r="A4235" t="s">
        <v>4609</v>
      </c>
      <c r="B4235" t="s">
        <v>886</v>
      </c>
      <c r="C4235" t="s">
        <v>1256</v>
      </c>
    </row>
    <row r="4236" spans="1:3">
      <c r="A4236" t="s">
        <v>4610</v>
      </c>
      <c r="B4236" t="s">
        <v>879</v>
      </c>
      <c r="C4236" t="s">
        <v>4174</v>
      </c>
    </row>
    <row r="4237" spans="1:3">
      <c r="A4237" t="s">
        <v>4611</v>
      </c>
      <c r="B4237" t="s">
        <v>839</v>
      </c>
      <c r="C4237" t="s">
        <v>4273</v>
      </c>
    </row>
    <row r="4238" spans="1:3">
      <c r="A4238" t="s">
        <v>4612</v>
      </c>
      <c r="B4238" t="s">
        <v>839</v>
      </c>
      <c r="C4238" t="s">
        <v>4273</v>
      </c>
    </row>
    <row r="4239" spans="1:3">
      <c r="A4239" t="s">
        <v>4612</v>
      </c>
      <c r="B4239" t="s">
        <v>886</v>
      </c>
      <c r="C4239" t="s">
        <v>1256</v>
      </c>
    </row>
    <row r="4240" spans="1:3">
      <c r="A4240" t="s">
        <v>4613</v>
      </c>
      <c r="B4240" t="s">
        <v>839</v>
      </c>
      <c r="C4240" t="s">
        <v>4273</v>
      </c>
    </row>
    <row r="4241" spans="1:3">
      <c r="A4241" t="s">
        <v>4614</v>
      </c>
      <c r="B4241" t="s">
        <v>839</v>
      </c>
      <c r="C4241" t="s">
        <v>4273</v>
      </c>
    </row>
    <row r="4242" spans="1:3">
      <c r="A4242" t="s">
        <v>4615</v>
      </c>
      <c r="B4242" t="s">
        <v>839</v>
      </c>
      <c r="C4242" t="s">
        <v>4273</v>
      </c>
    </row>
    <row r="4243" spans="1:3">
      <c r="A4243" t="s">
        <v>4615</v>
      </c>
      <c r="B4243" t="s">
        <v>878</v>
      </c>
      <c r="C4243" t="s">
        <v>4141</v>
      </c>
    </row>
    <row r="4244" spans="1:3">
      <c r="A4244" t="s">
        <v>4616</v>
      </c>
      <c r="B4244" t="s">
        <v>839</v>
      </c>
      <c r="C4244" t="s">
        <v>4273</v>
      </c>
    </row>
    <row r="4245" spans="1:3">
      <c r="A4245" t="s">
        <v>4617</v>
      </c>
      <c r="B4245" t="s">
        <v>839</v>
      </c>
      <c r="C4245" t="s">
        <v>4273</v>
      </c>
    </row>
    <row r="4246" spans="1:3">
      <c r="A4246" t="s">
        <v>4618</v>
      </c>
      <c r="B4246" t="s">
        <v>839</v>
      </c>
      <c r="C4246" t="s">
        <v>4273</v>
      </c>
    </row>
    <row r="4247" spans="1:3">
      <c r="A4247" t="s">
        <v>4619</v>
      </c>
      <c r="B4247" t="s">
        <v>839</v>
      </c>
      <c r="C4247" t="s">
        <v>4273</v>
      </c>
    </row>
    <row r="4248" spans="1:3">
      <c r="A4248" t="s">
        <v>4620</v>
      </c>
      <c r="B4248" t="s">
        <v>839</v>
      </c>
      <c r="C4248" t="s">
        <v>4273</v>
      </c>
    </row>
    <row r="4249" spans="1:3">
      <c r="A4249" t="s">
        <v>4621</v>
      </c>
      <c r="B4249" t="s">
        <v>839</v>
      </c>
      <c r="C4249" t="s">
        <v>4273</v>
      </c>
    </row>
    <row r="4250" spans="1:3">
      <c r="A4250" t="s">
        <v>4621</v>
      </c>
      <c r="B4250" t="s">
        <v>886</v>
      </c>
      <c r="C4250" t="s">
        <v>1256</v>
      </c>
    </row>
    <row r="4251" spans="1:3">
      <c r="A4251" t="s">
        <v>4622</v>
      </c>
      <c r="B4251" t="s">
        <v>839</v>
      </c>
      <c r="C4251" t="s">
        <v>4273</v>
      </c>
    </row>
    <row r="4252" spans="1:3">
      <c r="A4252" t="s">
        <v>4623</v>
      </c>
      <c r="B4252" t="s">
        <v>839</v>
      </c>
      <c r="C4252" t="s">
        <v>4273</v>
      </c>
    </row>
    <row r="4253" spans="1:3">
      <c r="A4253" t="s">
        <v>4624</v>
      </c>
      <c r="B4253" t="s">
        <v>839</v>
      </c>
      <c r="C4253" t="s">
        <v>4273</v>
      </c>
    </row>
    <row r="4254" spans="1:3">
      <c r="A4254" t="s">
        <v>4624</v>
      </c>
      <c r="B4254" t="s">
        <v>878</v>
      </c>
      <c r="C4254" t="s">
        <v>4141</v>
      </c>
    </row>
    <row r="4255" spans="1:3">
      <c r="A4255" t="s">
        <v>4625</v>
      </c>
      <c r="B4255" t="s">
        <v>839</v>
      </c>
      <c r="C4255" t="s">
        <v>4273</v>
      </c>
    </row>
    <row r="4256" spans="1:3">
      <c r="A4256" t="s">
        <v>4626</v>
      </c>
      <c r="B4256" t="s">
        <v>839</v>
      </c>
      <c r="C4256" t="s">
        <v>4273</v>
      </c>
    </row>
    <row r="4257" spans="1:3">
      <c r="A4257" t="s">
        <v>4627</v>
      </c>
      <c r="B4257" t="s">
        <v>839</v>
      </c>
      <c r="C4257" t="s">
        <v>4273</v>
      </c>
    </row>
    <row r="4258" spans="1:3">
      <c r="A4258" t="s">
        <v>4627</v>
      </c>
      <c r="B4258" t="s">
        <v>878</v>
      </c>
      <c r="C4258" t="s">
        <v>4141</v>
      </c>
    </row>
    <row r="4259" spans="1:3">
      <c r="A4259" t="s">
        <v>4628</v>
      </c>
      <c r="B4259" t="s">
        <v>839</v>
      </c>
      <c r="C4259" t="s">
        <v>4273</v>
      </c>
    </row>
    <row r="4260" spans="1:3">
      <c r="A4260" t="s">
        <v>4629</v>
      </c>
      <c r="B4260" t="s">
        <v>839</v>
      </c>
      <c r="C4260" t="s">
        <v>4273</v>
      </c>
    </row>
    <row r="4261" spans="1:3">
      <c r="A4261" t="s">
        <v>4630</v>
      </c>
      <c r="B4261" t="s">
        <v>839</v>
      </c>
      <c r="C4261" t="s">
        <v>4273</v>
      </c>
    </row>
    <row r="4262" spans="1:3">
      <c r="A4262" t="s">
        <v>4631</v>
      </c>
      <c r="B4262" t="s">
        <v>839</v>
      </c>
      <c r="C4262" t="s">
        <v>4273</v>
      </c>
    </row>
    <row r="4263" spans="1:3">
      <c r="A4263" t="s">
        <v>4631</v>
      </c>
      <c r="B4263" t="s">
        <v>878</v>
      </c>
      <c r="C4263" t="s">
        <v>4141</v>
      </c>
    </row>
    <row r="4264" spans="1:3">
      <c r="A4264" t="s">
        <v>4632</v>
      </c>
      <c r="B4264" t="s">
        <v>839</v>
      </c>
      <c r="C4264" t="s">
        <v>4273</v>
      </c>
    </row>
    <row r="4265" spans="1:3">
      <c r="A4265" t="s">
        <v>4633</v>
      </c>
      <c r="B4265" t="s">
        <v>839</v>
      </c>
      <c r="C4265" t="s">
        <v>4273</v>
      </c>
    </row>
    <row r="4266" spans="1:3">
      <c r="A4266" t="s">
        <v>4634</v>
      </c>
      <c r="B4266" t="s">
        <v>839</v>
      </c>
      <c r="C4266" t="s">
        <v>4273</v>
      </c>
    </row>
    <row r="4267" spans="1:3">
      <c r="A4267" t="s">
        <v>4634</v>
      </c>
      <c r="B4267" t="s">
        <v>879</v>
      </c>
      <c r="C4267" t="s">
        <v>4174</v>
      </c>
    </row>
    <row r="4268" spans="1:3">
      <c r="A4268" t="s">
        <v>4635</v>
      </c>
      <c r="B4268" t="s">
        <v>839</v>
      </c>
      <c r="C4268" t="s">
        <v>4273</v>
      </c>
    </row>
    <row r="4269" spans="1:3">
      <c r="A4269" t="s">
        <v>4635</v>
      </c>
      <c r="B4269" t="s">
        <v>878</v>
      </c>
      <c r="C4269" t="s">
        <v>4141</v>
      </c>
    </row>
    <row r="4270" spans="1:3">
      <c r="A4270" t="s">
        <v>4635</v>
      </c>
      <c r="B4270" t="s">
        <v>879</v>
      </c>
      <c r="C4270" t="s">
        <v>4174</v>
      </c>
    </row>
    <row r="4271" spans="1:3">
      <c r="A4271" t="s">
        <v>4636</v>
      </c>
      <c r="B4271" t="s">
        <v>839</v>
      </c>
      <c r="C4271" t="s">
        <v>4273</v>
      </c>
    </row>
    <row r="4272" spans="1:3">
      <c r="A4272" t="s">
        <v>4636</v>
      </c>
      <c r="B4272" t="s">
        <v>878</v>
      </c>
      <c r="C4272" t="s">
        <v>4141</v>
      </c>
    </row>
    <row r="4273" spans="1:3">
      <c r="A4273" t="s">
        <v>4637</v>
      </c>
      <c r="B4273" t="s">
        <v>839</v>
      </c>
      <c r="C4273" t="s">
        <v>4273</v>
      </c>
    </row>
    <row r="4274" spans="1:3">
      <c r="A4274" t="s">
        <v>4637</v>
      </c>
      <c r="B4274" t="s">
        <v>878</v>
      </c>
      <c r="C4274" t="s">
        <v>4141</v>
      </c>
    </row>
    <row r="4275" spans="1:3">
      <c r="A4275" t="s">
        <v>4638</v>
      </c>
      <c r="B4275" t="s">
        <v>839</v>
      </c>
      <c r="C4275" t="s">
        <v>4273</v>
      </c>
    </row>
    <row r="4276" spans="1:3">
      <c r="A4276" t="s">
        <v>4638</v>
      </c>
      <c r="B4276" t="s">
        <v>878</v>
      </c>
      <c r="C4276" t="s">
        <v>4141</v>
      </c>
    </row>
    <row r="4277" spans="1:3">
      <c r="A4277" t="s">
        <v>4639</v>
      </c>
      <c r="B4277" t="s">
        <v>839</v>
      </c>
      <c r="C4277" t="s">
        <v>4273</v>
      </c>
    </row>
    <row r="4278" spans="1:3">
      <c r="A4278" t="s">
        <v>4639</v>
      </c>
      <c r="B4278" t="s">
        <v>878</v>
      </c>
      <c r="C4278" t="s">
        <v>4141</v>
      </c>
    </row>
    <row r="4279" spans="1:3">
      <c r="A4279" t="s">
        <v>4640</v>
      </c>
      <c r="B4279" t="s">
        <v>839</v>
      </c>
      <c r="C4279" t="s">
        <v>4273</v>
      </c>
    </row>
    <row r="4280" spans="1:3">
      <c r="A4280" t="s">
        <v>4640</v>
      </c>
      <c r="B4280" t="s">
        <v>878</v>
      </c>
      <c r="C4280" t="s">
        <v>4141</v>
      </c>
    </row>
    <row r="4281" spans="1:3">
      <c r="A4281" t="s">
        <v>4641</v>
      </c>
      <c r="B4281" t="s">
        <v>878</v>
      </c>
      <c r="C4281" t="s">
        <v>4141</v>
      </c>
    </row>
    <row r="4282" spans="1:3">
      <c r="A4282" t="s">
        <v>4642</v>
      </c>
      <c r="B4282" t="s">
        <v>878</v>
      </c>
      <c r="C4282" t="s">
        <v>4141</v>
      </c>
    </row>
    <row r="4283" spans="1:3">
      <c r="A4283" t="s">
        <v>4643</v>
      </c>
      <c r="B4283" t="s">
        <v>878</v>
      </c>
      <c r="C4283" t="s">
        <v>4141</v>
      </c>
    </row>
    <row r="4284" spans="1:3">
      <c r="A4284" t="s">
        <v>4644</v>
      </c>
      <c r="B4284" t="s">
        <v>878</v>
      </c>
      <c r="C4284" t="s">
        <v>4141</v>
      </c>
    </row>
    <row r="4285" spans="1:3">
      <c r="A4285" t="s">
        <v>4645</v>
      </c>
      <c r="B4285" t="s">
        <v>878</v>
      </c>
      <c r="C4285" t="s">
        <v>4141</v>
      </c>
    </row>
    <row r="4286" spans="1:3">
      <c r="A4286" t="s">
        <v>4646</v>
      </c>
      <c r="B4286" t="s">
        <v>878</v>
      </c>
      <c r="C4286" t="s">
        <v>4141</v>
      </c>
    </row>
    <row r="4287" spans="1:3">
      <c r="A4287" t="s">
        <v>4647</v>
      </c>
      <c r="B4287" t="s">
        <v>839</v>
      </c>
      <c r="C4287" t="s">
        <v>4273</v>
      </c>
    </row>
    <row r="4288" spans="1:3">
      <c r="A4288" t="s">
        <v>4647</v>
      </c>
      <c r="B4288" t="s">
        <v>878</v>
      </c>
      <c r="C4288" t="s">
        <v>4141</v>
      </c>
    </row>
    <row r="4289" spans="1:3">
      <c r="A4289" t="s">
        <v>4648</v>
      </c>
      <c r="B4289" t="s">
        <v>878</v>
      </c>
      <c r="C4289" t="s">
        <v>4141</v>
      </c>
    </row>
    <row r="4290" spans="1:3">
      <c r="A4290" t="s">
        <v>4649</v>
      </c>
      <c r="B4290" t="s">
        <v>878</v>
      </c>
      <c r="C4290" t="s">
        <v>4141</v>
      </c>
    </row>
    <row r="4291" spans="1:3">
      <c r="A4291" t="s">
        <v>4650</v>
      </c>
      <c r="B4291" t="s">
        <v>878</v>
      </c>
      <c r="C4291" t="s">
        <v>4141</v>
      </c>
    </row>
    <row r="4292" spans="1:3">
      <c r="A4292" t="s">
        <v>4651</v>
      </c>
      <c r="B4292" t="s">
        <v>839</v>
      </c>
      <c r="C4292" t="s">
        <v>4273</v>
      </c>
    </row>
    <row r="4293" spans="1:3">
      <c r="A4293" t="s">
        <v>4651</v>
      </c>
      <c r="B4293" t="s">
        <v>886</v>
      </c>
      <c r="C4293" t="s">
        <v>1256</v>
      </c>
    </row>
    <row r="4294" spans="1:3">
      <c r="A4294" t="s">
        <v>4652</v>
      </c>
      <c r="B4294" t="s">
        <v>839</v>
      </c>
      <c r="C4294" t="s">
        <v>4273</v>
      </c>
    </row>
    <row r="4295" spans="1:3">
      <c r="A4295" t="s">
        <v>4653</v>
      </c>
      <c r="B4295" t="s">
        <v>879</v>
      </c>
      <c r="C4295" t="s">
        <v>4174</v>
      </c>
    </row>
    <row r="4296" spans="1:3">
      <c r="A4296" t="s">
        <v>4654</v>
      </c>
      <c r="B4296" t="s">
        <v>879</v>
      </c>
      <c r="C4296" t="s">
        <v>4174</v>
      </c>
    </row>
    <row r="4297" spans="1:3">
      <c r="A4297" t="s">
        <v>4655</v>
      </c>
      <c r="B4297" t="s">
        <v>879</v>
      </c>
      <c r="C4297" t="s">
        <v>4174</v>
      </c>
    </row>
    <row r="4298" spans="1:3">
      <c r="A4298" t="s">
        <v>4656</v>
      </c>
      <c r="B4298" t="s">
        <v>879</v>
      </c>
      <c r="C4298" t="s">
        <v>4174</v>
      </c>
    </row>
    <row r="4299" spans="1:3">
      <c r="A4299" t="s">
        <v>4657</v>
      </c>
      <c r="B4299" t="s">
        <v>879</v>
      </c>
      <c r="C4299" t="s">
        <v>4174</v>
      </c>
    </row>
    <row r="4300" spans="1:3">
      <c r="A4300" t="s">
        <v>4658</v>
      </c>
      <c r="B4300" t="s">
        <v>839</v>
      </c>
      <c r="C4300" t="s">
        <v>4273</v>
      </c>
    </row>
    <row r="4301" spans="1:3">
      <c r="A4301" t="s">
        <v>4658</v>
      </c>
      <c r="B4301" t="s">
        <v>878</v>
      </c>
      <c r="C4301" t="s">
        <v>4141</v>
      </c>
    </row>
    <row r="4302" spans="1:3">
      <c r="A4302" t="s">
        <v>4659</v>
      </c>
      <c r="B4302" t="s">
        <v>878</v>
      </c>
      <c r="C4302" t="s">
        <v>4141</v>
      </c>
    </row>
    <row r="4303" spans="1:3">
      <c r="A4303" t="s">
        <v>4659</v>
      </c>
      <c r="B4303" t="s">
        <v>879</v>
      </c>
      <c r="C4303" t="s">
        <v>4174</v>
      </c>
    </row>
    <row r="4304" spans="1:3">
      <c r="A4304" t="s">
        <v>4660</v>
      </c>
      <c r="B4304" t="s">
        <v>839</v>
      </c>
      <c r="C4304" t="s">
        <v>4273</v>
      </c>
    </row>
    <row r="4305" spans="1:3">
      <c r="A4305" t="s">
        <v>4660</v>
      </c>
      <c r="B4305" t="s">
        <v>878</v>
      </c>
      <c r="C4305" t="s">
        <v>4141</v>
      </c>
    </row>
    <row r="4306" spans="1:3">
      <c r="A4306" t="s">
        <v>4660</v>
      </c>
      <c r="B4306" t="s">
        <v>879</v>
      </c>
      <c r="C4306" t="s">
        <v>4174</v>
      </c>
    </row>
    <row r="4307" spans="1:3">
      <c r="A4307" t="s">
        <v>4661</v>
      </c>
      <c r="B4307" t="s">
        <v>879</v>
      </c>
      <c r="C4307" t="s">
        <v>4174</v>
      </c>
    </row>
    <row r="4308" spans="1:3">
      <c r="A4308" t="s">
        <v>4662</v>
      </c>
      <c r="B4308" t="s">
        <v>879</v>
      </c>
      <c r="C4308" t="s">
        <v>4174</v>
      </c>
    </row>
    <row r="4309" spans="1:3">
      <c r="A4309" t="s">
        <v>4663</v>
      </c>
      <c r="B4309" t="s">
        <v>878</v>
      </c>
      <c r="C4309" t="s">
        <v>4141</v>
      </c>
    </row>
    <row r="4310" spans="1:3">
      <c r="A4310" t="s">
        <v>4663</v>
      </c>
      <c r="B4310" t="s">
        <v>879</v>
      </c>
      <c r="C4310" t="s">
        <v>4174</v>
      </c>
    </row>
    <row r="4311" spans="1:3">
      <c r="A4311" t="s">
        <v>4664</v>
      </c>
      <c r="B4311" t="s">
        <v>879</v>
      </c>
      <c r="C4311" t="s">
        <v>4174</v>
      </c>
    </row>
    <row r="4312" spans="1:3">
      <c r="A4312" t="s">
        <v>4665</v>
      </c>
      <c r="B4312" t="s">
        <v>878</v>
      </c>
      <c r="C4312" t="s">
        <v>4141</v>
      </c>
    </row>
    <row r="4313" spans="1:3">
      <c r="A4313" t="s">
        <v>4666</v>
      </c>
      <c r="B4313" t="s">
        <v>878</v>
      </c>
      <c r="C4313" t="s">
        <v>4141</v>
      </c>
    </row>
    <row r="4314" spans="1:3">
      <c r="A4314" t="s">
        <v>4666</v>
      </c>
      <c r="B4314" t="s">
        <v>879</v>
      </c>
      <c r="C4314" t="s">
        <v>4174</v>
      </c>
    </row>
    <row r="4315" spans="1:3">
      <c r="A4315" t="s">
        <v>4667</v>
      </c>
      <c r="B4315" t="s">
        <v>878</v>
      </c>
      <c r="C4315" t="s">
        <v>4141</v>
      </c>
    </row>
    <row r="4316" spans="1:3">
      <c r="A4316" t="s">
        <v>4667</v>
      </c>
      <c r="B4316" t="s">
        <v>879</v>
      </c>
      <c r="C4316" t="s">
        <v>4174</v>
      </c>
    </row>
    <row r="4317" spans="1:3">
      <c r="A4317" t="s">
        <v>4668</v>
      </c>
      <c r="B4317" t="s">
        <v>878</v>
      </c>
      <c r="C4317" t="s">
        <v>4141</v>
      </c>
    </row>
    <row r="4318" spans="1:3">
      <c r="A4318" t="s">
        <v>4669</v>
      </c>
      <c r="B4318" t="s">
        <v>878</v>
      </c>
      <c r="C4318" t="s">
        <v>4141</v>
      </c>
    </row>
    <row r="4319" spans="1:3">
      <c r="A4319" t="s">
        <v>4669</v>
      </c>
      <c r="B4319" t="s">
        <v>879</v>
      </c>
      <c r="C4319" t="s">
        <v>4174</v>
      </c>
    </row>
    <row r="4320" spans="1:3">
      <c r="A4320" t="s">
        <v>4670</v>
      </c>
      <c r="B4320" t="s">
        <v>878</v>
      </c>
      <c r="C4320" t="s">
        <v>4141</v>
      </c>
    </row>
    <row r="4321" spans="1:3">
      <c r="A4321" t="s">
        <v>4671</v>
      </c>
      <c r="B4321" t="s">
        <v>878</v>
      </c>
      <c r="C4321" t="s">
        <v>4141</v>
      </c>
    </row>
    <row r="4322" spans="1:3">
      <c r="A4322" t="s">
        <v>4671</v>
      </c>
      <c r="B4322" t="s">
        <v>879</v>
      </c>
      <c r="C4322" t="s">
        <v>4174</v>
      </c>
    </row>
    <row r="4323" spans="1:3">
      <c r="A4323" t="s">
        <v>4672</v>
      </c>
      <c r="B4323" t="s">
        <v>878</v>
      </c>
      <c r="C4323" t="s">
        <v>4141</v>
      </c>
    </row>
    <row r="4324" spans="1:3">
      <c r="A4324" t="s">
        <v>4672</v>
      </c>
      <c r="B4324" t="s">
        <v>879</v>
      </c>
      <c r="C4324" t="s">
        <v>4174</v>
      </c>
    </row>
    <row r="4325" spans="1:3">
      <c r="A4325" t="s">
        <v>4673</v>
      </c>
      <c r="B4325" t="s">
        <v>878</v>
      </c>
      <c r="C4325" t="s">
        <v>4141</v>
      </c>
    </row>
    <row r="4326" spans="1:3">
      <c r="A4326" t="s">
        <v>4673</v>
      </c>
      <c r="B4326" t="s">
        <v>879</v>
      </c>
      <c r="C4326" t="s">
        <v>4174</v>
      </c>
    </row>
    <row r="4327" spans="1:3">
      <c r="A4327" t="s">
        <v>4674</v>
      </c>
      <c r="B4327" t="s">
        <v>879</v>
      </c>
      <c r="C4327" t="s">
        <v>4174</v>
      </c>
    </row>
    <row r="4328" spans="1:3">
      <c r="A4328" t="s">
        <v>4675</v>
      </c>
      <c r="B4328" t="s">
        <v>879</v>
      </c>
      <c r="C4328" t="s">
        <v>4174</v>
      </c>
    </row>
    <row r="4329" spans="1:3">
      <c r="A4329" t="s">
        <v>4676</v>
      </c>
      <c r="B4329" t="s">
        <v>839</v>
      </c>
      <c r="C4329" t="s">
        <v>4273</v>
      </c>
    </row>
    <row r="4330" spans="1:3">
      <c r="A4330" t="s">
        <v>4677</v>
      </c>
      <c r="B4330" t="s">
        <v>839</v>
      </c>
      <c r="C4330" t="s">
        <v>4273</v>
      </c>
    </row>
    <row r="4331" spans="1:3">
      <c r="A4331" t="s">
        <v>4678</v>
      </c>
      <c r="B4331" t="s">
        <v>839</v>
      </c>
      <c r="C4331" t="s">
        <v>4273</v>
      </c>
    </row>
    <row r="4332" spans="1:3">
      <c r="A4332" t="s">
        <v>4678</v>
      </c>
      <c r="B4332" t="s">
        <v>840</v>
      </c>
      <c r="C4332" t="s">
        <v>4067</v>
      </c>
    </row>
    <row r="4333" spans="1:3">
      <c r="A4333" t="s">
        <v>4678</v>
      </c>
      <c r="B4333" t="s">
        <v>886</v>
      </c>
      <c r="C4333" t="s">
        <v>1256</v>
      </c>
    </row>
    <row r="4334" spans="1:3">
      <c r="A4334" t="s">
        <v>4679</v>
      </c>
      <c r="B4334" t="s">
        <v>839</v>
      </c>
      <c r="C4334" t="s">
        <v>4273</v>
      </c>
    </row>
    <row r="4335" spans="1:3">
      <c r="A4335" t="s">
        <v>4680</v>
      </c>
      <c r="B4335" t="s">
        <v>839</v>
      </c>
      <c r="C4335" t="s">
        <v>4273</v>
      </c>
    </row>
    <row r="4336" spans="1:3">
      <c r="A4336" t="s">
        <v>4681</v>
      </c>
      <c r="B4336" t="s">
        <v>879</v>
      </c>
      <c r="C4336" t="s">
        <v>4174</v>
      </c>
    </row>
    <row r="4337" spans="1:3">
      <c r="A4337" t="s">
        <v>4682</v>
      </c>
      <c r="B4337" t="s">
        <v>839</v>
      </c>
      <c r="C4337" t="s">
        <v>4273</v>
      </c>
    </row>
    <row r="4338" spans="1:3">
      <c r="A4338" t="s">
        <v>4682</v>
      </c>
      <c r="B4338" t="s">
        <v>840</v>
      </c>
      <c r="C4338" t="s">
        <v>4067</v>
      </c>
    </row>
    <row r="4339" spans="1:3">
      <c r="A4339" t="s">
        <v>4683</v>
      </c>
      <c r="B4339" t="s">
        <v>839</v>
      </c>
      <c r="C4339" t="s">
        <v>4273</v>
      </c>
    </row>
    <row r="4340" spans="1:3">
      <c r="A4340" t="s">
        <v>4683</v>
      </c>
      <c r="B4340" t="s">
        <v>878</v>
      </c>
      <c r="C4340" t="s">
        <v>4141</v>
      </c>
    </row>
    <row r="4341" spans="1:3">
      <c r="A4341" t="s">
        <v>4684</v>
      </c>
      <c r="B4341" t="s">
        <v>839</v>
      </c>
      <c r="C4341" t="s">
        <v>4273</v>
      </c>
    </row>
    <row r="4342" spans="1:3">
      <c r="A4342" t="s">
        <v>4684</v>
      </c>
      <c r="B4342" t="s">
        <v>878</v>
      </c>
      <c r="C4342" t="s">
        <v>4141</v>
      </c>
    </row>
    <row r="4343" spans="1:3">
      <c r="A4343" t="s">
        <v>4685</v>
      </c>
      <c r="B4343" t="s">
        <v>839</v>
      </c>
      <c r="C4343" t="s">
        <v>4273</v>
      </c>
    </row>
    <row r="4344" spans="1:3">
      <c r="A4344" t="s">
        <v>4685</v>
      </c>
      <c r="B4344" t="s">
        <v>840</v>
      </c>
      <c r="C4344" t="s">
        <v>4067</v>
      </c>
    </row>
    <row r="4345" spans="1:3">
      <c r="A4345" t="s">
        <v>4685</v>
      </c>
      <c r="B4345" t="s">
        <v>878</v>
      </c>
      <c r="C4345" t="s">
        <v>4141</v>
      </c>
    </row>
    <row r="4346" spans="1:3">
      <c r="A4346" t="s">
        <v>4686</v>
      </c>
      <c r="B4346" t="s">
        <v>839</v>
      </c>
      <c r="C4346" t="s">
        <v>4273</v>
      </c>
    </row>
    <row r="4347" spans="1:3">
      <c r="A4347" t="s">
        <v>4687</v>
      </c>
      <c r="B4347" t="s">
        <v>878</v>
      </c>
      <c r="C4347" t="s">
        <v>4141</v>
      </c>
    </row>
    <row r="4348" spans="1:3">
      <c r="A4348" t="s">
        <v>4688</v>
      </c>
      <c r="B4348" t="s">
        <v>840</v>
      </c>
      <c r="C4348" t="s">
        <v>4067</v>
      </c>
    </row>
    <row r="4349" spans="1:3">
      <c r="A4349" t="s">
        <v>4689</v>
      </c>
      <c r="B4349" t="s">
        <v>839</v>
      </c>
      <c r="C4349" t="s">
        <v>4273</v>
      </c>
    </row>
    <row r="4350" spans="1:3">
      <c r="A4350" t="s">
        <v>4689</v>
      </c>
      <c r="B4350" t="s">
        <v>840</v>
      </c>
      <c r="C4350" t="s">
        <v>4067</v>
      </c>
    </row>
    <row r="4351" spans="1:3">
      <c r="A4351" t="s">
        <v>4689</v>
      </c>
      <c r="B4351" t="s">
        <v>878</v>
      </c>
      <c r="C4351" t="s">
        <v>4141</v>
      </c>
    </row>
    <row r="4352" spans="1:3">
      <c r="A4352" t="s">
        <v>4690</v>
      </c>
      <c r="B4352" t="s">
        <v>840</v>
      </c>
      <c r="C4352" t="s">
        <v>4067</v>
      </c>
    </row>
    <row r="4353" spans="1:3">
      <c r="A4353" t="s">
        <v>4690</v>
      </c>
      <c r="B4353" t="s">
        <v>878</v>
      </c>
      <c r="C4353" t="s">
        <v>4141</v>
      </c>
    </row>
    <row r="4354" spans="1:3">
      <c r="A4354" t="s">
        <v>4691</v>
      </c>
      <c r="B4354" t="s">
        <v>878</v>
      </c>
      <c r="C4354" t="s">
        <v>4141</v>
      </c>
    </row>
    <row r="4355" spans="1:3">
      <c r="A4355" t="s">
        <v>4692</v>
      </c>
      <c r="B4355" t="s">
        <v>878</v>
      </c>
      <c r="C4355" t="s">
        <v>4141</v>
      </c>
    </row>
    <row r="4356" spans="1:3">
      <c r="A4356" t="s">
        <v>4693</v>
      </c>
      <c r="B4356" t="s">
        <v>878</v>
      </c>
      <c r="C4356" t="s">
        <v>4141</v>
      </c>
    </row>
    <row r="4357" spans="1:3">
      <c r="A4357" t="s">
        <v>4694</v>
      </c>
      <c r="B4357" t="s">
        <v>878</v>
      </c>
      <c r="C4357" t="s">
        <v>4141</v>
      </c>
    </row>
    <row r="4358" spans="1:3">
      <c r="A4358" t="s">
        <v>4695</v>
      </c>
      <c r="B4358" t="s">
        <v>878</v>
      </c>
      <c r="C4358" t="s">
        <v>4141</v>
      </c>
    </row>
    <row r="4359" spans="1:3">
      <c r="A4359" t="s">
        <v>4696</v>
      </c>
      <c r="B4359" t="s">
        <v>878</v>
      </c>
      <c r="C4359" t="s">
        <v>4141</v>
      </c>
    </row>
    <row r="4360" spans="1:3">
      <c r="A4360" t="s">
        <v>4697</v>
      </c>
      <c r="B4360" t="s">
        <v>878</v>
      </c>
      <c r="C4360" t="s">
        <v>4141</v>
      </c>
    </row>
    <row r="4361" spans="1:3">
      <c r="A4361" t="s">
        <v>4698</v>
      </c>
      <c r="B4361" t="s">
        <v>878</v>
      </c>
      <c r="C4361" t="s">
        <v>4141</v>
      </c>
    </row>
    <row r="4362" spans="1:3">
      <c r="A4362" t="s">
        <v>4699</v>
      </c>
      <c r="B4362" t="s">
        <v>878</v>
      </c>
      <c r="C4362" t="s">
        <v>4141</v>
      </c>
    </row>
    <row r="4363" spans="1:3">
      <c r="A4363" t="s">
        <v>4700</v>
      </c>
      <c r="B4363" t="s">
        <v>878</v>
      </c>
      <c r="C4363" t="s">
        <v>4141</v>
      </c>
    </row>
    <row r="4364" spans="1:3">
      <c r="A4364" t="s">
        <v>4701</v>
      </c>
      <c r="B4364" t="s">
        <v>878</v>
      </c>
      <c r="C4364" t="s">
        <v>4141</v>
      </c>
    </row>
    <row r="4365" spans="1:3">
      <c r="A4365" t="s">
        <v>4702</v>
      </c>
      <c r="B4365" t="s">
        <v>878</v>
      </c>
      <c r="C4365" t="s">
        <v>4141</v>
      </c>
    </row>
    <row r="4366" spans="1:3">
      <c r="A4366" t="s">
        <v>4703</v>
      </c>
      <c r="B4366" t="s">
        <v>878</v>
      </c>
      <c r="C4366" t="s">
        <v>4141</v>
      </c>
    </row>
    <row r="4367" spans="1:3">
      <c r="A4367" t="s">
        <v>4704</v>
      </c>
      <c r="B4367" t="s">
        <v>878</v>
      </c>
      <c r="C4367" t="s">
        <v>4141</v>
      </c>
    </row>
    <row r="4368" spans="1:3">
      <c r="A4368" t="s">
        <v>4705</v>
      </c>
      <c r="B4368" t="s">
        <v>878</v>
      </c>
      <c r="C4368" t="s">
        <v>4141</v>
      </c>
    </row>
    <row r="4369" spans="1:3">
      <c r="A4369" t="s">
        <v>4706</v>
      </c>
      <c r="B4369" t="s">
        <v>886</v>
      </c>
      <c r="C4369" t="s">
        <v>1256</v>
      </c>
    </row>
    <row r="4370" spans="1:3">
      <c r="A4370" t="s">
        <v>4707</v>
      </c>
      <c r="B4370" t="s">
        <v>840</v>
      </c>
      <c r="C4370" t="s">
        <v>4067</v>
      </c>
    </row>
    <row r="4371" spans="1:3">
      <c r="A4371" t="s">
        <v>4707</v>
      </c>
      <c r="B4371" t="s">
        <v>886</v>
      </c>
      <c r="C4371" t="s">
        <v>1256</v>
      </c>
    </row>
    <row r="4372" spans="1:3">
      <c r="A4372" t="s">
        <v>4708</v>
      </c>
      <c r="B4372" t="s">
        <v>886</v>
      </c>
      <c r="C4372" t="s">
        <v>1256</v>
      </c>
    </row>
    <row r="4373" spans="1:3">
      <c r="A4373" t="s">
        <v>4709</v>
      </c>
      <c r="B4373" t="s">
        <v>886</v>
      </c>
      <c r="C4373" t="s">
        <v>1256</v>
      </c>
    </row>
    <row r="4374" spans="1:3">
      <c r="A4374" t="s">
        <v>4710</v>
      </c>
      <c r="B4374" t="s">
        <v>886</v>
      </c>
      <c r="C4374" t="s">
        <v>1256</v>
      </c>
    </row>
    <row r="4375" spans="1:3">
      <c r="A4375" t="s">
        <v>4711</v>
      </c>
      <c r="B4375" t="s">
        <v>886</v>
      </c>
      <c r="C4375" t="s">
        <v>1256</v>
      </c>
    </row>
    <row r="4376" spans="1:3">
      <c r="A4376" t="s">
        <v>4712</v>
      </c>
      <c r="B4376" t="s">
        <v>886</v>
      </c>
      <c r="C4376" t="s">
        <v>1256</v>
      </c>
    </row>
    <row r="4377" spans="1:3">
      <c r="A4377" t="s">
        <v>4713</v>
      </c>
      <c r="B4377" t="s">
        <v>886</v>
      </c>
      <c r="C4377" t="s">
        <v>1256</v>
      </c>
    </row>
    <row r="4378" spans="1:3">
      <c r="A4378" t="s">
        <v>4714</v>
      </c>
      <c r="B4378" t="s">
        <v>886</v>
      </c>
      <c r="C4378" t="s">
        <v>1256</v>
      </c>
    </row>
    <row r="4379" spans="1:3">
      <c r="A4379" t="s">
        <v>4715</v>
      </c>
      <c r="B4379" t="s">
        <v>886</v>
      </c>
      <c r="C4379" t="s">
        <v>1256</v>
      </c>
    </row>
    <row r="4380" spans="1:3">
      <c r="A4380" t="s">
        <v>4716</v>
      </c>
      <c r="B4380" t="s">
        <v>886</v>
      </c>
      <c r="C4380" t="s">
        <v>1256</v>
      </c>
    </row>
    <row r="4381" spans="1:3">
      <c r="A4381" t="s">
        <v>4717</v>
      </c>
      <c r="B4381" t="s">
        <v>886</v>
      </c>
      <c r="C4381" t="s">
        <v>1256</v>
      </c>
    </row>
    <row r="4382" spans="1:3">
      <c r="A4382" t="s">
        <v>4718</v>
      </c>
      <c r="B4382" t="s">
        <v>840</v>
      </c>
      <c r="C4382" t="s">
        <v>4067</v>
      </c>
    </row>
    <row r="4383" spans="1:3">
      <c r="A4383" t="s">
        <v>4718</v>
      </c>
      <c r="B4383" t="s">
        <v>886</v>
      </c>
      <c r="C4383" t="s">
        <v>1256</v>
      </c>
    </row>
    <row r="4384" spans="1:3">
      <c r="A4384" t="s">
        <v>4719</v>
      </c>
      <c r="B4384" t="s">
        <v>840</v>
      </c>
      <c r="C4384" t="s">
        <v>4067</v>
      </c>
    </row>
    <row r="4385" spans="1:3">
      <c r="A4385" t="s">
        <v>4719</v>
      </c>
      <c r="B4385" t="s">
        <v>886</v>
      </c>
      <c r="C4385" t="s">
        <v>1256</v>
      </c>
    </row>
    <row r="4386" spans="1:3">
      <c r="A4386" t="s">
        <v>4720</v>
      </c>
      <c r="B4386" t="s">
        <v>886</v>
      </c>
      <c r="C4386" t="s">
        <v>1256</v>
      </c>
    </row>
    <row r="4387" spans="1:3">
      <c r="A4387" t="s">
        <v>4721</v>
      </c>
      <c r="B4387" t="s">
        <v>840</v>
      </c>
      <c r="C4387" t="s">
        <v>4067</v>
      </c>
    </row>
    <row r="4388" spans="1:3">
      <c r="A4388" t="s">
        <v>4722</v>
      </c>
      <c r="B4388" t="s">
        <v>840</v>
      </c>
      <c r="C4388" t="s">
        <v>4067</v>
      </c>
    </row>
    <row r="4389" spans="1:3">
      <c r="A4389" t="s">
        <v>4723</v>
      </c>
      <c r="B4389" t="s">
        <v>840</v>
      </c>
      <c r="C4389" t="s">
        <v>4067</v>
      </c>
    </row>
    <row r="4390" spans="1:3">
      <c r="A4390" t="s">
        <v>4724</v>
      </c>
      <c r="B4390" t="s">
        <v>840</v>
      </c>
      <c r="C4390" t="s">
        <v>4067</v>
      </c>
    </row>
    <row r="4391" spans="1:3">
      <c r="A4391" t="s">
        <v>4725</v>
      </c>
      <c r="B4391" t="s">
        <v>839</v>
      </c>
      <c r="C4391" t="s">
        <v>4273</v>
      </c>
    </row>
    <row r="4392" spans="1:3">
      <c r="A4392" t="s">
        <v>4725</v>
      </c>
      <c r="B4392" t="s">
        <v>840</v>
      </c>
      <c r="C4392" t="s">
        <v>4067</v>
      </c>
    </row>
    <row r="4393" spans="1:3">
      <c r="A4393" t="s">
        <v>4725</v>
      </c>
      <c r="B4393" t="s">
        <v>886</v>
      </c>
      <c r="C4393" t="s">
        <v>1256</v>
      </c>
    </row>
    <row r="4394" spans="1:3">
      <c r="A4394" t="s">
        <v>4726</v>
      </c>
      <c r="B4394" t="s">
        <v>840</v>
      </c>
      <c r="C4394" t="s">
        <v>4067</v>
      </c>
    </row>
    <row r="4395" spans="1:3">
      <c r="A4395" t="s">
        <v>4727</v>
      </c>
      <c r="B4395" t="s">
        <v>840</v>
      </c>
      <c r="C4395" t="s">
        <v>4067</v>
      </c>
    </row>
    <row r="4396" spans="1:3">
      <c r="A4396" t="s">
        <v>4728</v>
      </c>
      <c r="B4396" t="s">
        <v>840</v>
      </c>
      <c r="C4396" t="s">
        <v>4067</v>
      </c>
    </row>
    <row r="4397" spans="1:3">
      <c r="A4397" t="s">
        <v>4729</v>
      </c>
      <c r="B4397" t="s">
        <v>840</v>
      </c>
      <c r="C4397" t="s">
        <v>4067</v>
      </c>
    </row>
    <row r="4398" spans="1:3">
      <c r="A4398" t="s">
        <v>4729</v>
      </c>
      <c r="B4398" t="s">
        <v>886</v>
      </c>
      <c r="C4398" t="s">
        <v>1256</v>
      </c>
    </row>
    <row r="4399" spans="1:3">
      <c r="A4399" t="s">
        <v>4730</v>
      </c>
      <c r="B4399" t="s">
        <v>840</v>
      </c>
      <c r="C4399" t="s">
        <v>4067</v>
      </c>
    </row>
    <row r="4400" spans="1:3">
      <c r="A4400" t="s">
        <v>4730</v>
      </c>
      <c r="B4400" t="s">
        <v>886</v>
      </c>
      <c r="C4400" t="s">
        <v>1256</v>
      </c>
    </row>
    <row r="4401" spans="1:3">
      <c r="A4401" t="s">
        <v>4731</v>
      </c>
      <c r="B4401" t="s">
        <v>879</v>
      </c>
      <c r="C4401" t="s">
        <v>4174</v>
      </c>
    </row>
    <row r="4402" spans="1:3">
      <c r="A4402" t="s">
        <v>4732</v>
      </c>
      <c r="B4402" t="s">
        <v>879</v>
      </c>
      <c r="C4402" t="s">
        <v>4174</v>
      </c>
    </row>
    <row r="4403" spans="1:3">
      <c r="A4403" t="s">
        <v>4733</v>
      </c>
      <c r="B4403" t="s">
        <v>879</v>
      </c>
      <c r="C4403" t="s">
        <v>4174</v>
      </c>
    </row>
    <row r="4404" spans="1:3">
      <c r="A4404" t="s">
        <v>4734</v>
      </c>
      <c r="B4404" t="s">
        <v>886</v>
      </c>
      <c r="C4404" t="s">
        <v>1256</v>
      </c>
    </row>
    <row r="4405" spans="1:3">
      <c r="A4405" t="s">
        <v>4735</v>
      </c>
      <c r="B4405" t="s">
        <v>886</v>
      </c>
      <c r="C4405" t="s">
        <v>1256</v>
      </c>
    </row>
    <row r="4406" spans="1:3">
      <c r="A4406" t="s">
        <v>4736</v>
      </c>
      <c r="B4406" t="s">
        <v>886</v>
      </c>
      <c r="C4406" t="s">
        <v>1256</v>
      </c>
    </row>
    <row r="4407" spans="1:3">
      <c r="A4407" t="s">
        <v>4737</v>
      </c>
      <c r="B4407" t="s">
        <v>886</v>
      </c>
      <c r="C4407" t="s">
        <v>1256</v>
      </c>
    </row>
    <row r="4408" spans="1:3">
      <c r="A4408" t="s">
        <v>4738</v>
      </c>
      <c r="B4408" t="s">
        <v>886</v>
      </c>
      <c r="C4408" t="s">
        <v>1256</v>
      </c>
    </row>
    <row r="4409" spans="1:3">
      <c r="A4409" t="s">
        <v>4739</v>
      </c>
      <c r="B4409" t="s">
        <v>886</v>
      </c>
      <c r="C4409" t="s">
        <v>1256</v>
      </c>
    </row>
    <row r="4410" spans="1:3">
      <c r="A4410" t="s">
        <v>4740</v>
      </c>
      <c r="B4410" t="s">
        <v>886</v>
      </c>
      <c r="C4410" t="s">
        <v>1256</v>
      </c>
    </row>
    <row r="4411" spans="1:3">
      <c r="A4411" t="s">
        <v>4741</v>
      </c>
      <c r="B4411" t="s">
        <v>886</v>
      </c>
      <c r="C4411" t="s">
        <v>1256</v>
      </c>
    </row>
    <row r="4412" spans="1:3">
      <c r="A4412" t="s">
        <v>4742</v>
      </c>
      <c r="B4412" t="s">
        <v>886</v>
      </c>
      <c r="C4412" t="s">
        <v>1256</v>
      </c>
    </row>
    <row r="4413" spans="1:3">
      <c r="A4413" t="s">
        <v>4743</v>
      </c>
      <c r="B4413" t="s">
        <v>886</v>
      </c>
      <c r="C4413" t="s">
        <v>1256</v>
      </c>
    </row>
    <row r="4414" spans="1:3">
      <c r="A4414" t="s">
        <v>4744</v>
      </c>
      <c r="B4414" t="s">
        <v>886</v>
      </c>
      <c r="C4414" t="s">
        <v>1256</v>
      </c>
    </row>
    <row r="4415" spans="1:3">
      <c r="A4415" t="s">
        <v>4745</v>
      </c>
      <c r="B4415" t="s">
        <v>886</v>
      </c>
      <c r="C4415" t="s">
        <v>1256</v>
      </c>
    </row>
    <row r="4416" spans="1:3">
      <c r="A4416" t="s">
        <v>4746</v>
      </c>
      <c r="B4416" t="s">
        <v>840</v>
      </c>
      <c r="C4416" t="s">
        <v>4067</v>
      </c>
    </row>
    <row r="4417" spans="1:3">
      <c r="A4417" t="s">
        <v>4746</v>
      </c>
      <c r="B4417" t="s">
        <v>886</v>
      </c>
      <c r="C4417" t="s">
        <v>1256</v>
      </c>
    </row>
    <row r="4418" spans="1:3">
      <c r="A4418" t="s">
        <v>4747</v>
      </c>
      <c r="B4418" t="s">
        <v>886</v>
      </c>
      <c r="C4418" t="s">
        <v>1256</v>
      </c>
    </row>
    <row r="4419" spans="1:3">
      <c r="A4419" t="s">
        <v>4748</v>
      </c>
      <c r="B4419" t="s">
        <v>879</v>
      </c>
      <c r="C4419" t="s">
        <v>4174</v>
      </c>
    </row>
    <row r="4420" spans="1:3">
      <c r="A4420" t="s">
        <v>4749</v>
      </c>
      <c r="B4420" t="s">
        <v>886</v>
      </c>
      <c r="C4420" t="s">
        <v>1256</v>
      </c>
    </row>
    <row r="4421" spans="1:3">
      <c r="A4421" t="s">
        <v>4750</v>
      </c>
      <c r="B4421" t="s">
        <v>886</v>
      </c>
      <c r="C4421" t="s">
        <v>1256</v>
      </c>
    </row>
    <row r="4422" spans="1:3">
      <c r="A4422" t="s">
        <v>4751</v>
      </c>
      <c r="B4422" t="s">
        <v>886</v>
      </c>
      <c r="C4422" t="s">
        <v>1256</v>
      </c>
    </row>
    <row r="4423" spans="1:3">
      <c r="A4423" t="s">
        <v>4752</v>
      </c>
      <c r="B4423" t="s">
        <v>886</v>
      </c>
      <c r="C4423" t="s">
        <v>1256</v>
      </c>
    </row>
    <row r="4424" spans="1:3">
      <c r="A4424" t="s">
        <v>4753</v>
      </c>
      <c r="B4424" t="s">
        <v>886</v>
      </c>
      <c r="C4424" t="s">
        <v>1256</v>
      </c>
    </row>
    <row r="4425" spans="1:3">
      <c r="A4425" t="s">
        <v>4754</v>
      </c>
      <c r="B4425" t="s">
        <v>886</v>
      </c>
      <c r="C4425" t="s">
        <v>1256</v>
      </c>
    </row>
    <row r="4426" spans="1:3">
      <c r="A4426" t="s">
        <v>4754</v>
      </c>
      <c r="B4426" t="s">
        <v>826</v>
      </c>
      <c r="C4426" t="s">
        <v>1253</v>
      </c>
    </row>
    <row r="4427" spans="1:3">
      <c r="A4427" t="s">
        <v>4755</v>
      </c>
      <c r="B4427" t="s">
        <v>886</v>
      </c>
      <c r="C4427" t="s">
        <v>1256</v>
      </c>
    </row>
    <row r="4428" spans="1:3">
      <c r="A4428" t="s">
        <v>4756</v>
      </c>
      <c r="B4428" t="s">
        <v>886</v>
      </c>
      <c r="C4428" t="s">
        <v>1256</v>
      </c>
    </row>
    <row r="4429" spans="1:3">
      <c r="A4429" t="s">
        <v>4757</v>
      </c>
      <c r="B4429" t="s">
        <v>878</v>
      </c>
      <c r="C4429" t="s">
        <v>4141</v>
      </c>
    </row>
    <row r="4430" spans="1:3">
      <c r="A4430" t="s">
        <v>4758</v>
      </c>
      <c r="B4430" t="s">
        <v>840</v>
      </c>
      <c r="C4430" t="s">
        <v>4067</v>
      </c>
    </row>
    <row r="4431" spans="1:3">
      <c r="A4431" t="s">
        <v>4759</v>
      </c>
      <c r="B4431" t="s">
        <v>840</v>
      </c>
      <c r="C4431" t="s">
        <v>4067</v>
      </c>
    </row>
    <row r="4432" spans="1:3">
      <c r="A4432" t="s">
        <v>4759</v>
      </c>
      <c r="B4432" t="s">
        <v>886</v>
      </c>
      <c r="C4432" t="s">
        <v>1256</v>
      </c>
    </row>
    <row r="4433" spans="1:3">
      <c r="A4433" t="s">
        <v>4760</v>
      </c>
      <c r="B4433" t="s">
        <v>886</v>
      </c>
      <c r="C4433" t="s">
        <v>1256</v>
      </c>
    </row>
    <row r="4434" spans="1:3">
      <c r="A4434" t="s">
        <v>4761</v>
      </c>
      <c r="B4434" t="s">
        <v>840</v>
      </c>
      <c r="C4434" t="s">
        <v>4067</v>
      </c>
    </row>
    <row r="4435" spans="1:3">
      <c r="A4435" t="s">
        <v>4761</v>
      </c>
      <c r="B4435" t="s">
        <v>886</v>
      </c>
      <c r="C4435" t="s">
        <v>1256</v>
      </c>
    </row>
    <row r="4436" spans="1:3">
      <c r="A4436" t="s">
        <v>4762</v>
      </c>
      <c r="B4436" t="s">
        <v>878</v>
      </c>
      <c r="C4436" t="s">
        <v>4141</v>
      </c>
    </row>
    <row r="4437" spans="1:3">
      <c r="A4437" t="s">
        <v>4763</v>
      </c>
      <c r="B4437" t="s">
        <v>840</v>
      </c>
      <c r="C4437" t="s">
        <v>4067</v>
      </c>
    </row>
    <row r="4438" spans="1:3">
      <c r="A4438" t="s">
        <v>4763</v>
      </c>
      <c r="B4438" t="s">
        <v>886</v>
      </c>
      <c r="C4438" t="s">
        <v>1256</v>
      </c>
    </row>
    <row r="4439" spans="1:3">
      <c r="A4439" t="s">
        <v>4764</v>
      </c>
      <c r="B4439" t="s">
        <v>840</v>
      </c>
      <c r="C4439" t="s">
        <v>4067</v>
      </c>
    </row>
    <row r="4440" spans="1:3">
      <c r="A4440" t="s">
        <v>4765</v>
      </c>
      <c r="B4440" t="s">
        <v>840</v>
      </c>
      <c r="C4440" t="s">
        <v>4067</v>
      </c>
    </row>
    <row r="4441" spans="1:3">
      <c r="A4441" t="s">
        <v>4766</v>
      </c>
      <c r="B4441" t="s">
        <v>840</v>
      </c>
      <c r="C4441" t="s">
        <v>4067</v>
      </c>
    </row>
    <row r="4442" spans="1:3">
      <c r="A4442" t="s">
        <v>4766</v>
      </c>
      <c r="B4442" t="s">
        <v>886</v>
      </c>
      <c r="C4442" t="s">
        <v>1256</v>
      </c>
    </row>
    <row r="4443" spans="1:3">
      <c r="A4443" t="s">
        <v>4767</v>
      </c>
      <c r="B4443" t="s">
        <v>840</v>
      </c>
      <c r="C4443" t="s">
        <v>4067</v>
      </c>
    </row>
    <row r="4444" spans="1:3">
      <c r="A4444" t="s">
        <v>4768</v>
      </c>
      <c r="B4444" t="s">
        <v>840</v>
      </c>
      <c r="C4444" t="s">
        <v>4067</v>
      </c>
    </row>
    <row r="4445" spans="1:3">
      <c r="A4445" t="s">
        <v>4769</v>
      </c>
      <c r="B4445" t="s">
        <v>839</v>
      </c>
      <c r="C4445" t="s">
        <v>4273</v>
      </c>
    </row>
    <row r="4446" spans="1:3">
      <c r="A4446" t="s">
        <v>4770</v>
      </c>
      <c r="B4446" t="s">
        <v>840</v>
      </c>
      <c r="C4446" t="s">
        <v>4067</v>
      </c>
    </row>
    <row r="4447" spans="1:3">
      <c r="A4447" t="s">
        <v>4771</v>
      </c>
      <c r="B4447" t="s">
        <v>840</v>
      </c>
      <c r="C4447" t="s">
        <v>4067</v>
      </c>
    </row>
    <row r="4448" spans="1:3">
      <c r="A4448" t="s">
        <v>4771</v>
      </c>
      <c r="B4448" t="s">
        <v>886</v>
      </c>
      <c r="C4448" t="s">
        <v>1256</v>
      </c>
    </row>
    <row r="4449" spans="1:3">
      <c r="A4449" t="s">
        <v>4772</v>
      </c>
      <c r="B4449" t="s">
        <v>878</v>
      </c>
      <c r="C4449" t="s">
        <v>4141</v>
      </c>
    </row>
    <row r="4450" spans="1:3">
      <c r="A4450" t="s">
        <v>4772</v>
      </c>
      <c r="B4450" t="s">
        <v>879</v>
      </c>
      <c r="C4450" t="s">
        <v>4174</v>
      </c>
    </row>
    <row r="4451" spans="1:3">
      <c r="A4451" t="s">
        <v>4773</v>
      </c>
      <c r="B4451" t="s">
        <v>2267</v>
      </c>
      <c r="C4451" t="s">
        <v>2268</v>
      </c>
    </row>
    <row r="4452" spans="1:3">
      <c r="A4452" t="s">
        <v>4774</v>
      </c>
      <c r="B4452" t="s">
        <v>2267</v>
      </c>
      <c r="C4452" t="s">
        <v>2268</v>
      </c>
    </row>
    <row r="4453" spans="1:3">
      <c r="A4453" t="s">
        <v>4775</v>
      </c>
      <c r="B4453" t="s">
        <v>2286</v>
      </c>
      <c r="C4453" t="s">
        <v>2287</v>
      </c>
    </row>
    <row r="4454" spans="1:3">
      <c r="A4454" t="s">
        <v>4775</v>
      </c>
      <c r="B4454" t="s">
        <v>2267</v>
      </c>
      <c r="C4454" t="s">
        <v>2268</v>
      </c>
    </row>
    <row r="4455" spans="1:3">
      <c r="A4455" t="s">
        <v>4776</v>
      </c>
      <c r="B4455" t="s">
        <v>2267</v>
      </c>
      <c r="C4455" t="s">
        <v>2268</v>
      </c>
    </row>
    <row r="4456" spans="1:3">
      <c r="A4456" t="s">
        <v>4777</v>
      </c>
      <c r="B4456" t="s">
        <v>2267</v>
      </c>
      <c r="C4456" t="s">
        <v>2268</v>
      </c>
    </row>
    <row r="4457" spans="1:3">
      <c r="A4457" t="s">
        <v>4778</v>
      </c>
      <c r="B4457" t="s">
        <v>2267</v>
      </c>
      <c r="C4457" t="s">
        <v>2268</v>
      </c>
    </row>
    <row r="4458" spans="1:3">
      <c r="A4458" t="s">
        <v>4779</v>
      </c>
      <c r="B4458" t="s">
        <v>2267</v>
      </c>
      <c r="C4458" t="s">
        <v>2268</v>
      </c>
    </row>
    <row r="4459" spans="1:3">
      <c r="A4459" t="s">
        <v>4780</v>
      </c>
      <c r="B4459" t="s">
        <v>2267</v>
      </c>
      <c r="C4459" t="s">
        <v>2268</v>
      </c>
    </row>
    <row r="4460" spans="1:3">
      <c r="A4460" t="s">
        <v>4781</v>
      </c>
      <c r="B4460" t="s">
        <v>2286</v>
      </c>
      <c r="C4460" t="s">
        <v>2287</v>
      </c>
    </row>
    <row r="4461" spans="1:3">
      <c r="A4461" t="s">
        <v>4781</v>
      </c>
      <c r="B4461" t="s">
        <v>2267</v>
      </c>
      <c r="C4461" t="s">
        <v>2268</v>
      </c>
    </row>
    <row r="4462" spans="1:3">
      <c r="A4462" t="s">
        <v>4782</v>
      </c>
      <c r="B4462" t="s">
        <v>2267</v>
      </c>
      <c r="C4462" t="s">
        <v>2268</v>
      </c>
    </row>
    <row r="4463" spans="1:3">
      <c r="A4463" t="s">
        <v>4783</v>
      </c>
      <c r="B4463" t="s">
        <v>2267</v>
      </c>
      <c r="C4463" t="s">
        <v>2268</v>
      </c>
    </row>
    <row r="4464" spans="1:3">
      <c r="A4464" t="s">
        <v>4783</v>
      </c>
      <c r="B4464" t="s">
        <v>4784</v>
      </c>
      <c r="C4464" t="s">
        <v>4785</v>
      </c>
    </row>
    <row r="4465" spans="1:3">
      <c r="A4465" t="s">
        <v>4786</v>
      </c>
      <c r="B4465" t="s">
        <v>2267</v>
      </c>
      <c r="C4465" t="s">
        <v>2268</v>
      </c>
    </row>
    <row r="4466" spans="1:3">
      <c r="A4466" t="s">
        <v>4787</v>
      </c>
      <c r="B4466" t="s">
        <v>2267</v>
      </c>
      <c r="C4466" t="s">
        <v>2268</v>
      </c>
    </row>
    <row r="4467" spans="1:3">
      <c r="A4467" t="s">
        <v>4788</v>
      </c>
      <c r="B4467" t="s">
        <v>2267</v>
      </c>
      <c r="C4467" t="s">
        <v>2268</v>
      </c>
    </row>
    <row r="4468" spans="1:3">
      <c r="A4468" t="s">
        <v>4789</v>
      </c>
      <c r="B4468" t="s">
        <v>2267</v>
      </c>
      <c r="C4468" t="s">
        <v>2268</v>
      </c>
    </row>
    <row r="4469" spans="1:3">
      <c r="A4469" t="s">
        <v>4790</v>
      </c>
      <c r="B4469" t="s">
        <v>2267</v>
      </c>
      <c r="C4469" t="s">
        <v>2268</v>
      </c>
    </row>
    <row r="4470" spans="1:3">
      <c r="A4470" t="s">
        <v>4791</v>
      </c>
      <c r="B4470" t="s">
        <v>2267</v>
      </c>
      <c r="C4470" t="s">
        <v>2268</v>
      </c>
    </row>
    <row r="4471" spans="1:3">
      <c r="A4471" t="s">
        <v>4792</v>
      </c>
      <c r="B4471" t="s">
        <v>2267</v>
      </c>
      <c r="C4471" t="s">
        <v>2268</v>
      </c>
    </row>
    <row r="4472" spans="1:3">
      <c r="A4472" t="s">
        <v>4793</v>
      </c>
      <c r="B4472" t="s">
        <v>2267</v>
      </c>
      <c r="C4472" t="s">
        <v>2268</v>
      </c>
    </row>
    <row r="4473" spans="1:3">
      <c r="A4473" t="s">
        <v>4794</v>
      </c>
      <c r="B4473" t="s">
        <v>2267</v>
      </c>
      <c r="C4473" t="s">
        <v>2268</v>
      </c>
    </row>
    <row r="4474" spans="1:3">
      <c r="A4474" t="s">
        <v>4795</v>
      </c>
      <c r="B4474" t="s">
        <v>2267</v>
      </c>
      <c r="C4474" t="s">
        <v>2268</v>
      </c>
    </row>
    <row r="4475" spans="1:3">
      <c r="A4475" t="s">
        <v>4796</v>
      </c>
      <c r="B4475" t="s">
        <v>2267</v>
      </c>
      <c r="C4475" t="s">
        <v>2268</v>
      </c>
    </row>
    <row r="4476" spans="1:3">
      <c r="A4476" t="s">
        <v>4797</v>
      </c>
      <c r="B4476" t="s">
        <v>2267</v>
      </c>
      <c r="C4476" t="s">
        <v>2268</v>
      </c>
    </row>
    <row r="4477" spans="1:3">
      <c r="A4477" t="s">
        <v>4798</v>
      </c>
      <c r="B4477" t="s">
        <v>2267</v>
      </c>
      <c r="C4477" t="s">
        <v>2268</v>
      </c>
    </row>
    <row r="4478" spans="1:3">
      <c r="A4478" t="s">
        <v>4799</v>
      </c>
      <c r="B4478" t="s">
        <v>2267</v>
      </c>
      <c r="C4478" t="s">
        <v>2268</v>
      </c>
    </row>
    <row r="4479" spans="1:3">
      <c r="A4479" t="s">
        <v>4800</v>
      </c>
      <c r="B4479" t="s">
        <v>2286</v>
      </c>
      <c r="C4479" t="s">
        <v>2287</v>
      </c>
    </row>
    <row r="4480" spans="1:3">
      <c r="A4480" t="s">
        <v>4800</v>
      </c>
      <c r="B4480" t="s">
        <v>2267</v>
      </c>
      <c r="C4480" t="s">
        <v>2268</v>
      </c>
    </row>
    <row r="4481" spans="1:3">
      <c r="A4481" t="s">
        <v>4801</v>
      </c>
      <c r="B4481" t="s">
        <v>2267</v>
      </c>
      <c r="C4481" t="s">
        <v>2268</v>
      </c>
    </row>
    <row r="4482" spans="1:3">
      <c r="A4482" t="s">
        <v>4802</v>
      </c>
      <c r="B4482" t="s">
        <v>2267</v>
      </c>
      <c r="C4482" t="s">
        <v>2268</v>
      </c>
    </row>
    <row r="4483" spans="1:3">
      <c r="A4483" t="s">
        <v>4803</v>
      </c>
      <c r="B4483" t="s">
        <v>2267</v>
      </c>
      <c r="C4483" t="s">
        <v>2268</v>
      </c>
    </row>
    <row r="4484" spans="1:3">
      <c r="A4484" t="s">
        <v>4804</v>
      </c>
      <c r="B4484" t="s">
        <v>2286</v>
      </c>
      <c r="C4484" t="s">
        <v>2287</v>
      </c>
    </row>
    <row r="4485" spans="1:3">
      <c r="A4485" t="s">
        <v>4804</v>
      </c>
      <c r="B4485" t="s">
        <v>2267</v>
      </c>
      <c r="C4485" t="s">
        <v>2268</v>
      </c>
    </row>
    <row r="4486" spans="1:3">
      <c r="A4486" t="s">
        <v>4805</v>
      </c>
      <c r="B4486" t="s">
        <v>2267</v>
      </c>
      <c r="C4486" t="s">
        <v>2268</v>
      </c>
    </row>
    <row r="4487" spans="1:3">
      <c r="A4487" t="s">
        <v>4806</v>
      </c>
      <c r="B4487" t="s">
        <v>2267</v>
      </c>
      <c r="C4487" t="s">
        <v>2268</v>
      </c>
    </row>
    <row r="4488" spans="1:3">
      <c r="A4488" t="s">
        <v>4807</v>
      </c>
      <c r="B4488" t="s">
        <v>2267</v>
      </c>
      <c r="C4488" t="s">
        <v>2268</v>
      </c>
    </row>
    <row r="4489" spans="1:3">
      <c r="A4489" t="s">
        <v>4808</v>
      </c>
      <c r="B4489" t="s">
        <v>2267</v>
      </c>
      <c r="C4489" t="s">
        <v>2268</v>
      </c>
    </row>
    <row r="4490" spans="1:3">
      <c r="A4490" t="s">
        <v>4809</v>
      </c>
      <c r="B4490" t="s">
        <v>2267</v>
      </c>
      <c r="C4490" t="s">
        <v>2268</v>
      </c>
    </row>
    <row r="4491" spans="1:3">
      <c r="A4491" t="s">
        <v>4810</v>
      </c>
      <c r="B4491" t="s">
        <v>2267</v>
      </c>
      <c r="C4491" t="s">
        <v>2268</v>
      </c>
    </row>
    <row r="4492" spans="1:3">
      <c r="A4492" t="s">
        <v>4811</v>
      </c>
      <c r="B4492" t="s">
        <v>2267</v>
      </c>
      <c r="C4492" t="s">
        <v>2268</v>
      </c>
    </row>
    <row r="4493" spans="1:3">
      <c r="A4493" t="s">
        <v>4812</v>
      </c>
      <c r="B4493" t="s">
        <v>2267</v>
      </c>
      <c r="C4493" t="s">
        <v>2268</v>
      </c>
    </row>
    <row r="4494" spans="1:3">
      <c r="A4494" t="s">
        <v>4813</v>
      </c>
      <c r="B4494" t="s">
        <v>2267</v>
      </c>
      <c r="C4494" t="s">
        <v>2268</v>
      </c>
    </row>
    <row r="4495" spans="1:3">
      <c r="A4495" t="s">
        <v>4814</v>
      </c>
      <c r="B4495" t="s">
        <v>2286</v>
      </c>
      <c r="C4495" t="s">
        <v>2287</v>
      </c>
    </row>
    <row r="4496" spans="1:3">
      <c r="A4496" t="s">
        <v>4814</v>
      </c>
      <c r="B4496" t="s">
        <v>2267</v>
      </c>
      <c r="C4496" t="s">
        <v>2268</v>
      </c>
    </row>
    <row r="4497" spans="1:3">
      <c r="A4497" t="s">
        <v>4815</v>
      </c>
      <c r="B4497" t="s">
        <v>2286</v>
      </c>
      <c r="C4497" t="s">
        <v>2287</v>
      </c>
    </row>
    <row r="4498" spans="1:3">
      <c r="A4498" t="s">
        <v>4815</v>
      </c>
      <c r="B4498" t="s">
        <v>2267</v>
      </c>
      <c r="C4498" t="s">
        <v>2268</v>
      </c>
    </row>
    <row r="4499" spans="1:3">
      <c r="A4499" t="s">
        <v>4816</v>
      </c>
      <c r="B4499" t="s">
        <v>2267</v>
      </c>
      <c r="C4499" t="s">
        <v>2268</v>
      </c>
    </row>
    <row r="4500" spans="1:3">
      <c r="A4500" t="s">
        <v>4817</v>
      </c>
      <c r="B4500" t="s">
        <v>2267</v>
      </c>
      <c r="C4500" t="s">
        <v>2268</v>
      </c>
    </row>
    <row r="4501" spans="1:3">
      <c r="A4501" t="s">
        <v>4818</v>
      </c>
      <c r="B4501" t="s">
        <v>2267</v>
      </c>
      <c r="C4501" t="s">
        <v>2268</v>
      </c>
    </row>
    <row r="4502" spans="1:3">
      <c r="A4502" t="s">
        <v>4819</v>
      </c>
      <c r="B4502" t="s">
        <v>2286</v>
      </c>
      <c r="C4502" t="s">
        <v>2287</v>
      </c>
    </row>
    <row r="4503" spans="1:3">
      <c r="A4503" t="s">
        <v>4819</v>
      </c>
      <c r="B4503" t="s">
        <v>2267</v>
      </c>
      <c r="C4503" t="s">
        <v>2268</v>
      </c>
    </row>
    <row r="4504" spans="1:3">
      <c r="A4504" t="s">
        <v>4820</v>
      </c>
      <c r="B4504" t="s">
        <v>2286</v>
      </c>
      <c r="C4504" t="s">
        <v>2287</v>
      </c>
    </row>
    <row r="4505" spans="1:3">
      <c r="A4505" t="s">
        <v>4820</v>
      </c>
      <c r="B4505" t="s">
        <v>2267</v>
      </c>
      <c r="C4505" t="s">
        <v>2268</v>
      </c>
    </row>
    <row r="4506" spans="1:3">
      <c r="A4506" t="s">
        <v>4821</v>
      </c>
      <c r="B4506" t="s">
        <v>2286</v>
      </c>
      <c r="C4506" t="s">
        <v>2287</v>
      </c>
    </row>
    <row r="4507" spans="1:3">
      <c r="A4507" t="s">
        <v>4821</v>
      </c>
      <c r="B4507" t="s">
        <v>2267</v>
      </c>
      <c r="C4507" t="s">
        <v>2268</v>
      </c>
    </row>
    <row r="4508" spans="1:3">
      <c r="A4508" t="s">
        <v>4822</v>
      </c>
      <c r="B4508" t="s">
        <v>2267</v>
      </c>
      <c r="C4508" t="s">
        <v>2268</v>
      </c>
    </row>
    <row r="4509" spans="1:3">
      <c r="A4509" t="s">
        <v>4823</v>
      </c>
      <c r="B4509" t="s">
        <v>2286</v>
      </c>
      <c r="C4509" t="s">
        <v>2287</v>
      </c>
    </row>
    <row r="4510" spans="1:3">
      <c r="A4510" t="s">
        <v>4823</v>
      </c>
      <c r="B4510" t="s">
        <v>2267</v>
      </c>
      <c r="C4510" t="s">
        <v>2268</v>
      </c>
    </row>
    <row r="4511" spans="1:3">
      <c r="A4511" t="s">
        <v>4824</v>
      </c>
      <c r="B4511" t="s">
        <v>2286</v>
      </c>
      <c r="C4511" t="s">
        <v>2287</v>
      </c>
    </row>
    <row r="4512" spans="1:3">
      <c r="A4512" t="s">
        <v>4824</v>
      </c>
      <c r="B4512" t="s">
        <v>2267</v>
      </c>
      <c r="C4512" t="s">
        <v>2268</v>
      </c>
    </row>
    <row r="4513" spans="1:3">
      <c r="A4513" t="s">
        <v>4825</v>
      </c>
      <c r="B4513" t="s">
        <v>2267</v>
      </c>
      <c r="C4513" t="s">
        <v>2268</v>
      </c>
    </row>
    <row r="4514" spans="1:3">
      <c r="A4514" t="s">
        <v>4826</v>
      </c>
      <c r="B4514" t="s">
        <v>2267</v>
      </c>
      <c r="C4514" t="s">
        <v>2268</v>
      </c>
    </row>
    <row r="4515" spans="1:3">
      <c r="A4515" t="s">
        <v>4827</v>
      </c>
      <c r="B4515" t="s">
        <v>2286</v>
      </c>
      <c r="C4515" t="s">
        <v>2287</v>
      </c>
    </row>
    <row r="4516" spans="1:3">
      <c r="A4516" t="s">
        <v>4827</v>
      </c>
      <c r="B4516" t="s">
        <v>2267</v>
      </c>
      <c r="C4516" t="s">
        <v>2268</v>
      </c>
    </row>
    <row r="4517" spans="1:3">
      <c r="A4517" t="s">
        <v>4828</v>
      </c>
      <c r="B4517" t="s">
        <v>2267</v>
      </c>
      <c r="C4517" t="s">
        <v>2268</v>
      </c>
    </row>
    <row r="4518" spans="1:3">
      <c r="A4518" t="s">
        <v>4829</v>
      </c>
      <c r="B4518" t="s">
        <v>2267</v>
      </c>
      <c r="C4518" t="s">
        <v>2268</v>
      </c>
    </row>
    <row r="4519" spans="1:3">
      <c r="A4519" t="s">
        <v>4830</v>
      </c>
      <c r="B4519" t="s">
        <v>2267</v>
      </c>
      <c r="C4519" t="s">
        <v>2268</v>
      </c>
    </row>
    <row r="4520" spans="1:3">
      <c r="A4520" t="s">
        <v>4831</v>
      </c>
      <c r="B4520" t="s">
        <v>2267</v>
      </c>
      <c r="C4520" t="s">
        <v>2268</v>
      </c>
    </row>
    <row r="4521" spans="1:3">
      <c r="A4521" t="s">
        <v>4832</v>
      </c>
      <c r="B4521" t="s">
        <v>2267</v>
      </c>
      <c r="C4521" t="s">
        <v>2268</v>
      </c>
    </row>
    <row r="4522" spans="1:3">
      <c r="A4522" t="s">
        <v>4833</v>
      </c>
      <c r="B4522" t="s">
        <v>2267</v>
      </c>
      <c r="C4522" t="s">
        <v>2268</v>
      </c>
    </row>
    <row r="4523" spans="1:3">
      <c r="A4523" t="s">
        <v>4834</v>
      </c>
      <c r="B4523" t="s">
        <v>2267</v>
      </c>
      <c r="C4523" t="s">
        <v>2268</v>
      </c>
    </row>
    <row r="4524" spans="1:3">
      <c r="A4524" t="s">
        <v>4835</v>
      </c>
      <c r="B4524" t="s">
        <v>2267</v>
      </c>
      <c r="C4524" t="s">
        <v>2268</v>
      </c>
    </row>
    <row r="4525" spans="1:3">
      <c r="A4525" t="s">
        <v>4836</v>
      </c>
      <c r="B4525" t="s">
        <v>2267</v>
      </c>
      <c r="C4525" t="s">
        <v>2268</v>
      </c>
    </row>
    <row r="4526" spans="1:3">
      <c r="A4526" t="s">
        <v>4837</v>
      </c>
      <c r="B4526" t="s">
        <v>2267</v>
      </c>
      <c r="C4526" t="s">
        <v>2268</v>
      </c>
    </row>
    <row r="4527" spans="1:3">
      <c r="A4527" t="s">
        <v>4838</v>
      </c>
      <c r="B4527" t="s">
        <v>2267</v>
      </c>
      <c r="C4527" t="s">
        <v>2268</v>
      </c>
    </row>
    <row r="4528" spans="1:3">
      <c r="A4528" t="s">
        <v>4839</v>
      </c>
      <c r="B4528" t="s">
        <v>2267</v>
      </c>
      <c r="C4528" t="s">
        <v>2268</v>
      </c>
    </row>
    <row r="4529" spans="1:3">
      <c r="A4529" t="s">
        <v>4840</v>
      </c>
      <c r="B4529" t="s">
        <v>2267</v>
      </c>
      <c r="C4529" t="s">
        <v>2268</v>
      </c>
    </row>
    <row r="4530" spans="1:3">
      <c r="A4530" t="s">
        <v>4841</v>
      </c>
      <c r="B4530" t="s">
        <v>2267</v>
      </c>
      <c r="C4530" t="s">
        <v>2268</v>
      </c>
    </row>
    <row r="4531" spans="1:3">
      <c r="A4531" t="s">
        <v>4842</v>
      </c>
      <c r="B4531" t="s">
        <v>2267</v>
      </c>
      <c r="C4531" t="s">
        <v>2268</v>
      </c>
    </row>
    <row r="4532" spans="1:3">
      <c r="A4532" t="s">
        <v>4843</v>
      </c>
      <c r="B4532" t="s">
        <v>2267</v>
      </c>
      <c r="C4532" t="s">
        <v>2268</v>
      </c>
    </row>
    <row r="4533" spans="1:3">
      <c r="A4533" t="s">
        <v>4844</v>
      </c>
      <c r="B4533" t="s">
        <v>2267</v>
      </c>
      <c r="C4533" t="s">
        <v>2268</v>
      </c>
    </row>
    <row r="4534" spans="1:3">
      <c r="A4534" t="s">
        <v>4845</v>
      </c>
      <c r="B4534" t="s">
        <v>2267</v>
      </c>
      <c r="C4534" t="s">
        <v>2268</v>
      </c>
    </row>
    <row r="4535" spans="1:3">
      <c r="A4535" t="s">
        <v>4846</v>
      </c>
      <c r="B4535" t="s">
        <v>2267</v>
      </c>
      <c r="C4535" t="s">
        <v>2268</v>
      </c>
    </row>
    <row r="4536" spans="1:3">
      <c r="A4536" t="s">
        <v>4847</v>
      </c>
      <c r="B4536" t="s">
        <v>2267</v>
      </c>
      <c r="C4536" t="s">
        <v>2268</v>
      </c>
    </row>
    <row r="4537" spans="1:3">
      <c r="A4537" t="s">
        <v>4848</v>
      </c>
      <c r="B4537" t="s">
        <v>2267</v>
      </c>
      <c r="C4537" t="s">
        <v>2268</v>
      </c>
    </row>
    <row r="4538" spans="1:3">
      <c r="A4538" t="s">
        <v>4849</v>
      </c>
      <c r="B4538" t="s">
        <v>2267</v>
      </c>
      <c r="C4538" t="s">
        <v>2268</v>
      </c>
    </row>
    <row r="4539" spans="1:3">
      <c r="A4539" t="s">
        <v>4850</v>
      </c>
      <c r="B4539" t="s">
        <v>2267</v>
      </c>
      <c r="C4539" t="s">
        <v>2268</v>
      </c>
    </row>
    <row r="4540" spans="1:3">
      <c r="A4540" t="s">
        <v>4851</v>
      </c>
      <c r="B4540" t="s">
        <v>2267</v>
      </c>
      <c r="C4540" t="s">
        <v>2268</v>
      </c>
    </row>
    <row r="4541" spans="1:3">
      <c r="A4541" t="s">
        <v>4852</v>
      </c>
      <c r="B4541" t="s">
        <v>2267</v>
      </c>
      <c r="C4541" t="s">
        <v>2268</v>
      </c>
    </row>
    <row r="4542" spans="1:3">
      <c r="A4542" t="s">
        <v>4853</v>
      </c>
      <c r="B4542" t="s">
        <v>2267</v>
      </c>
      <c r="C4542" t="s">
        <v>2268</v>
      </c>
    </row>
    <row r="4543" spans="1:3">
      <c r="A4543" t="s">
        <v>4854</v>
      </c>
      <c r="B4543" t="s">
        <v>2267</v>
      </c>
      <c r="C4543" t="s">
        <v>2268</v>
      </c>
    </row>
    <row r="4544" spans="1:3">
      <c r="A4544" t="s">
        <v>4855</v>
      </c>
      <c r="B4544" t="s">
        <v>2267</v>
      </c>
      <c r="C4544" t="s">
        <v>2268</v>
      </c>
    </row>
    <row r="4545" spans="1:3">
      <c r="A4545" t="s">
        <v>4856</v>
      </c>
      <c r="B4545" t="s">
        <v>2267</v>
      </c>
      <c r="C4545" t="s">
        <v>2268</v>
      </c>
    </row>
    <row r="4546" spans="1:3">
      <c r="A4546" t="s">
        <v>4857</v>
      </c>
      <c r="B4546" t="s">
        <v>2267</v>
      </c>
      <c r="C4546" t="s">
        <v>2268</v>
      </c>
    </row>
    <row r="4547" spans="1:3">
      <c r="A4547" t="s">
        <v>4858</v>
      </c>
      <c r="B4547" t="s">
        <v>2267</v>
      </c>
      <c r="C4547" t="s">
        <v>2268</v>
      </c>
    </row>
    <row r="4548" spans="1:3">
      <c r="A4548" t="s">
        <v>4859</v>
      </c>
      <c r="B4548" t="s">
        <v>2267</v>
      </c>
      <c r="C4548" t="s">
        <v>2268</v>
      </c>
    </row>
    <row r="4549" spans="1:3">
      <c r="A4549" t="s">
        <v>4860</v>
      </c>
      <c r="B4549" t="s">
        <v>2267</v>
      </c>
      <c r="C4549" t="s">
        <v>2268</v>
      </c>
    </row>
    <row r="4550" spans="1:3">
      <c r="A4550" t="s">
        <v>4861</v>
      </c>
      <c r="B4550" t="s">
        <v>2267</v>
      </c>
      <c r="C4550" t="s">
        <v>2268</v>
      </c>
    </row>
    <row r="4551" spans="1:3">
      <c r="A4551" t="s">
        <v>4862</v>
      </c>
      <c r="B4551" t="s">
        <v>2267</v>
      </c>
      <c r="C4551" t="s">
        <v>2268</v>
      </c>
    </row>
    <row r="4552" spans="1:3">
      <c r="A4552" t="s">
        <v>4863</v>
      </c>
      <c r="B4552" t="s">
        <v>2267</v>
      </c>
      <c r="C4552" t="s">
        <v>2268</v>
      </c>
    </row>
    <row r="4553" spans="1:3">
      <c r="A4553" t="s">
        <v>4864</v>
      </c>
      <c r="B4553" t="s">
        <v>2267</v>
      </c>
      <c r="C4553" t="s">
        <v>2268</v>
      </c>
    </row>
    <row r="4554" spans="1:3">
      <c r="A4554" t="s">
        <v>4865</v>
      </c>
      <c r="B4554" t="s">
        <v>2267</v>
      </c>
      <c r="C4554" t="s">
        <v>2268</v>
      </c>
    </row>
    <row r="4555" spans="1:3">
      <c r="A4555" t="s">
        <v>4866</v>
      </c>
      <c r="B4555" t="s">
        <v>2267</v>
      </c>
      <c r="C4555" t="s">
        <v>2268</v>
      </c>
    </row>
    <row r="4556" spans="1:3">
      <c r="A4556" t="s">
        <v>4867</v>
      </c>
      <c r="B4556" t="s">
        <v>2267</v>
      </c>
      <c r="C4556" t="s">
        <v>2268</v>
      </c>
    </row>
    <row r="4557" spans="1:3">
      <c r="A4557" t="s">
        <v>4868</v>
      </c>
      <c r="B4557" t="s">
        <v>2267</v>
      </c>
      <c r="C4557" t="s">
        <v>2268</v>
      </c>
    </row>
    <row r="4558" spans="1:3">
      <c r="A4558" t="s">
        <v>4869</v>
      </c>
      <c r="B4558" t="s">
        <v>2267</v>
      </c>
      <c r="C4558" t="s">
        <v>2268</v>
      </c>
    </row>
    <row r="4559" spans="1:3">
      <c r="A4559" t="s">
        <v>4870</v>
      </c>
      <c r="B4559" t="s">
        <v>2267</v>
      </c>
      <c r="C4559" t="s">
        <v>2268</v>
      </c>
    </row>
    <row r="4560" spans="1:3">
      <c r="A4560" t="s">
        <v>4871</v>
      </c>
      <c r="B4560" t="s">
        <v>2267</v>
      </c>
      <c r="C4560" t="s">
        <v>2268</v>
      </c>
    </row>
    <row r="4561" spans="1:3">
      <c r="A4561" t="s">
        <v>4872</v>
      </c>
      <c r="B4561" t="s">
        <v>2267</v>
      </c>
      <c r="C4561" t="s">
        <v>2268</v>
      </c>
    </row>
    <row r="4562" spans="1:3">
      <c r="A4562" t="s">
        <v>4873</v>
      </c>
      <c r="B4562" t="s">
        <v>2267</v>
      </c>
      <c r="C4562" t="s">
        <v>2268</v>
      </c>
    </row>
    <row r="4563" spans="1:3">
      <c r="A4563" t="s">
        <v>4874</v>
      </c>
      <c r="B4563" t="s">
        <v>2267</v>
      </c>
      <c r="C4563" t="s">
        <v>2268</v>
      </c>
    </row>
    <row r="4564" spans="1:3">
      <c r="A4564" t="s">
        <v>4875</v>
      </c>
      <c r="B4564" t="s">
        <v>2267</v>
      </c>
      <c r="C4564" t="s">
        <v>2268</v>
      </c>
    </row>
    <row r="4565" spans="1:3">
      <c r="A4565" t="s">
        <v>4876</v>
      </c>
      <c r="B4565" t="s">
        <v>2267</v>
      </c>
      <c r="C4565" t="s">
        <v>2268</v>
      </c>
    </row>
    <row r="4566" spans="1:3">
      <c r="A4566" t="s">
        <v>4877</v>
      </c>
      <c r="B4566" t="s">
        <v>2267</v>
      </c>
      <c r="C4566" t="s">
        <v>2268</v>
      </c>
    </row>
    <row r="4567" spans="1:3">
      <c r="A4567" t="s">
        <v>4878</v>
      </c>
      <c r="B4567" t="s">
        <v>2267</v>
      </c>
      <c r="C4567" t="s">
        <v>2268</v>
      </c>
    </row>
    <row r="4568" spans="1:3">
      <c r="A4568" t="s">
        <v>4879</v>
      </c>
      <c r="B4568" t="s">
        <v>2267</v>
      </c>
      <c r="C4568" t="s">
        <v>2268</v>
      </c>
    </row>
    <row r="4569" spans="1:3">
      <c r="A4569" t="s">
        <v>4880</v>
      </c>
      <c r="B4569" t="s">
        <v>2267</v>
      </c>
      <c r="C4569" t="s">
        <v>2268</v>
      </c>
    </row>
    <row r="4570" spans="1:3">
      <c r="A4570" t="s">
        <v>4881</v>
      </c>
      <c r="B4570" t="s">
        <v>2267</v>
      </c>
      <c r="C4570" t="s">
        <v>2268</v>
      </c>
    </row>
    <row r="4571" spans="1:3">
      <c r="A4571" t="s">
        <v>4882</v>
      </c>
      <c r="B4571" t="s">
        <v>2267</v>
      </c>
      <c r="C4571" t="s">
        <v>2268</v>
      </c>
    </row>
    <row r="4572" spans="1:3">
      <c r="A4572" t="s">
        <v>4883</v>
      </c>
      <c r="B4572" t="s">
        <v>2267</v>
      </c>
      <c r="C4572" t="s">
        <v>2268</v>
      </c>
    </row>
    <row r="4573" spans="1:3">
      <c r="A4573" t="s">
        <v>4884</v>
      </c>
      <c r="B4573" t="s">
        <v>2267</v>
      </c>
      <c r="C4573" t="s">
        <v>2268</v>
      </c>
    </row>
    <row r="4574" spans="1:3">
      <c r="A4574" t="s">
        <v>4885</v>
      </c>
      <c r="B4574" t="s">
        <v>2267</v>
      </c>
      <c r="C4574" t="s">
        <v>2268</v>
      </c>
    </row>
    <row r="4575" spans="1:3">
      <c r="A4575" t="s">
        <v>4886</v>
      </c>
      <c r="B4575" t="s">
        <v>2267</v>
      </c>
      <c r="C4575" t="s">
        <v>2268</v>
      </c>
    </row>
    <row r="4576" spans="1:3">
      <c r="A4576" t="s">
        <v>4887</v>
      </c>
      <c r="B4576" t="s">
        <v>2267</v>
      </c>
      <c r="C4576" t="s">
        <v>2268</v>
      </c>
    </row>
    <row r="4577" spans="1:3">
      <c r="A4577" t="s">
        <v>4888</v>
      </c>
      <c r="B4577" t="s">
        <v>2267</v>
      </c>
      <c r="C4577" t="s">
        <v>2268</v>
      </c>
    </row>
    <row r="4578" spans="1:3">
      <c r="A4578" t="s">
        <v>4889</v>
      </c>
      <c r="B4578" t="s">
        <v>2267</v>
      </c>
      <c r="C4578" t="s">
        <v>2268</v>
      </c>
    </row>
    <row r="4579" spans="1:3">
      <c r="A4579" t="s">
        <v>4890</v>
      </c>
      <c r="B4579" t="s">
        <v>2267</v>
      </c>
      <c r="C4579" t="s">
        <v>2268</v>
      </c>
    </row>
    <row r="4580" spans="1:3">
      <c r="A4580" t="s">
        <v>4891</v>
      </c>
      <c r="B4580" t="s">
        <v>2267</v>
      </c>
      <c r="C4580" t="s">
        <v>2268</v>
      </c>
    </row>
    <row r="4581" spans="1:3">
      <c r="A4581" t="s">
        <v>4892</v>
      </c>
      <c r="B4581" t="s">
        <v>2267</v>
      </c>
      <c r="C4581" t="s">
        <v>2268</v>
      </c>
    </row>
    <row r="4582" spans="1:3">
      <c r="A4582" t="s">
        <v>4893</v>
      </c>
      <c r="B4582" t="s">
        <v>2267</v>
      </c>
      <c r="C4582" t="s">
        <v>2268</v>
      </c>
    </row>
    <row r="4583" spans="1:3">
      <c r="A4583" t="s">
        <v>4894</v>
      </c>
      <c r="B4583" t="s">
        <v>2267</v>
      </c>
      <c r="C4583" t="s">
        <v>2268</v>
      </c>
    </row>
    <row r="4584" spans="1:3">
      <c r="A4584" t="s">
        <v>4895</v>
      </c>
      <c r="B4584" t="s">
        <v>2267</v>
      </c>
      <c r="C4584" t="s">
        <v>2268</v>
      </c>
    </row>
    <row r="4585" spans="1:3">
      <c r="A4585" t="s">
        <v>4896</v>
      </c>
      <c r="B4585" t="s">
        <v>2267</v>
      </c>
      <c r="C4585" t="s">
        <v>2268</v>
      </c>
    </row>
    <row r="4586" spans="1:3">
      <c r="A4586" t="s">
        <v>4897</v>
      </c>
      <c r="B4586" t="s">
        <v>2267</v>
      </c>
      <c r="C4586" t="s">
        <v>2268</v>
      </c>
    </row>
    <row r="4587" spans="1:3">
      <c r="A4587" t="s">
        <v>4898</v>
      </c>
      <c r="B4587" t="s">
        <v>2267</v>
      </c>
      <c r="C4587" t="s">
        <v>2268</v>
      </c>
    </row>
    <row r="4588" spans="1:3">
      <c r="A4588" t="s">
        <v>4899</v>
      </c>
      <c r="B4588" t="s">
        <v>2267</v>
      </c>
      <c r="C4588" t="s">
        <v>2268</v>
      </c>
    </row>
    <row r="4589" spans="1:3">
      <c r="A4589" t="s">
        <v>4900</v>
      </c>
      <c r="B4589" t="s">
        <v>2267</v>
      </c>
      <c r="C4589" t="s">
        <v>2268</v>
      </c>
    </row>
    <row r="4590" spans="1:3">
      <c r="A4590" t="s">
        <v>4901</v>
      </c>
      <c r="B4590" t="s">
        <v>2267</v>
      </c>
      <c r="C4590" t="s">
        <v>2268</v>
      </c>
    </row>
    <row r="4591" spans="1:3">
      <c r="A4591" t="s">
        <v>4902</v>
      </c>
      <c r="B4591" t="s">
        <v>2267</v>
      </c>
      <c r="C4591" t="s">
        <v>2268</v>
      </c>
    </row>
    <row r="4592" spans="1:3">
      <c r="A4592" t="s">
        <v>4903</v>
      </c>
      <c r="B4592" t="s">
        <v>2267</v>
      </c>
      <c r="C4592" t="s">
        <v>2268</v>
      </c>
    </row>
    <row r="4593" spans="1:3">
      <c r="A4593" t="s">
        <v>4904</v>
      </c>
      <c r="B4593" t="s">
        <v>2267</v>
      </c>
      <c r="C4593" t="s">
        <v>2268</v>
      </c>
    </row>
    <row r="4594" spans="1:3">
      <c r="A4594" t="s">
        <v>4905</v>
      </c>
      <c r="B4594" t="s">
        <v>2267</v>
      </c>
      <c r="C4594" t="s">
        <v>2268</v>
      </c>
    </row>
    <row r="4595" spans="1:3">
      <c r="A4595" t="s">
        <v>4906</v>
      </c>
      <c r="B4595" t="s">
        <v>2267</v>
      </c>
      <c r="C4595" t="s">
        <v>2268</v>
      </c>
    </row>
    <row r="4596" spans="1:3">
      <c r="A4596" t="s">
        <v>4907</v>
      </c>
      <c r="B4596" t="s">
        <v>2267</v>
      </c>
      <c r="C4596" t="s">
        <v>2268</v>
      </c>
    </row>
    <row r="4597" spans="1:3">
      <c r="A4597" t="s">
        <v>4908</v>
      </c>
      <c r="B4597" t="s">
        <v>2267</v>
      </c>
      <c r="C4597" t="s">
        <v>2268</v>
      </c>
    </row>
    <row r="4598" spans="1:3">
      <c r="A4598" t="s">
        <v>4909</v>
      </c>
      <c r="B4598" t="s">
        <v>2267</v>
      </c>
      <c r="C4598" t="s">
        <v>2268</v>
      </c>
    </row>
    <row r="4599" spans="1:3">
      <c r="A4599" t="s">
        <v>4910</v>
      </c>
      <c r="B4599" t="s">
        <v>2267</v>
      </c>
      <c r="C4599" t="s">
        <v>2268</v>
      </c>
    </row>
    <row r="4600" spans="1:3">
      <c r="A4600" t="s">
        <v>4911</v>
      </c>
      <c r="B4600" t="s">
        <v>2267</v>
      </c>
      <c r="C4600" t="s">
        <v>2268</v>
      </c>
    </row>
    <row r="4601" spans="1:3">
      <c r="A4601" t="s">
        <v>4912</v>
      </c>
      <c r="B4601" t="s">
        <v>2267</v>
      </c>
      <c r="C4601" t="s">
        <v>2268</v>
      </c>
    </row>
    <row r="4602" spans="1:3">
      <c r="A4602" t="s">
        <v>4913</v>
      </c>
      <c r="B4602" t="s">
        <v>2267</v>
      </c>
      <c r="C4602" t="s">
        <v>2268</v>
      </c>
    </row>
    <row r="4603" spans="1:3">
      <c r="A4603" t="s">
        <v>4914</v>
      </c>
      <c r="B4603" t="s">
        <v>2267</v>
      </c>
      <c r="C4603" t="s">
        <v>2268</v>
      </c>
    </row>
    <row r="4604" spans="1:3">
      <c r="A4604" t="s">
        <v>4915</v>
      </c>
      <c r="B4604" t="s">
        <v>2267</v>
      </c>
      <c r="C4604" t="s">
        <v>2268</v>
      </c>
    </row>
    <row r="4605" spans="1:3">
      <c r="A4605" t="s">
        <v>4916</v>
      </c>
      <c r="B4605" t="s">
        <v>2267</v>
      </c>
      <c r="C4605" t="s">
        <v>2268</v>
      </c>
    </row>
    <row r="4606" spans="1:3">
      <c r="A4606" t="s">
        <v>4917</v>
      </c>
      <c r="B4606" t="s">
        <v>2267</v>
      </c>
      <c r="C4606" t="s">
        <v>2268</v>
      </c>
    </row>
    <row r="4607" spans="1:3">
      <c r="A4607" t="s">
        <v>4918</v>
      </c>
      <c r="B4607" t="s">
        <v>2267</v>
      </c>
      <c r="C4607" t="s">
        <v>2268</v>
      </c>
    </row>
    <row r="4608" spans="1:3">
      <c r="A4608" t="s">
        <v>4919</v>
      </c>
      <c r="B4608" t="s">
        <v>2267</v>
      </c>
      <c r="C4608" t="s">
        <v>2268</v>
      </c>
    </row>
    <row r="4609" spans="1:3">
      <c r="A4609" t="s">
        <v>4920</v>
      </c>
      <c r="B4609" t="s">
        <v>2267</v>
      </c>
      <c r="C4609" t="s">
        <v>2268</v>
      </c>
    </row>
    <row r="4610" spans="1:3">
      <c r="A4610" t="s">
        <v>4921</v>
      </c>
      <c r="B4610" t="s">
        <v>2267</v>
      </c>
      <c r="C4610" t="s">
        <v>2268</v>
      </c>
    </row>
    <row r="4611" spans="1:3">
      <c r="A4611" t="s">
        <v>4922</v>
      </c>
      <c r="B4611" t="s">
        <v>2267</v>
      </c>
      <c r="C4611" t="s">
        <v>2268</v>
      </c>
    </row>
    <row r="4612" spans="1:3">
      <c r="A4612" t="s">
        <v>4923</v>
      </c>
      <c r="B4612" t="s">
        <v>2267</v>
      </c>
      <c r="C4612" t="s">
        <v>2268</v>
      </c>
    </row>
    <row r="4613" spans="1:3">
      <c r="A4613" t="s">
        <v>4924</v>
      </c>
      <c r="B4613" t="s">
        <v>2267</v>
      </c>
      <c r="C4613" t="s">
        <v>2268</v>
      </c>
    </row>
    <row r="4614" spans="1:3">
      <c r="A4614" t="s">
        <v>4925</v>
      </c>
      <c r="B4614" t="s">
        <v>2267</v>
      </c>
      <c r="C4614" t="s">
        <v>2268</v>
      </c>
    </row>
    <row r="4615" spans="1:3">
      <c r="A4615" t="s">
        <v>4926</v>
      </c>
      <c r="B4615" t="s">
        <v>2267</v>
      </c>
      <c r="C4615" t="s">
        <v>2268</v>
      </c>
    </row>
    <row r="4616" spans="1:3">
      <c r="A4616" t="s">
        <v>4927</v>
      </c>
      <c r="B4616" t="s">
        <v>2267</v>
      </c>
      <c r="C4616" t="s">
        <v>2268</v>
      </c>
    </row>
    <row r="4617" spans="1:3">
      <c r="A4617" t="s">
        <v>4928</v>
      </c>
      <c r="B4617" t="s">
        <v>2267</v>
      </c>
      <c r="C4617" t="s">
        <v>2268</v>
      </c>
    </row>
    <row r="4618" spans="1:3">
      <c r="A4618" t="s">
        <v>4929</v>
      </c>
      <c r="B4618" t="s">
        <v>2267</v>
      </c>
      <c r="C4618" t="s">
        <v>2268</v>
      </c>
    </row>
    <row r="4619" spans="1:3">
      <c r="A4619" t="s">
        <v>4930</v>
      </c>
      <c r="B4619" t="s">
        <v>2267</v>
      </c>
      <c r="C4619" t="s">
        <v>2268</v>
      </c>
    </row>
    <row r="4620" spans="1:3">
      <c r="A4620" t="s">
        <v>4931</v>
      </c>
      <c r="B4620" t="s">
        <v>2267</v>
      </c>
      <c r="C4620" t="s">
        <v>2268</v>
      </c>
    </row>
    <row r="4621" spans="1:3">
      <c r="A4621" t="s">
        <v>4932</v>
      </c>
      <c r="B4621" t="s">
        <v>2267</v>
      </c>
      <c r="C4621" t="s">
        <v>2268</v>
      </c>
    </row>
    <row r="4622" spans="1:3">
      <c r="A4622" t="s">
        <v>4933</v>
      </c>
      <c r="B4622" t="s">
        <v>2267</v>
      </c>
      <c r="C4622" t="s">
        <v>2268</v>
      </c>
    </row>
    <row r="4623" spans="1:3">
      <c r="A4623" t="s">
        <v>4934</v>
      </c>
      <c r="B4623" t="s">
        <v>2267</v>
      </c>
      <c r="C4623" t="s">
        <v>2268</v>
      </c>
    </row>
    <row r="4624" spans="1:3">
      <c r="A4624" t="s">
        <v>4935</v>
      </c>
      <c r="B4624" t="s">
        <v>2267</v>
      </c>
      <c r="C4624" t="s">
        <v>2268</v>
      </c>
    </row>
    <row r="4625" spans="1:3">
      <c r="A4625" t="s">
        <v>4936</v>
      </c>
      <c r="B4625" t="s">
        <v>2267</v>
      </c>
      <c r="C4625" t="s">
        <v>2268</v>
      </c>
    </row>
    <row r="4626" spans="1:3">
      <c r="A4626" t="s">
        <v>4937</v>
      </c>
      <c r="B4626" t="s">
        <v>2267</v>
      </c>
      <c r="C4626" t="s">
        <v>2268</v>
      </c>
    </row>
    <row r="4627" spans="1:3">
      <c r="A4627" t="s">
        <v>4938</v>
      </c>
      <c r="B4627" t="s">
        <v>2267</v>
      </c>
      <c r="C4627" t="s">
        <v>2268</v>
      </c>
    </row>
    <row r="4628" spans="1:3">
      <c r="A4628" t="s">
        <v>4939</v>
      </c>
      <c r="B4628" t="s">
        <v>2267</v>
      </c>
      <c r="C4628" t="s">
        <v>2268</v>
      </c>
    </row>
    <row r="4629" spans="1:3">
      <c r="A4629" t="s">
        <v>4940</v>
      </c>
      <c r="B4629" t="s">
        <v>2267</v>
      </c>
      <c r="C4629" t="s">
        <v>2268</v>
      </c>
    </row>
    <row r="4630" spans="1:3">
      <c r="A4630" t="s">
        <v>4941</v>
      </c>
      <c r="B4630" t="s">
        <v>2267</v>
      </c>
      <c r="C4630" t="s">
        <v>2268</v>
      </c>
    </row>
    <row r="4631" spans="1:3">
      <c r="A4631" t="s">
        <v>4942</v>
      </c>
      <c r="B4631" t="s">
        <v>2267</v>
      </c>
      <c r="C4631" t="s">
        <v>2268</v>
      </c>
    </row>
    <row r="4632" spans="1:3">
      <c r="A4632" t="s">
        <v>4943</v>
      </c>
      <c r="B4632" t="s">
        <v>2267</v>
      </c>
      <c r="C4632" t="s">
        <v>2268</v>
      </c>
    </row>
    <row r="4633" spans="1:3">
      <c r="A4633" t="s">
        <v>4944</v>
      </c>
      <c r="B4633" t="s">
        <v>2267</v>
      </c>
      <c r="C4633" t="s">
        <v>2268</v>
      </c>
    </row>
    <row r="4634" spans="1:3">
      <c r="A4634" t="s">
        <v>4945</v>
      </c>
      <c r="B4634" t="s">
        <v>2267</v>
      </c>
      <c r="C4634" t="s">
        <v>2268</v>
      </c>
    </row>
    <row r="4635" spans="1:3">
      <c r="A4635" t="s">
        <v>4946</v>
      </c>
      <c r="B4635" t="s">
        <v>2267</v>
      </c>
      <c r="C4635" t="s">
        <v>2268</v>
      </c>
    </row>
    <row r="4636" spans="1:3">
      <c r="A4636" t="s">
        <v>4947</v>
      </c>
      <c r="B4636" t="s">
        <v>2267</v>
      </c>
      <c r="C4636" t="s">
        <v>2268</v>
      </c>
    </row>
    <row r="4637" spans="1:3">
      <c r="A4637" t="s">
        <v>4948</v>
      </c>
      <c r="B4637" t="s">
        <v>2267</v>
      </c>
      <c r="C4637" t="s">
        <v>2268</v>
      </c>
    </row>
    <row r="4638" spans="1:3">
      <c r="A4638" t="s">
        <v>4949</v>
      </c>
      <c r="B4638" t="s">
        <v>2267</v>
      </c>
      <c r="C4638" t="s">
        <v>2268</v>
      </c>
    </row>
    <row r="4639" spans="1:3">
      <c r="A4639" t="s">
        <v>4950</v>
      </c>
      <c r="B4639" t="s">
        <v>2267</v>
      </c>
      <c r="C4639" t="s">
        <v>2268</v>
      </c>
    </row>
    <row r="4640" spans="1:3">
      <c r="A4640" t="s">
        <v>4951</v>
      </c>
      <c r="B4640" t="s">
        <v>2267</v>
      </c>
      <c r="C4640" t="s">
        <v>2268</v>
      </c>
    </row>
    <row r="4641" spans="1:3">
      <c r="A4641" t="s">
        <v>4952</v>
      </c>
      <c r="B4641" t="s">
        <v>2267</v>
      </c>
      <c r="C4641" t="s">
        <v>2268</v>
      </c>
    </row>
    <row r="4642" spans="1:3">
      <c r="A4642" t="s">
        <v>4953</v>
      </c>
      <c r="B4642" t="s">
        <v>2267</v>
      </c>
      <c r="C4642" t="s">
        <v>2268</v>
      </c>
    </row>
    <row r="4643" spans="1:3">
      <c r="A4643" t="s">
        <v>4954</v>
      </c>
      <c r="B4643" t="s">
        <v>2267</v>
      </c>
      <c r="C4643" t="s">
        <v>2268</v>
      </c>
    </row>
    <row r="4644" spans="1:3">
      <c r="A4644" t="s">
        <v>4955</v>
      </c>
      <c r="B4644" t="s">
        <v>2267</v>
      </c>
      <c r="C4644" t="s">
        <v>2268</v>
      </c>
    </row>
    <row r="4645" spans="1:3">
      <c r="A4645" t="s">
        <v>4956</v>
      </c>
      <c r="B4645" t="s">
        <v>2267</v>
      </c>
      <c r="C4645" t="s">
        <v>2268</v>
      </c>
    </row>
    <row r="4646" spans="1:3">
      <c r="A4646" t="s">
        <v>4957</v>
      </c>
      <c r="B4646" t="s">
        <v>2267</v>
      </c>
      <c r="C4646" t="s">
        <v>2268</v>
      </c>
    </row>
    <row r="4647" spans="1:3">
      <c r="A4647" t="s">
        <v>4958</v>
      </c>
      <c r="B4647" t="s">
        <v>2267</v>
      </c>
      <c r="C4647" t="s">
        <v>2268</v>
      </c>
    </row>
    <row r="4648" spans="1:3">
      <c r="A4648" t="s">
        <v>4959</v>
      </c>
      <c r="B4648" t="s">
        <v>2267</v>
      </c>
      <c r="C4648" t="s">
        <v>2268</v>
      </c>
    </row>
    <row r="4649" spans="1:3">
      <c r="A4649" t="s">
        <v>4960</v>
      </c>
      <c r="B4649" t="s">
        <v>2267</v>
      </c>
      <c r="C4649" t="s">
        <v>2268</v>
      </c>
    </row>
    <row r="4650" spans="1:3">
      <c r="A4650" t="s">
        <v>4961</v>
      </c>
      <c r="B4650" t="s">
        <v>2267</v>
      </c>
      <c r="C4650" t="s">
        <v>2268</v>
      </c>
    </row>
    <row r="4651" spans="1:3">
      <c r="A4651" t="s">
        <v>4962</v>
      </c>
      <c r="B4651" t="s">
        <v>2267</v>
      </c>
      <c r="C4651" t="s">
        <v>2268</v>
      </c>
    </row>
    <row r="4652" spans="1:3">
      <c r="A4652" t="s">
        <v>4963</v>
      </c>
      <c r="B4652" t="s">
        <v>2267</v>
      </c>
      <c r="C4652" t="s">
        <v>2268</v>
      </c>
    </row>
    <row r="4653" spans="1:3">
      <c r="A4653" t="s">
        <v>4964</v>
      </c>
      <c r="B4653" t="s">
        <v>2267</v>
      </c>
      <c r="C4653" t="s">
        <v>2268</v>
      </c>
    </row>
    <row r="4654" spans="1:3">
      <c r="A4654" t="s">
        <v>4965</v>
      </c>
      <c r="B4654" t="s">
        <v>2286</v>
      </c>
      <c r="C4654" t="s">
        <v>2287</v>
      </c>
    </row>
    <row r="4655" spans="1:3">
      <c r="A4655" t="s">
        <v>4965</v>
      </c>
      <c r="B4655" t="s">
        <v>2267</v>
      </c>
      <c r="C4655" t="s">
        <v>2268</v>
      </c>
    </row>
    <row r="4656" spans="1:3">
      <c r="A4656" t="s">
        <v>4966</v>
      </c>
      <c r="B4656" t="s">
        <v>2267</v>
      </c>
      <c r="C4656" t="s">
        <v>2268</v>
      </c>
    </row>
    <row r="4657" spans="1:3">
      <c r="A4657" t="s">
        <v>4967</v>
      </c>
      <c r="B4657" t="s">
        <v>2267</v>
      </c>
      <c r="C4657" t="s">
        <v>2268</v>
      </c>
    </row>
    <row r="4658" spans="1:3">
      <c r="A4658" t="s">
        <v>4968</v>
      </c>
      <c r="B4658" t="s">
        <v>2267</v>
      </c>
      <c r="C4658" t="s">
        <v>2268</v>
      </c>
    </row>
    <row r="4659" spans="1:3">
      <c r="A4659" t="s">
        <v>4968</v>
      </c>
      <c r="B4659" t="s">
        <v>854</v>
      </c>
      <c r="C4659" t="s">
        <v>2189</v>
      </c>
    </row>
    <row r="4660" spans="1:3">
      <c r="A4660" t="s">
        <v>4969</v>
      </c>
      <c r="B4660" t="s">
        <v>2267</v>
      </c>
      <c r="C4660" t="s">
        <v>2268</v>
      </c>
    </row>
    <row r="4661" spans="1:3">
      <c r="A4661" t="s">
        <v>4970</v>
      </c>
      <c r="B4661" t="s">
        <v>2267</v>
      </c>
      <c r="C4661" t="s">
        <v>2268</v>
      </c>
    </row>
    <row r="4662" spans="1:3">
      <c r="A4662" t="s">
        <v>4971</v>
      </c>
      <c r="B4662" t="s">
        <v>2267</v>
      </c>
      <c r="C4662" t="s">
        <v>2268</v>
      </c>
    </row>
    <row r="4663" spans="1:3">
      <c r="A4663" t="s">
        <v>4972</v>
      </c>
      <c r="B4663" t="s">
        <v>2267</v>
      </c>
      <c r="C4663" t="s">
        <v>2268</v>
      </c>
    </row>
    <row r="4664" spans="1:3">
      <c r="A4664" t="s">
        <v>4973</v>
      </c>
      <c r="B4664" t="s">
        <v>2267</v>
      </c>
      <c r="C4664" t="s">
        <v>2268</v>
      </c>
    </row>
    <row r="4665" spans="1:3">
      <c r="A4665" t="s">
        <v>4974</v>
      </c>
      <c r="B4665" t="s">
        <v>2267</v>
      </c>
      <c r="C4665" t="s">
        <v>2268</v>
      </c>
    </row>
    <row r="4666" spans="1:3">
      <c r="A4666" t="s">
        <v>4975</v>
      </c>
      <c r="B4666" t="s">
        <v>2267</v>
      </c>
      <c r="C4666" t="s">
        <v>2268</v>
      </c>
    </row>
    <row r="4667" spans="1:3">
      <c r="A4667" t="s">
        <v>4976</v>
      </c>
      <c r="B4667" t="s">
        <v>2267</v>
      </c>
      <c r="C4667" t="s">
        <v>2268</v>
      </c>
    </row>
    <row r="4668" spans="1:3">
      <c r="A4668" t="s">
        <v>4977</v>
      </c>
      <c r="B4668" t="s">
        <v>2267</v>
      </c>
      <c r="C4668" t="s">
        <v>2268</v>
      </c>
    </row>
    <row r="4669" spans="1:3">
      <c r="A4669" t="s">
        <v>4978</v>
      </c>
      <c r="B4669" t="s">
        <v>2267</v>
      </c>
      <c r="C4669" t="s">
        <v>2268</v>
      </c>
    </row>
    <row r="4670" spans="1:3">
      <c r="A4670" t="s">
        <v>4978</v>
      </c>
      <c r="B4670" t="s">
        <v>854</v>
      </c>
      <c r="C4670" t="s">
        <v>2189</v>
      </c>
    </row>
    <row r="4671" spans="1:3">
      <c r="A4671" t="s">
        <v>4979</v>
      </c>
      <c r="B4671" t="s">
        <v>2267</v>
      </c>
      <c r="C4671" t="s">
        <v>2268</v>
      </c>
    </row>
    <row r="4672" spans="1:3">
      <c r="A4672" t="s">
        <v>4980</v>
      </c>
      <c r="B4672" t="s">
        <v>2267</v>
      </c>
      <c r="C4672" t="s">
        <v>2268</v>
      </c>
    </row>
    <row r="4673" spans="1:3">
      <c r="A4673" t="s">
        <v>4981</v>
      </c>
      <c r="B4673" t="s">
        <v>2267</v>
      </c>
      <c r="C4673" t="s">
        <v>2268</v>
      </c>
    </row>
    <row r="4674" spans="1:3">
      <c r="A4674" t="s">
        <v>4982</v>
      </c>
      <c r="B4674" t="s">
        <v>2267</v>
      </c>
      <c r="C4674" t="s">
        <v>2268</v>
      </c>
    </row>
    <row r="4675" spans="1:3">
      <c r="A4675" t="s">
        <v>4983</v>
      </c>
      <c r="B4675" t="s">
        <v>2267</v>
      </c>
      <c r="C4675" t="s">
        <v>2268</v>
      </c>
    </row>
    <row r="4676" spans="1:3">
      <c r="A4676" t="s">
        <v>4984</v>
      </c>
      <c r="B4676" t="s">
        <v>2267</v>
      </c>
      <c r="C4676" t="s">
        <v>2268</v>
      </c>
    </row>
    <row r="4677" spans="1:3">
      <c r="A4677" t="s">
        <v>4985</v>
      </c>
      <c r="B4677" t="s">
        <v>2267</v>
      </c>
      <c r="C4677" t="s">
        <v>2268</v>
      </c>
    </row>
    <row r="4678" spans="1:3">
      <c r="A4678" t="s">
        <v>4986</v>
      </c>
      <c r="B4678" t="s">
        <v>2267</v>
      </c>
      <c r="C4678" t="s">
        <v>2268</v>
      </c>
    </row>
    <row r="4679" spans="1:3">
      <c r="A4679" t="s">
        <v>4987</v>
      </c>
      <c r="B4679" t="s">
        <v>2267</v>
      </c>
      <c r="C4679" t="s">
        <v>2268</v>
      </c>
    </row>
    <row r="4680" spans="1:3">
      <c r="A4680" t="s">
        <v>4988</v>
      </c>
      <c r="B4680" t="s">
        <v>2267</v>
      </c>
      <c r="C4680" t="s">
        <v>2268</v>
      </c>
    </row>
    <row r="4681" spans="1:3">
      <c r="A4681" t="s">
        <v>4989</v>
      </c>
      <c r="B4681" t="s">
        <v>2267</v>
      </c>
      <c r="C4681" t="s">
        <v>2268</v>
      </c>
    </row>
    <row r="4682" spans="1:3">
      <c r="A4682" t="s">
        <v>4990</v>
      </c>
      <c r="B4682" t="s">
        <v>2267</v>
      </c>
      <c r="C4682" t="s">
        <v>2268</v>
      </c>
    </row>
    <row r="4683" spans="1:3">
      <c r="A4683" t="s">
        <v>4991</v>
      </c>
      <c r="B4683" t="s">
        <v>2267</v>
      </c>
      <c r="C4683" t="s">
        <v>2268</v>
      </c>
    </row>
    <row r="4684" spans="1:3">
      <c r="A4684" t="s">
        <v>4992</v>
      </c>
      <c r="B4684" t="s">
        <v>2267</v>
      </c>
      <c r="C4684" t="s">
        <v>2268</v>
      </c>
    </row>
    <row r="4685" spans="1:3">
      <c r="A4685" t="s">
        <v>4993</v>
      </c>
      <c r="B4685" t="s">
        <v>2267</v>
      </c>
      <c r="C4685" t="s">
        <v>2268</v>
      </c>
    </row>
    <row r="4686" spans="1:3">
      <c r="A4686" t="s">
        <v>4994</v>
      </c>
      <c r="B4686" t="s">
        <v>2267</v>
      </c>
      <c r="C4686" t="s">
        <v>2268</v>
      </c>
    </row>
    <row r="4687" spans="1:3">
      <c r="A4687" t="s">
        <v>4994</v>
      </c>
      <c r="B4687" t="s">
        <v>4784</v>
      </c>
      <c r="C4687" t="s">
        <v>4785</v>
      </c>
    </row>
    <row r="4688" spans="1:3">
      <c r="A4688" t="s">
        <v>4995</v>
      </c>
      <c r="B4688" t="s">
        <v>4784</v>
      </c>
      <c r="C4688" t="s">
        <v>4785</v>
      </c>
    </row>
    <row r="4689" spans="1:3">
      <c r="A4689" t="s">
        <v>4996</v>
      </c>
      <c r="B4689" t="s">
        <v>4784</v>
      </c>
      <c r="C4689" t="s">
        <v>4785</v>
      </c>
    </row>
    <row r="4690" spans="1:3">
      <c r="A4690" t="s">
        <v>4997</v>
      </c>
      <c r="B4690" t="s">
        <v>4784</v>
      </c>
      <c r="C4690" t="s">
        <v>4785</v>
      </c>
    </row>
    <row r="4691" spans="1:3">
      <c r="A4691" t="s">
        <v>4998</v>
      </c>
      <c r="B4691" t="s">
        <v>2267</v>
      </c>
      <c r="C4691" t="s">
        <v>2268</v>
      </c>
    </row>
    <row r="4692" spans="1:3">
      <c r="A4692" t="s">
        <v>4998</v>
      </c>
      <c r="B4692" t="s">
        <v>4784</v>
      </c>
      <c r="C4692" t="s">
        <v>4785</v>
      </c>
    </row>
    <row r="4693" spans="1:3">
      <c r="A4693" t="s">
        <v>4999</v>
      </c>
      <c r="B4693" t="s">
        <v>4784</v>
      </c>
      <c r="C4693" t="s">
        <v>4785</v>
      </c>
    </row>
    <row r="4694" spans="1:3">
      <c r="A4694" t="s">
        <v>5000</v>
      </c>
      <c r="B4694" t="s">
        <v>4784</v>
      </c>
      <c r="C4694" t="s">
        <v>4785</v>
      </c>
    </row>
    <row r="4695" spans="1:3">
      <c r="A4695" t="s">
        <v>5001</v>
      </c>
      <c r="B4695" t="s">
        <v>4784</v>
      </c>
      <c r="C4695" t="s">
        <v>4785</v>
      </c>
    </row>
    <row r="4696" spans="1:3">
      <c r="A4696" t="s">
        <v>5002</v>
      </c>
      <c r="B4696" t="s">
        <v>4784</v>
      </c>
      <c r="C4696" t="s">
        <v>4785</v>
      </c>
    </row>
    <row r="4697" spans="1:3">
      <c r="A4697" t="s">
        <v>5003</v>
      </c>
      <c r="B4697" t="s">
        <v>4784</v>
      </c>
      <c r="C4697" t="s">
        <v>4785</v>
      </c>
    </row>
    <row r="4698" spans="1:3">
      <c r="A4698" t="s">
        <v>5004</v>
      </c>
      <c r="B4698" t="s">
        <v>4784</v>
      </c>
      <c r="C4698" t="s">
        <v>4785</v>
      </c>
    </row>
    <row r="4699" spans="1:3">
      <c r="A4699" t="s">
        <v>5005</v>
      </c>
      <c r="B4699" t="s">
        <v>2267</v>
      </c>
      <c r="C4699" t="s">
        <v>2268</v>
      </c>
    </row>
    <row r="4700" spans="1:3">
      <c r="A4700" t="s">
        <v>5005</v>
      </c>
      <c r="B4700" t="s">
        <v>4784</v>
      </c>
      <c r="C4700" t="s">
        <v>4785</v>
      </c>
    </row>
    <row r="4701" spans="1:3">
      <c r="A4701" t="s">
        <v>5006</v>
      </c>
      <c r="B4701" t="s">
        <v>4784</v>
      </c>
      <c r="C4701" t="s">
        <v>4785</v>
      </c>
    </row>
    <row r="4702" spans="1:3">
      <c r="A4702" t="s">
        <v>5007</v>
      </c>
      <c r="B4702" t="s">
        <v>4784</v>
      </c>
      <c r="C4702" t="s">
        <v>4785</v>
      </c>
    </row>
    <row r="4703" spans="1:3">
      <c r="A4703" t="s">
        <v>5008</v>
      </c>
      <c r="B4703" t="s">
        <v>2267</v>
      </c>
      <c r="C4703" t="s">
        <v>2268</v>
      </c>
    </row>
    <row r="4704" spans="1:3">
      <c r="A4704" t="s">
        <v>5008</v>
      </c>
      <c r="B4704" t="s">
        <v>4784</v>
      </c>
      <c r="C4704" t="s">
        <v>4785</v>
      </c>
    </row>
    <row r="4705" spans="1:3">
      <c r="A4705" t="s">
        <v>5009</v>
      </c>
      <c r="B4705" t="s">
        <v>2267</v>
      </c>
      <c r="C4705" t="s">
        <v>2268</v>
      </c>
    </row>
    <row r="4706" spans="1:3">
      <c r="A4706" t="s">
        <v>5009</v>
      </c>
      <c r="B4706" t="s">
        <v>4784</v>
      </c>
      <c r="C4706" t="s">
        <v>4785</v>
      </c>
    </row>
    <row r="4707" spans="1:3">
      <c r="A4707" t="s">
        <v>5010</v>
      </c>
      <c r="B4707" t="s">
        <v>4784</v>
      </c>
      <c r="C4707" t="s">
        <v>4785</v>
      </c>
    </row>
    <row r="4708" spans="1:3">
      <c r="A4708" t="s">
        <v>5011</v>
      </c>
      <c r="B4708" t="s">
        <v>4784</v>
      </c>
      <c r="C4708" t="s">
        <v>4785</v>
      </c>
    </row>
    <row r="4709" spans="1:3">
      <c r="A4709" t="s">
        <v>5012</v>
      </c>
      <c r="B4709" t="s">
        <v>4784</v>
      </c>
      <c r="C4709" t="s">
        <v>4785</v>
      </c>
    </row>
    <row r="4710" spans="1:3">
      <c r="A4710" t="s">
        <v>5013</v>
      </c>
      <c r="B4710" t="s">
        <v>2267</v>
      </c>
      <c r="C4710" t="s">
        <v>2268</v>
      </c>
    </row>
    <row r="4711" spans="1:3">
      <c r="A4711" t="s">
        <v>5013</v>
      </c>
      <c r="B4711" t="s">
        <v>4784</v>
      </c>
      <c r="C4711" t="s">
        <v>4785</v>
      </c>
    </row>
    <row r="4712" spans="1:3">
      <c r="A4712" t="s">
        <v>5014</v>
      </c>
      <c r="B4712" t="s">
        <v>2267</v>
      </c>
      <c r="C4712" t="s">
        <v>2268</v>
      </c>
    </row>
    <row r="4713" spans="1:3">
      <c r="A4713" t="s">
        <v>5014</v>
      </c>
      <c r="B4713" t="s">
        <v>4784</v>
      </c>
      <c r="C4713" t="s">
        <v>4785</v>
      </c>
    </row>
    <row r="4714" spans="1:3">
      <c r="A4714" t="s">
        <v>5015</v>
      </c>
      <c r="B4714" t="s">
        <v>2267</v>
      </c>
      <c r="C4714" t="s">
        <v>2268</v>
      </c>
    </row>
    <row r="4715" spans="1:3">
      <c r="A4715" t="s">
        <v>5015</v>
      </c>
      <c r="B4715" t="s">
        <v>4784</v>
      </c>
      <c r="C4715" t="s">
        <v>4785</v>
      </c>
    </row>
    <row r="4716" spans="1:3">
      <c r="A4716" t="s">
        <v>5016</v>
      </c>
      <c r="B4716" t="s">
        <v>4784</v>
      </c>
      <c r="C4716" t="s">
        <v>4785</v>
      </c>
    </row>
    <row r="4717" spans="1:3">
      <c r="A4717" t="s">
        <v>5017</v>
      </c>
      <c r="B4717" t="s">
        <v>4784</v>
      </c>
      <c r="C4717" t="s">
        <v>4785</v>
      </c>
    </row>
    <row r="4718" spans="1:3">
      <c r="A4718" t="s">
        <v>5018</v>
      </c>
      <c r="B4718" t="s">
        <v>2267</v>
      </c>
      <c r="C4718" t="s">
        <v>2268</v>
      </c>
    </row>
    <row r="4719" spans="1:3">
      <c r="A4719" t="s">
        <v>5019</v>
      </c>
      <c r="B4719" t="s">
        <v>4784</v>
      </c>
      <c r="C4719" t="s">
        <v>4785</v>
      </c>
    </row>
    <row r="4720" spans="1:3">
      <c r="A4720" t="s">
        <v>5020</v>
      </c>
      <c r="B4720" t="s">
        <v>4784</v>
      </c>
      <c r="C4720" t="s">
        <v>4785</v>
      </c>
    </row>
    <row r="4721" spans="1:3">
      <c r="A4721" t="s">
        <v>5021</v>
      </c>
      <c r="B4721" t="s">
        <v>4784</v>
      </c>
      <c r="C4721" t="s">
        <v>4785</v>
      </c>
    </row>
    <row r="4722" spans="1:3">
      <c r="A4722" t="s">
        <v>5022</v>
      </c>
      <c r="B4722" t="s">
        <v>4784</v>
      </c>
      <c r="C4722" t="s">
        <v>4785</v>
      </c>
    </row>
    <row r="4723" spans="1:3">
      <c r="A4723" t="s">
        <v>5023</v>
      </c>
      <c r="B4723" t="s">
        <v>4784</v>
      </c>
      <c r="C4723" t="s">
        <v>4785</v>
      </c>
    </row>
    <row r="4724" spans="1:3">
      <c r="A4724" t="s">
        <v>5024</v>
      </c>
      <c r="B4724" t="s">
        <v>4784</v>
      </c>
      <c r="C4724" t="s">
        <v>4785</v>
      </c>
    </row>
    <row r="4725" spans="1:3">
      <c r="A4725" t="s">
        <v>5025</v>
      </c>
      <c r="B4725" t="s">
        <v>4784</v>
      </c>
      <c r="C4725" t="s">
        <v>4785</v>
      </c>
    </row>
    <row r="4726" spans="1:3">
      <c r="A4726" t="s">
        <v>5026</v>
      </c>
      <c r="B4726" t="s">
        <v>4784</v>
      </c>
      <c r="C4726" t="s">
        <v>4785</v>
      </c>
    </row>
    <row r="4727" spans="1:3">
      <c r="A4727" t="s">
        <v>5027</v>
      </c>
      <c r="B4727" t="s">
        <v>4784</v>
      </c>
      <c r="C4727" t="s">
        <v>4785</v>
      </c>
    </row>
    <row r="4728" spans="1:3">
      <c r="A4728" t="s">
        <v>5028</v>
      </c>
      <c r="B4728" t="s">
        <v>4784</v>
      </c>
      <c r="C4728" t="s">
        <v>4785</v>
      </c>
    </row>
    <row r="4729" spans="1:3">
      <c r="A4729" t="s">
        <v>5029</v>
      </c>
      <c r="B4729" t="s">
        <v>4784</v>
      </c>
      <c r="C4729" t="s">
        <v>4785</v>
      </c>
    </row>
    <row r="4730" spans="1:3">
      <c r="A4730" t="s">
        <v>5030</v>
      </c>
      <c r="B4730" t="s">
        <v>4784</v>
      </c>
      <c r="C4730" t="s">
        <v>4785</v>
      </c>
    </row>
    <row r="4731" spans="1:3">
      <c r="A4731" t="s">
        <v>5031</v>
      </c>
      <c r="B4731" t="s">
        <v>4784</v>
      </c>
      <c r="C4731" t="s">
        <v>4785</v>
      </c>
    </row>
    <row r="4732" spans="1:3">
      <c r="A4732" t="s">
        <v>5032</v>
      </c>
      <c r="B4732" t="s">
        <v>4784</v>
      </c>
      <c r="C4732" t="s">
        <v>4785</v>
      </c>
    </row>
    <row r="4733" spans="1:3">
      <c r="A4733" t="s">
        <v>5033</v>
      </c>
      <c r="B4733" t="s">
        <v>4784</v>
      </c>
      <c r="C4733" t="s">
        <v>4785</v>
      </c>
    </row>
    <row r="4734" spans="1:3">
      <c r="A4734" t="s">
        <v>5034</v>
      </c>
      <c r="B4734" t="s">
        <v>4784</v>
      </c>
      <c r="C4734" t="s">
        <v>4785</v>
      </c>
    </row>
    <row r="4735" spans="1:3">
      <c r="A4735" t="s">
        <v>5035</v>
      </c>
      <c r="B4735" t="s">
        <v>4784</v>
      </c>
      <c r="C4735" t="s">
        <v>4785</v>
      </c>
    </row>
    <row r="4736" spans="1:3">
      <c r="A4736" t="s">
        <v>5036</v>
      </c>
      <c r="B4736" t="s">
        <v>4784</v>
      </c>
      <c r="C4736" t="s">
        <v>4785</v>
      </c>
    </row>
    <row r="4737" spans="1:3">
      <c r="A4737" t="s">
        <v>5037</v>
      </c>
      <c r="B4737" t="s">
        <v>4784</v>
      </c>
      <c r="C4737" t="s">
        <v>4785</v>
      </c>
    </row>
    <row r="4738" spans="1:3">
      <c r="A4738" t="s">
        <v>5038</v>
      </c>
      <c r="B4738" t="s">
        <v>4784</v>
      </c>
      <c r="C4738" t="s">
        <v>4785</v>
      </c>
    </row>
    <row r="4739" spans="1:3">
      <c r="A4739" t="s">
        <v>5039</v>
      </c>
      <c r="B4739" t="s">
        <v>4784</v>
      </c>
      <c r="C4739" t="s">
        <v>4785</v>
      </c>
    </row>
    <row r="4740" spans="1:3">
      <c r="A4740" t="s">
        <v>5040</v>
      </c>
      <c r="B4740" t="s">
        <v>4784</v>
      </c>
      <c r="C4740" t="s">
        <v>4785</v>
      </c>
    </row>
    <row r="4741" spans="1:3">
      <c r="A4741" t="s">
        <v>5041</v>
      </c>
      <c r="B4741" t="s">
        <v>4784</v>
      </c>
      <c r="C4741" t="s">
        <v>4785</v>
      </c>
    </row>
    <row r="4742" spans="1:3">
      <c r="A4742" t="s">
        <v>5042</v>
      </c>
      <c r="B4742" t="s">
        <v>4784</v>
      </c>
      <c r="C4742" t="s">
        <v>4785</v>
      </c>
    </row>
    <row r="4743" spans="1:3">
      <c r="A4743" t="s">
        <v>5043</v>
      </c>
      <c r="B4743" t="s">
        <v>4784</v>
      </c>
      <c r="C4743" t="s">
        <v>4785</v>
      </c>
    </row>
    <row r="4744" spans="1:3">
      <c r="A4744" t="s">
        <v>5044</v>
      </c>
      <c r="B4744" t="s">
        <v>4784</v>
      </c>
      <c r="C4744" t="s">
        <v>4785</v>
      </c>
    </row>
    <row r="4745" spans="1:3">
      <c r="A4745" t="s">
        <v>5045</v>
      </c>
      <c r="B4745" t="s">
        <v>4784</v>
      </c>
      <c r="C4745" t="s">
        <v>4785</v>
      </c>
    </row>
    <row r="4746" spans="1:3">
      <c r="A4746" t="s">
        <v>5046</v>
      </c>
      <c r="B4746" t="s">
        <v>4784</v>
      </c>
      <c r="C4746" t="s">
        <v>4785</v>
      </c>
    </row>
    <row r="4747" spans="1:3">
      <c r="A4747" t="s">
        <v>5047</v>
      </c>
      <c r="B4747" t="s">
        <v>4784</v>
      </c>
      <c r="C4747" t="s">
        <v>4785</v>
      </c>
    </row>
    <row r="4748" spans="1:3">
      <c r="A4748" t="s">
        <v>5048</v>
      </c>
      <c r="B4748" t="s">
        <v>4784</v>
      </c>
      <c r="C4748" t="s">
        <v>4785</v>
      </c>
    </row>
    <row r="4749" spans="1:3">
      <c r="A4749" t="s">
        <v>5049</v>
      </c>
      <c r="B4749" t="s">
        <v>4784</v>
      </c>
      <c r="C4749" t="s">
        <v>4785</v>
      </c>
    </row>
    <row r="4750" spans="1:3">
      <c r="A4750" t="s">
        <v>5050</v>
      </c>
      <c r="B4750" t="s">
        <v>4784</v>
      </c>
      <c r="C4750" t="s">
        <v>4785</v>
      </c>
    </row>
    <row r="4751" spans="1:3">
      <c r="A4751" t="s">
        <v>5051</v>
      </c>
      <c r="B4751" t="s">
        <v>4784</v>
      </c>
      <c r="C4751" t="s">
        <v>4785</v>
      </c>
    </row>
    <row r="4752" spans="1:3">
      <c r="A4752" t="s">
        <v>5052</v>
      </c>
      <c r="B4752" t="s">
        <v>4784</v>
      </c>
      <c r="C4752" t="s">
        <v>4785</v>
      </c>
    </row>
    <row r="4753" spans="1:3">
      <c r="A4753" t="s">
        <v>5053</v>
      </c>
      <c r="B4753" t="s">
        <v>4784</v>
      </c>
      <c r="C4753" t="s">
        <v>4785</v>
      </c>
    </row>
    <row r="4754" spans="1:3">
      <c r="A4754" t="s">
        <v>5054</v>
      </c>
      <c r="B4754" t="s">
        <v>4784</v>
      </c>
      <c r="C4754" t="s">
        <v>4785</v>
      </c>
    </row>
    <row r="4755" spans="1:3">
      <c r="A4755" t="s">
        <v>5055</v>
      </c>
      <c r="B4755" t="s">
        <v>4784</v>
      </c>
      <c r="C4755" t="s">
        <v>4785</v>
      </c>
    </row>
    <row r="4756" spans="1:3">
      <c r="A4756" t="s">
        <v>5056</v>
      </c>
      <c r="B4756" t="s">
        <v>4784</v>
      </c>
      <c r="C4756" t="s">
        <v>4785</v>
      </c>
    </row>
    <row r="4757" spans="1:3">
      <c r="A4757" t="s">
        <v>5057</v>
      </c>
      <c r="B4757" t="s">
        <v>4784</v>
      </c>
      <c r="C4757" t="s">
        <v>4785</v>
      </c>
    </row>
    <row r="4758" spans="1:3">
      <c r="A4758" t="s">
        <v>5058</v>
      </c>
      <c r="B4758" t="s">
        <v>4784</v>
      </c>
      <c r="C4758" t="s">
        <v>4785</v>
      </c>
    </row>
    <row r="4759" spans="1:3">
      <c r="A4759" t="s">
        <v>5059</v>
      </c>
      <c r="B4759" t="s">
        <v>4784</v>
      </c>
      <c r="C4759" t="s">
        <v>4785</v>
      </c>
    </row>
    <row r="4760" spans="1:3">
      <c r="A4760" t="s">
        <v>5060</v>
      </c>
      <c r="B4760" t="s">
        <v>4784</v>
      </c>
      <c r="C4760" t="s">
        <v>4785</v>
      </c>
    </row>
    <row r="4761" spans="1:3">
      <c r="A4761" t="s">
        <v>5061</v>
      </c>
      <c r="B4761" t="s">
        <v>5062</v>
      </c>
      <c r="C4761" t="s">
        <v>5063</v>
      </c>
    </row>
    <row r="4762" spans="1:3">
      <c r="A4762" t="s">
        <v>5064</v>
      </c>
      <c r="B4762" t="s">
        <v>5062</v>
      </c>
      <c r="C4762" t="s">
        <v>5063</v>
      </c>
    </row>
    <row r="4763" spans="1:3">
      <c r="A4763" t="s">
        <v>5065</v>
      </c>
      <c r="B4763" t="s">
        <v>5062</v>
      </c>
      <c r="C4763" t="s">
        <v>5063</v>
      </c>
    </row>
    <row r="4764" spans="1:3">
      <c r="A4764" t="s">
        <v>5066</v>
      </c>
      <c r="B4764" t="s">
        <v>5062</v>
      </c>
      <c r="C4764" t="s">
        <v>5063</v>
      </c>
    </row>
    <row r="4765" spans="1:3">
      <c r="A4765" t="s">
        <v>5067</v>
      </c>
      <c r="B4765" t="s">
        <v>4784</v>
      </c>
      <c r="C4765" t="s">
        <v>4785</v>
      </c>
    </row>
    <row r="4766" spans="1:3">
      <c r="A4766" t="s">
        <v>5067</v>
      </c>
      <c r="B4766" t="s">
        <v>5062</v>
      </c>
      <c r="C4766" t="s">
        <v>5063</v>
      </c>
    </row>
    <row r="4767" spans="1:3">
      <c r="A4767" t="s">
        <v>5068</v>
      </c>
      <c r="B4767" t="s">
        <v>5062</v>
      </c>
      <c r="C4767" t="s">
        <v>5063</v>
      </c>
    </row>
    <row r="4768" spans="1:3">
      <c r="A4768" t="s">
        <v>5069</v>
      </c>
      <c r="B4768" t="s">
        <v>5062</v>
      </c>
      <c r="C4768" t="s">
        <v>5063</v>
      </c>
    </row>
    <row r="4769" spans="1:3">
      <c r="A4769" t="s">
        <v>5070</v>
      </c>
      <c r="B4769" t="s">
        <v>5062</v>
      </c>
      <c r="C4769" t="s">
        <v>5063</v>
      </c>
    </row>
    <row r="4770" spans="1:3">
      <c r="A4770" t="s">
        <v>5071</v>
      </c>
      <c r="B4770" t="s">
        <v>4784</v>
      </c>
      <c r="C4770" t="s">
        <v>4785</v>
      </c>
    </row>
    <row r="4771" spans="1:3">
      <c r="A4771" t="s">
        <v>5071</v>
      </c>
      <c r="B4771" t="s">
        <v>5062</v>
      </c>
      <c r="C4771" t="s">
        <v>5063</v>
      </c>
    </row>
    <row r="4772" spans="1:3">
      <c r="A4772" t="s">
        <v>5072</v>
      </c>
      <c r="B4772" t="s">
        <v>4784</v>
      </c>
      <c r="C4772" t="s">
        <v>4785</v>
      </c>
    </row>
    <row r="4773" spans="1:3">
      <c r="A4773" t="s">
        <v>5072</v>
      </c>
      <c r="B4773" t="s">
        <v>5062</v>
      </c>
      <c r="C4773" t="s">
        <v>5063</v>
      </c>
    </row>
    <row r="4774" spans="1:3">
      <c r="A4774" t="s">
        <v>5073</v>
      </c>
      <c r="B4774" t="s">
        <v>4784</v>
      </c>
      <c r="C4774" t="s">
        <v>4785</v>
      </c>
    </row>
    <row r="4775" spans="1:3">
      <c r="A4775" t="s">
        <v>5073</v>
      </c>
      <c r="B4775" t="s">
        <v>5062</v>
      </c>
      <c r="C4775" t="s">
        <v>5063</v>
      </c>
    </row>
    <row r="4776" spans="1:3">
      <c r="A4776" t="s">
        <v>5074</v>
      </c>
      <c r="B4776" t="s">
        <v>4784</v>
      </c>
      <c r="C4776" t="s">
        <v>4785</v>
      </c>
    </row>
    <row r="4777" spans="1:3">
      <c r="A4777" t="s">
        <v>5074</v>
      </c>
      <c r="B4777" t="s">
        <v>5062</v>
      </c>
      <c r="C4777" t="s">
        <v>5063</v>
      </c>
    </row>
    <row r="4778" spans="1:3">
      <c r="A4778" t="s">
        <v>5075</v>
      </c>
      <c r="B4778" t="s">
        <v>4784</v>
      </c>
      <c r="C4778" t="s">
        <v>4785</v>
      </c>
    </row>
    <row r="4779" spans="1:3">
      <c r="A4779" t="s">
        <v>5076</v>
      </c>
      <c r="B4779" t="s">
        <v>4784</v>
      </c>
      <c r="C4779" t="s">
        <v>4785</v>
      </c>
    </row>
    <row r="4780" spans="1:3">
      <c r="A4780" t="s">
        <v>5076</v>
      </c>
      <c r="B4780" t="s">
        <v>5062</v>
      </c>
      <c r="C4780" t="s">
        <v>5063</v>
      </c>
    </row>
    <row r="4781" spans="1:3">
      <c r="A4781" t="s">
        <v>5077</v>
      </c>
      <c r="B4781" t="s">
        <v>5062</v>
      </c>
      <c r="C4781" t="s">
        <v>5063</v>
      </c>
    </row>
    <row r="4782" spans="1:3">
      <c r="A4782" t="s">
        <v>5078</v>
      </c>
      <c r="B4782" t="s">
        <v>5062</v>
      </c>
      <c r="C4782" t="s">
        <v>5063</v>
      </c>
    </row>
    <row r="4783" spans="1:3">
      <c r="A4783" t="s">
        <v>5079</v>
      </c>
      <c r="B4783" t="s">
        <v>5062</v>
      </c>
      <c r="C4783" t="s">
        <v>5063</v>
      </c>
    </row>
    <row r="4784" spans="1:3">
      <c r="A4784" t="s">
        <v>5080</v>
      </c>
      <c r="B4784" t="s">
        <v>5062</v>
      </c>
      <c r="C4784" t="s">
        <v>5063</v>
      </c>
    </row>
    <row r="4785" spans="1:3">
      <c r="A4785" t="s">
        <v>5081</v>
      </c>
      <c r="B4785" t="s">
        <v>5062</v>
      </c>
      <c r="C4785" t="s">
        <v>5063</v>
      </c>
    </row>
    <row r="4786" spans="1:3">
      <c r="A4786" t="s">
        <v>5082</v>
      </c>
      <c r="B4786" t="s">
        <v>4784</v>
      </c>
      <c r="C4786" t="s">
        <v>4785</v>
      </c>
    </row>
    <row r="4787" spans="1:3">
      <c r="A4787" t="s">
        <v>5082</v>
      </c>
      <c r="B4787" t="s">
        <v>5062</v>
      </c>
      <c r="C4787" t="s">
        <v>5063</v>
      </c>
    </row>
    <row r="4788" spans="1:3">
      <c r="A4788" t="s">
        <v>5083</v>
      </c>
      <c r="B4788" t="s">
        <v>5062</v>
      </c>
      <c r="C4788" t="s">
        <v>5063</v>
      </c>
    </row>
    <row r="4789" spans="1:3">
      <c r="A4789" t="s">
        <v>5084</v>
      </c>
      <c r="B4789" t="s">
        <v>4784</v>
      </c>
      <c r="C4789" t="s">
        <v>4785</v>
      </c>
    </row>
    <row r="4790" spans="1:3">
      <c r="A4790" t="s">
        <v>5084</v>
      </c>
      <c r="B4790" t="s">
        <v>5062</v>
      </c>
      <c r="C4790" t="s">
        <v>5063</v>
      </c>
    </row>
    <row r="4791" spans="1:3">
      <c r="A4791" t="s">
        <v>5085</v>
      </c>
      <c r="B4791" t="s">
        <v>5062</v>
      </c>
      <c r="C4791" t="s">
        <v>5063</v>
      </c>
    </row>
    <row r="4792" spans="1:3">
      <c r="A4792" t="s">
        <v>5086</v>
      </c>
      <c r="B4792" t="s">
        <v>5062</v>
      </c>
      <c r="C4792" t="s">
        <v>5063</v>
      </c>
    </row>
    <row r="4793" spans="1:3">
      <c r="A4793" t="s">
        <v>5087</v>
      </c>
      <c r="B4793" t="s">
        <v>4784</v>
      </c>
      <c r="C4793" t="s">
        <v>4785</v>
      </c>
    </row>
    <row r="4794" spans="1:3">
      <c r="A4794" t="s">
        <v>5087</v>
      </c>
      <c r="B4794" t="s">
        <v>5062</v>
      </c>
      <c r="C4794" t="s">
        <v>5063</v>
      </c>
    </row>
    <row r="4795" spans="1:3">
      <c r="A4795" t="s">
        <v>5088</v>
      </c>
      <c r="B4795" t="s">
        <v>4784</v>
      </c>
      <c r="C4795" t="s">
        <v>4785</v>
      </c>
    </row>
    <row r="4796" spans="1:3">
      <c r="A4796" t="s">
        <v>5088</v>
      </c>
      <c r="B4796" t="s">
        <v>5062</v>
      </c>
      <c r="C4796" t="s">
        <v>5063</v>
      </c>
    </row>
    <row r="4797" spans="1:3">
      <c r="A4797" t="s">
        <v>5089</v>
      </c>
      <c r="B4797" t="s">
        <v>5062</v>
      </c>
      <c r="C4797" t="s">
        <v>5063</v>
      </c>
    </row>
    <row r="4798" spans="1:3">
      <c r="A4798" t="s">
        <v>5090</v>
      </c>
      <c r="B4798" t="s">
        <v>5062</v>
      </c>
      <c r="C4798" t="s">
        <v>5063</v>
      </c>
    </row>
    <row r="4799" spans="1:3">
      <c r="A4799" t="s">
        <v>5091</v>
      </c>
      <c r="B4799" t="s">
        <v>5062</v>
      </c>
      <c r="C4799" t="s">
        <v>5063</v>
      </c>
    </row>
    <row r="4800" spans="1:3">
      <c r="A4800" t="s">
        <v>5092</v>
      </c>
      <c r="B4800" t="s">
        <v>4784</v>
      </c>
      <c r="C4800" t="s">
        <v>4785</v>
      </c>
    </row>
    <row r="4801" spans="1:3">
      <c r="A4801" t="s">
        <v>5092</v>
      </c>
      <c r="B4801" t="s">
        <v>5062</v>
      </c>
      <c r="C4801" t="s">
        <v>5063</v>
      </c>
    </row>
    <row r="4802" spans="1:3">
      <c r="A4802" t="s">
        <v>5093</v>
      </c>
      <c r="B4802" t="s">
        <v>4784</v>
      </c>
      <c r="C4802" t="s">
        <v>4785</v>
      </c>
    </row>
    <row r="4803" spans="1:3">
      <c r="A4803" t="s">
        <v>5094</v>
      </c>
      <c r="B4803" t="s">
        <v>4784</v>
      </c>
      <c r="C4803" t="s">
        <v>4785</v>
      </c>
    </row>
    <row r="4804" spans="1:3">
      <c r="A4804" t="s">
        <v>5094</v>
      </c>
      <c r="B4804" t="s">
        <v>5062</v>
      </c>
      <c r="C4804" t="s">
        <v>5063</v>
      </c>
    </row>
    <row r="4805" spans="1:3">
      <c r="A4805" t="s">
        <v>5095</v>
      </c>
      <c r="B4805" t="s">
        <v>4784</v>
      </c>
      <c r="C4805" t="s">
        <v>4785</v>
      </c>
    </row>
    <row r="4806" spans="1:3">
      <c r="A4806" t="s">
        <v>5096</v>
      </c>
      <c r="B4806" t="s">
        <v>5062</v>
      </c>
      <c r="C4806" t="s">
        <v>5063</v>
      </c>
    </row>
    <row r="4807" spans="1:3">
      <c r="A4807" t="s">
        <v>5097</v>
      </c>
      <c r="B4807" t="s">
        <v>5062</v>
      </c>
      <c r="C4807" t="s">
        <v>5063</v>
      </c>
    </row>
    <row r="4808" spans="1:3">
      <c r="A4808" t="s">
        <v>5098</v>
      </c>
      <c r="B4808" t="s">
        <v>5062</v>
      </c>
      <c r="C4808" t="s">
        <v>5063</v>
      </c>
    </row>
    <row r="4809" spans="1:3">
      <c r="A4809" t="s">
        <v>5099</v>
      </c>
      <c r="B4809" t="s">
        <v>4784</v>
      </c>
      <c r="C4809" t="s">
        <v>4785</v>
      </c>
    </row>
    <row r="4810" spans="1:3">
      <c r="A4810" t="s">
        <v>5100</v>
      </c>
      <c r="B4810" t="s">
        <v>5062</v>
      </c>
      <c r="C4810" t="s">
        <v>5063</v>
      </c>
    </row>
    <row r="4811" spans="1:3">
      <c r="A4811" t="s">
        <v>5101</v>
      </c>
      <c r="B4811" t="s">
        <v>5062</v>
      </c>
      <c r="C4811" t="s">
        <v>5063</v>
      </c>
    </row>
    <row r="4812" spans="1:3">
      <c r="A4812" t="s">
        <v>5102</v>
      </c>
      <c r="B4812" t="s">
        <v>5062</v>
      </c>
      <c r="C4812" t="s">
        <v>5063</v>
      </c>
    </row>
    <row r="4813" spans="1:3">
      <c r="A4813" t="s">
        <v>5103</v>
      </c>
      <c r="B4813" t="s">
        <v>5062</v>
      </c>
      <c r="C4813" t="s">
        <v>5063</v>
      </c>
    </row>
    <row r="4814" spans="1:3">
      <c r="A4814" t="s">
        <v>5104</v>
      </c>
      <c r="B4814" t="s">
        <v>5062</v>
      </c>
      <c r="C4814" t="s">
        <v>5063</v>
      </c>
    </row>
    <row r="4815" spans="1:3">
      <c r="A4815" t="s">
        <v>5105</v>
      </c>
      <c r="B4815" t="s">
        <v>5062</v>
      </c>
      <c r="C4815" t="s">
        <v>5063</v>
      </c>
    </row>
    <row r="4816" spans="1:3">
      <c r="A4816" t="s">
        <v>5106</v>
      </c>
      <c r="B4816" t="s">
        <v>5062</v>
      </c>
      <c r="C4816" t="s">
        <v>5063</v>
      </c>
    </row>
    <row r="4817" spans="1:3">
      <c r="A4817" t="s">
        <v>5107</v>
      </c>
      <c r="B4817" t="s">
        <v>5062</v>
      </c>
      <c r="C4817" t="s">
        <v>5063</v>
      </c>
    </row>
    <row r="4818" spans="1:3">
      <c r="A4818" t="s">
        <v>5108</v>
      </c>
      <c r="B4818" t="s">
        <v>5062</v>
      </c>
      <c r="C4818" t="s">
        <v>5063</v>
      </c>
    </row>
    <row r="4819" spans="1:3">
      <c r="A4819" t="s">
        <v>5109</v>
      </c>
      <c r="B4819" t="s">
        <v>5062</v>
      </c>
      <c r="C4819" t="s">
        <v>5063</v>
      </c>
    </row>
    <row r="4820" spans="1:3">
      <c r="A4820" t="s">
        <v>5110</v>
      </c>
      <c r="B4820" t="s">
        <v>5062</v>
      </c>
      <c r="C4820" t="s">
        <v>5063</v>
      </c>
    </row>
    <row r="4821" spans="1:3">
      <c r="A4821" t="s">
        <v>5111</v>
      </c>
      <c r="B4821" t="s">
        <v>5062</v>
      </c>
      <c r="C4821" t="s">
        <v>5063</v>
      </c>
    </row>
    <row r="4822" spans="1:3">
      <c r="A4822" t="s">
        <v>5112</v>
      </c>
      <c r="B4822" t="s">
        <v>5062</v>
      </c>
      <c r="C4822" t="s">
        <v>5063</v>
      </c>
    </row>
    <row r="4823" spans="1:3">
      <c r="A4823" t="s">
        <v>5113</v>
      </c>
      <c r="B4823" t="s">
        <v>5062</v>
      </c>
      <c r="C4823" t="s">
        <v>5063</v>
      </c>
    </row>
    <row r="4824" spans="1:3">
      <c r="A4824" t="s">
        <v>5114</v>
      </c>
      <c r="B4824" t="s">
        <v>5062</v>
      </c>
      <c r="C4824" t="s">
        <v>5063</v>
      </c>
    </row>
    <row r="4825" spans="1:3">
      <c r="A4825" t="s">
        <v>5115</v>
      </c>
      <c r="B4825" t="s">
        <v>5062</v>
      </c>
      <c r="C4825" t="s">
        <v>5063</v>
      </c>
    </row>
    <row r="4826" spans="1:3">
      <c r="A4826" t="s">
        <v>5116</v>
      </c>
      <c r="B4826" t="s">
        <v>5062</v>
      </c>
      <c r="C4826" t="s">
        <v>5063</v>
      </c>
    </row>
    <row r="4827" spans="1:3">
      <c r="A4827" t="s">
        <v>5117</v>
      </c>
      <c r="B4827" t="s">
        <v>5062</v>
      </c>
      <c r="C4827" t="s">
        <v>5063</v>
      </c>
    </row>
    <row r="4828" spans="1:3">
      <c r="A4828" t="s">
        <v>5118</v>
      </c>
      <c r="B4828" t="s">
        <v>818</v>
      </c>
      <c r="C4828" t="s">
        <v>5119</v>
      </c>
    </row>
    <row r="4829" spans="1:3">
      <c r="A4829" t="s">
        <v>5118</v>
      </c>
      <c r="B4829" t="s">
        <v>5062</v>
      </c>
      <c r="C4829" t="s">
        <v>5063</v>
      </c>
    </row>
    <row r="4830" spans="1:3">
      <c r="A4830" t="s">
        <v>5120</v>
      </c>
      <c r="B4830" t="s">
        <v>5062</v>
      </c>
      <c r="C4830" t="s">
        <v>5063</v>
      </c>
    </row>
    <row r="4831" spans="1:3">
      <c r="A4831" t="s">
        <v>5121</v>
      </c>
      <c r="B4831" t="s">
        <v>818</v>
      </c>
      <c r="C4831" t="s">
        <v>5119</v>
      </c>
    </row>
    <row r="4832" spans="1:3">
      <c r="A4832" t="s">
        <v>5121</v>
      </c>
      <c r="B4832" t="s">
        <v>5062</v>
      </c>
      <c r="C4832" t="s">
        <v>5063</v>
      </c>
    </row>
    <row r="4833" spans="1:3">
      <c r="A4833" t="s">
        <v>5122</v>
      </c>
      <c r="B4833" t="s">
        <v>818</v>
      </c>
      <c r="C4833" t="s">
        <v>5119</v>
      </c>
    </row>
    <row r="4834" spans="1:3">
      <c r="A4834" t="s">
        <v>5123</v>
      </c>
      <c r="B4834" t="s">
        <v>818</v>
      </c>
      <c r="C4834" t="s">
        <v>5119</v>
      </c>
    </row>
    <row r="4835" spans="1:3">
      <c r="A4835" t="s">
        <v>5123</v>
      </c>
      <c r="B4835" t="s">
        <v>5062</v>
      </c>
      <c r="C4835" t="s">
        <v>5063</v>
      </c>
    </row>
    <row r="4836" spans="1:3">
      <c r="A4836" t="s">
        <v>5124</v>
      </c>
      <c r="B4836" t="s">
        <v>5062</v>
      </c>
      <c r="C4836" t="s">
        <v>5063</v>
      </c>
    </row>
    <row r="4837" spans="1:3">
      <c r="A4837" t="s">
        <v>5125</v>
      </c>
      <c r="B4837" t="s">
        <v>4784</v>
      </c>
      <c r="C4837" t="s">
        <v>4785</v>
      </c>
    </row>
    <row r="4838" spans="1:3">
      <c r="A4838" t="s">
        <v>5125</v>
      </c>
      <c r="B4838" t="s">
        <v>5062</v>
      </c>
      <c r="C4838" t="s">
        <v>5063</v>
      </c>
    </row>
    <row r="4839" spans="1:3">
      <c r="A4839" t="s">
        <v>5126</v>
      </c>
      <c r="B4839" t="s">
        <v>818</v>
      </c>
      <c r="C4839" t="s">
        <v>5119</v>
      </c>
    </row>
    <row r="4840" spans="1:3">
      <c r="A4840" t="s">
        <v>5127</v>
      </c>
      <c r="B4840" t="s">
        <v>4784</v>
      </c>
      <c r="C4840" t="s">
        <v>4785</v>
      </c>
    </row>
    <row r="4841" spans="1:3">
      <c r="A4841" t="s">
        <v>5127</v>
      </c>
      <c r="B4841" t="s">
        <v>5062</v>
      </c>
      <c r="C4841" t="s">
        <v>5063</v>
      </c>
    </row>
    <row r="4842" spans="1:3">
      <c r="A4842" t="s">
        <v>5128</v>
      </c>
      <c r="B4842" t="s">
        <v>4784</v>
      </c>
      <c r="C4842" t="s">
        <v>4785</v>
      </c>
    </row>
    <row r="4843" spans="1:3">
      <c r="A4843" t="s">
        <v>5128</v>
      </c>
      <c r="B4843" t="s">
        <v>5062</v>
      </c>
      <c r="C4843" t="s">
        <v>5063</v>
      </c>
    </row>
    <row r="4844" spans="1:3">
      <c r="A4844" t="s">
        <v>5129</v>
      </c>
      <c r="B4844" t="s">
        <v>5062</v>
      </c>
      <c r="C4844" t="s">
        <v>5063</v>
      </c>
    </row>
    <row r="4845" spans="1:3">
      <c r="A4845" t="s">
        <v>5130</v>
      </c>
      <c r="B4845" t="s">
        <v>4784</v>
      </c>
      <c r="C4845" t="s">
        <v>4785</v>
      </c>
    </row>
    <row r="4846" spans="1:3">
      <c r="A4846" t="s">
        <v>5130</v>
      </c>
      <c r="B4846" t="s">
        <v>5062</v>
      </c>
      <c r="C4846" t="s">
        <v>5063</v>
      </c>
    </row>
    <row r="4847" spans="1:3">
      <c r="A4847" t="s">
        <v>5131</v>
      </c>
      <c r="B4847" t="s">
        <v>5062</v>
      </c>
      <c r="C4847" t="s">
        <v>5063</v>
      </c>
    </row>
    <row r="4848" spans="1:3">
      <c r="A4848" t="s">
        <v>5132</v>
      </c>
      <c r="B4848" t="s">
        <v>5062</v>
      </c>
      <c r="C4848" t="s">
        <v>5063</v>
      </c>
    </row>
    <row r="4849" spans="1:3">
      <c r="A4849" t="s">
        <v>5133</v>
      </c>
      <c r="B4849" t="s">
        <v>4784</v>
      </c>
      <c r="C4849" t="s">
        <v>4785</v>
      </c>
    </row>
    <row r="4850" spans="1:3">
      <c r="A4850" t="s">
        <v>5133</v>
      </c>
      <c r="B4850" t="s">
        <v>5062</v>
      </c>
      <c r="C4850" t="s">
        <v>5063</v>
      </c>
    </row>
    <row r="4851" spans="1:3">
      <c r="A4851" t="s">
        <v>5134</v>
      </c>
      <c r="B4851" t="s">
        <v>5062</v>
      </c>
      <c r="C4851" t="s">
        <v>5063</v>
      </c>
    </row>
    <row r="4852" spans="1:3">
      <c r="A4852" t="s">
        <v>5135</v>
      </c>
      <c r="B4852" t="s">
        <v>827</v>
      </c>
      <c r="C4852" t="s">
        <v>5136</v>
      </c>
    </row>
    <row r="4853" spans="1:3">
      <c r="A4853" t="s">
        <v>5135</v>
      </c>
      <c r="B4853" t="s">
        <v>5062</v>
      </c>
      <c r="C4853" t="s">
        <v>5063</v>
      </c>
    </row>
    <row r="4854" spans="1:3">
      <c r="A4854" t="s">
        <v>5137</v>
      </c>
      <c r="B4854" t="s">
        <v>818</v>
      </c>
      <c r="C4854" t="s">
        <v>5119</v>
      </c>
    </row>
    <row r="4855" spans="1:3">
      <c r="A4855" t="s">
        <v>5137</v>
      </c>
      <c r="B4855" t="s">
        <v>827</v>
      </c>
      <c r="C4855" t="s">
        <v>5136</v>
      </c>
    </row>
    <row r="4856" spans="1:3">
      <c r="A4856" t="s">
        <v>5137</v>
      </c>
      <c r="B4856" t="s">
        <v>5062</v>
      </c>
      <c r="C4856" t="s">
        <v>5063</v>
      </c>
    </row>
    <row r="4857" spans="1:3">
      <c r="A4857" t="s">
        <v>5138</v>
      </c>
      <c r="B4857" t="s">
        <v>5062</v>
      </c>
      <c r="C4857" t="s">
        <v>5063</v>
      </c>
    </row>
    <row r="4858" spans="1:3">
      <c r="A4858" t="s">
        <v>5139</v>
      </c>
      <c r="B4858" t="s">
        <v>5062</v>
      </c>
      <c r="C4858" t="s">
        <v>5063</v>
      </c>
    </row>
    <row r="4859" spans="1:3">
      <c r="A4859" t="s">
        <v>5140</v>
      </c>
      <c r="B4859" t="s">
        <v>5062</v>
      </c>
      <c r="C4859" t="s">
        <v>5063</v>
      </c>
    </row>
    <row r="4860" spans="1:3">
      <c r="A4860" t="s">
        <v>5141</v>
      </c>
      <c r="B4860" t="s">
        <v>5062</v>
      </c>
      <c r="C4860" t="s">
        <v>5063</v>
      </c>
    </row>
    <row r="4861" spans="1:3">
      <c r="A4861" t="s">
        <v>5142</v>
      </c>
      <c r="B4861" t="s">
        <v>5062</v>
      </c>
      <c r="C4861" t="s">
        <v>5063</v>
      </c>
    </row>
    <row r="4862" spans="1:3">
      <c r="A4862" t="s">
        <v>5143</v>
      </c>
      <c r="B4862" t="s">
        <v>5062</v>
      </c>
      <c r="C4862" t="s">
        <v>5063</v>
      </c>
    </row>
    <row r="4863" spans="1:3">
      <c r="A4863" t="s">
        <v>5144</v>
      </c>
      <c r="B4863" t="s">
        <v>5062</v>
      </c>
      <c r="C4863" t="s">
        <v>5063</v>
      </c>
    </row>
    <row r="4864" spans="1:3">
      <c r="A4864" t="s">
        <v>5145</v>
      </c>
      <c r="B4864" t="s">
        <v>5062</v>
      </c>
      <c r="C4864" t="s">
        <v>5063</v>
      </c>
    </row>
    <row r="4865" spans="1:3">
      <c r="A4865" t="s">
        <v>5146</v>
      </c>
      <c r="B4865" t="s">
        <v>5062</v>
      </c>
      <c r="C4865" t="s">
        <v>5063</v>
      </c>
    </row>
    <row r="4866" spans="1:3">
      <c r="A4866" t="s">
        <v>5147</v>
      </c>
      <c r="B4866" t="s">
        <v>5062</v>
      </c>
      <c r="C4866" t="s">
        <v>5063</v>
      </c>
    </row>
    <row r="4867" spans="1:3">
      <c r="A4867" t="s">
        <v>5148</v>
      </c>
      <c r="B4867" t="s">
        <v>5062</v>
      </c>
      <c r="C4867" t="s">
        <v>5063</v>
      </c>
    </row>
    <row r="4868" spans="1:3">
      <c r="A4868" t="s">
        <v>5149</v>
      </c>
      <c r="B4868" t="s">
        <v>5062</v>
      </c>
      <c r="C4868" t="s">
        <v>5063</v>
      </c>
    </row>
    <row r="4869" spans="1:3">
      <c r="A4869" t="s">
        <v>5150</v>
      </c>
      <c r="B4869" t="s">
        <v>5062</v>
      </c>
      <c r="C4869" t="s">
        <v>5063</v>
      </c>
    </row>
    <row r="4870" spans="1:3">
      <c r="A4870" t="s">
        <v>5151</v>
      </c>
      <c r="B4870" t="s">
        <v>5062</v>
      </c>
      <c r="C4870" t="s">
        <v>5063</v>
      </c>
    </row>
    <row r="4871" spans="1:3">
      <c r="A4871" t="s">
        <v>5152</v>
      </c>
      <c r="B4871" t="s">
        <v>5062</v>
      </c>
      <c r="C4871" t="s">
        <v>5063</v>
      </c>
    </row>
    <row r="4872" spans="1:3">
      <c r="A4872" t="s">
        <v>5153</v>
      </c>
      <c r="B4872" t="s">
        <v>5062</v>
      </c>
      <c r="C4872" t="s">
        <v>5063</v>
      </c>
    </row>
    <row r="4873" spans="1:3">
      <c r="A4873" t="s">
        <v>5154</v>
      </c>
      <c r="B4873" t="s">
        <v>5062</v>
      </c>
      <c r="C4873" t="s">
        <v>5063</v>
      </c>
    </row>
    <row r="4874" spans="1:3">
      <c r="A4874" t="s">
        <v>5155</v>
      </c>
      <c r="B4874" t="s">
        <v>5062</v>
      </c>
      <c r="C4874" t="s">
        <v>5063</v>
      </c>
    </row>
    <row r="4875" spans="1:3">
      <c r="A4875" t="s">
        <v>5156</v>
      </c>
      <c r="B4875" t="s">
        <v>5062</v>
      </c>
      <c r="C4875" t="s">
        <v>5063</v>
      </c>
    </row>
    <row r="4876" spans="1:3">
      <c r="A4876" t="s">
        <v>5157</v>
      </c>
      <c r="B4876" t="s">
        <v>818</v>
      </c>
      <c r="C4876" t="s">
        <v>5119</v>
      </c>
    </row>
    <row r="4877" spans="1:3">
      <c r="A4877" t="s">
        <v>5157</v>
      </c>
      <c r="B4877" t="s">
        <v>5062</v>
      </c>
      <c r="C4877" t="s">
        <v>5063</v>
      </c>
    </row>
    <row r="4878" spans="1:3">
      <c r="A4878" t="s">
        <v>5158</v>
      </c>
      <c r="B4878" t="s">
        <v>5062</v>
      </c>
      <c r="C4878" t="s">
        <v>5063</v>
      </c>
    </row>
    <row r="4879" spans="1:3">
      <c r="A4879" t="s">
        <v>5159</v>
      </c>
      <c r="B4879" t="s">
        <v>5062</v>
      </c>
      <c r="C4879" t="s">
        <v>5063</v>
      </c>
    </row>
    <row r="4880" spans="1:3">
      <c r="A4880" t="s">
        <v>5160</v>
      </c>
      <c r="B4880" t="s">
        <v>5062</v>
      </c>
      <c r="C4880" t="s">
        <v>5063</v>
      </c>
    </row>
    <row r="4881" spans="1:3">
      <c r="A4881" t="s">
        <v>5161</v>
      </c>
      <c r="B4881" t="s">
        <v>5062</v>
      </c>
      <c r="C4881" t="s">
        <v>5063</v>
      </c>
    </row>
    <row r="4882" spans="1:3">
      <c r="A4882" t="s">
        <v>5162</v>
      </c>
      <c r="B4882" t="s">
        <v>5062</v>
      </c>
      <c r="C4882" t="s">
        <v>5063</v>
      </c>
    </row>
    <row r="4883" spans="1:3">
      <c r="A4883" t="s">
        <v>5163</v>
      </c>
      <c r="B4883" t="s">
        <v>5062</v>
      </c>
      <c r="C4883" t="s">
        <v>5063</v>
      </c>
    </row>
    <row r="4884" spans="1:3">
      <c r="A4884" t="s">
        <v>5164</v>
      </c>
      <c r="B4884" t="s">
        <v>5062</v>
      </c>
      <c r="C4884" t="s">
        <v>5063</v>
      </c>
    </row>
    <row r="4885" spans="1:3">
      <c r="A4885" t="s">
        <v>5165</v>
      </c>
      <c r="B4885" t="s">
        <v>5062</v>
      </c>
      <c r="C4885" t="s">
        <v>5063</v>
      </c>
    </row>
    <row r="4886" spans="1:3">
      <c r="A4886" t="s">
        <v>5166</v>
      </c>
      <c r="B4886" t="s">
        <v>5062</v>
      </c>
      <c r="C4886" t="s">
        <v>5063</v>
      </c>
    </row>
    <row r="4887" spans="1:3">
      <c r="A4887" t="s">
        <v>5167</v>
      </c>
      <c r="B4887" t="s">
        <v>5062</v>
      </c>
      <c r="C4887" t="s">
        <v>5063</v>
      </c>
    </row>
    <row r="4888" spans="1:3">
      <c r="A4888" t="s">
        <v>5168</v>
      </c>
      <c r="B4888" t="s">
        <v>5062</v>
      </c>
      <c r="C4888" t="s">
        <v>5063</v>
      </c>
    </row>
    <row r="4889" spans="1:3">
      <c r="A4889" t="s">
        <v>5169</v>
      </c>
      <c r="B4889" t="s">
        <v>5062</v>
      </c>
      <c r="C4889" t="s">
        <v>5063</v>
      </c>
    </row>
    <row r="4890" spans="1:3">
      <c r="A4890" t="s">
        <v>5170</v>
      </c>
      <c r="B4890" t="s">
        <v>5062</v>
      </c>
      <c r="C4890" t="s">
        <v>5063</v>
      </c>
    </row>
    <row r="4891" spans="1:3">
      <c r="A4891" t="s">
        <v>5171</v>
      </c>
      <c r="B4891" t="s">
        <v>5062</v>
      </c>
      <c r="C4891" t="s">
        <v>5063</v>
      </c>
    </row>
    <row r="4892" spans="1:3">
      <c r="A4892" t="s">
        <v>5172</v>
      </c>
      <c r="B4892" t="s">
        <v>5062</v>
      </c>
      <c r="C4892" t="s">
        <v>5063</v>
      </c>
    </row>
    <row r="4893" spans="1:3">
      <c r="A4893" t="s">
        <v>5173</v>
      </c>
      <c r="B4893" t="s">
        <v>5062</v>
      </c>
      <c r="C4893" t="s">
        <v>5063</v>
      </c>
    </row>
    <row r="4894" spans="1:3">
      <c r="A4894" t="s">
        <v>5174</v>
      </c>
      <c r="B4894" t="s">
        <v>5062</v>
      </c>
      <c r="C4894" t="s">
        <v>5063</v>
      </c>
    </row>
    <row r="4895" spans="1:3">
      <c r="A4895" t="s">
        <v>5175</v>
      </c>
      <c r="B4895" t="s">
        <v>5062</v>
      </c>
      <c r="C4895" t="s">
        <v>5063</v>
      </c>
    </row>
    <row r="4896" spans="1:3">
      <c r="A4896" t="s">
        <v>5176</v>
      </c>
      <c r="B4896" t="s">
        <v>5062</v>
      </c>
      <c r="C4896" t="s">
        <v>5063</v>
      </c>
    </row>
    <row r="4897" spans="1:3">
      <c r="A4897" t="s">
        <v>5177</v>
      </c>
      <c r="B4897" t="s">
        <v>5062</v>
      </c>
      <c r="C4897" t="s">
        <v>5063</v>
      </c>
    </row>
    <row r="4898" spans="1:3">
      <c r="A4898" t="s">
        <v>5178</v>
      </c>
      <c r="B4898" t="s">
        <v>5062</v>
      </c>
      <c r="C4898" t="s">
        <v>5063</v>
      </c>
    </row>
    <row r="4899" spans="1:3">
      <c r="A4899" t="s">
        <v>5179</v>
      </c>
      <c r="B4899" t="s">
        <v>5062</v>
      </c>
      <c r="C4899" t="s">
        <v>5063</v>
      </c>
    </row>
    <row r="4900" spans="1:3">
      <c r="A4900" t="s">
        <v>5180</v>
      </c>
      <c r="B4900" t="s">
        <v>5062</v>
      </c>
      <c r="C4900" t="s">
        <v>5063</v>
      </c>
    </row>
    <row r="4901" spans="1:3">
      <c r="A4901" t="s">
        <v>5181</v>
      </c>
      <c r="B4901" t="s">
        <v>5062</v>
      </c>
      <c r="C4901" t="s">
        <v>5063</v>
      </c>
    </row>
    <row r="4902" spans="1:3">
      <c r="A4902" t="s">
        <v>5182</v>
      </c>
      <c r="B4902" t="s">
        <v>5062</v>
      </c>
      <c r="C4902" t="s">
        <v>5063</v>
      </c>
    </row>
    <row r="4903" spans="1:3">
      <c r="A4903" t="s">
        <v>5183</v>
      </c>
      <c r="B4903" t="s">
        <v>5062</v>
      </c>
      <c r="C4903" t="s">
        <v>5063</v>
      </c>
    </row>
    <row r="4904" spans="1:3">
      <c r="A4904" t="s">
        <v>5184</v>
      </c>
      <c r="B4904" t="s">
        <v>5062</v>
      </c>
      <c r="C4904" t="s">
        <v>5063</v>
      </c>
    </row>
    <row r="4905" spans="1:3">
      <c r="A4905" t="s">
        <v>5185</v>
      </c>
      <c r="B4905" t="s">
        <v>5062</v>
      </c>
      <c r="C4905" t="s">
        <v>5063</v>
      </c>
    </row>
    <row r="4906" spans="1:3">
      <c r="A4906" t="s">
        <v>5186</v>
      </c>
      <c r="B4906" t="s">
        <v>5062</v>
      </c>
      <c r="C4906" t="s">
        <v>5063</v>
      </c>
    </row>
    <row r="4907" spans="1:3">
      <c r="A4907" t="s">
        <v>5187</v>
      </c>
      <c r="B4907" t="s">
        <v>5062</v>
      </c>
      <c r="C4907" t="s">
        <v>5063</v>
      </c>
    </row>
    <row r="4908" spans="1:3">
      <c r="A4908" t="s">
        <v>5188</v>
      </c>
      <c r="B4908" t="s">
        <v>5062</v>
      </c>
      <c r="C4908" t="s">
        <v>5063</v>
      </c>
    </row>
    <row r="4909" spans="1:3">
      <c r="A4909" t="s">
        <v>5189</v>
      </c>
      <c r="B4909" t="s">
        <v>5062</v>
      </c>
      <c r="C4909" t="s">
        <v>5063</v>
      </c>
    </row>
    <row r="4910" spans="1:3">
      <c r="A4910" t="s">
        <v>5190</v>
      </c>
      <c r="B4910" t="s">
        <v>5062</v>
      </c>
      <c r="C4910" t="s">
        <v>5063</v>
      </c>
    </row>
    <row r="4911" spans="1:3">
      <c r="A4911" t="s">
        <v>5191</v>
      </c>
      <c r="B4911" t="s">
        <v>5062</v>
      </c>
      <c r="C4911" t="s">
        <v>5063</v>
      </c>
    </row>
    <row r="4912" spans="1:3">
      <c r="A4912" t="s">
        <v>5192</v>
      </c>
      <c r="B4912" t="s">
        <v>5062</v>
      </c>
      <c r="C4912" t="s">
        <v>5063</v>
      </c>
    </row>
    <row r="4913" spans="1:3">
      <c r="A4913" t="s">
        <v>5193</v>
      </c>
      <c r="B4913" t="s">
        <v>5062</v>
      </c>
      <c r="C4913" t="s">
        <v>5063</v>
      </c>
    </row>
    <row r="4914" spans="1:3">
      <c r="A4914" t="s">
        <v>5194</v>
      </c>
      <c r="B4914" t="s">
        <v>5062</v>
      </c>
      <c r="C4914" t="s">
        <v>5063</v>
      </c>
    </row>
    <row r="4915" spans="1:3">
      <c r="A4915" t="s">
        <v>5195</v>
      </c>
      <c r="B4915" t="s">
        <v>5062</v>
      </c>
      <c r="C4915" t="s">
        <v>5063</v>
      </c>
    </row>
    <row r="4916" spans="1:3">
      <c r="A4916" t="s">
        <v>5196</v>
      </c>
      <c r="B4916" t="s">
        <v>5062</v>
      </c>
      <c r="C4916" t="s">
        <v>5063</v>
      </c>
    </row>
    <row r="4917" spans="1:3">
      <c r="A4917" t="s">
        <v>5197</v>
      </c>
      <c r="B4917" t="s">
        <v>5062</v>
      </c>
      <c r="C4917" t="s">
        <v>5063</v>
      </c>
    </row>
    <row r="4918" spans="1:3">
      <c r="A4918" t="s">
        <v>5198</v>
      </c>
      <c r="B4918" t="s">
        <v>5062</v>
      </c>
      <c r="C4918" t="s">
        <v>5063</v>
      </c>
    </row>
    <row r="4919" spans="1:3">
      <c r="A4919" t="s">
        <v>5199</v>
      </c>
      <c r="B4919" t="s">
        <v>5062</v>
      </c>
      <c r="C4919" t="s">
        <v>5063</v>
      </c>
    </row>
    <row r="4920" spans="1:3">
      <c r="A4920" t="s">
        <v>5200</v>
      </c>
      <c r="B4920" t="s">
        <v>5062</v>
      </c>
      <c r="C4920" t="s">
        <v>5063</v>
      </c>
    </row>
    <row r="4921" spans="1:3">
      <c r="A4921" t="s">
        <v>5201</v>
      </c>
      <c r="B4921" t="s">
        <v>5062</v>
      </c>
      <c r="C4921" t="s">
        <v>5063</v>
      </c>
    </row>
    <row r="4922" spans="1:3">
      <c r="A4922" t="s">
        <v>5202</v>
      </c>
      <c r="B4922" t="s">
        <v>5062</v>
      </c>
      <c r="C4922" t="s">
        <v>5063</v>
      </c>
    </row>
    <row r="4923" spans="1:3">
      <c r="A4923" t="s">
        <v>5203</v>
      </c>
      <c r="B4923" t="s">
        <v>2267</v>
      </c>
      <c r="C4923" t="s">
        <v>2268</v>
      </c>
    </row>
    <row r="4924" spans="1:3">
      <c r="A4924" t="s">
        <v>5204</v>
      </c>
      <c r="B4924" t="s">
        <v>5062</v>
      </c>
      <c r="C4924" t="s">
        <v>5063</v>
      </c>
    </row>
    <row r="4925" spans="1:3">
      <c r="A4925" t="s">
        <v>5205</v>
      </c>
      <c r="B4925" t="s">
        <v>2267</v>
      </c>
      <c r="C4925" t="s">
        <v>2268</v>
      </c>
    </row>
    <row r="4926" spans="1:3">
      <c r="A4926" t="s">
        <v>5206</v>
      </c>
      <c r="B4926" t="s">
        <v>5062</v>
      </c>
      <c r="C4926" t="s">
        <v>5063</v>
      </c>
    </row>
    <row r="4927" spans="1:3">
      <c r="A4927" t="s">
        <v>5207</v>
      </c>
      <c r="B4927" t="s">
        <v>2267</v>
      </c>
      <c r="C4927" t="s">
        <v>2268</v>
      </c>
    </row>
    <row r="4928" spans="1:3">
      <c r="A4928" t="s">
        <v>5208</v>
      </c>
      <c r="B4928" t="s">
        <v>5062</v>
      </c>
      <c r="C4928" t="s">
        <v>5063</v>
      </c>
    </row>
    <row r="4929" spans="1:3">
      <c r="A4929" t="s">
        <v>5209</v>
      </c>
      <c r="B4929" t="s">
        <v>2267</v>
      </c>
      <c r="C4929" t="s">
        <v>2268</v>
      </c>
    </row>
    <row r="4930" spans="1:3">
      <c r="A4930" t="s">
        <v>5209</v>
      </c>
      <c r="B4930" t="s">
        <v>4784</v>
      </c>
      <c r="C4930" t="s">
        <v>4785</v>
      </c>
    </row>
    <row r="4931" spans="1:3">
      <c r="A4931" t="s">
        <v>5210</v>
      </c>
      <c r="B4931" t="s">
        <v>2267</v>
      </c>
      <c r="C4931" t="s">
        <v>2268</v>
      </c>
    </row>
    <row r="4932" spans="1:3">
      <c r="A4932" t="s">
        <v>5211</v>
      </c>
      <c r="B4932" t="s">
        <v>2267</v>
      </c>
      <c r="C4932" t="s">
        <v>2268</v>
      </c>
    </row>
    <row r="4933" spans="1:3">
      <c r="A4933" t="s">
        <v>5212</v>
      </c>
      <c r="B4933" t="s">
        <v>2267</v>
      </c>
      <c r="C4933" t="s">
        <v>2268</v>
      </c>
    </row>
    <row r="4934" spans="1:3">
      <c r="A4934" t="s">
        <v>5213</v>
      </c>
      <c r="B4934" t="s">
        <v>2267</v>
      </c>
      <c r="C4934" t="s">
        <v>2268</v>
      </c>
    </row>
    <row r="4935" spans="1:3">
      <c r="A4935" t="s">
        <v>5214</v>
      </c>
      <c r="B4935" t="s">
        <v>2267</v>
      </c>
      <c r="C4935" t="s">
        <v>2268</v>
      </c>
    </row>
    <row r="4936" spans="1:3">
      <c r="A4936" t="s">
        <v>5215</v>
      </c>
      <c r="B4936" t="s">
        <v>2267</v>
      </c>
      <c r="C4936" t="s">
        <v>2268</v>
      </c>
    </row>
    <row r="4937" spans="1:3">
      <c r="A4937" t="s">
        <v>5216</v>
      </c>
      <c r="B4937" t="s">
        <v>2267</v>
      </c>
      <c r="C4937" t="s">
        <v>2268</v>
      </c>
    </row>
    <row r="4938" spans="1:3">
      <c r="A4938" t="s">
        <v>5217</v>
      </c>
      <c r="B4938" t="s">
        <v>2267</v>
      </c>
      <c r="C4938" t="s">
        <v>2268</v>
      </c>
    </row>
    <row r="4939" spans="1:3">
      <c r="A4939" t="s">
        <v>5218</v>
      </c>
      <c r="B4939" t="s">
        <v>2267</v>
      </c>
      <c r="C4939" t="s">
        <v>2268</v>
      </c>
    </row>
    <row r="4940" spans="1:3">
      <c r="A4940" t="s">
        <v>5219</v>
      </c>
      <c r="B4940" t="s">
        <v>2267</v>
      </c>
      <c r="C4940" t="s">
        <v>2268</v>
      </c>
    </row>
    <row r="4941" spans="1:3">
      <c r="A4941" t="s">
        <v>5220</v>
      </c>
      <c r="B4941" t="s">
        <v>5062</v>
      </c>
      <c r="C4941" t="s">
        <v>5063</v>
      </c>
    </row>
    <row r="4942" spans="1:3">
      <c r="A4942" t="s">
        <v>5221</v>
      </c>
      <c r="B4942" t="s">
        <v>2267</v>
      </c>
      <c r="C4942" t="s">
        <v>2268</v>
      </c>
    </row>
    <row r="4943" spans="1:3">
      <c r="A4943" t="s">
        <v>5222</v>
      </c>
      <c r="B4943" t="s">
        <v>2267</v>
      </c>
      <c r="C4943" t="s">
        <v>2268</v>
      </c>
    </row>
    <row r="4944" spans="1:3">
      <c r="A4944" t="s">
        <v>5223</v>
      </c>
      <c r="B4944" t="s">
        <v>2267</v>
      </c>
      <c r="C4944" t="s">
        <v>2268</v>
      </c>
    </row>
    <row r="4945" spans="1:3">
      <c r="A4945" t="s">
        <v>5224</v>
      </c>
      <c r="B4945" t="s">
        <v>2267</v>
      </c>
      <c r="C4945" t="s">
        <v>2268</v>
      </c>
    </row>
    <row r="4946" spans="1:3">
      <c r="A4946" t="s">
        <v>5225</v>
      </c>
      <c r="B4946" t="s">
        <v>2267</v>
      </c>
      <c r="C4946" t="s">
        <v>2268</v>
      </c>
    </row>
    <row r="4947" spans="1:3">
      <c r="A4947" t="s">
        <v>5226</v>
      </c>
      <c r="B4947" t="s">
        <v>2267</v>
      </c>
      <c r="C4947" t="s">
        <v>2268</v>
      </c>
    </row>
    <row r="4948" spans="1:3">
      <c r="A4948" t="s">
        <v>5227</v>
      </c>
      <c r="B4948" t="s">
        <v>2267</v>
      </c>
      <c r="C4948" t="s">
        <v>2268</v>
      </c>
    </row>
    <row r="4949" spans="1:3">
      <c r="A4949" t="s">
        <v>5228</v>
      </c>
      <c r="B4949" t="s">
        <v>2267</v>
      </c>
      <c r="C4949" t="s">
        <v>2268</v>
      </c>
    </row>
    <row r="4950" spans="1:3">
      <c r="A4950" t="s">
        <v>5229</v>
      </c>
      <c r="B4950" t="s">
        <v>818</v>
      </c>
      <c r="C4950" t="s">
        <v>5119</v>
      </c>
    </row>
    <row r="4951" spans="1:3">
      <c r="A4951" t="s">
        <v>5229</v>
      </c>
      <c r="B4951" t="s">
        <v>5062</v>
      </c>
      <c r="C4951" t="s">
        <v>5063</v>
      </c>
    </row>
    <row r="4952" spans="1:3">
      <c r="A4952" t="s">
        <v>5230</v>
      </c>
      <c r="B4952" t="s">
        <v>5062</v>
      </c>
      <c r="C4952" t="s">
        <v>5063</v>
      </c>
    </row>
    <row r="4953" spans="1:3">
      <c r="A4953" t="s">
        <v>5231</v>
      </c>
      <c r="B4953" t="s">
        <v>5062</v>
      </c>
      <c r="C4953" t="s">
        <v>5063</v>
      </c>
    </row>
    <row r="4954" spans="1:3">
      <c r="A4954" t="s">
        <v>5232</v>
      </c>
      <c r="B4954" t="s">
        <v>5062</v>
      </c>
      <c r="C4954" t="s">
        <v>5063</v>
      </c>
    </row>
    <row r="4955" spans="1:3">
      <c r="A4955" t="s">
        <v>5233</v>
      </c>
      <c r="B4955" t="s">
        <v>818</v>
      </c>
      <c r="C4955" t="s">
        <v>5119</v>
      </c>
    </row>
    <row r="4956" spans="1:3">
      <c r="A4956" t="s">
        <v>5233</v>
      </c>
      <c r="B4956" t="s">
        <v>5062</v>
      </c>
      <c r="C4956" t="s">
        <v>5063</v>
      </c>
    </row>
    <row r="4957" spans="1:3">
      <c r="A4957" t="s">
        <v>5234</v>
      </c>
      <c r="B4957" t="s">
        <v>5062</v>
      </c>
      <c r="C4957" t="s">
        <v>5063</v>
      </c>
    </row>
    <row r="4958" spans="1:3">
      <c r="A4958" t="s">
        <v>5235</v>
      </c>
      <c r="B4958" t="s">
        <v>5062</v>
      </c>
      <c r="C4958" t="s">
        <v>5063</v>
      </c>
    </row>
    <row r="4959" spans="1:3">
      <c r="A4959" t="s">
        <v>5236</v>
      </c>
      <c r="B4959" t="s">
        <v>5062</v>
      </c>
      <c r="C4959" t="s">
        <v>5063</v>
      </c>
    </row>
    <row r="4960" spans="1:3">
      <c r="A4960" t="s">
        <v>5237</v>
      </c>
      <c r="B4960" t="s">
        <v>2267</v>
      </c>
      <c r="C4960" t="s">
        <v>2268</v>
      </c>
    </row>
    <row r="4961" spans="1:3">
      <c r="A4961" t="s">
        <v>5238</v>
      </c>
      <c r="B4961" t="s">
        <v>5062</v>
      </c>
      <c r="C4961" t="s">
        <v>5063</v>
      </c>
    </row>
    <row r="4962" spans="1:3">
      <c r="A4962" t="s">
        <v>5239</v>
      </c>
      <c r="B4962" t="s">
        <v>2267</v>
      </c>
      <c r="C4962" t="s">
        <v>2268</v>
      </c>
    </row>
    <row r="4963" spans="1:3">
      <c r="A4963" t="s">
        <v>5239</v>
      </c>
      <c r="B4963" t="s">
        <v>4784</v>
      </c>
      <c r="C4963" t="s">
        <v>4785</v>
      </c>
    </row>
    <row r="4964" spans="1:3">
      <c r="A4964" t="s">
        <v>5240</v>
      </c>
      <c r="B4964" t="s">
        <v>4784</v>
      </c>
      <c r="C4964" t="s">
        <v>4785</v>
      </c>
    </row>
    <row r="4965" spans="1:3">
      <c r="A4965" t="s">
        <v>5241</v>
      </c>
      <c r="B4965" t="s">
        <v>2267</v>
      </c>
      <c r="C4965" t="s">
        <v>2268</v>
      </c>
    </row>
    <row r="4966" spans="1:3">
      <c r="A4966" t="s">
        <v>5241</v>
      </c>
      <c r="B4966" t="s">
        <v>4784</v>
      </c>
      <c r="C4966" t="s">
        <v>4785</v>
      </c>
    </row>
    <row r="4967" spans="1:3">
      <c r="A4967" t="s">
        <v>5242</v>
      </c>
      <c r="B4967" t="s">
        <v>4784</v>
      </c>
      <c r="C4967" t="s">
        <v>4785</v>
      </c>
    </row>
    <row r="4968" spans="1:3">
      <c r="A4968" t="s">
        <v>5243</v>
      </c>
      <c r="B4968" t="s">
        <v>4784</v>
      </c>
      <c r="C4968" t="s">
        <v>4785</v>
      </c>
    </row>
    <row r="4969" spans="1:3">
      <c r="A4969" t="s">
        <v>5244</v>
      </c>
      <c r="B4969" t="s">
        <v>2267</v>
      </c>
      <c r="C4969" t="s">
        <v>2268</v>
      </c>
    </row>
    <row r="4970" spans="1:3">
      <c r="A4970" t="s">
        <v>5244</v>
      </c>
      <c r="B4970" t="s">
        <v>4784</v>
      </c>
      <c r="C4970" t="s">
        <v>4785</v>
      </c>
    </row>
    <row r="4971" spans="1:3">
      <c r="A4971" t="s">
        <v>5245</v>
      </c>
      <c r="B4971" t="s">
        <v>2267</v>
      </c>
      <c r="C4971" t="s">
        <v>2268</v>
      </c>
    </row>
    <row r="4972" spans="1:3">
      <c r="A4972" t="s">
        <v>5246</v>
      </c>
      <c r="B4972" t="s">
        <v>2267</v>
      </c>
      <c r="C4972" t="s">
        <v>2268</v>
      </c>
    </row>
    <row r="4973" spans="1:3">
      <c r="A4973" t="s">
        <v>5247</v>
      </c>
      <c r="B4973" t="s">
        <v>4784</v>
      </c>
      <c r="C4973" t="s">
        <v>4785</v>
      </c>
    </row>
    <row r="4974" spans="1:3">
      <c r="A4974" t="s">
        <v>5248</v>
      </c>
      <c r="B4974" t="s">
        <v>2267</v>
      </c>
      <c r="C4974" t="s">
        <v>2268</v>
      </c>
    </row>
    <row r="4975" spans="1:3">
      <c r="A4975" t="s">
        <v>5249</v>
      </c>
      <c r="B4975" t="s">
        <v>2267</v>
      </c>
      <c r="C4975" t="s">
        <v>2268</v>
      </c>
    </row>
    <row r="4976" spans="1:3">
      <c r="A4976" t="s">
        <v>5250</v>
      </c>
      <c r="B4976" t="s">
        <v>2267</v>
      </c>
      <c r="C4976" t="s">
        <v>2268</v>
      </c>
    </row>
    <row r="4977" spans="1:3">
      <c r="A4977" t="s">
        <v>5251</v>
      </c>
      <c r="B4977" t="s">
        <v>2267</v>
      </c>
      <c r="C4977" t="s">
        <v>2268</v>
      </c>
    </row>
    <row r="4978" spans="1:3">
      <c r="A4978" t="s">
        <v>5251</v>
      </c>
      <c r="B4978" t="s">
        <v>4784</v>
      </c>
      <c r="C4978" t="s">
        <v>4785</v>
      </c>
    </row>
    <row r="4979" spans="1:3">
      <c r="A4979" t="s">
        <v>5252</v>
      </c>
      <c r="B4979" t="s">
        <v>2267</v>
      </c>
      <c r="C4979" t="s">
        <v>2268</v>
      </c>
    </row>
    <row r="4980" spans="1:3">
      <c r="A4980" t="s">
        <v>5252</v>
      </c>
      <c r="B4980" t="s">
        <v>4784</v>
      </c>
      <c r="C4980" t="s">
        <v>4785</v>
      </c>
    </row>
    <row r="4981" spans="1:3">
      <c r="A4981" t="s">
        <v>5253</v>
      </c>
      <c r="B4981" t="s">
        <v>2267</v>
      </c>
      <c r="C4981" t="s">
        <v>2268</v>
      </c>
    </row>
    <row r="4982" spans="1:3">
      <c r="A4982" t="s">
        <v>5253</v>
      </c>
      <c r="B4982" t="s">
        <v>4784</v>
      </c>
      <c r="C4982" t="s">
        <v>4785</v>
      </c>
    </row>
    <row r="4983" spans="1:3">
      <c r="A4983" t="s">
        <v>5254</v>
      </c>
      <c r="B4983" t="s">
        <v>2267</v>
      </c>
      <c r="C4983" t="s">
        <v>2268</v>
      </c>
    </row>
    <row r="4984" spans="1:3">
      <c r="A4984" t="s">
        <v>5254</v>
      </c>
      <c r="B4984" t="s">
        <v>4784</v>
      </c>
      <c r="C4984" t="s">
        <v>4785</v>
      </c>
    </row>
    <row r="4985" spans="1:3">
      <c r="A4985" t="s">
        <v>5255</v>
      </c>
      <c r="B4985" t="s">
        <v>4784</v>
      </c>
      <c r="C4985" t="s">
        <v>4785</v>
      </c>
    </row>
    <row r="4986" spans="1:3">
      <c r="A4986" t="s">
        <v>5256</v>
      </c>
      <c r="B4986" t="s">
        <v>2267</v>
      </c>
      <c r="C4986" t="s">
        <v>2268</v>
      </c>
    </row>
    <row r="4987" spans="1:3">
      <c r="A4987" t="s">
        <v>5256</v>
      </c>
      <c r="B4987" t="s">
        <v>4784</v>
      </c>
      <c r="C4987" t="s">
        <v>4785</v>
      </c>
    </row>
    <row r="4988" spans="1:3">
      <c r="A4988" t="s">
        <v>5257</v>
      </c>
      <c r="B4988" t="s">
        <v>4784</v>
      </c>
      <c r="C4988" t="s">
        <v>4785</v>
      </c>
    </row>
    <row r="4989" spans="1:3">
      <c r="A4989" t="s">
        <v>5258</v>
      </c>
      <c r="B4989" t="s">
        <v>4784</v>
      </c>
      <c r="C4989" t="s">
        <v>4785</v>
      </c>
    </row>
    <row r="4990" spans="1:3">
      <c r="A4990" t="s">
        <v>5259</v>
      </c>
      <c r="B4990" t="s">
        <v>4784</v>
      </c>
      <c r="C4990" t="s">
        <v>4785</v>
      </c>
    </row>
    <row r="4991" spans="1:3">
      <c r="A4991" t="s">
        <v>5260</v>
      </c>
      <c r="B4991" t="s">
        <v>4784</v>
      </c>
      <c r="C4991" t="s">
        <v>4785</v>
      </c>
    </row>
    <row r="4992" spans="1:3">
      <c r="A4992" t="s">
        <v>5261</v>
      </c>
      <c r="B4992" t="s">
        <v>4784</v>
      </c>
      <c r="C4992" t="s">
        <v>4785</v>
      </c>
    </row>
    <row r="4993" spans="1:3">
      <c r="A4993" t="s">
        <v>5262</v>
      </c>
      <c r="B4993" t="s">
        <v>4784</v>
      </c>
      <c r="C4993" t="s">
        <v>4785</v>
      </c>
    </row>
    <row r="4994" spans="1:3">
      <c r="A4994" t="s">
        <v>5263</v>
      </c>
      <c r="B4994" t="s">
        <v>4784</v>
      </c>
      <c r="C4994" t="s">
        <v>4785</v>
      </c>
    </row>
    <row r="4995" spans="1:3">
      <c r="A4995" t="s">
        <v>5264</v>
      </c>
      <c r="B4995" t="s">
        <v>4784</v>
      </c>
      <c r="C4995" t="s">
        <v>4785</v>
      </c>
    </row>
    <row r="4996" spans="1:3">
      <c r="A4996" t="s">
        <v>5265</v>
      </c>
      <c r="B4996" t="s">
        <v>4784</v>
      </c>
      <c r="C4996" t="s">
        <v>4785</v>
      </c>
    </row>
    <row r="4997" spans="1:3">
      <c r="A4997" t="s">
        <v>5266</v>
      </c>
      <c r="B4997" t="s">
        <v>4784</v>
      </c>
      <c r="C4997" t="s">
        <v>4785</v>
      </c>
    </row>
    <row r="4998" spans="1:3">
      <c r="A4998" t="s">
        <v>5267</v>
      </c>
      <c r="B4998" t="s">
        <v>4784</v>
      </c>
      <c r="C4998" t="s">
        <v>4785</v>
      </c>
    </row>
    <row r="4999" spans="1:3">
      <c r="A4999" t="s">
        <v>5268</v>
      </c>
      <c r="B4999" t="s">
        <v>4784</v>
      </c>
      <c r="C4999" t="s">
        <v>4785</v>
      </c>
    </row>
    <row r="5000" spans="1:3">
      <c r="A5000" t="s">
        <v>5269</v>
      </c>
      <c r="B5000" t="s">
        <v>4784</v>
      </c>
      <c r="C5000" t="s">
        <v>4785</v>
      </c>
    </row>
    <row r="5001" spans="1:3">
      <c r="A5001" t="s">
        <v>5270</v>
      </c>
      <c r="B5001" t="s">
        <v>4784</v>
      </c>
      <c r="C5001" t="s">
        <v>4785</v>
      </c>
    </row>
    <row r="5002" spans="1:3">
      <c r="A5002" t="s">
        <v>5271</v>
      </c>
      <c r="B5002" t="s">
        <v>4784</v>
      </c>
      <c r="C5002" t="s">
        <v>4785</v>
      </c>
    </row>
    <row r="5003" spans="1:3">
      <c r="A5003" t="s">
        <v>5272</v>
      </c>
      <c r="B5003" t="s">
        <v>4784</v>
      </c>
      <c r="C5003" t="s">
        <v>4785</v>
      </c>
    </row>
    <row r="5004" spans="1:3">
      <c r="A5004" t="s">
        <v>5272</v>
      </c>
      <c r="B5004" t="s">
        <v>5062</v>
      </c>
      <c r="C5004" t="s">
        <v>5063</v>
      </c>
    </row>
    <row r="5005" spans="1:3">
      <c r="A5005" t="s">
        <v>5273</v>
      </c>
      <c r="B5005" t="s">
        <v>4784</v>
      </c>
      <c r="C5005" t="s">
        <v>4785</v>
      </c>
    </row>
    <row r="5006" spans="1:3">
      <c r="A5006" t="s">
        <v>5274</v>
      </c>
      <c r="B5006" t="s">
        <v>4784</v>
      </c>
      <c r="C5006" t="s">
        <v>4785</v>
      </c>
    </row>
    <row r="5007" spans="1:3">
      <c r="A5007" t="s">
        <v>5275</v>
      </c>
      <c r="B5007" t="s">
        <v>4784</v>
      </c>
      <c r="C5007" t="s">
        <v>4785</v>
      </c>
    </row>
    <row r="5008" spans="1:3">
      <c r="A5008" t="s">
        <v>5276</v>
      </c>
      <c r="B5008" t="s">
        <v>4784</v>
      </c>
      <c r="C5008" t="s">
        <v>4785</v>
      </c>
    </row>
    <row r="5009" spans="1:3">
      <c r="A5009" t="s">
        <v>5277</v>
      </c>
      <c r="B5009" t="s">
        <v>4784</v>
      </c>
      <c r="C5009" t="s">
        <v>4785</v>
      </c>
    </row>
    <row r="5010" spans="1:3">
      <c r="A5010" t="s">
        <v>5278</v>
      </c>
      <c r="B5010" t="s">
        <v>5062</v>
      </c>
      <c r="C5010" t="s">
        <v>5063</v>
      </c>
    </row>
    <row r="5011" spans="1:3">
      <c r="A5011" t="s">
        <v>5279</v>
      </c>
      <c r="B5011" t="s">
        <v>5062</v>
      </c>
      <c r="C5011" t="s">
        <v>5063</v>
      </c>
    </row>
    <row r="5012" spans="1:3">
      <c r="A5012" t="s">
        <v>5280</v>
      </c>
      <c r="B5012" t="s">
        <v>4784</v>
      </c>
      <c r="C5012" t="s">
        <v>4785</v>
      </c>
    </row>
    <row r="5013" spans="1:3">
      <c r="A5013" t="s">
        <v>5280</v>
      </c>
      <c r="B5013" t="s">
        <v>5062</v>
      </c>
      <c r="C5013" t="s">
        <v>5063</v>
      </c>
    </row>
    <row r="5014" spans="1:3">
      <c r="A5014" t="s">
        <v>5281</v>
      </c>
      <c r="B5014" t="s">
        <v>5062</v>
      </c>
      <c r="C5014" t="s">
        <v>5063</v>
      </c>
    </row>
    <row r="5015" spans="1:3">
      <c r="A5015" t="s">
        <v>5282</v>
      </c>
      <c r="B5015" t="s">
        <v>4784</v>
      </c>
      <c r="C5015" t="s">
        <v>4785</v>
      </c>
    </row>
    <row r="5016" spans="1:3">
      <c r="A5016" t="s">
        <v>5283</v>
      </c>
      <c r="B5016" t="s">
        <v>5062</v>
      </c>
      <c r="C5016" t="s">
        <v>5063</v>
      </c>
    </row>
    <row r="5017" spans="1:3">
      <c r="A5017" t="s">
        <v>5284</v>
      </c>
      <c r="B5017" t="s">
        <v>4784</v>
      </c>
      <c r="C5017" t="s">
        <v>4785</v>
      </c>
    </row>
    <row r="5018" spans="1:3">
      <c r="A5018" t="s">
        <v>5284</v>
      </c>
      <c r="B5018" t="s">
        <v>5062</v>
      </c>
      <c r="C5018" t="s">
        <v>5063</v>
      </c>
    </row>
    <row r="5019" spans="1:3">
      <c r="A5019" t="s">
        <v>5285</v>
      </c>
      <c r="B5019" t="s">
        <v>4784</v>
      </c>
      <c r="C5019" t="s">
        <v>4785</v>
      </c>
    </row>
    <row r="5020" spans="1:3">
      <c r="A5020" t="s">
        <v>5286</v>
      </c>
      <c r="B5020" t="s">
        <v>4784</v>
      </c>
      <c r="C5020" t="s">
        <v>4785</v>
      </c>
    </row>
    <row r="5021" spans="1:3">
      <c r="A5021" t="s">
        <v>5287</v>
      </c>
      <c r="B5021" t="s">
        <v>4784</v>
      </c>
      <c r="C5021" t="s">
        <v>4785</v>
      </c>
    </row>
    <row r="5022" spans="1:3">
      <c r="A5022" t="s">
        <v>5288</v>
      </c>
      <c r="B5022" t="s">
        <v>4784</v>
      </c>
      <c r="C5022" t="s">
        <v>4785</v>
      </c>
    </row>
    <row r="5023" spans="1:3">
      <c r="A5023" t="s">
        <v>5289</v>
      </c>
      <c r="B5023" t="s">
        <v>4784</v>
      </c>
      <c r="C5023" t="s">
        <v>4785</v>
      </c>
    </row>
    <row r="5024" spans="1:3">
      <c r="A5024" t="s">
        <v>5289</v>
      </c>
      <c r="B5024" t="s">
        <v>5062</v>
      </c>
      <c r="C5024" t="s">
        <v>5063</v>
      </c>
    </row>
    <row r="5025" spans="1:3">
      <c r="A5025" t="s">
        <v>5290</v>
      </c>
      <c r="B5025" t="s">
        <v>4784</v>
      </c>
      <c r="C5025" t="s">
        <v>4785</v>
      </c>
    </row>
    <row r="5026" spans="1:3">
      <c r="A5026" t="s">
        <v>5291</v>
      </c>
      <c r="B5026" t="s">
        <v>4784</v>
      </c>
      <c r="C5026" t="s">
        <v>4785</v>
      </c>
    </row>
    <row r="5027" spans="1:3">
      <c r="A5027" t="s">
        <v>5292</v>
      </c>
      <c r="B5027" t="s">
        <v>4784</v>
      </c>
      <c r="C5027" t="s">
        <v>4785</v>
      </c>
    </row>
    <row r="5028" spans="1:3">
      <c r="A5028" t="s">
        <v>5292</v>
      </c>
      <c r="B5028" t="s">
        <v>5062</v>
      </c>
      <c r="C5028" t="s">
        <v>5063</v>
      </c>
    </row>
    <row r="5029" spans="1:3">
      <c r="A5029" t="s">
        <v>5293</v>
      </c>
      <c r="B5029" t="s">
        <v>4784</v>
      </c>
      <c r="C5029" t="s">
        <v>4785</v>
      </c>
    </row>
    <row r="5030" spans="1:3">
      <c r="A5030" t="s">
        <v>5294</v>
      </c>
      <c r="B5030" t="s">
        <v>4784</v>
      </c>
      <c r="C5030" t="s">
        <v>4785</v>
      </c>
    </row>
    <row r="5031" spans="1:3">
      <c r="A5031" t="s">
        <v>5295</v>
      </c>
      <c r="B5031" t="s">
        <v>4784</v>
      </c>
      <c r="C5031" t="s">
        <v>4785</v>
      </c>
    </row>
    <row r="5032" spans="1:3">
      <c r="A5032" t="s">
        <v>5295</v>
      </c>
      <c r="B5032" t="s">
        <v>5062</v>
      </c>
      <c r="C5032" t="s">
        <v>5063</v>
      </c>
    </row>
    <row r="5033" spans="1:3">
      <c r="A5033" t="s">
        <v>5296</v>
      </c>
      <c r="B5033" t="s">
        <v>4784</v>
      </c>
      <c r="C5033" t="s">
        <v>4785</v>
      </c>
    </row>
    <row r="5034" spans="1:3">
      <c r="A5034" t="s">
        <v>5297</v>
      </c>
      <c r="B5034" t="s">
        <v>4784</v>
      </c>
      <c r="C5034" t="s">
        <v>4785</v>
      </c>
    </row>
    <row r="5035" spans="1:3">
      <c r="A5035" t="s">
        <v>5297</v>
      </c>
      <c r="B5035" t="s">
        <v>5062</v>
      </c>
      <c r="C5035" t="s">
        <v>5063</v>
      </c>
    </row>
    <row r="5036" spans="1:3">
      <c r="A5036" t="s">
        <v>5298</v>
      </c>
      <c r="B5036" t="s">
        <v>4784</v>
      </c>
      <c r="C5036" t="s">
        <v>4785</v>
      </c>
    </row>
    <row r="5037" spans="1:3">
      <c r="A5037" t="s">
        <v>5299</v>
      </c>
      <c r="B5037" t="s">
        <v>4784</v>
      </c>
      <c r="C5037" t="s">
        <v>4785</v>
      </c>
    </row>
    <row r="5038" spans="1:3">
      <c r="A5038" t="s">
        <v>5299</v>
      </c>
      <c r="B5038" t="s">
        <v>5062</v>
      </c>
      <c r="C5038" t="s">
        <v>5063</v>
      </c>
    </row>
    <row r="5039" spans="1:3">
      <c r="A5039" t="s">
        <v>5300</v>
      </c>
      <c r="B5039" t="s">
        <v>4784</v>
      </c>
      <c r="C5039" t="s">
        <v>4785</v>
      </c>
    </row>
    <row r="5040" spans="1:3">
      <c r="A5040" t="s">
        <v>5301</v>
      </c>
      <c r="B5040" t="s">
        <v>4784</v>
      </c>
      <c r="C5040" t="s">
        <v>4785</v>
      </c>
    </row>
    <row r="5041" spans="1:3">
      <c r="A5041" t="s">
        <v>5302</v>
      </c>
      <c r="B5041" t="s">
        <v>4784</v>
      </c>
      <c r="C5041" t="s">
        <v>4785</v>
      </c>
    </row>
    <row r="5042" spans="1:3">
      <c r="A5042" t="s">
        <v>5303</v>
      </c>
      <c r="B5042" t="s">
        <v>4784</v>
      </c>
      <c r="C5042" t="s">
        <v>4785</v>
      </c>
    </row>
    <row r="5043" spans="1:3">
      <c r="A5043" t="s">
        <v>5303</v>
      </c>
      <c r="B5043" t="s">
        <v>5062</v>
      </c>
      <c r="C5043" t="s">
        <v>5063</v>
      </c>
    </row>
    <row r="5044" spans="1:3">
      <c r="A5044" t="s">
        <v>5304</v>
      </c>
      <c r="B5044" t="s">
        <v>4784</v>
      </c>
      <c r="C5044" t="s">
        <v>4785</v>
      </c>
    </row>
    <row r="5045" spans="1:3">
      <c r="A5045" t="s">
        <v>5305</v>
      </c>
      <c r="B5045" t="s">
        <v>4784</v>
      </c>
      <c r="C5045" t="s">
        <v>4785</v>
      </c>
    </row>
    <row r="5046" spans="1:3">
      <c r="A5046" t="s">
        <v>5305</v>
      </c>
      <c r="B5046" t="s">
        <v>5062</v>
      </c>
      <c r="C5046" t="s">
        <v>5063</v>
      </c>
    </row>
    <row r="5047" spans="1:3">
      <c r="A5047" t="s">
        <v>5306</v>
      </c>
      <c r="B5047" t="s">
        <v>4784</v>
      </c>
      <c r="C5047" t="s">
        <v>4785</v>
      </c>
    </row>
    <row r="5048" spans="1:3">
      <c r="A5048" t="s">
        <v>5306</v>
      </c>
      <c r="B5048" t="s">
        <v>5062</v>
      </c>
      <c r="C5048" t="s">
        <v>5063</v>
      </c>
    </row>
    <row r="5049" spans="1:3">
      <c r="A5049" t="s">
        <v>5307</v>
      </c>
      <c r="B5049" t="s">
        <v>5062</v>
      </c>
      <c r="C5049" t="s">
        <v>5063</v>
      </c>
    </row>
    <row r="5050" spans="1:3">
      <c r="A5050" t="s">
        <v>5308</v>
      </c>
      <c r="B5050" t="s">
        <v>4784</v>
      </c>
      <c r="C5050" t="s">
        <v>4785</v>
      </c>
    </row>
    <row r="5051" spans="1:3">
      <c r="A5051" t="s">
        <v>5309</v>
      </c>
      <c r="B5051" t="s">
        <v>2267</v>
      </c>
      <c r="C5051" t="s">
        <v>2268</v>
      </c>
    </row>
    <row r="5052" spans="1:3">
      <c r="A5052" t="s">
        <v>5309</v>
      </c>
      <c r="B5052" t="s">
        <v>4784</v>
      </c>
      <c r="C5052" t="s">
        <v>4785</v>
      </c>
    </row>
    <row r="5053" spans="1:3">
      <c r="A5053" t="s">
        <v>5310</v>
      </c>
      <c r="B5053" t="s">
        <v>2267</v>
      </c>
      <c r="C5053" t="s">
        <v>2268</v>
      </c>
    </row>
    <row r="5054" spans="1:3">
      <c r="A5054" t="s">
        <v>5311</v>
      </c>
      <c r="B5054" t="s">
        <v>2286</v>
      </c>
      <c r="C5054" t="s">
        <v>2287</v>
      </c>
    </row>
    <row r="5055" spans="1:3">
      <c r="A5055" t="s">
        <v>5311</v>
      </c>
      <c r="B5055" t="s">
        <v>5062</v>
      </c>
      <c r="C5055" t="s">
        <v>5063</v>
      </c>
    </row>
    <row r="5056" spans="1:3">
      <c r="A5056" t="s">
        <v>5312</v>
      </c>
      <c r="B5056" t="s">
        <v>2286</v>
      </c>
      <c r="C5056" t="s">
        <v>2287</v>
      </c>
    </row>
    <row r="5057" spans="1:3">
      <c r="A5057" t="s">
        <v>5312</v>
      </c>
      <c r="B5057" t="s">
        <v>2267</v>
      </c>
      <c r="C5057" t="s">
        <v>2268</v>
      </c>
    </row>
    <row r="5058" spans="1:3">
      <c r="A5058" t="s">
        <v>5312</v>
      </c>
      <c r="B5058" t="s">
        <v>4784</v>
      </c>
      <c r="C5058" t="s">
        <v>4785</v>
      </c>
    </row>
    <row r="5059" spans="1:3">
      <c r="A5059" t="s">
        <v>5313</v>
      </c>
      <c r="B5059" t="s">
        <v>4784</v>
      </c>
      <c r="C5059" t="s">
        <v>4785</v>
      </c>
    </row>
    <row r="5060" spans="1:3">
      <c r="A5060" t="s">
        <v>5314</v>
      </c>
      <c r="B5060" t="s">
        <v>5062</v>
      </c>
      <c r="C5060" t="s">
        <v>5063</v>
      </c>
    </row>
    <row r="5061" spans="1:3">
      <c r="A5061" t="s">
        <v>5315</v>
      </c>
      <c r="B5061" t="s">
        <v>4784</v>
      </c>
      <c r="C5061" t="s">
        <v>4785</v>
      </c>
    </row>
    <row r="5062" spans="1:3">
      <c r="A5062" t="s">
        <v>5315</v>
      </c>
      <c r="B5062" t="s">
        <v>5062</v>
      </c>
      <c r="C5062" t="s">
        <v>5063</v>
      </c>
    </row>
    <row r="5063" spans="1:3">
      <c r="A5063" t="s">
        <v>5316</v>
      </c>
      <c r="B5063" t="s">
        <v>5062</v>
      </c>
      <c r="C5063" t="s">
        <v>5063</v>
      </c>
    </row>
    <row r="5064" spans="1:3">
      <c r="A5064" t="s">
        <v>5317</v>
      </c>
      <c r="B5064" t="s">
        <v>4784</v>
      </c>
      <c r="C5064" t="s">
        <v>4785</v>
      </c>
    </row>
    <row r="5065" spans="1:3">
      <c r="A5065" t="s">
        <v>5317</v>
      </c>
      <c r="B5065" t="s">
        <v>5062</v>
      </c>
      <c r="C5065" t="s">
        <v>5063</v>
      </c>
    </row>
    <row r="5066" spans="1:3">
      <c r="A5066" t="s">
        <v>5318</v>
      </c>
      <c r="B5066" t="s">
        <v>5062</v>
      </c>
      <c r="C5066" t="s">
        <v>5063</v>
      </c>
    </row>
    <row r="5067" spans="1:3">
      <c r="A5067" t="s">
        <v>5319</v>
      </c>
      <c r="B5067" t="s">
        <v>4784</v>
      </c>
      <c r="C5067" t="s">
        <v>4785</v>
      </c>
    </row>
    <row r="5068" spans="1:3">
      <c r="A5068" t="s">
        <v>5320</v>
      </c>
      <c r="B5068" t="s">
        <v>4784</v>
      </c>
      <c r="C5068" t="s">
        <v>4785</v>
      </c>
    </row>
    <row r="5069" spans="1:3">
      <c r="A5069" t="s">
        <v>5321</v>
      </c>
      <c r="B5069" t="s">
        <v>4784</v>
      </c>
      <c r="C5069" t="s">
        <v>4785</v>
      </c>
    </row>
    <row r="5070" spans="1:3">
      <c r="A5070" t="s">
        <v>5322</v>
      </c>
      <c r="B5070" t="s">
        <v>4784</v>
      </c>
      <c r="C5070" t="s">
        <v>4785</v>
      </c>
    </row>
    <row r="5071" spans="1:3">
      <c r="A5071" t="s">
        <v>5323</v>
      </c>
      <c r="B5071" t="s">
        <v>5062</v>
      </c>
      <c r="C5071" t="s">
        <v>5063</v>
      </c>
    </row>
    <row r="5072" spans="1:3">
      <c r="A5072" t="s">
        <v>5324</v>
      </c>
      <c r="B5072" t="s">
        <v>4784</v>
      </c>
      <c r="C5072" t="s">
        <v>4785</v>
      </c>
    </row>
    <row r="5073" spans="1:3">
      <c r="A5073" t="s">
        <v>5325</v>
      </c>
      <c r="B5073" t="s">
        <v>4784</v>
      </c>
      <c r="C5073" t="s">
        <v>4785</v>
      </c>
    </row>
    <row r="5074" spans="1:3">
      <c r="A5074" t="s">
        <v>5326</v>
      </c>
      <c r="B5074" t="s">
        <v>4784</v>
      </c>
      <c r="C5074" t="s">
        <v>4785</v>
      </c>
    </row>
    <row r="5075" spans="1:3">
      <c r="A5075" t="s">
        <v>5327</v>
      </c>
      <c r="B5075" t="s">
        <v>4784</v>
      </c>
      <c r="C5075" t="s">
        <v>4785</v>
      </c>
    </row>
    <row r="5076" spans="1:3">
      <c r="A5076" t="s">
        <v>5328</v>
      </c>
      <c r="B5076" t="s">
        <v>4784</v>
      </c>
      <c r="C5076" t="s">
        <v>4785</v>
      </c>
    </row>
    <row r="5077" spans="1:3">
      <c r="A5077" t="s">
        <v>5329</v>
      </c>
      <c r="B5077" t="s">
        <v>4784</v>
      </c>
      <c r="C5077" t="s">
        <v>4785</v>
      </c>
    </row>
    <row r="5078" spans="1:3">
      <c r="A5078" t="s">
        <v>5330</v>
      </c>
      <c r="B5078" t="s">
        <v>4784</v>
      </c>
      <c r="C5078" t="s">
        <v>4785</v>
      </c>
    </row>
    <row r="5079" spans="1:3">
      <c r="A5079" t="s">
        <v>5331</v>
      </c>
      <c r="B5079" t="s">
        <v>4784</v>
      </c>
      <c r="C5079" t="s">
        <v>4785</v>
      </c>
    </row>
    <row r="5080" spans="1:3">
      <c r="A5080" t="s">
        <v>5332</v>
      </c>
      <c r="B5080" t="s">
        <v>4784</v>
      </c>
      <c r="C5080" t="s">
        <v>4785</v>
      </c>
    </row>
    <row r="5081" spans="1:3">
      <c r="A5081" t="s">
        <v>5333</v>
      </c>
      <c r="B5081" t="s">
        <v>4784</v>
      </c>
      <c r="C5081" t="s">
        <v>4785</v>
      </c>
    </row>
    <row r="5082" spans="1:3">
      <c r="A5082" t="s">
        <v>5334</v>
      </c>
      <c r="B5082" t="s">
        <v>4784</v>
      </c>
      <c r="C5082" t="s">
        <v>4785</v>
      </c>
    </row>
    <row r="5083" spans="1:3">
      <c r="A5083" t="s">
        <v>5335</v>
      </c>
      <c r="B5083" t="s">
        <v>4784</v>
      </c>
      <c r="C5083" t="s">
        <v>4785</v>
      </c>
    </row>
    <row r="5084" spans="1:3">
      <c r="A5084" t="s">
        <v>5336</v>
      </c>
      <c r="B5084" t="s">
        <v>4784</v>
      </c>
      <c r="C5084" t="s">
        <v>4785</v>
      </c>
    </row>
    <row r="5085" spans="1:3">
      <c r="A5085" t="s">
        <v>5337</v>
      </c>
      <c r="B5085" t="s">
        <v>4784</v>
      </c>
      <c r="C5085" t="s">
        <v>4785</v>
      </c>
    </row>
    <row r="5086" spans="1:3">
      <c r="A5086" t="s">
        <v>5338</v>
      </c>
      <c r="B5086" t="s">
        <v>4784</v>
      </c>
      <c r="C5086" t="s">
        <v>4785</v>
      </c>
    </row>
    <row r="5087" spans="1:3">
      <c r="A5087" t="s">
        <v>5339</v>
      </c>
      <c r="B5087" t="s">
        <v>2267</v>
      </c>
      <c r="C5087" t="s">
        <v>2268</v>
      </c>
    </row>
    <row r="5088" spans="1:3">
      <c r="A5088" t="s">
        <v>5339</v>
      </c>
      <c r="B5088" t="s">
        <v>4784</v>
      </c>
      <c r="C5088" t="s">
        <v>4785</v>
      </c>
    </row>
    <row r="5089" spans="1:3">
      <c r="A5089" t="s">
        <v>5340</v>
      </c>
      <c r="B5089" t="s">
        <v>2286</v>
      </c>
      <c r="C5089" t="s">
        <v>2287</v>
      </c>
    </row>
    <row r="5090" spans="1:3">
      <c r="A5090" t="s">
        <v>5340</v>
      </c>
      <c r="B5090" t="s">
        <v>827</v>
      </c>
      <c r="C5090" t="s">
        <v>5136</v>
      </c>
    </row>
    <row r="5091" spans="1:3">
      <c r="A5091" t="s">
        <v>5340</v>
      </c>
      <c r="B5091" t="s">
        <v>5341</v>
      </c>
      <c r="C5091" t="s">
        <v>5342</v>
      </c>
    </row>
    <row r="5092" spans="1:3">
      <c r="A5092" t="s">
        <v>5340</v>
      </c>
      <c r="B5092" t="s">
        <v>5062</v>
      </c>
      <c r="C5092" t="s">
        <v>5063</v>
      </c>
    </row>
    <row r="5093" spans="1:3">
      <c r="A5093" t="s">
        <v>5343</v>
      </c>
      <c r="B5093" t="s">
        <v>4784</v>
      </c>
      <c r="C5093" t="s">
        <v>4785</v>
      </c>
    </row>
    <row r="5094" spans="1:3">
      <c r="A5094" t="s">
        <v>5343</v>
      </c>
      <c r="B5094" t="s">
        <v>5062</v>
      </c>
      <c r="C5094" t="s">
        <v>5063</v>
      </c>
    </row>
    <row r="5095" spans="1:3">
      <c r="A5095" t="s">
        <v>5344</v>
      </c>
      <c r="B5095" t="s">
        <v>4784</v>
      </c>
      <c r="C5095" t="s">
        <v>4785</v>
      </c>
    </row>
    <row r="5096" spans="1:3">
      <c r="A5096" t="s">
        <v>5344</v>
      </c>
      <c r="B5096" t="s">
        <v>5062</v>
      </c>
      <c r="C5096" t="s">
        <v>5063</v>
      </c>
    </row>
    <row r="5097" spans="1:3">
      <c r="A5097" t="s">
        <v>5345</v>
      </c>
      <c r="B5097" t="s">
        <v>5062</v>
      </c>
      <c r="C5097" t="s">
        <v>5063</v>
      </c>
    </row>
    <row r="5098" spans="1:3">
      <c r="A5098" t="s">
        <v>5346</v>
      </c>
      <c r="B5098" t="s">
        <v>4784</v>
      </c>
      <c r="C5098" t="s">
        <v>4785</v>
      </c>
    </row>
    <row r="5099" spans="1:3">
      <c r="A5099" t="s">
        <v>5346</v>
      </c>
      <c r="B5099" t="s">
        <v>5062</v>
      </c>
      <c r="C5099" t="s">
        <v>5063</v>
      </c>
    </row>
    <row r="5100" spans="1:3">
      <c r="A5100" t="s">
        <v>5347</v>
      </c>
      <c r="B5100" t="s">
        <v>4784</v>
      </c>
      <c r="C5100" t="s">
        <v>4785</v>
      </c>
    </row>
    <row r="5101" spans="1:3">
      <c r="A5101" t="s">
        <v>5347</v>
      </c>
      <c r="B5101" t="s">
        <v>5062</v>
      </c>
      <c r="C5101" t="s">
        <v>5063</v>
      </c>
    </row>
    <row r="5102" spans="1:3">
      <c r="A5102" t="s">
        <v>5348</v>
      </c>
      <c r="B5102" t="s">
        <v>4784</v>
      </c>
      <c r="C5102" t="s">
        <v>4785</v>
      </c>
    </row>
    <row r="5103" spans="1:3">
      <c r="A5103" t="s">
        <v>5348</v>
      </c>
      <c r="B5103" t="s">
        <v>5062</v>
      </c>
      <c r="C5103" t="s">
        <v>5063</v>
      </c>
    </row>
    <row r="5104" spans="1:3">
      <c r="A5104" t="s">
        <v>5349</v>
      </c>
      <c r="B5104" t="s">
        <v>5062</v>
      </c>
      <c r="C5104" t="s">
        <v>5063</v>
      </c>
    </row>
    <row r="5105" spans="1:3">
      <c r="A5105" t="s">
        <v>5350</v>
      </c>
      <c r="B5105" t="s">
        <v>5062</v>
      </c>
      <c r="C5105" t="s">
        <v>5063</v>
      </c>
    </row>
    <row r="5106" spans="1:3">
      <c r="A5106" t="s">
        <v>5351</v>
      </c>
      <c r="B5106" t="s">
        <v>5062</v>
      </c>
      <c r="C5106" t="s">
        <v>5063</v>
      </c>
    </row>
    <row r="5107" spans="1:3">
      <c r="A5107" t="s">
        <v>5352</v>
      </c>
      <c r="B5107" t="s">
        <v>5062</v>
      </c>
      <c r="C5107" t="s">
        <v>5063</v>
      </c>
    </row>
    <row r="5108" spans="1:3">
      <c r="A5108" t="s">
        <v>5353</v>
      </c>
      <c r="B5108" t="s">
        <v>5062</v>
      </c>
      <c r="C5108" t="s">
        <v>5063</v>
      </c>
    </row>
    <row r="5109" spans="1:3">
      <c r="A5109" t="s">
        <v>5354</v>
      </c>
      <c r="B5109" t="s">
        <v>5062</v>
      </c>
      <c r="C5109" t="s">
        <v>5063</v>
      </c>
    </row>
    <row r="5110" spans="1:3">
      <c r="A5110" t="s">
        <v>5355</v>
      </c>
      <c r="B5110" t="s">
        <v>5062</v>
      </c>
      <c r="C5110" t="s">
        <v>5063</v>
      </c>
    </row>
    <row r="5111" spans="1:3">
      <c r="A5111" t="s">
        <v>5356</v>
      </c>
      <c r="B5111" t="s">
        <v>5062</v>
      </c>
      <c r="C5111" t="s">
        <v>5063</v>
      </c>
    </row>
    <row r="5112" spans="1:3">
      <c r="A5112" t="s">
        <v>5357</v>
      </c>
      <c r="B5112" t="s">
        <v>5062</v>
      </c>
      <c r="C5112" t="s">
        <v>5063</v>
      </c>
    </row>
    <row r="5113" spans="1:3">
      <c r="A5113" t="s">
        <v>5358</v>
      </c>
      <c r="B5113" t="s">
        <v>5062</v>
      </c>
      <c r="C5113" t="s">
        <v>5063</v>
      </c>
    </row>
    <row r="5114" spans="1:3">
      <c r="A5114" t="s">
        <v>5359</v>
      </c>
      <c r="B5114" t="s">
        <v>5062</v>
      </c>
      <c r="C5114" t="s">
        <v>5063</v>
      </c>
    </row>
    <row r="5115" spans="1:3">
      <c r="A5115" t="s">
        <v>5360</v>
      </c>
      <c r="B5115" t="s">
        <v>5062</v>
      </c>
      <c r="C5115" t="s">
        <v>5063</v>
      </c>
    </row>
    <row r="5116" spans="1:3">
      <c r="A5116" t="s">
        <v>5361</v>
      </c>
      <c r="B5116" t="s">
        <v>5062</v>
      </c>
      <c r="C5116" t="s">
        <v>5063</v>
      </c>
    </row>
    <row r="5117" spans="1:3">
      <c r="A5117" t="s">
        <v>5362</v>
      </c>
      <c r="B5117" t="s">
        <v>5062</v>
      </c>
      <c r="C5117" t="s">
        <v>5063</v>
      </c>
    </row>
    <row r="5118" spans="1:3">
      <c r="A5118" t="s">
        <v>5363</v>
      </c>
      <c r="B5118" t="s">
        <v>5062</v>
      </c>
      <c r="C5118" t="s">
        <v>5063</v>
      </c>
    </row>
    <row r="5119" spans="1:3">
      <c r="A5119" t="s">
        <v>5364</v>
      </c>
      <c r="B5119" t="s">
        <v>5062</v>
      </c>
      <c r="C5119" t="s">
        <v>5063</v>
      </c>
    </row>
    <row r="5120" spans="1:3">
      <c r="A5120" t="s">
        <v>5365</v>
      </c>
      <c r="B5120" t="s">
        <v>5062</v>
      </c>
      <c r="C5120" t="s">
        <v>5063</v>
      </c>
    </row>
    <row r="5121" spans="1:3">
      <c r="A5121" t="s">
        <v>5366</v>
      </c>
      <c r="B5121" t="s">
        <v>5062</v>
      </c>
      <c r="C5121" t="s">
        <v>5063</v>
      </c>
    </row>
    <row r="5122" spans="1:3">
      <c r="A5122" t="s">
        <v>5367</v>
      </c>
      <c r="B5122" t="s">
        <v>5062</v>
      </c>
      <c r="C5122" t="s">
        <v>5063</v>
      </c>
    </row>
    <row r="5123" spans="1:3">
      <c r="A5123" t="s">
        <v>5368</v>
      </c>
      <c r="B5123" t="s">
        <v>5062</v>
      </c>
      <c r="C5123" t="s">
        <v>5063</v>
      </c>
    </row>
    <row r="5124" spans="1:3">
      <c r="A5124" t="s">
        <v>5369</v>
      </c>
      <c r="B5124" t="s">
        <v>5062</v>
      </c>
      <c r="C5124" t="s">
        <v>5063</v>
      </c>
    </row>
    <row r="5125" spans="1:3">
      <c r="A5125" t="s">
        <v>5370</v>
      </c>
      <c r="B5125" t="s">
        <v>5062</v>
      </c>
      <c r="C5125" t="s">
        <v>5063</v>
      </c>
    </row>
    <row r="5126" spans="1:3">
      <c r="A5126" t="s">
        <v>5371</v>
      </c>
      <c r="B5126" t="s">
        <v>5062</v>
      </c>
      <c r="C5126" t="s">
        <v>5063</v>
      </c>
    </row>
    <row r="5127" spans="1:3">
      <c r="A5127" t="s">
        <v>5372</v>
      </c>
      <c r="B5127" t="s">
        <v>5062</v>
      </c>
      <c r="C5127" t="s">
        <v>5063</v>
      </c>
    </row>
    <row r="5128" spans="1:3">
      <c r="A5128" t="s">
        <v>5373</v>
      </c>
      <c r="B5128" t="s">
        <v>4784</v>
      </c>
      <c r="C5128" t="s">
        <v>4785</v>
      </c>
    </row>
    <row r="5129" spans="1:3">
      <c r="A5129" t="s">
        <v>5373</v>
      </c>
      <c r="B5129" t="s">
        <v>5062</v>
      </c>
      <c r="C5129" t="s">
        <v>5063</v>
      </c>
    </row>
    <row r="5130" spans="1:3">
      <c r="A5130" t="s">
        <v>5374</v>
      </c>
      <c r="B5130" t="s">
        <v>4784</v>
      </c>
      <c r="C5130" t="s">
        <v>4785</v>
      </c>
    </row>
    <row r="5131" spans="1:3">
      <c r="A5131" t="s">
        <v>5374</v>
      </c>
      <c r="B5131" t="s">
        <v>5062</v>
      </c>
      <c r="C5131" t="s">
        <v>5063</v>
      </c>
    </row>
    <row r="5132" spans="1:3">
      <c r="A5132" t="s">
        <v>5375</v>
      </c>
      <c r="B5132" t="s">
        <v>5062</v>
      </c>
      <c r="C5132" t="s">
        <v>5063</v>
      </c>
    </row>
    <row r="5133" spans="1:3">
      <c r="A5133" t="s">
        <v>5376</v>
      </c>
      <c r="B5133" t="s">
        <v>827</v>
      </c>
      <c r="C5133" t="s">
        <v>5136</v>
      </c>
    </row>
    <row r="5134" spans="1:3">
      <c r="A5134" t="s">
        <v>5376</v>
      </c>
      <c r="B5134" t="s">
        <v>5062</v>
      </c>
      <c r="C5134" t="s">
        <v>5063</v>
      </c>
    </row>
    <row r="5135" spans="1:3">
      <c r="A5135" t="s">
        <v>5377</v>
      </c>
      <c r="B5135" t="s">
        <v>5062</v>
      </c>
      <c r="C5135" t="s">
        <v>5063</v>
      </c>
    </row>
    <row r="5136" spans="1:3">
      <c r="A5136" t="s">
        <v>5378</v>
      </c>
      <c r="B5136" t="s">
        <v>5062</v>
      </c>
      <c r="C5136" t="s">
        <v>5063</v>
      </c>
    </row>
    <row r="5137" spans="1:3">
      <c r="A5137" t="s">
        <v>5379</v>
      </c>
      <c r="B5137" t="s">
        <v>5062</v>
      </c>
      <c r="C5137" t="s">
        <v>5063</v>
      </c>
    </row>
    <row r="5138" spans="1:3">
      <c r="A5138" t="s">
        <v>5380</v>
      </c>
      <c r="B5138" t="s">
        <v>5062</v>
      </c>
      <c r="C5138" t="s">
        <v>5063</v>
      </c>
    </row>
    <row r="5139" spans="1:3">
      <c r="A5139" t="s">
        <v>5381</v>
      </c>
      <c r="B5139" t="s">
        <v>827</v>
      </c>
      <c r="C5139" t="s">
        <v>5136</v>
      </c>
    </row>
    <row r="5140" spans="1:3">
      <c r="A5140" t="s">
        <v>5381</v>
      </c>
      <c r="B5140" t="s">
        <v>5062</v>
      </c>
      <c r="C5140" t="s">
        <v>5063</v>
      </c>
    </row>
    <row r="5141" spans="1:3">
      <c r="A5141" t="s">
        <v>5382</v>
      </c>
      <c r="B5141" t="s">
        <v>5062</v>
      </c>
      <c r="C5141" t="s">
        <v>5063</v>
      </c>
    </row>
    <row r="5142" spans="1:3">
      <c r="A5142" t="s">
        <v>5383</v>
      </c>
      <c r="B5142" t="s">
        <v>5062</v>
      </c>
      <c r="C5142" t="s">
        <v>5063</v>
      </c>
    </row>
    <row r="5143" spans="1:3">
      <c r="A5143" t="s">
        <v>5384</v>
      </c>
      <c r="B5143" t="s">
        <v>5062</v>
      </c>
      <c r="C5143" t="s">
        <v>5063</v>
      </c>
    </row>
    <row r="5144" spans="1:3">
      <c r="A5144" t="s">
        <v>5385</v>
      </c>
      <c r="B5144" t="s">
        <v>5062</v>
      </c>
      <c r="C5144" t="s">
        <v>5063</v>
      </c>
    </row>
    <row r="5145" spans="1:3">
      <c r="A5145" t="s">
        <v>5386</v>
      </c>
      <c r="B5145" t="s">
        <v>5062</v>
      </c>
      <c r="C5145" t="s">
        <v>5063</v>
      </c>
    </row>
    <row r="5146" spans="1:3">
      <c r="A5146" t="s">
        <v>5387</v>
      </c>
      <c r="B5146" t="s">
        <v>5062</v>
      </c>
      <c r="C5146" t="s">
        <v>5063</v>
      </c>
    </row>
    <row r="5147" spans="1:3">
      <c r="A5147" t="s">
        <v>5388</v>
      </c>
      <c r="B5147" t="s">
        <v>827</v>
      </c>
      <c r="C5147" t="s">
        <v>5136</v>
      </c>
    </row>
    <row r="5148" spans="1:3">
      <c r="A5148" t="s">
        <v>5388</v>
      </c>
      <c r="B5148" t="s">
        <v>5062</v>
      </c>
      <c r="C5148" t="s">
        <v>5063</v>
      </c>
    </row>
    <row r="5149" spans="1:3">
      <c r="A5149" t="s">
        <v>5389</v>
      </c>
      <c r="B5149" t="s">
        <v>5062</v>
      </c>
      <c r="C5149" t="s">
        <v>5063</v>
      </c>
    </row>
    <row r="5150" spans="1:3">
      <c r="A5150" t="s">
        <v>5390</v>
      </c>
      <c r="B5150" t="s">
        <v>5062</v>
      </c>
      <c r="C5150" t="s">
        <v>5063</v>
      </c>
    </row>
    <row r="5151" spans="1:3">
      <c r="A5151" t="s">
        <v>5391</v>
      </c>
      <c r="B5151" t="s">
        <v>5062</v>
      </c>
      <c r="C5151" t="s">
        <v>5063</v>
      </c>
    </row>
    <row r="5152" spans="1:3">
      <c r="A5152" t="s">
        <v>5392</v>
      </c>
      <c r="B5152" t="s">
        <v>827</v>
      </c>
      <c r="C5152" t="s">
        <v>5136</v>
      </c>
    </row>
    <row r="5153" spans="1:3">
      <c r="A5153" t="s">
        <v>5392</v>
      </c>
      <c r="B5153" t="s">
        <v>5062</v>
      </c>
      <c r="C5153" t="s">
        <v>5063</v>
      </c>
    </row>
    <row r="5154" spans="1:3">
      <c r="A5154" t="s">
        <v>5393</v>
      </c>
      <c r="B5154" t="s">
        <v>5062</v>
      </c>
      <c r="C5154" t="s">
        <v>5063</v>
      </c>
    </row>
    <row r="5155" spans="1:3">
      <c r="A5155" t="s">
        <v>5394</v>
      </c>
      <c r="B5155" t="s">
        <v>5062</v>
      </c>
      <c r="C5155" t="s">
        <v>5063</v>
      </c>
    </row>
    <row r="5156" spans="1:3">
      <c r="A5156" t="s">
        <v>5395</v>
      </c>
      <c r="B5156" t="s">
        <v>5062</v>
      </c>
      <c r="C5156" t="s">
        <v>5063</v>
      </c>
    </row>
    <row r="5157" spans="1:3">
      <c r="A5157" t="s">
        <v>5396</v>
      </c>
      <c r="B5157" t="s">
        <v>5062</v>
      </c>
      <c r="C5157" t="s">
        <v>5063</v>
      </c>
    </row>
    <row r="5158" spans="1:3">
      <c r="A5158" t="s">
        <v>5397</v>
      </c>
      <c r="B5158" t="s">
        <v>827</v>
      </c>
      <c r="C5158" t="s">
        <v>5136</v>
      </c>
    </row>
    <row r="5159" spans="1:3">
      <c r="A5159" t="s">
        <v>5397</v>
      </c>
      <c r="B5159" t="s">
        <v>5062</v>
      </c>
      <c r="C5159" t="s">
        <v>5063</v>
      </c>
    </row>
    <row r="5160" spans="1:3">
      <c r="A5160" t="s">
        <v>5398</v>
      </c>
      <c r="B5160" t="s">
        <v>827</v>
      </c>
      <c r="C5160" t="s">
        <v>5136</v>
      </c>
    </row>
    <row r="5161" spans="1:3">
      <c r="A5161" t="s">
        <v>5398</v>
      </c>
      <c r="B5161" t="s">
        <v>5062</v>
      </c>
      <c r="C5161" t="s">
        <v>5063</v>
      </c>
    </row>
    <row r="5162" spans="1:3">
      <c r="A5162" t="s">
        <v>5399</v>
      </c>
      <c r="B5162" t="s">
        <v>5062</v>
      </c>
      <c r="C5162" t="s">
        <v>5063</v>
      </c>
    </row>
    <row r="5163" spans="1:3">
      <c r="A5163" t="s">
        <v>5400</v>
      </c>
      <c r="B5163" t="s">
        <v>5062</v>
      </c>
      <c r="C5163" t="s">
        <v>5063</v>
      </c>
    </row>
    <row r="5164" spans="1:3">
      <c r="A5164" t="s">
        <v>5401</v>
      </c>
      <c r="B5164" t="s">
        <v>5062</v>
      </c>
      <c r="C5164" t="s">
        <v>5063</v>
      </c>
    </row>
    <row r="5165" spans="1:3">
      <c r="A5165" t="s">
        <v>5402</v>
      </c>
      <c r="B5165" t="s">
        <v>5062</v>
      </c>
      <c r="C5165" t="s">
        <v>5063</v>
      </c>
    </row>
    <row r="5166" spans="1:3">
      <c r="A5166" t="s">
        <v>5403</v>
      </c>
      <c r="B5166" t="s">
        <v>5062</v>
      </c>
      <c r="C5166" t="s">
        <v>5063</v>
      </c>
    </row>
    <row r="5167" spans="1:3">
      <c r="A5167" t="s">
        <v>5404</v>
      </c>
      <c r="B5167" t="s">
        <v>5062</v>
      </c>
      <c r="C5167" t="s">
        <v>5063</v>
      </c>
    </row>
    <row r="5168" spans="1:3">
      <c r="A5168" t="s">
        <v>5405</v>
      </c>
      <c r="B5168" t="s">
        <v>5062</v>
      </c>
      <c r="C5168" t="s">
        <v>5063</v>
      </c>
    </row>
    <row r="5169" spans="1:3">
      <c r="A5169" t="s">
        <v>5406</v>
      </c>
      <c r="B5169" t="s">
        <v>5062</v>
      </c>
      <c r="C5169" t="s">
        <v>5063</v>
      </c>
    </row>
    <row r="5170" spans="1:3">
      <c r="A5170" t="s">
        <v>5407</v>
      </c>
      <c r="B5170" t="s">
        <v>5062</v>
      </c>
      <c r="C5170" t="s">
        <v>5063</v>
      </c>
    </row>
    <row r="5171" spans="1:3">
      <c r="A5171" t="s">
        <v>5408</v>
      </c>
      <c r="B5171" t="s">
        <v>5062</v>
      </c>
      <c r="C5171" t="s">
        <v>5063</v>
      </c>
    </row>
    <row r="5172" spans="1:3">
      <c r="A5172" t="s">
        <v>5409</v>
      </c>
      <c r="B5172" t="s">
        <v>5062</v>
      </c>
      <c r="C5172" t="s">
        <v>5063</v>
      </c>
    </row>
    <row r="5173" spans="1:3">
      <c r="A5173" t="s">
        <v>5410</v>
      </c>
      <c r="B5173" t="s">
        <v>5062</v>
      </c>
      <c r="C5173" t="s">
        <v>5063</v>
      </c>
    </row>
    <row r="5174" spans="1:3">
      <c r="A5174" t="s">
        <v>5411</v>
      </c>
      <c r="B5174" t="s">
        <v>5062</v>
      </c>
      <c r="C5174" t="s">
        <v>5063</v>
      </c>
    </row>
    <row r="5175" spans="1:3">
      <c r="A5175" t="s">
        <v>5412</v>
      </c>
      <c r="B5175" t="s">
        <v>5062</v>
      </c>
      <c r="C5175" t="s">
        <v>5063</v>
      </c>
    </row>
    <row r="5176" spans="1:3">
      <c r="A5176" t="s">
        <v>5413</v>
      </c>
      <c r="B5176" t="s">
        <v>5062</v>
      </c>
      <c r="C5176" t="s">
        <v>5063</v>
      </c>
    </row>
    <row r="5177" spans="1:3">
      <c r="A5177" t="s">
        <v>5414</v>
      </c>
      <c r="B5177" t="s">
        <v>5062</v>
      </c>
      <c r="C5177" t="s">
        <v>5063</v>
      </c>
    </row>
    <row r="5178" spans="1:3">
      <c r="A5178" t="s">
        <v>5415</v>
      </c>
      <c r="B5178" t="s">
        <v>5062</v>
      </c>
      <c r="C5178" t="s">
        <v>5063</v>
      </c>
    </row>
    <row r="5179" spans="1:3">
      <c r="A5179" t="s">
        <v>5416</v>
      </c>
      <c r="B5179" t="s">
        <v>5062</v>
      </c>
      <c r="C5179" t="s">
        <v>5063</v>
      </c>
    </row>
    <row r="5180" spans="1:3">
      <c r="A5180" t="s">
        <v>5417</v>
      </c>
      <c r="B5180" t="s">
        <v>5062</v>
      </c>
      <c r="C5180" t="s">
        <v>5063</v>
      </c>
    </row>
    <row r="5181" spans="1:3">
      <c r="A5181" t="s">
        <v>5418</v>
      </c>
      <c r="B5181" t="s">
        <v>5062</v>
      </c>
      <c r="C5181" t="s">
        <v>5063</v>
      </c>
    </row>
    <row r="5182" spans="1:3">
      <c r="A5182" t="s">
        <v>5419</v>
      </c>
      <c r="B5182" t="s">
        <v>5062</v>
      </c>
      <c r="C5182" t="s">
        <v>5063</v>
      </c>
    </row>
    <row r="5183" spans="1:3">
      <c r="A5183" t="s">
        <v>5420</v>
      </c>
      <c r="B5183" t="s">
        <v>5062</v>
      </c>
      <c r="C5183" t="s">
        <v>5063</v>
      </c>
    </row>
    <row r="5184" spans="1:3">
      <c r="A5184" t="s">
        <v>5421</v>
      </c>
      <c r="B5184" t="s">
        <v>5062</v>
      </c>
      <c r="C5184" t="s">
        <v>5063</v>
      </c>
    </row>
    <row r="5185" spans="1:3">
      <c r="A5185" t="s">
        <v>5422</v>
      </c>
      <c r="B5185" t="s">
        <v>5062</v>
      </c>
      <c r="C5185" t="s">
        <v>5063</v>
      </c>
    </row>
    <row r="5186" spans="1:3">
      <c r="A5186" t="s">
        <v>5423</v>
      </c>
      <c r="B5186" t="s">
        <v>2267</v>
      </c>
      <c r="C5186" t="s">
        <v>2268</v>
      </c>
    </row>
    <row r="5187" spans="1:3">
      <c r="A5187" t="s">
        <v>5423</v>
      </c>
      <c r="B5187" t="s">
        <v>4784</v>
      </c>
      <c r="C5187" t="s">
        <v>4785</v>
      </c>
    </row>
    <row r="5188" spans="1:3">
      <c r="A5188" t="s">
        <v>5424</v>
      </c>
      <c r="B5188" t="s">
        <v>2267</v>
      </c>
      <c r="C5188" t="s">
        <v>2268</v>
      </c>
    </row>
    <row r="5189" spans="1:3">
      <c r="A5189" t="s">
        <v>5425</v>
      </c>
      <c r="B5189" t="s">
        <v>4784</v>
      </c>
      <c r="C5189" t="s">
        <v>4785</v>
      </c>
    </row>
    <row r="5190" spans="1:3">
      <c r="A5190" t="s">
        <v>5426</v>
      </c>
      <c r="B5190" t="s">
        <v>2267</v>
      </c>
      <c r="C5190" t="s">
        <v>2268</v>
      </c>
    </row>
    <row r="5191" spans="1:3">
      <c r="A5191" t="s">
        <v>5426</v>
      </c>
      <c r="B5191" t="s">
        <v>4784</v>
      </c>
      <c r="C5191" t="s">
        <v>4785</v>
      </c>
    </row>
    <row r="5192" spans="1:3">
      <c r="A5192" t="s">
        <v>5427</v>
      </c>
      <c r="B5192" t="s">
        <v>4784</v>
      </c>
      <c r="C5192" t="s">
        <v>4785</v>
      </c>
    </row>
    <row r="5193" spans="1:3">
      <c r="A5193" t="s">
        <v>5428</v>
      </c>
      <c r="B5193" t="s">
        <v>5062</v>
      </c>
      <c r="C5193" t="s">
        <v>5063</v>
      </c>
    </row>
    <row r="5194" spans="1:3">
      <c r="A5194" t="s">
        <v>5429</v>
      </c>
      <c r="B5194" t="s">
        <v>4784</v>
      </c>
      <c r="C5194" t="s">
        <v>4785</v>
      </c>
    </row>
    <row r="5195" spans="1:3">
      <c r="A5195" t="s">
        <v>5430</v>
      </c>
      <c r="B5195" t="s">
        <v>4784</v>
      </c>
      <c r="C5195" t="s">
        <v>4785</v>
      </c>
    </row>
    <row r="5196" spans="1:3">
      <c r="A5196" t="s">
        <v>5431</v>
      </c>
      <c r="B5196" t="s">
        <v>2286</v>
      </c>
      <c r="C5196" t="s">
        <v>2287</v>
      </c>
    </row>
    <row r="5197" spans="1:3">
      <c r="A5197" t="s">
        <v>5431</v>
      </c>
      <c r="B5197" t="s">
        <v>4784</v>
      </c>
      <c r="C5197" t="s">
        <v>4785</v>
      </c>
    </row>
    <row r="5198" spans="1:3">
      <c r="A5198" t="s">
        <v>5431</v>
      </c>
      <c r="B5198" t="s">
        <v>5062</v>
      </c>
      <c r="C5198" t="s">
        <v>5063</v>
      </c>
    </row>
    <row r="5199" spans="1:3">
      <c r="A5199" t="s">
        <v>5432</v>
      </c>
      <c r="B5199" t="s">
        <v>2267</v>
      </c>
      <c r="C5199" t="s">
        <v>2268</v>
      </c>
    </row>
    <row r="5200" spans="1:3">
      <c r="A5200" t="s">
        <v>5432</v>
      </c>
      <c r="B5200" t="s">
        <v>4784</v>
      </c>
      <c r="C5200" t="s">
        <v>4785</v>
      </c>
    </row>
    <row r="5201" spans="1:3">
      <c r="A5201" t="s">
        <v>5433</v>
      </c>
      <c r="B5201" t="s">
        <v>2267</v>
      </c>
      <c r="C5201" t="s">
        <v>2268</v>
      </c>
    </row>
    <row r="5202" spans="1:3">
      <c r="A5202" t="s">
        <v>5433</v>
      </c>
      <c r="B5202" t="s">
        <v>4784</v>
      </c>
      <c r="C5202" t="s">
        <v>4785</v>
      </c>
    </row>
    <row r="5203" spans="1:3">
      <c r="A5203" t="s">
        <v>5434</v>
      </c>
      <c r="B5203" t="s">
        <v>4784</v>
      </c>
      <c r="C5203" t="s">
        <v>4785</v>
      </c>
    </row>
    <row r="5204" spans="1:3">
      <c r="A5204" t="s">
        <v>5435</v>
      </c>
      <c r="B5204" t="s">
        <v>4784</v>
      </c>
      <c r="C5204" t="s">
        <v>4785</v>
      </c>
    </row>
    <row r="5205" spans="1:3">
      <c r="A5205" t="s">
        <v>5436</v>
      </c>
      <c r="B5205" t="s">
        <v>4784</v>
      </c>
      <c r="C5205" t="s">
        <v>4785</v>
      </c>
    </row>
    <row r="5206" spans="1:3">
      <c r="A5206" t="s">
        <v>5437</v>
      </c>
      <c r="B5206" t="s">
        <v>4784</v>
      </c>
      <c r="C5206" t="s">
        <v>4785</v>
      </c>
    </row>
    <row r="5207" spans="1:3">
      <c r="A5207" t="s">
        <v>5438</v>
      </c>
      <c r="B5207" t="s">
        <v>4784</v>
      </c>
      <c r="C5207" t="s">
        <v>4785</v>
      </c>
    </row>
    <row r="5208" spans="1:3">
      <c r="A5208" t="s">
        <v>5439</v>
      </c>
      <c r="B5208" t="s">
        <v>4784</v>
      </c>
      <c r="C5208" t="s">
        <v>4785</v>
      </c>
    </row>
    <row r="5209" spans="1:3">
      <c r="A5209" t="s">
        <v>5440</v>
      </c>
      <c r="B5209" t="s">
        <v>2267</v>
      </c>
      <c r="C5209" t="s">
        <v>2268</v>
      </c>
    </row>
    <row r="5210" spans="1:3">
      <c r="A5210" t="s">
        <v>5440</v>
      </c>
      <c r="B5210" t="s">
        <v>4784</v>
      </c>
      <c r="C5210" t="s">
        <v>4785</v>
      </c>
    </row>
    <row r="5211" spans="1:3">
      <c r="A5211" t="s">
        <v>5441</v>
      </c>
      <c r="B5211" t="s">
        <v>5062</v>
      </c>
      <c r="C5211" t="s">
        <v>5063</v>
      </c>
    </row>
    <row r="5212" spans="1:3">
      <c r="A5212" t="s">
        <v>5442</v>
      </c>
      <c r="B5212" t="s">
        <v>5062</v>
      </c>
      <c r="C5212" t="s">
        <v>5063</v>
      </c>
    </row>
    <row r="5213" spans="1:3">
      <c r="A5213" t="s">
        <v>5443</v>
      </c>
      <c r="B5213" t="s">
        <v>5062</v>
      </c>
      <c r="C5213" t="s">
        <v>5063</v>
      </c>
    </row>
    <row r="5214" spans="1:3">
      <c r="A5214" t="s">
        <v>5444</v>
      </c>
      <c r="B5214" t="s">
        <v>5062</v>
      </c>
      <c r="C5214" t="s">
        <v>5063</v>
      </c>
    </row>
    <row r="5215" spans="1:3">
      <c r="A5215" t="s">
        <v>5445</v>
      </c>
      <c r="B5215" t="s">
        <v>5062</v>
      </c>
      <c r="C5215" t="s">
        <v>5063</v>
      </c>
    </row>
    <row r="5216" spans="1:3">
      <c r="A5216" t="s">
        <v>5446</v>
      </c>
      <c r="B5216" t="s">
        <v>2267</v>
      </c>
      <c r="C5216" t="s">
        <v>2268</v>
      </c>
    </row>
    <row r="5217" spans="1:3">
      <c r="A5217" t="s">
        <v>5446</v>
      </c>
      <c r="B5217" t="s">
        <v>4784</v>
      </c>
      <c r="C5217" t="s">
        <v>4785</v>
      </c>
    </row>
    <row r="5218" spans="1:3">
      <c r="A5218" t="s">
        <v>5447</v>
      </c>
      <c r="B5218" t="s">
        <v>2267</v>
      </c>
      <c r="C5218" t="s">
        <v>2268</v>
      </c>
    </row>
    <row r="5219" spans="1:3">
      <c r="A5219" t="s">
        <v>5447</v>
      </c>
      <c r="B5219" t="s">
        <v>4784</v>
      </c>
      <c r="C5219" t="s">
        <v>4785</v>
      </c>
    </row>
    <row r="5220" spans="1:3">
      <c r="A5220" t="s">
        <v>5448</v>
      </c>
      <c r="B5220" t="s">
        <v>5062</v>
      </c>
      <c r="C5220" t="s">
        <v>5063</v>
      </c>
    </row>
    <row r="5221" spans="1:3">
      <c r="A5221" t="s">
        <v>5449</v>
      </c>
      <c r="B5221" t="s">
        <v>2267</v>
      </c>
      <c r="C5221" t="s">
        <v>2268</v>
      </c>
    </row>
    <row r="5222" spans="1:3">
      <c r="A5222" t="s">
        <v>5449</v>
      </c>
      <c r="B5222" t="s">
        <v>4784</v>
      </c>
      <c r="C5222" t="s">
        <v>4785</v>
      </c>
    </row>
    <row r="5223" spans="1:3">
      <c r="A5223" t="s">
        <v>5450</v>
      </c>
      <c r="B5223" t="s">
        <v>5062</v>
      </c>
      <c r="C5223" t="s">
        <v>5063</v>
      </c>
    </row>
    <row r="5224" spans="1:3">
      <c r="A5224" t="s">
        <v>5451</v>
      </c>
      <c r="B5224" t="s">
        <v>5062</v>
      </c>
      <c r="C5224" t="s">
        <v>5063</v>
      </c>
    </row>
    <row r="5225" spans="1:3">
      <c r="A5225" t="s">
        <v>5452</v>
      </c>
      <c r="B5225" t="s">
        <v>827</v>
      </c>
      <c r="C5225" t="s">
        <v>5136</v>
      </c>
    </row>
    <row r="5226" spans="1:3">
      <c r="A5226" t="s">
        <v>5452</v>
      </c>
      <c r="B5226" t="s">
        <v>5062</v>
      </c>
      <c r="C5226" t="s">
        <v>5063</v>
      </c>
    </row>
    <row r="5227" spans="1:3">
      <c r="A5227" t="s">
        <v>5453</v>
      </c>
      <c r="B5227" t="s">
        <v>4784</v>
      </c>
      <c r="C5227" t="s">
        <v>4785</v>
      </c>
    </row>
    <row r="5228" spans="1:3">
      <c r="A5228" t="s">
        <v>5454</v>
      </c>
      <c r="B5228" t="s">
        <v>5062</v>
      </c>
      <c r="C5228" t="s">
        <v>5063</v>
      </c>
    </row>
    <row r="5229" spans="1:3">
      <c r="A5229" t="s">
        <v>5455</v>
      </c>
      <c r="B5229" t="s">
        <v>5062</v>
      </c>
      <c r="C5229" t="s">
        <v>5063</v>
      </c>
    </row>
    <row r="5230" spans="1:3">
      <c r="A5230" t="s">
        <v>5456</v>
      </c>
      <c r="B5230" t="s">
        <v>5062</v>
      </c>
      <c r="C5230" t="s">
        <v>5063</v>
      </c>
    </row>
    <row r="5231" spans="1:3">
      <c r="A5231" t="s">
        <v>5457</v>
      </c>
      <c r="B5231" t="s">
        <v>5062</v>
      </c>
      <c r="C5231" t="s">
        <v>5063</v>
      </c>
    </row>
    <row r="5232" spans="1:3">
      <c r="A5232" t="s">
        <v>5458</v>
      </c>
      <c r="B5232" t="s">
        <v>5062</v>
      </c>
      <c r="C5232" t="s">
        <v>5063</v>
      </c>
    </row>
    <row r="5233" spans="1:3">
      <c r="A5233" t="s">
        <v>5459</v>
      </c>
      <c r="B5233" t="s">
        <v>5062</v>
      </c>
      <c r="C5233" t="s">
        <v>5063</v>
      </c>
    </row>
    <row r="5234" spans="1:3">
      <c r="A5234" t="s">
        <v>5460</v>
      </c>
      <c r="B5234" t="s">
        <v>4784</v>
      </c>
      <c r="C5234" t="s">
        <v>4785</v>
      </c>
    </row>
    <row r="5235" spans="1:3">
      <c r="A5235" t="s">
        <v>5461</v>
      </c>
      <c r="B5235" t="s">
        <v>827</v>
      </c>
      <c r="C5235" t="s">
        <v>5136</v>
      </c>
    </row>
    <row r="5236" spans="1:3">
      <c r="A5236" t="s">
        <v>5461</v>
      </c>
      <c r="B5236" t="s">
        <v>5062</v>
      </c>
      <c r="C5236" t="s">
        <v>5063</v>
      </c>
    </row>
    <row r="5237" spans="1:3">
      <c r="A5237" t="s">
        <v>5462</v>
      </c>
      <c r="B5237" t="s">
        <v>2267</v>
      </c>
      <c r="C5237" t="s">
        <v>2268</v>
      </c>
    </row>
    <row r="5238" spans="1:3">
      <c r="A5238" t="s">
        <v>5462</v>
      </c>
      <c r="B5238" t="s">
        <v>4784</v>
      </c>
      <c r="C5238" t="s">
        <v>4785</v>
      </c>
    </row>
    <row r="5239" spans="1:3">
      <c r="A5239" t="s">
        <v>5463</v>
      </c>
      <c r="B5239" t="s">
        <v>4784</v>
      </c>
      <c r="C5239" t="s">
        <v>4785</v>
      </c>
    </row>
    <row r="5240" spans="1:3">
      <c r="A5240" t="s">
        <v>5464</v>
      </c>
      <c r="B5240" t="s">
        <v>5062</v>
      </c>
      <c r="C5240" t="s">
        <v>5063</v>
      </c>
    </row>
    <row r="5241" spans="1:3">
      <c r="A5241" t="s">
        <v>5465</v>
      </c>
      <c r="B5241" t="s">
        <v>5062</v>
      </c>
      <c r="C5241" t="s">
        <v>5063</v>
      </c>
    </row>
    <row r="5242" spans="1:3">
      <c r="A5242" t="s">
        <v>5466</v>
      </c>
      <c r="B5242" t="s">
        <v>5062</v>
      </c>
      <c r="C5242" t="s">
        <v>5063</v>
      </c>
    </row>
    <row r="5243" spans="1:3">
      <c r="A5243" t="s">
        <v>5467</v>
      </c>
      <c r="B5243" t="s">
        <v>827</v>
      </c>
      <c r="C5243" t="s">
        <v>5136</v>
      </c>
    </row>
    <row r="5244" spans="1:3">
      <c r="A5244" t="s">
        <v>5467</v>
      </c>
      <c r="B5244" t="s">
        <v>5062</v>
      </c>
      <c r="C5244" t="s">
        <v>5063</v>
      </c>
    </row>
    <row r="5245" spans="1:3">
      <c r="A5245" t="s">
        <v>5468</v>
      </c>
      <c r="B5245" t="s">
        <v>5062</v>
      </c>
      <c r="C5245" t="s">
        <v>5063</v>
      </c>
    </row>
    <row r="5246" spans="1:3">
      <c r="A5246" t="s">
        <v>5469</v>
      </c>
      <c r="B5246" t="s">
        <v>827</v>
      </c>
      <c r="C5246" t="s">
        <v>5136</v>
      </c>
    </row>
    <row r="5247" spans="1:3">
      <c r="A5247" t="s">
        <v>5469</v>
      </c>
      <c r="B5247" t="s">
        <v>5062</v>
      </c>
      <c r="C5247" t="s">
        <v>5063</v>
      </c>
    </row>
    <row r="5248" spans="1:3">
      <c r="A5248" t="s">
        <v>5470</v>
      </c>
      <c r="B5248" t="s">
        <v>5062</v>
      </c>
      <c r="C5248" t="s">
        <v>5063</v>
      </c>
    </row>
    <row r="5249" spans="1:3">
      <c r="A5249" t="s">
        <v>5471</v>
      </c>
      <c r="B5249" t="s">
        <v>5062</v>
      </c>
      <c r="C5249" t="s">
        <v>5063</v>
      </c>
    </row>
    <row r="5250" spans="1:3">
      <c r="A5250" t="s">
        <v>5472</v>
      </c>
      <c r="B5250" t="s">
        <v>5062</v>
      </c>
      <c r="C5250" t="s">
        <v>5063</v>
      </c>
    </row>
    <row r="5251" spans="1:3">
      <c r="A5251" t="s">
        <v>5473</v>
      </c>
      <c r="B5251" t="s">
        <v>5062</v>
      </c>
      <c r="C5251" t="s">
        <v>5063</v>
      </c>
    </row>
    <row r="5252" spans="1:3">
      <c r="A5252" t="s">
        <v>5474</v>
      </c>
      <c r="B5252" t="s">
        <v>4784</v>
      </c>
      <c r="C5252" t="s">
        <v>4785</v>
      </c>
    </row>
    <row r="5253" spans="1:3">
      <c r="A5253" t="s">
        <v>5475</v>
      </c>
      <c r="B5253" t="s">
        <v>2286</v>
      </c>
      <c r="C5253" t="s">
        <v>2287</v>
      </c>
    </row>
    <row r="5254" spans="1:3">
      <c r="A5254" t="s">
        <v>5476</v>
      </c>
      <c r="B5254" t="s">
        <v>2286</v>
      </c>
      <c r="C5254" t="s">
        <v>2287</v>
      </c>
    </row>
    <row r="5255" spans="1:3">
      <c r="A5255" t="s">
        <v>5477</v>
      </c>
      <c r="B5255" t="s">
        <v>2286</v>
      </c>
      <c r="C5255" t="s">
        <v>2287</v>
      </c>
    </row>
    <row r="5256" spans="1:3">
      <c r="A5256" t="s">
        <v>5478</v>
      </c>
      <c r="B5256" t="s">
        <v>2286</v>
      </c>
      <c r="C5256" t="s">
        <v>2287</v>
      </c>
    </row>
    <row r="5257" spans="1:3">
      <c r="A5257" t="s">
        <v>5479</v>
      </c>
      <c r="B5257" t="s">
        <v>2286</v>
      </c>
      <c r="C5257" t="s">
        <v>2287</v>
      </c>
    </row>
    <row r="5258" spans="1:3">
      <c r="A5258" t="s">
        <v>5480</v>
      </c>
      <c r="B5258" t="s">
        <v>2286</v>
      </c>
      <c r="C5258" t="s">
        <v>2287</v>
      </c>
    </row>
    <row r="5259" spans="1:3">
      <c r="A5259" t="s">
        <v>5481</v>
      </c>
      <c r="B5259" t="s">
        <v>2286</v>
      </c>
      <c r="C5259" t="s">
        <v>2287</v>
      </c>
    </row>
    <row r="5260" spans="1:3">
      <c r="A5260" t="s">
        <v>5482</v>
      </c>
      <c r="B5260" t="s">
        <v>2286</v>
      </c>
      <c r="C5260" t="s">
        <v>2287</v>
      </c>
    </row>
    <row r="5261" spans="1:3">
      <c r="A5261" t="s">
        <v>5483</v>
      </c>
      <c r="B5261" t="s">
        <v>2286</v>
      </c>
      <c r="C5261" t="s">
        <v>2287</v>
      </c>
    </row>
    <row r="5262" spans="1:3">
      <c r="A5262" t="s">
        <v>5484</v>
      </c>
      <c r="B5262" t="s">
        <v>2286</v>
      </c>
      <c r="C5262" t="s">
        <v>2287</v>
      </c>
    </row>
    <row r="5263" spans="1:3">
      <c r="A5263" t="s">
        <v>5485</v>
      </c>
      <c r="B5263" t="s">
        <v>2286</v>
      </c>
      <c r="C5263" t="s">
        <v>2287</v>
      </c>
    </row>
    <row r="5264" spans="1:3">
      <c r="A5264" t="s">
        <v>5486</v>
      </c>
      <c r="B5264" t="s">
        <v>2286</v>
      </c>
      <c r="C5264" t="s">
        <v>2287</v>
      </c>
    </row>
    <row r="5265" spans="1:3">
      <c r="A5265" t="s">
        <v>5487</v>
      </c>
      <c r="B5265" t="s">
        <v>2286</v>
      </c>
      <c r="C5265" t="s">
        <v>2287</v>
      </c>
    </row>
    <row r="5266" spans="1:3">
      <c r="A5266" t="s">
        <v>5488</v>
      </c>
      <c r="B5266" t="s">
        <v>2286</v>
      </c>
      <c r="C5266" t="s">
        <v>2287</v>
      </c>
    </row>
    <row r="5267" spans="1:3">
      <c r="A5267" t="s">
        <v>5489</v>
      </c>
      <c r="B5267" t="s">
        <v>2286</v>
      </c>
      <c r="C5267" t="s">
        <v>2287</v>
      </c>
    </row>
    <row r="5268" spans="1:3">
      <c r="A5268" t="s">
        <v>5490</v>
      </c>
      <c r="B5268" t="s">
        <v>2286</v>
      </c>
      <c r="C5268" t="s">
        <v>2287</v>
      </c>
    </row>
    <row r="5269" spans="1:3">
      <c r="A5269" t="s">
        <v>5491</v>
      </c>
      <c r="B5269" t="s">
        <v>2286</v>
      </c>
      <c r="C5269" t="s">
        <v>2287</v>
      </c>
    </row>
    <row r="5270" spans="1:3">
      <c r="A5270" t="s">
        <v>5492</v>
      </c>
      <c r="B5270" t="s">
        <v>2286</v>
      </c>
      <c r="C5270" t="s">
        <v>2287</v>
      </c>
    </row>
    <row r="5271" spans="1:3">
      <c r="A5271" t="s">
        <v>5492</v>
      </c>
      <c r="B5271" t="s">
        <v>2267</v>
      </c>
      <c r="C5271" t="s">
        <v>2268</v>
      </c>
    </row>
    <row r="5272" spans="1:3">
      <c r="A5272" t="s">
        <v>5493</v>
      </c>
      <c r="B5272" t="s">
        <v>2286</v>
      </c>
      <c r="C5272" t="s">
        <v>2287</v>
      </c>
    </row>
    <row r="5273" spans="1:3">
      <c r="A5273" t="s">
        <v>5494</v>
      </c>
      <c r="B5273" t="s">
        <v>2286</v>
      </c>
      <c r="C5273" t="s">
        <v>2287</v>
      </c>
    </row>
    <row r="5274" spans="1:3">
      <c r="A5274" t="s">
        <v>5495</v>
      </c>
      <c r="B5274" t="s">
        <v>2286</v>
      </c>
      <c r="C5274" t="s">
        <v>2287</v>
      </c>
    </row>
    <row r="5275" spans="1:3">
      <c r="A5275" t="s">
        <v>5496</v>
      </c>
      <c r="B5275" t="s">
        <v>2286</v>
      </c>
      <c r="C5275" t="s">
        <v>2287</v>
      </c>
    </row>
    <row r="5276" spans="1:3">
      <c r="A5276" t="s">
        <v>5497</v>
      </c>
      <c r="B5276" t="s">
        <v>2286</v>
      </c>
      <c r="C5276" t="s">
        <v>2287</v>
      </c>
    </row>
    <row r="5277" spans="1:3">
      <c r="A5277" t="s">
        <v>5497</v>
      </c>
      <c r="B5277" t="s">
        <v>2267</v>
      </c>
      <c r="C5277" t="s">
        <v>2268</v>
      </c>
    </row>
    <row r="5278" spans="1:3">
      <c r="A5278" t="s">
        <v>5498</v>
      </c>
      <c r="B5278" t="s">
        <v>2286</v>
      </c>
      <c r="C5278" t="s">
        <v>2287</v>
      </c>
    </row>
    <row r="5279" spans="1:3">
      <c r="A5279" t="s">
        <v>5499</v>
      </c>
      <c r="B5279" t="s">
        <v>2286</v>
      </c>
      <c r="C5279" t="s">
        <v>2287</v>
      </c>
    </row>
    <row r="5280" spans="1:3">
      <c r="A5280" t="s">
        <v>5500</v>
      </c>
      <c r="B5280" t="s">
        <v>2286</v>
      </c>
      <c r="C5280" t="s">
        <v>2287</v>
      </c>
    </row>
    <row r="5281" spans="1:3">
      <c r="A5281" t="s">
        <v>5501</v>
      </c>
      <c r="B5281" t="s">
        <v>2286</v>
      </c>
      <c r="C5281" t="s">
        <v>2287</v>
      </c>
    </row>
    <row r="5282" spans="1:3">
      <c r="A5282" t="s">
        <v>5502</v>
      </c>
      <c r="B5282" t="s">
        <v>2286</v>
      </c>
      <c r="C5282" t="s">
        <v>2287</v>
      </c>
    </row>
    <row r="5283" spans="1:3">
      <c r="A5283" t="s">
        <v>5503</v>
      </c>
      <c r="B5283" t="s">
        <v>2286</v>
      </c>
      <c r="C5283" t="s">
        <v>2287</v>
      </c>
    </row>
    <row r="5284" spans="1:3">
      <c r="A5284" t="s">
        <v>5504</v>
      </c>
      <c r="B5284" t="s">
        <v>2286</v>
      </c>
      <c r="C5284" t="s">
        <v>2287</v>
      </c>
    </row>
    <row r="5285" spans="1:3">
      <c r="A5285" t="s">
        <v>5505</v>
      </c>
      <c r="B5285" t="s">
        <v>2286</v>
      </c>
      <c r="C5285" t="s">
        <v>2287</v>
      </c>
    </row>
    <row r="5286" spans="1:3">
      <c r="A5286" t="s">
        <v>5506</v>
      </c>
      <c r="B5286" t="s">
        <v>2286</v>
      </c>
      <c r="C5286" t="s">
        <v>2287</v>
      </c>
    </row>
    <row r="5287" spans="1:3">
      <c r="A5287" t="s">
        <v>5507</v>
      </c>
      <c r="B5287" t="s">
        <v>2286</v>
      </c>
      <c r="C5287" t="s">
        <v>2287</v>
      </c>
    </row>
    <row r="5288" spans="1:3">
      <c r="A5288" t="s">
        <v>5508</v>
      </c>
      <c r="B5288" t="s">
        <v>2286</v>
      </c>
      <c r="C5288" t="s">
        <v>2287</v>
      </c>
    </row>
    <row r="5289" spans="1:3">
      <c r="A5289" t="s">
        <v>5509</v>
      </c>
      <c r="B5289" t="s">
        <v>2286</v>
      </c>
      <c r="C5289" t="s">
        <v>2287</v>
      </c>
    </row>
    <row r="5290" spans="1:3">
      <c r="A5290" t="s">
        <v>5510</v>
      </c>
      <c r="B5290" t="s">
        <v>2286</v>
      </c>
      <c r="C5290" t="s">
        <v>2287</v>
      </c>
    </row>
    <row r="5291" spans="1:3">
      <c r="A5291" t="s">
        <v>5511</v>
      </c>
      <c r="B5291" t="s">
        <v>2286</v>
      </c>
      <c r="C5291" t="s">
        <v>2287</v>
      </c>
    </row>
    <row r="5292" spans="1:3">
      <c r="A5292" t="s">
        <v>5512</v>
      </c>
      <c r="B5292" t="s">
        <v>2286</v>
      </c>
      <c r="C5292" t="s">
        <v>2287</v>
      </c>
    </row>
    <row r="5293" spans="1:3">
      <c r="A5293" t="s">
        <v>5513</v>
      </c>
      <c r="B5293" t="s">
        <v>2286</v>
      </c>
      <c r="C5293" t="s">
        <v>2287</v>
      </c>
    </row>
    <row r="5294" spans="1:3">
      <c r="A5294" t="s">
        <v>5514</v>
      </c>
      <c r="B5294" t="s">
        <v>2286</v>
      </c>
      <c r="C5294" t="s">
        <v>2287</v>
      </c>
    </row>
    <row r="5295" spans="1:3">
      <c r="A5295" t="s">
        <v>5515</v>
      </c>
      <c r="B5295" t="s">
        <v>2286</v>
      </c>
      <c r="C5295" t="s">
        <v>2287</v>
      </c>
    </row>
    <row r="5296" spans="1:3">
      <c r="A5296" t="s">
        <v>5516</v>
      </c>
      <c r="B5296" t="s">
        <v>2286</v>
      </c>
      <c r="C5296" t="s">
        <v>2287</v>
      </c>
    </row>
    <row r="5297" spans="1:3">
      <c r="A5297" t="s">
        <v>5517</v>
      </c>
      <c r="B5297" t="s">
        <v>2286</v>
      </c>
      <c r="C5297" t="s">
        <v>2287</v>
      </c>
    </row>
    <row r="5298" spans="1:3">
      <c r="A5298" t="s">
        <v>5518</v>
      </c>
      <c r="B5298" t="s">
        <v>2286</v>
      </c>
      <c r="C5298" t="s">
        <v>2287</v>
      </c>
    </row>
    <row r="5299" spans="1:3">
      <c r="A5299" t="s">
        <v>5519</v>
      </c>
      <c r="B5299" t="s">
        <v>2286</v>
      </c>
      <c r="C5299" t="s">
        <v>2287</v>
      </c>
    </row>
    <row r="5300" spans="1:3">
      <c r="A5300" t="s">
        <v>5520</v>
      </c>
      <c r="B5300" t="s">
        <v>2286</v>
      </c>
      <c r="C5300" t="s">
        <v>2287</v>
      </c>
    </row>
    <row r="5301" spans="1:3">
      <c r="A5301" t="s">
        <v>5521</v>
      </c>
      <c r="B5301" t="s">
        <v>2286</v>
      </c>
      <c r="C5301" t="s">
        <v>2287</v>
      </c>
    </row>
    <row r="5302" spans="1:3">
      <c r="A5302" t="s">
        <v>5522</v>
      </c>
      <c r="B5302" t="s">
        <v>2286</v>
      </c>
      <c r="C5302" t="s">
        <v>2287</v>
      </c>
    </row>
    <row r="5303" spans="1:3">
      <c r="A5303" t="s">
        <v>5523</v>
      </c>
      <c r="B5303" t="s">
        <v>2286</v>
      </c>
      <c r="C5303" t="s">
        <v>2287</v>
      </c>
    </row>
    <row r="5304" spans="1:3">
      <c r="A5304" t="s">
        <v>5524</v>
      </c>
      <c r="B5304" t="s">
        <v>2286</v>
      </c>
      <c r="C5304" t="s">
        <v>2287</v>
      </c>
    </row>
    <row r="5305" spans="1:3">
      <c r="A5305" t="s">
        <v>5525</v>
      </c>
      <c r="B5305" t="s">
        <v>2286</v>
      </c>
      <c r="C5305" t="s">
        <v>2287</v>
      </c>
    </row>
    <row r="5306" spans="1:3">
      <c r="A5306" t="s">
        <v>5526</v>
      </c>
      <c r="B5306" t="s">
        <v>2286</v>
      </c>
      <c r="C5306" t="s">
        <v>2287</v>
      </c>
    </row>
    <row r="5307" spans="1:3">
      <c r="A5307" t="s">
        <v>5527</v>
      </c>
      <c r="B5307" t="s">
        <v>2286</v>
      </c>
      <c r="C5307" t="s">
        <v>2287</v>
      </c>
    </row>
    <row r="5308" spans="1:3">
      <c r="A5308" t="s">
        <v>5528</v>
      </c>
      <c r="B5308" t="s">
        <v>2286</v>
      </c>
      <c r="C5308" t="s">
        <v>2287</v>
      </c>
    </row>
    <row r="5309" spans="1:3">
      <c r="A5309" t="s">
        <v>5529</v>
      </c>
      <c r="B5309" t="s">
        <v>2286</v>
      </c>
      <c r="C5309" t="s">
        <v>2287</v>
      </c>
    </row>
    <row r="5310" spans="1:3">
      <c r="A5310" t="s">
        <v>5530</v>
      </c>
      <c r="B5310" t="s">
        <v>2286</v>
      </c>
      <c r="C5310" t="s">
        <v>2287</v>
      </c>
    </row>
    <row r="5311" spans="1:3">
      <c r="A5311" t="s">
        <v>5531</v>
      </c>
      <c r="B5311" t="s">
        <v>2286</v>
      </c>
      <c r="C5311" t="s">
        <v>2287</v>
      </c>
    </row>
    <row r="5312" spans="1:3">
      <c r="A5312" t="s">
        <v>5532</v>
      </c>
      <c r="B5312" t="s">
        <v>2286</v>
      </c>
      <c r="C5312" t="s">
        <v>2287</v>
      </c>
    </row>
    <row r="5313" spans="1:3">
      <c r="A5313" t="s">
        <v>5533</v>
      </c>
      <c r="B5313" t="s">
        <v>2286</v>
      </c>
      <c r="C5313" t="s">
        <v>2287</v>
      </c>
    </row>
    <row r="5314" spans="1:3">
      <c r="A5314" t="s">
        <v>5534</v>
      </c>
      <c r="B5314" t="s">
        <v>2286</v>
      </c>
      <c r="C5314" t="s">
        <v>2287</v>
      </c>
    </row>
    <row r="5315" spans="1:3">
      <c r="A5315" t="s">
        <v>5535</v>
      </c>
      <c r="B5315" t="s">
        <v>2286</v>
      </c>
      <c r="C5315" t="s">
        <v>2287</v>
      </c>
    </row>
    <row r="5316" spans="1:3">
      <c r="A5316" t="s">
        <v>5536</v>
      </c>
      <c r="B5316" t="s">
        <v>2286</v>
      </c>
      <c r="C5316" t="s">
        <v>2287</v>
      </c>
    </row>
    <row r="5317" spans="1:3">
      <c r="A5317" t="s">
        <v>5537</v>
      </c>
      <c r="B5317" t="s">
        <v>2286</v>
      </c>
      <c r="C5317" t="s">
        <v>2287</v>
      </c>
    </row>
    <row r="5318" spans="1:3">
      <c r="A5318" t="s">
        <v>5538</v>
      </c>
      <c r="B5318" t="s">
        <v>2286</v>
      </c>
      <c r="C5318" t="s">
        <v>2287</v>
      </c>
    </row>
    <row r="5319" spans="1:3">
      <c r="A5319" t="s">
        <v>5539</v>
      </c>
      <c r="B5319" t="s">
        <v>2286</v>
      </c>
      <c r="C5319" t="s">
        <v>2287</v>
      </c>
    </row>
    <row r="5320" spans="1:3">
      <c r="A5320" t="s">
        <v>5540</v>
      </c>
      <c r="B5320" t="s">
        <v>2286</v>
      </c>
      <c r="C5320" t="s">
        <v>2287</v>
      </c>
    </row>
    <row r="5321" spans="1:3">
      <c r="A5321" t="s">
        <v>5540</v>
      </c>
      <c r="B5321" t="s">
        <v>854</v>
      </c>
      <c r="C5321" t="s">
        <v>2189</v>
      </c>
    </row>
    <row r="5322" spans="1:3">
      <c r="A5322" t="s">
        <v>5541</v>
      </c>
      <c r="B5322" t="s">
        <v>2286</v>
      </c>
      <c r="C5322" t="s">
        <v>2287</v>
      </c>
    </row>
    <row r="5323" spans="1:3">
      <c r="A5323" t="s">
        <v>5542</v>
      </c>
      <c r="B5323" t="s">
        <v>2286</v>
      </c>
      <c r="C5323" t="s">
        <v>2287</v>
      </c>
    </row>
    <row r="5324" spans="1:3">
      <c r="A5324" t="s">
        <v>5543</v>
      </c>
      <c r="B5324" t="s">
        <v>2286</v>
      </c>
      <c r="C5324" t="s">
        <v>2287</v>
      </c>
    </row>
    <row r="5325" spans="1:3">
      <c r="A5325" t="s">
        <v>5544</v>
      </c>
      <c r="B5325" t="s">
        <v>2286</v>
      </c>
      <c r="C5325" t="s">
        <v>2287</v>
      </c>
    </row>
    <row r="5326" spans="1:3">
      <c r="A5326" t="s">
        <v>5545</v>
      </c>
      <c r="B5326" t="s">
        <v>2286</v>
      </c>
      <c r="C5326" t="s">
        <v>2287</v>
      </c>
    </row>
    <row r="5327" spans="1:3">
      <c r="A5327" t="s">
        <v>5546</v>
      </c>
      <c r="B5327" t="s">
        <v>2286</v>
      </c>
      <c r="C5327" t="s">
        <v>2287</v>
      </c>
    </row>
    <row r="5328" spans="1:3">
      <c r="A5328" t="s">
        <v>5547</v>
      </c>
      <c r="B5328" t="s">
        <v>2286</v>
      </c>
      <c r="C5328" t="s">
        <v>2287</v>
      </c>
    </row>
    <row r="5329" spans="1:3">
      <c r="A5329" t="s">
        <v>5548</v>
      </c>
      <c r="B5329" t="s">
        <v>2286</v>
      </c>
      <c r="C5329" t="s">
        <v>2287</v>
      </c>
    </row>
    <row r="5330" spans="1:3">
      <c r="A5330" t="s">
        <v>5549</v>
      </c>
      <c r="B5330" t="s">
        <v>2286</v>
      </c>
      <c r="C5330" t="s">
        <v>2287</v>
      </c>
    </row>
    <row r="5331" spans="1:3">
      <c r="A5331" t="s">
        <v>5550</v>
      </c>
      <c r="B5331" t="s">
        <v>2286</v>
      </c>
      <c r="C5331" t="s">
        <v>2287</v>
      </c>
    </row>
    <row r="5332" spans="1:3">
      <c r="A5332" t="s">
        <v>5551</v>
      </c>
      <c r="B5332" t="s">
        <v>2286</v>
      </c>
      <c r="C5332" t="s">
        <v>2287</v>
      </c>
    </row>
    <row r="5333" spans="1:3">
      <c r="A5333" t="s">
        <v>5552</v>
      </c>
      <c r="B5333" t="s">
        <v>2286</v>
      </c>
      <c r="C5333" t="s">
        <v>2287</v>
      </c>
    </row>
    <row r="5334" spans="1:3">
      <c r="A5334" t="s">
        <v>5553</v>
      </c>
      <c r="B5334" t="s">
        <v>2286</v>
      </c>
      <c r="C5334" t="s">
        <v>2287</v>
      </c>
    </row>
    <row r="5335" spans="1:3">
      <c r="A5335" t="s">
        <v>5554</v>
      </c>
      <c r="B5335" t="s">
        <v>2286</v>
      </c>
      <c r="C5335" t="s">
        <v>2287</v>
      </c>
    </row>
    <row r="5336" spans="1:3">
      <c r="A5336" t="s">
        <v>5555</v>
      </c>
      <c r="B5336" t="s">
        <v>2286</v>
      </c>
      <c r="C5336" t="s">
        <v>2287</v>
      </c>
    </row>
    <row r="5337" spans="1:3">
      <c r="A5337" t="s">
        <v>5556</v>
      </c>
      <c r="B5337" t="s">
        <v>2286</v>
      </c>
      <c r="C5337" t="s">
        <v>2287</v>
      </c>
    </row>
    <row r="5338" spans="1:3">
      <c r="A5338" t="s">
        <v>5557</v>
      </c>
      <c r="B5338" t="s">
        <v>2286</v>
      </c>
      <c r="C5338" t="s">
        <v>2287</v>
      </c>
    </row>
    <row r="5339" spans="1:3">
      <c r="A5339" t="s">
        <v>5558</v>
      </c>
      <c r="B5339" t="s">
        <v>2286</v>
      </c>
      <c r="C5339" t="s">
        <v>2287</v>
      </c>
    </row>
    <row r="5340" spans="1:3">
      <c r="A5340" t="s">
        <v>5559</v>
      </c>
      <c r="B5340" t="s">
        <v>2286</v>
      </c>
      <c r="C5340" t="s">
        <v>2287</v>
      </c>
    </row>
    <row r="5341" spans="1:3">
      <c r="A5341" t="s">
        <v>5560</v>
      </c>
      <c r="B5341" t="s">
        <v>2286</v>
      </c>
      <c r="C5341" t="s">
        <v>2287</v>
      </c>
    </row>
    <row r="5342" spans="1:3">
      <c r="A5342" t="s">
        <v>5561</v>
      </c>
      <c r="B5342" t="s">
        <v>2286</v>
      </c>
      <c r="C5342" t="s">
        <v>2287</v>
      </c>
    </row>
    <row r="5343" spans="1:3">
      <c r="A5343" t="s">
        <v>5562</v>
      </c>
      <c r="B5343" t="s">
        <v>2286</v>
      </c>
      <c r="C5343" t="s">
        <v>2287</v>
      </c>
    </row>
    <row r="5344" spans="1:3">
      <c r="A5344" t="s">
        <v>5563</v>
      </c>
      <c r="B5344" t="s">
        <v>2286</v>
      </c>
      <c r="C5344" t="s">
        <v>2287</v>
      </c>
    </row>
    <row r="5345" spans="1:3">
      <c r="A5345" t="s">
        <v>5564</v>
      </c>
      <c r="B5345" t="s">
        <v>2286</v>
      </c>
      <c r="C5345" t="s">
        <v>2287</v>
      </c>
    </row>
    <row r="5346" spans="1:3">
      <c r="A5346" t="s">
        <v>5565</v>
      </c>
      <c r="B5346" t="s">
        <v>2286</v>
      </c>
      <c r="C5346" t="s">
        <v>2287</v>
      </c>
    </row>
    <row r="5347" spans="1:3">
      <c r="A5347" t="s">
        <v>5566</v>
      </c>
      <c r="B5347" t="s">
        <v>2286</v>
      </c>
      <c r="C5347" t="s">
        <v>2287</v>
      </c>
    </row>
    <row r="5348" spans="1:3">
      <c r="A5348" t="s">
        <v>5567</v>
      </c>
      <c r="B5348" t="s">
        <v>2286</v>
      </c>
      <c r="C5348" t="s">
        <v>2287</v>
      </c>
    </row>
    <row r="5349" spans="1:3">
      <c r="A5349" t="s">
        <v>5568</v>
      </c>
      <c r="B5349" t="s">
        <v>2286</v>
      </c>
      <c r="C5349" t="s">
        <v>2287</v>
      </c>
    </row>
    <row r="5350" spans="1:3">
      <c r="A5350" t="s">
        <v>5569</v>
      </c>
      <c r="B5350" t="s">
        <v>2286</v>
      </c>
      <c r="C5350" t="s">
        <v>2287</v>
      </c>
    </row>
    <row r="5351" spans="1:3">
      <c r="A5351" t="s">
        <v>5570</v>
      </c>
      <c r="B5351" t="s">
        <v>2286</v>
      </c>
      <c r="C5351" t="s">
        <v>2287</v>
      </c>
    </row>
    <row r="5352" spans="1:3">
      <c r="A5352" t="s">
        <v>5571</v>
      </c>
      <c r="B5352" t="s">
        <v>2286</v>
      </c>
      <c r="C5352" t="s">
        <v>2287</v>
      </c>
    </row>
    <row r="5353" spans="1:3">
      <c r="A5353" t="s">
        <v>5572</v>
      </c>
      <c r="B5353" t="s">
        <v>2286</v>
      </c>
      <c r="C5353" t="s">
        <v>2287</v>
      </c>
    </row>
    <row r="5354" spans="1:3">
      <c r="A5354" t="s">
        <v>5573</v>
      </c>
      <c r="B5354" t="s">
        <v>2286</v>
      </c>
      <c r="C5354" t="s">
        <v>2287</v>
      </c>
    </row>
    <row r="5355" spans="1:3">
      <c r="A5355" t="s">
        <v>5574</v>
      </c>
      <c r="B5355" t="s">
        <v>2286</v>
      </c>
      <c r="C5355" t="s">
        <v>2287</v>
      </c>
    </row>
    <row r="5356" spans="1:3">
      <c r="A5356" t="s">
        <v>5575</v>
      </c>
      <c r="B5356" t="s">
        <v>2286</v>
      </c>
      <c r="C5356" t="s">
        <v>2287</v>
      </c>
    </row>
    <row r="5357" spans="1:3">
      <c r="A5357" t="s">
        <v>5576</v>
      </c>
      <c r="B5357" t="s">
        <v>2286</v>
      </c>
      <c r="C5357" t="s">
        <v>2287</v>
      </c>
    </row>
    <row r="5358" spans="1:3">
      <c r="A5358" t="s">
        <v>5577</v>
      </c>
      <c r="B5358" t="s">
        <v>2286</v>
      </c>
      <c r="C5358" t="s">
        <v>2287</v>
      </c>
    </row>
    <row r="5359" spans="1:3">
      <c r="A5359" t="s">
        <v>5578</v>
      </c>
      <c r="B5359" t="s">
        <v>2286</v>
      </c>
      <c r="C5359" t="s">
        <v>2287</v>
      </c>
    </row>
    <row r="5360" spans="1:3">
      <c r="A5360" t="s">
        <v>5579</v>
      </c>
      <c r="B5360" t="s">
        <v>2286</v>
      </c>
      <c r="C5360" t="s">
        <v>2287</v>
      </c>
    </row>
    <row r="5361" spans="1:3">
      <c r="A5361" t="s">
        <v>5580</v>
      </c>
      <c r="B5361" t="s">
        <v>2286</v>
      </c>
      <c r="C5361" t="s">
        <v>2287</v>
      </c>
    </row>
    <row r="5362" spans="1:3">
      <c r="A5362" t="s">
        <v>5581</v>
      </c>
      <c r="B5362" t="s">
        <v>2286</v>
      </c>
      <c r="C5362" t="s">
        <v>2287</v>
      </c>
    </row>
    <row r="5363" spans="1:3">
      <c r="A5363" t="s">
        <v>5582</v>
      </c>
      <c r="B5363" t="s">
        <v>2286</v>
      </c>
      <c r="C5363" t="s">
        <v>2287</v>
      </c>
    </row>
    <row r="5364" spans="1:3">
      <c r="A5364" t="s">
        <v>5583</v>
      </c>
      <c r="B5364" t="s">
        <v>2286</v>
      </c>
      <c r="C5364" t="s">
        <v>2287</v>
      </c>
    </row>
    <row r="5365" spans="1:3">
      <c r="A5365" t="s">
        <v>5584</v>
      </c>
      <c r="B5365" t="s">
        <v>2286</v>
      </c>
      <c r="C5365" t="s">
        <v>2287</v>
      </c>
    </row>
    <row r="5366" spans="1:3">
      <c r="A5366" t="s">
        <v>5585</v>
      </c>
      <c r="B5366" t="s">
        <v>2286</v>
      </c>
      <c r="C5366" t="s">
        <v>2287</v>
      </c>
    </row>
    <row r="5367" spans="1:3">
      <c r="A5367" t="s">
        <v>5586</v>
      </c>
      <c r="B5367" t="s">
        <v>2286</v>
      </c>
      <c r="C5367" t="s">
        <v>2287</v>
      </c>
    </row>
    <row r="5368" spans="1:3">
      <c r="A5368" t="s">
        <v>5587</v>
      </c>
      <c r="B5368" t="s">
        <v>2286</v>
      </c>
      <c r="C5368" t="s">
        <v>2287</v>
      </c>
    </row>
    <row r="5369" spans="1:3">
      <c r="A5369" t="s">
        <v>5588</v>
      </c>
      <c r="B5369" t="s">
        <v>2286</v>
      </c>
      <c r="C5369" t="s">
        <v>2287</v>
      </c>
    </row>
    <row r="5370" spans="1:3">
      <c r="A5370" t="s">
        <v>5589</v>
      </c>
      <c r="B5370" t="s">
        <v>2286</v>
      </c>
      <c r="C5370" t="s">
        <v>2287</v>
      </c>
    </row>
    <row r="5371" spans="1:3">
      <c r="A5371" t="s">
        <v>5590</v>
      </c>
      <c r="B5371" t="s">
        <v>2286</v>
      </c>
      <c r="C5371" t="s">
        <v>2287</v>
      </c>
    </row>
    <row r="5372" spans="1:3">
      <c r="A5372" t="s">
        <v>5591</v>
      </c>
      <c r="B5372" t="s">
        <v>2286</v>
      </c>
      <c r="C5372" t="s">
        <v>2287</v>
      </c>
    </row>
    <row r="5373" spans="1:3">
      <c r="A5373" t="s">
        <v>5592</v>
      </c>
      <c r="B5373" t="s">
        <v>2286</v>
      </c>
      <c r="C5373" t="s">
        <v>2287</v>
      </c>
    </row>
    <row r="5374" spans="1:3">
      <c r="A5374" t="s">
        <v>5593</v>
      </c>
      <c r="B5374" t="s">
        <v>2286</v>
      </c>
      <c r="C5374" t="s">
        <v>2287</v>
      </c>
    </row>
    <row r="5375" spans="1:3">
      <c r="A5375" t="s">
        <v>5594</v>
      </c>
      <c r="B5375" t="s">
        <v>2286</v>
      </c>
      <c r="C5375" t="s">
        <v>2287</v>
      </c>
    </row>
    <row r="5376" spans="1:3">
      <c r="A5376" t="s">
        <v>5595</v>
      </c>
      <c r="B5376" t="s">
        <v>2286</v>
      </c>
      <c r="C5376" t="s">
        <v>2287</v>
      </c>
    </row>
    <row r="5377" spans="1:3">
      <c r="A5377" t="s">
        <v>5596</v>
      </c>
      <c r="B5377" t="s">
        <v>2286</v>
      </c>
      <c r="C5377" t="s">
        <v>2287</v>
      </c>
    </row>
    <row r="5378" spans="1:3">
      <c r="A5378" t="s">
        <v>5597</v>
      </c>
      <c r="B5378" t="s">
        <v>2286</v>
      </c>
      <c r="C5378" t="s">
        <v>2287</v>
      </c>
    </row>
    <row r="5379" spans="1:3">
      <c r="A5379" t="s">
        <v>5598</v>
      </c>
      <c r="B5379" t="s">
        <v>2286</v>
      </c>
      <c r="C5379" t="s">
        <v>2287</v>
      </c>
    </row>
    <row r="5380" spans="1:3">
      <c r="A5380" t="s">
        <v>5599</v>
      </c>
      <c r="B5380" t="s">
        <v>2286</v>
      </c>
      <c r="C5380" t="s">
        <v>2287</v>
      </c>
    </row>
    <row r="5381" spans="1:3">
      <c r="A5381" t="s">
        <v>5600</v>
      </c>
      <c r="B5381" t="s">
        <v>2286</v>
      </c>
      <c r="C5381" t="s">
        <v>2287</v>
      </c>
    </row>
    <row r="5382" spans="1:3">
      <c r="A5382" t="s">
        <v>5601</v>
      </c>
      <c r="B5382" t="s">
        <v>2286</v>
      </c>
      <c r="C5382" t="s">
        <v>2287</v>
      </c>
    </row>
    <row r="5383" spans="1:3">
      <c r="A5383" t="s">
        <v>5602</v>
      </c>
      <c r="B5383" t="s">
        <v>2286</v>
      </c>
      <c r="C5383" t="s">
        <v>2287</v>
      </c>
    </row>
    <row r="5384" spans="1:3">
      <c r="A5384" t="s">
        <v>5603</v>
      </c>
      <c r="B5384" t="s">
        <v>2286</v>
      </c>
      <c r="C5384" t="s">
        <v>2287</v>
      </c>
    </row>
    <row r="5385" spans="1:3">
      <c r="A5385" t="s">
        <v>5604</v>
      </c>
      <c r="B5385" t="s">
        <v>2286</v>
      </c>
      <c r="C5385" t="s">
        <v>2287</v>
      </c>
    </row>
    <row r="5386" spans="1:3">
      <c r="A5386" t="s">
        <v>5604</v>
      </c>
      <c r="B5386" t="s">
        <v>2267</v>
      </c>
      <c r="C5386" t="s">
        <v>2268</v>
      </c>
    </row>
    <row r="5387" spans="1:3">
      <c r="A5387" t="s">
        <v>5604</v>
      </c>
      <c r="B5387" t="s">
        <v>4784</v>
      </c>
      <c r="C5387" t="s">
        <v>4785</v>
      </c>
    </row>
    <row r="5388" spans="1:3">
      <c r="A5388" t="s">
        <v>5605</v>
      </c>
      <c r="B5388" t="s">
        <v>2286</v>
      </c>
      <c r="C5388" t="s">
        <v>2287</v>
      </c>
    </row>
    <row r="5389" spans="1:3">
      <c r="A5389" t="s">
        <v>5605</v>
      </c>
      <c r="B5389" t="s">
        <v>4784</v>
      </c>
      <c r="C5389" t="s">
        <v>4785</v>
      </c>
    </row>
    <row r="5390" spans="1:3">
      <c r="A5390" t="s">
        <v>5606</v>
      </c>
      <c r="B5390" t="s">
        <v>2286</v>
      </c>
      <c r="C5390" t="s">
        <v>2287</v>
      </c>
    </row>
    <row r="5391" spans="1:3">
      <c r="A5391" t="s">
        <v>5607</v>
      </c>
      <c r="B5391" t="s">
        <v>2286</v>
      </c>
      <c r="C5391" t="s">
        <v>2287</v>
      </c>
    </row>
    <row r="5392" spans="1:3">
      <c r="A5392" t="s">
        <v>5608</v>
      </c>
      <c r="B5392" t="s">
        <v>2286</v>
      </c>
      <c r="C5392" t="s">
        <v>2287</v>
      </c>
    </row>
    <row r="5393" spans="1:3">
      <c r="A5393" t="s">
        <v>5609</v>
      </c>
      <c r="B5393" t="s">
        <v>2286</v>
      </c>
      <c r="C5393" t="s">
        <v>2287</v>
      </c>
    </row>
    <row r="5394" spans="1:3">
      <c r="A5394" t="s">
        <v>5610</v>
      </c>
      <c r="B5394" t="s">
        <v>2286</v>
      </c>
      <c r="C5394" t="s">
        <v>2287</v>
      </c>
    </row>
    <row r="5395" spans="1:3">
      <c r="A5395" t="s">
        <v>5611</v>
      </c>
      <c r="B5395" t="s">
        <v>2286</v>
      </c>
      <c r="C5395" t="s">
        <v>2287</v>
      </c>
    </row>
    <row r="5396" spans="1:3">
      <c r="A5396" t="s">
        <v>5611</v>
      </c>
      <c r="B5396" t="s">
        <v>4784</v>
      </c>
      <c r="C5396" t="s">
        <v>4785</v>
      </c>
    </row>
    <row r="5397" spans="1:3">
      <c r="A5397" t="s">
        <v>5612</v>
      </c>
      <c r="B5397" t="s">
        <v>2286</v>
      </c>
      <c r="C5397" t="s">
        <v>2287</v>
      </c>
    </row>
    <row r="5398" spans="1:3">
      <c r="A5398" t="s">
        <v>5613</v>
      </c>
      <c r="B5398" t="s">
        <v>2286</v>
      </c>
      <c r="C5398" t="s">
        <v>2287</v>
      </c>
    </row>
    <row r="5399" spans="1:3">
      <c r="A5399" t="s">
        <v>5614</v>
      </c>
      <c r="B5399" t="s">
        <v>2286</v>
      </c>
      <c r="C5399" t="s">
        <v>2287</v>
      </c>
    </row>
    <row r="5400" spans="1:3">
      <c r="A5400" t="s">
        <v>5615</v>
      </c>
      <c r="B5400" t="s">
        <v>2286</v>
      </c>
      <c r="C5400" t="s">
        <v>2287</v>
      </c>
    </row>
    <row r="5401" spans="1:3">
      <c r="A5401" t="s">
        <v>5616</v>
      </c>
      <c r="B5401" t="s">
        <v>2286</v>
      </c>
      <c r="C5401" t="s">
        <v>2287</v>
      </c>
    </row>
    <row r="5402" spans="1:3">
      <c r="A5402" t="s">
        <v>5617</v>
      </c>
      <c r="B5402" t="s">
        <v>2286</v>
      </c>
      <c r="C5402" t="s">
        <v>2287</v>
      </c>
    </row>
    <row r="5403" spans="1:3">
      <c r="A5403" t="s">
        <v>5618</v>
      </c>
      <c r="B5403" t="s">
        <v>2286</v>
      </c>
      <c r="C5403" t="s">
        <v>2287</v>
      </c>
    </row>
    <row r="5404" spans="1:3">
      <c r="A5404" t="s">
        <v>5619</v>
      </c>
      <c r="B5404" t="s">
        <v>2286</v>
      </c>
      <c r="C5404" t="s">
        <v>2287</v>
      </c>
    </row>
    <row r="5405" spans="1:3">
      <c r="A5405" t="s">
        <v>5620</v>
      </c>
      <c r="B5405" t="s">
        <v>2286</v>
      </c>
      <c r="C5405" t="s">
        <v>2287</v>
      </c>
    </row>
    <row r="5406" spans="1:3">
      <c r="A5406" t="s">
        <v>5621</v>
      </c>
      <c r="B5406" t="s">
        <v>2286</v>
      </c>
      <c r="C5406" t="s">
        <v>2287</v>
      </c>
    </row>
    <row r="5407" spans="1:3">
      <c r="A5407" t="s">
        <v>5622</v>
      </c>
      <c r="B5407" t="s">
        <v>2286</v>
      </c>
      <c r="C5407" t="s">
        <v>2287</v>
      </c>
    </row>
    <row r="5408" spans="1:3">
      <c r="A5408" t="s">
        <v>5623</v>
      </c>
      <c r="B5408" t="s">
        <v>2286</v>
      </c>
      <c r="C5408" t="s">
        <v>2287</v>
      </c>
    </row>
    <row r="5409" spans="1:3">
      <c r="A5409" t="s">
        <v>5624</v>
      </c>
      <c r="B5409" t="s">
        <v>2286</v>
      </c>
      <c r="C5409" t="s">
        <v>2287</v>
      </c>
    </row>
    <row r="5410" spans="1:3">
      <c r="A5410" t="s">
        <v>5625</v>
      </c>
      <c r="B5410" t="s">
        <v>2286</v>
      </c>
      <c r="C5410" t="s">
        <v>2287</v>
      </c>
    </row>
    <row r="5411" spans="1:3">
      <c r="A5411" t="s">
        <v>5626</v>
      </c>
      <c r="B5411" t="s">
        <v>2286</v>
      </c>
      <c r="C5411" t="s">
        <v>2287</v>
      </c>
    </row>
    <row r="5412" spans="1:3">
      <c r="A5412" t="s">
        <v>5627</v>
      </c>
      <c r="B5412" t="s">
        <v>2286</v>
      </c>
      <c r="C5412" t="s">
        <v>2287</v>
      </c>
    </row>
    <row r="5413" spans="1:3">
      <c r="A5413" t="s">
        <v>5628</v>
      </c>
      <c r="B5413" t="s">
        <v>2286</v>
      </c>
      <c r="C5413" t="s">
        <v>2287</v>
      </c>
    </row>
    <row r="5414" spans="1:3">
      <c r="A5414" t="s">
        <v>5629</v>
      </c>
      <c r="B5414" t="s">
        <v>2286</v>
      </c>
      <c r="C5414" t="s">
        <v>2287</v>
      </c>
    </row>
    <row r="5415" spans="1:3">
      <c r="A5415" t="s">
        <v>5630</v>
      </c>
      <c r="B5415" t="s">
        <v>2286</v>
      </c>
      <c r="C5415" t="s">
        <v>2287</v>
      </c>
    </row>
    <row r="5416" spans="1:3">
      <c r="A5416" t="s">
        <v>5631</v>
      </c>
      <c r="B5416" t="s">
        <v>2286</v>
      </c>
      <c r="C5416" t="s">
        <v>2287</v>
      </c>
    </row>
    <row r="5417" spans="1:3">
      <c r="A5417" t="s">
        <v>5632</v>
      </c>
      <c r="B5417" t="s">
        <v>2286</v>
      </c>
      <c r="C5417" t="s">
        <v>2287</v>
      </c>
    </row>
    <row r="5418" spans="1:3">
      <c r="A5418" t="s">
        <v>5633</v>
      </c>
      <c r="B5418" t="s">
        <v>2286</v>
      </c>
      <c r="C5418" t="s">
        <v>2287</v>
      </c>
    </row>
    <row r="5419" spans="1:3">
      <c r="A5419" t="s">
        <v>5634</v>
      </c>
      <c r="B5419" t="s">
        <v>2286</v>
      </c>
      <c r="C5419" t="s">
        <v>2287</v>
      </c>
    </row>
    <row r="5420" spans="1:3">
      <c r="A5420" t="s">
        <v>5635</v>
      </c>
      <c r="B5420" t="s">
        <v>2286</v>
      </c>
      <c r="C5420" t="s">
        <v>2287</v>
      </c>
    </row>
    <row r="5421" spans="1:3">
      <c r="A5421" t="s">
        <v>5636</v>
      </c>
      <c r="B5421" t="s">
        <v>2286</v>
      </c>
      <c r="C5421" t="s">
        <v>2287</v>
      </c>
    </row>
    <row r="5422" spans="1:3">
      <c r="A5422" t="s">
        <v>5637</v>
      </c>
      <c r="B5422" t="s">
        <v>2286</v>
      </c>
      <c r="C5422" t="s">
        <v>2287</v>
      </c>
    </row>
    <row r="5423" spans="1:3">
      <c r="A5423" t="s">
        <v>5638</v>
      </c>
      <c r="B5423" t="s">
        <v>2286</v>
      </c>
      <c r="C5423" t="s">
        <v>2287</v>
      </c>
    </row>
    <row r="5424" spans="1:3">
      <c r="A5424" t="s">
        <v>5639</v>
      </c>
      <c r="B5424" t="s">
        <v>2286</v>
      </c>
      <c r="C5424" t="s">
        <v>2287</v>
      </c>
    </row>
    <row r="5425" spans="1:3">
      <c r="A5425" t="s">
        <v>5640</v>
      </c>
      <c r="B5425" t="s">
        <v>2286</v>
      </c>
      <c r="C5425" t="s">
        <v>2287</v>
      </c>
    </row>
    <row r="5426" spans="1:3">
      <c r="A5426" t="s">
        <v>5641</v>
      </c>
      <c r="B5426" t="s">
        <v>2286</v>
      </c>
      <c r="C5426" t="s">
        <v>2287</v>
      </c>
    </row>
    <row r="5427" spans="1:3">
      <c r="A5427" t="s">
        <v>5642</v>
      </c>
      <c r="B5427" t="s">
        <v>2286</v>
      </c>
      <c r="C5427" t="s">
        <v>2287</v>
      </c>
    </row>
    <row r="5428" spans="1:3">
      <c r="A5428" t="s">
        <v>5643</v>
      </c>
      <c r="B5428" t="s">
        <v>2286</v>
      </c>
      <c r="C5428" t="s">
        <v>2287</v>
      </c>
    </row>
    <row r="5429" spans="1:3">
      <c r="A5429" t="s">
        <v>5644</v>
      </c>
      <c r="B5429" t="s">
        <v>2286</v>
      </c>
      <c r="C5429" t="s">
        <v>2287</v>
      </c>
    </row>
    <row r="5430" spans="1:3">
      <c r="A5430" t="s">
        <v>5645</v>
      </c>
      <c r="B5430" t="s">
        <v>2286</v>
      </c>
      <c r="C5430" t="s">
        <v>2287</v>
      </c>
    </row>
    <row r="5431" spans="1:3">
      <c r="A5431" t="s">
        <v>5646</v>
      </c>
      <c r="B5431" t="s">
        <v>2286</v>
      </c>
      <c r="C5431" t="s">
        <v>2287</v>
      </c>
    </row>
    <row r="5432" spans="1:3">
      <c r="A5432" t="s">
        <v>5647</v>
      </c>
      <c r="B5432" t="s">
        <v>2286</v>
      </c>
      <c r="C5432" t="s">
        <v>2287</v>
      </c>
    </row>
    <row r="5433" spans="1:3">
      <c r="A5433" t="s">
        <v>5648</v>
      </c>
      <c r="B5433" t="s">
        <v>2286</v>
      </c>
      <c r="C5433" t="s">
        <v>2287</v>
      </c>
    </row>
    <row r="5434" spans="1:3">
      <c r="A5434" t="s">
        <v>5649</v>
      </c>
      <c r="B5434" t="s">
        <v>2286</v>
      </c>
      <c r="C5434" t="s">
        <v>2287</v>
      </c>
    </row>
    <row r="5435" spans="1:3">
      <c r="A5435" t="s">
        <v>5650</v>
      </c>
      <c r="B5435" t="s">
        <v>2286</v>
      </c>
      <c r="C5435" t="s">
        <v>2287</v>
      </c>
    </row>
    <row r="5436" spans="1:3">
      <c r="A5436" t="s">
        <v>5651</v>
      </c>
      <c r="B5436" t="s">
        <v>2286</v>
      </c>
      <c r="C5436" t="s">
        <v>2287</v>
      </c>
    </row>
    <row r="5437" spans="1:3">
      <c r="A5437" t="s">
        <v>5652</v>
      </c>
      <c r="B5437" t="s">
        <v>2286</v>
      </c>
      <c r="C5437" t="s">
        <v>2287</v>
      </c>
    </row>
    <row r="5438" spans="1:3">
      <c r="A5438" t="s">
        <v>5653</v>
      </c>
      <c r="B5438" t="s">
        <v>2286</v>
      </c>
      <c r="C5438" t="s">
        <v>2287</v>
      </c>
    </row>
    <row r="5439" spans="1:3">
      <c r="A5439" t="s">
        <v>5654</v>
      </c>
      <c r="B5439" t="s">
        <v>2286</v>
      </c>
      <c r="C5439" t="s">
        <v>2287</v>
      </c>
    </row>
    <row r="5440" spans="1:3">
      <c r="A5440" t="s">
        <v>5655</v>
      </c>
      <c r="B5440" t="s">
        <v>2286</v>
      </c>
      <c r="C5440" t="s">
        <v>2287</v>
      </c>
    </row>
    <row r="5441" spans="1:3">
      <c r="A5441" t="s">
        <v>5656</v>
      </c>
      <c r="B5441" t="s">
        <v>2286</v>
      </c>
      <c r="C5441" t="s">
        <v>2287</v>
      </c>
    </row>
    <row r="5442" spans="1:3">
      <c r="A5442" t="s">
        <v>5656</v>
      </c>
      <c r="B5442" t="s">
        <v>2267</v>
      </c>
      <c r="C5442" t="s">
        <v>2268</v>
      </c>
    </row>
    <row r="5443" spans="1:3">
      <c r="A5443" t="s">
        <v>5656</v>
      </c>
      <c r="B5443" t="s">
        <v>4784</v>
      </c>
      <c r="C5443" t="s">
        <v>4785</v>
      </c>
    </row>
    <row r="5444" spans="1:3">
      <c r="A5444" t="s">
        <v>5657</v>
      </c>
      <c r="B5444" t="s">
        <v>2286</v>
      </c>
      <c r="C5444" t="s">
        <v>2287</v>
      </c>
    </row>
    <row r="5445" spans="1:3">
      <c r="A5445" t="s">
        <v>5658</v>
      </c>
      <c r="B5445" t="s">
        <v>2286</v>
      </c>
      <c r="C5445" t="s">
        <v>2287</v>
      </c>
    </row>
    <row r="5446" spans="1:3">
      <c r="A5446" t="s">
        <v>5659</v>
      </c>
      <c r="B5446" t="s">
        <v>2286</v>
      </c>
      <c r="C5446" t="s">
        <v>2287</v>
      </c>
    </row>
    <row r="5447" spans="1:3">
      <c r="A5447" t="s">
        <v>5660</v>
      </c>
      <c r="B5447" t="s">
        <v>2286</v>
      </c>
      <c r="C5447" t="s">
        <v>2287</v>
      </c>
    </row>
    <row r="5448" spans="1:3">
      <c r="A5448" t="s">
        <v>5661</v>
      </c>
      <c r="B5448" t="s">
        <v>2286</v>
      </c>
      <c r="C5448" t="s">
        <v>2287</v>
      </c>
    </row>
    <row r="5449" spans="1:3">
      <c r="A5449" t="s">
        <v>5662</v>
      </c>
      <c r="B5449" t="s">
        <v>2286</v>
      </c>
      <c r="C5449" t="s">
        <v>2287</v>
      </c>
    </row>
    <row r="5450" spans="1:3">
      <c r="A5450" t="s">
        <v>5663</v>
      </c>
      <c r="B5450" t="s">
        <v>2286</v>
      </c>
      <c r="C5450" t="s">
        <v>2287</v>
      </c>
    </row>
    <row r="5451" spans="1:3">
      <c r="A5451" t="s">
        <v>5664</v>
      </c>
      <c r="B5451" t="s">
        <v>2286</v>
      </c>
      <c r="C5451" t="s">
        <v>2287</v>
      </c>
    </row>
    <row r="5452" spans="1:3">
      <c r="A5452" t="s">
        <v>5665</v>
      </c>
      <c r="B5452" t="s">
        <v>2286</v>
      </c>
      <c r="C5452" t="s">
        <v>2287</v>
      </c>
    </row>
    <row r="5453" spans="1:3">
      <c r="A5453" t="s">
        <v>5666</v>
      </c>
      <c r="B5453" t="s">
        <v>2286</v>
      </c>
      <c r="C5453" t="s">
        <v>2287</v>
      </c>
    </row>
    <row r="5454" spans="1:3">
      <c r="A5454" t="s">
        <v>5667</v>
      </c>
      <c r="B5454" t="s">
        <v>2286</v>
      </c>
      <c r="C5454" t="s">
        <v>2287</v>
      </c>
    </row>
    <row r="5455" spans="1:3">
      <c r="A5455" t="s">
        <v>5668</v>
      </c>
      <c r="B5455" t="s">
        <v>2286</v>
      </c>
      <c r="C5455" t="s">
        <v>2287</v>
      </c>
    </row>
    <row r="5456" spans="1:3">
      <c r="A5456" t="s">
        <v>5669</v>
      </c>
      <c r="B5456" t="s">
        <v>887</v>
      </c>
      <c r="C5456" t="s">
        <v>5670</v>
      </c>
    </row>
    <row r="5457" spans="1:3">
      <c r="A5457" t="s">
        <v>5671</v>
      </c>
      <c r="B5457" t="s">
        <v>887</v>
      </c>
      <c r="C5457" t="s">
        <v>5670</v>
      </c>
    </row>
    <row r="5458" spans="1:3">
      <c r="A5458" t="s">
        <v>5672</v>
      </c>
      <c r="B5458" t="s">
        <v>887</v>
      </c>
      <c r="C5458" t="s">
        <v>5670</v>
      </c>
    </row>
    <row r="5459" spans="1:3">
      <c r="A5459" t="s">
        <v>5673</v>
      </c>
      <c r="B5459" t="s">
        <v>887</v>
      </c>
      <c r="C5459" t="s">
        <v>5670</v>
      </c>
    </row>
    <row r="5460" spans="1:3">
      <c r="A5460" t="s">
        <v>5674</v>
      </c>
      <c r="B5460" t="s">
        <v>887</v>
      </c>
      <c r="C5460" t="s">
        <v>5670</v>
      </c>
    </row>
    <row r="5461" spans="1:3">
      <c r="A5461" t="s">
        <v>5675</v>
      </c>
      <c r="B5461" t="s">
        <v>887</v>
      </c>
      <c r="C5461" t="s">
        <v>5670</v>
      </c>
    </row>
    <row r="5462" spans="1:3">
      <c r="A5462" t="s">
        <v>5676</v>
      </c>
      <c r="B5462" t="s">
        <v>887</v>
      </c>
      <c r="C5462" t="s">
        <v>5670</v>
      </c>
    </row>
    <row r="5463" spans="1:3">
      <c r="A5463" t="s">
        <v>5677</v>
      </c>
      <c r="B5463" t="s">
        <v>887</v>
      </c>
      <c r="C5463" t="s">
        <v>5670</v>
      </c>
    </row>
    <row r="5464" spans="1:3">
      <c r="A5464" t="s">
        <v>5678</v>
      </c>
      <c r="B5464" t="s">
        <v>887</v>
      </c>
      <c r="C5464" t="s">
        <v>5670</v>
      </c>
    </row>
    <row r="5465" spans="1:3">
      <c r="A5465" t="s">
        <v>5679</v>
      </c>
      <c r="B5465" t="s">
        <v>887</v>
      </c>
      <c r="C5465" t="s">
        <v>5670</v>
      </c>
    </row>
    <row r="5466" spans="1:3">
      <c r="A5466" t="s">
        <v>5680</v>
      </c>
      <c r="B5466" t="s">
        <v>887</v>
      </c>
      <c r="C5466" t="s">
        <v>5670</v>
      </c>
    </row>
    <row r="5467" spans="1:3">
      <c r="A5467" t="s">
        <v>5681</v>
      </c>
      <c r="B5467" t="s">
        <v>887</v>
      </c>
      <c r="C5467" t="s">
        <v>5670</v>
      </c>
    </row>
    <row r="5468" spans="1:3">
      <c r="A5468" t="s">
        <v>5682</v>
      </c>
      <c r="B5468" t="s">
        <v>887</v>
      </c>
      <c r="C5468" t="s">
        <v>5670</v>
      </c>
    </row>
    <row r="5469" spans="1:3">
      <c r="A5469" t="s">
        <v>5683</v>
      </c>
      <c r="B5469" t="s">
        <v>887</v>
      </c>
      <c r="C5469" t="s">
        <v>5670</v>
      </c>
    </row>
    <row r="5470" spans="1:3">
      <c r="A5470" t="s">
        <v>5684</v>
      </c>
      <c r="B5470" t="s">
        <v>887</v>
      </c>
      <c r="C5470" t="s">
        <v>5670</v>
      </c>
    </row>
    <row r="5471" spans="1:3">
      <c r="A5471" t="s">
        <v>5685</v>
      </c>
      <c r="B5471" t="s">
        <v>887</v>
      </c>
      <c r="C5471" t="s">
        <v>5670</v>
      </c>
    </row>
    <row r="5472" spans="1:3">
      <c r="A5472" t="s">
        <v>5686</v>
      </c>
      <c r="B5472" t="s">
        <v>887</v>
      </c>
      <c r="C5472" t="s">
        <v>5670</v>
      </c>
    </row>
    <row r="5473" spans="1:3">
      <c r="A5473" t="s">
        <v>5687</v>
      </c>
      <c r="B5473" t="s">
        <v>887</v>
      </c>
      <c r="C5473" t="s">
        <v>5670</v>
      </c>
    </row>
    <row r="5474" spans="1:3">
      <c r="A5474" t="s">
        <v>5688</v>
      </c>
      <c r="B5474" t="s">
        <v>887</v>
      </c>
      <c r="C5474" t="s">
        <v>5670</v>
      </c>
    </row>
    <row r="5475" spans="1:3">
      <c r="A5475" t="s">
        <v>5689</v>
      </c>
      <c r="B5475" t="s">
        <v>887</v>
      </c>
      <c r="C5475" t="s">
        <v>5670</v>
      </c>
    </row>
    <row r="5476" spans="1:3">
      <c r="A5476" t="s">
        <v>5690</v>
      </c>
      <c r="B5476" t="s">
        <v>887</v>
      </c>
      <c r="C5476" t="s">
        <v>5670</v>
      </c>
    </row>
    <row r="5477" spans="1:3">
      <c r="A5477" t="s">
        <v>5691</v>
      </c>
      <c r="B5477" t="s">
        <v>887</v>
      </c>
      <c r="C5477" t="s">
        <v>5670</v>
      </c>
    </row>
    <row r="5478" spans="1:3">
      <c r="A5478" t="s">
        <v>5692</v>
      </c>
      <c r="B5478" t="s">
        <v>887</v>
      </c>
      <c r="C5478" t="s">
        <v>5670</v>
      </c>
    </row>
    <row r="5479" spans="1:3">
      <c r="A5479" t="s">
        <v>5693</v>
      </c>
      <c r="B5479" t="s">
        <v>887</v>
      </c>
      <c r="C5479" t="s">
        <v>5670</v>
      </c>
    </row>
    <row r="5480" spans="1:3">
      <c r="A5480" t="s">
        <v>5694</v>
      </c>
      <c r="B5480" t="s">
        <v>887</v>
      </c>
      <c r="C5480" t="s">
        <v>5670</v>
      </c>
    </row>
    <row r="5481" spans="1:3">
      <c r="A5481" t="s">
        <v>5695</v>
      </c>
      <c r="B5481" t="s">
        <v>887</v>
      </c>
      <c r="C5481" t="s">
        <v>5670</v>
      </c>
    </row>
    <row r="5482" spans="1:3">
      <c r="A5482" t="s">
        <v>5696</v>
      </c>
      <c r="B5482" t="s">
        <v>887</v>
      </c>
      <c r="C5482" t="s">
        <v>5670</v>
      </c>
    </row>
    <row r="5483" spans="1:3">
      <c r="A5483" t="s">
        <v>5697</v>
      </c>
      <c r="B5483" t="s">
        <v>887</v>
      </c>
      <c r="C5483" t="s">
        <v>5670</v>
      </c>
    </row>
    <row r="5484" spans="1:3">
      <c r="A5484" t="s">
        <v>5698</v>
      </c>
      <c r="B5484" t="s">
        <v>887</v>
      </c>
      <c r="C5484" t="s">
        <v>5670</v>
      </c>
    </row>
    <row r="5485" spans="1:3">
      <c r="A5485" t="s">
        <v>5699</v>
      </c>
      <c r="B5485" t="s">
        <v>887</v>
      </c>
      <c r="C5485" t="s">
        <v>5670</v>
      </c>
    </row>
    <row r="5486" spans="1:3">
      <c r="A5486" t="s">
        <v>5700</v>
      </c>
      <c r="B5486" t="s">
        <v>887</v>
      </c>
      <c r="C5486" t="s">
        <v>5670</v>
      </c>
    </row>
    <row r="5487" spans="1:3">
      <c r="A5487" t="s">
        <v>5701</v>
      </c>
      <c r="B5487" t="s">
        <v>887</v>
      </c>
      <c r="C5487" t="s">
        <v>5670</v>
      </c>
    </row>
    <row r="5488" spans="1:3">
      <c r="A5488" t="s">
        <v>5702</v>
      </c>
      <c r="B5488" t="s">
        <v>887</v>
      </c>
      <c r="C5488" t="s">
        <v>5670</v>
      </c>
    </row>
    <row r="5489" spans="1:3">
      <c r="A5489" t="s">
        <v>5703</v>
      </c>
      <c r="B5489" t="s">
        <v>887</v>
      </c>
      <c r="C5489" t="s">
        <v>5670</v>
      </c>
    </row>
    <row r="5490" spans="1:3">
      <c r="A5490" t="s">
        <v>5704</v>
      </c>
      <c r="B5490" t="s">
        <v>887</v>
      </c>
      <c r="C5490" t="s">
        <v>5670</v>
      </c>
    </row>
    <row r="5491" spans="1:3">
      <c r="A5491" t="s">
        <v>5705</v>
      </c>
      <c r="B5491" t="s">
        <v>887</v>
      </c>
      <c r="C5491" t="s">
        <v>5670</v>
      </c>
    </row>
    <row r="5492" spans="1:3">
      <c r="A5492" t="s">
        <v>5706</v>
      </c>
      <c r="B5492" t="s">
        <v>818</v>
      </c>
      <c r="C5492" t="s">
        <v>5119</v>
      </c>
    </row>
    <row r="5493" spans="1:3">
      <c r="A5493" t="s">
        <v>5707</v>
      </c>
      <c r="B5493" t="s">
        <v>887</v>
      </c>
      <c r="C5493" t="s">
        <v>5670</v>
      </c>
    </row>
    <row r="5494" spans="1:3">
      <c r="A5494" t="s">
        <v>5708</v>
      </c>
      <c r="B5494" t="s">
        <v>887</v>
      </c>
      <c r="C5494" t="s">
        <v>5670</v>
      </c>
    </row>
    <row r="5495" spans="1:3">
      <c r="A5495" t="s">
        <v>5709</v>
      </c>
      <c r="B5495" t="s">
        <v>887</v>
      </c>
      <c r="C5495" t="s">
        <v>5670</v>
      </c>
    </row>
    <row r="5496" spans="1:3">
      <c r="A5496" t="s">
        <v>5710</v>
      </c>
      <c r="B5496" t="s">
        <v>887</v>
      </c>
      <c r="C5496" t="s">
        <v>5670</v>
      </c>
    </row>
    <row r="5497" spans="1:3">
      <c r="A5497" t="s">
        <v>5711</v>
      </c>
      <c r="B5497" t="s">
        <v>887</v>
      </c>
      <c r="C5497" t="s">
        <v>5670</v>
      </c>
    </row>
    <row r="5498" spans="1:3">
      <c r="A5498" t="s">
        <v>5712</v>
      </c>
      <c r="B5498" t="s">
        <v>887</v>
      </c>
      <c r="C5498" t="s">
        <v>5670</v>
      </c>
    </row>
    <row r="5499" spans="1:3">
      <c r="A5499" t="s">
        <v>5713</v>
      </c>
      <c r="B5499" t="s">
        <v>887</v>
      </c>
      <c r="C5499" t="s">
        <v>5670</v>
      </c>
    </row>
    <row r="5500" spans="1:3">
      <c r="A5500" t="s">
        <v>5714</v>
      </c>
      <c r="B5500" t="s">
        <v>887</v>
      </c>
      <c r="C5500" t="s">
        <v>5670</v>
      </c>
    </row>
    <row r="5501" spans="1:3">
      <c r="A5501" t="s">
        <v>5715</v>
      </c>
      <c r="B5501" t="s">
        <v>887</v>
      </c>
      <c r="C5501" t="s">
        <v>5670</v>
      </c>
    </row>
    <row r="5502" spans="1:3">
      <c r="A5502" t="s">
        <v>5716</v>
      </c>
      <c r="B5502" t="s">
        <v>887</v>
      </c>
      <c r="C5502" t="s">
        <v>5670</v>
      </c>
    </row>
    <row r="5503" spans="1:3">
      <c r="A5503" t="s">
        <v>5717</v>
      </c>
      <c r="B5503" t="s">
        <v>887</v>
      </c>
      <c r="C5503" t="s">
        <v>5670</v>
      </c>
    </row>
    <row r="5504" spans="1:3">
      <c r="A5504" t="s">
        <v>5718</v>
      </c>
      <c r="B5504" t="s">
        <v>887</v>
      </c>
      <c r="C5504" t="s">
        <v>5670</v>
      </c>
    </row>
    <row r="5505" spans="1:3">
      <c r="A5505" t="s">
        <v>5719</v>
      </c>
      <c r="B5505" t="s">
        <v>887</v>
      </c>
      <c r="C5505" t="s">
        <v>5670</v>
      </c>
    </row>
    <row r="5506" spans="1:3">
      <c r="A5506" t="s">
        <v>5720</v>
      </c>
      <c r="B5506" t="s">
        <v>887</v>
      </c>
      <c r="C5506" t="s">
        <v>5670</v>
      </c>
    </row>
    <row r="5507" spans="1:3">
      <c r="A5507" t="s">
        <v>5721</v>
      </c>
      <c r="B5507" t="s">
        <v>887</v>
      </c>
      <c r="C5507" t="s">
        <v>5670</v>
      </c>
    </row>
    <row r="5508" spans="1:3">
      <c r="A5508" t="s">
        <v>5722</v>
      </c>
      <c r="B5508" t="s">
        <v>887</v>
      </c>
      <c r="C5508" t="s">
        <v>5670</v>
      </c>
    </row>
    <row r="5509" spans="1:3">
      <c r="A5509" t="s">
        <v>5723</v>
      </c>
      <c r="B5509" t="s">
        <v>887</v>
      </c>
      <c r="C5509" t="s">
        <v>5670</v>
      </c>
    </row>
    <row r="5510" spans="1:3">
      <c r="A5510" t="s">
        <v>5724</v>
      </c>
      <c r="B5510" t="s">
        <v>887</v>
      </c>
      <c r="C5510" t="s">
        <v>5670</v>
      </c>
    </row>
    <row r="5511" spans="1:3">
      <c r="A5511" t="s">
        <v>5725</v>
      </c>
      <c r="B5511" t="s">
        <v>887</v>
      </c>
      <c r="C5511" t="s">
        <v>5670</v>
      </c>
    </row>
    <row r="5512" spans="1:3">
      <c r="A5512" t="s">
        <v>5726</v>
      </c>
      <c r="B5512" t="s">
        <v>887</v>
      </c>
      <c r="C5512" t="s">
        <v>5670</v>
      </c>
    </row>
    <row r="5513" spans="1:3">
      <c r="A5513" t="s">
        <v>5727</v>
      </c>
      <c r="B5513" t="s">
        <v>887</v>
      </c>
      <c r="C5513" t="s">
        <v>5670</v>
      </c>
    </row>
    <row r="5514" spans="1:3">
      <c r="A5514" t="s">
        <v>5728</v>
      </c>
      <c r="B5514" t="s">
        <v>887</v>
      </c>
      <c r="C5514" t="s">
        <v>5670</v>
      </c>
    </row>
    <row r="5515" spans="1:3">
      <c r="A5515" t="s">
        <v>5729</v>
      </c>
      <c r="B5515" t="s">
        <v>887</v>
      </c>
      <c r="C5515" t="s">
        <v>5670</v>
      </c>
    </row>
    <row r="5516" spans="1:3">
      <c r="A5516" t="s">
        <v>5730</v>
      </c>
      <c r="B5516" t="s">
        <v>887</v>
      </c>
      <c r="C5516" t="s">
        <v>5670</v>
      </c>
    </row>
    <row r="5517" spans="1:3">
      <c r="A5517" t="s">
        <v>5731</v>
      </c>
      <c r="B5517" t="s">
        <v>887</v>
      </c>
      <c r="C5517" t="s">
        <v>5670</v>
      </c>
    </row>
    <row r="5518" spans="1:3">
      <c r="A5518" t="s">
        <v>5732</v>
      </c>
      <c r="B5518" t="s">
        <v>887</v>
      </c>
      <c r="C5518" t="s">
        <v>5670</v>
      </c>
    </row>
    <row r="5519" spans="1:3">
      <c r="A5519" t="s">
        <v>5733</v>
      </c>
      <c r="B5519" t="s">
        <v>5341</v>
      </c>
      <c r="C5519" t="s">
        <v>5342</v>
      </c>
    </row>
    <row r="5520" spans="1:3">
      <c r="A5520" t="s">
        <v>5733</v>
      </c>
      <c r="B5520" t="s">
        <v>887</v>
      </c>
      <c r="C5520" t="s">
        <v>5670</v>
      </c>
    </row>
    <row r="5521" spans="1:3">
      <c r="A5521" t="s">
        <v>5734</v>
      </c>
      <c r="B5521" t="s">
        <v>887</v>
      </c>
      <c r="C5521" t="s">
        <v>5670</v>
      </c>
    </row>
    <row r="5522" spans="1:3">
      <c r="A5522" t="s">
        <v>5734</v>
      </c>
      <c r="B5522" t="s">
        <v>904</v>
      </c>
      <c r="C5522" t="s">
        <v>5735</v>
      </c>
    </row>
    <row r="5523" spans="1:3">
      <c r="A5523" t="s">
        <v>5736</v>
      </c>
      <c r="B5523" t="s">
        <v>5341</v>
      </c>
      <c r="C5523" t="s">
        <v>5342</v>
      </c>
    </row>
    <row r="5524" spans="1:3">
      <c r="A5524" t="s">
        <v>5736</v>
      </c>
      <c r="B5524" t="s">
        <v>887</v>
      </c>
      <c r="C5524" t="s">
        <v>5670</v>
      </c>
    </row>
    <row r="5525" spans="1:3">
      <c r="A5525" t="s">
        <v>5736</v>
      </c>
      <c r="B5525" t="s">
        <v>904</v>
      </c>
      <c r="C5525" t="s">
        <v>5735</v>
      </c>
    </row>
    <row r="5526" spans="1:3">
      <c r="A5526" t="s">
        <v>5737</v>
      </c>
      <c r="B5526" t="s">
        <v>887</v>
      </c>
      <c r="C5526" t="s">
        <v>5670</v>
      </c>
    </row>
    <row r="5527" spans="1:3">
      <c r="A5527" t="s">
        <v>5738</v>
      </c>
      <c r="B5527" t="s">
        <v>887</v>
      </c>
      <c r="C5527" t="s">
        <v>5670</v>
      </c>
    </row>
    <row r="5528" spans="1:3">
      <c r="A5528" t="s">
        <v>5739</v>
      </c>
      <c r="B5528" t="s">
        <v>887</v>
      </c>
      <c r="C5528" t="s">
        <v>5670</v>
      </c>
    </row>
    <row r="5529" spans="1:3">
      <c r="A5529" t="s">
        <v>5740</v>
      </c>
      <c r="B5529" t="s">
        <v>887</v>
      </c>
      <c r="C5529" t="s">
        <v>5670</v>
      </c>
    </row>
    <row r="5530" spans="1:3">
      <c r="A5530" t="s">
        <v>5741</v>
      </c>
      <c r="B5530" t="s">
        <v>887</v>
      </c>
      <c r="C5530" t="s">
        <v>5670</v>
      </c>
    </row>
    <row r="5531" spans="1:3">
      <c r="A5531" t="s">
        <v>5742</v>
      </c>
      <c r="B5531" t="s">
        <v>887</v>
      </c>
      <c r="C5531" t="s">
        <v>5670</v>
      </c>
    </row>
    <row r="5532" spans="1:3">
      <c r="A5532" t="s">
        <v>5743</v>
      </c>
      <c r="B5532" t="s">
        <v>887</v>
      </c>
      <c r="C5532" t="s">
        <v>5670</v>
      </c>
    </row>
    <row r="5533" spans="1:3">
      <c r="A5533" t="s">
        <v>5744</v>
      </c>
      <c r="B5533" t="s">
        <v>887</v>
      </c>
      <c r="C5533" t="s">
        <v>5670</v>
      </c>
    </row>
    <row r="5534" spans="1:3">
      <c r="A5534" t="s">
        <v>5744</v>
      </c>
      <c r="B5534" t="s">
        <v>904</v>
      </c>
      <c r="C5534" t="s">
        <v>5735</v>
      </c>
    </row>
    <row r="5535" spans="1:3">
      <c r="A5535" t="s">
        <v>5745</v>
      </c>
      <c r="B5535" t="s">
        <v>887</v>
      </c>
      <c r="C5535" t="s">
        <v>5670</v>
      </c>
    </row>
    <row r="5536" spans="1:3">
      <c r="A5536" t="s">
        <v>5746</v>
      </c>
      <c r="B5536" t="s">
        <v>887</v>
      </c>
      <c r="C5536" t="s">
        <v>5670</v>
      </c>
    </row>
    <row r="5537" spans="1:3">
      <c r="A5537" t="s">
        <v>5747</v>
      </c>
      <c r="B5537" t="s">
        <v>904</v>
      </c>
      <c r="C5537" t="s">
        <v>5735</v>
      </c>
    </row>
    <row r="5538" spans="1:3">
      <c r="A5538" t="s">
        <v>5748</v>
      </c>
      <c r="B5538" t="s">
        <v>887</v>
      </c>
      <c r="C5538" t="s">
        <v>5670</v>
      </c>
    </row>
    <row r="5539" spans="1:3">
      <c r="A5539" t="s">
        <v>5749</v>
      </c>
      <c r="B5539" t="s">
        <v>887</v>
      </c>
      <c r="C5539" t="s">
        <v>5670</v>
      </c>
    </row>
    <row r="5540" spans="1:3">
      <c r="A5540" t="s">
        <v>5750</v>
      </c>
      <c r="B5540" t="s">
        <v>887</v>
      </c>
      <c r="C5540" t="s">
        <v>5670</v>
      </c>
    </row>
    <row r="5541" spans="1:3">
      <c r="A5541" t="s">
        <v>5751</v>
      </c>
      <c r="B5541" t="s">
        <v>887</v>
      </c>
      <c r="C5541" t="s">
        <v>5670</v>
      </c>
    </row>
    <row r="5542" spans="1:3">
      <c r="A5542" t="s">
        <v>5752</v>
      </c>
      <c r="B5542" t="s">
        <v>887</v>
      </c>
      <c r="C5542" t="s">
        <v>5670</v>
      </c>
    </row>
    <row r="5543" spans="1:3">
      <c r="A5543" t="s">
        <v>5753</v>
      </c>
      <c r="B5543" t="s">
        <v>887</v>
      </c>
      <c r="C5543" t="s">
        <v>5670</v>
      </c>
    </row>
    <row r="5544" spans="1:3">
      <c r="A5544" t="s">
        <v>5754</v>
      </c>
      <c r="B5544" t="s">
        <v>887</v>
      </c>
      <c r="C5544" t="s">
        <v>5670</v>
      </c>
    </row>
    <row r="5545" spans="1:3">
      <c r="A5545" t="s">
        <v>5755</v>
      </c>
      <c r="B5545" t="s">
        <v>887</v>
      </c>
      <c r="C5545" t="s">
        <v>5670</v>
      </c>
    </row>
    <row r="5546" spans="1:3">
      <c r="A5546" t="s">
        <v>5756</v>
      </c>
      <c r="B5546" t="s">
        <v>887</v>
      </c>
      <c r="C5546" t="s">
        <v>5670</v>
      </c>
    </row>
    <row r="5547" spans="1:3">
      <c r="A5547" t="s">
        <v>5757</v>
      </c>
      <c r="B5547" t="s">
        <v>887</v>
      </c>
      <c r="C5547" t="s">
        <v>5670</v>
      </c>
    </row>
    <row r="5548" spans="1:3">
      <c r="A5548" t="s">
        <v>5758</v>
      </c>
      <c r="B5548" t="s">
        <v>887</v>
      </c>
      <c r="C5548" t="s">
        <v>5670</v>
      </c>
    </row>
    <row r="5549" spans="1:3">
      <c r="A5549" t="s">
        <v>5759</v>
      </c>
      <c r="B5549" t="s">
        <v>887</v>
      </c>
      <c r="C5549" t="s">
        <v>5670</v>
      </c>
    </row>
    <row r="5550" spans="1:3">
      <c r="A5550" t="s">
        <v>5760</v>
      </c>
      <c r="B5550" t="s">
        <v>887</v>
      </c>
      <c r="C5550" t="s">
        <v>5670</v>
      </c>
    </row>
    <row r="5551" spans="1:3">
      <c r="A5551" t="s">
        <v>5761</v>
      </c>
      <c r="B5551" t="s">
        <v>887</v>
      </c>
      <c r="C5551" t="s">
        <v>5670</v>
      </c>
    </row>
    <row r="5552" spans="1:3">
      <c r="A5552" t="s">
        <v>5762</v>
      </c>
      <c r="B5552" t="s">
        <v>818</v>
      </c>
      <c r="C5552" t="s">
        <v>5119</v>
      </c>
    </row>
    <row r="5553" spans="1:3">
      <c r="A5553" t="s">
        <v>5762</v>
      </c>
      <c r="B5553" t="s">
        <v>887</v>
      </c>
      <c r="C5553" t="s">
        <v>5670</v>
      </c>
    </row>
    <row r="5554" spans="1:3">
      <c r="A5554" t="s">
        <v>5763</v>
      </c>
      <c r="B5554" t="s">
        <v>818</v>
      </c>
      <c r="C5554" t="s">
        <v>5119</v>
      </c>
    </row>
    <row r="5555" spans="1:3">
      <c r="A5555" t="s">
        <v>5763</v>
      </c>
      <c r="B5555" t="s">
        <v>887</v>
      </c>
      <c r="C5555" t="s">
        <v>5670</v>
      </c>
    </row>
    <row r="5556" spans="1:3">
      <c r="A5556" t="s">
        <v>5764</v>
      </c>
      <c r="B5556" t="s">
        <v>887</v>
      </c>
      <c r="C5556" t="s">
        <v>5670</v>
      </c>
    </row>
    <row r="5557" spans="1:3">
      <c r="A5557" t="s">
        <v>5765</v>
      </c>
      <c r="B5557" t="s">
        <v>887</v>
      </c>
      <c r="C5557" t="s">
        <v>5670</v>
      </c>
    </row>
    <row r="5558" spans="1:3">
      <c r="A5558" t="s">
        <v>5766</v>
      </c>
      <c r="B5558" t="s">
        <v>887</v>
      </c>
      <c r="C5558" t="s">
        <v>5670</v>
      </c>
    </row>
    <row r="5559" spans="1:3">
      <c r="A5559" t="s">
        <v>5767</v>
      </c>
      <c r="B5559" t="s">
        <v>887</v>
      </c>
      <c r="C5559" t="s">
        <v>5670</v>
      </c>
    </row>
    <row r="5560" spans="1:3">
      <c r="A5560" t="s">
        <v>5768</v>
      </c>
      <c r="B5560" t="s">
        <v>818</v>
      </c>
      <c r="C5560" t="s">
        <v>5119</v>
      </c>
    </row>
    <row r="5561" spans="1:3">
      <c r="A5561" t="s">
        <v>5768</v>
      </c>
      <c r="B5561" t="s">
        <v>887</v>
      </c>
      <c r="C5561" t="s">
        <v>5670</v>
      </c>
    </row>
    <row r="5562" spans="1:3">
      <c r="A5562" t="s">
        <v>5769</v>
      </c>
      <c r="B5562" t="s">
        <v>818</v>
      </c>
      <c r="C5562" t="s">
        <v>5119</v>
      </c>
    </row>
    <row r="5563" spans="1:3">
      <c r="A5563" t="s">
        <v>5770</v>
      </c>
      <c r="B5563" t="s">
        <v>904</v>
      </c>
      <c r="C5563" t="s">
        <v>5735</v>
      </c>
    </row>
    <row r="5564" spans="1:3">
      <c r="A5564" t="s">
        <v>5771</v>
      </c>
      <c r="B5564" t="s">
        <v>904</v>
      </c>
      <c r="C5564" t="s">
        <v>5735</v>
      </c>
    </row>
    <row r="5565" spans="1:3">
      <c r="A5565" t="s">
        <v>5772</v>
      </c>
      <c r="B5565" t="s">
        <v>818</v>
      </c>
      <c r="C5565" t="s">
        <v>5119</v>
      </c>
    </row>
    <row r="5566" spans="1:3">
      <c r="A5566" t="s">
        <v>5772</v>
      </c>
      <c r="B5566" t="s">
        <v>887</v>
      </c>
      <c r="C5566" t="s">
        <v>5670</v>
      </c>
    </row>
    <row r="5567" spans="1:3">
      <c r="A5567" t="s">
        <v>5773</v>
      </c>
      <c r="B5567" t="s">
        <v>818</v>
      </c>
      <c r="C5567" t="s">
        <v>5119</v>
      </c>
    </row>
    <row r="5568" spans="1:3">
      <c r="A5568" t="s">
        <v>5774</v>
      </c>
      <c r="B5568" t="s">
        <v>818</v>
      </c>
      <c r="C5568" t="s">
        <v>5119</v>
      </c>
    </row>
    <row r="5569" spans="1:3">
      <c r="A5569" t="s">
        <v>5775</v>
      </c>
      <c r="B5569" t="s">
        <v>818</v>
      </c>
      <c r="C5569" t="s">
        <v>5119</v>
      </c>
    </row>
    <row r="5570" spans="1:3">
      <c r="A5570" t="s">
        <v>5776</v>
      </c>
      <c r="B5570" t="s">
        <v>818</v>
      </c>
      <c r="C5570" t="s">
        <v>5119</v>
      </c>
    </row>
    <row r="5571" spans="1:3">
      <c r="A5571" t="s">
        <v>5777</v>
      </c>
      <c r="B5571" t="s">
        <v>887</v>
      </c>
      <c r="C5571" t="s">
        <v>5670</v>
      </c>
    </row>
    <row r="5572" spans="1:3">
      <c r="A5572" t="s">
        <v>5778</v>
      </c>
      <c r="B5572" t="s">
        <v>887</v>
      </c>
      <c r="C5572" t="s">
        <v>5670</v>
      </c>
    </row>
    <row r="5573" spans="1:3">
      <c r="A5573" t="s">
        <v>5779</v>
      </c>
      <c r="B5573" t="s">
        <v>887</v>
      </c>
      <c r="C5573" t="s">
        <v>5670</v>
      </c>
    </row>
    <row r="5574" spans="1:3">
      <c r="A5574" t="s">
        <v>5780</v>
      </c>
      <c r="B5574" t="s">
        <v>887</v>
      </c>
      <c r="C5574" t="s">
        <v>5670</v>
      </c>
    </row>
    <row r="5575" spans="1:3">
      <c r="A5575" t="s">
        <v>5781</v>
      </c>
      <c r="B5575" t="s">
        <v>887</v>
      </c>
      <c r="C5575" t="s">
        <v>5670</v>
      </c>
    </row>
    <row r="5576" spans="1:3">
      <c r="A5576" t="s">
        <v>5782</v>
      </c>
      <c r="B5576" t="s">
        <v>818</v>
      </c>
      <c r="C5576" t="s">
        <v>5119</v>
      </c>
    </row>
    <row r="5577" spans="1:3">
      <c r="A5577" t="s">
        <v>5782</v>
      </c>
      <c r="B5577" t="s">
        <v>887</v>
      </c>
      <c r="C5577" t="s">
        <v>5670</v>
      </c>
    </row>
    <row r="5578" spans="1:3">
      <c r="A5578" t="s">
        <v>5783</v>
      </c>
      <c r="B5578" t="s">
        <v>887</v>
      </c>
      <c r="C5578" t="s">
        <v>5670</v>
      </c>
    </row>
    <row r="5579" spans="1:3">
      <c r="A5579" t="s">
        <v>5784</v>
      </c>
      <c r="B5579" t="s">
        <v>887</v>
      </c>
      <c r="C5579" t="s">
        <v>5670</v>
      </c>
    </row>
    <row r="5580" spans="1:3">
      <c r="A5580" t="s">
        <v>5785</v>
      </c>
      <c r="B5580" t="s">
        <v>887</v>
      </c>
      <c r="C5580" t="s">
        <v>5670</v>
      </c>
    </row>
    <row r="5581" spans="1:3">
      <c r="A5581" t="s">
        <v>5786</v>
      </c>
      <c r="B5581" t="s">
        <v>887</v>
      </c>
      <c r="C5581" t="s">
        <v>5670</v>
      </c>
    </row>
    <row r="5582" spans="1:3">
      <c r="A5582" t="s">
        <v>5787</v>
      </c>
      <c r="B5582" t="s">
        <v>887</v>
      </c>
      <c r="C5582" t="s">
        <v>5670</v>
      </c>
    </row>
    <row r="5583" spans="1:3">
      <c r="A5583" t="s">
        <v>5788</v>
      </c>
      <c r="B5583" t="s">
        <v>887</v>
      </c>
      <c r="C5583" t="s">
        <v>5670</v>
      </c>
    </row>
    <row r="5584" spans="1:3">
      <c r="A5584" t="s">
        <v>5789</v>
      </c>
      <c r="B5584" t="s">
        <v>887</v>
      </c>
      <c r="C5584" t="s">
        <v>5670</v>
      </c>
    </row>
    <row r="5585" spans="1:3">
      <c r="A5585" t="s">
        <v>5790</v>
      </c>
      <c r="B5585" t="s">
        <v>887</v>
      </c>
      <c r="C5585" t="s">
        <v>5670</v>
      </c>
    </row>
    <row r="5586" spans="1:3">
      <c r="A5586" t="s">
        <v>5791</v>
      </c>
      <c r="B5586" t="s">
        <v>887</v>
      </c>
      <c r="C5586" t="s">
        <v>5670</v>
      </c>
    </row>
    <row r="5587" spans="1:3">
      <c r="A5587" t="s">
        <v>5792</v>
      </c>
      <c r="B5587" t="s">
        <v>887</v>
      </c>
      <c r="C5587" t="s">
        <v>5670</v>
      </c>
    </row>
    <row r="5588" spans="1:3">
      <c r="A5588" t="s">
        <v>5793</v>
      </c>
      <c r="B5588" t="s">
        <v>887</v>
      </c>
      <c r="C5588" t="s">
        <v>5670</v>
      </c>
    </row>
    <row r="5589" spans="1:3">
      <c r="A5589" t="s">
        <v>5794</v>
      </c>
      <c r="B5589" t="s">
        <v>887</v>
      </c>
      <c r="C5589" t="s">
        <v>5670</v>
      </c>
    </row>
    <row r="5590" spans="1:3">
      <c r="A5590" t="s">
        <v>5795</v>
      </c>
      <c r="B5590" t="s">
        <v>887</v>
      </c>
      <c r="C5590" t="s">
        <v>5670</v>
      </c>
    </row>
    <row r="5591" spans="1:3">
      <c r="A5591" t="s">
        <v>5796</v>
      </c>
      <c r="B5591" t="s">
        <v>818</v>
      </c>
      <c r="C5591" t="s">
        <v>5119</v>
      </c>
    </row>
    <row r="5592" spans="1:3">
      <c r="A5592" t="s">
        <v>5796</v>
      </c>
      <c r="B5592" t="s">
        <v>887</v>
      </c>
      <c r="C5592" t="s">
        <v>5670</v>
      </c>
    </row>
    <row r="5593" spans="1:3">
      <c r="A5593" t="s">
        <v>5797</v>
      </c>
      <c r="B5593" t="s">
        <v>887</v>
      </c>
      <c r="C5593" t="s">
        <v>5670</v>
      </c>
    </row>
    <row r="5594" spans="1:3">
      <c r="A5594" t="s">
        <v>5798</v>
      </c>
      <c r="B5594" t="s">
        <v>887</v>
      </c>
      <c r="C5594" t="s">
        <v>5670</v>
      </c>
    </row>
    <row r="5595" spans="1:3">
      <c r="A5595" t="s">
        <v>5799</v>
      </c>
      <c r="B5595" t="s">
        <v>887</v>
      </c>
      <c r="C5595" t="s">
        <v>5670</v>
      </c>
    </row>
    <row r="5596" spans="1:3">
      <c r="A5596" t="s">
        <v>5800</v>
      </c>
      <c r="B5596" t="s">
        <v>887</v>
      </c>
      <c r="C5596" t="s">
        <v>5670</v>
      </c>
    </row>
    <row r="5597" spans="1:3">
      <c r="A5597" t="s">
        <v>5801</v>
      </c>
      <c r="B5597" t="s">
        <v>887</v>
      </c>
      <c r="C5597" t="s">
        <v>5670</v>
      </c>
    </row>
    <row r="5598" spans="1:3">
      <c r="A5598" t="s">
        <v>5802</v>
      </c>
      <c r="B5598" t="s">
        <v>887</v>
      </c>
      <c r="C5598" t="s">
        <v>5670</v>
      </c>
    </row>
    <row r="5599" spans="1:3">
      <c r="A5599" t="s">
        <v>5803</v>
      </c>
      <c r="B5599" t="s">
        <v>887</v>
      </c>
      <c r="C5599" t="s">
        <v>5670</v>
      </c>
    </row>
    <row r="5600" spans="1:3">
      <c r="A5600" t="s">
        <v>5804</v>
      </c>
      <c r="B5600" t="s">
        <v>887</v>
      </c>
      <c r="C5600" t="s">
        <v>5670</v>
      </c>
    </row>
    <row r="5601" spans="1:3">
      <c r="A5601" t="s">
        <v>5805</v>
      </c>
      <c r="B5601" t="s">
        <v>887</v>
      </c>
      <c r="C5601" t="s">
        <v>5670</v>
      </c>
    </row>
    <row r="5602" spans="1:3">
      <c r="A5602" t="s">
        <v>5806</v>
      </c>
      <c r="B5602" t="s">
        <v>887</v>
      </c>
      <c r="C5602" t="s">
        <v>5670</v>
      </c>
    </row>
    <row r="5603" spans="1:3">
      <c r="A5603" t="s">
        <v>5807</v>
      </c>
      <c r="B5603" t="s">
        <v>818</v>
      </c>
      <c r="C5603" t="s">
        <v>5119</v>
      </c>
    </row>
    <row r="5604" spans="1:3">
      <c r="A5604" t="s">
        <v>5807</v>
      </c>
      <c r="B5604" t="s">
        <v>887</v>
      </c>
      <c r="C5604" t="s">
        <v>5670</v>
      </c>
    </row>
    <row r="5605" spans="1:3">
      <c r="A5605" t="s">
        <v>5808</v>
      </c>
      <c r="B5605" t="s">
        <v>818</v>
      </c>
      <c r="C5605" t="s">
        <v>5119</v>
      </c>
    </row>
    <row r="5606" spans="1:3">
      <c r="A5606" t="s">
        <v>5808</v>
      </c>
      <c r="B5606" t="s">
        <v>887</v>
      </c>
      <c r="C5606" t="s">
        <v>5670</v>
      </c>
    </row>
    <row r="5607" spans="1:3">
      <c r="A5607" t="s">
        <v>5809</v>
      </c>
      <c r="B5607" t="s">
        <v>887</v>
      </c>
      <c r="C5607" t="s">
        <v>5670</v>
      </c>
    </row>
    <row r="5608" spans="1:3">
      <c r="A5608" t="s">
        <v>5810</v>
      </c>
      <c r="B5608" t="s">
        <v>887</v>
      </c>
      <c r="C5608" t="s">
        <v>5670</v>
      </c>
    </row>
    <row r="5609" spans="1:3">
      <c r="A5609" t="s">
        <v>5811</v>
      </c>
      <c r="B5609" t="s">
        <v>818</v>
      </c>
      <c r="C5609" t="s">
        <v>5119</v>
      </c>
    </row>
    <row r="5610" spans="1:3">
      <c r="A5610" t="s">
        <v>5811</v>
      </c>
      <c r="B5610" t="s">
        <v>872</v>
      </c>
      <c r="C5610" t="s">
        <v>5812</v>
      </c>
    </row>
    <row r="5611" spans="1:3">
      <c r="A5611" t="s">
        <v>5811</v>
      </c>
      <c r="B5611" t="s">
        <v>887</v>
      </c>
      <c r="C5611" t="s">
        <v>5670</v>
      </c>
    </row>
    <row r="5612" spans="1:3">
      <c r="A5612" t="s">
        <v>5813</v>
      </c>
      <c r="B5612" t="s">
        <v>887</v>
      </c>
      <c r="C5612" t="s">
        <v>5670</v>
      </c>
    </row>
    <row r="5613" spans="1:3">
      <c r="A5613" t="s">
        <v>5814</v>
      </c>
      <c r="B5613" t="s">
        <v>887</v>
      </c>
      <c r="C5613" t="s">
        <v>5670</v>
      </c>
    </row>
    <row r="5614" spans="1:3">
      <c r="A5614" t="s">
        <v>5815</v>
      </c>
      <c r="B5614" t="s">
        <v>887</v>
      </c>
      <c r="C5614" t="s">
        <v>5670</v>
      </c>
    </row>
    <row r="5615" spans="1:3">
      <c r="A5615" t="s">
        <v>5816</v>
      </c>
      <c r="B5615" t="s">
        <v>887</v>
      </c>
      <c r="C5615" t="s">
        <v>5670</v>
      </c>
    </row>
    <row r="5616" spans="1:3">
      <c r="A5616" t="s">
        <v>5817</v>
      </c>
      <c r="B5616" t="s">
        <v>887</v>
      </c>
      <c r="C5616" t="s">
        <v>5670</v>
      </c>
    </row>
    <row r="5617" spans="1:3">
      <c r="A5617" t="s">
        <v>5818</v>
      </c>
      <c r="B5617" t="s">
        <v>887</v>
      </c>
      <c r="C5617" t="s">
        <v>5670</v>
      </c>
    </row>
    <row r="5618" spans="1:3">
      <c r="A5618" t="s">
        <v>5819</v>
      </c>
      <c r="B5618" t="s">
        <v>887</v>
      </c>
      <c r="C5618" t="s">
        <v>5670</v>
      </c>
    </row>
    <row r="5619" spans="1:3">
      <c r="A5619" t="s">
        <v>5820</v>
      </c>
      <c r="B5619" t="s">
        <v>887</v>
      </c>
      <c r="C5619" t="s">
        <v>5670</v>
      </c>
    </row>
    <row r="5620" spans="1:3">
      <c r="A5620" t="s">
        <v>5821</v>
      </c>
      <c r="B5620" t="s">
        <v>887</v>
      </c>
      <c r="C5620" t="s">
        <v>5670</v>
      </c>
    </row>
    <row r="5621" spans="1:3">
      <c r="A5621" t="s">
        <v>5822</v>
      </c>
      <c r="B5621" t="s">
        <v>818</v>
      </c>
      <c r="C5621" t="s">
        <v>5119</v>
      </c>
    </row>
    <row r="5622" spans="1:3">
      <c r="A5622" t="s">
        <v>5823</v>
      </c>
      <c r="B5622" t="s">
        <v>818</v>
      </c>
      <c r="C5622" t="s">
        <v>5119</v>
      </c>
    </row>
    <row r="5623" spans="1:3">
      <c r="A5623" t="s">
        <v>5823</v>
      </c>
      <c r="B5623" t="s">
        <v>887</v>
      </c>
      <c r="C5623" t="s">
        <v>5670</v>
      </c>
    </row>
    <row r="5624" spans="1:3">
      <c r="A5624" t="s">
        <v>5824</v>
      </c>
      <c r="B5624" t="s">
        <v>887</v>
      </c>
      <c r="C5624" t="s">
        <v>5670</v>
      </c>
    </row>
    <row r="5625" spans="1:3">
      <c r="A5625" t="s">
        <v>5825</v>
      </c>
      <c r="B5625" t="s">
        <v>887</v>
      </c>
      <c r="C5625" t="s">
        <v>5670</v>
      </c>
    </row>
    <row r="5626" spans="1:3">
      <c r="A5626" t="s">
        <v>5826</v>
      </c>
      <c r="B5626" t="s">
        <v>887</v>
      </c>
      <c r="C5626" t="s">
        <v>5670</v>
      </c>
    </row>
    <row r="5627" spans="1:3">
      <c r="A5627" t="s">
        <v>5827</v>
      </c>
      <c r="B5627" t="s">
        <v>818</v>
      </c>
      <c r="C5627" t="s">
        <v>5119</v>
      </c>
    </row>
    <row r="5628" spans="1:3">
      <c r="A5628" t="s">
        <v>5827</v>
      </c>
      <c r="B5628" t="s">
        <v>887</v>
      </c>
      <c r="C5628" t="s">
        <v>5670</v>
      </c>
    </row>
    <row r="5629" spans="1:3">
      <c r="A5629" t="s">
        <v>5828</v>
      </c>
      <c r="B5629" t="s">
        <v>818</v>
      </c>
      <c r="C5629" t="s">
        <v>5119</v>
      </c>
    </row>
    <row r="5630" spans="1:3">
      <c r="A5630" t="s">
        <v>5828</v>
      </c>
      <c r="B5630" t="s">
        <v>887</v>
      </c>
      <c r="C5630" t="s">
        <v>5670</v>
      </c>
    </row>
    <row r="5631" spans="1:3">
      <c r="A5631" t="s">
        <v>5829</v>
      </c>
      <c r="B5631" t="s">
        <v>818</v>
      </c>
      <c r="C5631" t="s">
        <v>5119</v>
      </c>
    </row>
    <row r="5632" spans="1:3">
      <c r="A5632" t="s">
        <v>5829</v>
      </c>
      <c r="B5632" t="s">
        <v>887</v>
      </c>
      <c r="C5632" t="s">
        <v>5670</v>
      </c>
    </row>
    <row r="5633" spans="1:3">
      <c r="A5633" t="s">
        <v>5830</v>
      </c>
      <c r="B5633" t="s">
        <v>818</v>
      </c>
      <c r="C5633" t="s">
        <v>5119</v>
      </c>
    </row>
    <row r="5634" spans="1:3">
      <c r="A5634" t="s">
        <v>5831</v>
      </c>
      <c r="B5634" t="s">
        <v>818</v>
      </c>
      <c r="C5634" t="s">
        <v>5119</v>
      </c>
    </row>
    <row r="5635" spans="1:3">
      <c r="A5635" t="s">
        <v>5832</v>
      </c>
      <c r="B5635" t="s">
        <v>818</v>
      </c>
      <c r="C5635" t="s">
        <v>5119</v>
      </c>
    </row>
    <row r="5636" spans="1:3">
      <c r="A5636" t="s">
        <v>5833</v>
      </c>
      <c r="B5636" t="s">
        <v>818</v>
      </c>
      <c r="C5636" t="s">
        <v>5119</v>
      </c>
    </row>
    <row r="5637" spans="1:3">
      <c r="A5637" t="s">
        <v>5833</v>
      </c>
      <c r="B5637" t="s">
        <v>887</v>
      </c>
      <c r="C5637" t="s">
        <v>5670</v>
      </c>
    </row>
    <row r="5638" spans="1:3">
      <c r="A5638" t="s">
        <v>5834</v>
      </c>
      <c r="B5638" t="s">
        <v>818</v>
      </c>
      <c r="C5638" t="s">
        <v>5119</v>
      </c>
    </row>
    <row r="5639" spans="1:3">
      <c r="A5639" t="s">
        <v>5835</v>
      </c>
      <c r="B5639" t="s">
        <v>818</v>
      </c>
      <c r="C5639" t="s">
        <v>5119</v>
      </c>
    </row>
    <row r="5640" spans="1:3">
      <c r="A5640" t="s">
        <v>5836</v>
      </c>
      <c r="B5640" t="s">
        <v>818</v>
      </c>
      <c r="C5640" t="s">
        <v>5119</v>
      </c>
    </row>
    <row r="5641" spans="1:3">
      <c r="A5641" t="s">
        <v>5836</v>
      </c>
      <c r="B5641" t="s">
        <v>887</v>
      </c>
      <c r="C5641" t="s">
        <v>5670</v>
      </c>
    </row>
    <row r="5642" spans="1:3">
      <c r="A5642" t="s">
        <v>5837</v>
      </c>
      <c r="B5642" t="s">
        <v>818</v>
      </c>
      <c r="C5642" t="s">
        <v>5119</v>
      </c>
    </row>
    <row r="5643" spans="1:3">
      <c r="A5643" t="s">
        <v>5838</v>
      </c>
      <c r="B5643" t="s">
        <v>818</v>
      </c>
      <c r="C5643" t="s">
        <v>5119</v>
      </c>
    </row>
    <row r="5644" spans="1:3">
      <c r="A5644" t="s">
        <v>5839</v>
      </c>
      <c r="B5644" t="s">
        <v>818</v>
      </c>
      <c r="C5644" t="s">
        <v>5119</v>
      </c>
    </row>
    <row r="5645" spans="1:3">
      <c r="A5645" t="s">
        <v>5840</v>
      </c>
      <c r="B5645" t="s">
        <v>887</v>
      </c>
      <c r="C5645" t="s">
        <v>5670</v>
      </c>
    </row>
    <row r="5646" spans="1:3">
      <c r="A5646" t="s">
        <v>5841</v>
      </c>
      <c r="B5646" t="s">
        <v>818</v>
      </c>
      <c r="C5646" t="s">
        <v>5119</v>
      </c>
    </row>
    <row r="5647" spans="1:3">
      <c r="A5647" t="s">
        <v>5842</v>
      </c>
      <c r="B5647" t="s">
        <v>818</v>
      </c>
      <c r="C5647" t="s">
        <v>5119</v>
      </c>
    </row>
    <row r="5648" spans="1:3">
      <c r="A5648" t="s">
        <v>5843</v>
      </c>
      <c r="B5648" t="s">
        <v>818</v>
      </c>
      <c r="C5648" t="s">
        <v>5119</v>
      </c>
    </row>
    <row r="5649" spans="1:3">
      <c r="A5649" t="s">
        <v>5844</v>
      </c>
      <c r="B5649" t="s">
        <v>818</v>
      </c>
      <c r="C5649" t="s">
        <v>5119</v>
      </c>
    </row>
    <row r="5650" spans="1:3">
      <c r="A5650" t="s">
        <v>5845</v>
      </c>
      <c r="B5650" t="s">
        <v>818</v>
      </c>
      <c r="C5650" t="s">
        <v>5119</v>
      </c>
    </row>
    <row r="5651" spans="1:3">
      <c r="A5651" t="s">
        <v>5846</v>
      </c>
      <c r="B5651" t="s">
        <v>818</v>
      </c>
      <c r="C5651" t="s">
        <v>5119</v>
      </c>
    </row>
    <row r="5652" spans="1:3">
      <c r="A5652" t="s">
        <v>5847</v>
      </c>
      <c r="B5652" t="s">
        <v>818</v>
      </c>
      <c r="C5652" t="s">
        <v>5119</v>
      </c>
    </row>
    <row r="5653" spans="1:3">
      <c r="A5653" t="s">
        <v>5848</v>
      </c>
      <c r="B5653" t="s">
        <v>818</v>
      </c>
      <c r="C5653" t="s">
        <v>5119</v>
      </c>
    </row>
    <row r="5654" spans="1:3">
      <c r="A5654" t="s">
        <v>5849</v>
      </c>
      <c r="B5654" t="s">
        <v>818</v>
      </c>
      <c r="C5654" t="s">
        <v>5119</v>
      </c>
    </row>
    <row r="5655" spans="1:3">
      <c r="A5655" t="s">
        <v>5850</v>
      </c>
      <c r="B5655" t="s">
        <v>818</v>
      </c>
      <c r="C5655" t="s">
        <v>5119</v>
      </c>
    </row>
    <row r="5656" spans="1:3">
      <c r="A5656" t="s">
        <v>5851</v>
      </c>
      <c r="B5656" t="s">
        <v>818</v>
      </c>
      <c r="C5656" t="s">
        <v>5119</v>
      </c>
    </row>
    <row r="5657" spans="1:3">
      <c r="A5657" t="s">
        <v>5852</v>
      </c>
      <c r="B5657" t="s">
        <v>818</v>
      </c>
      <c r="C5657" t="s">
        <v>5119</v>
      </c>
    </row>
    <row r="5658" spans="1:3">
      <c r="A5658" t="s">
        <v>5853</v>
      </c>
      <c r="B5658" t="s">
        <v>904</v>
      </c>
      <c r="C5658" t="s">
        <v>5735</v>
      </c>
    </row>
    <row r="5659" spans="1:3">
      <c r="A5659" t="s">
        <v>5854</v>
      </c>
      <c r="B5659" t="s">
        <v>818</v>
      </c>
      <c r="C5659" t="s">
        <v>5119</v>
      </c>
    </row>
    <row r="5660" spans="1:3">
      <c r="A5660" t="s">
        <v>5855</v>
      </c>
      <c r="B5660" t="s">
        <v>818</v>
      </c>
      <c r="C5660" t="s">
        <v>5119</v>
      </c>
    </row>
    <row r="5661" spans="1:3">
      <c r="A5661" t="s">
        <v>5856</v>
      </c>
      <c r="B5661" t="s">
        <v>887</v>
      </c>
      <c r="C5661" t="s">
        <v>5670</v>
      </c>
    </row>
    <row r="5662" spans="1:3">
      <c r="A5662" t="s">
        <v>5857</v>
      </c>
      <c r="B5662" t="s">
        <v>887</v>
      </c>
      <c r="C5662" t="s">
        <v>5670</v>
      </c>
    </row>
    <row r="5663" spans="1:3">
      <c r="A5663" t="s">
        <v>5858</v>
      </c>
      <c r="B5663" t="s">
        <v>818</v>
      </c>
      <c r="C5663" t="s">
        <v>5119</v>
      </c>
    </row>
    <row r="5664" spans="1:3">
      <c r="A5664" t="s">
        <v>5859</v>
      </c>
      <c r="B5664" t="s">
        <v>818</v>
      </c>
      <c r="C5664" t="s">
        <v>5119</v>
      </c>
    </row>
    <row r="5665" spans="1:3">
      <c r="A5665" t="s">
        <v>5859</v>
      </c>
      <c r="B5665" t="s">
        <v>887</v>
      </c>
      <c r="C5665" t="s">
        <v>5670</v>
      </c>
    </row>
    <row r="5666" spans="1:3">
      <c r="A5666" t="s">
        <v>5860</v>
      </c>
      <c r="B5666" t="s">
        <v>887</v>
      </c>
      <c r="C5666" t="s">
        <v>5670</v>
      </c>
    </row>
    <row r="5667" spans="1:3">
      <c r="A5667" t="s">
        <v>5861</v>
      </c>
      <c r="B5667" t="s">
        <v>887</v>
      </c>
      <c r="C5667" t="s">
        <v>5670</v>
      </c>
    </row>
    <row r="5668" spans="1:3">
      <c r="A5668" t="s">
        <v>5862</v>
      </c>
      <c r="B5668" t="s">
        <v>887</v>
      </c>
      <c r="C5668" t="s">
        <v>5670</v>
      </c>
    </row>
    <row r="5669" spans="1:3">
      <c r="A5669" t="s">
        <v>5863</v>
      </c>
      <c r="B5669" t="s">
        <v>887</v>
      </c>
      <c r="C5669" t="s">
        <v>5670</v>
      </c>
    </row>
    <row r="5670" spans="1:3">
      <c r="A5670" t="s">
        <v>5864</v>
      </c>
      <c r="B5670" t="s">
        <v>887</v>
      </c>
      <c r="C5670" t="s">
        <v>5670</v>
      </c>
    </row>
    <row r="5671" spans="1:3">
      <c r="A5671" t="s">
        <v>5865</v>
      </c>
      <c r="B5671" t="s">
        <v>887</v>
      </c>
      <c r="C5671" t="s">
        <v>5670</v>
      </c>
    </row>
    <row r="5672" spans="1:3">
      <c r="A5672" t="s">
        <v>5866</v>
      </c>
      <c r="B5672" t="s">
        <v>887</v>
      </c>
      <c r="C5672" t="s">
        <v>5670</v>
      </c>
    </row>
    <row r="5673" spans="1:3">
      <c r="A5673" t="s">
        <v>5867</v>
      </c>
      <c r="B5673" t="s">
        <v>818</v>
      </c>
      <c r="C5673" t="s">
        <v>5119</v>
      </c>
    </row>
    <row r="5674" spans="1:3">
      <c r="A5674" t="s">
        <v>5867</v>
      </c>
      <c r="B5674" t="s">
        <v>887</v>
      </c>
      <c r="C5674" t="s">
        <v>5670</v>
      </c>
    </row>
    <row r="5675" spans="1:3">
      <c r="A5675" t="s">
        <v>5868</v>
      </c>
      <c r="B5675" t="s">
        <v>818</v>
      </c>
      <c r="C5675" t="s">
        <v>5119</v>
      </c>
    </row>
    <row r="5676" spans="1:3">
      <c r="A5676" t="s">
        <v>5868</v>
      </c>
      <c r="B5676" t="s">
        <v>887</v>
      </c>
      <c r="C5676" t="s">
        <v>5670</v>
      </c>
    </row>
    <row r="5677" spans="1:3">
      <c r="A5677" t="s">
        <v>5869</v>
      </c>
      <c r="B5677" t="s">
        <v>904</v>
      </c>
      <c r="C5677" t="s">
        <v>5735</v>
      </c>
    </row>
    <row r="5678" spans="1:3">
      <c r="A5678" t="s">
        <v>5870</v>
      </c>
      <c r="B5678" t="s">
        <v>818</v>
      </c>
      <c r="C5678" t="s">
        <v>5119</v>
      </c>
    </row>
    <row r="5679" spans="1:3">
      <c r="A5679" t="s">
        <v>5870</v>
      </c>
      <c r="B5679" t="s">
        <v>887</v>
      </c>
      <c r="C5679" t="s">
        <v>5670</v>
      </c>
    </row>
    <row r="5680" spans="1:3">
      <c r="A5680" t="s">
        <v>5871</v>
      </c>
      <c r="B5680" t="s">
        <v>887</v>
      </c>
      <c r="C5680" t="s">
        <v>5670</v>
      </c>
    </row>
    <row r="5681" spans="1:3">
      <c r="A5681" t="s">
        <v>5872</v>
      </c>
      <c r="B5681" t="s">
        <v>904</v>
      </c>
      <c r="C5681" t="s">
        <v>5735</v>
      </c>
    </row>
    <row r="5682" spans="1:3">
      <c r="A5682" t="s">
        <v>5873</v>
      </c>
      <c r="B5682" t="s">
        <v>904</v>
      </c>
      <c r="C5682" t="s">
        <v>5735</v>
      </c>
    </row>
    <row r="5683" spans="1:3">
      <c r="A5683" t="s">
        <v>5874</v>
      </c>
      <c r="B5683" t="s">
        <v>904</v>
      </c>
      <c r="C5683" t="s">
        <v>5735</v>
      </c>
    </row>
    <row r="5684" spans="1:3">
      <c r="A5684" t="s">
        <v>5875</v>
      </c>
      <c r="B5684" t="s">
        <v>904</v>
      </c>
      <c r="C5684" t="s">
        <v>5735</v>
      </c>
    </row>
    <row r="5685" spans="1:3">
      <c r="A5685" t="s">
        <v>5876</v>
      </c>
      <c r="B5685" t="s">
        <v>904</v>
      </c>
      <c r="C5685" t="s">
        <v>5735</v>
      </c>
    </row>
    <row r="5686" spans="1:3">
      <c r="A5686" t="s">
        <v>5877</v>
      </c>
      <c r="B5686" t="s">
        <v>5341</v>
      </c>
      <c r="C5686" t="s">
        <v>5342</v>
      </c>
    </row>
    <row r="5687" spans="1:3">
      <c r="A5687" t="s">
        <v>5877</v>
      </c>
      <c r="B5687" t="s">
        <v>904</v>
      </c>
      <c r="C5687" t="s">
        <v>5735</v>
      </c>
    </row>
    <row r="5688" spans="1:3">
      <c r="A5688" t="s">
        <v>5878</v>
      </c>
      <c r="B5688" t="s">
        <v>5341</v>
      </c>
      <c r="C5688" t="s">
        <v>5342</v>
      </c>
    </row>
    <row r="5689" spans="1:3">
      <c r="A5689" t="s">
        <v>5878</v>
      </c>
      <c r="B5689" t="s">
        <v>904</v>
      </c>
      <c r="C5689" t="s">
        <v>5735</v>
      </c>
    </row>
    <row r="5690" spans="1:3">
      <c r="A5690" t="s">
        <v>5879</v>
      </c>
      <c r="B5690" t="s">
        <v>904</v>
      </c>
      <c r="C5690" t="s">
        <v>5735</v>
      </c>
    </row>
    <row r="5691" spans="1:3">
      <c r="A5691" t="s">
        <v>5880</v>
      </c>
      <c r="B5691" t="s">
        <v>880</v>
      </c>
      <c r="C5691" t="s">
        <v>5881</v>
      </c>
    </row>
    <row r="5692" spans="1:3">
      <c r="A5692" t="s">
        <v>5880</v>
      </c>
      <c r="B5692" t="s">
        <v>904</v>
      </c>
      <c r="C5692" t="s">
        <v>5735</v>
      </c>
    </row>
    <row r="5693" spans="1:3">
      <c r="A5693" t="s">
        <v>5882</v>
      </c>
      <c r="B5693" t="s">
        <v>904</v>
      </c>
      <c r="C5693" t="s">
        <v>5735</v>
      </c>
    </row>
    <row r="5694" spans="1:3">
      <c r="A5694" t="s">
        <v>5883</v>
      </c>
      <c r="B5694" t="s">
        <v>904</v>
      </c>
      <c r="C5694" t="s">
        <v>5735</v>
      </c>
    </row>
    <row r="5695" spans="1:3">
      <c r="A5695" t="s">
        <v>5884</v>
      </c>
      <c r="B5695" t="s">
        <v>904</v>
      </c>
      <c r="C5695" t="s">
        <v>5735</v>
      </c>
    </row>
    <row r="5696" spans="1:3">
      <c r="A5696" t="s">
        <v>5885</v>
      </c>
      <c r="B5696" t="s">
        <v>904</v>
      </c>
      <c r="C5696" t="s">
        <v>5735</v>
      </c>
    </row>
    <row r="5697" spans="1:3">
      <c r="A5697" t="s">
        <v>5886</v>
      </c>
      <c r="B5697" t="s">
        <v>904</v>
      </c>
      <c r="C5697" t="s">
        <v>5735</v>
      </c>
    </row>
    <row r="5698" spans="1:3">
      <c r="A5698" t="s">
        <v>5887</v>
      </c>
      <c r="B5698" t="s">
        <v>887</v>
      </c>
      <c r="C5698" t="s">
        <v>5670</v>
      </c>
    </row>
    <row r="5699" spans="1:3">
      <c r="A5699" t="s">
        <v>5887</v>
      </c>
      <c r="B5699" t="s">
        <v>904</v>
      </c>
      <c r="C5699" t="s">
        <v>5735</v>
      </c>
    </row>
    <row r="5700" spans="1:3">
      <c r="A5700" t="s">
        <v>5888</v>
      </c>
      <c r="B5700" t="s">
        <v>904</v>
      </c>
      <c r="C5700" t="s">
        <v>5735</v>
      </c>
    </row>
    <row r="5701" spans="1:3">
      <c r="A5701" t="s">
        <v>5889</v>
      </c>
      <c r="B5701" t="s">
        <v>904</v>
      </c>
      <c r="C5701" t="s">
        <v>5735</v>
      </c>
    </row>
    <row r="5702" spans="1:3">
      <c r="A5702" t="s">
        <v>5890</v>
      </c>
      <c r="B5702" t="s">
        <v>904</v>
      </c>
      <c r="C5702" t="s">
        <v>5735</v>
      </c>
    </row>
    <row r="5703" spans="1:3">
      <c r="A5703" t="s">
        <v>5891</v>
      </c>
      <c r="B5703" t="s">
        <v>904</v>
      </c>
      <c r="C5703" t="s">
        <v>5735</v>
      </c>
    </row>
    <row r="5704" spans="1:3">
      <c r="A5704" t="s">
        <v>5892</v>
      </c>
      <c r="B5704" t="s">
        <v>904</v>
      </c>
      <c r="C5704" t="s">
        <v>5735</v>
      </c>
    </row>
    <row r="5705" spans="1:3">
      <c r="A5705" t="s">
        <v>5893</v>
      </c>
      <c r="B5705" t="s">
        <v>904</v>
      </c>
      <c r="C5705" t="s">
        <v>5735</v>
      </c>
    </row>
    <row r="5706" spans="1:3">
      <c r="A5706" t="s">
        <v>5894</v>
      </c>
      <c r="B5706" t="s">
        <v>904</v>
      </c>
      <c r="C5706" t="s">
        <v>5735</v>
      </c>
    </row>
    <row r="5707" spans="1:3">
      <c r="A5707" t="s">
        <v>5895</v>
      </c>
      <c r="B5707" t="s">
        <v>904</v>
      </c>
      <c r="C5707" t="s">
        <v>5735</v>
      </c>
    </row>
    <row r="5708" spans="1:3">
      <c r="A5708" t="s">
        <v>5896</v>
      </c>
      <c r="B5708" t="s">
        <v>5341</v>
      </c>
      <c r="C5708" t="s">
        <v>5342</v>
      </c>
    </row>
    <row r="5709" spans="1:3">
      <c r="A5709" t="s">
        <v>5896</v>
      </c>
      <c r="B5709" t="s">
        <v>887</v>
      </c>
      <c r="C5709" t="s">
        <v>5670</v>
      </c>
    </row>
    <row r="5710" spans="1:3">
      <c r="A5710" t="s">
        <v>5897</v>
      </c>
      <c r="B5710" t="s">
        <v>904</v>
      </c>
      <c r="C5710" t="s">
        <v>5735</v>
      </c>
    </row>
    <row r="5711" spans="1:3">
      <c r="A5711" t="s">
        <v>5898</v>
      </c>
      <c r="B5711" t="s">
        <v>818</v>
      </c>
      <c r="C5711" t="s">
        <v>5119</v>
      </c>
    </row>
    <row r="5712" spans="1:3">
      <c r="A5712" t="s">
        <v>5899</v>
      </c>
      <c r="B5712" t="s">
        <v>818</v>
      </c>
      <c r="C5712" t="s">
        <v>5119</v>
      </c>
    </row>
    <row r="5713" spans="1:3">
      <c r="A5713" t="s">
        <v>5900</v>
      </c>
      <c r="B5713" t="s">
        <v>818</v>
      </c>
      <c r="C5713" t="s">
        <v>5119</v>
      </c>
    </row>
    <row r="5714" spans="1:3">
      <c r="A5714" t="s">
        <v>5901</v>
      </c>
      <c r="B5714" t="s">
        <v>887</v>
      </c>
      <c r="C5714" t="s">
        <v>5670</v>
      </c>
    </row>
    <row r="5715" spans="1:3">
      <c r="A5715" t="s">
        <v>5902</v>
      </c>
      <c r="B5715" t="s">
        <v>887</v>
      </c>
      <c r="C5715" t="s">
        <v>5670</v>
      </c>
    </row>
    <row r="5716" spans="1:3">
      <c r="A5716" t="s">
        <v>5903</v>
      </c>
      <c r="B5716" t="s">
        <v>904</v>
      </c>
      <c r="C5716" t="s">
        <v>5735</v>
      </c>
    </row>
    <row r="5717" spans="1:3">
      <c r="A5717" t="s">
        <v>5904</v>
      </c>
      <c r="B5717" t="s">
        <v>904</v>
      </c>
      <c r="C5717" t="s">
        <v>5735</v>
      </c>
    </row>
    <row r="5718" spans="1:3">
      <c r="A5718" t="s">
        <v>5905</v>
      </c>
      <c r="B5718" t="s">
        <v>887</v>
      </c>
      <c r="C5718" t="s">
        <v>5670</v>
      </c>
    </row>
    <row r="5719" spans="1:3">
      <c r="A5719" t="s">
        <v>5906</v>
      </c>
      <c r="B5719" t="s">
        <v>904</v>
      </c>
      <c r="C5719" t="s">
        <v>5735</v>
      </c>
    </row>
    <row r="5720" spans="1:3">
      <c r="A5720" t="s">
        <v>5907</v>
      </c>
      <c r="B5720" t="s">
        <v>904</v>
      </c>
      <c r="C5720" t="s">
        <v>5735</v>
      </c>
    </row>
    <row r="5721" spans="1:3">
      <c r="A5721" t="s">
        <v>5908</v>
      </c>
      <c r="B5721" t="s">
        <v>887</v>
      </c>
      <c r="C5721" t="s">
        <v>5670</v>
      </c>
    </row>
    <row r="5722" spans="1:3">
      <c r="A5722" t="s">
        <v>5909</v>
      </c>
      <c r="B5722" t="s">
        <v>818</v>
      </c>
      <c r="C5722" t="s">
        <v>5119</v>
      </c>
    </row>
    <row r="5723" spans="1:3">
      <c r="A5723" t="s">
        <v>5909</v>
      </c>
      <c r="B5723" t="s">
        <v>827</v>
      </c>
      <c r="C5723" t="s">
        <v>5136</v>
      </c>
    </row>
    <row r="5724" spans="1:3">
      <c r="A5724" t="s">
        <v>5910</v>
      </c>
      <c r="B5724" t="s">
        <v>827</v>
      </c>
      <c r="C5724" t="s">
        <v>5136</v>
      </c>
    </row>
    <row r="5725" spans="1:3">
      <c r="A5725" t="s">
        <v>5911</v>
      </c>
      <c r="B5725" t="s">
        <v>827</v>
      </c>
      <c r="C5725" t="s">
        <v>5136</v>
      </c>
    </row>
    <row r="5726" spans="1:3">
      <c r="A5726" t="s">
        <v>5912</v>
      </c>
      <c r="B5726" t="s">
        <v>818</v>
      </c>
      <c r="C5726" t="s">
        <v>5119</v>
      </c>
    </row>
    <row r="5727" spans="1:3">
      <c r="A5727" t="s">
        <v>5912</v>
      </c>
      <c r="B5727" t="s">
        <v>827</v>
      </c>
      <c r="C5727" t="s">
        <v>5136</v>
      </c>
    </row>
    <row r="5728" spans="1:3">
      <c r="A5728" t="s">
        <v>5913</v>
      </c>
      <c r="B5728" t="s">
        <v>818</v>
      </c>
      <c r="C5728" t="s">
        <v>5119</v>
      </c>
    </row>
    <row r="5729" spans="1:3">
      <c r="A5729" t="s">
        <v>5913</v>
      </c>
      <c r="B5729" t="s">
        <v>827</v>
      </c>
      <c r="C5729" t="s">
        <v>5136</v>
      </c>
    </row>
    <row r="5730" spans="1:3">
      <c r="A5730" t="s">
        <v>5913</v>
      </c>
      <c r="B5730" t="s">
        <v>887</v>
      </c>
      <c r="C5730" t="s">
        <v>5670</v>
      </c>
    </row>
    <row r="5731" spans="1:3">
      <c r="A5731" t="s">
        <v>5914</v>
      </c>
      <c r="B5731" t="s">
        <v>887</v>
      </c>
      <c r="C5731" t="s">
        <v>5670</v>
      </c>
    </row>
    <row r="5732" spans="1:3">
      <c r="A5732" t="s">
        <v>5915</v>
      </c>
      <c r="B5732" t="s">
        <v>827</v>
      </c>
      <c r="C5732" t="s">
        <v>5136</v>
      </c>
    </row>
    <row r="5733" spans="1:3">
      <c r="A5733" t="s">
        <v>5915</v>
      </c>
      <c r="B5733" t="s">
        <v>887</v>
      </c>
      <c r="C5733" t="s">
        <v>5670</v>
      </c>
    </row>
    <row r="5734" spans="1:3">
      <c r="A5734" t="s">
        <v>5916</v>
      </c>
      <c r="B5734" t="s">
        <v>887</v>
      </c>
      <c r="C5734" t="s">
        <v>5670</v>
      </c>
    </row>
    <row r="5735" spans="1:3">
      <c r="A5735" t="s">
        <v>5917</v>
      </c>
      <c r="B5735" t="s">
        <v>818</v>
      </c>
      <c r="C5735" t="s">
        <v>5119</v>
      </c>
    </row>
    <row r="5736" spans="1:3">
      <c r="A5736" t="s">
        <v>5917</v>
      </c>
      <c r="B5736" t="s">
        <v>887</v>
      </c>
      <c r="C5736" t="s">
        <v>5670</v>
      </c>
    </row>
    <row r="5737" spans="1:3">
      <c r="A5737" t="s">
        <v>5918</v>
      </c>
      <c r="B5737" t="s">
        <v>887</v>
      </c>
      <c r="C5737" t="s">
        <v>5670</v>
      </c>
    </row>
    <row r="5738" spans="1:3">
      <c r="A5738" t="s">
        <v>5919</v>
      </c>
      <c r="B5738" t="s">
        <v>887</v>
      </c>
      <c r="C5738" t="s">
        <v>5670</v>
      </c>
    </row>
    <row r="5739" spans="1:3">
      <c r="A5739" t="s">
        <v>5920</v>
      </c>
      <c r="B5739" t="s">
        <v>887</v>
      </c>
      <c r="C5739" t="s">
        <v>5670</v>
      </c>
    </row>
    <row r="5740" spans="1:3">
      <c r="A5740" t="s">
        <v>5921</v>
      </c>
      <c r="B5740" t="s">
        <v>887</v>
      </c>
      <c r="C5740" t="s">
        <v>5670</v>
      </c>
    </row>
    <row r="5741" spans="1:3">
      <c r="A5741" t="s">
        <v>5922</v>
      </c>
      <c r="B5741" t="s">
        <v>887</v>
      </c>
      <c r="C5741" t="s">
        <v>5670</v>
      </c>
    </row>
    <row r="5742" spans="1:3">
      <c r="A5742" t="s">
        <v>5923</v>
      </c>
      <c r="B5742" t="s">
        <v>887</v>
      </c>
      <c r="C5742" t="s">
        <v>5670</v>
      </c>
    </row>
    <row r="5743" spans="1:3">
      <c r="A5743" t="s">
        <v>5924</v>
      </c>
      <c r="B5743" t="s">
        <v>887</v>
      </c>
      <c r="C5743" t="s">
        <v>5670</v>
      </c>
    </row>
    <row r="5744" spans="1:3">
      <c r="A5744" t="s">
        <v>5925</v>
      </c>
      <c r="B5744" t="s">
        <v>887</v>
      </c>
      <c r="C5744" t="s">
        <v>5670</v>
      </c>
    </row>
    <row r="5745" spans="1:3">
      <c r="A5745" t="s">
        <v>5926</v>
      </c>
      <c r="B5745" t="s">
        <v>887</v>
      </c>
      <c r="C5745" t="s">
        <v>5670</v>
      </c>
    </row>
    <row r="5746" spans="1:3">
      <c r="A5746" t="s">
        <v>5927</v>
      </c>
      <c r="B5746" t="s">
        <v>827</v>
      </c>
      <c r="C5746" t="s">
        <v>5136</v>
      </c>
    </row>
    <row r="5747" spans="1:3">
      <c r="A5747" t="s">
        <v>5927</v>
      </c>
      <c r="B5747" t="s">
        <v>5341</v>
      </c>
      <c r="C5747" t="s">
        <v>5342</v>
      </c>
    </row>
    <row r="5748" spans="1:3">
      <c r="A5748" t="s">
        <v>5928</v>
      </c>
      <c r="B5748" t="s">
        <v>818</v>
      </c>
      <c r="C5748" t="s">
        <v>5119</v>
      </c>
    </row>
    <row r="5749" spans="1:3">
      <c r="A5749" t="s">
        <v>5928</v>
      </c>
      <c r="B5749" t="s">
        <v>887</v>
      </c>
      <c r="C5749" t="s">
        <v>5670</v>
      </c>
    </row>
    <row r="5750" spans="1:3">
      <c r="A5750" t="s">
        <v>5929</v>
      </c>
      <c r="B5750" t="s">
        <v>818</v>
      </c>
      <c r="C5750" t="s">
        <v>5119</v>
      </c>
    </row>
    <row r="5751" spans="1:3">
      <c r="A5751" t="s">
        <v>5929</v>
      </c>
      <c r="B5751" t="s">
        <v>887</v>
      </c>
      <c r="C5751" t="s">
        <v>5670</v>
      </c>
    </row>
    <row r="5752" spans="1:3">
      <c r="A5752" t="s">
        <v>5930</v>
      </c>
      <c r="B5752" t="s">
        <v>818</v>
      </c>
      <c r="C5752" t="s">
        <v>5119</v>
      </c>
    </row>
    <row r="5753" spans="1:3">
      <c r="A5753" t="s">
        <v>5931</v>
      </c>
      <c r="B5753" t="s">
        <v>818</v>
      </c>
      <c r="C5753" t="s">
        <v>5119</v>
      </c>
    </row>
    <row r="5754" spans="1:3">
      <c r="A5754" t="s">
        <v>5932</v>
      </c>
      <c r="B5754" t="s">
        <v>818</v>
      </c>
      <c r="C5754" t="s">
        <v>5119</v>
      </c>
    </row>
    <row r="5755" spans="1:3">
      <c r="A5755" t="s">
        <v>5933</v>
      </c>
      <c r="B5755" t="s">
        <v>818</v>
      </c>
      <c r="C5755" t="s">
        <v>5119</v>
      </c>
    </row>
    <row r="5756" spans="1:3">
      <c r="A5756" t="s">
        <v>5934</v>
      </c>
      <c r="B5756" t="s">
        <v>818</v>
      </c>
      <c r="C5756" t="s">
        <v>5119</v>
      </c>
    </row>
    <row r="5757" spans="1:3">
      <c r="A5757" t="s">
        <v>5934</v>
      </c>
      <c r="B5757" t="s">
        <v>887</v>
      </c>
      <c r="C5757" t="s">
        <v>5670</v>
      </c>
    </row>
    <row r="5758" spans="1:3">
      <c r="A5758" t="s">
        <v>5935</v>
      </c>
      <c r="B5758" t="s">
        <v>818</v>
      </c>
      <c r="C5758" t="s">
        <v>5119</v>
      </c>
    </row>
    <row r="5759" spans="1:3">
      <c r="A5759" t="s">
        <v>5936</v>
      </c>
      <c r="B5759" t="s">
        <v>818</v>
      </c>
      <c r="C5759" t="s">
        <v>5119</v>
      </c>
    </row>
    <row r="5760" spans="1:3">
      <c r="A5760" t="s">
        <v>5937</v>
      </c>
      <c r="B5760" t="s">
        <v>818</v>
      </c>
      <c r="C5760" t="s">
        <v>5119</v>
      </c>
    </row>
    <row r="5761" spans="1:3">
      <c r="A5761" t="s">
        <v>5938</v>
      </c>
      <c r="B5761" t="s">
        <v>887</v>
      </c>
      <c r="C5761" t="s">
        <v>5670</v>
      </c>
    </row>
    <row r="5762" spans="1:3">
      <c r="A5762" t="s">
        <v>5939</v>
      </c>
      <c r="B5762" t="s">
        <v>818</v>
      </c>
      <c r="C5762" t="s">
        <v>5119</v>
      </c>
    </row>
    <row r="5763" spans="1:3">
      <c r="A5763" t="s">
        <v>5940</v>
      </c>
      <c r="B5763" t="s">
        <v>887</v>
      </c>
      <c r="C5763" t="s">
        <v>5670</v>
      </c>
    </row>
    <row r="5764" spans="1:3">
      <c r="A5764" t="s">
        <v>5941</v>
      </c>
      <c r="B5764" t="s">
        <v>818</v>
      </c>
      <c r="C5764" t="s">
        <v>5119</v>
      </c>
    </row>
    <row r="5765" spans="1:3">
      <c r="A5765" t="s">
        <v>5941</v>
      </c>
      <c r="B5765" t="s">
        <v>887</v>
      </c>
      <c r="C5765" t="s">
        <v>5670</v>
      </c>
    </row>
    <row r="5766" spans="1:3">
      <c r="A5766" t="s">
        <v>5942</v>
      </c>
      <c r="B5766" t="s">
        <v>818</v>
      </c>
      <c r="C5766" t="s">
        <v>5119</v>
      </c>
    </row>
    <row r="5767" spans="1:3">
      <c r="A5767" t="s">
        <v>5942</v>
      </c>
      <c r="B5767" t="s">
        <v>887</v>
      </c>
      <c r="C5767" t="s">
        <v>5670</v>
      </c>
    </row>
    <row r="5768" spans="1:3">
      <c r="A5768" t="s">
        <v>5943</v>
      </c>
      <c r="B5768" t="s">
        <v>818</v>
      </c>
      <c r="C5768" t="s">
        <v>5119</v>
      </c>
    </row>
    <row r="5769" spans="1:3">
      <c r="A5769" t="s">
        <v>5944</v>
      </c>
      <c r="B5769" t="s">
        <v>818</v>
      </c>
      <c r="C5769" t="s">
        <v>5119</v>
      </c>
    </row>
    <row r="5770" spans="1:3">
      <c r="A5770" t="s">
        <v>5944</v>
      </c>
      <c r="B5770" t="s">
        <v>887</v>
      </c>
      <c r="C5770" t="s">
        <v>5670</v>
      </c>
    </row>
    <row r="5771" spans="1:3">
      <c r="A5771" t="s">
        <v>5945</v>
      </c>
      <c r="B5771" t="s">
        <v>818</v>
      </c>
      <c r="C5771" t="s">
        <v>5119</v>
      </c>
    </row>
    <row r="5772" spans="1:3">
      <c r="A5772" t="s">
        <v>5945</v>
      </c>
      <c r="B5772" t="s">
        <v>827</v>
      </c>
      <c r="C5772" t="s">
        <v>5136</v>
      </c>
    </row>
    <row r="5773" spans="1:3">
      <c r="A5773" t="s">
        <v>5945</v>
      </c>
      <c r="B5773" t="s">
        <v>887</v>
      </c>
      <c r="C5773" t="s">
        <v>5670</v>
      </c>
    </row>
    <row r="5774" spans="1:3">
      <c r="A5774" t="s">
        <v>5946</v>
      </c>
      <c r="B5774" t="s">
        <v>827</v>
      </c>
      <c r="C5774" t="s">
        <v>5136</v>
      </c>
    </row>
    <row r="5775" spans="1:3">
      <c r="A5775" t="s">
        <v>5946</v>
      </c>
      <c r="B5775" t="s">
        <v>887</v>
      </c>
      <c r="C5775" t="s">
        <v>5670</v>
      </c>
    </row>
    <row r="5776" spans="1:3">
      <c r="A5776" t="s">
        <v>5947</v>
      </c>
      <c r="B5776" t="s">
        <v>827</v>
      </c>
      <c r="C5776" t="s">
        <v>5136</v>
      </c>
    </row>
    <row r="5777" spans="1:3">
      <c r="A5777" t="s">
        <v>5947</v>
      </c>
      <c r="B5777" t="s">
        <v>887</v>
      </c>
      <c r="C5777" t="s">
        <v>5670</v>
      </c>
    </row>
    <row r="5778" spans="1:3">
      <c r="A5778" t="s">
        <v>5948</v>
      </c>
      <c r="B5778" t="s">
        <v>827</v>
      </c>
      <c r="C5778" t="s">
        <v>5136</v>
      </c>
    </row>
    <row r="5779" spans="1:3">
      <c r="A5779" t="s">
        <v>5948</v>
      </c>
      <c r="B5779" t="s">
        <v>887</v>
      </c>
      <c r="C5779" t="s">
        <v>5670</v>
      </c>
    </row>
    <row r="5780" spans="1:3">
      <c r="A5780" t="s">
        <v>5949</v>
      </c>
      <c r="B5780" t="s">
        <v>827</v>
      </c>
      <c r="C5780" t="s">
        <v>5136</v>
      </c>
    </row>
    <row r="5781" spans="1:3">
      <c r="A5781" t="s">
        <v>5950</v>
      </c>
      <c r="B5781" t="s">
        <v>827</v>
      </c>
      <c r="C5781" t="s">
        <v>5136</v>
      </c>
    </row>
    <row r="5782" spans="1:3">
      <c r="A5782" t="s">
        <v>5951</v>
      </c>
      <c r="B5782" t="s">
        <v>827</v>
      </c>
      <c r="C5782" t="s">
        <v>5136</v>
      </c>
    </row>
    <row r="5783" spans="1:3">
      <c r="A5783" t="s">
        <v>5952</v>
      </c>
      <c r="B5783" t="s">
        <v>827</v>
      </c>
      <c r="C5783" t="s">
        <v>5136</v>
      </c>
    </row>
    <row r="5784" spans="1:3">
      <c r="A5784" t="s">
        <v>5953</v>
      </c>
      <c r="B5784" t="s">
        <v>827</v>
      </c>
      <c r="C5784" t="s">
        <v>5136</v>
      </c>
    </row>
    <row r="5785" spans="1:3">
      <c r="A5785" t="s">
        <v>5954</v>
      </c>
      <c r="B5785" t="s">
        <v>827</v>
      </c>
      <c r="C5785" t="s">
        <v>5136</v>
      </c>
    </row>
    <row r="5786" spans="1:3">
      <c r="A5786" t="s">
        <v>5955</v>
      </c>
      <c r="B5786" t="s">
        <v>827</v>
      </c>
      <c r="C5786" t="s">
        <v>5136</v>
      </c>
    </row>
    <row r="5787" spans="1:3">
      <c r="A5787" t="s">
        <v>5956</v>
      </c>
      <c r="B5787" t="s">
        <v>827</v>
      </c>
      <c r="C5787" t="s">
        <v>5136</v>
      </c>
    </row>
    <row r="5788" spans="1:3">
      <c r="A5788" t="s">
        <v>5957</v>
      </c>
      <c r="B5788" t="s">
        <v>827</v>
      </c>
      <c r="C5788" t="s">
        <v>5136</v>
      </c>
    </row>
    <row r="5789" spans="1:3">
      <c r="A5789" t="s">
        <v>5958</v>
      </c>
      <c r="B5789" t="s">
        <v>827</v>
      </c>
      <c r="C5789" t="s">
        <v>5136</v>
      </c>
    </row>
    <row r="5790" spans="1:3">
      <c r="A5790" t="s">
        <v>5959</v>
      </c>
      <c r="B5790" t="s">
        <v>827</v>
      </c>
      <c r="C5790" t="s">
        <v>5136</v>
      </c>
    </row>
    <row r="5791" spans="1:3">
      <c r="A5791" t="s">
        <v>5960</v>
      </c>
      <c r="B5791" t="s">
        <v>827</v>
      </c>
      <c r="C5791" t="s">
        <v>5136</v>
      </c>
    </row>
    <row r="5792" spans="1:3">
      <c r="A5792" t="s">
        <v>5961</v>
      </c>
      <c r="B5792" t="s">
        <v>827</v>
      </c>
      <c r="C5792" t="s">
        <v>5136</v>
      </c>
    </row>
    <row r="5793" spans="1:3">
      <c r="A5793" t="s">
        <v>5962</v>
      </c>
      <c r="B5793" t="s">
        <v>827</v>
      </c>
      <c r="C5793" t="s">
        <v>5136</v>
      </c>
    </row>
    <row r="5794" spans="1:3">
      <c r="A5794" t="s">
        <v>5963</v>
      </c>
      <c r="B5794" t="s">
        <v>827</v>
      </c>
      <c r="C5794" t="s">
        <v>5136</v>
      </c>
    </row>
    <row r="5795" spans="1:3">
      <c r="A5795" t="s">
        <v>5964</v>
      </c>
      <c r="B5795" t="s">
        <v>827</v>
      </c>
      <c r="C5795" t="s">
        <v>5136</v>
      </c>
    </row>
    <row r="5796" spans="1:3">
      <c r="A5796" t="s">
        <v>5965</v>
      </c>
      <c r="B5796" t="s">
        <v>827</v>
      </c>
      <c r="C5796" t="s">
        <v>5136</v>
      </c>
    </row>
    <row r="5797" spans="1:3">
      <c r="A5797" t="s">
        <v>5966</v>
      </c>
      <c r="B5797" t="s">
        <v>827</v>
      </c>
      <c r="C5797" t="s">
        <v>5136</v>
      </c>
    </row>
    <row r="5798" spans="1:3">
      <c r="A5798" t="s">
        <v>5967</v>
      </c>
      <c r="B5798" t="s">
        <v>827</v>
      </c>
      <c r="C5798" t="s">
        <v>5136</v>
      </c>
    </row>
    <row r="5799" spans="1:3">
      <c r="A5799" t="s">
        <v>5967</v>
      </c>
      <c r="B5799" t="s">
        <v>887</v>
      </c>
      <c r="C5799" t="s">
        <v>5670</v>
      </c>
    </row>
    <row r="5800" spans="1:3">
      <c r="A5800" t="s">
        <v>5968</v>
      </c>
      <c r="B5800" t="s">
        <v>5341</v>
      </c>
      <c r="C5800" t="s">
        <v>5342</v>
      </c>
    </row>
    <row r="5801" spans="1:3">
      <c r="A5801" t="s">
        <v>5968</v>
      </c>
      <c r="B5801" t="s">
        <v>887</v>
      </c>
      <c r="C5801" t="s">
        <v>5670</v>
      </c>
    </row>
    <row r="5802" spans="1:3">
      <c r="A5802" t="s">
        <v>5969</v>
      </c>
      <c r="B5802" t="s">
        <v>887</v>
      </c>
      <c r="C5802" t="s">
        <v>5670</v>
      </c>
    </row>
    <row r="5803" spans="1:3">
      <c r="A5803" t="s">
        <v>5970</v>
      </c>
      <c r="B5803" t="s">
        <v>887</v>
      </c>
      <c r="C5803" t="s">
        <v>5670</v>
      </c>
    </row>
    <row r="5804" spans="1:3">
      <c r="A5804" t="s">
        <v>5971</v>
      </c>
      <c r="B5804" t="s">
        <v>827</v>
      </c>
      <c r="C5804" t="s">
        <v>5136</v>
      </c>
    </row>
    <row r="5805" spans="1:3">
      <c r="A5805" t="s">
        <v>5971</v>
      </c>
      <c r="B5805" t="s">
        <v>887</v>
      </c>
      <c r="C5805" t="s">
        <v>5670</v>
      </c>
    </row>
    <row r="5806" spans="1:3">
      <c r="A5806" t="s">
        <v>5972</v>
      </c>
      <c r="B5806" t="s">
        <v>827</v>
      </c>
      <c r="C5806" t="s">
        <v>5136</v>
      </c>
    </row>
    <row r="5807" spans="1:3">
      <c r="A5807" t="s">
        <v>5972</v>
      </c>
      <c r="B5807" t="s">
        <v>887</v>
      </c>
      <c r="C5807" t="s">
        <v>5670</v>
      </c>
    </row>
    <row r="5808" spans="1:3">
      <c r="A5808" t="s">
        <v>5973</v>
      </c>
      <c r="B5808" t="s">
        <v>887</v>
      </c>
      <c r="C5808" t="s">
        <v>5670</v>
      </c>
    </row>
    <row r="5809" spans="1:3">
      <c r="A5809" t="s">
        <v>5974</v>
      </c>
      <c r="B5809" t="s">
        <v>887</v>
      </c>
      <c r="C5809" t="s">
        <v>5670</v>
      </c>
    </row>
    <row r="5810" spans="1:3">
      <c r="A5810" t="s">
        <v>5975</v>
      </c>
      <c r="B5810" t="s">
        <v>887</v>
      </c>
      <c r="C5810" t="s">
        <v>5670</v>
      </c>
    </row>
    <row r="5811" spans="1:3">
      <c r="A5811" t="s">
        <v>5976</v>
      </c>
      <c r="B5811" t="s">
        <v>887</v>
      </c>
      <c r="C5811" t="s">
        <v>5670</v>
      </c>
    </row>
    <row r="5812" spans="1:3">
      <c r="A5812" t="s">
        <v>5977</v>
      </c>
      <c r="B5812" t="s">
        <v>887</v>
      </c>
      <c r="C5812" t="s">
        <v>5670</v>
      </c>
    </row>
    <row r="5813" spans="1:3">
      <c r="A5813" t="s">
        <v>5978</v>
      </c>
      <c r="B5813" t="s">
        <v>887</v>
      </c>
      <c r="C5813" t="s">
        <v>5670</v>
      </c>
    </row>
    <row r="5814" spans="1:3">
      <c r="A5814" t="s">
        <v>5979</v>
      </c>
      <c r="B5814" t="s">
        <v>887</v>
      </c>
      <c r="C5814" t="s">
        <v>5670</v>
      </c>
    </row>
    <row r="5815" spans="1:3">
      <c r="A5815" t="s">
        <v>5980</v>
      </c>
      <c r="B5815" t="s">
        <v>887</v>
      </c>
      <c r="C5815" t="s">
        <v>5670</v>
      </c>
    </row>
    <row r="5816" spans="1:3">
      <c r="A5816" t="s">
        <v>5981</v>
      </c>
      <c r="B5816" t="s">
        <v>887</v>
      </c>
      <c r="C5816" t="s">
        <v>5670</v>
      </c>
    </row>
    <row r="5817" spans="1:3">
      <c r="A5817" t="s">
        <v>5982</v>
      </c>
      <c r="B5817" t="s">
        <v>887</v>
      </c>
      <c r="C5817" t="s">
        <v>5670</v>
      </c>
    </row>
    <row r="5818" spans="1:3">
      <c r="A5818" t="s">
        <v>5983</v>
      </c>
      <c r="B5818" t="s">
        <v>887</v>
      </c>
      <c r="C5818" t="s">
        <v>5670</v>
      </c>
    </row>
    <row r="5819" spans="1:3">
      <c r="A5819" t="s">
        <v>5984</v>
      </c>
      <c r="B5819" t="s">
        <v>827</v>
      </c>
      <c r="C5819" t="s">
        <v>5136</v>
      </c>
    </row>
    <row r="5820" spans="1:3">
      <c r="A5820" t="s">
        <v>5984</v>
      </c>
      <c r="B5820" t="s">
        <v>5341</v>
      </c>
      <c r="C5820" t="s">
        <v>5342</v>
      </c>
    </row>
    <row r="5821" spans="1:3">
      <c r="A5821" t="s">
        <v>5985</v>
      </c>
      <c r="B5821" t="s">
        <v>827</v>
      </c>
      <c r="C5821" t="s">
        <v>5136</v>
      </c>
    </row>
    <row r="5822" spans="1:3">
      <c r="A5822" t="s">
        <v>5985</v>
      </c>
      <c r="B5822" t="s">
        <v>5341</v>
      </c>
      <c r="C5822" t="s">
        <v>5342</v>
      </c>
    </row>
    <row r="5823" spans="1:3">
      <c r="A5823" t="s">
        <v>5986</v>
      </c>
      <c r="B5823" t="s">
        <v>827</v>
      </c>
      <c r="C5823" t="s">
        <v>5136</v>
      </c>
    </row>
    <row r="5824" spans="1:3">
      <c r="A5824" t="s">
        <v>5987</v>
      </c>
      <c r="B5824" t="s">
        <v>5341</v>
      </c>
      <c r="C5824" t="s">
        <v>5342</v>
      </c>
    </row>
    <row r="5825" spans="1:3">
      <c r="A5825" t="s">
        <v>5988</v>
      </c>
      <c r="B5825" t="s">
        <v>5341</v>
      </c>
      <c r="C5825" t="s">
        <v>5342</v>
      </c>
    </row>
    <row r="5826" spans="1:3">
      <c r="A5826" t="s">
        <v>5989</v>
      </c>
      <c r="B5826" t="s">
        <v>5341</v>
      </c>
      <c r="C5826" t="s">
        <v>5342</v>
      </c>
    </row>
    <row r="5827" spans="1:3">
      <c r="A5827" t="s">
        <v>5990</v>
      </c>
      <c r="B5827" t="s">
        <v>5341</v>
      </c>
      <c r="C5827" t="s">
        <v>5342</v>
      </c>
    </row>
    <row r="5828" spans="1:3">
      <c r="A5828" t="s">
        <v>5991</v>
      </c>
      <c r="B5828" t="s">
        <v>5341</v>
      </c>
      <c r="C5828" t="s">
        <v>5342</v>
      </c>
    </row>
    <row r="5829" spans="1:3">
      <c r="A5829" t="s">
        <v>5992</v>
      </c>
      <c r="B5829" t="s">
        <v>887</v>
      </c>
      <c r="C5829" t="s">
        <v>5670</v>
      </c>
    </row>
    <row r="5830" spans="1:3">
      <c r="A5830" t="s">
        <v>5993</v>
      </c>
      <c r="B5830" t="s">
        <v>827</v>
      </c>
      <c r="C5830" t="s">
        <v>5136</v>
      </c>
    </row>
    <row r="5831" spans="1:3">
      <c r="A5831" t="s">
        <v>5994</v>
      </c>
      <c r="B5831" t="s">
        <v>5341</v>
      </c>
      <c r="C5831" t="s">
        <v>5342</v>
      </c>
    </row>
    <row r="5832" spans="1:3">
      <c r="A5832" t="s">
        <v>5995</v>
      </c>
      <c r="B5832" t="s">
        <v>5341</v>
      </c>
      <c r="C5832" t="s">
        <v>5342</v>
      </c>
    </row>
    <row r="5833" spans="1:3">
      <c r="A5833" t="s">
        <v>5996</v>
      </c>
      <c r="B5833" t="s">
        <v>5341</v>
      </c>
      <c r="C5833" t="s">
        <v>5342</v>
      </c>
    </row>
    <row r="5834" spans="1:3">
      <c r="A5834" t="s">
        <v>5997</v>
      </c>
      <c r="B5834" t="s">
        <v>827</v>
      </c>
      <c r="C5834" t="s">
        <v>5136</v>
      </c>
    </row>
    <row r="5835" spans="1:3">
      <c r="A5835" t="s">
        <v>5998</v>
      </c>
      <c r="B5835" t="s">
        <v>827</v>
      </c>
      <c r="C5835" t="s">
        <v>5136</v>
      </c>
    </row>
    <row r="5836" spans="1:3">
      <c r="A5836" t="s">
        <v>5999</v>
      </c>
      <c r="B5836" t="s">
        <v>5341</v>
      </c>
      <c r="C5836" t="s">
        <v>5342</v>
      </c>
    </row>
    <row r="5837" spans="1:3">
      <c r="A5837" t="s">
        <v>6000</v>
      </c>
      <c r="B5837" t="s">
        <v>5341</v>
      </c>
      <c r="C5837" t="s">
        <v>5342</v>
      </c>
    </row>
    <row r="5838" spans="1:3">
      <c r="A5838" t="s">
        <v>6001</v>
      </c>
      <c r="B5838" t="s">
        <v>5341</v>
      </c>
      <c r="C5838" t="s">
        <v>5342</v>
      </c>
    </row>
    <row r="5839" spans="1:3">
      <c r="A5839" t="s">
        <v>6002</v>
      </c>
      <c r="B5839" t="s">
        <v>827</v>
      </c>
      <c r="C5839" t="s">
        <v>5136</v>
      </c>
    </row>
    <row r="5840" spans="1:3">
      <c r="A5840" t="s">
        <v>6002</v>
      </c>
      <c r="B5840" t="s">
        <v>5341</v>
      </c>
      <c r="C5840" t="s">
        <v>5342</v>
      </c>
    </row>
    <row r="5841" spans="1:3">
      <c r="A5841" t="s">
        <v>6003</v>
      </c>
      <c r="B5841" t="s">
        <v>827</v>
      </c>
      <c r="C5841" t="s">
        <v>5136</v>
      </c>
    </row>
    <row r="5842" spans="1:3">
      <c r="A5842" t="s">
        <v>6003</v>
      </c>
      <c r="B5842" t="s">
        <v>5341</v>
      </c>
      <c r="C5842" t="s">
        <v>5342</v>
      </c>
    </row>
    <row r="5843" spans="1:3">
      <c r="A5843" t="s">
        <v>6004</v>
      </c>
      <c r="B5843" t="s">
        <v>5341</v>
      </c>
      <c r="C5843" t="s">
        <v>5342</v>
      </c>
    </row>
    <row r="5844" spans="1:3">
      <c r="A5844" t="s">
        <v>6005</v>
      </c>
      <c r="B5844" t="s">
        <v>5341</v>
      </c>
      <c r="C5844" t="s">
        <v>5342</v>
      </c>
    </row>
    <row r="5845" spans="1:3">
      <c r="A5845" t="s">
        <v>6006</v>
      </c>
      <c r="B5845" t="s">
        <v>5341</v>
      </c>
      <c r="C5845" t="s">
        <v>5342</v>
      </c>
    </row>
    <row r="5846" spans="1:3">
      <c r="A5846" t="s">
        <v>6007</v>
      </c>
      <c r="B5846" t="s">
        <v>827</v>
      </c>
      <c r="C5846" t="s">
        <v>5136</v>
      </c>
    </row>
    <row r="5847" spans="1:3">
      <c r="A5847" t="s">
        <v>6008</v>
      </c>
      <c r="B5847" t="s">
        <v>887</v>
      </c>
      <c r="C5847" t="s">
        <v>5670</v>
      </c>
    </row>
    <row r="5848" spans="1:3">
      <c r="A5848" t="s">
        <v>6009</v>
      </c>
      <c r="B5848" t="s">
        <v>887</v>
      </c>
      <c r="C5848" t="s">
        <v>5670</v>
      </c>
    </row>
    <row r="5849" spans="1:3">
      <c r="A5849" t="s">
        <v>6010</v>
      </c>
      <c r="B5849" t="s">
        <v>887</v>
      </c>
      <c r="C5849" t="s">
        <v>5670</v>
      </c>
    </row>
    <row r="5850" spans="1:3">
      <c r="A5850" t="s">
        <v>6011</v>
      </c>
      <c r="B5850" t="s">
        <v>887</v>
      </c>
      <c r="C5850" t="s">
        <v>5670</v>
      </c>
    </row>
    <row r="5851" spans="1:3">
      <c r="A5851" t="s">
        <v>6012</v>
      </c>
      <c r="B5851" t="s">
        <v>887</v>
      </c>
      <c r="C5851" t="s">
        <v>5670</v>
      </c>
    </row>
    <row r="5852" spans="1:3">
      <c r="A5852" t="s">
        <v>6013</v>
      </c>
      <c r="B5852" t="s">
        <v>887</v>
      </c>
      <c r="C5852" t="s">
        <v>5670</v>
      </c>
    </row>
    <row r="5853" spans="1:3">
      <c r="A5853" t="s">
        <v>6014</v>
      </c>
      <c r="B5853" t="s">
        <v>827</v>
      </c>
      <c r="C5853" t="s">
        <v>5136</v>
      </c>
    </row>
    <row r="5854" spans="1:3">
      <c r="A5854" t="s">
        <v>6014</v>
      </c>
      <c r="B5854" t="s">
        <v>887</v>
      </c>
      <c r="C5854" t="s">
        <v>5670</v>
      </c>
    </row>
    <row r="5855" spans="1:3">
      <c r="A5855" t="s">
        <v>6015</v>
      </c>
      <c r="B5855" t="s">
        <v>827</v>
      </c>
      <c r="C5855" t="s">
        <v>5136</v>
      </c>
    </row>
    <row r="5856" spans="1:3">
      <c r="A5856" t="s">
        <v>6015</v>
      </c>
      <c r="B5856" t="s">
        <v>887</v>
      </c>
      <c r="C5856" t="s">
        <v>5670</v>
      </c>
    </row>
    <row r="5857" spans="1:3">
      <c r="A5857" t="s">
        <v>6016</v>
      </c>
      <c r="B5857" t="s">
        <v>887</v>
      </c>
      <c r="C5857" t="s">
        <v>5670</v>
      </c>
    </row>
    <row r="5858" spans="1:3">
      <c r="A5858" t="s">
        <v>6017</v>
      </c>
      <c r="B5858" t="s">
        <v>827</v>
      </c>
      <c r="C5858" t="s">
        <v>5136</v>
      </c>
    </row>
    <row r="5859" spans="1:3">
      <c r="A5859" t="s">
        <v>6017</v>
      </c>
      <c r="B5859" t="s">
        <v>887</v>
      </c>
      <c r="C5859" t="s">
        <v>5670</v>
      </c>
    </row>
    <row r="5860" spans="1:3">
      <c r="A5860" t="s">
        <v>6018</v>
      </c>
      <c r="B5860" t="s">
        <v>827</v>
      </c>
      <c r="C5860" t="s">
        <v>5136</v>
      </c>
    </row>
    <row r="5861" spans="1:3">
      <c r="A5861" t="s">
        <v>6018</v>
      </c>
      <c r="B5861" t="s">
        <v>5341</v>
      </c>
      <c r="C5861" t="s">
        <v>5342</v>
      </c>
    </row>
    <row r="5862" spans="1:3">
      <c r="A5862" t="s">
        <v>6018</v>
      </c>
      <c r="B5862" t="s">
        <v>887</v>
      </c>
      <c r="C5862" t="s">
        <v>5670</v>
      </c>
    </row>
    <row r="5863" spans="1:3">
      <c r="A5863" t="s">
        <v>6019</v>
      </c>
      <c r="B5863" t="s">
        <v>887</v>
      </c>
      <c r="C5863" t="s">
        <v>5670</v>
      </c>
    </row>
    <row r="5864" spans="1:3">
      <c r="A5864" t="s">
        <v>6020</v>
      </c>
      <c r="B5864" t="s">
        <v>887</v>
      </c>
      <c r="C5864" t="s">
        <v>5670</v>
      </c>
    </row>
    <row r="5865" spans="1:3">
      <c r="A5865" t="s">
        <v>6021</v>
      </c>
      <c r="B5865" t="s">
        <v>887</v>
      </c>
      <c r="C5865" t="s">
        <v>5670</v>
      </c>
    </row>
    <row r="5866" spans="1:3">
      <c r="A5866" t="s">
        <v>6022</v>
      </c>
      <c r="B5866" t="s">
        <v>887</v>
      </c>
      <c r="C5866" t="s">
        <v>5670</v>
      </c>
    </row>
    <row r="5867" spans="1:3">
      <c r="A5867" t="s">
        <v>6023</v>
      </c>
      <c r="B5867" t="s">
        <v>5341</v>
      </c>
      <c r="C5867" t="s">
        <v>5342</v>
      </c>
    </row>
    <row r="5868" spans="1:3">
      <c r="A5868" t="s">
        <v>6023</v>
      </c>
      <c r="B5868" t="s">
        <v>887</v>
      </c>
      <c r="C5868" t="s">
        <v>5670</v>
      </c>
    </row>
    <row r="5869" spans="1:3">
      <c r="A5869" t="s">
        <v>6024</v>
      </c>
      <c r="B5869" t="s">
        <v>827</v>
      </c>
      <c r="C5869" t="s">
        <v>5136</v>
      </c>
    </row>
    <row r="5870" spans="1:3">
      <c r="A5870" t="s">
        <v>6024</v>
      </c>
      <c r="B5870" t="s">
        <v>887</v>
      </c>
      <c r="C5870" t="s">
        <v>5670</v>
      </c>
    </row>
    <row r="5871" spans="1:3">
      <c r="A5871" t="s">
        <v>6025</v>
      </c>
      <c r="B5871" t="s">
        <v>887</v>
      </c>
      <c r="C5871" t="s">
        <v>5670</v>
      </c>
    </row>
    <row r="5872" spans="1:3">
      <c r="A5872" t="s">
        <v>6026</v>
      </c>
      <c r="B5872" t="s">
        <v>827</v>
      </c>
      <c r="C5872" t="s">
        <v>5136</v>
      </c>
    </row>
    <row r="5873" spans="1:3">
      <c r="A5873" t="s">
        <v>6026</v>
      </c>
      <c r="B5873" t="s">
        <v>5341</v>
      </c>
      <c r="C5873" t="s">
        <v>5342</v>
      </c>
    </row>
    <row r="5874" spans="1:3">
      <c r="A5874" t="s">
        <v>6027</v>
      </c>
      <c r="B5874" t="s">
        <v>887</v>
      </c>
      <c r="C5874" t="s">
        <v>5670</v>
      </c>
    </row>
    <row r="5875" spans="1:3">
      <c r="A5875" t="s">
        <v>6028</v>
      </c>
      <c r="B5875" t="s">
        <v>887</v>
      </c>
      <c r="C5875" t="s">
        <v>5670</v>
      </c>
    </row>
    <row r="5876" spans="1:3">
      <c r="A5876" t="s">
        <v>6029</v>
      </c>
      <c r="B5876" t="s">
        <v>887</v>
      </c>
      <c r="C5876" t="s">
        <v>5670</v>
      </c>
    </row>
    <row r="5877" spans="1:3">
      <c r="A5877" t="s">
        <v>6030</v>
      </c>
      <c r="B5877" t="s">
        <v>887</v>
      </c>
      <c r="C5877" t="s">
        <v>5670</v>
      </c>
    </row>
    <row r="5878" spans="1:3">
      <c r="A5878" t="s">
        <v>6031</v>
      </c>
      <c r="B5878" t="s">
        <v>887</v>
      </c>
      <c r="C5878" t="s">
        <v>5670</v>
      </c>
    </row>
    <row r="5879" spans="1:3">
      <c r="A5879" t="s">
        <v>6032</v>
      </c>
      <c r="B5879" t="s">
        <v>887</v>
      </c>
      <c r="C5879" t="s">
        <v>5670</v>
      </c>
    </row>
    <row r="5880" spans="1:3">
      <c r="A5880" t="s">
        <v>6033</v>
      </c>
      <c r="B5880" t="s">
        <v>887</v>
      </c>
      <c r="C5880" t="s">
        <v>5670</v>
      </c>
    </row>
    <row r="5881" spans="1:3">
      <c r="A5881" t="s">
        <v>6034</v>
      </c>
      <c r="B5881" t="s">
        <v>887</v>
      </c>
      <c r="C5881" t="s">
        <v>5670</v>
      </c>
    </row>
    <row r="5882" spans="1:3">
      <c r="A5882" t="s">
        <v>6035</v>
      </c>
      <c r="B5882" t="s">
        <v>887</v>
      </c>
      <c r="C5882" t="s">
        <v>5670</v>
      </c>
    </row>
    <row r="5883" spans="1:3">
      <c r="A5883" t="s">
        <v>6036</v>
      </c>
      <c r="B5883" t="s">
        <v>5341</v>
      </c>
      <c r="C5883" t="s">
        <v>5342</v>
      </c>
    </row>
    <row r="5884" spans="1:3">
      <c r="A5884" t="s">
        <v>6036</v>
      </c>
      <c r="B5884" t="s">
        <v>887</v>
      </c>
      <c r="C5884" t="s">
        <v>5670</v>
      </c>
    </row>
    <row r="5885" spans="1:3">
      <c r="A5885" t="s">
        <v>6037</v>
      </c>
      <c r="B5885" t="s">
        <v>5341</v>
      </c>
      <c r="C5885" t="s">
        <v>5342</v>
      </c>
    </row>
    <row r="5886" spans="1:3">
      <c r="A5886" t="s">
        <v>6038</v>
      </c>
      <c r="B5886" t="s">
        <v>5341</v>
      </c>
      <c r="C5886" t="s">
        <v>5342</v>
      </c>
    </row>
    <row r="5887" spans="1:3">
      <c r="A5887" t="s">
        <v>6038</v>
      </c>
      <c r="B5887" t="s">
        <v>887</v>
      </c>
      <c r="C5887" t="s">
        <v>5670</v>
      </c>
    </row>
    <row r="5888" spans="1:3">
      <c r="A5888" t="s">
        <v>6039</v>
      </c>
      <c r="B5888" t="s">
        <v>5341</v>
      </c>
      <c r="C5888" t="s">
        <v>5342</v>
      </c>
    </row>
    <row r="5889" spans="1:3">
      <c r="A5889" t="s">
        <v>6039</v>
      </c>
      <c r="B5889" t="s">
        <v>887</v>
      </c>
      <c r="C5889" t="s">
        <v>5670</v>
      </c>
    </row>
    <row r="5890" spans="1:3">
      <c r="A5890" t="s">
        <v>6040</v>
      </c>
      <c r="B5890" t="s">
        <v>827</v>
      </c>
      <c r="C5890" t="s">
        <v>5136</v>
      </c>
    </row>
    <row r="5891" spans="1:3">
      <c r="A5891" t="s">
        <v>6040</v>
      </c>
      <c r="B5891" t="s">
        <v>5341</v>
      </c>
      <c r="C5891" t="s">
        <v>5342</v>
      </c>
    </row>
    <row r="5892" spans="1:3">
      <c r="A5892" t="s">
        <v>6041</v>
      </c>
      <c r="B5892" t="s">
        <v>5341</v>
      </c>
      <c r="C5892" t="s">
        <v>5342</v>
      </c>
    </row>
    <row r="5893" spans="1:3">
      <c r="A5893" t="s">
        <v>6042</v>
      </c>
      <c r="B5893" t="s">
        <v>5341</v>
      </c>
      <c r="C5893" t="s">
        <v>5342</v>
      </c>
    </row>
    <row r="5894" spans="1:3">
      <c r="A5894" t="s">
        <v>6043</v>
      </c>
      <c r="B5894" t="s">
        <v>5341</v>
      </c>
      <c r="C5894" t="s">
        <v>5342</v>
      </c>
    </row>
    <row r="5895" spans="1:3">
      <c r="A5895" t="s">
        <v>6043</v>
      </c>
      <c r="B5895" t="s">
        <v>887</v>
      </c>
      <c r="C5895" t="s">
        <v>5670</v>
      </c>
    </row>
    <row r="5896" spans="1:3">
      <c r="A5896" t="s">
        <v>6044</v>
      </c>
      <c r="B5896" t="s">
        <v>5341</v>
      </c>
      <c r="C5896" t="s">
        <v>5342</v>
      </c>
    </row>
    <row r="5897" spans="1:3">
      <c r="A5897" t="s">
        <v>6045</v>
      </c>
      <c r="B5897" t="s">
        <v>827</v>
      </c>
      <c r="C5897" t="s">
        <v>5136</v>
      </c>
    </row>
    <row r="5898" spans="1:3">
      <c r="A5898" t="s">
        <v>6045</v>
      </c>
      <c r="B5898" t="s">
        <v>5341</v>
      </c>
      <c r="C5898" t="s">
        <v>5342</v>
      </c>
    </row>
    <row r="5899" spans="1:3">
      <c r="A5899" t="s">
        <v>6046</v>
      </c>
      <c r="B5899" t="s">
        <v>5341</v>
      </c>
      <c r="C5899" t="s">
        <v>5342</v>
      </c>
    </row>
    <row r="5900" spans="1:3">
      <c r="A5900" t="s">
        <v>6047</v>
      </c>
      <c r="B5900" t="s">
        <v>827</v>
      </c>
      <c r="C5900" t="s">
        <v>5136</v>
      </c>
    </row>
    <row r="5901" spans="1:3">
      <c r="A5901" t="s">
        <v>6048</v>
      </c>
      <c r="B5901" t="s">
        <v>827</v>
      </c>
      <c r="C5901" t="s">
        <v>5136</v>
      </c>
    </row>
    <row r="5902" spans="1:3">
      <c r="A5902" t="s">
        <v>6048</v>
      </c>
      <c r="B5902" t="s">
        <v>5341</v>
      </c>
      <c r="C5902" t="s">
        <v>5342</v>
      </c>
    </row>
    <row r="5903" spans="1:3">
      <c r="A5903" t="s">
        <v>6049</v>
      </c>
      <c r="B5903" t="s">
        <v>887</v>
      </c>
      <c r="C5903" t="s">
        <v>5670</v>
      </c>
    </row>
    <row r="5904" spans="1:3">
      <c r="A5904" t="s">
        <v>6050</v>
      </c>
      <c r="B5904" t="s">
        <v>887</v>
      </c>
      <c r="C5904" t="s">
        <v>5670</v>
      </c>
    </row>
    <row r="5905" spans="1:3">
      <c r="A5905" t="s">
        <v>6051</v>
      </c>
      <c r="B5905" t="s">
        <v>887</v>
      </c>
      <c r="C5905" t="s">
        <v>5670</v>
      </c>
    </row>
    <row r="5906" spans="1:3">
      <c r="A5906" t="s">
        <v>6052</v>
      </c>
      <c r="B5906" t="s">
        <v>887</v>
      </c>
      <c r="C5906" t="s">
        <v>5670</v>
      </c>
    </row>
    <row r="5907" spans="1:3">
      <c r="A5907" t="s">
        <v>6053</v>
      </c>
      <c r="B5907" t="s">
        <v>887</v>
      </c>
      <c r="C5907" t="s">
        <v>5670</v>
      </c>
    </row>
    <row r="5908" spans="1:3">
      <c r="A5908" t="s">
        <v>6054</v>
      </c>
      <c r="B5908" t="s">
        <v>887</v>
      </c>
      <c r="C5908" t="s">
        <v>5670</v>
      </c>
    </row>
    <row r="5909" spans="1:3">
      <c r="A5909" t="s">
        <v>6055</v>
      </c>
      <c r="B5909" t="s">
        <v>887</v>
      </c>
      <c r="C5909" t="s">
        <v>5670</v>
      </c>
    </row>
    <row r="5910" spans="1:3">
      <c r="A5910" t="s">
        <v>6056</v>
      </c>
      <c r="B5910" t="s">
        <v>5341</v>
      </c>
      <c r="C5910" t="s">
        <v>5342</v>
      </c>
    </row>
    <row r="5911" spans="1:3">
      <c r="A5911" t="s">
        <v>6057</v>
      </c>
      <c r="B5911" t="s">
        <v>827</v>
      </c>
      <c r="C5911" t="s">
        <v>5136</v>
      </c>
    </row>
    <row r="5912" spans="1:3">
      <c r="A5912" t="s">
        <v>6057</v>
      </c>
      <c r="B5912" t="s">
        <v>5341</v>
      </c>
      <c r="C5912" t="s">
        <v>5342</v>
      </c>
    </row>
    <row r="5913" spans="1:3">
      <c r="A5913" t="s">
        <v>6058</v>
      </c>
      <c r="B5913" t="s">
        <v>827</v>
      </c>
      <c r="C5913" t="s">
        <v>5136</v>
      </c>
    </row>
    <row r="5914" spans="1:3">
      <c r="A5914" t="s">
        <v>6058</v>
      </c>
      <c r="B5914" t="s">
        <v>5341</v>
      </c>
      <c r="C5914" t="s">
        <v>5342</v>
      </c>
    </row>
    <row r="5915" spans="1:3">
      <c r="A5915" t="s">
        <v>6059</v>
      </c>
      <c r="B5915" t="s">
        <v>887</v>
      </c>
      <c r="C5915" t="s">
        <v>5670</v>
      </c>
    </row>
    <row r="5916" spans="1:3">
      <c r="A5916" t="s">
        <v>6060</v>
      </c>
      <c r="B5916" t="s">
        <v>827</v>
      </c>
      <c r="C5916" t="s">
        <v>5136</v>
      </c>
    </row>
    <row r="5917" spans="1:3">
      <c r="A5917" t="s">
        <v>6061</v>
      </c>
      <c r="B5917" t="s">
        <v>827</v>
      </c>
      <c r="C5917" t="s">
        <v>5136</v>
      </c>
    </row>
    <row r="5918" spans="1:3">
      <c r="A5918" t="s">
        <v>6061</v>
      </c>
      <c r="B5918" t="s">
        <v>5341</v>
      </c>
      <c r="C5918" t="s">
        <v>5342</v>
      </c>
    </row>
    <row r="5919" spans="1:3">
      <c r="A5919" t="s">
        <v>6062</v>
      </c>
      <c r="B5919" t="s">
        <v>818</v>
      </c>
      <c r="C5919" t="s">
        <v>5119</v>
      </c>
    </row>
    <row r="5920" spans="1:3">
      <c r="A5920" t="s">
        <v>6063</v>
      </c>
      <c r="B5920" t="s">
        <v>818</v>
      </c>
      <c r="C5920" t="s">
        <v>5119</v>
      </c>
    </row>
    <row r="5921" spans="1:3">
      <c r="A5921" t="s">
        <v>6064</v>
      </c>
      <c r="B5921" t="s">
        <v>818</v>
      </c>
      <c r="C5921" t="s">
        <v>5119</v>
      </c>
    </row>
    <row r="5922" spans="1:3">
      <c r="A5922" t="s">
        <v>6065</v>
      </c>
      <c r="B5922" t="s">
        <v>818</v>
      </c>
      <c r="C5922" t="s">
        <v>5119</v>
      </c>
    </row>
    <row r="5923" spans="1:3">
      <c r="A5923" t="s">
        <v>6066</v>
      </c>
      <c r="B5923" t="s">
        <v>818</v>
      </c>
      <c r="C5923" t="s">
        <v>5119</v>
      </c>
    </row>
    <row r="5924" spans="1:3">
      <c r="A5924" t="s">
        <v>6067</v>
      </c>
      <c r="B5924" t="s">
        <v>818</v>
      </c>
      <c r="C5924" t="s">
        <v>5119</v>
      </c>
    </row>
    <row r="5925" spans="1:3">
      <c r="A5925" t="s">
        <v>6067</v>
      </c>
      <c r="B5925" t="s">
        <v>5062</v>
      </c>
      <c r="C5925" t="s">
        <v>5063</v>
      </c>
    </row>
    <row r="5926" spans="1:3">
      <c r="A5926" t="s">
        <v>6068</v>
      </c>
      <c r="B5926" t="s">
        <v>818</v>
      </c>
      <c r="C5926" t="s">
        <v>5119</v>
      </c>
    </row>
    <row r="5927" spans="1:3">
      <c r="A5927" t="s">
        <v>6068</v>
      </c>
      <c r="B5927" t="s">
        <v>5062</v>
      </c>
      <c r="C5927" t="s">
        <v>5063</v>
      </c>
    </row>
    <row r="5928" spans="1:3">
      <c r="A5928" t="s">
        <v>6069</v>
      </c>
      <c r="B5928" t="s">
        <v>818</v>
      </c>
      <c r="C5928" t="s">
        <v>5119</v>
      </c>
    </row>
    <row r="5929" spans="1:3">
      <c r="A5929" t="s">
        <v>6069</v>
      </c>
      <c r="B5929" t="s">
        <v>5062</v>
      </c>
      <c r="C5929" t="s">
        <v>5063</v>
      </c>
    </row>
    <row r="5930" spans="1:3">
      <c r="A5930" t="s">
        <v>6070</v>
      </c>
      <c r="B5930" t="s">
        <v>818</v>
      </c>
      <c r="C5930" t="s">
        <v>5119</v>
      </c>
    </row>
    <row r="5931" spans="1:3">
      <c r="A5931" t="s">
        <v>6071</v>
      </c>
      <c r="B5931" t="s">
        <v>818</v>
      </c>
      <c r="C5931" t="s">
        <v>5119</v>
      </c>
    </row>
    <row r="5932" spans="1:3">
      <c r="A5932" t="s">
        <v>6072</v>
      </c>
      <c r="B5932" t="s">
        <v>818</v>
      </c>
      <c r="C5932" t="s">
        <v>5119</v>
      </c>
    </row>
    <row r="5933" spans="1:3">
      <c r="A5933" t="s">
        <v>6073</v>
      </c>
      <c r="B5933" t="s">
        <v>818</v>
      </c>
      <c r="C5933" t="s">
        <v>5119</v>
      </c>
    </row>
    <row r="5934" spans="1:3">
      <c r="A5934" t="s">
        <v>6074</v>
      </c>
      <c r="B5934" t="s">
        <v>818</v>
      </c>
      <c r="C5934" t="s">
        <v>5119</v>
      </c>
    </row>
    <row r="5935" spans="1:3">
      <c r="A5935" t="s">
        <v>6075</v>
      </c>
      <c r="B5935" t="s">
        <v>818</v>
      </c>
      <c r="C5935" t="s">
        <v>5119</v>
      </c>
    </row>
    <row r="5936" spans="1:3">
      <c r="A5936" t="s">
        <v>6076</v>
      </c>
      <c r="B5936" t="s">
        <v>818</v>
      </c>
      <c r="C5936" t="s">
        <v>5119</v>
      </c>
    </row>
    <row r="5937" spans="1:3">
      <c r="A5937" t="s">
        <v>6077</v>
      </c>
      <c r="B5937" t="s">
        <v>818</v>
      </c>
      <c r="C5937" t="s">
        <v>5119</v>
      </c>
    </row>
    <row r="5938" spans="1:3">
      <c r="A5938" t="s">
        <v>6078</v>
      </c>
      <c r="B5938" t="s">
        <v>818</v>
      </c>
      <c r="C5938" t="s">
        <v>5119</v>
      </c>
    </row>
    <row r="5939" spans="1:3">
      <c r="A5939" t="s">
        <v>6078</v>
      </c>
      <c r="B5939" t="s">
        <v>5062</v>
      </c>
      <c r="C5939" t="s">
        <v>5063</v>
      </c>
    </row>
    <row r="5940" spans="1:3">
      <c r="A5940" t="s">
        <v>6079</v>
      </c>
      <c r="B5940" t="s">
        <v>818</v>
      </c>
      <c r="C5940" t="s">
        <v>5119</v>
      </c>
    </row>
    <row r="5941" spans="1:3">
      <c r="A5941" t="s">
        <v>6079</v>
      </c>
      <c r="B5941" t="s">
        <v>827</v>
      </c>
      <c r="C5941" t="s">
        <v>5136</v>
      </c>
    </row>
    <row r="5942" spans="1:3">
      <c r="A5942" t="s">
        <v>6080</v>
      </c>
      <c r="B5942" t="s">
        <v>818</v>
      </c>
      <c r="C5942" t="s">
        <v>5119</v>
      </c>
    </row>
    <row r="5943" spans="1:3">
      <c r="A5943" t="s">
        <v>6080</v>
      </c>
      <c r="B5943" t="s">
        <v>827</v>
      </c>
      <c r="C5943" t="s">
        <v>5136</v>
      </c>
    </row>
    <row r="5944" spans="1:3">
      <c r="A5944" t="s">
        <v>6081</v>
      </c>
      <c r="B5944" t="s">
        <v>818</v>
      </c>
      <c r="C5944" t="s">
        <v>5119</v>
      </c>
    </row>
    <row r="5945" spans="1:3">
      <c r="A5945" t="s">
        <v>6081</v>
      </c>
      <c r="B5945" t="s">
        <v>827</v>
      </c>
      <c r="C5945" t="s">
        <v>5136</v>
      </c>
    </row>
    <row r="5946" spans="1:3">
      <c r="A5946" t="s">
        <v>6082</v>
      </c>
      <c r="B5946" t="s">
        <v>818</v>
      </c>
      <c r="C5946" t="s">
        <v>5119</v>
      </c>
    </row>
    <row r="5947" spans="1:3">
      <c r="A5947" t="s">
        <v>6082</v>
      </c>
      <c r="B5947" t="s">
        <v>827</v>
      </c>
      <c r="C5947" t="s">
        <v>5136</v>
      </c>
    </row>
    <row r="5948" spans="1:3">
      <c r="A5948" t="s">
        <v>6082</v>
      </c>
      <c r="B5948" t="s">
        <v>5062</v>
      </c>
      <c r="C5948" t="s">
        <v>5063</v>
      </c>
    </row>
    <row r="5949" spans="1:3">
      <c r="A5949" t="s">
        <v>6083</v>
      </c>
      <c r="B5949" t="s">
        <v>818</v>
      </c>
      <c r="C5949" t="s">
        <v>5119</v>
      </c>
    </row>
    <row r="5950" spans="1:3">
      <c r="A5950" t="s">
        <v>6083</v>
      </c>
      <c r="B5950" t="s">
        <v>827</v>
      </c>
      <c r="C5950" t="s">
        <v>5136</v>
      </c>
    </row>
    <row r="5951" spans="1:3">
      <c r="A5951" t="s">
        <v>6084</v>
      </c>
      <c r="B5951" t="s">
        <v>818</v>
      </c>
      <c r="C5951" t="s">
        <v>5119</v>
      </c>
    </row>
    <row r="5952" spans="1:3">
      <c r="A5952" t="s">
        <v>6085</v>
      </c>
      <c r="B5952" t="s">
        <v>818</v>
      </c>
      <c r="C5952" t="s">
        <v>5119</v>
      </c>
    </row>
    <row r="5953" spans="1:3">
      <c r="A5953" t="s">
        <v>6086</v>
      </c>
      <c r="B5953" t="s">
        <v>818</v>
      </c>
      <c r="C5953" t="s">
        <v>5119</v>
      </c>
    </row>
    <row r="5954" spans="1:3">
      <c r="A5954" t="s">
        <v>6087</v>
      </c>
      <c r="B5954" t="s">
        <v>818</v>
      </c>
      <c r="C5954" t="s">
        <v>5119</v>
      </c>
    </row>
    <row r="5955" spans="1:3">
      <c r="A5955" t="s">
        <v>6088</v>
      </c>
      <c r="B5955" t="s">
        <v>818</v>
      </c>
      <c r="C5955" t="s">
        <v>5119</v>
      </c>
    </row>
    <row r="5956" spans="1:3">
      <c r="A5956" t="s">
        <v>6089</v>
      </c>
      <c r="B5956" t="s">
        <v>818</v>
      </c>
      <c r="C5956" t="s">
        <v>5119</v>
      </c>
    </row>
    <row r="5957" spans="1:3">
      <c r="A5957" t="s">
        <v>6090</v>
      </c>
      <c r="B5957" t="s">
        <v>818</v>
      </c>
      <c r="C5957" t="s">
        <v>5119</v>
      </c>
    </row>
    <row r="5958" spans="1:3">
      <c r="A5958" t="s">
        <v>6091</v>
      </c>
      <c r="B5958" t="s">
        <v>818</v>
      </c>
      <c r="C5958" t="s">
        <v>5119</v>
      </c>
    </row>
    <row r="5959" spans="1:3">
      <c r="A5959" t="s">
        <v>6092</v>
      </c>
      <c r="B5959" t="s">
        <v>818</v>
      </c>
      <c r="C5959" t="s">
        <v>5119</v>
      </c>
    </row>
    <row r="5960" spans="1:3">
      <c r="A5960" t="s">
        <v>6093</v>
      </c>
      <c r="B5960" t="s">
        <v>818</v>
      </c>
      <c r="C5960" t="s">
        <v>5119</v>
      </c>
    </row>
    <row r="5961" spans="1:3">
      <c r="A5961" t="s">
        <v>6094</v>
      </c>
      <c r="B5961" t="s">
        <v>818</v>
      </c>
      <c r="C5961" t="s">
        <v>5119</v>
      </c>
    </row>
    <row r="5962" spans="1:3">
      <c r="A5962" t="s">
        <v>6095</v>
      </c>
      <c r="B5962" t="s">
        <v>818</v>
      </c>
      <c r="C5962" t="s">
        <v>5119</v>
      </c>
    </row>
    <row r="5963" spans="1:3">
      <c r="A5963" t="s">
        <v>6095</v>
      </c>
      <c r="B5963" t="s">
        <v>827</v>
      </c>
      <c r="C5963" t="s">
        <v>5136</v>
      </c>
    </row>
    <row r="5964" spans="1:3">
      <c r="A5964" t="s">
        <v>6096</v>
      </c>
      <c r="B5964" t="s">
        <v>818</v>
      </c>
      <c r="C5964" t="s">
        <v>5119</v>
      </c>
    </row>
    <row r="5965" spans="1:3">
      <c r="A5965" t="s">
        <v>6097</v>
      </c>
      <c r="B5965" t="s">
        <v>818</v>
      </c>
      <c r="C5965" t="s">
        <v>5119</v>
      </c>
    </row>
    <row r="5966" spans="1:3">
      <c r="A5966" t="s">
        <v>6098</v>
      </c>
      <c r="B5966" t="s">
        <v>818</v>
      </c>
      <c r="C5966" t="s">
        <v>5119</v>
      </c>
    </row>
    <row r="5967" spans="1:3">
      <c r="A5967" t="s">
        <v>6099</v>
      </c>
      <c r="B5967" t="s">
        <v>827</v>
      </c>
      <c r="C5967" t="s">
        <v>5136</v>
      </c>
    </row>
    <row r="5968" spans="1:3">
      <c r="A5968" t="s">
        <v>6100</v>
      </c>
      <c r="B5968" t="s">
        <v>827</v>
      </c>
      <c r="C5968" t="s">
        <v>5136</v>
      </c>
    </row>
    <row r="5969" spans="1:3">
      <c r="A5969" t="s">
        <v>6101</v>
      </c>
      <c r="B5969" t="s">
        <v>827</v>
      </c>
      <c r="C5969" t="s">
        <v>5136</v>
      </c>
    </row>
    <row r="5970" spans="1:3">
      <c r="A5970" t="s">
        <v>6102</v>
      </c>
      <c r="B5970" t="s">
        <v>827</v>
      </c>
      <c r="C5970" t="s">
        <v>5136</v>
      </c>
    </row>
    <row r="5971" spans="1:3">
      <c r="A5971" t="s">
        <v>6103</v>
      </c>
      <c r="B5971" t="s">
        <v>827</v>
      </c>
      <c r="C5971" t="s">
        <v>5136</v>
      </c>
    </row>
    <row r="5972" spans="1:3">
      <c r="A5972" t="s">
        <v>6104</v>
      </c>
      <c r="B5972" t="s">
        <v>818</v>
      </c>
      <c r="C5972" t="s">
        <v>5119</v>
      </c>
    </row>
    <row r="5973" spans="1:3">
      <c r="A5973" t="s">
        <v>6105</v>
      </c>
      <c r="B5973" t="s">
        <v>818</v>
      </c>
      <c r="C5973" t="s">
        <v>5119</v>
      </c>
    </row>
    <row r="5974" spans="1:3">
      <c r="A5974" t="s">
        <v>6106</v>
      </c>
      <c r="B5974" t="s">
        <v>818</v>
      </c>
      <c r="C5974" t="s">
        <v>5119</v>
      </c>
    </row>
    <row r="5975" spans="1:3">
      <c r="A5975" t="s">
        <v>6107</v>
      </c>
      <c r="B5975" t="s">
        <v>818</v>
      </c>
      <c r="C5975" t="s">
        <v>5119</v>
      </c>
    </row>
    <row r="5976" spans="1:3">
      <c r="A5976" t="s">
        <v>6108</v>
      </c>
      <c r="B5976" t="s">
        <v>818</v>
      </c>
      <c r="C5976" t="s">
        <v>5119</v>
      </c>
    </row>
    <row r="5977" spans="1:3">
      <c r="A5977" t="s">
        <v>6109</v>
      </c>
      <c r="B5977" t="s">
        <v>818</v>
      </c>
      <c r="C5977" t="s">
        <v>5119</v>
      </c>
    </row>
    <row r="5978" spans="1:3">
      <c r="A5978" t="s">
        <v>6110</v>
      </c>
      <c r="B5978" t="s">
        <v>818</v>
      </c>
      <c r="C5978" t="s">
        <v>5119</v>
      </c>
    </row>
    <row r="5979" spans="1:3">
      <c r="A5979" t="s">
        <v>6111</v>
      </c>
      <c r="B5979" t="s">
        <v>818</v>
      </c>
      <c r="C5979" t="s">
        <v>5119</v>
      </c>
    </row>
    <row r="5980" spans="1:3">
      <c r="A5980" t="s">
        <v>6111</v>
      </c>
      <c r="B5980" t="s">
        <v>827</v>
      </c>
      <c r="C5980" t="s">
        <v>5136</v>
      </c>
    </row>
    <row r="5981" spans="1:3">
      <c r="A5981" t="s">
        <v>6112</v>
      </c>
      <c r="B5981" t="s">
        <v>827</v>
      </c>
      <c r="C5981" t="s">
        <v>5136</v>
      </c>
    </row>
    <row r="5982" spans="1:3">
      <c r="A5982" t="s">
        <v>6113</v>
      </c>
      <c r="B5982" t="s">
        <v>818</v>
      </c>
      <c r="C5982" t="s">
        <v>5119</v>
      </c>
    </row>
    <row r="5983" spans="1:3">
      <c r="A5983" t="s">
        <v>6114</v>
      </c>
      <c r="B5983" t="s">
        <v>818</v>
      </c>
      <c r="C5983" t="s">
        <v>5119</v>
      </c>
    </row>
    <row r="5984" spans="1:3">
      <c r="A5984" t="s">
        <v>6115</v>
      </c>
      <c r="B5984" t="s">
        <v>818</v>
      </c>
      <c r="C5984" t="s">
        <v>5119</v>
      </c>
    </row>
    <row r="5985" spans="1:3">
      <c r="A5985" t="s">
        <v>6116</v>
      </c>
      <c r="B5985" t="s">
        <v>818</v>
      </c>
      <c r="C5985" t="s">
        <v>5119</v>
      </c>
    </row>
    <row r="5986" spans="1:3">
      <c r="A5986" t="s">
        <v>6116</v>
      </c>
      <c r="B5986" t="s">
        <v>827</v>
      </c>
      <c r="C5986" t="s">
        <v>5136</v>
      </c>
    </row>
    <row r="5987" spans="1:3">
      <c r="A5987" t="s">
        <v>6117</v>
      </c>
      <c r="B5987" t="s">
        <v>827</v>
      </c>
      <c r="C5987" t="s">
        <v>5136</v>
      </c>
    </row>
    <row r="5988" spans="1:3">
      <c r="A5988" t="s">
        <v>6118</v>
      </c>
      <c r="B5988" t="s">
        <v>818</v>
      </c>
      <c r="C5988" t="s">
        <v>5119</v>
      </c>
    </row>
    <row r="5989" spans="1:3">
      <c r="A5989" t="s">
        <v>6119</v>
      </c>
      <c r="B5989" t="s">
        <v>818</v>
      </c>
      <c r="C5989" t="s">
        <v>5119</v>
      </c>
    </row>
    <row r="5990" spans="1:3">
      <c r="A5990" t="s">
        <v>6120</v>
      </c>
      <c r="B5990" t="s">
        <v>818</v>
      </c>
      <c r="C5990" t="s">
        <v>5119</v>
      </c>
    </row>
    <row r="5991" spans="1:3">
      <c r="A5991" t="s">
        <v>6121</v>
      </c>
      <c r="B5991" t="s">
        <v>827</v>
      </c>
      <c r="C5991" t="s">
        <v>5136</v>
      </c>
    </row>
    <row r="5992" spans="1:3">
      <c r="A5992" t="s">
        <v>6122</v>
      </c>
      <c r="B5992" t="s">
        <v>818</v>
      </c>
      <c r="C5992" t="s">
        <v>5119</v>
      </c>
    </row>
    <row r="5993" spans="1:3">
      <c r="A5993" t="s">
        <v>6123</v>
      </c>
      <c r="B5993" t="s">
        <v>818</v>
      </c>
      <c r="C5993" t="s">
        <v>5119</v>
      </c>
    </row>
    <row r="5994" spans="1:3">
      <c r="A5994" t="s">
        <v>6124</v>
      </c>
      <c r="B5994" t="s">
        <v>827</v>
      </c>
      <c r="C5994" t="s">
        <v>5136</v>
      </c>
    </row>
    <row r="5995" spans="1:3">
      <c r="A5995" t="s">
        <v>6125</v>
      </c>
      <c r="B5995" t="s">
        <v>827</v>
      </c>
      <c r="C5995" t="s">
        <v>5136</v>
      </c>
    </row>
    <row r="5996" spans="1:3">
      <c r="A5996" t="s">
        <v>6125</v>
      </c>
      <c r="B5996" t="s">
        <v>5062</v>
      </c>
      <c r="C5996" t="s">
        <v>5063</v>
      </c>
    </row>
    <row r="5997" spans="1:3">
      <c r="A5997" t="s">
        <v>6126</v>
      </c>
      <c r="B5997" t="s">
        <v>827</v>
      </c>
      <c r="C5997" t="s">
        <v>5136</v>
      </c>
    </row>
    <row r="5998" spans="1:3">
      <c r="A5998" t="s">
        <v>6127</v>
      </c>
      <c r="B5998" t="s">
        <v>827</v>
      </c>
      <c r="C5998" t="s">
        <v>5136</v>
      </c>
    </row>
    <row r="5999" spans="1:3">
      <c r="A5999" t="s">
        <v>6128</v>
      </c>
      <c r="B5999" t="s">
        <v>827</v>
      </c>
      <c r="C5999" t="s">
        <v>5136</v>
      </c>
    </row>
    <row r="6000" spans="1:3">
      <c r="A6000" t="s">
        <v>6129</v>
      </c>
      <c r="B6000" t="s">
        <v>827</v>
      </c>
      <c r="C6000" t="s">
        <v>5136</v>
      </c>
    </row>
    <row r="6001" spans="1:3">
      <c r="A6001" t="s">
        <v>6130</v>
      </c>
      <c r="B6001" t="s">
        <v>827</v>
      </c>
      <c r="C6001" t="s">
        <v>5136</v>
      </c>
    </row>
    <row r="6002" spans="1:3">
      <c r="A6002" t="s">
        <v>6131</v>
      </c>
      <c r="B6002" t="s">
        <v>827</v>
      </c>
      <c r="C6002" t="s">
        <v>5136</v>
      </c>
    </row>
    <row r="6003" spans="1:3">
      <c r="A6003" t="s">
        <v>6132</v>
      </c>
      <c r="B6003" t="s">
        <v>827</v>
      </c>
      <c r="C6003" t="s">
        <v>5136</v>
      </c>
    </row>
    <row r="6004" spans="1:3">
      <c r="A6004" t="s">
        <v>6133</v>
      </c>
      <c r="B6004" t="s">
        <v>818</v>
      </c>
      <c r="C6004" t="s">
        <v>5119</v>
      </c>
    </row>
    <row r="6005" spans="1:3">
      <c r="A6005" t="s">
        <v>6133</v>
      </c>
      <c r="B6005" t="s">
        <v>827</v>
      </c>
      <c r="C6005" t="s">
        <v>5136</v>
      </c>
    </row>
    <row r="6006" spans="1:3">
      <c r="A6006" t="s">
        <v>6134</v>
      </c>
      <c r="B6006" t="s">
        <v>827</v>
      </c>
      <c r="C6006" t="s">
        <v>5136</v>
      </c>
    </row>
    <row r="6007" spans="1:3">
      <c r="A6007" t="s">
        <v>6135</v>
      </c>
      <c r="B6007" t="s">
        <v>827</v>
      </c>
      <c r="C6007" t="s">
        <v>5136</v>
      </c>
    </row>
    <row r="6008" spans="1:3">
      <c r="A6008" t="s">
        <v>6136</v>
      </c>
      <c r="B6008" t="s">
        <v>827</v>
      </c>
      <c r="C6008" t="s">
        <v>5136</v>
      </c>
    </row>
    <row r="6009" spans="1:3">
      <c r="A6009" t="s">
        <v>6137</v>
      </c>
      <c r="B6009" t="s">
        <v>827</v>
      </c>
      <c r="C6009" t="s">
        <v>5136</v>
      </c>
    </row>
    <row r="6010" spans="1:3">
      <c r="A6010" t="s">
        <v>6138</v>
      </c>
      <c r="B6010" t="s">
        <v>827</v>
      </c>
      <c r="C6010" t="s">
        <v>5136</v>
      </c>
    </row>
    <row r="6011" spans="1:3">
      <c r="A6011" t="s">
        <v>6139</v>
      </c>
      <c r="B6011" t="s">
        <v>827</v>
      </c>
      <c r="C6011" t="s">
        <v>5136</v>
      </c>
    </row>
    <row r="6012" spans="1:3">
      <c r="A6012" t="s">
        <v>6140</v>
      </c>
      <c r="B6012" t="s">
        <v>827</v>
      </c>
      <c r="C6012" t="s">
        <v>5136</v>
      </c>
    </row>
    <row r="6013" spans="1:3">
      <c r="A6013" t="s">
        <v>6141</v>
      </c>
      <c r="B6013" t="s">
        <v>827</v>
      </c>
      <c r="C6013" t="s">
        <v>5136</v>
      </c>
    </row>
    <row r="6014" spans="1:3">
      <c r="A6014" t="s">
        <v>6142</v>
      </c>
      <c r="B6014" t="s">
        <v>827</v>
      </c>
      <c r="C6014" t="s">
        <v>5136</v>
      </c>
    </row>
    <row r="6015" spans="1:3">
      <c r="A6015" t="s">
        <v>6143</v>
      </c>
      <c r="B6015" t="s">
        <v>827</v>
      </c>
      <c r="C6015" t="s">
        <v>5136</v>
      </c>
    </row>
    <row r="6016" spans="1:3">
      <c r="A6016" t="s">
        <v>6144</v>
      </c>
      <c r="B6016" t="s">
        <v>827</v>
      </c>
      <c r="C6016" t="s">
        <v>5136</v>
      </c>
    </row>
    <row r="6017" spans="1:3">
      <c r="A6017" t="s">
        <v>6145</v>
      </c>
      <c r="B6017" t="s">
        <v>827</v>
      </c>
      <c r="C6017" t="s">
        <v>5136</v>
      </c>
    </row>
    <row r="6018" spans="1:3">
      <c r="A6018" t="s">
        <v>6146</v>
      </c>
      <c r="B6018" t="s">
        <v>827</v>
      </c>
      <c r="C6018" t="s">
        <v>5136</v>
      </c>
    </row>
    <row r="6019" spans="1:3">
      <c r="A6019" t="s">
        <v>6147</v>
      </c>
      <c r="B6019" t="s">
        <v>827</v>
      </c>
      <c r="C6019" t="s">
        <v>5136</v>
      </c>
    </row>
    <row r="6020" spans="1:3">
      <c r="A6020" t="s">
        <v>6147</v>
      </c>
      <c r="B6020" t="s">
        <v>5062</v>
      </c>
      <c r="C6020" t="s">
        <v>5063</v>
      </c>
    </row>
    <row r="6021" spans="1:3">
      <c r="A6021" t="s">
        <v>6148</v>
      </c>
      <c r="B6021" t="s">
        <v>827</v>
      </c>
      <c r="C6021" t="s">
        <v>5136</v>
      </c>
    </row>
    <row r="6022" spans="1:3">
      <c r="A6022" t="s">
        <v>6149</v>
      </c>
      <c r="B6022" t="s">
        <v>827</v>
      </c>
      <c r="C6022" t="s">
        <v>5136</v>
      </c>
    </row>
    <row r="6023" spans="1:3">
      <c r="A6023" t="s">
        <v>6150</v>
      </c>
      <c r="B6023" t="s">
        <v>827</v>
      </c>
      <c r="C6023" t="s">
        <v>5136</v>
      </c>
    </row>
    <row r="6024" spans="1:3">
      <c r="A6024" t="s">
        <v>6151</v>
      </c>
      <c r="B6024" t="s">
        <v>827</v>
      </c>
      <c r="C6024" t="s">
        <v>5136</v>
      </c>
    </row>
    <row r="6025" spans="1:3">
      <c r="A6025" t="s">
        <v>6152</v>
      </c>
      <c r="B6025" t="s">
        <v>827</v>
      </c>
      <c r="C6025" t="s">
        <v>5136</v>
      </c>
    </row>
    <row r="6026" spans="1:3">
      <c r="A6026" t="s">
        <v>6153</v>
      </c>
      <c r="B6026" t="s">
        <v>827</v>
      </c>
      <c r="C6026" t="s">
        <v>5136</v>
      </c>
    </row>
    <row r="6027" spans="1:3">
      <c r="A6027" t="s">
        <v>6154</v>
      </c>
      <c r="B6027" t="s">
        <v>827</v>
      </c>
      <c r="C6027" t="s">
        <v>5136</v>
      </c>
    </row>
    <row r="6028" spans="1:3">
      <c r="A6028" t="s">
        <v>6154</v>
      </c>
      <c r="B6028" t="s">
        <v>5062</v>
      </c>
      <c r="C6028" t="s">
        <v>5063</v>
      </c>
    </row>
    <row r="6029" spans="1:3">
      <c r="A6029" t="s">
        <v>6155</v>
      </c>
      <c r="B6029" t="s">
        <v>827</v>
      </c>
      <c r="C6029" t="s">
        <v>5136</v>
      </c>
    </row>
    <row r="6030" spans="1:3">
      <c r="A6030" t="s">
        <v>6156</v>
      </c>
      <c r="B6030" t="s">
        <v>887</v>
      </c>
      <c r="C6030" t="s">
        <v>5670</v>
      </c>
    </row>
    <row r="6031" spans="1:3">
      <c r="A6031" t="s">
        <v>6157</v>
      </c>
      <c r="B6031" t="s">
        <v>827</v>
      </c>
      <c r="C6031" t="s">
        <v>5136</v>
      </c>
    </row>
    <row r="6032" spans="1:3">
      <c r="A6032" t="s">
        <v>6158</v>
      </c>
      <c r="B6032" t="s">
        <v>827</v>
      </c>
      <c r="C6032" t="s">
        <v>5136</v>
      </c>
    </row>
    <row r="6033" spans="1:3">
      <c r="A6033" t="s">
        <v>6159</v>
      </c>
      <c r="B6033" t="s">
        <v>827</v>
      </c>
      <c r="C6033" t="s">
        <v>5136</v>
      </c>
    </row>
    <row r="6034" spans="1:3">
      <c r="A6034" t="s">
        <v>6160</v>
      </c>
      <c r="B6034" t="s">
        <v>827</v>
      </c>
      <c r="C6034" t="s">
        <v>5136</v>
      </c>
    </row>
    <row r="6035" spans="1:3">
      <c r="A6035" t="s">
        <v>6161</v>
      </c>
      <c r="B6035" t="s">
        <v>818</v>
      </c>
      <c r="C6035" t="s">
        <v>5119</v>
      </c>
    </row>
    <row r="6036" spans="1:3">
      <c r="A6036" t="s">
        <v>6162</v>
      </c>
      <c r="B6036" t="s">
        <v>827</v>
      </c>
      <c r="C6036" t="s">
        <v>5136</v>
      </c>
    </row>
    <row r="6037" spans="1:3">
      <c r="A6037" t="s">
        <v>6162</v>
      </c>
      <c r="B6037" t="s">
        <v>887</v>
      </c>
      <c r="C6037" t="s">
        <v>5670</v>
      </c>
    </row>
    <row r="6038" spans="1:3">
      <c r="A6038" t="s">
        <v>6163</v>
      </c>
      <c r="B6038" t="s">
        <v>827</v>
      </c>
      <c r="C6038" t="s">
        <v>5136</v>
      </c>
    </row>
    <row r="6039" spans="1:3">
      <c r="A6039" t="s">
        <v>6164</v>
      </c>
      <c r="B6039" t="s">
        <v>827</v>
      </c>
      <c r="C6039" t="s">
        <v>5136</v>
      </c>
    </row>
    <row r="6040" spans="1:3">
      <c r="A6040" t="s">
        <v>6165</v>
      </c>
      <c r="B6040" t="s">
        <v>827</v>
      </c>
      <c r="C6040" t="s">
        <v>5136</v>
      </c>
    </row>
    <row r="6041" spans="1:3">
      <c r="A6041" t="s">
        <v>6166</v>
      </c>
      <c r="B6041" t="s">
        <v>827</v>
      </c>
      <c r="C6041" t="s">
        <v>5136</v>
      </c>
    </row>
    <row r="6042" spans="1:3">
      <c r="A6042" t="s">
        <v>6167</v>
      </c>
      <c r="B6042" t="s">
        <v>827</v>
      </c>
      <c r="C6042" t="s">
        <v>5136</v>
      </c>
    </row>
    <row r="6043" spans="1:3">
      <c r="A6043" t="s">
        <v>6168</v>
      </c>
      <c r="B6043" t="s">
        <v>827</v>
      </c>
      <c r="C6043" t="s">
        <v>5136</v>
      </c>
    </row>
    <row r="6044" spans="1:3">
      <c r="A6044" t="s">
        <v>6169</v>
      </c>
      <c r="B6044" t="s">
        <v>827</v>
      </c>
      <c r="C6044" t="s">
        <v>5136</v>
      </c>
    </row>
    <row r="6045" spans="1:3">
      <c r="A6045" t="s">
        <v>6170</v>
      </c>
      <c r="B6045" t="s">
        <v>827</v>
      </c>
      <c r="C6045" t="s">
        <v>5136</v>
      </c>
    </row>
    <row r="6046" spans="1:3">
      <c r="A6046" t="s">
        <v>6171</v>
      </c>
      <c r="B6046" t="s">
        <v>827</v>
      </c>
      <c r="C6046" t="s">
        <v>5136</v>
      </c>
    </row>
    <row r="6047" spans="1:3">
      <c r="A6047" t="s">
        <v>6172</v>
      </c>
      <c r="B6047" t="s">
        <v>827</v>
      </c>
      <c r="C6047" t="s">
        <v>5136</v>
      </c>
    </row>
    <row r="6048" spans="1:3">
      <c r="A6048" t="s">
        <v>6173</v>
      </c>
      <c r="B6048" t="s">
        <v>827</v>
      </c>
      <c r="C6048" t="s">
        <v>5136</v>
      </c>
    </row>
    <row r="6049" spans="1:3">
      <c r="A6049" t="s">
        <v>6173</v>
      </c>
      <c r="B6049" t="s">
        <v>5062</v>
      </c>
      <c r="C6049" t="s">
        <v>5063</v>
      </c>
    </row>
    <row r="6050" spans="1:3">
      <c r="A6050" t="s">
        <v>6174</v>
      </c>
      <c r="B6050" t="s">
        <v>827</v>
      </c>
      <c r="C6050" t="s">
        <v>5136</v>
      </c>
    </row>
    <row r="6051" spans="1:3">
      <c r="A6051" t="s">
        <v>6175</v>
      </c>
      <c r="B6051" t="s">
        <v>827</v>
      </c>
      <c r="C6051" t="s">
        <v>5136</v>
      </c>
    </row>
    <row r="6052" spans="1:3">
      <c r="A6052" t="s">
        <v>6175</v>
      </c>
      <c r="B6052" t="s">
        <v>5062</v>
      </c>
      <c r="C6052" t="s">
        <v>5063</v>
      </c>
    </row>
    <row r="6053" spans="1:3">
      <c r="A6053" t="s">
        <v>6176</v>
      </c>
      <c r="B6053" t="s">
        <v>827</v>
      </c>
      <c r="C6053" t="s">
        <v>5136</v>
      </c>
    </row>
    <row r="6054" spans="1:3">
      <c r="A6054" t="s">
        <v>6177</v>
      </c>
      <c r="B6054" t="s">
        <v>827</v>
      </c>
      <c r="C6054" t="s">
        <v>5136</v>
      </c>
    </row>
    <row r="6055" spans="1:3">
      <c r="A6055" t="s">
        <v>6177</v>
      </c>
      <c r="B6055" t="s">
        <v>5062</v>
      </c>
      <c r="C6055" t="s">
        <v>5063</v>
      </c>
    </row>
    <row r="6056" spans="1:3">
      <c r="A6056" t="s">
        <v>6178</v>
      </c>
      <c r="B6056" t="s">
        <v>827</v>
      </c>
      <c r="C6056" t="s">
        <v>5136</v>
      </c>
    </row>
    <row r="6057" spans="1:3">
      <c r="A6057" t="s">
        <v>6178</v>
      </c>
      <c r="B6057" t="s">
        <v>5062</v>
      </c>
      <c r="C6057" t="s">
        <v>5063</v>
      </c>
    </row>
    <row r="6058" spans="1:3">
      <c r="A6058" t="s">
        <v>6179</v>
      </c>
      <c r="B6058" t="s">
        <v>827</v>
      </c>
      <c r="C6058" t="s">
        <v>5136</v>
      </c>
    </row>
    <row r="6059" spans="1:3">
      <c r="A6059" t="s">
        <v>6180</v>
      </c>
      <c r="B6059" t="s">
        <v>827</v>
      </c>
      <c r="C6059" t="s">
        <v>5136</v>
      </c>
    </row>
    <row r="6060" spans="1:3">
      <c r="A6060" t="s">
        <v>6181</v>
      </c>
      <c r="B6060" t="s">
        <v>827</v>
      </c>
      <c r="C6060" t="s">
        <v>5136</v>
      </c>
    </row>
    <row r="6061" spans="1:3">
      <c r="A6061" t="s">
        <v>6181</v>
      </c>
      <c r="B6061" t="s">
        <v>5062</v>
      </c>
      <c r="C6061" t="s">
        <v>5063</v>
      </c>
    </row>
    <row r="6062" spans="1:3">
      <c r="A6062" t="s">
        <v>6182</v>
      </c>
      <c r="B6062" t="s">
        <v>887</v>
      </c>
      <c r="C6062" t="s">
        <v>5670</v>
      </c>
    </row>
    <row r="6063" spans="1:3">
      <c r="A6063" t="s">
        <v>6183</v>
      </c>
      <c r="B6063" t="s">
        <v>887</v>
      </c>
      <c r="C6063" t="s">
        <v>5670</v>
      </c>
    </row>
    <row r="6064" spans="1:3">
      <c r="A6064" t="s">
        <v>6184</v>
      </c>
      <c r="B6064" t="s">
        <v>5341</v>
      </c>
      <c r="C6064" t="s">
        <v>5342</v>
      </c>
    </row>
    <row r="6065" spans="1:3">
      <c r="A6065" t="s">
        <v>6185</v>
      </c>
      <c r="B6065" t="s">
        <v>887</v>
      </c>
      <c r="C6065" t="s">
        <v>5670</v>
      </c>
    </row>
    <row r="6066" spans="1:3">
      <c r="A6066" t="s">
        <v>6186</v>
      </c>
      <c r="B6066" t="s">
        <v>887</v>
      </c>
      <c r="C6066" t="s">
        <v>5670</v>
      </c>
    </row>
    <row r="6067" spans="1:3">
      <c r="A6067" t="s">
        <v>6187</v>
      </c>
      <c r="B6067" t="s">
        <v>887</v>
      </c>
      <c r="C6067" t="s">
        <v>5670</v>
      </c>
    </row>
    <row r="6068" spans="1:3">
      <c r="A6068" t="s">
        <v>6188</v>
      </c>
      <c r="B6068" t="s">
        <v>887</v>
      </c>
      <c r="C6068" t="s">
        <v>5670</v>
      </c>
    </row>
    <row r="6069" spans="1:3">
      <c r="A6069" t="s">
        <v>6189</v>
      </c>
      <c r="B6069" t="s">
        <v>5341</v>
      </c>
      <c r="C6069" t="s">
        <v>5342</v>
      </c>
    </row>
    <row r="6070" spans="1:3">
      <c r="A6070" t="s">
        <v>6190</v>
      </c>
      <c r="B6070" t="s">
        <v>887</v>
      </c>
      <c r="C6070" t="s">
        <v>5670</v>
      </c>
    </row>
    <row r="6071" spans="1:3">
      <c r="A6071" t="s">
        <v>6191</v>
      </c>
      <c r="B6071" t="s">
        <v>887</v>
      </c>
      <c r="C6071" t="s">
        <v>5670</v>
      </c>
    </row>
    <row r="6072" spans="1:3">
      <c r="A6072" t="s">
        <v>6192</v>
      </c>
      <c r="B6072" t="s">
        <v>887</v>
      </c>
      <c r="C6072" t="s">
        <v>5670</v>
      </c>
    </row>
    <row r="6073" spans="1:3">
      <c r="A6073" t="s">
        <v>6193</v>
      </c>
      <c r="B6073" t="s">
        <v>5341</v>
      </c>
      <c r="C6073" t="s">
        <v>5342</v>
      </c>
    </row>
    <row r="6074" spans="1:3">
      <c r="A6074" t="s">
        <v>6194</v>
      </c>
      <c r="B6074" t="s">
        <v>887</v>
      </c>
      <c r="C6074" t="s">
        <v>5670</v>
      </c>
    </row>
    <row r="6075" spans="1:3">
      <c r="A6075" t="s">
        <v>6195</v>
      </c>
      <c r="B6075" t="s">
        <v>5341</v>
      </c>
      <c r="C6075" t="s">
        <v>5342</v>
      </c>
    </row>
    <row r="6076" spans="1:3">
      <c r="A6076" t="s">
        <v>6195</v>
      </c>
      <c r="B6076" t="s">
        <v>887</v>
      </c>
      <c r="C6076" t="s">
        <v>5670</v>
      </c>
    </row>
    <row r="6077" spans="1:3">
      <c r="A6077" t="s">
        <v>6196</v>
      </c>
      <c r="B6077" t="s">
        <v>5341</v>
      </c>
      <c r="C6077" t="s">
        <v>5342</v>
      </c>
    </row>
    <row r="6078" spans="1:3">
      <c r="A6078" t="s">
        <v>6196</v>
      </c>
      <c r="B6078" t="s">
        <v>887</v>
      </c>
      <c r="C6078" t="s">
        <v>5670</v>
      </c>
    </row>
    <row r="6079" spans="1:3">
      <c r="A6079" t="s">
        <v>6197</v>
      </c>
      <c r="B6079" t="s">
        <v>5341</v>
      </c>
      <c r="C6079" t="s">
        <v>5342</v>
      </c>
    </row>
    <row r="6080" spans="1:3">
      <c r="A6080" t="s">
        <v>6197</v>
      </c>
      <c r="B6080" t="s">
        <v>887</v>
      </c>
      <c r="C6080" t="s">
        <v>5670</v>
      </c>
    </row>
    <row r="6081" spans="1:3">
      <c r="A6081" t="s">
        <v>6198</v>
      </c>
      <c r="B6081" t="s">
        <v>887</v>
      </c>
      <c r="C6081" t="s">
        <v>5670</v>
      </c>
    </row>
    <row r="6082" spans="1:3">
      <c r="A6082" t="s">
        <v>6199</v>
      </c>
      <c r="B6082" t="s">
        <v>5341</v>
      </c>
      <c r="C6082" t="s">
        <v>5342</v>
      </c>
    </row>
    <row r="6083" spans="1:3">
      <c r="A6083" t="s">
        <v>6200</v>
      </c>
      <c r="B6083" t="s">
        <v>5341</v>
      </c>
      <c r="C6083" t="s">
        <v>5342</v>
      </c>
    </row>
    <row r="6084" spans="1:3">
      <c r="A6084" t="s">
        <v>6201</v>
      </c>
      <c r="B6084" t="s">
        <v>5341</v>
      </c>
      <c r="C6084" t="s">
        <v>5342</v>
      </c>
    </row>
    <row r="6085" spans="1:3">
      <c r="A6085" t="s">
        <v>6202</v>
      </c>
      <c r="B6085" t="s">
        <v>887</v>
      </c>
      <c r="C6085" t="s">
        <v>5670</v>
      </c>
    </row>
    <row r="6086" spans="1:3">
      <c r="A6086" t="s">
        <v>6203</v>
      </c>
      <c r="B6086" t="s">
        <v>5341</v>
      </c>
      <c r="C6086" t="s">
        <v>5342</v>
      </c>
    </row>
    <row r="6087" spans="1:3">
      <c r="A6087" t="s">
        <v>6203</v>
      </c>
      <c r="B6087" t="s">
        <v>887</v>
      </c>
      <c r="C6087" t="s">
        <v>5670</v>
      </c>
    </row>
    <row r="6088" spans="1:3">
      <c r="A6088" t="s">
        <v>6204</v>
      </c>
      <c r="B6088" t="s">
        <v>5341</v>
      </c>
      <c r="C6088" t="s">
        <v>5342</v>
      </c>
    </row>
    <row r="6089" spans="1:3">
      <c r="A6089" t="s">
        <v>6205</v>
      </c>
      <c r="B6089" t="s">
        <v>887</v>
      </c>
      <c r="C6089" t="s">
        <v>5670</v>
      </c>
    </row>
    <row r="6090" spans="1:3">
      <c r="A6090" t="s">
        <v>6206</v>
      </c>
      <c r="B6090" t="s">
        <v>5341</v>
      </c>
      <c r="C6090" t="s">
        <v>5342</v>
      </c>
    </row>
    <row r="6091" spans="1:3">
      <c r="A6091" t="s">
        <v>6207</v>
      </c>
      <c r="B6091" t="s">
        <v>887</v>
      </c>
      <c r="C6091" t="s">
        <v>5670</v>
      </c>
    </row>
    <row r="6092" spans="1:3">
      <c r="A6092" t="s">
        <v>6208</v>
      </c>
      <c r="B6092" t="s">
        <v>5341</v>
      </c>
      <c r="C6092" t="s">
        <v>5342</v>
      </c>
    </row>
    <row r="6093" spans="1:3">
      <c r="A6093" t="s">
        <v>6208</v>
      </c>
      <c r="B6093" t="s">
        <v>887</v>
      </c>
      <c r="C6093" t="s">
        <v>5670</v>
      </c>
    </row>
    <row r="6094" spans="1:3">
      <c r="A6094" t="s">
        <v>6209</v>
      </c>
      <c r="B6094" t="s">
        <v>887</v>
      </c>
      <c r="C6094" t="s">
        <v>5670</v>
      </c>
    </row>
    <row r="6095" spans="1:3">
      <c r="A6095" t="s">
        <v>6210</v>
      </c>
      <c r="B6095" t="s">
        <v>887</v>
      </c>
      <c r="C6095" t="s">
        <v>5670</v>
      </c>
    </row>
    <row r="6096" spans="1:3">
      <c r="A6096" t="s">
        <v>6211</v>
      </c>
      <c r="B6096" t="s">
        <v>887</v>
      </c>
      <c r="C6096" t="s">
        <v>5670</v>
      </c>
    </row>
    <row r="6097" spans="1:3">
      <c r="A6097" t="s">
        <v>6212</v>
      </c>
      <c r="B6097" t="s">
        <v>887</v>
      </c>
      <c r="C6097" t="s">
        <v>5670</v>
      </c>
    </row>
    <row r="6098" spans="1:3">
      <c r="A6098" t="s">
        <v>6213</v>
      </c>
      <c r="B6098" t="s">
        <v>887</v>
      </c>
      <c r="C6098" t="s">
        <v>5670</v>
      </c>
    </row>
    <row r="6099" spans="1:3">
      <c r="A6099" t="s">
        <v>6214</v>
      </c>
      <c r="B6099" t="s">
        <v>5341</v>
      </c>
      <c r="C6099" t="s">
        <v>5342</v>
      </c>
    </row>
    <row r="6100" spans="1:3">
      <c r="A6100" t="s">
        <v>6214</v>
      </c>
      <c r="B6100" t="s">
        <v>887</v>
      </c>
      <c r="C6100" t="s">
        <v>5670</v>
      </c>
    </row>
    <row r="6101" spans="1:3">
      <c r="A6101" t="s">
        <v>6215</v>
      </c>
      <c r="B6101" t="s">
        <v>887</v>
      </c>
      <c r="C6101" t="s">
        <v>5670</v>
      </c>
    </row>
    <row r="6102" spans="1:3">
      <c r="A6102" t="s">
        <v>6216</v>
      </c>
      <c r="B6102" t="s">
        <v>5341</v>
      </c>
      <c r="C6102" t="s">
        <v>5342</v>
      </c>
    </row>
    <row r="6103" spans="1:3">
      <c r="A6103" t="s">
        <v>6217</v>
      </c>
      <c r="B6103" t="s">
        <v>887</v>
      </c>
      <c r="C6103" t="s">
        <v>5670</v>
      </c>
    </row>
    <row r="6104" spans="1:3">
      <c r="A6104" t="s">
        <v>6218</v>
      </c>
      <c r="B6104" t="s">
        <v>887</v>
      </c>
      <c r="C6104" t="s">
        <v>5670</v>
      </c>
    </row>
    <row r="6105" spans="1:3">
      <c r="A6105" t="s">
        <v>6219</v>
      </c>
      <c r="B6105" t="s">
        <v>887</v>
      </c>
      <c r="C6105" t="s">
        <v>5670</v>
      </c>
    </row>
    <row r="6106" spans="1:3">
      <c r="A6106" t="s">
        <v>6220</v>
      </c>
      <c r="B6106" t="s">
        <v>887</v>
      </c>
      <c r="C6106" t="s">
        <v>5670</v>
      </c>
    </row>
    <row r="6107" spans="1:3">
      <c r="A6107" t="s">
        <v>6221</v>
      </c>
      <c r="B6107" t="s">
        <v>887</v>
      </c>
      <c r="C6107" t="s">
        <v>5670</v>
      </c>
    </row>
    <row r="6108" spans="1:3">
      <c r="A6108" t="s">
        <v>6222</v>
      </c>
      <c r="B6108" t="s">
        <v>5341</v>
      </c>
      <c r="C6108" t="s">
        <v>5342</v>
      </c>
    </row>
    <row r="6109" spans="1:3">
      <c r="A6109" t="s">
        <v>6222</v>
      </c>
      <c r="B6109" t="s">
        <v>887</v>
      </c>
      <c r="C6109" t="s">
        <v>5670</v>
      </c>
    </row>
    <row r="6110" spans="1:3">
      <c r="A6110" t="s">
        <v>6223</v>
      </c>
      <c r="B6110" t="s">
        <v>5341</v>
      </c>
      <c r="C6110" t="s">
        <v>5342</v>
      </c>
    </row>
    <row r="6111" spans="1:3">
      <c r="A6111" t="s">
        <v>6223</v>
      </c>
      <c r="B6111" t="s">
        <v>887</v>
      </c>
      <c r="C6111" t="s">
        <v>5670</v>
      </c>
    </row>
    <row r="6112" spans="1:3">
      <c r="A6112" t="s">
        <v>6224</v>
      </c>
      <c r="B6112" t="s">
        <v>5341</v>
      </c>
      <c r="C6112" t="s">
        <v>5342</v>
      </c>
    </row>
    <row r="6113" spans="1:3">
      <c r="A6113" t="s">
        <v>6224</v>
      </c>
      <c r="B6113" t="s">
        <v>887</v>
      </c>
      <c r="C6113" t="s">
        <v>5670</v>
      </c>
    </row>
    <row r="6114" spans="1:3">
      <c r="A6114" t="s">
        <v>6225</v>
      </c>
      <c r="B6114" t="s">
        <v>5341</v>
      </c>
      <c r="C6114" t="s">
        <v>5342</v>
      </c>
    </row>
    <row r="6115" spans="1:3">
      <c r="A6115" t="s">
        <v>6225</v>
      </c>
      <c r="B6115" t="s">
        <v>887</v>
      </c>
      <c r="C6115" t="s">
        <v>5670</v>
      </c>
    </row>
    <row r="6116" spans="1:3">
      <c r="A6116" t="s">
        <v>6226</v>
      </c>
      <c r="B6116" t="s">
        <v>5341</v>
      </c>
      <c r="C6116" t="s">
        <v>5342</v>
      </c>
    </row>
    <row r="6117" spans="1:3">
      <c r="A6117" t="s">
        <v>6227</v>
      </c>
      <c r="B6117" t="s">
        <v>5341</v>
      </c>
      <c r="C6117" t="s">
        <v>5342</v>
      </c>
    </row>
    <row r="6118" spans="1:3">
      <c r="A6118" t="s">
        <v>6228</v>
      </c>
      <c r="B6118" t="s">
        <v>5341</v>
      </c>
      <c r="C6118" t="s">
        <v>5342</v>
      </c>
    </row>
    <row r="6119" spans="1:3">
      <c r="A6119" t="s">
        <v>6229</v>
      </c>
      <c r="B6119" t="s">
        <v>5341</v>
      </c>
      <c r="C6119" t="s">
        <v>5342</v>
      </c>
    </row>
    <row r="6120" spans="1:3">
      <c r="A6120" t="s">
        <v>6229</v>
      </c>
      <c r="B6120" t="s">
        <v>887</v>
      </c>
      <c r="C6120" t="s">
        <v>5670</v>
      </c>
    </row>
    <row r="6121" spans="1:3">
      <c r="A6121" t="s">
        <v>6230</v>
      </c>
      <c r="B6121" t="s">
        <v>5341</v>
      </c>
      <c r="C6121" t="s">
        <v>5342</v>
      </c>
    </row>
    <row r="6122" spans="1:3">
      <c r="A6122" t="s">
        <v>6230</v>
      </c>
      <c r="B6122" t="s">
        <v>887</v>
      </c>
      <c r="C6122" t="s">
        <v>5670</v>
      </c>
    </row>
    <row r="6123" spans="1:3">
      <c r="A6123" t="s">
        <v>6231</v>
      </c>
      <c r="B6123" t="s">
        <v>887</v>
      </c>
      <c r="C6123" t="s">
        <v>5670</v>
      </c>
    </row>
    <row r="6124" spans="1:3">
      <c r="A6124" t="s">
        <v>6232</v>
      </c>
      <c r="B6124" t="s">
        <v>5341</v>
      </c>
      <c r="C6124" t="s">
        <v>5342</v>
      </c>
    </row>
    <row r="6125" spans="1:3">
      <c r="A6125" t="s">
        <v>6233</v>
      </c>
      <c r="B6125" t="s">
        <v>5341</v>
      </c>
      <c r="C6125" t="s">
        <v>5342</v>
      </c>
    </row>
    <row r="6126" spans="1:3">
      <c r="A6126" t="s">
        <v>6234</v>
      </c>
      <c r="B6126" t="s">
        <v>5341</v>
      </c>
      <c r="C6126" t="s">
        <v>5342</v>
      </c>
    </row>
    <row r="6127" spans="1:3">
      <c r="A6127" t="s">
        <v>6234</v>
      </c>
      <c r="B6127" t="s">
        <v>887</v>
      </c>
      <c r="C6127" t="s">
        <v>5670</v>
      </c>
    </row>
    <row r="6128" spans="1:3">
      <c r="A6128" t="s">
        <v>6235</v>
      </c>
      <c r="B6128" t="s">
        <v>5341</v>
      </c>
      <c r="C6128" t="s">
        <v>5342</v>
      </c>
    </row>
    <row r="6129" spans="1:3">
      <c r="A6129" t="s">
        <v>6235</v>
      </c>
      <c r="B6129" t="s">
        <v>887</v>
      </c>
      <c r="C6129" t="s">
        <v>5670</v>
      </c>
    </row>
    <row r="6130" spans="1:3">
      <c r="A6130" t="s">
        <v>6236</v>
      </c>
      <c r="B6130" t="s">
        <v>5341</v>
      </c>
      <c r="C6130" t="s">
        <v>5342</v>
      </c>
    </row>
    <row r="6131" spans="1:3">
      <c r="A6131" t="s">
        <v>6236</v>
      </c>
      <c r="B6131" t="s">
        <v>887</v>
      </c>
      <c r="C6131" t="s">
        <v>5670</v>
      </c>
    </row>
    <row r="6132" spans="1:3">
      <c r="A6132" t="s">
        <v>6237</v>
      </c>
      <c r="B6132" t="s">
        <v>5341</v>
      </c>
      <c r="C6132" t="s">
        <v>5342</v>
      </c>
    </row>
    <row r="6133" spans="1:3">
      <c r="A6133" t="s">
        <v>6237</v>
      </c>
      <c r="B6133" t="s">
        <v>887</v>
      </c>
      <c r="C6133" t="s">
        <v>5670</v>
      </c>
    </row>
    <row r="6134" spans="1:3">
      <c r="A6134" t="s">
        <v>6238</v>
      </c>
      <c r="B6134" t="s">
        <v>5341</v>
      </c>
      <c r="C6134" t="s">
        <v>5342</v>
      </c>
    </row>
    <row r="6135" spans="1:3">
      <c r="A6135" t="s">
        <v>6238</v>
      </c>
      <c r="B6135" t="s">
        <v>887</v>
      </c>
      <c r="C6135" t="s">
        <v>5670</v>
      </c>
    </row>
    <row r="6136" spans="1:3">
      <c r="A6136" t="s">
        <v>6239</v>
      </c>
      <c r="B6136" t="s">
        <v>5341</v>
      </c>
      <c r="C6136" t="s">
        <v>5342</v>
      </c>
    </row>
    <row r="6137" spans="1:3">
      <c r="A6137" t="s">
        <v>6239</v>
      </c>
      <c r="B6137" t="s">
        <v>887</v>
      </c>
      <c r="C6137" t="s">
        <v>5670</v>
      </c>
    </row>
    <row r="6138" spans="1:3">
      <c r="A6138" t="s">
        <v>6240</v>
      </c>
      <c r="B6138" t="s">
        <v>5341</v>
      </c>
      <c r="C6138" t="s">
        <v>5342</v>
      </c>
    </row>
    <row r="6139" spans="1:3">
      <c r="A6139" t="s">
        <v>6241</v>
      </c>
      <c r="B6139" t="s">
        <v>5341</v>
      </c>
      <c r="C6139" t="s">
        <v>5342</v>
      </c>
    </row>
    <row r="6140" spans="1:3">
      <c r="A6140" t="s">
        <v>6242</v>
      </c>
      <c r="B6140" t="s">
        <v>5341</v>
      </c>
      <c r="C6140" t="s">
        <v>5342</v>
      </c>
    </row>
    <row r="6141" spans="1:3">
      <c r="A6141" t="s">
        <v>6243</v>
      </c>
      <c r="B6141" t="s">
        <v>5341</v>
      </c>
      <c r="C6141" t="s">
        <v>5342</v>
      </c>
    </row>
    <row r="6142" spans="1:3">
      <c r="A6142" t="s">
        <v>6244</v>
      </c>
      <c r="B6142" t="s">
        <v>5341</v>
      </c>
      <c r="C6142" t="s">
        <v>5342</v>
      </c>
    </row>
    <row r="6143" spans="1:3">
      <c r="A6143" t="s">
        <v>6245</v>
      </c>
      <c r="B6143" t="s">
        <v>5341</v>
      </c>
      <c r="C6143" t="s">
        <v>5342</v>
      </c>
    </row>
    <row r="6144" spans="1:3">
      <c r="A6144" t="s">
        <v>6246</v>
      </c>
      <c r="B6144" t="s">
        <v>5341</v>
      </c>
      <c r="C6144" t="s">
        <v>5342</v>
      </c>
    </row>
    <row r="6145" spans="1:3">
      <c r="A6145" t="s">
        <v>6247</v>
      </c>
      <c r="B6145" t="s">
        <v>887</v>
      </c>
      <c r="C6145" t="s">
        <v>5670</v>
      </c>
    </row>
    <row r="6146" spans="1:3">
      <c r="A6146" t="s">
        <v>6248</v>
      </c>
      <c r="B6146" t="s">
        <v>5341</v>
      </c>
      <c r="C6146" t="s">
        <v>5342</v>
      </c>
    </row>
    <row r="6147" spans="1:3">
      <c r="A6147" t="s">
        <v>6249</v>
      </c>
      <c r="B6147" t="s">
        <v>5341</v>
      </c>
      <c r="C6147" t="s">
        <v>5342</v>
      </c>
    </row>
    <row r="6148" spans="1:3">
      <c r="A6148" t="s">
        <v>6250</v>
      </c>
      <c r="B6148" t="s">
        <v>5341</v>
      </c>
      <c r="C6148" t="s">
        <v>5342</v>
      </c>
    </row>
    <row r="6149" spans="1:3">
      <c r="A6149" t="s">
        <v>6251</v>
      </c>
      <c r="B6149" t="s">
        <v>5341</v>
      </c>
      <c r="C6149" t="s">
        <v>5342</v>
      </c>
    </row>
    <row r="6150" spans="1:3">
      <c r="A6150" t="s">
        <v>6252</v>
      </c>
      <c r="B6150" t="s">
        <v>5341</v>
      </c>
      <c r="C6150" t="s">
        <v>5342</v>
      </c>
    </row>
    <row r="6151" spans="1:3">
      <c r="A6151" t="s">
        <v>6253</v>
      </c>
      <c r="B6151" t="s">
        <v>5341</v>
      </c>
      <c r="C6151" t="s">
        <v>5342</v>
      </c>
    </row>
    <row r="6152" spans="1:3">
      <c r="A6152" t="s">
        <v>6254</v>
      </c>
      <c r="B6152" t="s">
        <v>5341</v>
      </c>
      <c r="C6152" t="s">
        <v>5342</v>
      </c>
    </row>
    <row r="6153" spans="1:3">
      <c r="A6153" t="s">
        <v>6255</v>
      </c>
      <c r="B6153" t="s">
        <v>5341</v>
      </c>
      <c r="C6153" t="s">
        <v>5342</v>
      </c>
    </row>
    <row r="6154" spans="1:3">
      <c r="A6154" t="s">
        <v>6256</v>
      </c>
      <c r="B6154" t="s">
        <v>5341</v>
      </c>
      <c r="C6154" t="s">
        <v>5342</v>
      </c>
    </row>
    <row r="6155" spans="1:3">
      <c r="A6155" t="s">
        <v>6257</v>
      </c>
      <c r="B6155" t="s">
        <v>5341</v>
      </c>
      <c r="C6155" t="s">
        <v>5342</v>
      </c>
    </row>
    <row r="6156" spans="1:3">
      <c r="A6156" t="s">
        <v>6258</v>
      </c>
      <c r="B6156" t="s">
        <v>5341</v>
      </c>
      <c r="C6156" t="s">
        <v>5342</v>
      </c>
    </row>
    <row r="6157" spans="1:3">
      <c r="A6157" t="s">
        <v>6258</v>
      </c>
      <c r="B6157" t="s">
        <v>904</v>
      </c>
      <c r="C6157" t="s">
        <v>5735</v>
      </c>
    </row>
    <row r="6158" spans="1:3">
      <c r="A6158" t="s">
        <v>6259</v>
      </c>
      <c r="B6158" t="s">
        <v>5341</v>
      </c>
      <c r="C6158" t="s">
        <v>5342</v>
      </c>
    </row>
    <row r="6159" spans="1:3">
      <c r="A6159" t="s">
        <v>6260</v>
      </c>
      <c r="B6159" t="s">
        <v>5341</v>
      </c>
      <c r="C6159" t="s">
        <v>5342</v>
      </c>
    </row>
    <row r="6160" spans="1:3">
      <c r="A6160" t="s">
        <v>6261</v>
      </c>
      <c r="B6160" t="s">
        <v>5341</v>
      </c>
      <c r="C6160" t="s">
        <v>5342</v>
      </c>
    </row>
    <row r="6161" spans="1:3">
      <c r="A6161" t="s">
        <v>6262</v>
      </c>
      <c r="B6161" t="s">
        <v>5341</v>
      </c>
      <c r="C6161" t="s">
        <v>5342</v>
      </c>
    </row>
    <row r="6162" spans="1:3">
      <c r="A6162" t="s">
        <v>6263</v>
      </c>
      <c r="B6162" t="s">
        <v>5341</v>
      </c>
      <c r="C6162" t="s">
        <v>5342</v>
      </c>
    </row>
    <row r="6163" spans="1:3">
      <c r="A6163" t="s">
        <v>6264</v>
      </c>
      <c r="B6163" t="s">
        <v>5341</v>
      </c>
      <c r="C6163" t="s">
        <v>5342</v>
      </c>
    </row>
    <row r="6164" spans="1:3">
      <c r="A6164" t="s">
        <v>6265</v>
      </c>
      <c r="B6164" t="s">
        <v>5341</v>
      </c>
      <c r="C6164" t="s">
        <v>5342</v>
      </c>
    </row>
    <row r="6165" spans="1:3">
      <c r="A6165" t="s">
        <v>6266</v>
      </c>
      <c r="B6165" t="s">
        <v>5341</v>
      </c>
      <c r="C6165" t="s">
        <v>5342</v>
      </c>
    </row>
    <row r="6166" spans="1:3">
      <c r="A6166" t="s">
        <v>6267</v>
      </c>
      <c r="B6166" t="s">
        <v>5341</v>
      </c>
      <c r="C6166" t="s">
        <v>5342</v>
      </c>
    </row>
    <row r="6167" spans="1:3">
      <c r="A6167" t="s">
        <v>6268</v>
      </c>
      <c r="B6167" t="s">
        <v>5341</v>
      </c>
      <c r="C6167" t="s">
        <v>5342</v>
      </c>
    </row>
    <row r="6168" spans="1:3">
      <c r="A6168" t="s">
        <v>6269</v>
      </c>
      <c r="B6168" t="s">
        <v>5341</v>
      </c>
      <c r="C6168" t="s">
        <v>5342</v>
      </c>
    </row>
    <row r="6169" spans="1:3">
      <c r="A6169" t="s">
        <v>6270</v>
      </c>
      <c r="B6169" t="s">
        <v>5341</v>
      </c>
      <c r="C6169" t="s">
        <v>5342</v>
      </c>
    </row>
    <row r="6170" spans="1:3">
      <c r="A6170" t="s">
        <v>6271</v>
      </c>
      <c r="B6170" t="s">
        <v>5341</v>
      </c>
      <c r="C6170" t="s">
        <v>5342</v>
      </c>
    </row>
    <row r="6171" spans="1:3">
      <c r="A6171" t="s">
        <v>6272</v>
      </c>
      <c r="B6171" t="s">
        <v>5341</v>
      </c>
      <c r="C6171" t="s">
        <v>5342</v>
      </c>
    </row>
    <row r="6172" spans="1:3">
      <c r="A6172" t="s">
        <v>6273</v>
      </c>
      <c r="B6172" t="s">
        <v>5341</v>
      </c>
      <c r="C6172" t="s">
        <v>5342</v>
      </c>
    </row>
    <row r="6173" spans="1:3">
      <c r="A6173" t="s">
        <v>6274</v>
      </c>
      <c r="B6173" t="s">
        <v>5341</v>
      </c>
      <c r="C6173" t="s">
        <v>5342</v>
      </c>
    </row>
    <row r="6174" spans="1:3">
      <c r="A6174" t="s">
        <v>6275</v>
      </c>
      <c r="B6174" t="s">
        <v>5341</v>
      </c>
      <c r="C6174" t="s">
        <v>5342</v>
      </c>
    </row>
    <row r="6175" spans="1:3">
      <c r="A6175" t="s">
        <v>6276</v>
      </c>
      <c r="B6175" t="s">
        <v>5341</v>
      </c>
      <c r="C6175" t="s">
        <v>5342</v>
      </c>
    </row>
    <row r="6176" spans="1:3">
      <c r="A6176" t="s">
        <v>6277</v>
      </c>
      <c r="B6176" t="s">
        <v>5341</v>
      </c>
      <c r="C6176" t="s">
        <v>5342</v>
      </c>
    </row>
    <row r="6177" spans="1:3">
      <c r="A6177" t="s">
        <v>6278</v>
      </c>
      <c r="B6177" t="s">
        <v>5341</v>
      </c>
      <c r="C6177" t="s">
        <v>5342</v>
      </c>
    </row>
    <row r="6178" spans="1:3">
      <c r="A6178" t="s">
        <v>6279</v>
      </c>
      <c r="B6178" t="s">
        <v>5341</v>
      </c>
      <c r="C6178" t="s">
        <v>5342</v>
      </c>
    </row>
    <row r="6179" spans="1:3">
      <c r="A6179" t="s">
        <v>6280</v>
      </c>
      <c r="B6179" t="s">
        <v>3306</v>
      </c>
      <c r="C6179" t="s">
        <v>3307</v>
      </c>
    </row>
    <row r="6180" spans="1:3">
      <c r="A6180" t="s">
        <v>6280</v>
      </c>
      <c r="B6180" t="s">
        <v>5341</v>
      </c>
      <c r="C6180" t="s">
        <v>5342</v>
      </c>
    </row>
    <row r="6181" spans="1:3">
      <c r="A6181" t="s">
        <v>6281</v>
      </c>
      <c r="B6181" t="s">
        <v>5341</v>
      </c>
      <c r="C6181" t="s">
        <v>5342</v>
      </c>
    </row>
    <row r="6182" spans="1:3">
      <c r="A6182" t="s">
        <v>6282</v>
      </c>
      <c r="B6182" t="s">
        <v>5341</v>
      </c>
      <c r="C6182" t="s">
        <v>5342</v>
      </c>
    </row>
    <row r="6183" spans="1:3">
      <c r="A6183" t="s">
        <v>6283</v>
      </c>
      <c r="B6183" t="s">
        <v>5341</v>
      </c>
      <c r="C6183" t="s">
        <v>5342</v>
      </c>
    </row>
    <row r="6184" spans="1:3">
      <c r="A6184" t="s">
        <v>6284</v>
      </c>
      <c r="B6184" t="s">
        <v>5341</v>
      </c>
      <c r="C6184" t="s">
        <v>5342</v>
      </c>
    </row>
    <row r="6185" spans="1:3">
      <c r="A6185" t="s">
        <v>6285</v>
      </c>
      <c r="B6185" t="s">
        <v>5341</v>
      </c>
      <c r="C6185" t="s">
        <v>5342</v>
      </c>
    </row>
    <row r="6186" spans="1:3">
      <c r="A6186" t="s">
        <v>6286</v>
      </c>
      <c r="B6186" t="s">
        <v>5341</v>
      </c>
      <c r="C6186" t="s">
        <v>5342</v>
      </c>
    </row>
    <row r="6187" spans="1:3">
      <c r="A6187" t="s">
        <v>6287</v>
      </c>
      <c r="B6187" t="s">
        <v>5341</v>
      </c>
      <c r="C6187" t="s">
        <v>5342</v>
      </c>
    </row>
    <row r="6188" spans="1:3">
      <c r="A6188" t="s">
        <v>6288</v>
      </c>
      <c r="B6188" t="s">
        <v>5341</v>
      </c>
      <c r="C6188" t="s">
        <v>5342</v>
      </c>
    </row>
    <row r="6189" spans="1:3">
      <c r="A6189" t="s">
        <v>6289</v>
      </c>
      <c r="B6189" t="s">
        <v>5341</v>
      </c>
      <c r="C6189" t="s">
        <v>5342</v>
      </c>
    </row>
    <row r="6190" spans="1:3">
      <c r="A6190" t="s">
        <v>6290</v>
      </c>
      <c r="B6190" t="s">
        <v>5341</v>
      </c>
      <c r="C6190" t="s">
        <v>5342</v>
      </c>
    </row>
    <row r="6191" spans="1:3">
      <c r="A6191" t="s">
        <v>6291</v>
      </c>
      <c r="B6191" t="s">
        <v>5341</v>
      </c>
      <c r="C6191" t="s">
        <v>5342</v>
      </c>
    </row>
    <row r="6192" spans="1:3">
      <c r="A6192" t="s">
        <v>6292</v>
      </c>
      <c r="B6192" t="s">
        <v>5341</v>
      </c>
      <c r="C6192" t="s">
        <v>5342</v>
      </c>
    </row>
    <row r="6193" spans="1:3">
      <c r="A6193" t="s">
        <v>6293</v>
      </c>
      <c r="B6193" t="s">
        <v>5341</v>
      </c>
      <c r="C6193" t="s">
        <v>5342</v>
      </c>
    </row>
    <row r="6194" spans="1:3">
      <c r="A6194" t="s">
        <v>6294</v>
      </c>
      <c r="B6194" t="s">
        <v>5341</v>
      </c>
      <c r="C6194" t="s">
        <v>5342</v>
      </c>
    </row>
    <row r="6195" spans="1:3">
      <c r="A6195" t="s">
        <v>6295</v>
      </c>
      <c r="B6195" t="s">
        <v>5341</v>
      </c>
      <c r="C6195" t="s">
        <v>5342</v>
      </c>
    </row>
    <row r="6196" spans="1:3">
      <c r="A6196" t="s">
        <v>6296</v>
      </c>
      <c r="B6196" t="s">
        <v>5341</v>
      </c>
      <c r="C6196" t="s">
        <v>5342</v>
      </c>
    </row>
    <row r="6197" spans="1:3">
      <c r="A6197" t="s">
        <v>6297</v>
      </c>
      <c r="B6197" t="s">
        <v>5341</v>
      </c>
      <c r="C6197" t="s">
        <v>5342</v>
      </c>
    </row>
    <row r="6198" spans="1:3">
      <c r="A6198" t="s">
        <v>6298</v>
      </c>
      <c r="B6198" t="s">
        <v>5341</v>
      </c>
      <c r="C6198" t="s">
        <v>5342</v>
      </c>
    </row>
    <row r="6199" spans="1:3">
      <c r="A6199" t="s">
        <v>6299</v>
      </c>
      <c r="B6199" t="s">
        <v>5341</v>
      </c>
      <c r="C6199" t="s">
        <v>5342</v>
      </c>
    </row>
    <row r="6200" spans="1:3">
      <c r="A6200" t="s">
        <v>6300</v>
      </c>
      <c r="B6200" t="s">
        <v>5341</v>
      </c>
      <c r="C6200" t="s">
        <v>5342</v>
      </c>
    </row>
    <row r="6201" spans="1:3">
      <c r="A6201" t="s">
        <v>6301</v>
      </c>
      <c r="B6201" t="s">
        <v>5341</v>
      </c>
      <c r="C6201" t="s">
        <v>5342</v>
      </c>
    </row>
    <row r="6202" spans="1:3">
      <c r="A6202" t="s">
        <v>6302</v>
      </c>
      <c r="B6202" t="s">
        <v>5341</v>
      </c>
      <c r="C6202" t="s">
        <v>5342</v>
      </c>
    </row>
    <row r="6203" spans="1:3">
      <c r="A6203" t="s">
        <v>6303</v>
      </c>
      <c r="B6203" t="s">
        <v>5341</v>
      </c>
      <c r="C6203" t="s">
        <v>5342</v>
      </c>
    </row>
    <row r="6204" spans="1:3">
      <c r="A6204" t="s">
        <v>6304</v>
      </c>
      <c r="B6204" t="s">
        <v>5341</v>
      </c>
      <c r="C6204" t="s">
        <v>5342</v>
      </c>
    </row>
    <row r="6205" spans="1:3">
      <c r="A6205" t="s">
        <v>6305</v>
      </c>
      <c r="B6205" t="s">
        <v>5341</v>
      </c>
      <c r="C6205" t="s">
        <v>5342</v>
      </c>
    </row>
    <row r="6206" spans="1:3">
      <c r="A6206" t="s">
        <v>6306</v>
      </c>
      <c r="B6206" t="s">
        <v>5341</v>
      </c>
      <c r="C6206" t="s">
        <v>5342</v>
      </c>
    </row>
    <row r="6207" spans="1:3">
      <c r="A6207" t="s">
        <v>6307</v>
      </c>
      <c r="B6207" t="s">
        <v>5341</v>
      </c>
      <c r="C6207" t="s">
        <v>5342</v>
      </c>
    </row>
    <row r="6208" spans="1:3">
      <c r="A6208" t="s">
        <v>6308</v>
      </c>
      <c r="B6208" t="s">
        <v>5341</v>
      </c>
      <c r="C6208" t="s">
        <v>5342</v>
      </c>
    </row>
    <row r="6209" spans="1:3">
      <c r="A6209" t="s">
        <v>6309</v>
      </c>
      <c r="B6209" t="s">
        <v>5341</v>
      </c>
      <c r="C6209" t="s">
        <v>5342</v>
      </c>
    </row>
    <row r="6210" spans="1:3">
      <c r="A6210" t="s">
        <v>6310</v>
      </c>
      <c r="B6210" t="s">
        <v>5341</v>
      </c>
      <c r="C6210" t="s">
        <v>5342</v>
      </c>
    </row>
    <row r="6211" spans="1:3">
      <c r="A6211" t="s">
        <v>6311</v>
      </c>
      <c r="B6211" t="s">
        <v>5341</v>
      </c>
      <c r="C6211" t="s">
        <v>5342</v>
      </c>
    </row>
    <row r="6212" spans="1:3">
      <c r="A6212" t="s">
        <v>6312</v>
      </c>
      <c r="B6212" t="s">
        <v>5341</v>
      </c>
      <c r="C6212" t="s">
        <v>5342</v>
      </c>
    </row>
    <row r="6213" spans="1:3">
      <c r="A6213" t="s">
        <v>6313</v>
      </c>
      <c r="B6213" t="s">
        <v>5341</v>
      </c>
      <c r="C6213" t="s">
        <v>5342</v>
      </c>
    </row>
    <row r="6214" spans="1:3">
      <c r="A6214" t="s">
        <v>6314</v>
      </c>
      <c r="B6214" t="s">
        <v>5341</v>
      </c>
      <c r="C6214" t="s">
        <v>5342</v>
      </c>
    </row>
    <row r="6215" spans="1:3">
      <c r="A6215" t="s">
        <v>6315</v>
      </c>
      <c r="B6215" t="s">
        <v>5341</v>
      </c>
      <c r="C6215" t="s">
        <v>5342</v>
      </c>
    </row>
    <row r="6216" spans="1:3">
      <c r="A6216" t="s">
        <v>6316</v>
      </c>
      <c r="B6216" t="s">
        <v>5341</v>
      </c>
      <c r="C6216" t="s">
        <v>5342</v>
      </c>
    </row>
    <row r="6217" spans="1:3">
      <c r="A6217" t="s">
        <v>6316</v>
      </c>
      <c r="B6217" t="s">
        <v>887</v>
      </c>
      <c r="C6217" t="s">
        <v>5670</v>
      </c>
    </row>
    <row r="6218" spans="1:3">
      <c r="A6218" t="s">
        <v>6317</v>
      </c>
      <c r="B6218" t="s">
        <v>5341</v>
      </c>
      <c r="C6218" t="s">
        <v>5342</v>
      </c>
    </row>
    <row r="6219" spans="1:3">
      <c r="A6219" t="s">
        <v>6317</v>
      </c>
      <c r="B6219" t="s">
        <v>887</v>
      </c>
      <c r="C6219" t="s">
        <v>5670</v>
      </c>
    </row>
    <row r="6220" spans="1:3">
      <c r="A6220" t="s">
        <v>6318</v>
      </c>
      <c r="B6220" t="s">
        <v>5341</v>
      </c>
      <c r="C6220" t="s">
        <v>5342</v>
      </c>
    </row>
    <row r="6221" spans="1:3">
      <c r="A6221" t="s">
        <v>6319</v>
      </c>
      <c r="B6221" t="s">
        <v>5341</v>
      </c>
      <c r="C6221" t="s">
        <v>5342</v>
      </c>
    </row>
    <row r="6222" spans="1:3">
      <c r="A6222" t="s">
        <v>6319</v>
      </c>
      <c r="B6222" t="s">
        <v>887</v>
      </c>
      <c r="C6222" t="s">
        <v>5670</v>
      </c>
    </row>
    <row r="6223" spans="1:3">
      <c r="A6223" t="s">
        <v>6320</v>
      </c>
      <c r="B6223" t="s">
        <v>5341</v>
      </c>
      <c r="C6223" t="s">
        <v>5342</v>
      </c>
    </row>
    <row r="6224" spans="1:3">
      <c r="A6224" t="s">
        <v>6321</v>
      </c>
      <c r="B6224" t="s">
        <v>5341</v>
      </c>
      <c r="C6224" t="s">
        <v>5342</v>
      </c>
    </row>
    <row r="6225" spans="1:3">
      <c r="A6225" t="s">
        <v>6321</v>
      </c>
      <c r="B6225" t="s">
        <v>887</v>
      </c>
      <c r="C6225" t="s">
        <v>5670</v>
      </c>
    </row>
    <row r="6226" spans="1:3">
      <c r="A6226" t="s">
        <v>6322</v>
      </c>
      <c r="B6226" t="s">
        <v>5341</v>
      </c>
      <c r="C6226" t="s">
        <v>5342</v>
      </c>
    </row>
    <row r="6227" spans="1:3">
      <c r="A6227" t="s">
        <v>6322</v>
      </c>
      <c r="B6227" t="s">
        <v>887</v>
      </c>
      <c r="C6227" t="s">
        <v>5670</v>
      </c>
    </row>
    <row r="6228" spans="1:3">
      <c r="A6228" t="s">
        <v>6323</v>
      </c>
      <c r="B6228" t="s">
        <v>5341</v>
      </c>
      <c r="C6228" t="s">
        <v>5342</v>
      </c>
    </row>
    <row r="6229" spans="1:3">
      <c r="A6229" t="s">
        <v>6323</v>
      </c>
      <c r="B6229" t="s">
        <v>887</v>
      </c>
      <c r="C6229" t="s">
        <v>5670</v>
      </c>
    </row>
    <row r="6230" spans="1:3">
      <c r="A6230" t="s">
        <v>6324</v>
      </c>
      <c r="B6230" t="s">
        <v>5341</v>
      </c>
      <c r="C6230" t="s">
        <v>5342</v>
      </c>
    </row>
    <row r="6231" spans="1:3">
      <c r="A6231" t="s">
        <v>6324</v>
      </c>
      <c r="B6231" t="s">
        <v>887</v>
      </c>
      <c r="C6231" t="s">
        <v>5670</v>
      </c>
    </row>
    <row r="6232" spans="1:3">
      <c r="A6232" t="s">
        <v>6325</v>
      </c>
      <c r="B6232" t="s">
        <v>5341</v>
      </c>
      <c r="C6232" t="s">
        <v>5342</v>
      </c>
    </row>
    <row r="6233" spans="1:3">
      <c r="A6233" t="s">
        <v>6326</v>
      </c>
      <c r="B6233" t="s">
        <v>5341</v>
      </c>
      <c r="C6233" t="s">
        <v>5342</v>
      </c>
    </row>
    <row r="6234" spans="1:3">
      <c r="A6234" t="s">
        <v>6326</v>
      </c>
      <c r="B6234" t="s">
        <v>887</v>
      </c>
      <c r="C6234" t="s">
        <v>5670</v>
      </c>
    </row>
    <row r="6235" spans="1:3">
      <c r="A6235" t="s">
        <v>6327</v>
      </c>
      <c r="B6235" t="s">
        <v>887</v>
      </c>
      <c r="C6235" t="s">
        <v>5670</v>
      </c>
    </row>
    <row r="6236" spans="1:3">
      <c r="A6236" t="s">
        <v>6328</v>
      </c>
      <c r="B6236" t="s">
        <v>5341</v>
      </c>
      <c r="C6236" t="s">
        <v>5342</v>
      </c>
    </row>
    <row r="6237" spans="1:3">
      <c r="A6237" t="s">
        <v>6328</v>
      </c>
      <c r="B6237" t="s">
        <v>887</v>
      </c>
      <c r="C6237" t="s">
        <v>5670</v>
      </c>
    </row>
    <row r="6238" spans="1:3">
      <c r="A6238" t="s">
        <v>6329</v>
      </c>
      <c r="B6238" t="s">
        <v>5341</v>
      </c>
      <c r="C6238" t="s">
        <v>5342</v>
      </c>
    </row>
    <row r="6239" spans="1:3">
      <c r="A6239" t="s">
        <v>6330</v>
      </c>
      <c r="B6239" t="s">
        <v>5341</v>
      </c>
      <c r="C6239" t="s">
        <v>5342</v>
      </c>
    </row>
    <row r="6240" spans="1:3">
      <c r="A6240" t="s">
        <v>6331</v>
      </c>
      <c r="B6240" t="s">
        <v>5341</v>
      </c>
      <c r="C6240" t="s">
        <v>5342</v>
      </c>
    </row>
    <row r="6241" spans="1:3">
      <c r="A6241" t="s">
        <v>6332</v>
      </c>
      <c r="B6241" t="s">
        <v>5341</v>
      </c>
      <c r="C6241" t="s">
        <v>5342</v>
      </c>
    </row>
    <row r="6242" spans="1:3">
      <c r="A6242" t="s">
        <v>6333</v>
      </c>
      <c r="B6242" t="s">
        <v>5341</v>
      </c>
      <c r="C6242" t="s">
        <v>5342</v>
      </c>
    </row>
    <row r="6243" spans="1:3">
      <c r="A6243" t="s">
        <v>6334</v>
      </c>
      <c r="B6243" t="s">
        <v>5341</v>
      </c>
      <c r="C6243" t="s">
        <v>5342</v>
      </c>
    </row>
    <row r="6244" spans="1:3">
      <c r="A6244" t="s">
        <v>6335</v>
      </c>
      <c r="B6244" t="s">
        <v>5341</v>
      </c>
      <c r="C6244" t="s">
        <v>5342</v>
      </c>
    </row>
    <row r="6245" spans="1:3">
      <c r="A6245" t="s">
        <v>6336</v>
      </c>
      <c r="B6245" t="s">
        <v>5341</v>
      </c>
      <c r="C6245" t="s">
        <v>5342</v>
      </c>
    </row>
    <row r="6246" spans="1:3">
      <c r="A6246" t="s">
        <v>6337</v>
      </c>
      <c r="B6246" t="s">
        <v>5341</v>
      </c>
      <c r="C6246" t="s">
        <v>5342</v>
      </c>
    </row>
    <row r="6247" spans="1:3">
      <c r="A6247" t="s">
        <v>6338</v>
      </c>
      <c r="B6247" t="s">
        <v>5341</v>
      </c>
      <c r="C6247" t="s">
        <v>5342</v>
      </c>
    </row>
    <row r="6248" spans="1:3">
      <c r="A6248" t="s">
        <v>6339</v>
      </c>
      <c r="B6248" t="s">
        <v>5341</v>
      </c>
      <c r="C6248" t="s">
        <v>5342</v>
      </c>
    </row>
    <row r="6249" spans="1:3">
      <c r="A6249" t="s">
        <v>6340</v>
      </c>
      <c r="B6249" t="s">
        <v>5341</v>
      </c>
      <c r="C6249" t="s">
        <v>5342</v>
      </c>
    </row>
    <row r="6250" spans="1:3">
      <c r="A6250" t="s">
        <v>6341</v>
      </c>
      <c r="B6250" t="s">
        <v>5341</v>
      </c>
      <c r="C6250" t="s">
        <v>5342</v>
      </c>
    </row>
    <row r="6251" spans="1:3">
      <c r="A6251" t="s">
        <v>6342</v>
      </c>
      <c r="B6251" t="s">
        <v>5341</v>
      </c>
      <c r="C6251" t="s">
        <v>5342</v>
      </c>
    </row>
    <row r="6252" spans="1:3">
      <c r="A6252" t="s">
        <v>6343</v>
      </c>
      <c r="B6252" t="s">
        <v>5341</v>
      </c>
      <c r="C6252" t="s">
        <v>5342</v>
      </c>
    </row>
    <row r="6253" spans="1:3">
      <c r="A6253" t="s">
        <v>6344</v>
      </c>
      <c r="B6253" t="s">
        <v>5341</v>
      </c>
      <c r="C6253" t="s">
        <v>5342</v>
      </c>
    </row>
    <row r="6254" spans="1:3">
      <c r="A6254" t="s">
        <v>6345</v>
      </c>
      <c r="B6254" t="s">
        <v>5341</v>
      </c>
      <c r="C6254" t="s">
        <v>5342</v>
      </c>
    </row>
    <row r="6255" spans="1:3">
      <c r="A6255" t="s">
        <v>6346</v>
      </c>
      <c r="B6255" t="s">
        <v>5341</v>
      </c>
      <c r="C6255" t="s">
        <v>5342</v>
      </c>
    </row>
    <row r="6256" spans="1:3">
      <c r="A6256" t="s">
        <v>6347</v>
      </c>
      <c r="B6256" t="s">
        <v>5341</v>
      </c>
      <c r="C6256" t="s">
        <v>5342</v>
      </c>
    </row>
    <row r="6257" spans="1:3">
      <c r="A6257" t="s">
        <v>6348</v>
      </c>
      <c r="B6257" t="s">
        <v>5341</v>
      </c>
      <c r="C6257" t="s">
        <v>5342</v>
      </c>
    </row>
    <row r="6258" spans="1:3">
      <c r="A6258" t="s">
        <v>6349</v>
      </c>
      <c r="B6258" t="s">
        <v>5341</v>
      </c>
      <c r="C6258" t="s">
        <v>5342</v>
      </c>
    </row>
    <row r="6259" spans="1:3">
      <c r="A6259" t="s">
        <v>6350</v>
      </c>
      <c r="B6259" t="s">
        <v>5341</v>
      </c>
      <c r="C6259" t="s">
        <v>5342</v>
      </c>
    </row>
    <row r="6260" spans="1:3">
      <c r="A6260" t="s">
        <v>6351</v>
      </c>
      <c r="B6260" t="s">
        <v>5341</v>
      </c>
      <c r="C6260" t="s">
        <v>5342</v>
      </c>
    </row>
    <row r="6261" spans="1:3">
      <c r="A6261" t="s">
        <v>6352</v>
      </c>
      <c r="B6261" t="s">
        <v>5341</v>
      </c>
      <c r="C6261" t="s">
        <v>5342</v>
      </c>
    </row>
    <row r="6262" spans="1:3">
      <c r="A6262" t="s">
        <v>6353</v>
      </c>
      <c r="B6262" t="s">
        <v>5341</v>
      </c>
      <c r="C6262" t="s">
        <v>5342</v>
      </c>
    </row>
    <row r="6263" spans="1:3">
      <c r="A6263" t="s">
        <v>6354</v>
      </c>
      <c r="B6263" t="s">
        <v>5341</v>
      </c>
      <c r="C6263" t="s">
        <v>5342</v>
      </c>
    </row>
    <row r="6264" spans="1:3">
      <c r="A6264" t="s">
        <v>6355</v>
      </c>
      <c r="B6264" t="s">
        <v>5341</v>
      </c>
      <c r="C6264" t="s">
        <v>5342</v>
      </c>
    </row>
    <row r="6265" spans="1:3">
      <c r="A6265" t="s">
        <v>6356</v>
      </c>
      <c r="B6265" t="s">
        <v>5341</v>
      </c>
      <c r="C6265" t="s">
        <v>5342</v>
      </c>
    </row>
    <row r="6266" spans="1:3">
      <c r="A6266" t="s">
        <v>6357</v>
      </c>
      <c r="B6266" t="s">
        <v>5341</v>
      </c>
      <c r="C6266" t="s">
        <v>5342</v>
      </c>
    </row>
    <row r="6267" spans="1:3">
      <c r="A6267" t="s">
        <v>6358</v>
      </c>
      <c r="B6267" t="s">
        <v>5341</v>
      </c>
      <c r="C6267" t="s">
        <v>5342</v>
      </c>
    </row>
    <row r="6268" spans="1:3">
      <c r="A6268" t="s">
        <v>6359</v>
      </c>
      <c r="B6268" t="s">
        <v>5341</v>
      </c>
      <c r="C6268" t="s">
        <v>5342</v>
      </c>
    </row>
    <row r="6269" spans="1:3">
      <c r="A6269" t="s">
        <v>6360</v>
      </c>
      <c r="B6269" t="s">
        <v>5341</v>
      </c>
      <c r="C6269" t="s">
        <v>5342</v>
      </c>
    </row>
    <row r="6270" spans="1:3">
      <c r="A6270" t="s">
        <v>6360</v>
      </c>
      <c r="B6270" t="s">
        <v>887</v>
      </c>
      <c r="C6270" t="s">
        <v>5670</v>
      </c>
    </row>
    <row r="6271" spans="1:3">
      <c r="A6271" t="s">
        <v>6361</v>
      </c>
      <c r="B6271" t="s">
        <v>5341</v>
      </c>
      <c r="C6271" t="s">
        <v>5342</v>
      </c>
    </row>
    <row r="6272" spans="1:3">
      <c r="A6272" t="s">
        <v>6362</v>
      </c>
      <c r="B6272" t="s">
        <v>5341</v>
      </c>
      <c r="C6272" t="s">
        <v>5342</v>
      </c>
    </row>
    <row r="6273" spans="1:3">
      <c r="A6273" t="s">
        <v>6363</v>
      </c>
      <c r="B6273" t="s">
        <v>5341</v>
      </c>
      <c r="C6273" t="s">
        <v>5342</v>
      </c>
    </row>
    <row r="6274" spans="1:3">
      <c r="A6274" t="s">
        <v>6364</v>
      </c>
      <c r="B6274" t="s">
        <v>5341</v>
      </c>
      <c r="C6274" t="s">
        <v>5342</v>
      </c>
    </row>
    <row r="6275" spans="1:3">
      <c r="A6275" t="s">
        <v>6365</v>
      </c>
      <c r="B6275" t="s">
        <v>5341</v>
      </c>
      <c r="C6275" t="s">
        <v>5342</v>
      </c>
    </row>
    <row r="6276" spans="1:3">
      <c r="A6276" t="s">
        <v>6366</v>
      </c>
      <c r="B6276" t="s">
        <v>5341</v>
      </c>
      <c r="C6276" t="s">
        <v>5342</v>
      </c>
    </row>
    <row r="6277" spans="1:3">
      <c r="A6277" t="s">
        <v>6367</v>
      </c>
      <c r="B6277" t="s">
        <v>5341</v>
      </c>
      <c r="C6277" t="s">
        <v>5342</v>
      </c>
    </row>
    <row r="6278" spans="1:3">
      <c r="A6278" t="s">
        <v>6368</v>
      </c>
      <c r="B6278" t="s">
        <v>5341</v>
      </c>
      <c r="C6278" t="s">
        <v>5342</v>
      </c>
    </row>
    <row r="6279" spans="1:3">
      <c r="A6279" t="s">
        <v>6369</v>
      </c>
      <c r="B6279" t="s">
        <v>5341</v>
      </c>
      <c r="C6279" t="s">
        <v>5342</v>
      </c>
    </row>
    <row r="6280" spans="1:3">
      <c r="A6280" t="s">
        <v>6370</v>
      </c>
      <c r="B6280" t="s">
        <v>3306</v>
      </c>
      <c r="C6280" t="s">
        <v>3307</v>
      </c>
    </row>
    <row r="6281" spans="1:3">
      <c r="A6281" t="s">
        <v>6370</v>
      </c>
      <c r="B6281" t="s">
        <v>5341</v>
      </c>
      <c r="C6281" t="s">
        <v>5342</v>
      </c>
    </row>
    <row r="6282" spans="1:3">
      <c r="A6282" t="s">
        <v>6371</v>
      </c>
      <c r="B6282" t="s">
        <v>5341</v>
      </c>
      <c r="C6282" t="s">
        <v>5342</v>
      </c>
    </row>
    <row r="6283" spans="1:3">
      <c r="A6283" t="s">
        <v>6372</v>
      </c>
      <c r="B6283" t="s">
        <v>5341</v>
      </c>
      <c r="C6283" t="s">
        <v>5342</v>
      </c>
    </row>
    <row r="6284" spans="1:3">
      <c r="A6284" t="s">
        <v>6373</v>
      </c>
      <c r="B6284" t="s">
        <v>3306</v>
      </c>
      <c r="C6284" t="s">
        <v>3307</v>
      </c>
    </row>
    <row r="6285" spans="1:3">
      <c r="A6285" t="s">
        <v>6373</v>
      </c>
      <c r="B6285" t="s">
        <v>5341</v>
      </c>
      <c r="C6285" t="s">
        <v>5342</v>
      </c>
    </row>
    <row r="6286" spans="1:3">
      <c r="A6286" t="s">
        <v>6374</v>
      </c>
      <c r="B6286" t="s">
        <v>5341</v>
      </c>
      <c r="C6286" t="s">
        <v>5342</v>
      </c>
    </row>
    <row r="6287" spans="1:3">
      <c r="A6287" t="s">
        <v>6375</v>
      </c>
      <c r="B6287" t="s">
        <v>5341</v>
      </c>
      <c r="C6287" t="s">
        <v>5342</v>
      </c>
    </row>
    <row r="6288" spans="1:3">
      <c r="A6288" t="s">
        <v>6376</v>
      </c>
      <c r="B6288" t="s">
        <v>5341</v>
      </c>
      <c r="C6288" t="s">
        <v>5342</v>
      </c>
    </row>
    <row r="6289" spans="1:3">
      <c r="A6289" t="s">
        <v>6377</v>
      </c>
      <c r="B6289" t="s">
        <v>3306</v>
      </c>
      <c r="C6289" t="s">
        <v>3307</v>
      </c>
    </row>
    <row r="6290" spans="1:3">
      <c r="A6290" t="s">
        <v>6377</v>
      </c>
      <c r="B6290" t="s">
        <v>5341</v>
      </c>
      <c r="C6290" t="s">
        <v>5342</v>
      </c>
    </row>
    <row r="6291" spans="1:3">
      <c r="A6291" t="s">
        <v>6378</v>
      </c>
      <c r="B6291" t="s">
        <v>5341</v>
      </c>
      <c r="C6291" t="s">
        <v>5342</v>
      </c>
    </row>
    <row r="6292" spans="1:3">
      <c r="A6292" t="s">
        <v>6379</v>
      </c>
      <c r="B6292" t="s">
        <v>5341</v>
      </c>
      <c r="C6292" t="s">
        <v>5342</v>
      </c>
    </row>
    <row r="6293" spans="1:3">
      <c r="A6293" t="s">
        <v>6380</v>
      </c>
      <c r="B6293" t="s">
        <v>5341</v>
      </c>
      <c r="C6293" t="s">
        <v>5342</v>
      </c>
    </row>
    <row r="6294" spans="1:3">
      <c r="A6294" t="s">
        <v>6381</v>
      </c>
      <c r="B6294" t="s">
        <v>3306</v>
      </c>
      <c r="C6294" t="s">
        <v>3307</v>
      </c>
    </row>
    <row r="6295" spans="1:3">
      <c r="A6295" t="s">
        <v>6381</v>
      </c>
      <c r="B6295" t="s">
        <v>5341</v>
      </c>
      <c r="C6295" t="s">
        <v>5342</v>
      </c>
    </row>
    <row r="6296" spans="1:3">
      <c r="A6296" t="s">
        <v>6382</v>
      </c>
      <c r="B6296" t="s">
        <v>5341</v>
      </c>
      <c r="C6296" t="s">
        <v>5342</v>
      </c>
    </row>
    <row r="6297" spans="1:3">
      <c r="A6297" t="s">
        <v>6383</v>
      </c>
      <c r="B6297" t="s">
        <v>3306</v>
      </c>
      <c r="C6297" t="s">
        <v>3307</v>
      </c>
    </row>
    <row r="6298" spans="1:3">
      <c r="A6298" t="s">
        <v>6383</v>
      </c>
      <c r="B6298" t="s">
        <v>5341</v>
      </c>
      <c r="C6298" t="s">
        <v>5342</v>
      </c>
    </row>
    <row r="6299" spans="1:3">
      <c r="A6299" t="s">
        <v>6384</v>
      </c>
      <c r="B6299" t="s">
        <v>5341</v>
      </c>
      <c r="C6299" t="s">
        <v>5342</v>
      </c>
    </row>
    <row r="6300" spans="1:3">
      <c r="A6300" t="s">
        <v>6385</v>
      </c>
      <c r="B6300" t="s">
        <v>3306</v>
      </c>
      <c r="C6300" t="s">
        <v>3307</v>
      </c>
    </row>
    <row r="6301" spans="1:3">
      <c r="A6301" t="s">
        <v>6385</v>
      </c>
      <c r="B6301" t="s">
        <v>5341</v>
      </c>
      <c r="C6301" t="s">
        <v>5342</v>
      </c>
    </row>
    <row r="6302" spans="1:3">
      <c r="A6302" t="s">
        <v>6386</v>
      </c>
      <c r="B6302" t="s">
        <v>3306</v>
      </c>
      <c r="C6302" t="s">
        <v>3307</v>
      </c>
    </row>
    <row r="6303" spans="1:3">
      <c r="A6303" t="s">
        <v>6387</v>
      </c>
      <c r="B6303" t="s">
        <v>3306</v>
      </c>
      <c r="C6303" t="s">
        <v>3307</v>
      </c>
    </row>
    <row r="6304" spans="1:3">
      <c r="A6304" t="s">
        <v>6388</v>
      </c>
      <c r="B6304" t="s">
        <v>3306</v>
      </c>
      <c r="C6304" t="s">
        <v>3307</v>
      </c>
    </row>
    <row r="6305" spans="1:3">
      <c r="A6305" t="s">
        <v>6389</v>
      </c>
      <c r="B6305" t="s">
        <v>3306</v>
      </c>
      <c r="C6305" t="s">
        <v>3307</v>
      </c>
    </row>
    <row r="6306" spans="1:3">
      <c r="A6306" t="s">
        <v>6390</v>
      </c>
      <c r="B6306" t="s">
        <v>3306</v>
      </c>
      <c r="C6306" t="s">
        <v>3307</v>
      </c>
    </row>
    <row r="6307" spans="1:3">
      <c r="A6307" t="s">
        <v>6390</v>
      </c>
      <c r="B6307" t="s">
        <v>5341</v>
      </c>
      <c r="C6307" t="s">
        <v>5342</v>
      </c>
    </row>
    <row r="6308" spans="1:3">
      <c r="A6308" t="s">
        <v>6391</v>
      </c>
      <c r="B6308" t="s">
        <v>3306</v>
      </c>
      <c r="C6308" t="s">
        <v>3307</v>
      </c>
    </row>
    <row r="6309" spans="1:3">
      <c r="A6309" t="s">
        <v>6392</v>
      </c>
      <c r="B6309" t="s">
        <v>3306</v>
      </c>
      <c r="C6309" t="s">
        <v>3307</v>
      </c>
    </row>
    <row r="6310" spans="1:3">
      <c r="A6310" t="s">
        <v>6393</v>
      </c>
      <c r="B6310" t="s">
        <v>3306</v>
      </c>
      <c r="C6310" t="s">
        <v>3307</v>
      </c>
    </row>
    <row r="6311" spans="1:3">
      <c r="A6311" t="s">
        <v>6394</v>
      </c>
      <c r="B6311" t="s">
        <v>5341</v>
      </c>
      <c r="C6311" t="s">
        <v>5342</v>
      </c>
    </row>
    <row r="6312" spans="1:3">
      <c r="A6312" t="s">
        <v>6395</v>
      </c>
      <c r="B6312" t="s">
        <v>5341</v>
      </c>
      <c r="C6312" t="s">
        <v>5342</v>
      </c>
    </row>
    <row r="6313" spans="1:3">
      <c r="A6313" t="s">
        <v>6396</v>
      </c>
      <c r="B6313" t="s">
        <v>5341</v>
      </c>
      <c r="C6313" t="s">
        <v>5342</v>
      </c>
    </row>
    <row r="6314" spans="1:3">
      <c r="A6314" t="s">
        <v>6397</v>
      </c>
      <c r="B6314" t="s">
        <v>3306</v>
      </c>
      <c r="C6314" t="s">
        <v>3307</v>
      </c>
    </row>
    <row r="6315" spans="1:3">
      <c r="A6315" t="s">
        <v>6398</v>
      </c>
      <c r="B6315" t="s">
        <v>5341</v>
      </c>
      <c r="C6315" t="s">
        <v>5342</v>
      </c>
    </row>
    <row r="6316" spans="1:3">
      <c r="A6316" t="s">
        <v>6399</v>
      </c>
      <c r="B6316" t="s">
        <v>5341</v>
      </c>
      <c r="C6316" t="s">
        <v>5342</v>
      </c>
    </row>
    <row r="6317" spans="1:3">
      <c r="A6317" t="s">
        <v>6400</v>
      </c>
      <c r="B6317" t="s">
        <v>5341</v>
      </c>
      <c r="C6317" t="s">
        <v>5342</v>
      </c>
    </row>
    <row r="6318" spans="1:3">
      <c r="A6318" t="s">
        <v>6401</v>
      </c>
      <c r="B6318" t="s">
        <v>5341</v>
      </c>
      <c r="C6318" t="s">
        <v>5342</v>
      </c>
    </row>
    <row r="6319" spans="1:3">
      <c r="A6319" t="s">
        <v>6402</v>
      </c>
      <c r="B6319" t="s">
        <v>5341</v>
      </c>
      <c r="C6319" t="s">
        <v>5342</v>
      </c>
    </row>
    <row r="6320" spans="1:3">
      <c r="A6320" t="s">
        <v>6403</v>
      </c>
      <c r="B6320" t="s">
        <v>5341</v>
      </c>
      <c r="C6320" t="s">
        <v>5342</v>
      </c>
    </row>
    <row r="6321" spans="1:3">
      <c r="A6321" t="s">
        <v>6404</v>
      </c>
      <c r="B6321" t="s">
        <v>5341</v>
      </c>
      <c r="C6321" t="s">
        <v>5342</v>
      </c>
    </row>
    <row r="6322" spans="1:3">
      <c r="A6322" t="s">
        <v>6405</v>
      </c>
      <c r="B6322" t="s">
        <v>5341</v>
      </c>
      <c r="C6322" t="s">
        <v>5342</v>
      </c>
    </row>
    <row r="6323" spans="1:3">
      <c r="A6323" t="s">
        <v>6406</v>
      </c>
      <c r="B6323" t="s">
        <v>5341</v>
      </c>
      <c r="C6323" t="s">
        <v>5342</v>
      </c>
    </row>
    <row r="6324" spans="1:3">
      <c r="A6324" t="s">
        <v>6407</v>
      </c>
      <c r="B6324" t="s">
        <v>5341</v>
      </c>
      <c r="C6324" t="s">
        <v>5342</v>
      </c>
    </row>
    <row r="6325" spans="1:3">
      <c r="A6325" t="s">
        <v>6408</v>
      </c>
      <c r="B6325" t="s">
        <v>5341</v>
      </c>
      <c r="C6325" t="s">
        <v>5342</v>
      </c>
    </row>
    <row r="6326" spans="1:3">
      <c r="A6326" t="s">
        <v>6409</v>
      </c>
      <c r="B6326" t="s">
        <v>3306</v>
      </c>
      <c r="C6326" t="s">
        <v>3307</v>
      </c>
    </row>
    <row r="6327" spans="1:3">
      <c r="A6327" t="s">
        <v>6409</v>
      </c>
      <c r="B6327" t="s">
        <v>5341</v>
      </c>
      <c r="C6327" t="s">
        <v>5342</v>
      </c>
    </row>
    <row r="6328" spans="1:3">
      <c r="A6328" t="s">
        <v>6410</v>
      </c>
      <c r="B6328" t="s">
        <v>5341</v>
      </c>
      <c r="C6328" t="s">
        <v>5342</v>
      </c>
    </row>
    <row r="6329" spans="1:3">
      <c r="A6329" t="s">
        <v>6411</v>
      </c>
      <c r="B6329" t="s">
        <v>5341</v>
      </c>
      <c r="C6329" t="s">
        <v>5342</v>
      </c>
    </row>
    <row r="6330" spans="1:3">
      <c r="A6330" t="s">
        <v>6412</v>
      </c>
      <c r="B6330" t="s">
        <v>3306</v>
      </c>
      <c r="C6330" t="s">
        <v>3307</v>
      </c>
    </row>
    <row r="6331" spans="1:3">
      <c r="A6331" t="s">
        <v>6413</v>
      </c>
      <c r="B6331" t="s">
        <v>3306</v>
      </c>
      <c r="C6331" t="s">
        <v>3307</v>
      </c>
    </row>
    <row r="6332" spans="1:3">
      <c r="A6332" t="s">
        <v>6414</v>
      </c>
      <c r="B6332" t="s">
        <v>3306</v>
      </c>
      <c r="C6332" t="s">
        <v>3307</v>
      </c>
    </row>
    <row r="6333" spans="1:3">
      <c r="A6333" t="s">
        <v>6415</v>
      </c>
      <c r="B6333" t="s">
        <v>3306</v>
      </c>
      <c r="C6333" t="s">
        <v>3307</v>
      </c>
    </row>
    <row r="6334" spans="1:3">
      <c r="A6334" t="s">
        <v>6416</v>
      </c>
      <c r="B6334" t="s">
        <v>904</v>
      </c>
      <c r="C6334" t="s">
        <v>5735</v>
      </c>
    </row>
    <row r="6335" spans="1:3">
      <c r="A6335" t="s">
        <v>6417</v>
      </c>
      <c r="B6335" t="s">
        <v>3306</v>
      </c>
      <c r="C6335" t="s">
        <v>3307</v>
      </c>
    </row>
    <row r="6336" spans="1:3">
      <c r="A6336" t="s">
        <v>6418</v>
      </c>
      <c r="B6336" t="s">
        <v>3306</v>
      </c>
      <c r="C6336" t="s">
        <v>3307</v>
      </c>
    </row>
    <row r="6337" spans="1:3">
      <c r="A6337" t="s">
        <v>6419</v>
      </c>
      <c r="B6337" t="s">
        <v>3306</v>
      </c>
      <c r="C6337" t="s">
        <v>3307</v>
      </c>
    </row>
    <row r="6338" spans="1:3">
      <c r="A6338" t="s">
        <v>6420</v>
      </c>
      <c r="B6338" t="s">
        <v>3306</v>
      </c>
      <c r="C6338" t="s">
        <v>3307</v>
      </c>
    </row>
    <row r="6339" spans="1:3">
      <c r="A6339" t="s">
        <v>6421</v>
      </c>
      <c r="B6339" t="s">
        <v>3306</v>
      </c>
      <c r="C6339" t="s">
        <v>3307</v>
      </c>
    </row>
    <row r="6340" spans="1:3">
      <c r="A6340" t="s">
        <v>6422</v>
      </c>
      <c r="B6340" t="s">
        <v>3306</v>
      </c>
      <c r="C6340" t="s">
        <v>3307</v>
      </c>
    </row>
    <row r="6341" spans="1:3">
      <c r="A6341" t="s">
        <v>6423</v>
      </c>
      <c r="B6341" t="s">
        <v>3306</v>
      </c>
      <c r="C6341" t="s">
        <v>3307</v>
      </c>
    </row>
    <row r="6342" spans="1:3">
      <c r="A6342" t="s">
        <v>6424</v>
      </c>
      <c r="B6342" t="s">
        <v>3306</v>
      </c>
      <c r="C6342" t="s">
        <v>3307</v>
      </c>
    </row>
    <row r="6343" spans="1:3">
      <c r="A6343" t="s">
        <v>6425</v>
      </c>
      <c r="B6343" t="s">
        <v>3306</v>
      </c>
      <c r="C6343" t="s">
        <v>3307</v>
      </c>
    </row>
    <row r="6344" spans="1:3">
      <c r="A6344" t="s">
        <v>6425</v>
      </c>
      <c r="B6344" t="s">
        <v>904</v>
      </c>
      <c r="C6344" t="s">
        <v>5735</v>
      </c>
    </row>
    <row r="6345" spans="1:3">
      <c r="A6345" t="s">
        <v>6426</v>
      </c>
      <c r="B6345" t="s">
        <v>3306</v>
      </c>
      <c r="C6345" t="s">
        <v>3307</v>
      </c>
    </row>
    <row r="6346" spans="1:3">
      <c r="A6346" t="s">
        <v>6427</v>
      </c>
      <c r="B6346" t="s">
        <v>3306</v>
      </c>
      <c r="C6346" t="s">
        <v>3307</v>
      </c>
    </row>
    <row r="6347" spans="1:3">
      <c r="A6347" t="s">
        <v>6428</v>
      </c>
      <c r="B6347" t="s">
        <v>3306</v>
      </c>
      <c r="C6347" t="s">
        <v>3307</v>
      </c>
    </row>
    <row r="6348" spans="1:3">
      <c r="A6348" t="s">
        <v>6429</v>
      </c>
      <c r="B6348" t="s">
        <v>3306</v>
      </c>
      <c r="C6348" t="s">
        <v>3307</v>
      </c>
    </row>
    <row r="6349" spans="1:3">
      <c r="A6349" t="s">
        <v>6430</v>
      </c>
      <c r="B6349" t="s">
        <v>3306</v>
      </c>
      <c r="C6349" t="s">
        <v>3307</v>
      </c>
    </row>
    <row r="6350" spans="1:3">
      <c r="A6350" t="s">
        <v>6431</v>
      </c>
      <c r="B6350" t="s">
        <v>3306</v>
      </c>
      <c r="C6350" t="s">
        <v>3307</v>
      </c>
    </row>
    <row r="6351" spans="1:3">
      <c r="A6351" t="s">
        <v>6432</v>
      </c>
      <c r="B6351" t="s">
        <v>3306</v>
      </c>
      <c r="C6351" t="s">
        <v>3307</v>
      </c>
    </row>
    <row r="6352" spans="1:3">
      <c r="A6352" t="s">
        <v>6433</v>
      </c>
      <c r="B6352" t="s">
        <v>904</v>
      </c>
      <c r="C6352" t="s">
        <v>5735</v>
      </c>
    </row>
    <row r="6353" spans="1:3">
      <c r="A6353" t="s">
        <v>6434</v>
      </c>
      <c r="B6353" t="s">
        <v>904</v>
      </c>
      <c r="C6353" t="s">
        <v>5735</v>
      </c>
    </row>
    <row r="6354" spans="1:3">
      <c r="A6354" t="s">
        <v>6435</v>
      </c>
      <c r="B6354" t="s">
        <v>3306</v>
      </c>
      <c r="C6354" t="s">
        <v>3307</v>
      </c>
    </row>
    <row r="6355" spans="1:3">
      <c r="A6355" t="s">
        <v>6435</v>
      </c>
      <c r="B6355" t="s">
        <v>904</v>
      </c>
      <c r="C6355" t="s">
        <v>5735</v>
      </c>
    </row>
    <row r="6356" spans="1:3">
      <c r="A6356" t="s">
        <v>6436</v>
      </c>
      <c r="B6356" t="s">
        <v>3306</v>
      </c>
      <c r="C6356" t="s">
        <v>3307</v>
      </c>
    </row>
    <row r="6357" spans="1:3">
      <c r="A6357" t="s">
        <v>6436</v>
      </c>
      <c r="B6357" t="s">
        <v>904</v>
      </c>
      <c r="C6357" t="s">
        <v>5735</v>
      </c>
    </row>
    <row r="6358" spans="1:3">
      <c r="A6358" t="s">
        <v>6437</v>
      </c>
      <c r="B6358" t="s">
        <v>5341</v>
      </c>
      <c r="C6358" t="s">
        <v>5342</v>
      </c>
    </row>
    <row r="6359" spans="1:3">
      <c r="A6359" t="s">
        <v>6437</v>
      </c>
      <c r="B6359" t="s">
        <v>904</v>
      </c>
      <c r="C6359" t="s">
        <v>5735</v>
      </c>
    </row>
    <row r="6360" spans="1:3">
      <c r="A6360" t="s">
        <v>6438</v>
      </c>
      <c r="B6360" t="s">
        <v>5341</v>
      </c>
      <c r="C6360" t="s">
        <v>5342</v>
      </c>
    </row>
    <row r="6361" spans="1:3">
      <c r="A6361" t="s">
        <v>6438</v>
      </c>
      <c r="B6361" t="s">
        <v>904</v>
      </c>
      <c r="C6361" t="s">
        <v>5735</v>
      </c>
    </row>
    <row r="6362" spans="1:3">
      <c r="A6362" t="s">
        <v>6439</v>
      </c>
      <c r="B6362" t="s">
        <v>904</v>
      </c>
      <c r="C6362" t="s">
        <v>5735</v>
      </c>
    </row>
    <row r="6363" spans="1:3">
      <c r="A6363" t="s">
        <v>6440</v>
      </c>
      <c r="B6363" t="s">
        <v>3306</v>
      </c>
      <c r="C6363" t="s">
        <v>3307</v>
      </c>
    </row>
    <row r="6364" spans="1:3">
      <c r="A6364" t="s">
        <v>6441</v>
      </c>
      <c r="B6364" t="s">
        <v>904</v>
      </c>
      <c r="C6364" t="s">
        <v>5735</v>
      </c>
    </row>
    <row r="6365" spans="1:3">
      <c r="A6365" t="s">
        <v>6442</v>
      </c>
      <c r="B6365" t="s">
        <v>3306</v>
      </c>
      <c r="C6365" t="s">
        <v>3307</v>
      </c>
    </row>
    <row r="6366" spans="1:3">
      <c r="A6366" t="s">
        <v>6442</v>
      </c>
      <c r="B6366" t="s">
        <v>5341</v>
      </c>
      <c r="C6366" t="s">
        <v>5342</v>
      </c>
    </row>
    <row r="6367" spans="1:3">
      <c r="A6367" t="s">
        <v>6442</v>
      </c>
      <c r="B6367" t="s">
        <v>904</v>
      </c>
      <c r="C6367" t="s">
        <v>5735</v>
      </c>
    </row>
    <row r="6368" spans="1:3">
      <c r="A6368" t="s">
        <v>6443</v>
      </c>
      <c r="B6368" t="s">
        <v>904</v>
      </c>
      <c r="C6368" t="s">
        <v>5735</v>
      </c>
    </row>
    <row r="6369" spans="1:3">
      <c r="A6369" t="s">
        <v>6444</v>
      </c>
      <c r="B6369" t="s">
        <v>904</v>
      </c>
      <c r="C6369" t="s">
        <v>5735</v>
      </c>
    </row>
    <row r="6370" spans="1:3">
      <c r="A6370" t="s">
        <v>6445</v>
      </c>
      <c r="B6370" t="s">
        <v>904</v>
      </c>
      <c r="C6370" t="s">
        <v>5735</v>
      </c>
    </row>
    <row r="6371" spans="1:3">
      <c r="A6371" t="s">
        <v>6446</v>
      </c>
      <c r="B6371" t="s">
        <v>904</v>
      </c>
      <c r="C6371" t="s">
        <v>5735</v>
      </c>
    </row>
    <row r="6372" spans="1:3">
      <c r="A6372" t="s">
        <v>6447</v>
      </c>
      <c r="B6372" t="s">
        <v>904</v>
      </c>
      <c r="C6372" t="s">
        <v>5735</v>
      </c>
    </row>
    <row r="6373" spans="1:3">
      <c r="A6373" t="s">
        <v>6448</v>
      </c>
      <c r="B6373" t="s">
        <v>904</v>
      </c>
      <c r="C6373" t="s">
        <v>5735</v>
      </c>
    </row>
    <row r="6374" spans="1:3">
      <c r="A6374" t="s">
        <v>6449</v>
      </c>
      <c r="B6374" t="s">
        <v>904</v>
      </c>
      <c r="C6374" t="s">
        <v>5735</v>
      </c>
    </row>
    <row r="6375" spans="1:3">
      <c r="A6375" t="s">
        <v>6450</v>
      </c>
      <c r="B6375" t="s">
        <v>904</v>
      </c>
      <c r="C6375" t="s">
        <v>5735</v>
      </c>
    </row>
    <row r="6376" spans="1:3">
      <c r="A6376" t="s">
        <v>6451</v>
      </c>
      <c r="B6376" t="s">
        <v>904</v>
      </c>
      <c r="C6376" t="s">
        <v>5735</v>
      </c>
    </row>
    <row r="6377" spans="1:3">
      <c r="A6377" t="s">
        <v>6452</v>
      </c>
      <c r="B6377" t="s">
        <v>904</v>
      </c>
      <c r="C6377" t="s">
        <v>5735</v>
      </c>
    </row>
    <row r="6378" spans="1:3">
      <c r="A6378" t="s">
        <v>6453</v>
      </c>
      <c r="B6378" t="s">
        <v>904</v>
      </c>
      <c r="C6378" t="s">
        <v>5735</v>
      </c>
    </row>
    <row r="6379" spans="1:3">
      <c r="A6379" t="s">
        <v>6454</v>
      </c>
      <c r="B6379" t="s">
        <v>904</v>
      </c>
      <c r="C6379" t="s">
        <v>5735</v>
      </c>
    </row>
    <row r="6380" spans="1:3">
      <c r="A6380" t="s">
        <v>6455</v>
      </c>
      <c r="B6380" t="s">
        <v>904</v>
      </c>
      <c r="C6380" t="s">
        <v>5735</v>
      </c>
    </row>
    <row r="6381" spans="1:3">
      <c r="A6381" t="s">
        <v>6456</v>
      </c>
      <c r="B6381" t="s">
        <v>904</v>
      </c>
      <c r="C6381" t="s">
        <v>5735</v>
      </c>
    </row>
    <row r="6382" spans="1:3">
      <c r="A6382" t="s">
        <v>6457</v>
      </c>
      <c r="B6382" t="s">
        <v>904</v>
      </c>
      <c r="C6382" t="s">
        <v>5735</v>
      </c>
    </row>
    <row r="6383" spans="1:3">
      <c r="A6383" t="s">
        <v>6458</v>
      </c>
      <c r="B6383" t="s">
        <v>904</v>
      </c>
      <c r="C6383" t="s">
        <v>5735</v>
      </c>
    </row>
    <row r="6384" spans="1:3">
      <c r="A6384" t="s">
        <v>6459</v>
      </c>
      <c r="B6384" t="s">
        <v>904</v>
      </c>
      <c r="C6384" t="s">
        <v>5735</v>
      </c>
    </row>
    <row r="6385" spans="1:3">
      <c r="A6385" t="s">
        <v>6460</v>
      </c>
      <c r="B6385" t="s">
        <v>904</v>
      </c>
      <c r="C6385" t="s">
        <v>5735</v>
      </c>
    </row>
    <row r="6386" spans="1:3">
      <c r="A6386" t="s">
        <v>6461</v>
      </c>
      <c r="B6386" t="s">
        <v>904</v>
      </c>
      <c r="C6386" t="s">
        <v>5735</v>
      </c>
    </row>
    <row r="6387" spans="1:3">
      <c r="A6387" t="s">
        <v>6462</v>
      </c>
      <c r="B6387" t="s">
        <v>904</v>
      </c>
      <c r="C6387" t="s">
        <v>5735</v>
      </c>
    </row>
    <row r="6388" spans="1:3">
      <c r="A6388" t="s">
        <v>6463</v>
      </c>
      <c r="B6388" t="s">
        <v>904</v>
      </c>
      <c r="C6388" t="s">
        <v>5735</v>
      </c>
    </row>
    <row r="6389" spans="1:3">
      <c r="A6389" t="s">
        <v>6464</v>
      </c>
      <c r="B6389" t="s">
        <v>904</v>
      </c>
      <c r="C6389" t="s">
        <v>5735</v>
      </c>
    </row>
    <row r="6390" spans="1:3">
      <c r="A6390" t="s">
        <v>6465</v>
      </c>
      <c r="B6390" t="s">
        <v>904</v>
      </c>
      <c r="C6390" t="s">
        <v>5735</v>
      </c>
    </row>
    <row r="6391" spans="1:3">
      <c r="A6391" t="s">
        <v>6466</v>
      </c>
      <c r="B6391" t="s">
        <v>904</v>
      </c>
      <c r="C6391" t="s">
        <v>5735</v>
      </c>
    </row>
    <row r="6392" spans="1:3">
      <c r="A6392" t="s">
        <v>6467</v>
      </c>
      <c r="B6392" t="s">
        <v>904</v>
      </c>
      <c r="C6392" t="s">
        <v>5735</v>
      </c>
    </row>
    <row r="6393" spans="1:3">
      <c r="A6393" t="s">
        <v>6468</v>
      </c>
      <c r="B6393" t="s">
        <v>904</v>
      </c>
      <c r="C6393" t="s">
        <v>5735</v>
      </c>
    </row>
    <row r="6394" spans="1:3">
      <c r="A6394" t="s">
        <v>6469</v>
      </c>
      <c r="B6394" t="s">
        <v>904</v>
      </c>
      <c r="C6394" t="s">
        <v>5735</v>
      </c>
    </row>
    <row r="6395" spans="1:3">
      <c r="A6395" t="s">
        <v>6470</v>
      </c>
      <c r="B6395" t="s">
        <v>904</v>
      </c>
      <c r="C6395" t="s">
        <v>5735</v>
      </c>
    </row>
    <row r="6396" spans="1:3">
      <c r="A6396" t="s">
        <v>6471</v>
      </c>
      <c r="B6396" t="s">
        <v>904</v>
      </c>
      <c r="C6396" t="s">
        <v>5735</v>
      </c>
    </row>
    <row r="6397" spans="1:3">
      <c r="A6397" t="s">
        <v>6472</v>
      </c>
      <c r="B6397" t="s">
        <v>904</v>
      </c>
      <c r="C6397" t="s">
        <v>5735</v>
      </c>
    </row>
    <row r="6398" spans="1:3">
      <c r="A6398" t="s">
        <v>6473</v>
      </c>
      <c r="B6398" t="s">
        <v>904</v>
      </c>
      <c r="C6398" t="s">
        <v>5735</v>
      </c>
    </row>
    <row r="6399" spans="1:3">
      <c r="A6399" t="s">
        <v>6474</v>
      </c>
      <c r="B6399" t="s">
        <v>904</v>
      </c>
      <c r="C6399" t="s">
        <v>5735</v>
      </c>
    </row>
    <row r="6400" spans="1:3">
      <c r="A6400" t="s">
        <v>6475</v>
      </c>
      <c r="B6400" t="s">
        <v>904</v>
      </c>
      <c r="C6400" t="s">
        <v>5735</v>
      </c>
    </row>
    <row r="6401" spans="1:3">
      <c r="A6401" t="s">
        <v>6476</v>
      </c>
      <c r="B6401" t="s">
        <v>904</v>
      </c>
      <c r="C6401" t="s">
        <v>5735</v>
      </c>
    </row>
    <row r="6402" spans="1:3">
      <c r="A6402" t="s">
        <v>6477</v>
      </c>
      <c r="B6402" t="s">
        <v>904</v>
      </c>
      <c r="C6402" t="s">
        <v>5735</v>
      </c>
    </row>
    <row r="6403" spans="1:3">
      <c r="A6403" t="s">
        <v>6478</v>
      </c>
      <c r="B6403" t="s">
        <v>904</v>
      </c>
      <c r="C6403" t="s">
        <v>5735</v>
      </c>
    </row>
    <row r="6404" spans="1:3">
      <c r="A6404" t="s">
        <v>6479</v>
      </c>
      <c r="B6404" t="s">
        <v>904</v>
      </c>
      <c r="C6404" t="s">
        <v>5735</v>
      </c>
    </row>
    <row r="6405" spans="1:3">
      <c r="A6405" t="s">
        <v>6480</v>
      </c>
      <c r="B6405" t="s">
        <v>904</v>
      </c>
      <c r="C6405" t="s">
        <v>5735</v>
      </c>
    </row>
    <row r="6406" spans="1:3">
      <c r="A6406" t="s">
        <v>6481</v>
      </c>
      <c r="B6406" t="s">
        <v>904</v>
      </c>
      <c r="C6406" t="s">
        <v>5735</v>
      </c>
    </row>
    <row r="6407" spans="1:3">
      <c r="A6407" t="s">
        <v>6482</v>
      </c>
      <c r="B6407" t="s">
        <v>904</v>
      </c>
      <c r="C6407" t="s">
        <v>5735</v>
      </c>
    </row>
    <row r="6408" spans="1:3">
      <c r="A6408" t="s">
        <v>6483</v>
      </c>
      <c r="B6408" t="s">
        <v>904</v>
      </c>
      <c r="C6408" t="s">
        <v>5735</v>
      </c>
    </row>
    <row r="6409" spans="1:3">
      <c r="A6409" t="s">
        <v>6484</v>
      </c>
      <c r="B6409" t="s">
        <v>3306</v>
      </c>
      <c r="C6409" t="s">
        <v>3307</v>
      </c>
    </row>
    <row r="6410" spans="1:3">
      <c r="A6410" t="s">
        <v>6485</v>
      </c>
      <c r="B6410" t="s">
        <v>3306</v>
      </c>
      <c r="C6410" t="s">
        <v>3307</v>
      </c>
    </row>
    <row r="6411" spans="1:3">
      <c r="A6411" t="s">
        <v>6486</v>
      </c>
      <c r="B6411" t="s">
        <v>3306</v>
      </c>
      <c r="C6411" t="s">
        <v>3307</v>
      </c>
    </row>
    <row r="6412" spans="1:3">
      <c r="A6412" t="s">
        <v>6487</v>
      </c>
      <c r="B6412" t="s">
        <v>3306</v>
      </c>
      <c r="C6412" t="s">
        <v>3307</v>
      </c>
    </row>
    <row r="6413" spans="1:3">
      <c r="A6413" t="s">
        <v>6488</v>
      </c>
      <c r="B6413" t="s">
        <v>3306</v>
      </c>
      <c r="C6413" t="s">
        <v>3307</v>
      </c>
    </row>
    <row r="6414" spans="1:3">
      <c r="A6414" t="s">
        <v>6489</v>
      </c>
      <c r="B6414" t="s">
        <v>3306</v>
      </c>
      <c r="C6414" t="s">
        <v>3307</v>
      </c>
    </row>
    <row r="6415" spans="1:3">
      <c r="A6415" t="s">
        <v>6490</v>
      </c>
      <c r="B6415" t="s">
        <v>3306</v>
      </c>
      <c r="C6415" t="s">
        <v>3307</v>
      </c>
    </row>
    <row r="6416" spans="1:3">
      <c r="A6416" t="s">
        <v>6491</v>
      </c>
      <c r="B6416" t="s">
        <v>904</v>
      </c>
      <c r="C6416" t="s">
        <v>5735</v>
      </c>
    </row>
    <row r="6417" spans="1:3">
      <c r="A6417" t="s">
        <v>6492</v>
      </c>
      <c r="B6417" t="s">
        <v>904</v>
      </c>
      <c r="C6417" t="s">
        <v>5735</v>
      </c>
    </row>
    <row r="6418" spans="1:3">
      <c r="A6418" t="s">
        <v>6493</v>
      </c>
      <c r="B6418" t="s">
        <v>904</v>
      </c>
      <c r="C6418" t="s">
        <v>5735</v>
      </c>
    </row>
    <row r="6419" spans="1:3">
      <c r="A6419" t="s">
        <v>6494</v>
      </c>
      <c r="B6419" t="s">
        <v>3306</v>
      </c>
      <c r="C6419" t="s">
        <v>3307</v>
      </c>
    </row>
    <row r="6420" spans="1:3">
      <c r="A6420" t="s">
        <v>6495</v>
      </c>
      <c r="B6420" t="s">
        <v>3306</v>
      </c>
      <c r="C6420" t="s">
        <v>3307</v>
      </c>
    </row>
    <row r="6421" spans="1:3">
      <c r="A6421" t="s">
        <v>6496</v>
      </c>
      <c r="B6421" t="s">
        <v>904</v>
      </c>
      <c r="C6421" t="s">
        <v>5735</v>
      </c>
    </row>
    <row r="6422" spans="1:3">
      <c r="A6422" t="s">
        <v>6497</v>
      </c>
      <c r="B6422" t="s">
        <v>904</v>
      </c>
      <c r="C6422" t="s">
        <v>5735</v>
      </c>
    </row>
    <row r="6423" spans="1:3">
      <c r="A6423" t="s">
        <v>6498</v>
      </c>
      <c r="B6423" t="s">
        <v>904</v>
      </c>
      <c r="C6423" t="s">
        <v>5735</v>
      </c>
    </row>
    <row r="6424" spans="1:3">
      <c r="A6424" t="s">
        <v>6499</v>
      </c>
      <c r="B6424" t="s">
        <v>904</v>
      </c>
      <c r="C6424" t="s">
        <v>5735</v>
      </c>
    </row>
    <row r="6425" spans="1:3">
      <c r="A6425" t="s">
        <v>6500</v>
      </c>
      <c r="B6425" t="s">
        <v>904</v>
      </c>
      <c r="C6425" t="s">
        <v>5735</v>
      </c>
    </row>
    <row r="6426" spans="1:3">
      <c r="A6426" t="s">
        <v>6501</v>
      </c>
      <c r="B6426" t="s">
        <v>904</v>
      </c>
      <c r="C6426" t="s">
        <v>5735</v>
      </c>
    </row>
    <row r="6427" spans="1:3">
      <c r="A6427" t="s">
        <v>6502</v>
      </c>
      <c r="B6427" t="s">
        <v>904</v>
      </c>
      <c r="C6427" t="s">
        <v>5735</v>
      </c>
    </row>
    <row r="6428" spans="1:3">
      <c r="A6428" t="s">
        <v>6503</v>
      </c>
      <c r="B6428" t="s">
        <v>904</v>
      </c>
      <c r="C6428" t="s">
        <v>5735</v>
      </c>
    </row>
    <row r="6429" spans="1:3">
      <c r="A6429" t="s">
        <v>6504</v>
      </c>
      <c r="B6429" t="s">
        <v>3306</v>
      </c>
      <c r="C6429" t="s">
        <v>3307</v>
      </c>
    </row>
    <row r="6430" spans="1:3">
      <c r="A6430" t="s">
        <v>6505</v>
      </c>
      <c r="B6430" t="s">
        <v>904</v>
      </c>
      <c r="C6430" t="s">
        <v>5735</v>
      </c>
    </row>
    <row r="6431" spans="1:3">
      <c r="A6431" t="s">
        <v>6506</v>
      </c>
      <c r="B6431" t="s">
        <v>904</v>
      </c>
      <c r="C6431" t="s">
        <v>5735</v>
      </c>
    </row>
    <row r="6432" spans="1:3">
      <c r="A6432" t="s">
        <v>6507</v>
      </c>
      <c r="B6432" t="s">
        <v>904</v>
      </c>
      <c r="C6432" t="s">
        <v>5735</v>
      </c>
    </row>
    <row r="6433" spans="1:3">
      <c r="A6433" t="s">
        <v>6508</v>
      </c>
      <c r="B6433" t="s">
        <v>904</v>
      </c>
      <c r="C6433" t="s">
        <v>5735</v>
      </c>
    </row>
    <row r="6434" spans="1:3">
      <c r="A6434" t="s">
        <v>6509</v>
      </c>
      <c r="B6434" t="s">
        <v>904</v>
      </c>
      <c r="C6434" t="s">
        <v>5735</v>
      </c>
    </row>
    <row r="6435" spans="1:3">
      <c r="A6435" t="s">
        <v>6510</v>
      </c>
      <c r="B6435" t="s">
        <v>904</v>
      </c>
      <c r="C6435" t="s">
        <v>5735</v>
      </c>
    </row>
    <row r="6436" spans="1:3">
      <c r="A6436" t="s">
        <v>6511</v>
      </c>
      <c r="B6436" t="s">
        <v>904</v>
      </c>
      <c r="C6436" t="s">
        <v>5735</v>
      </c>
    </row>
    <row r="6437" spans="1:3">
      <c r="A6437" t="s">
        <v>6512</v>
      </c>
      <c r="B6437" t="s">
        <v>904</v>
      </c>
      <c r="C6437" t="s">
        <v>5735</v>
      </c>
    </row>
    <row r="6438" spans="1:3">
      <c r="A6438" t="s">
        <v>6513</v>
      </c>
      <c r="B6438" t="s">
        <v>904</v>
      </c>
      <c r="C6438" t="s">
        <v>5735</v>
      </c>
    </row>
    <row r="6439" spans="1:3">
      <c r="A6439" t="s">
        <v>6514</v>
      </c>
      <c r="B6439" t="s">
        <v>904</v>
      </c>
      <c r="C6439" t="s">
        <v>5735</v>
      </c>
    </row>
    <row r="6440" spans="1:3">
      <c r="A6440" t="s">
        <v>6515</v>
      </c>
      <c r="B6440" t="s">
        <v>904</v>
      </c>
      <c r="C6440" t="s">
        <v>5735</v>
      </c>
    </row>
    <row r="6441" spans="1:3">
      <c r="A6441" t="s">
        <v>6516</v>
      </c>
      <c r="B6441" t="s">
        <v>904</v>
      </c>
      <c r="C6441" t="s">
        <v>5735</v>
      </c>
    </row>
    <row r="6442" spans="1:3">
      <c r="A6442" t="s">
        <v>6517</v>
      </c>
      <c r="B6442" t="s">
        <v>904</v>
      </c>
      <c r="C6442" t="s">
        <v>5735</v>
      </c>
    </row>
    <row r="6443" spans="1:3">
      <c r="A6443" t="s">
        <v>6518</v>
      </c>
      <c r="B6443" t="s">
        <v>904</v>
      </c>
      <c r="C6443" t="s">
        <v>5735</v>
      </c>
    </row>
    <row r="6444" spans="1:3">
      <c r="A6444" t="s">
        <v>6519</v>
      </c>
      <c r="B6444" t="s">
        <v>904</v>
      </c>
      <c r="C6444" t="s">
        <v>5735</v>
      </c>
    </row>
    <row r="6445" spans="1:3">
      <c r="A6445" t="s">
        <v>6520</v>
      </c>
      <c r="B6445" t="s">
        <v>904</v>
      </c>
      <c r="C6445" t="s">
        <v>5735</v>
      </c>
    </row>
    <row r="6446" spans="1:3">
      <c r="A6446" t="s">
        <v>6521</v>
      </c>
      <c r="B6446" t="s">
        <v>904</v>
      </c>
      <c r="C6446" t="s">
        <v>5735</v>
      </c>
    </row>
    <row r="6447" spans="1:3">
      <c r="A6447" t="s">
        <v>6522</v>
      </c>
      <c r="B6447" t="s">
        <v>904</v>
      </c>
      <c r="C6447" t="s">
        <v>5735</v>
      </c>
    </row>
    <row r="6448" spans="1:3">
      <c r="A6448" t="s">
        <v>6523</v>
      </c>
      <c r="B6448" t="s">
        <v>904</v>
      </c>
      <c r="C6448" t="s">
        <v>5735</v>
      </c>
    </row>
    <row r="6449" spans="1:3">
      <c r="A6449" t="s">
        <v>6524</v>
      </c>
      <c r="B6449" t="s">
        <v>904</v>
      </c>
      <c r="C6449" t="s">
        <v>5735</v>
      </c>
    </row>
    <row r="6450" spans="1:3">
      <c r="A6450" t="s">
        <v>6525</v>
      </c>
      <c r="B6450" t="s">
        <v>904</v>
      </c>
      <c r="C6450" t="s">
        <v>5735</v>
      </c>
    </row>
    <row r="6451" spans="1:3">
      <c r="A6451" t="s">
        <v>6526</v>
      </c>
      <c r="B6451" t="s">
        <v>904</v>
      </c>
      <c r="C6451" t="s">
        <v>5735</v>
      </c>
    </row>
    <row r="6452" spans="1:3">
      <c r="A6452" t="s">
        <v>6527</v>
      </c>
      <c r="B6452" t="s">
        <v>904</v>
      </c>
      <c r="C6452" t="s">
        <v>5735</v>
      </c>
    </row>
    <row r="6453" spans="1:3">
      <c r="A6453" t="s">
        <v>6528</v>
      </c>
      <c r="B6453" t="s">
        <v>904</v>
      </c>
      <c r="C6453" t="s">
        <v>5735</v>
      </c>
    </row>
    <row r="6454" spans="1:3">
      <c r="A6454" t="s">
        <v>6529</v>
      </c>
      <c r="B6454" t="s">
        <v>904</v>
      </c>
      <c r="C6454" t="s">
        <v>5735</v>
      </c>
    </row>
    <row r="6455" spans="1:3">
      <c r="A6455" t="s">
        <v>6530</v>
      </c>
      <c r="B6455" t="s">
        <v>904</v>
      </c>
      <c r="C6455" t="s">
        <v>5735</v>
      </c>
    </row>
    <row r="6456" spans="1:3">
      <c r="A6456" t="s">
        <v>6531</v>
      </c>
      <c r="B6456" t="s">
        <v>904</v>
      </c>
      <c r="C6456" t="s">
        <v>5735</v>
      </c>
    </row>
    <row r="6457" spans="1:3">
      <c r="A6457" t="s">
        <v>6532</v>
      </c>
      <c r="B6457" t="s">
        <v>904</v>
      </c>
      <c r="C6457" t="s">
        <v>5735</v>
      </c>
    </row>
    <row r="6458" spans="1:3">
      <c r="A6458" t="s">
        <v>6533</v>
      </c>
      <c r="B6458" t="s">
        <v>904</v>
      </c>
      <c r="C6458" t="s">
        <v>5735</v>
      </c>
    </row>
    <row r="6459" spans="1:3">
      <c r="A6459" t="s">
        <v>6534</v>
      </c>
      <c r="B6459" t="s">
        <v>904</v>
      </c>
      <c r="C6459" t="s">
        <v>5735</v>
      </c>
    </row>
    <row r="6460" spans="1:3">
      <c r="A6460" t="s">
        <v>6535</v>
      </c>
      <c r="B6460" t="s">
        <v>904</v>
      </c>
      <c r="C6460" t="s">
        <v>5735</v>
      </c>
    </row>
    <row r="6461" spans="1:3">
      <c r="A6461" t="s">
        <v>6536</v>
      </c>
      <c r="B6461" t="s">
        <v>904</v>
      </c>
      <c r="C6461" t="s">
        <v>5735</v>
      </c>
    </row>
    <row r="6462" spans="1:3">
      <c r="A6462" t="s">
        <v>6537</v>
      </c>
      <c r="B6462" t="s">
        <v>904</v>
      </c>
      <c r="C6462" t="s">
        <v>5735</v>
      </c>
    </row>
    <row r="6463" spans="1:3">
      <c r="A6463" t="s">
        <v>6538</v>
      </c>
      <c r="B6463" t="s">
        <v>904</v>
      </c>
      <c r="C6463" t="s">
        <v>5735</v>
      </c>
    </row>
    <row r="6464" spans="1:3">
      <c r="A6464" t="s">
        <v>6539</v>
      </c>
      <c r="B6464" t="s">
        <v>904</v>
      </c>
      <c r="C6464" t="s">
        <v>5735</v>
      </c>
    </row>
    <row r="6465" spans="1:3">
      <c r="A6465" t="s">
        <v>6540</v>
      </c>
      <c r="B6465" t="s">
        <v>904</v>
      </c>
      <c r="C6465" t="s">
        <v>5735</v>
      </c>
    </row>
    <row r="6466" spans="1:3">
      <c r="A6466" t="s">
        <v>6541</v>
      </c>
      <c r="B6466" t="s">
        <v>904</v>
      </c>
      <c r="C6466" t="s">
        <v>5735</v>
      </c>
    </row>
    <row r="6467" spans="1:3">
      <c r="A6467" t="s">
        <v>6542</v>
      </c>
      <c r="B6467" t="s">
        <v>880</v>
      </c>
      <c r="C6467" t="s">
        <v>5881</v>
      </c>
    </row>
    <row r="6468" spans="1:3">
      <c r="A6468" t="s">
        <v>6542</v>
      </c>
      <c r="B6468" t="s">
        <v>904</v>
      </c>
      <c r="C6468" t="s">
        <v>5735</v>
      </c>
    </row>
    <row r="6469" spans="1:3">
      <c r="A6469" t="s">
        <v>6543</v>
      </c>
      <c r="B6469" t="s">
        <v>904</v>
      </c>
      <c r="C6469" t="s">
        <v>5735</v>
      </c>
    </row>
    <row r="6470" spans="1:3">
      <c r="A6470" t="s">
        <v>6544</v>
      </c>
      <c r="B6470" t="s">
        <v>880</v>
      </c>
      <c r="C6470" t="s">
        <v>5881</v>
      </c>
    </row>
    <row r="6471" spans="1:3">
      <c r="A6471" t="s">
        <v>6544</v>
      </c>
      <c r="B6471" t="s">
        <v>904</v>
      </c>
      <c r="C6471" t="s">
        <v>5735</v>
      </c>
    </row>
    <row r="6472" spans="1:3">
      <c r="A6472" t="s">
        <v>6545</v>
      </c>
      <c r="B6472" t="s">
        <v>904</v>
      </c>
      <c r="C6472" t="s">
        <v>5735</v>
      </c>
    </row>
    <row r="6473" spans="1:3">
      <c r="A6473" t="s">
        <v>6546</v>
      </c>
      <c r="B6473" t="s">
        <v>904</v>
      </c>
      <c r="C6473" t="s">
        <v>5735</v>
      </c>
    </row>
    <row r="6474" spans="1:3">
      <c r="A6474" t="s">
        <v>6547</v>
      </c>
      <c r="B6474" t="s">
        <v>904</v>
      </c>
      <c r="C6474" t="s">
        <v>5735</v>
      </c>
    </row>
    <row r="6475" spans="1:3">
      <c r="A6475" t="s">
        <v>6548</v>
      </c>
      <c r="B6475" t="s">
        <v>904</v>
      </c>
      <c r="C6475" t="s">
        <v>5735</v>
      </c>
    </row>
    <row r="6476" spans="1:3">
      <c r="A6476" t="s">
        <v>6549</v>
      </c>
      <c r="B6476" t="s">
        <v>904</v>
      </c>
      <c r="C6476" t="s">
        <v>5735</v>
      </c>
    </row>
    <row r="6477" spans="1:3">
      <c r="A6477" t="s">
        <v>6550</v>
      </c>
      <c r="B6477" t="s">
        <v>904</v>
      </c>
      <c r="C6477" t="s">
        <v>5735</v>
      </c>
    </row>
    <row r="6478" spans="1:3">
      <c r="A6478" t="s">
        <v>6551</v>
      </c>
      <c r="B6478" t="s">
        <v>3306</v>
      </c>
      <c r="C6478" t="s">
        <v>3307</v>
      </c>
    </row>
    <row r="6479" spans="1:3">
      <c r="A6479" t="s">
        <v>6551</v>
      </c>
      <c r="B6479" t="s">
        <v>904</v>
      </c>
      <c r="C6479" t="s">
        <v>5735</v>
      </c>
    </row>
    <row r="6480" spans="1:3">
      <c r="A6480" t="s">
        <v>6552</v>
      </c>
      <c r="B6480" t="s">
        <v>3306</v>
      </c>
      <c r="C6480" t="s">
        <v>3307</v>
      </c>
    </row>
    <row r="6481" spans="1:3">
      <c r="A6481" t="s">
        <v>6553</v>
      </c>
      <c r="B6481" t="s">
        <v>3306</v>
      </c>
      <c r="C6481" t="s">
        <v>3307</v>
      </c>
    </row>
    <row r="6482" spans="1:3">
      <c r="A6482" t="s">
        <v>6554</v>
      </c>
      <c r="B6482" t="s">
        <v>3306</v>
      </c>
      <c r="C6482" t="s">
        <v>3307</v>
      </c>
    </row>
    <row r="6483" spans="1:3">
      <c r="A6483" t="s">
        <v>6555</v>
      </c>
      <c r="B6483" t="s">
        <v>3306</v>
      </c>
      <c r="C6483" t="s">
        <v>3307</v>
      </c>
    </row>
    <row r="6484" spans="1:3">
      <c r="A6484" t="s">
        <v>6556</v>
      </c>
      <c r="B6484" t="s">
        <v>3306</v>
      </c>
      <c r="C6484" t="s">
        <v>3307</v>
      </c>
    </row>
    <row r="6485" spans="1:3">
      <c r="A6485" t="s">
        <v>6557</v>
      </c>
      <c r="B6485" t="s">
        <v>3306</v>
      </c>
      <c r="C6485" t="s">
        <v>3307</v>
      </c>
    </row>
    <row r="6486" spans="1:3">
      <c r="A6486" t="s">
        <v>6558</v>
      </c>
      <c r="B6486" t="s">
        <v>3306</v>
      </c>
      <c r="C6486" t="s">
        <v>3307</v>
      </c>
    </row>
    <row r="6487" spans="1:3">
      <c r="A6487" t="s">
        <v>6559</v>
      </c>
      <c r="B6487" t="s">
        <v>3306</v>
      </c>
      <c r="C6487" t="s">
        <v>3307</v>
      </c>
    </row>
    <row r="6488" spans="1:3">
      <c r="A6488" t="s">
        <v>6560</v>
      </c>
      <c r="B6488" t="s">
        <v>3306</v>
      </c>
      <c r="C6488" t="s">
        <v>3307</v>
      </c>
    </row>
    <row r="6489" spans="1:3">
      <c r="A6489" t="s">
        <v>6561</v>
      </c>
      <c r="B6489" t="s">
        <v>3306</v>
      </c>
      <c r="C6489" t="s">
        <v>3307</v>
      </c>
    </row>
    <row r="6490" spans="1:3">
      <c r="A6490" t="s">
        <v>6562</v>
      </c>
      <c r="B6490" t="s">
        <v>3306</v>
      </c>
      <c r="C6490" t="s">
        <v>3307</v>
      </c>
    </row>
    <row r="6491" spans="1:3">
      <c r="A6491" t="s">
        <v>6563</v>
      </c>
      <c r="B6491" t="s">
        <v>3306</v>
      </c>
      <c r="C6491" t="s">
        <v>3307</v>
      </c>
    </row>
    <row r="6492" spans="1:3">
      <c r="A6492" t="s">
        <v>6564</v>
      </c>
      <c r="B6492" t="s">
        <v>3306</v>
      </c>
      <c r="C6492" t="s">
        <v>3307</v>
      </c>
    </row>
    <row r="6493" spans="1:3">
      <c r="A6493" t="s">
        <v>6565</v>
      </c>
      <c r="B6493" t="s">
        <v>3306</v>
      </c>
      <c r="C6493" t="s">
        <v>3307</v>
      </c>
    </row>
    <row r="6494" spans="1:3">
      <c r="A6494" t="s">
        <v>6566</v>
      </c>
      <c r="B6494" t="s">
        <v>3306</v>
      </c>
      <c r="C6494" t="s">
        <v>3307</v>
      </c>
    </row>
    <row r="6495" spans="1:3">
      <c r="A6495" t="s">
        <v>6567</v>
      </c>
      <c r="B6495" t="s">
        <v>3306</v>
      </c>
      <c r="C6495" t="s">
        <v>3307</v>
      </c>
    </row>
    <row r="6496" spans="1:3">
      <c r="A6496" t="s">
        <v>6568</v>
      </c>
      <c r="B6496" t="s">
        <v>3306</v>
      </c>
      <c r="C6496" t="s">
        <v>3307</v>
      </c>
    </row>
    <row r="6497" spans="1:3">
      <c r="A6497" t="s">
        <v>6569</v>
      </c>
      <c r="B6497" t="s">
        <v>3306</v>
      </c>
      <c r="C6497" t="s">
        <v>3307</v>
      </c>
    </row>
    <row r="6498" spans="1:3">
      <c r="A6498" t="s">
        <v>6570</v>
      </c>
      <c r="B6498" t="s">
        <v>3306</v>
      </c>
      <c r="C6498" t="s">
        <v>3307</v>
      </c>
    </row>
    <row r="6499" spans="1:3">
      <c r="A6499" t="s">
        <v>6571</v>
      </c>
      <c r="B6499" t="s">
        <v>3306</v>
      </c>
      <c r="C6499" t="s">
        <v>3307</v>
      </c>
    </row>
    <row r="6500" spans="1:3">
      <c r="A6500" t="s">
        <v>6572</v>
      </c>
      <c r="B6500" t="s">
        <v>3306</v>
      </c>
      <c r="C6500" t="s">
        <v>3307</v>
      </c>
    </row>
    <row r="6501" spans="1:3">
      <c r="A6501" t="s">
        <v>6573</v>
      </c>
      <c r="B6501" t="s">
        <v>3306</v>
      </c>
      <c r="C6501" t="s">
        <v>3307</v>
      </c>
    </row>
    <row r="6502" spans="1:3">
      <c r="A6502" t="s">
        <v>6574</v>
      </c>
      <c r="B6502" t="s">
        <v>904</v>
      </c>
      <c r="C6502" t="s">
        <v>5735</v>
      </c>
    </row>
    <row r="6503" spans="1:3">
      <c r="A6503" t="s">
        <v>6575</v>
      </c>
      <c r="B6503" t="s">
        <v>3306</v>
      </c>
      <c r="C6503" t="s">
        <v>3307</v>
      </c>
    </row>
    <row r="6504" spans="1:3">
      <c r="A6504" t="s">
        <v>6576</v>
      </c>
      <c r="B6504" t="s">
        <v>3306</v>
      </c>
      <c r="C6504" t="s">
        <v>3307</v>
      </c>
    </row>
    <row r="6505" spans="1:3">
      <c r="A6505" t="s">
        <v>6577</v>
      </c>
      <c r="B6505" t="s">
        <v>3306</v>
      </c>
      <c r="C6505" t="s">
        <v>3307</v>
      </c>
    </row>
    <row r="6506" spans="1:3">
      <c r="A6506" t="s">
        <v>6578</v>
      </c>
      <c r="B6506" t="s">
        <v>3306</v>
      </c>
      <c r="C6506" t="s">
        <v>3307</v>
      </c>
    </row>
    <row r="6507" spans="1:3">
      <c r="A6507" t="s">
        <v>6579</v>
      </c>
      <c r="B6507" t="s">
        <v>904</v>
      </c>
      <c r="C6507" t="s">
        <v>5735</v>
      </c>
    </row>
    <row r="6508" spans="1:3">
      <c r="A6508" t="s">
        <v>6580</v>
      </c>
      <c r="B6508" t="s">
        <v>904</v>
      </c>
      <c r="C6508" t="s">
        <v>5735</v>
      </c>
    </row>
    <row r="6509" spans="1:3">
      <c r="A6509" t="s">
        <v>6581</v>
      </c>
      <c r="B6509" t="s">
        <v>904</v>
      </c>
      <c r="C6509" t="s">
        <v>5735</v>
      </c>
    </row>
    <row r="6510" spans="1:3">
      <c r="A6510" t="s">
        <v>6582</v>
      </c>
      <c r="B6510" t="s">
        <v>904</v>
      </c>
      <c r="C6510" t="s">
        <v>5735</v>
      </c>
    </row>
    <row r="6511" spans="1:3">
      <c r="A6511" t="s">
        <v>6583</v>
      </c>
      <c r="B6511" t="s">
        <v>3306</v>
      </c>
      <c r="C6511" t="s">
        <v>3307</v>
      </c>
    </row>
    <row r="6512" spans="1:3">
      <c r="A6512" t="s">
        <v>6584</v>
      </c>
      <c r="B6512" t="s">
        <v>3306</v>
      </c>
      <c r="C6512" t="s">
        <v>3307</v>
      </c>
    </row>
    <row r="6513" spans="1:3">
      <c r="A6513" t="s">
        <v>6585</v>
      </c>
      <c r="B6513" t="s">
        <v>3306</v>
      </c>
      <c r="C6513" t="s">
        <v>3307</v>
      </c>
    </row>
    <row r="6514" spans="1:3">
      <c r="A6514" t="s">
        <v>6586</v>
      </c>
      <c r="B6514" t="s">
        <v>3306</v>
      </c>
      <c r="C6514" t="s">
        <v>3307</v>
      </c>
    </row>
    <row r="6515" spans="1:3">
      <c r="A6515" t="s">
        <v>6587</v>
      </c>
      <c r="B6515" t="s">
        <v>3306</v>
      </c>
      <c r="C6515" t="s">
        <v>3307</v>
      </c>
    </row>
    <row r="6516" spans="1:3">
      <c r="A6516" t="s">
        <v>6588</v>
      </c>
      <c r="B6516" t="s">
        <v>3306</v>
      </c>
      <c r="C6516" t="s">
        <v>3307</v>
      </c>
    </row>
    <row r="6517" spans="1:3">
      <c r="A6517" t="s">
        <v>6589</v>
      </c>
      <c r="B6517" t="s">
        <v>3306</v>
      </c>
      <c r="C6517" t="s">
        <v>3307</v>
      </c>
    </row>
    <row r="6518" spans="1:3">
      <c r="A6518" t="s">
        <v>6590</v>
      </c>
      <c r="B6518" t="s">
        <v>3306</v>
      </c>
      <c r="C6518" t="s">
        <v>3307</v>
      </c>
    </row>
    <row r="6519" spans="1:3">
      <c r="A6519" t="s">
        <v>6591</v>
      </c>
      <c r="B6519" t="s">
        <v>3306</v>
      </c>
      <c r="C6519" t="s">
        <v>3307</v>
      </c>
    </row>
    <row r="6520" spans="1:3">
      <c r="A6520" t="s">
        <v>6592</v>
      </c>
      <c r="B6520" t="s">
        <v>3306</v>
      </c>
      <c r="C6520" t="s">
        <v>3307</v>
      </c>
    </row>
    <row r="6521" spans="1:3">
      <c r="A6521" t="s">
        <v>6593</v>
      </c>
      <c r="B6521" t="s">
        <v>3306</v>
      </c>
      <c r="C6521" t="s">
        <v>3307</v>
      </c>
    </row>
    <row r="6522" spans="1:3">
      <c r="A6522" t="s">
        <v>6594</v>
      </c>
      <c r="B6522" t="s">
        <v>3306</v>
      </c>
      <c r="C6522" t="s">
        <v>3307</v>
      </c>
    </row>
    <row r="6523" spans="1:3">
      <c r="A6523" t="s">
        <v>6595</v>
      </c>
      <c r="B6523" t="s">
        <v>3306</v>
      </c>
      <c r="C6523" t="s">
        <v>3307</v>
      </c>
    </row>
    <row r="6524" spans="1:3">
      <c r="A6524" t="s">
        <v>6596</v>
      </c>
      <c r="B6524" t="s">
        <v>3306</v>
      </c>
      <c r="C6524" t="s">
        <v>3307</v>
      </c>
    </row>
    <row r="6525" spans="1:3">
      <c r="A6525" t="s">
        <v>6597</v>
      </c>
      <c r="B6525" t="s">
        <v>3306</v>
      </c>
      <c r="C6525" t="s">
        <v>3307</v>
      </c>
    </row>
    <row r="6526" spans="1:3">
      <c r="A6526" t="s">
        <v>6598</v>
      </c>
      <c r="B6526" t="s">
        <v>3306</v>
      </c>
      <c r="C6526" t="s">
        <v>3307</v>
      </c>
    </row>
    <row r="6527" spans="1:3">
      <c r="A6527" t="s">
        <v>6599</v>
      </c>
      <c r="B6527" t="s">
        <v>3306</v>
      </c>
      <c r="C6527" t="s">
        <v>3307</v>
      </c>
    </row>
    <row r="6528" spans="1:3">
      <c r="A6528" t="s">
        <v>6600</v>
      </c>
      <c r="B6528" t="s">
        <v>3306</v>
      </c>
      <c r="C6528" t="s">
        <v>3307</v>
      </c>
    </row>
    <row r="6529" spans="1:3">
      <c r="A6529" t="s">
        <v>6601</v>
      </c>
      <c r="B6529" t="s">
        <v>3306</v>
      </c>
      <c r="C6529" t="s">
        <v>3307</v>
      </c>
    </row>
    <row r="6530" spans="1:3">
      <c r="A6530" t="s">
        <v>6602</v>
      </c>
      <c r="B6530" t="s">
        <v>3306</v>
      </c>
      <c r="C6530" t="s">
        <v>3307</v>
      </c>
    </row>
    <row r="6531" spans="1:3">
      <c r="A6531" t="s">
        <v>6603</v>
      </c>
      <c r="B6531" t="s">
        <v>3306</v>
      </c>
      <c r="C6531" t="s">
        <v>3307</v>
      </c>
    </row>
    <row r="6532" spans="1:3">
      <c r="A6532" t="s">
        <v>6604</v>
      </c>
      <c r="B6532" t="s">
        <v>3306</v>
      </c>
      <c r="C6532" t="s">
        <v>3307</v>
      </c>
    </row>
    <row r="6533" spans="1:3">
      <c r="A6533" t="s">
        <v>6605</v>
      </c>
      <c r="B6533" t="s">
        <v>3306</v>
      </c>
      <c r="C6533" t="s">
        <v>3307</v>
      </c>
    </row>
    <row r="6534" spans="1:3">
      <c r="A6534" t="s">
        <v>6606</v>
      </c>
      <c r="B6534" t="s">
        <v>3306</v>
      </c>
      <c r="C6534" t="s">
        <v>3307</v>
      </c>
    </row>
    <row r="6535" spans="1:3">
      <c r="A6535" t="s">
        <v>6607</v>
      </c>
      <c r="B6535" t="s">
        <v>3306</v>
      </c>
      <c r="C6535" t="s">
        <v>3307</v>
      </c>
    </row>
    <row r="6536" spans="1:3">
      <c r="A6536" t="s">
        <v>6608</v>
      </c>
      <c r="B6536" t="s">
        <v>3306</v>
      </c>
      <c r="C6536" t="s">
        <v>3307</v>
      </c>
    </row>
    <row r="6537" spans="1:3">
      <c r="A6537" t="s">
        <v>6609</v>
      </c>
      <c r="B6537" t="s">
        <v>3306</v>
      </c>
      <c r="C6537" t="s">
        <v>3307</v>
      </c>
    </row>
    <row r="6538" spans="1:3">
      <c r="A6538" t="s">
        <v>6610</v>
      </c>
      <c r="B6538" t="s">
        <v>3306</v>
      </c>
      <c r="C6538" t="s">
        <v>3307</v>
      </c>
    </row>
    <row r="6539" spans="1:3">
      <c r="A6539" t="s">
        <v>6611</v>
      </c>
      <c r="B6539" t="s">
        <v>3306</v>
      </c>
      <c r="C6539" t="s">
        <v>3307</v>
      </c>
    </row>
    <row r="6540" spans="1:3">
      <c r="A6540" t="s">
        <v>6612</v>
      </c>
      <c r="B6540" t="s">
        <v>3306</v>
      </c>
      <c r="C6540" t="s">
        <v>3307</v>
      </c>
    </row>
    <row r="6541" spans="1:3">
      <c r="A6541" t="s">
        <v>6613</v>
      </c>
      <c r="B6541" t="s">
        <v>3306</v>
      </c>
      <c r="C6541" t="s">
        <v>3307</v>
      </c>
    </row>
    <row r="6542" spans="1:3">
      <c r="A6542" t="s">
        <v>6614</v>
      </c>
      <c r="B6542" t="s">
        <v>3306</v>
      </c>
      <c r="C6542" t="s">
        <v>3307</v>
      </c>
    </row>
    <row r="6543" spans="1:3">
      <c r="A6543" t="s">
        <v>6615</v>
      </c>
      <c r="B6543" t="s">
        <v>3306</v>
      </c>
      <c r="C6543" t="s">
        <v>3307</v>
      </c>
    </row>
    <row r="6544" spans="1:3">
      <c r="A6544" t="s">
        <v>6616</v>
      </c>
      <c r="B6544" t="s">
        <v>3306</v>
      </c>
      <c r="C6544" t="s">
        <v>3307</v>
      </c>
    </row>
    <row r="6545" spans="1:3">
      <c r="A6545" t="s">
        <v>6617</v>
      </c>
      <c r="B6545" t="s">
        <v>3306</v>
      </c>
      <c r="C6545" t="s">
        <v>3307</v>
      </c>
    </row>
    <row r="6546" spans="1:3">
      <c r="A6546" t="s">
        <v>6618</v>
      </c>
      <c r="B6546" t="s">
        <v>3306</v>
      </c>
      <c r="C6546" t="s">
        <v>3307</v>
      </c>
    </row>
    <row r="6547" spans="1:3">
      <c r="A6547" t="s">
        <v>6619</v>
      </c>
      <c r="B6547" t="s">
        <v>3306</v>
      </c>
      <c r="C6547" t="s">
        <v>3307</v>
      </c>
    </row>
    <row r="6548" spans="1:3">
      <c r="A6548" t="s">
        <v>6620</v>
      </c>
      <c r="B6548" t="s">
        <v>3306</v>
      </c>
      <c r="C6548" t="s">
        <v>3307</v>
      </c>
    </row>
    <row r="6549" spans="1:3">
      <c r="A6549" t="s">
        <v>6621</v>
      </c>
      <c r="B6549" t="s">
        <v>3306</v>
      </c>
      <c r="C6549" t="s">
        <v>3307</v>
      </c>
    </row>
    <row r="6550" spans="1:3">
      <c r="A6550" t="s">
        <v>6622</v>
      </c>
      <c r="B6550" t="s">
        <v>3306</v>
      </c>
      <c r="C6550" t="s">
        <v>3307</v>
      </c>
    </row>
    <row r="6551" spans="1:3">
      <c r="A6551" t="s">
        <v>6623</v>
      </c>
      <c r="B6551" t="s">
        <v>3306</v>
      </c>
      <c r="C6551" t="s">
        <v>3307</v>
      </c>
    </row>
    <row r="6552" spans="1:3">
      <c r="A6552" t="s">
        <v>6624</v>
      </c>
      <c r="B6552" t="s">
        <v>3306</v>
      </c>
      <c r="C6552" t="s">
        <v>3307</v>
      </c>
    </row>
    <row r="6553" spans="1:3">
      <c r="A6553" t="s">
        <v>6625</v>
      </c>
      <c r="B6553" t="s">
        <v>3306</v>
      </c>
      <c r="C6553" t="s">
        <v>3307</v>
      </c>
    </row>
    <row r="6554" spans="1:3">
      <c r="A6554" t="s">
        <v>6626</v>
      </c>
      <c r="B6554" t="s">
        <v>3306</v>
      </c>
      <c r="C6554" t="s">
        <v>3307</v>
      </c>
    </row>
    <row r="6555" spans="1:3">
      <c r="A6555" t="s">
        <v>6627</v>
      </c>
      <c r="B6555" t="s">
        <v>3306</v>
      </c>
      <c r="C6555" t="s">
        <v>3307</v>
      </c>
    </row>
    <row r="6556" spans="1:3">
      <c r="A6556" t="s">
        <v>6627</v>
      </c>
      <c r="B6556" t="s">
        <v>6628</v>
      </c>
      <c r="C6556" t="s">
        <v>6629</v>
      </c>
    </row>
    <row r="6557" spans="1:3">
      <c r="A6557" t="s">
        <v>6630</v>
      </c>
      <c r="B6557" t="s">
        <v>3306</v>
      </c>
      <c r="C6557" t="s">
        <v>3307</v>
      </c>
    </row>
    <row r="6558" spans="1:3">
      <c r="A6558" t="s">
        <v>6630</v>
      </c>
      <c r="B6558" t="s">
        <v>6631</v>
      </c>
      <c r="C6558" t="s">
        <v>6632</v>
      </c>
    </row>
    <row r="6559" spans="1:3">
      <c r="A6559" t="s">
        <v>6630</v>
      </c>
      <c r="B6559" t="s">
        <v>6628</v>
      </c>
      <c r="C6559" t="s">
        <v>6629</v>
      </c>
    </row>
    <row r="6560" spans="1:3">
      <c r="A6560" t="s">
        <v>6633</v>
      </c>
      <c r="B6560" t="s">
        <v>3306</v>
      </c>
      <c r="C6560" t="s">
        <v>3307</v>
      </c>
    </row>
    <row r="6561" spans="1:3">
      <c r="A6561" t="s">
        <v>6634</v>
      </c>
      <c r="B6561" t="s">
        <v>3306</v>
      </c>
      <c r="C6561" t="s">
        <v>3307</v>
      </c>
    </row>
    <row r="6562" spans="1:3">
      <c r="A6562" t="s">
        <v>6635</v>
      </c>
      <c r="B6562" t="s">
        <v>3306</v>
      </c>
      <c r="C6562" t="s">
        <v>3307</v>
      </c>
    </row>
    <row r="6563" spans="1:3">
      <c r="A6563" t="s">
        <v>6636</v>
      </c>
      <c r="B6563" t="s">
        <v>904</v>
      </c>
      <c r="C6563" t="s">
        <v>5735</v>
      </c>
    </row>
    <row r="6564" spans="1:3">
      <c r="A6564" t="s">
        <v>6637</v>
      </c>
      <c r="B6564" t="s">
        <v>3306</v>
      </c>
      <c r="C6564" t="s">
        <v>3307</v>
      </c>
    </row>
    <row r="6565" spans="1:3">
      <c r="A6565" t="s">
        <v>6638</v>
      </c>
      <c r="B6565" t="s">
        <v>3306</v>
      </c>
      <c r="C6565" t="s">
        <v>3307</v>
      </c>
    </row>
    <row r="6566" spans="1:3">
      <c r="A6566" t="s">
        <v>6639</v>
      </c>
      <c r="B6566" t="s">
        <v>3306</v>
      </c>
      <c r="C6566" t="s">
        <v>3307</v>
      </c>
    </row>
    <row r="6567" spans="1:3">
      <c r="A6567" t="s">
        <v>6640</v>
      </c>
      <c r="B6567" t="s">
        <v>3306</v>
      </c>
      <c r="C6567" t="s">
        <v>3307</v>
      </c>
    </row>
    <row r="6568" spans="1:3">
      <c r="A6568" t="s">
        <v>6641</v>
      </c>
      <c r="B6568" t="s">
        <v>3306</v>
      </c>
      <c r="C6568" t="s">
        <v>3307</v>
      </c>
    </row>
    <row r="6569" spans="1:3">
      <c r="A6569" t="s">
        <v>6642</v>
      </c>
      <c r="B6569" t="s">
        <v>3306</v>
      </c>
      <c r="C6569" t="s">
        <v>3307</v>
      </c>
    </row>
    <row r="6570" spans="1:3">
      <c r="A6570" t="s">
        <v>6643</v>
      </c>
      <c r="B6570" t="s">
        <v>3306</v>
      </c>
      <c r="C6570" t="s">
        <v>3307</v>
      </c>
    </row>
    <row r="6571" spans="1:3">
      <c r="A6571" t="s">
        <v>6644</v>
      </c>
      <c r="B6571" t="s">
        <v>3306</v>
      </c>
      <c r="C6571" t="s">
        <v>3307</v>
      </c>
    </row>
    <row r="6572" spans="1:3">
      <c r="A6572" t="s">
        <v>6645</v>
      </c>
      <c r="B6572" t="s">
        <v>3306</v>
      </c>
      <c r="C6572" t="s">
        <v>3307</v>
      </c>
    </row>
    <row r="6573" spans="1:3">
      <c r="A6573" t="s">
        <v>6646</v>
      </c>
      <c r="B6573" t="s">
        <v>3306</v>
      </c>
      <c r="C6573" t="s">
        <v>3307</v>
      </c>
    </row>
    <row r="6574" spans="1:3">
      <c r="A6574" t="s">
        <v>6647</v>
      </c>
      <c r="B6574" t="s">
        <v>3306</v>
      </c>
      <c r="C6574" t="s">
        <v>3307</v>
      </c>
    </row>
    <row r="6575" spans="1:3">
      <c r="A6575" t="s">
        <v>6648</v>
      </c>
      <c r="B6575" t="s">
        <v>3306</v>
      </c>
      <c r="C6575" t="s">
        <v>3307</v>
      </c>
    </row>
    <row r="6576" spans="1:3">
      <c r="A6576" t="s">
        <v>6648</v>
      </c>
      <c r="B6576" t="s">
        <v>6628</v>
      </c>
      <c r="C6576" t="s">
        <v>6629</v>
      </c>
    </row>
    <row r="6577" spans="1:3">
      <c r="A6577" t="s">
        <v>6649</v>
      </c>
      <c r="B6577" t="s">
        <v>3306</v>
      </c>
      <c r="C6577" t="s">
        <v>3307</v>
      </c>
    </row>
    <row r="6578" spans="1:3">
      <c r="A6578" t="s">
        <v>6649</v>
      </c>
      <c r="B6578" t="s">
        <v>6628</v>
      </c>
      <c r="C6578" t="s">
        <v>6629</v>
      </c>
    </row>
    <row r="6579" spans="1:3">
      <c r="A6579" t="s">
        <v>6650</v>
      </c>
      <c r="B6579" t="s">
        <v>3306</v>
      </c>
      <c r="C6579" t="s">
        <v>3307</v>
      </c>
    </row>
    <row r="6580" spans="1:3">
      <c r="A6580" t="s">
        <v>6650</v>
      </c>
      <c r="B6580" t="s">
        <v>6628</v>
      </c>
      <c r="C6580" t="s">
        <v>6629</v>
      </c>
    </row>
    <row r="6581" spans="1:3">
      <c r="A6581" t="s">
        <v>6651</v>
      </c>
      <c r="B6581" t="s">
        <v>3306</v>
      </c>
      <c r="C6581" t="s">
        <v>3307</v>
      </c>
    </row>
    <row r="6582" spans="1:3">
      <c r="A6582" t="s">
        <v>6652</v>
      </c>
      <c r="B6582" t="s">
        <v>3306</v>
      </c>
      <c r="C6582" t="s">
        <v>3307</v>
      </c>
    </row>
    <row r="6583" spans="1:3">
      <c r="A6583" t="s">
        <v>6653</v>
      </c>
      <c r="B6583" t="s">
        <v>3306</v>
      </c>
      <c r="C6583" t="s">
        <v>3307</v>
      </c>
    </row>
    <row r="6584" spans="1:3">
      <c r="A6584" t="s">
        <v>6654</v>
      </c>
      <c r="B6584" t="s">
        <v>3306</v>
      </c>
      <c r="C6584" t="s">
        <v>3307</v>
      </c>
    </row>
    <row r="6585" spans="1:3">
      <c r="A6585" t="s">
        <v>6655</v>
      </c>
      <c r="B6585" t="s">
        <v>3306</v>
      </c>
      <c r="C6585" t="s">
        <v>3307</v>
      </c>
    </row>
    <row r="6586" spans="1:3">
      <c r="A6586" t="s">
        <v>6656</v>
      </c>
      <c r="B6586" t="s">
        <v>904</v>
      </c>
      <c r="C6586" t="s">
        <v>5735</v>
      </c>
    </row>
    <row r="6587" spans="1:3">
      <c r="A6587" t="s">
        <v>6657</v>
      </c>
      <c r="B6587" t="s">
        <v>904</v>
      </c>
      <c r="C6587" t="s">
        <v>5735</v>
      </c>
    </row>
    <row r="6588" spans="1:3">
      <c r="A6588" t="s">
        <v>6658</v>
      </c>
      <c r="B6588" t="s">
        <v>904</v>
      </c>
      <c r="C6588" t="s">
        <v>5735</v>
      </c>
    </row>
    <row r="6589" spans="1:3">
      <c r="A6589" t="s">
        <v>6659</v>
      </c>
      <c r="B6589" t="s">
        <v>904</v>
      </c>
      <c r="C6589" t="s">
        <v>5735</v>
      </c>
    </row>
    <row r="6590" spans="1:3">
      <c r="A6590" t="s">
        <v>6660</v>
      </c>
      <c r="B6590" t="s">
        <v>904</v>
      </c>
      <c r="C6590" t="s">
        <v>5735</v>
      </c>
    </row>
    <row r="6591" spans="1:3">
      <c r="A6591" t="s">
        <v>6661</v>
      </c>
      <c r="B6591" t="s">
        <v>904</v>
      </c>
      <c r="C6591" t="s">
        <v>5735</v>
      </c>
    </row>
    <row r="6592" spans="1:3">
      <c r="A6592" t="s">
        <v>6662</v>
      </c>
      <c r="B6592" t="s">
        <v>5341</v>
      </c>
      <c r="C6592" t="s">
        <v>5342</v>
      </c>
    </row>
    <row r="6593" spans="1:3">
      <c r="A6593" t="s">
        <v>6662</v>
      </c>
      <c r="B6593" t="s">
        <v>904</v>
      </c>
      <c r="C6593" t="s">
        <v>5735</v>
      </c>
    </row>
    <row r="6594" spans="1:3">
      <c r="A6594" t="s">
        <v>6663</v>
      </c>
      <c r="B6594" t="s">
        <v>904</v>
      </c>
      <c r="C6594" t="s">
        <v>5735</v>
      </c>
    </row>
    <row r="6595" spans="1:3">
      <c r="A6595" t="s">
        <v>6664</v>
      </c>
      <c r="B6595" t="s">
        <v>904</v>
      </c>
      <c r="C6595" t="s">
        <v>5735</v>
      </c>
    </row>
    <row r="6596" spans="1:3">
      <c r="A6596" t="s">
        <v>6665</v>
      </c>
      <c r="B6596" t="s">
        <v>904</v>
      </c>
      <c r="C6596" t="s">
        <v>5735</v>
      </c>
    </row>
    <row r="6597" spans="1:3">
      <c r="A6597" t="s">
        <v>6666</v>
      </c>
      <c r="B6597" t="s">
        <v>904</v>
      </c>
      <c r="C6597" t="s">
        <v>5735</v>
      </c>
    </row>
    <row r="6598" spans="1:3">
      <c r="A6598" t="s">
        <v>6667</v>
      </c>
      <c r="B6598" t="s">
        <v>3306</v>
      </c>
      <c r="C6598" t="s">
        <v>3307</v>
      </c>
    </row>
    <row r="6599" spans="1:3">
      <c r="A6599" t="s">
        <v>6668</v>
      </c>
      <c r="B6599" t="s">
        <v>3306</v>
      </c>
      <c r="C6599" t="s">
        <v>3307</v>
      </c>
    </row>
    <row r="6600" spans="1:3">
      <c r="A6600" t="s">
        <v>6669</v>
      </c>
      <c r="B6600" t="s">
        <v>3306</v>
      </c>
      <c r="C6600" t="s">
        <v>3307</v>
      </c>
    </row>
    <row r="6601" spans="1:3">
      <c r="A6601" t="s">
        <v>6670</v>
      </c>
      <c r="B6601" t="s">
        <v>3306</v>
      </c>
      <c r="C6601" t="s">
        <v>3307</v>
      </c>
    </row>
    <row r="6602" spans="1:3">
      <c r="A6602" t="s">
        <v>6671</v>
      </c>
      <c r="B6602" t="s">
        <v>3306</v>
      </c>
      <c r="C6602" t="s">
        <v>3307</v>
      </c>
    </row>
    <row r="6603" spans="1:3">
      <c r="A6603" t="s">
        <v>6672</v>
      </c>
      <c r="B6603" t="s">
        <v>904</v>
      </c>
      <c r="C6603" t="s">
        <v>5735</v>
      </c>
    </row>
    <row r="6604" spans="1:3">
      <c r="A6604" t="s">
        <v>6673</v>
      </c>
      <c r="B6604" t="s">
        <v>3306</v>
      </c>
      <c r="C6604" t="s">
        <v>3307</v>
      </c>
    </row>
    <row r="6605" spans="1:3">
      <c r="A6605" t="s">
        <v>6674</v>
      </c>
      <c r="B6605" t="s">
        <v>3306</v>
      </c>
      <c r="C6605" t="s">
        <v>3307</v>
      </c>
    </row>
    <row r="6606" spans="1:3">
      <c r="A6606" t="s">
        <v>6674</v>
      </c>
      <c r="B6606" t="s">
        <v>3431</v>
      </c>
      <c r="C6606" t="s">
        <v>3432</v>
      </c>
    </row>
    <row r="6607" spans="1:3">
      <c r="A6607" t="s">
        <v>6675</v>
      </c>
      <c r="B6607" t="s">
        <v>3306</v>
      </c>
      <c r="C6607" t="s">
        <v>3307</v>
      </c>
    </row>
    <row r="6608" spans="1:3">
      <c r="A6608" t="s">
        <v>6676</v>
      </c>
      <c r="B6608" t="s">
        <v>3306</v>
      </c>
      <c r="C6608" t="s">
        <v>3307</v>
      </c>
    </row>
    <row r="6609" spans="1:3">
      <c r="A6609" t="s">
        <v>6677</v>
      </c>
      <c r="B6609" t="s">
        <v>3306</v>
      </c>
      <c r="C6609" t="s">
        <v>3307</v>
      </c>
    </row>
    <row r="6610" spans="1:3">
      <c r="A6610" t="s">
        <v>6678</v>
      </c>
      <c r="B6610" t="s">
        <v>3306</v>
      </c>
      <c r="C6610" t="s">
        <v>3307</v>
      </c>
    </row>
    <row r="6611" spans="1:3">
      <c r="A6611" t="s">
        <v>6679</v>
      </c>
      <c r="B6611" t="s">
        <v>3306</v>
      </c>
      <c r="C6611" t="s">
        <v>3307</v>
      </c>
    </row>
    <row r="6612" spans="1:3">
      <c r="A6612" t="s">
        <v>6680</v>
      </c>
      <c r="B6612" t="s">
        <v>3306</v>
      </c>
      <c r="C6612" t="s">
        <v>3307</v>
      </c>
    </row>
    <row r="6613" spans="1:3">
      <c r="A6613" t="s">
        <v>6681</v>
      </c>
      <c r="B6613" t="s">
        <v>3306</v>
      </c>
      <c r="C6613" t="s">
        <v>3307</v>
      </c>
    </row>
    <row r="6614" spans="1:3">
      <c r="A6614" t="s">
        <v>6682</v>
      </c>
      <c r="B6614" t="s">
        <v>3306</v>
      </c>
      <c r="C6614" t="s">
        <v>3307</v>
      </c>
    </row>
    <row r="6615" spans="1:3">
      <c r="A6615" t="s">
        <v>6683</v>
      </c>
      <c r="B6615" t="s">
        <v>3306</v>
      </c>
      <c r="C6615" t="s">
        <v>3307</v>
      </c>
    </row>
    <row r="6616" spans="1:3">
      <c r="A6616" t="s">
        <v>6684</v>
      </c>
      <c r="B6616" t="s">
        <v>3306</v>
      </c>
      <c r="C6616" t="s">
        <v>3307</v>
      </c>
    </row>
    <row r="6617" spans="1:3">
      <c r="A6617" t="s">
        <v>6685</v>
      </c>
      <c r="B6617" t="s">
        <v>3306</v>
      </c>
      <c r="C6617" t="s">
        <v>3307</v>
      </c>
    </row>
    <row r="6618" spans="1:3">
      <c r="A6618" t="s">
        <v>6686</v>
      </c>
      <c r="B6618" t="s">
        <v>3306</v>
      </c>
      <c r="C6618" t="s">
        <v>3307</v>
      </c>
    </row>
    <row r="6619" spans="1:3">
      <c r="A6619" t="s">
        <v>6687</v>
      </c>
      <c r="B6619" t="s">
        <v>3306</v>
      </c>
      <c r="C6619" t="s">
        <v>3307</v>
      </c>
    </row>
    <row r="6620" spans="1:3">
      <c r="A6620" t="s">
        <v>6688</v>
      </c>
      <c r="B6620" t="s">
        <v>3306</v>
      </c>
      <c r="C6620" t="s">
        <v>3307</v>
      </c>
    </row>
    <row r="6621" spans="1:3">
      <c r="A6621" t="s">
        <v>6689</v>
      </c>
      <c r="B6621" t="s">
        <v>3306</v>
      </c>
      <c r="C6621" t="s">
        <v>3307</v>
      </c>
    </row>
    <row r="6622" spans="1:3">
      <c r="A6622" t="s">
        <v>6690</v>
      </c>
      <c r="B6622" t="s">
        <v>3306</v>
      </c>
      <c r="C6622" t="s">
        <v>3307</v>
      </c>
    </row>
    <row r="6623" spans="1:3">
      <c r="A6623" t="s">
        <v>6691</v>
      </c>
      <c r="B6623" t="s">
        <v>3306</v>
      </c>
      <c r="C6623" t="s">
        <v>3307</v>
      </c>
    </row>
    <row r="6624" spans="1:3">
      <c r="A6624" t="s">
        <v>6692</v>
      </c>
      <c r="B6624" t="s">
        <v>3306</v>
      </c>
      <c r="C6624" t="s">
        <v>3307</v>
      </c>
    </row>
    <row r="6625" spans="1:3">
      <c r="A6625" t="s">
        <v>6693</v>
      </c>
      <c r="B6625" t="s">
        <v>3306</v>
      </c>
      <c r="C6625" t="s">
        <v>3307</v>
      </c>
    </row>
    <row r="6626" spans="1:3">
      <c r="A6626" t="s">
        <v>6694</v>
      </c>
      <c r="B6626" t="s">
        <v>3306</v>
      </c>
      <c r="C6626" t="s">
        <v>3307</v>
      </c>
    </row>
    <row r="6627" spans="1:3">
      <c r="A6627" t="s">
        <v>6695</v>
      </c>
      <c r="B6627" t="s">
        <v>3306</v>
      </c>
      <c r="C6627" t="s">
        <v>3307</v>
      </c>
    </row>
    <row r="6628" spans="1:3">
      <c r="A6628" t="s">
        <v>6696</v>
      </c>
      <c r="B6628" t="s">
        <v>3306</v>
      </c>
      <c r="C6628" t="s">
        <v>3307</v>
      </c>
    </row>
    <row r="6629" spans="1:3">
      <c r="A6629" t="s">
        <v>6697</v>
      </c>
      <c r="B6629" t="s">
        <v>3306</v>
      </c>
      <c r="C6629" t="s">
        <v>3307</v>
      </c>
    </row>
    <row r="6630" spans="1:3">
      <c r="A6630" t="s">
        <v>6698</v>
      </c>
      <c r="B6630" t="s">
        <v>3306</v>
      </c>
      <c r="C6630" t="s">
        <v>3307</v>
      </c>
    </row>
    <row r="6631" spans="1:3">
      <c r="A6631" t="s">
        <v>6699</v>
      </c>
      <c r="B6631" t="s">
        <v>3306</v>
      </c>
      <c r="C6631" t="s">
        <v>3307</v>
      </c>
    </row>
    <row r="6632" spans="1:3">
      <c r="A6632" t="s">
        <v>6700</v>
      </c>
      <c r="B6632" t="s">
        <v>3306</v>
      </c>
      <c r="C6632" t="s">
        <v>3307</v>
      </c>
    </row>
    <row r="6633" spans="1:3">
      <c r="A6633" t="s">
        <v>6701</v>
      </c>
      <c r="B6633" t="s">
        <v>3306</v>
      </c>
      <c r="C6633" t="s">
        <v>3307</v>
      </c>
    </row>
    <row r="6634" spans="1:3">
      <c r="A6634" t="s">
        <v>6702</v>
      </c>
      <c r="B6634" t="s">
        <v>3306</v>
      </c>
      <c r="C6634" t="s">
        <v>3307</v>
      </c>
    </row>
    <row r="6635" spans="1:3">
      <c r="A6635" t="s">
        <v>6703</v>
      </c>
      <c r="B6635" t="s">
        <v>3306</v>
      </c>
      <c r="C6635" t="s">
        <v>3307</v>
      </c>
    </row>
    <row r="6636" spans="1:3">
      <c r="A6636" t="s">
        <v>6704</v>
      </c>
      <c r="B6636" t="s">
        <v>3306</v>
      </c>
      <c r="C6636" t="s">
        <v>3307</v>
      </c>
    </row>
    <row r="6637" spans="1:3">
      <c r="A6637" t="s">
        <v>6705</v>
      </c>
      <c r="B6637" t="s">
        <v>3306</v>
      </c>
      <c r="C6637" t="s">
        <v>3307</v>
      </c>
    </row>
    <row r="6638" spans="1:3">
      <c r="A6638" t="s">
        <v>6706</v>
      </c>
      <c r="B6638" t="s">
        <v>3306</v>
      </c>
      <c r="C6638" t="s">
        <v>3307</v>
      </c>
    </row>
    <row r="6639" spans="1:3">
      <c r="A6639" t="s">
        <v>6707</v>
      </c>
      <c r="B6639" t="s">
        <v>3306</v>
      </c>
      <c r="C6639" t="s">
        <v>3307</v>
      </c>
    </row>
    <row r="6640" spans="1:3">
      <c r="A6640" t="s">
        <v>6708</v>
      </c>
      <c r="B6640" t="s">
        <v>3306</v>
      </c>
      <c r="C6640" t="s">
        <v>3307</v>
      </c>
    </row>
    <row r="6641" spans="1:3">
      <c r="A6641" t="s">
        <v>6709</v>
      </c>
      <c r="B6641" t="s">
        <v>3306</v>
      </c>
      <c r="C6641" t="s">
        <v>3307</v>
      </c>
    </row>
    <row r="6642" spans="1:3">
      <c r="A6642" t="s">
        <v>6710</v>
      </c>
      <c r="B6642" t="s">
        <v>3306</v>
      </c>
      <c r="C6642" t="s">
        <v>3307</v>
      </c>
    </row>
    <row r="6643" spans="1:3">
      <c r="A6643" t="s">
        <v>6711</v>
      </c>
      <c r="B6643" t="s">
        <v>3306</v>
      </c>
      <c r="C6643" t="s">
        <v>3307</v>
      </c>
    </row>
    <row r="6644" spans="1:3">
      <c r="A6644" t="s">
        <v>6712</v>
      </c>
      <c r="B6644" t="s">
        <v>3306</v>
      </c>
      <c r="C6644" t="s">
        <v>3307</v>
      </c>
    </row>
    <row r="6645" spans="1:3">
      <c r="A6645" t="s">
        <v>6713</v>
      </c>
      <c r="B6645" t="s">
        <v>3306</v>
      </c>
      <c r="C6645" t="s">
        <v>3307</v>
      </c>
    </row>
    <row r="6646" spans="1:3">
      <c r="A6646" t="s">
        <v>6714</v>
      </c>
      <c r="B6646" t="s">
        <v>3306</v>
      </c>
      <c r="C6646" t="s">
        <v>3307</v>
      </c>
    </row>
    <row r="6647" spans="1:3">
      <c r="A6647" t="s">
        <v>6715</v>
      </c>
      <c r="B6647" t="s">
        <v>3306</v>
      </c>
      <c r="C6647" t="s">
        <v>3307</v>
      </c>
    </row>
    <row r="6648" spans="1:3">
      <c r="A6648" t="s">
        <v>6716</v>
      </c>
      <c r="B6648" t="s">
        <v>3306</v>
      </c>
      <c r="C6648" t="s">
        <v>3307</v>
      </c>
    </row>
    <row r="6649" spans="1:3">
      <c r="A6649" t="s">
        <v>6717</v>
      </c>
      <c r="B6649" t="s">
        <v>3306</v>
      </c>
      <c r="C6649" t="s">
        <v>3307</v>
      </c>
    </row>
    <row r="6650" spans="1:3">
      <c r="A6650" t="s">
        <v>6718</v>
      </c>
      <c r="B6650" t="s">
        <v>3306</v>
      </c>
      <c r="C6650" t="s">
        <v>3307</v>
      </c>
    </row>
    <row r="6651" spans="1:3">
      <c r="A6651" t="s">
        <v>6719</v>
      </c>
      <c r="B6651" t="s">
        <v>3306</v>
      </c>
      <c r="C6651" t="s">
        <v>3307</v>
      </c>
    </row>
    <row r="6652" spans="1:3">
      <c r="A6652" t="s">
        <v>6720</v>
      </c>
      <c r="B6652" t="s">
        <v>3306</v>
      </c>
      <c r="C6652" t="s">
        <v>3307</v>
      </c>
    </row>
    <row r="6653" spans="1:3">
      <c r="A6653" t="s">
        <v>6721</v>
      </c>
      <c r="B6653" t="s">
        <v>3306</v>
      </c>
      <c r="C6653" t="s">
        <v>3307</v>
      </c>
    </row>
    <row r="6654" spans="1:3">
      <c r="A6654" t="s">
        <v>6722</v>
      </c>
      <c r="B6654" t="s">
        <v>3306</v>
      </c>
      <c r="C6654" t="s">
        <v>3307</v>
      </c>
    </row>
    <row r="6655" spans="1:3">
      <c r="A6655" t="s">
        <v>6723</v>
      </c>
      <c r="B6655" t="s">
        <v>3306</v>
      </c>
      <c r="C6655" t="s">
        <v>3307</v>
      </c>
    </row>
    <row r="6656" spans="1:3">
      <c r="A6656" t="s">
        <v>6724</v>
      </c>
      <c r="B6656" t="s">
        <v>3306</v>
      </c>
      <c r="C6656" t="s">
        <v>3307</v>
      </c>
    </row>
    <row r="6657" spans="1:3">
      <c r="A6657" t="s">
        <v>6725</v>
      </c>
      <c r="B6657" t="s">
        <v>3306</v>
      </c>
      <c r="C6657" t="s">
        <v>3307</v>
      </c>
    </row>
    <row r="6658" spans="1:3">
      <c r="A6658" t="s">
        <v>6726</v>
      </c>
      <c r="B6658" t="s">
        <v>3306</v>
      </c>
      <c r="C6658" t="s">
        <v>3307</v>
      </c>
    </row>
    <row r="6659" spans="1:3">
      <c r="A6659" t="s">
        <v>6727</v>
      </c>
      <c r="B6659" t="s">
        <v>3306</v>
      </c>
      <c r="C6659" t="s">
        <v>3307</v>
      </c>
    </row>
    <row r="6660" spans="1:3">
      <c r="A6660" t="s">
        <v>6728</v>
      </c>
      <c r="B6660" t="s">
        <v>3306</v>
      </c>
      <c r="C6660" t="s">
        <v>3307</v>
      </c>
    </row>
    <row r="6661" spans="1:3">
      <c r="A6661" t="s">
        <v>6729</v>
      </c>
      <c r="B6661" t="s">
        <v>3306</v>
      </c>
      <c r="C6661" t="s">
        <v>3307</v>
      </c>
    </row>
    <row r="6662" spans="1:3">
      <c r="A6662" t="s">
        <v>6730</v>
      </c>
      <c r="B6662" t="s">
        <v>3306</v>
      </c>
      <c r="C6662" t="s">
        <v>3307</v>
      </c>
    </row>
    <row r="6663" spans="1:3">
      <c r="A6663" t="s">
        <v>6731</v>
      </c>
      <c r="B6663" t="s">
        <v>3306</v>
      </c>
      <c r="C6663" t="s">
        <v>3307</v>
      </c>
    </row>
    <row r="6664" spans="1:3">
      <c r="A6664" t="s">
        <v>6732</v>
      </c>
      <c r="B6664" t="s">
        <v>3306</v>
      </c>
      <c r="C6664" t="s">
        <v>3307</v>
      </c>
    </row>
    <row r="6665" spans="1:3">
      <c r="A6665" t="s">
        <v>6733</v>
      </c>
      <c r="B6665" t="s">
        <v>3306</v>
      </c>
      <c r="C6665" t="s">
        <v>3307</v>
      </c>
    </row>
    <row r="6666" spans="1:3">
      <c r="A6666" t="s">
        <v>6734</v>
      </c>
      <c r="B6666" t="s">
        <v>3306</v>
      </c>
      <c r="C6666" t="s">
        <v>3307</v>
      </c>
    </row>
    <row r="6667" spans="1:3">
      <c r="A6667" t="s">
        <v>6735</v>
      </c>
      <c r="B6667" t="s">
        <v>3306</v>
      </c>
      <c r="C6667" t="s">
        <v>3307</v>
      </c>
    </row>
    <row r="6668" spans="1:3">
      <c r="A6668" t="s">
        <v>6736</v>
      </c>
      <c r="B6668" t="s">
        <v>3306</v>
      </c>
      <c r="C6668" t="s">
        <v>3307</v>
      </c>
    </row>
    <row r="6669" spans="1:3">
      <c r="A6669" t="s">
        <v>6737</v>
      </c>
      <c r="B6669" t="s">
        <v>3306</v>
      </c>
      <c r="C6669" t="s">
        <v>3307</v>
      </c>
    </row>
    <row r="6670" spans="1:3">
      <c r="A6670" t="s">
        <v>6738</v>
      </c>
      <c r="B6670" t="s">
        <v>3306</v>
      </c>
      <c r="C6670" t="s">
        <v>3307</v>
      </c>
    </row>
    <row r="6671" spans="1:3">
      <c r="A6671" t="s">
        <v>6739</v>
      </c>
      <c r="B6671" t="s">
        <v>3306</v>
      </c>
      <c r="C6671" t="s">
        <v>3307</v>
      </c>
    </row>
    <row r="6672" spans="1:3">
      <c r="A6672" t="s">
        <v>6740</v>
      </c>
      <c r="B6672" t="s">
        <v>3306</v>
      </c>
      <c r="C6672" t="s">
        <v>3307</v>
      </c>
    </row>
    <row r="6673" spans="1:3">
      <c r="A6673" t="s">
        <v>6740</v>
      </c>
      <c r="B6673" t="s">
        <v>6631</v>
      </c>
      <c r="C6673" t="s">
        <v>6632</v>
      </c>
    </row>
    <row r="6674" spans="1:3">
      <c r="A6674" t="s">
        <v>6741</v>
      </c>
      <c r="B6674" t="s">
        <v>3306</v>
      </c>
      <c r="C6674" t="s">
        <v>3307</v>
      </c>
    </row>
    <row r="6675" spans="1:3">
      <c r="A6675" t="s">
        <v>6742</v>
      </c>
      <c r="B6675" t="s">
        <v>3310</v>
      </c>
      <c r="C6675" t="s">
        <v>3311</v>
      </c>
    </row>
    <row r="6676" spans="1:3">
      <c r="A6676" t="s">
        <v>6743</v>
      </c>
      <c r="B6676" t="s">
        <v>3306</v>
      </c>
      <c r="C6676" t="s">
        <v>3307</v>
      </c>
    </row>
    <row r="6677" spans="1:3">
      <c r="A6677" t="s">
        <v>6744</v>
      </c>
      <c r="B6677" t="s">
        <v>3306</v>
      </c>
      <c r="C6677" t="s">
        <v>3307</v>
      </c>
    </row>
    <row r="6678" spans="1:3">
      <c r="A6678" t="s">
        <v>6745</v>
      </c>
      <c r="B6678" t="s">
        <v>3306</v>
      </c>
      <c r="C6678" t="s">
        <v>3307</v>
      </c>
    </row>
    <row r="6679" spans="1:3">
      <c r="A6679" t="s">
        <v>6746</v>
      </c>
      <c r="B6679" t="s">
        <v>3306</v>
      </c>
      <c r="C6679" t="s">
        <v>3307</v>
      </c>
    </row>
    <row r="6680" spans="1:3">
      <c r="A6680" t="s">
        <v>6746</v>
      </c>
      <c r="B6680" t="s">
        <v>3310</v>
      </c>
      <c r="C6680" t="s">
        <v>3311</v>
      </c>
    </row>
    <row r="6681" spans="1:3">
      <c r="A6681" t="s">
        <v>6747</v>
      </c>
      <c r="B6681" t="s">
        <v>3306</v>
      </c>
      <c r="C6681" t="s">
        <v>3307</v>
      </c>
    </row>
    <row r="6682" spans="1:3">
      <c r="A6682" t="s">
        <v>6748</v>
      </c>
      <c r="B6682" t="s">
        <v>3306</v>
      </c>
      <c r="C6682" t="s">
        <v>3307</v>
      </c>
    </row>
    <row r="6683" spans="1:3">
      <c r="A6683" t="s">
        <v>6749</v>
      </c>
      <c r="B6683" t="s">
        <v>3306</v>
      </c>
      <c r="C6683" t="s">
        <v>3307</v>
      </c>
    </row>
    <row r="6684" spans="1:3">
      <c r="A6684" t="s">
        <v>6750</v>
      </c>
      <c r="B6684" t="s">
        <v>3306</v>
      </c>
      <c r="C6684" t="s">
        <v>3307</v>
      </c>
    </row>
    <row r="6685" spans="1:3">
      <c r="A6685" t="s">
        <v>6751</v>
      </c>
      <c r="B6685" t="s">
        <v>3306</v>
      </c>
      <c r="C6685" t="s">
        <v>3307</v>
      </c>
    </row>
    <row r="6686" spans="1:3">
      <c r="A6686" t="s">
        <v>6752</v>
      </c>
      <c r="B6686" t="s">
        <v>3306</v>
      </c>
      <c r="C6686" t="s">
        <v>3307</v>
      </c>
    </row>
    <row r="6687" spans="1:3">
      <c r="A6687" t="s">
        <v>6753</v>
      </c>
      <c r="B6687" t="s">
        <v>3306</v>
      </c>
      <c r="C6687" t="s">
        <v>3307</v>
      </c>
    </row>
    <row r="6688" spans="1:3">
      <c r="A6688" t="s">
        <v>6754</v>
      </c>
      <c r="B6688" t="s">
        <v>3306</v>
      </c>
      <c r="C6688" t="s">
        <v>3307</v>
      </c>
    </row>
    <row r="6689" spans="1:3">
      <c r="A6689" t="s">
        <v>6755</v>
      </c>
      <c r="B6689" t="s">
        <v>3306</v>
      </c>
      <c r="C6689" t="s">
        <v>3307</v>
      </c>
    </row>
    <row r="6690" spans="1:3">
      <c r="A6690" t="s">
        <v>6756</v>
      </c>
      <c r="B6690" t="s">
        <v>3306</v>
      </c>
      <c r="C6690" t="s">
        <v>3307</v>
      </c>
    </row>
    <row r="6691" spans="1:3">
      <c r="A6691" t="s">
        <v>6757</v>
      </c>
      <c r="B6691" t="s">
        <v>3306</v>
      </c>
      <c r="C6691" t="s">
        <v>3307</v>
      </c>
    </row>
    <row r="6692" spans="1:3">
      <c r="A6692" t="s">
        <v>6758</v>
      </c>
      <c r="B6692" t="s">
        <v>3306</v>
      </c>
      <c r="C6692" t="s">
        <v>3307</v>
      </c>
    </row>
    <row r="6693" spans="1:3">
      <c r="A6693" t="s">
        <v>6759</v>
      </c>
      <c r="B6693" t="s">
        <v>3306</v>
      </c>
      <c r="C6693" t="s">
        <v>3307</v>
      </c>
    </row>
    <row r="6694" spans="1:3">
      <c r="A6694" t="s">
        <v>6760</v>
      </c>
      <c r="B6694" t="s">
        <v>3306</v>
      </c>
      <c r="C6694" t="s">
        <v>3307</v>
      </c>
    </row>
    <row r="6695" spans="1:3">
      <c r="A6695" t="s">
        <v>6761</v>
      </c>
      <c r="B6695" t="s">
        <v>3306</v>
      </c>
      <c r="C6695" t="s">
        <v>3307</v>
      </c>
    </row>
    <row r="6696" spans="1:3">
      <c r="A6696" t="s">
        <v>6762</v>
      </c>
      <c r="B6696" t="s">
        <v>3306</v>
      </c>
      <c r="C6696" t="s">
        <v>3307</v>
      </c>
    </row>
    <row r="6697" spans="1:3">
      <c r="A6697" t="s">
        <v>6763</v>
      </c>
      <c r="B6697" t="s">
        <v>3306</v>
      </c>
      <c r="C6697" t="s">
        <v>3307</v>
      </c>
    </row>
    <row r="6698" spans="1:3">
      <c r="A6698" t="s">
        <v>6764</v>
      </c>
      <c r="B6698" t="s">
        <v>3306</v>
      </c>
      <c r="C6698" t="s">
        <v>3307</v>
      </c>
    </row>
    <row r="6699" spans="1:3">
      <c r="A6699" t="s">
        <v>6765</v>
      </c>
      <c r="B6699" t="s">
        <v>3306</v>
      </c>
      <c r="C6699" t="s">
        <v>3307</v>
      </c>
    </row>
    <row r="6700" spans="1:3">
      <c r="A6700" t="s">
        <v>6766</v>
      </c>
      <c r="B6700" t="s">
        <v>3306</v>
      </c>
      <c r="C6700" t="s">
        <v>3307</v>
      </c>
    </row>
    <row r="6701" spans="1:3">
      <c r="A6701" t="s">
        <v>6767</v>
      </c>
      <c r="B6701" t="s">
        <v>3306</v>
      </c>
      <c r="C6701" t="s">
        <v>3307</v>
      </c>
    </row>
    <row r="6702" spans="1:3">
      <c r="A6702" t="s">
        <v>6768</v>
      </c>
      <c r="B6702" t="s">
        <v>3306</v>
      </c>
      <c r="C6702" t="s">
        <v>3307</v>
      </c>
    </row>
    <row r="6703" spans="1:3">
      <c r="A6703" t="s">
        <v>6769</v>
      </c>
      <c r="B6703" t="s">
        <v>3306</v>
      </c>
      <c r="C6703" t="s">
        <v>3307</v>
      </c>
    </row>
    <row r="6704" spans="1:3">
      <c r="A6704" t="s">
        <v>6770</v>
      </c>
      <c r="B6704" t="s">
        <v>3306</v>
      </c>
      <c r="C6704" t="s">
        <v>3307</v>
      </c>
    </row>
    <row r="6705" spans="1:3">
      <c r="A6705" t="s">
        <v>6771</v>
      </c>
      <c r="B6705" t="s">
        <v>3306</v>
      </c>
      <c r="C6705" t="s">
        <v>3307</v>
      </c>
    </row>
    <row r="6706" spans="1:3">
      <c r="A6706" t="s">
        <v>6772</v>
      </c>
      <c r="B6706" t="s">
        <v>3306</v>
      </c>
      <c r="C6706" t="s">
        <v>3307</v>
      </c>
    </row>
    <row r="6707" spans="1:3">
      <c r="A6707" t="s">
        <v>6773</v>
      </c>
      <c r="B6707" t="s">
        <v>3306</v>
      </c>
      <c r="C6707" t="s">
        <v>3307</v>
      </c>
    </row>
    <row r="6708" spans="1:3">
      <c r="A6708" t="s">
        <v>6774</v>
      </c>
      <c r="B6708" t="s">
        <v>3306</v>
      </c>
      <c r="C6708" t="s">
        <v>3307</v>
      </c>
    </row>
    <row r="6709" spans="1:3">
      <c r="A6709" t="s">
        <v>6775</v>
      </c>
      <c r="B6709" t="s">
        <v>3306</v>
      </c>
      <c r="C6709" t="s">
        <v>3307</v>
      </c>
    </row>
    <row r="6710" spans="1:3">
      <c r="A6710" t="s">
        <v>6776</v>
      </c>
      <c r="B6710" t="s">
        <v>3306</v>
      </c>
      <c r="C6710" t="s">
        <v>3307</v>
      </c>
    </row>
    <row r="6711" spans="1:3">
      <c r="A6711" t="s">
        <v>6777</v>
      </c>
      <c r="B6711" t="s">
        <v>3306</v>
      </c>
      <c r="C6711" t="s">
        <v>3307</v>
      </c>
    </row>
    <row r="6712" spans="1:3">
      <c r="A6712" t="s">
        <v>6778</v>
      </c>
      <c r="B6712" t="s">
        <v>3306</v>
      </c>
      <c r="C6712" t="s">
        <v>3307</v>
      </c>
    </row>
    <row r="6713" spans="1:3">
      <c r="A6713" t="s">
        <v>6779</v>
      </c>
      <c r="B6713" t="s">
        <v>3306</v>
      </c>
      <c r="C6713" t="s">
        <v>3307</v>
      </c>
    </row>
    <row r="6714" spans="1:3">
      <c r="A6714" t="s">
        <v>6780</v>
      </c>
      <c r="B6714" t="s">
        <v>3306</v>
      </c>
      <c r="C6714" t="s">
        <v>3307</v>
      </c>
    </row>
    <row r="6715" spans="1:3">
      <c r="A6715" t="s">
        <v>6781</v>
      </c>
      <c r="B6715" t="s">
        <v>3306</v>
      </c>
      <c r="C6715" t="s">
        <v>3307</v>
      </c>
    </row>
    <row r="6716" spans="1:3">
      <c r="A6716" t="s">
        <v>6782</v>
      </c>
      <c r="B6716" t="s">
        <v>3306</v>
      </c>
      <c r="C6716" t="s">
        <v>3307</v>
      </c>
    </row>
    <row r="6717" spans="1:3">
      <c r="A6717" t="s">
        <v>6783</v>
      </c>
      <c r="B6717" t="s">
        <v>3306</v>
      </c>
      <c r="C6717" t="s">
        <v>3307</v>
      </c>
    </row>
    <row r="6718" spans="1:3">
      <c r="A6718" t="s">
        <v>6784</v>
      </c>
      <c r="B6718" t="s">
        <v>3306</v>
      </c>
      <c r="C6718" t="s">
        <v>3307</v>
      </c>
    </row>
    <row r="6719" spans="1:3">
      <c r="A6719" t="s">
        <v>6785</v>
      </c>
      <c r="B6719" t="s">
        <v>3306</v>
      </c>
      <c r="C6719" t="s">
        <v>3307</v>
      </c>
    </row>
    <row r="6720" spans="1:3">
      <c r="A6720" t="s">
        <v>6786</v>
      </c>
      <c r="B6720" t="s">
        <v>3306</v>
      </c>
      <c r="C6720" t="s">
        <v>3307</v>
      </c>
    </row>
    <row r="6721" spans="1:3">
      <c r="A6721" t="s">
        <v>6787</v>
      </c>
      <c r="B6721" t="s">
        <v>3306</v>
      </c>
      <c r="C6721" t="s">
        <v>3307</v>
      </c>
    </row>
    <row r="6722" spans="1:3">
      <c r="A6722" t="s">
        <v>6788</v>
      </c>
      <c r="B6722" t="s">
        <v>3306</v>
      </c>
      <c r="C6722" t="s">
        <v>3307</v>
      </c>
    </row>
    <row r="6723" spans="1:3">
      <c r="A6723" t="s">
        <v>6789</v>
      </c>
      <c r="B6723" t="s">
        <v>3306</v>
      </c>
      <c r="C6723" t="s">
        <v>3307</v>
      </c>
    </row>
    <row r="6724" spans="1:3">
      <c r="A6724" t="s">
        <v>6790</v>
      </c>
      <c r="B6724" t="s">
        <v>3306</v>
      </c>
      <c r="C6724" t="s">
        <v>3307</v>
      </c>
    </row>
    <row r="6725" spans="1:3">
      <c r="A6725" t="s">
        <v>6791</v>
      </c>
      <c r="B6725" t="s">
        <v>3306</v>
      </c>
      <c r="C6725" t="s">
        <v>3307</v>
      </c>
    </row>
    <row r="6726" spans="1:3">
      <c r="A6726" t="s">
        <v>6792</v>
      </c>
      <c r="B6726" t="s">
        <v>3306</v>
      </c>
      <c r="C6726" t="s">
        <v>3307</v>
      </c>
    </row>
    <row r="6727" spans="1:3">
      <c r="A6727" t="s">
        <v>6792</v>
      </c>
      <c r="B6727" t="s">
        <v>3310</v>
      </c>
      <c r="C6727" t="s">
        <v>3311</v>
      </c>
    </row>
    <row r="6728" spans="1:3">
      <c r="A6728" t="s">
        <v>6793</v>
      </c>
      <c r="B6728" t="s">
        <v>3306</v>
      </c>
      <c r="C6728" t="s">
        <v>3307</v>
      </c>
    </row>
    <row r="6729" spans="1:3">
      <c r="A6729" t="s">
        <v>6793</v>
      </c>
      <c r="B6729" t="s">
        <v>3310</v>
      </c>
      <c r="C6729" t="s">
        <v>3311</v>
      </c>
    </row>
    <row r="6730" spans="1:3">
      <c r="A6730" t="s">
        <v>6794</v>
      </c>
      <c r="B6730" t="s">
        <v>3306</v>
      </c>
      <c r="C6730" t="s">
        <v>3307</v>
      </c>
    </row>
    <row r="6731" spans="1:3">
      <c r="A6731" t="s">
        <v>6794</v>
      </c>
      <c r="B6731" t="s">
        <v>3310</v>
      </c>
      <c r="C6731" t="s">
        <v>3311</v>
      </c>
    </row>
    <row r="6732" spans="1:3">
      <c r="A6732" t="s">
        <v>6795</v>
      </c>
      <c r="B6732" t="s">
        <v>3306</v>
      </c>
      <c r="C6732" t="s">
        <v>3307</v>
      </c>
    </row>
    <row r="6733" spans="1:3">
      <c r="A6733" t="s">
        <v>6795</v>
      </c>
      <c r="B6733" t="s">
        <v>3310</v>
      </c>
      <c r="C6733" t="s">
        <v>3311</v>
      </c>
    </row>
    <row r="6734" spans="1:3">
      <c r="A6734" t="s">
        <v>6796</v>
      </c>
      <c r="B6734" t="s">
        <v>3306</v>
      </c>
      <c r="C6734" t="s">
        <v>3307</v>
      </c>
    </row>
    <row r="6735" spans="1:3">
      <c r="A6735" t="s">
        <v>6796</v>
      </c>
      <c r="B6735" t="s">
        <v>3310</v>
      </c>
      <c r="C6735" t="s">
        <v>3311</v>
      </c>
    </row>
    <row r="6736" spans="1:3">
      <c r="A6736" t="s">
        <v>6797</v>
      </c>
      <c r="B6736" t="s">
        <v>3310</v>
      </c>
      <c r="C6736" t="s">
        <v>3311</v>
      </c>
    </row>
    <row r="6737" spans="1:3">
      <c r="A6737" t="s">
        <v>6798</v>
      </c>
      <c r="B6737" t="s">
        <v>3306</v>
      </c>
      <c r="C6737" t="s">
        <v>3307</v>
      </c>
    </row>
    <row r="6738" spans="1:3">
      <c r="A6738" t="s">
        <v>6798</v>
      </c>
      <c r="B6738" t="s">
        <v>6631</v>
      </c>
      <c r="C6738" t="s">
        <v>6632</v>
      </c>
    </row>
    <row r="6739" spans="1:3">
      <c r="A6739" t="s">
        <v>6798</v>
      </c>
      <c r="B6739" t="s">
        <v>3310</v>
      </c>
      <c r="C6739" t="s">
        <v>3311</v>
      </c>
    </row>
    <row r="6740" spans="1:3">
      <c r="A6740" t="s">
        <v>6799</v>
      </c>
      <c r="B6740" t="s">
        <v>3310</v>
      </c>
      <c r="C6740" t="s">
        <v>3311</v>
      </c>
    </row>
    <row r="6741" spans="1:3">
      <c r="A6741" t="s">
        <v>6800</v>
      </c>
      <c r="B6741" t="s">
        <v>3310</v>
      </c>
      <c r="C6741" t="s">
        <v>3311</v>
      </c>
    </row>
    <row r="6742" spans="1:3">
      <c r="A6742" t="s">
        <v>6801</v>
      </c>
      <c r="B6742" t="s">
        <v>3306</v>
      </c>
      <c r="C6742" t="s">
        <v>3307</v>
      </c>
    </row>
    <row r="6743" spans="1:3">
      <c r="A6743" t="s">
        <v>6801</v>
      </c>
      <c r="B6743" t="s">
        <v>3310</v>
      </c>
      <c r="C6743" t="s">
        <v>3311</v>
      </c>
    </row>
    <row r="6744" spans="1:3">
      <c r="A6744" t="s">
        <v>6802</v>
      </c>
      <c r="B6744" t="s">
        <v>3310</v>
      </c>
      <c r="C6744" t="s">
        <v>3311</v>
      </c>
    </row>
    <row r="6745" spans="1:3">
      <c r="A6745" t="s">
        <v>6803</v>
      </c>
      <c r="B6745" t="s">
        <v>3310</v>
      </c>
      <c r="C6745" t="s">
        <v>3311</v>
      </c>
    </row>
    <row r="6746" spans="1:3">
      <c r="A6746" t="s">
        <v>6804</v>
      </c>
      <c r="B6746" t="s">
        <v>3310</v>
      </c>
      <c r="C6746" t="s">
        <v>3311</v>
      </c>
    </row>
    <row r="6747" spans="1:3">
      <c r="A6747" t="s">
        <v>6805</v>
      </c>
      <c r="B6747" t="s">
        <v>3310</v>
      </c>
      <c r="C6747" t="s">
        <v>3311</v>
      </c>
    </row>
    <row r="6748" spans="1:3">
      <c r="A6748" t="s">
        <v>6806</v>
      </c>
      <c r="B6748" t="s">
        <v>6631</v>
      </c>
      <c r="C6748" t="s">
        <v>6632</v>
      </c>
    </row>
    <row r="6749" spans="1:3">
      <c r="A6749" t="s">
        <v>6806</v>
      </c>
      <c r="B6749" t="s">
        <v>3310</v>
      </c>
      <c r="C6749" t="s">
        <v>3311</v>
      </c>
    </row>
    <row r="6750" spans="1:3">
      <c r="A6750" t="s">
        <v>6807</v>
      </c>
      <c r="B6750" t="s">
        <v>6631</v>
      </c>
      <c r="C6750" t="s">
        <v>6632</v>
      </c>
    </row>
    <row r="6751" spans="1:3">
      <c r="A6751" t="s">
        <v>6807</v>
      </c>
      <c r="B6751" t="s">
        <v>3310</v>
      </c>
      <c r="C6751" t="s">
        <v>3311</v>
      </c>
    </row>
    <row r="6752" spans="1:3">
      <c r="A6752" t="s">
        <v>6808</v>
      </c>
      <c r="B6752" t="s">
        <v>3310</v>
      </c>
      <c r="C6752" t="s">
        <v>3311</v>
      </c>
    </row>
    <row r="6753" spans="1:3">
      <c r="A6753" t="s">
        <v>6809</v>
      </c>
      <c r="B6753" t="s">
        <v>3310</v>
      </c>
      <c r="C6753" t="s">
        <v>3311</v>
      </c>
    </row>
    <row r="6754" spans="1:3">
      <c r="A6754" t="s">
        <v>6810</v>
      </c>
      <c r="B6754" t="s">
        <v>3310</v>
      </c>
      <c r="C6754" t="s">
        <v>3311</v>
      </c>
    </row>
    <row r="6755" spans="1:3">
      <c r="A6755" t="s">
        <v>6811</v>
      </c>
      <c r="B6755" t="s">
        <v>3310</v>
      </c>
      <c r="C6755" t="s">
        <v>3311</v>
      </c>
    </row>
    <row r="6756" spans="1:3">
      <c r="A6756" t="s">
        <v>6812</v>
      </c>
      <c r="B6756" t="s">
        <v>3310</v>
      </c>
      <c r="C6756" t="s">
        <v>3311</v>
      </c>
    </row>
    <row r="6757" spans="1:3">
      <c r="A6757" t="s">
        <v>6813</v>
      </c>
      <c r="B6757" t="s">
        <v>6631</v>
      </c>
      <c r="C6757" t="s">
        <v>6632</v>
      </c>
    </row>
    <row r="6758" spans="1:3">
      <c r="A6758" t="s">
        <v>6813</v>
      </c>
      <c r="B6758" t="s">
        <v>3310</v>
      </c>
      <c r="C6758" t="s">
        <v>3311</v>
      </c>
    </row>
    <row r="6759" spans="1:3">
      <c r="A6759" t="s">
        <v>6814</v>
      </c>
      <c r="B6759" t="s">
        <v>3310</v>
      </c>
      <c r="C6759" t="s">
        <v>3311</v>
      </c>
    </row>
    <row r="6760" spans="1:3">
      <c r="A6760" t="s">
        <v>6815</v>
      </c>
      <c r="B6760" t="s">
        <v>3310</v>
      </c>
      <c r="C6760" t="s">
        <v>3311</v>
      </c>
    </row>
    <row r="6761" spans="1:3">
      <c r="A6761" t="s">
        <v>6816</v>
      </c>
      <c r="B6761" t="s">
        <v>3310</v>
      </c>
      <c r="C6761" t="s">
        <v>3311</v>
      </c>
    </row>
    <row r="6762" spans="1:3">
      <c r="A6762" t="s">
        <v>6817</v>
      </c>
      <c r="B6762" t="s">
        <v>3310</v>
      </c>
      <c r="C6762" t="s">
        <v>3311</v>
      </c>
    </row>
    <row r="6763" spans="1:3">
      <c r="A6763" t="s">
        <v>6818</v>
      </c>
      <c r="B6763" t="s">
        <v>3310</v>
      </c>
      <c r="C6763" t="s">
        <v>3311</v>
      </c>
    </row>
    <row r="6764" spans="1:3">
      <c r="A6764" t="s">
        <v>6819</v>
      </c>
      <c r="B6764" t="s">
        <v>3306</v>
      </c>
      <c r="C6764" t="s">
        <v>3307</v>
      </c>
    </row>
    <row r="6765" spans="1:3">
      <c r="A6765" t="s">
        <v>6820</v>
      </c>
      <c r="B6765" t="s">
        <v>3306</v>
      </c>
      <c r="C6765" t="s">
        <v>3307</v>
      </c>
    </row>
    <row r="6766" spans="1:3">
      <c r="A6766" t="s">
        <v>6821</v>
      </c>
      <c r="B6766" t="s">
        <v>3306</v>
      </c>
      <c r="C6766" t="s">
        <v>3307</v>
      </c>
    </row>
    <row r="6767" spans="1:3">
      <c r="A6767" t="s">
        <v>6822</v>
      </c>
      <c r="B6767" t="s">
        <v>3306</v>
      </c>
      <c r="C6767" t="s">
        <v>3307</v>
      </c>
    </row>
    <row r="6768" spans="1:3">
      <c r="A6768" t="s">
        <v>6823</v>
      </c>
      <c r="B6768" t="s">
        <v>3306</v>
      </c>
      <c r="C6768" t="s">
        <v>3307</v>
      </c>
    </row>
    <row r="6769" spans="1:3">
      <c r="A6769" t="s">
        <v>6824</v>
      </c>
      <c r="B6769" t="s">
        <v>3306</v>
      </c>
      <c r="C6769" t="s">
        <v>3307</v>
      </c>
    </row>
    <row r="6770" spans="1:3">
      <c r="A6770" t="s">
        <v>6824</v>
      </c>
      <c r="B6770" t="s">
        <v>3310</v>
      </c>
      <c r="C6770" t="s">
        <v>3311</v>
      </c>
    </row>
    <row r="6771" spans="1:3">
      <c r="A6771" t="s">
        <v>6825</v>
      </c>
      <c r="B6771" t="s">
        <v>3306</v>
      </c>
      <c r="C6771" t="s">
        <v>3307</v>
      </c>
    </row>
    <row r="6772" spans="1:3">
      <c r="A6772" t="s">
        <v>6825</v>
      </c>
      <c r="B6772" t="s">
        <v>3310</v>
      </c>
      <c r="C6772" t="s">
        <v>3311</v>
      </c>
    </row>
    <row r="6773" spans="1:3">
      <c r="A6773" t="s">
        <v>6826</v>
      </c>
      <c r="B6773" t="s">
        <v>3306</v>
      </c>
      <c r="C6773" t="s">
        <v>3307</v>
      </c>
    </row>
    <row r="6774" spans="1:3">
      <c r="A6774" t="s">
        <v>6827</v>
      </c>
      <c r="B6774" t="s">
        <v>3306</v>
      </c>
      <c r="C6774" t="s">
        <v>3307</v>
      </c>
    </row>
    <row r="6775" spans="1:3">
      <c r="A6775" t="s">
        <v>6828</v>
      </c>
      <c r="B6775" t="s">
        <v>3306</v>
      </c>
      <c r="C6775" t="s">
        <v>3307</v>
      </c>
    </row>
    <row r="6776" spans="1:3">
      <c r="A6776" t="s">
        <v>6829</v>
      </c>
      <c r="B6776" t="s">
        <v>3306</v>
      </c>
      <c r="C6776" t="s">
        <v>3307</v>
      </c>
    </row>
    <row r="6777" spans="1:3">
      <c r="A6777" t="s">
        <v>6830</v>
      </c>
      <c r="B6777" t="s">
        <v>3306</v>
      </c>
      <c r="C6777" t="s">
        <v>3307</v>
      </c>
    </row>
    <row r="6778" spans="1:3">
      <c r="A6778" t="s">
        <v>6831</v>
      </c>
      <c r="B6778" t="s">
        <v>3306</v>
      </c>
      <c r="C6778" t="s">
        <v>3307</v>
      </c>
    </row>
    <row r="6779" spans="1:3">
      <c r="A6779" t="s">
        <v>6832</v>
      </c>
      <c r="B6779" t="s">
        <v>3306</v>
      </c>
      <c r="C6779" t="s">
        <v>3307</v>
      </c>
    </row>
    <row r="6780" spans="1:3">
      <c r="A6780" t="s">
        <v>6833</v>
      </c>
      <c r="B6780" t="s">
        <v>3306</v>
      </c>
      <c r="C6780" t="s">
        <v>3307</v>
      </c>
    </row>
    <row r="6781" spans="1:3">
      <c r="A6781" t="s">
        <v>6834</v>
      </c>
      <c r="B6781" t="s">
        <v>3306</v>
      </c>
      <c r="C6781" t="s">
        <v>3307</v>
      </c>
    </row>
    <row r="6782" spans="1:3">
      <c r="A6782" t="s">
        <v>6835</v>
      </c>
      <c r="B6782" t="s">
        <v>2286</v>
      </c>
      <c r="C6782" t="s">
        <v>2287</v>
      </c>
    </row>
    <row r="6783" spans="1:3">
      <c r="A6783" t="s">
        <v>6835</v>
      </c>
      <c r="B6783" t="s">
        <v>3306</v>
      </c>
      <c r="C6783" t="s">
        <v>3307</v>
      </c>
    </row>
    <row r="6784" spans="1:3">
      <c r="A6784" t="s">
        <v>6835</v>
      </c>
      <c r="B6784" t="s">
        <v>827</v>
      </c>
      <c r="C6784" t="s">
        <v>5136</v>
      </c>
    </row>
    <row r="6785" spans="1:3">
      <c r="A6785" t="s">
        <v>6835</v>
      </c>
      <c r="B6785" t="s">
        <v>5341</v>
      </c>
      <c r="C6785" t="s">
        <v>5342</v>
      </c>
    </row>
    <row r="6786" spans="1:3">
      <c r="A6786" t="s">
        <v>6836</v>
      </c>
      <c r="B6786" t="s">
        <v>3306</v>
      </c>
      <c r="C6786" t="s">
        <v>3307</v>
      </c>
    </row>
    <row r="6787" spans="1:3">
      <c r="A6787" t="s">
        <v>6836</v>
      </c>
      <c r="B6787" t="s">
        <v>5341</v>
      </c>
      <c r="C6787" t="s">
        <v>5342</v>
      </c>
    </row>
    <row r="6788" spans="1:3">
      <c r="A6788" t="s">
        <v>6837</v>
      </c>
      <c r="B6788" t="s">
        <v>3306</v>
      </c>
      <c r="C6788" t="s">
        <v>3307</v>
      </c>
    </row>
    <row r="6789" spans="1:3">
      <c r="A6789" t="s">
        <v>6838</v>
      </c>
      <c r="B6789" t="s">
        <v>2286</v>
      </c>
      <c r="C6789" t="s">
        <v>2287</v>
      </c>
    </row>
    <row r="6790" spans="1:3">
      <c r="A6790" t="s">
        <v>6838</v>
      </c>
      <c r="B6790" t="s">
        <v>3306</v>
      </c>
      <c r="C6790" t="s">
        <v>3307</v>
      </c>
    </row>
    <row r="6791" spans="1:3">
      <c r="A6791" t="s">
        <v>6839</v>
      </c>
      <c r="B6791" t="s">
        <v>2286</v>
      </c>
      <c r="C6791" t="s">
        <v>2287</v>
      </c>
    </row>
    <row r="6792" spans="1:3">
      <c r="A6792" t="s">
        <v>6839</v>
      </c>
      <c r="B6792" t="s">
        <v>3306</v>
      </c>
      <c r="C6792" t="s">
        <v>3307</v>
      </c>
    </row>
    <row r="6793" spans="1:3">
      <c r="A6793" t="s">
        <v>6840</v>
      </c>
      <c r="B6793" t="s">
        <v>2286</v>
      </c>
      <c r="C6793" t="s">
        <v>2287</v>
      </c>
    </row>
    <row r="6794" spans="1:3">
      <c r="A6794" t="s">
        <v>6841</v>
      </c>
      <c r="B6794" t="s">
        <v>2286</v>
      </c>
      <c r="C6794" t="s">
        <v>2287</v>
      </c>
    </row>
    <row r="6795" spans="1:3">
      <c r="A6795" t="s">
        <v>6841</v>
      </c>
      <c r="B6795" t="s">
        <v>3306</v>
      </c>
      <c r="C6795" t="s">
        <v>3307</v>
      </c>
    </row>
    <row r="6796" spans="1:3">
      <c r="A6796" t="s">
        <v>6842</v>
      </c>
      <c r="B6796" t="s">
        <v>3306</v>
      </c>
      <c r="C6796" t="s">
        <v>3307</v>
      </c>
    </row>
    <row r="6797" spans="1:3">
      <c r="A6797" t="s">
        <v>6843</v>
      </c>
      <c r="B6797" t="s">
        <v>2286</v>
      </c>
      <c r="C6797" t="s">
        <v>2287</v>
      </c>
    </row>
    <row r="6798" spans="1:3">
      <c r="A6798" t="s">
        <v>6844</v>
      </c>
      <c r="B6798" t="s">
        <v>2286</v>
      </c>
      <c r="C6798" t="s">
        <v>2287</v>
      </c>
    </row>
    <row r="6799" spans="1:3">
      <c r="A6799" t="s">
        <v>6845</v>
      </c>
      <c r="B6799" t="s">
        <v>2286</v>
      </c>
      <c r="C6799" t="s">
        <v>2287</v>
      </c>
    </row>
    <row r="6800" spans="1:3">
      <c r="A6800" t="s">
        <v>6846</v>
      </c>
      <c r="B6800" t="s">
        <v>3306</v>
      </c>
      <c r="C6800" t="s">
        <v>3307</v>
      </c>
    </row>
    <row r="6801" spans="1:3">
      <c r="A6801" t="s">
        <v>6847</v>
      </c>
      <c r="B6801" t="s">
        <v>3306</v>
      </c>
      <c r="C6801" t="s">
        <v>3307</v>
      </c>
    </row>
    <row r="6802" spans="1:3">
      <c r="A6802" t="s">
        <v>6848</v>
      </c>
      <c r="B6802" t="s">
        <v>3306</v>
      </c>
      <c r="C6802" t="s">
        <v>3307</v>
      </c>
    </row>
    <row r="6803" spans="1:3">
      <c r="A6803" t="s">
        <v>6849</v>
      </c>
      <c r="B6803" t="s">
        <v>3306</v>
      </c>
      <c r="C6803" t="s">
        <v>3307</v>
      </c>
    </row>
    <row r="6804" spans="1:3">
      <c r="A6804" t="s">
        <v>6850</v>
      </c>
      <c r="B6804" t="s">
        <v>3306</v>
      </c>
      <c r="C6804" t="s">
        <v>3307</v>
      </c>
    </row>
    <row r="6805" spans="1:3">
      <c r="A6805" t="s">
        <v>6851</v>
      </c>
      <c r="B6805" t="s">
        <v>3306</v>
      </c>
      <c r="C6805" t="s">
        <v>3307</v>
      </c>
    </row>
    <row r="6806" spans="1:3">
      <c r="A6806" t="s">
        <v>6852</v>
      </c>
      <c r="B6806" t="s">
        <v>3306</v>
      </c>
      <c r="C6806" t="s">
        <v>3307</v>
      </c>
    </row>
    <row r="6807" spans="1:3">
      <c r="A6807" t="s">
        <v>6853</v>
      </c>
      <c r="B6807" t="s">
        <v>3306</v>
      </c>
      <c r="C6807" t="s">
        <v>3307</v>
      </c>
    </row>
    <row r="6808" spans="1:3">
      <c r="A6808" t="s">
        <v>6854</v>
      </c>
      <c r="B6808" t="s">
        <v>2286</v>
      </c>
      <c r="C6808" t="s">
        <v>2287</v>
      </c>
    </row>
    <row r="6809" spans="1:3">
      <c r="A6809" t="s">
        <v>6854</v>
      </c>
      <c r="B6809" t="s">
        <v>3306</v>
      </c>
      <c r="C6809" t="s">
        <v>3307</v>
      </c>
    </row>
    <row r="6810" spans="1:3">
      <c r="A6810" t="s">
        <v>6855</v>
      </c>
      <c r="B6810" t="s">
        <v>3306</v>
      </c>
      <c r="C6810" t="s">
        <v>3307</v>
      </c>
    </row>
    <row r="6811" spans="1:3">
      <c r="A6811" t="s">
        <v>6856</v>
      </c>
      <c r="B6811" t="s">
        <v>3306</v>
      </c>
      <c r="C6811" t="s">
        <v>3307</v>
      </c>
    </row>
    <row r="6812" spans="1:3">
      <c r="A6812" t="s">
        <v>6857</v>
      </c>
      <c r="B6812" t="s">
        <v>3306</v>
      </c>
      <c r="C6812" t="s">
        <v>3307</v>
      </c>
    </row>
    <row r="6813" spans="1:3">
      <c r="A6813" t="s">
        <v>6858</v>
      </c>
      <c r="B6813" t="s">
        <v>3306</v>
      </c>
      <c r="C6813" t="s">
        <v>3307</v>
      </c>
    </row>
    <row r="6814" spans="1:3">
      <c r="A6814" t="s">
        <v>6859</v>
      </c>
      <c r="B6814" t="s">
        <v>3306</v>
      </c>
      <c r="C6814" t="s">
        <v>3307</v>
      </c>
    </row>
    <row r="6815" spans="1:3">
      <c r="A6815" t="s">
        <v>6860</v>
      </c>
      <c r="B6815" t="s">
        <v>3306</v>
      </c>
      <c r="C6815" t="s">
        <v>3307</v>
      </c>
    </row>
    <row r="6816" spans="1:3">
      <c r="A6816" t="s">
        <v>6861</v>
      </c>
      <c r="B6816" t="s">
        <v>3306</v>
      </c>
      <c r="C6816" t="s">
        <v>3307</v>
      </c>
    </row>
    <row r="6817" spans="1:3">
      <c r="A6817" t="s">
        <v>6862</v>
      </c>
      <c r="B6817" t="s">
        <v>3306</v>
      </c>
      <c r="C6817" t="s">
        <v>3307</v>
      </c>
    </row>
    <row r="6818" spans="1:3">
      <c r="A6818" t="s">
        <v>6863</v>
      </c>
      <c r="B6818" t="s">
        <v>3306</v>
      </c>
      <c r="C6818" t="s">
        <v>3307</v>
      </c>
    </row>
    <row r="6819" spans="1:3">
      <c r="A6819" t="s">
        <v>6864</v>
      </c>
      <c r="B6819" t="s">
        <v>3306</v>
      </c>
      <c r="C6819" t="s">
        <v>3307</v>
      </c>
    </row>
    <row r="6820" spans="1:3">
      <c r="A6820" t="s">
        <v>6865</v>
      </c>
      <c r="B6820" t="s">
        <v>3306</v>
      </c>
      <c r="C6820" t="s">
        <v>3307</v>
      </c>
    </row>
    <row r="6821" spans="1:3">
      <c r="A6821" t="s">
        <v>6866</v>
      </c>
      <c r="B6821" t="s">
        <v>3306</v>
      </c>
      <c r="C6821" t="s">
        <v>3307</v>
      </c>
    </row>
    <row r="6822" spans="1:3">
      <c r="A6822" t="s">
        <v>6867</v>
      </c>
      <c r="B6822" t="s">
        <v>3306</v>
      </c>
      <c r="C6822" t="s">
        <v>3307</v>
      </c>
    </row>
    <row r="6823" spans="1:3">
      <c r="A6823" t="s">
        <v>6867</v>
      </c>
      <c r="B6823" t="s">
        <v>3310</v>
      </c>
      <c r="C6823" t="s">
        <v>3311</v>
      </c>
    </row>
    <row r="6824" spans="1:3">
      <c r="A6824" t="s">
        <v>6868</v>
      </c>
      <c r="B6824" t="s">
        <v>3306</v>
      </c>
      <c r="C6824" t="s">
        <v>3307</v>
      </c>
    </row>
    <row r="6825" spans="1:3">
      <c r="A6825" t="s">
        <v>6869</v>
      </c>
      <c r="B6825" t="s">
        <v>3306</v>
      </c>
      <c r="C6825" t="s">
        <v>3307</v>
      </c>
    </row>
    <row r="6826" spans="1:3">
      <c r="A6826" t="s">
        <v>6870</v>
      </c>
      <c r="B6826" t="s">
        <v>3306</v>
      </c>
      <c r="C6826" t="s">
        <v>3307</v>
      </c>
    </row>
    <row r="6827" spans="1:3">
      <c r="A6827" t="s">
        <v>6871</v>
      </c>
      <c r="B6827" t="s">
        <v>3306</v>
      </c>
      <c r="C6827" t="s">
        <v>3307</v>
      </c>
    </row>
    <row r="6828" spans="1:3">
      <c r="A6828" t="s">
        <v>6872</v>
      </c>
      <c r="B6828" t="s">
        <v>3306</v>
      </c>
      <c r="C6828" t="s">
        <v>3307</v>
      </c>
    </row>
    <row r="6829" spans="1:3">
      <c r="A6829" t="s">
        <v>6873</v>
      </c>
      <c r="B6829" t="s">
        <v>3306</v>
      </c>
      <c r="C6829" t="s">
        <v>3307</v>
      </c>
    </row>
    <row r="6830" spans="1:3">
      <c r="A6830" t="s">
        <v>6874</v>
      </c>
      <c r="B6830" t="s">
        <v>3306</v>
      </c>
      <c r="C6830" t="s">
        <v>3307</v>
      </c>
    </row>
    <row r="6831" spans="1:3">
      <c r="A6831" t="s">
        <v>6875</v>
      </c>
      <c r="B6831" t="s">
        <v>3310</v>
      </c>
      <c r="C6831" t="s">
        <v>3311</v>
      </c>
    </row>
    <row r="6832" spans="1:3">
      <c r="A6832" t="s">
        <v>6876</v>
      </c>
      <c r="B6832" t="s">
        <v>3306</v>
      </c>
      <c r="C6832" t="s">
        <v>3307</v>
      </c>
    </row>
    <row r="6833" spans="1:3">
      <c r="A6833" t="s">
        <v>6877</v>
      </c>
      <c r="B6833" t="s">
        <v>3306</v>
      </c>
      <c r="C6833" t="s">
        <v>3307</v>
      </c>
    </row>
    <row r="6834" spans="1:3">
      <c r="A6834" t="s">
        <v>6878</v>
      </c>
      <c r="B6834" t="s">
        <v>850</v>
      </c>
      <c r="C6834" t="s">
        <v>6879</v>
      </c>
    </row>
    <row r="6835" spans="1:3">
      <c r="A6835" t="s">
        <v>6880</v>
      </c>
      <c r="B6835" t="s">
        <v>850</v>
      </c>
      <c r="C6835" t="s">
        <v>6879</v>
      </c>
    </row>
    <row r="6836" spans="1:3">
      <c r="A6836" t="s">
        <v>6881</v>
      </c>
      <c r="B6836" t="s">
        <v>850</v>
      </c>
      <c r="C6836" t="s">
        <v>6879</v>
      </c>
    </row>
    <row r="6837" spans="1:3">
      <c r="A6837" t="s">
        <v>6882</v>
      </c>
      <c r="B6837" t="s">
        <v>850</v>
      </c>
      <c r="C6837" t="s">
        <v>6879</v>
      </c>
    </row>
    <row r="6838" spans="1:3">
      <c r="A6838" t="s">
        <v>6883</v>
      </c>
      <c r="B6838" t="s">
        <v>850</v>
      </c>
      <c r="C6838" t="s">
        <v>6879</v>
      </c>
    </row>
    <row r="6839" spans="1:3">
      <c r="A6839" t="s">
        <v>6884</v>
      </c>
      <c r="B6839" t="s">
        <v>850</v>
      </c>
      <c r="C6839" t="s">
        <v>6879</v>
      </c>
    </row>
    <row r="6840" spans="1:3">
      <c r="A6840" t="s">
        <v>6885</v>
      </c>
      <c r="B6840" t="s">
        <v>850</v>
      </c>
      <c r="C6840" t="s">
        <v>6879</v>
      </c>
    </row>
    <row r="6841" spans="1:3">
      <c r="A6841" t="s">
        <v>6886</v>
      </c>
      <c r="B6841" t="s">
        <v>850</v>
      </c>
      <c r="C6841" t="s">
        <v>6879</v>
      </c>
    </row>
    <row r="6842" spans="1:3">
      <c r="A6842" t="s">
        <v>6887</v>
      </c>
      <c r="B6842" t="s">
        <v>850</v>
      </c>
      <c r="C6842" t="s">
        <v>6879</v>
      </c>
    </row>
    <row r="6843" spans="1:3">
      <c r="A6843" t="s">
        <v>6888</v>
      </c>
      <c r="B6843" t="s">
        <v>850</v>
      </c>
      <c r="C6843" t="s">
        <v>6879</v>
      </c>
    </row>
    <row r="6844" spans="1:3">
      <c r="A6844" t="s">
        <v>6889</v>
      </c>
      <c r="B6844" t="s">
        <v>850</v>
      </c>
      <c r="C6844" t="s">
        <v>6879</v>
      </c>
    </row>
    <row r="6845" spans="1:3">
      <c r="A6845" t="s">
        <v>6890</v>
      </c>
      <c r="B6845" t="s">
        <v>850</v>
      </c>
      <c r="C6845" t="s">
        <v>6879</v>
      </c>
    </row>
    <row r="6846" spans="1:3">
      <c r="A6846" t="s">
        <v>6891</v>
      </c>
      <c r="B6846" t="s">
        <v>850</v>
      </c>
      <c r="C6846" t="s">
        <v>6879</v>
      </c>
    </row>
    <row r="6847" spans="1:3">
      <c r="A6847" t="s">
        <v>6892</v>
      </c>
      <c r="B6847" t="s">
        <v>850</v>
      </c>
      <c r="C6847" t="s">
        <v>6879</v>
      </c>
    </row>
    <row r="6848" spans="1:3">
      <c r="A6848" t="s">
        <v>6893</v>
      </c>
      <c r="B6848" t="s">
        <v>850</v>
      </c>
      <c r="C6848" t="s">
        <v>6879</v>
      </c>
    </row>
    <row r="6849" spans="1:3">
      <c r="A6849" t="s">
        <v>6894</v>
      </c>
      <c r="B6849" t="s">
        <v>850</v>
      </c>
      <c r="C6849" t="s">
        <v>6879</v>
      </c>
    </row>
    <row r="6850" spans="1:3">
      <c r="A6850" t="s">
        <v>6895</v>
      </c>
      <c r="B6850" t="s">
        <v>850</v>
      </c>
      <c r="C6850" t="s">
        <v>6879</v>
      </c>
    </row>
    <row r="6851" spans="1:3">
      <c r="A6851" t="s">
        <v>6896</v>
      </c>
      <c r="B6851" t="s">
        <v>850</v>
      </c>
      <c r="C6851" t="s">
        <v>6879</v>
      </c>
    </row>
    <row r="6852" spans="1:3">
      <c r="A6852" t="s">
        <v>6897</v>
      </c>
      <c r="B6852" t="s">
        <v>850</v>
      </c>
      <c r="C6852" t="s">
        <v>6879</v>
      </c>
    </row>
    <row r="6853" spans="1:3">
      <c r="A6853" t="s">
        <v>6898</v>
      </c>
      <c r="B6853" t="s">
        <v>850</v>
      </c>
      <c r="C6853" t="s">
        <v>6879</v>
      </c>
    </row>
    <row r="6854" spans="1:3">
      <c r="A6854" t="s">
        <v>6899</v>
      </c>
      <c r="B6854" t="s">
        <v>850</v>
      </c>
      <c r="C6854" t="s">
        <v>6879</v>
      </c>
    </row>
    <row r="6855" spans="1:3">
      <c r="A6855" t="s">
        <v>6900</v>
      </c>
      <c r="B6855" t="s">
        <v>850</v>
      </c>
      <c r="C6855" t="s">
        <v>6879</v>
      </c>
    </row>
    <row r="6856" spans="1:3">
      <c r="A6856" t="s">
        <v>6901</v>
      </c>
      <c r="B6856" t="s">
        <v>850</v>
      </c>
      <c r="C6856" t="s">
        <v>6879</v>
      </c>
    </row>
    <row r="6857" spans="1:3">
      <c r="A6857" t="s">
        <v>6902</v>
      </c>
      <c r="B6857" t="s">
        <v>850</v>
      </c>
      <c r="C6857" t="s">
        <v>6879</v>
      </c>
    </row>
    <row r="6858" spans="1:3">
      <c r="A6858" t="s">
        <v>6903</v>
      </c>
      <c r="B6858" t="s">
        <v>850</v>
      </c>
      <c r="C6858" t="s">
        <v>6879</v>
      </c>
    </row>
    <row r="6859" spans="1:3">
      <c r="A6859" t="s">
        <v>6904</v>
      </c>
      <c r="B6859" t="s">
        <v>850</v>
      </c>
      <c r="C6859" t="s">
        <v>6879</v>
      </c>
    </row>
    <row r="6860" spans="1:3">
      <c r="A6860" t="s">
        <v>6905</v>
      </c>
      <c r="B6860" t="s">
        <v>850</v>
      </c>
      <c r="C6860" t="s">
        <v>6879</v>
      </c>
    </row>
    <row r="6861" spans="1:3">
      <c r="A6861" t="s">
        <v>6906</v>
      </c>
      <c r="B6861" t="s">
        <v>850</v>
      </c>
      <c r="C6861" t="s">
        <v>6879</v>
      </c>
    </row>
    <row r="6862" spans="1:3">
      <c r="A6862" t="s">
        <v>6907</v>
      </c>
      <c r="B6862" t="s">
        <v>850</v>
      </c>
      <c r="C6862" t="s">
        <v>6879</v>
      </c>
    </row>
    <row r="6863" spans="1:3">
      <c r="A6863" t="s">
        <v>6908</v>
      </c>
      <c r="B6863" t="s">
        <v>850</v>
      </c>
      <c r="C6863" t="s">
        <v>6879</v>
      </c>
    </row>
    <row r="6864" spans="1:3">
      <c r="A6864" t="s">
        <v>6909</v>
      </c>
      <c r="B6864" t="s">
        <v>850</v>
      </c>
      <c r="C6864" t="s">
        <v>6879</v>
      </c>
    </row>
    <row r="6865" spans="1:3">
      <c r="A6865" t="s">
        <v>6909</v>
      </c>
      <c r="B6865" t="s">
        <v>869</v>
      </c>
      <c r="C6865" t="s">
        <v>6910</v>
      </c>
    </row>
    <row r="6866" spans="1:3">
      <c r="A6866" t="s">
        <v>6911</v>
      </c>
      <c r="B6866" t="s">
        <v>869</v>
      </c>
      <c r="C6866" t="s">
        <v>6910</v>
      </c>
    </row>
    <row r="6867" spans="1:3">
      <c r="A6867" t="s">
        <v>6912</v>
      </c>
      <c r="B6867" t="s">
        <v>850</v>
      </c>
      <c r="C6867" t="s">
        <v>6879</v>
      </c>
    </row>
    <row r="6868" spans="1:3">
      <c r="A6868" t="s">
        <v>6913</v>
      </c>
      <c r="B6868" t="s">
        <v>850</v>
      </c>
      <c r="C6868" t="s">
        <v>6879</v>
      </c>
    </row>
    <row r="6869" spans="1:3">
      <c r="A6869" t="s">
        <v>6914</v>
      </c>
      <c r="B6869" t="s">
        <v>850</v>
      </c>
      <c r="C6869" t="s">
        <v>6879</v>
      </c>
    </row>
    <row r="6870" spans="1:3">
      <c r="A6870" t="s">
        <v>6915</v>
      </c>
      <c r="B6870" t="s">
        <v>850</v>
      </c>
      <c r="C6870" t="s">
        <v>6879</v>
      </c>
    </row>
    <row r="6871" spans="1:3">
      <c r="A6871" t="s">
        <v>6916</v>
      </c>
      <c r="B6871" t="s">
        <v>850</v>
      </c>
      <c r="C6871" t="s">
        <v>6879</v>
      </c>
    </row>
    <row r="6872" spans="1:3">
      <c r="A6872" t="s">
        <v>6917</v>
      </c>
      <c r="B6872" t="s">
        <v>850</v>
      </c>
      <c r="C6872" t="s">
        <v>6879</v>
      </c>
    </row>
    <row r="6873" spans="1:3">
      <c r="A6873" t="s">
        <v>6917</v>
      </c>
      <c r="B6873" t="s">
        <v>897</v>
      </c>
      <c r="C6873" t="s">
        <v>6918</v>
      </c>
    </row>
    <row r="6874" spans="1:3">
      <c r="A6874" t="s">
        <v>6919</v>
      </c>
      <c r="B6874" t="s">
        <v>850</v>
      </c>
      <c r="C6874" t="s">
        <v>6879</v>
      </c>
    </row>
    <row r="6875" spans="1:3">
      <c r="A6875" t="s">
        <v>6920</v>
      </c>
      <c r="B6875" t="s">
        <v>869</v>
      </c>
      <c r="C6875" t="s">
        <v>6910</v>
      </c>
    </row>
    <row r="6876" spans="1:3">
      <c r="A6876" t="s">
        <v>6921</v>
      </c>
      <c r="B6876" t="s">
        <v>869</v>
      </c>
      <c r="C6876" t="s">
        <v>6910</v>
      </c>
    </row>
    <row r="6877" spans="1:3">
      <c r="A6877" t="s">
        <v>6922</v>
      </c>
      <c r="B6877" t="s">
        <v>869</v>
      </c>
      <c r="C6877" t="s">
        <v>6910</v>
      </c>
    </row>
    <row r="6878" spans="1:3">
      <c r="A6878" t="s">
        <v>6923</v>
      </c>
      <c r="B6878" t="s">
        <v>869</v>
      </c>
      <c r="C6878" t="s">
        <v>6910</v>
      </c>
    </row>
    <row r="6879" spans="1:3">
      <c r="A6879" t="s">
        <v>6924</v>
      </c>
      <c r="B6879" t="s">
        <v>869</v>
      </c>
      <c r="C6879" t="s">
        <v>6910</v>
      </c>
    </row>
    <row r="6880" spans="1:3">
      <c r="A6880" t="s">
        <v>6925</v>
      </c>
      <c r="B6880" t="s">
        <v>869</v>
      </c>
      <c r="C6880" t="s">
        <v>6910</v>
      </c>
    </row>
    <row r="6881" spans="1:3">
      <c r="A6881" t="s">
        <v>6926</v>
      </c>
      <c r="B6881" t="s">
        <v>869</v>
      </c>
      <c r="C6881" t="s">
        <v>6910</v>
      </c>
    </row>
    <row r="6882" spans="1:3">
      <c r="A6882" t="s">
        <v>6927</v>
      </c>
      <c r="B6882" t="s">
        <v>869</v>
      </c>
      <c r="C6882" t="s">
        <v>6910</v>
      </c>
    </row>
    <row r="6883" spans="1:3">
      <c r="A6883" t="s">
        <v>6928</v>
      </c>
      <c r="B6883" t="s">
        <v>869</v>
      </c>
      <c r="C6883" t="s">
        <v>6910</v>
      </c>
    </row>
    <row r="6884" spans="1:3">
      <c r="A6884" t="s">
        <v>6929</v>
      </c>
      <c r="B6884" t="s">
        <v>869</v>
      </c>
      <c r="C6884" t="s">
        <v>6910</v>
      </c>
    </row>
    <row r="6885" spans="1:3">
      <c r="A6885" t="s">
        <v>6930</v>
      </c>
      <c r="B6885" t="s">
        <v>869</v>
      </c>
      <c r="C6885" t="s">
        <v>6910</v>
      </c>
    </row>
    <row r="6886" spans="1:3">
      <c r="A6886" t="s">
        <v>6931</v>
      </c>
      <c r="B6886" t="s">
        <v>869</v>
      </c>
      <c r="C6886" t="s">
        <v>6910</v>
      </c>
    </row>
    <row r="6887" spans="1:3">
      <c r="A6887" t="s">
        <v>6931</v>
      </c>
      <c r="B6887" t="s">
        <v>873</v>
      </c>
      <c r="C6887" t="s">
        <v>916</v>
      </c>
    </row>
    <row r="6888" spans="1:3">
      <c r="A6888" t="s">
        <v>6931</v>
      </c>
      <c r="B6888" t="s">
        <v>3429</v>
      </c>
      <c r="C6888" t="s">
        <v>3430</v>
      </c>
    </row>
    <row r="6889" spans="1:3">
      <c r="A6889" t="s">
        <v>6932</v>
      </c>
      <c r="B6889" t="s">
        <v>869</v>
      </c>
      <c r="C6889" t="s">
        <v>6910</v>
      </c>
    </row>
    <row r="6890" spans="1:3">
      <c r="A6890" t="s">
        <v>6933</v>
      </c>
      <c r="B6890" t="s">
        <v>869</v>
      </c>
      <c r="C6890" t="s">
        <v>6910</v>
      </c>
    </row>
    <row r="6891" spans="1:3">
      <c r="A6891" t="s">
        <v>6934</v>
      </c>
      <c r="B6891" t="s">
        <v>869</v>
      </c>
      <c r="C6891" t="s">
        <v>6910</v>
      </c>
    </row>
    <row r="6892" spans="1:3">
      <c r="A6892" t="s">
        <v>6935</v>
      </c>
      <c r="B6892" t="s">
        <v>869</v>
      </c>
      <c r="C6892" t="s">
        <v>6910</v>
      </c>
    </row>
    <row r="6893" spans="1:3">
      <c r="A6893" t="s">
        <v>6936</v>
      </c>
      <c r="B6893" t="s">
        <v>869</v>
      </c>
      <c r="C6893" t="s">
        <v>6910</v>
      </c>
    </row>
    <row r="6894" spans="1:3">
      <c r="A6894" t="s">
        <v>6937</v>
      </c>
      <c r="B6894" t="s">
        <v>869</v>
      </c>
      <c r="C6894" t="s">
        <v>6910</v>
      </c>
    </row>
    <row r="6895" spans="1:3">
      <c r="A6895" t="s">
        <v>6938</v>
      </c>
      <c r="B6895" t="s">
        <v>869</v>
      </c>
      <c r="C6895" t="s">
        <v>6910</v>
      </c>
    </row>
    <row r="6896" spans="1:3">
      <c r="A6896" t="s">
        <v>6939</v>
      </c>
      <c r="B6896" t="s">
        <v>850</v>
      </c>
      <c r="C6896" t="s">
        <v>6879</v>
      </c>
    </row>
    <row r="6897" spans="1:3">
      <c r="A6897" t="s">
        <v>6940</v>
      </c>
      <c r="B6897" t="s">
        <v>850</v>
      </c>
      <c r="C6897" t="s">
        <v>6879</v>
      </c>
    </row>
    <row r="6898" spans="1:3">
      <c r="A6898" t="s">
        <v>6941</v>
      </c>
      <c r="B6898" t="s">
        <v>850</v>
      </c>
      <c r="C6898" t="s">
        <v>6879</v>
      </c>
    </row>
    <row r="6899" spans="1:3">
      <c r="A6899" t="s">
        <v>6941</v>
      </c>
      <c r="B6899" t="s">
        <v>897</v>
      </c>
      <c r="C6899" t="s">
        <v>6918</v>
      </c>
    </row>
    <row r="6900" spans="1:3">
      <c r="A6900" t="s">
        <v>6942</v>
      </c>
      <c r="B6900" t="s">
        <v>850</v>
      </c>
      <c r="C6900" t="s">
        <v>6879</v>
      </c>
    </row>
    <row r="6901" spans="1:3">
      <c r="A6901" t="s">
        <v>6942</v>
      </c>
      <c r="B6901" t="s">
        <v>897</v>
      </c>
      <c r="C6901" t="s">
        <v>6918</v>
      </c>
    </row>
    <row r="6902" spans="1:3">
      <c r="A6902" t="s">
        <v>6943</v>
      </c>
      <c r="B6902" t="s">
        <v>850</v>
      </c>
      <c r="C6902" t="s">
        <v>6879</v>
      </c>
    </row>
    <row r="6903" spans="1:3">
      <c r="A6903" t="s">
        <v>6944</v>
      </c>
      <c r="B6903" t="s">
        <v>850</v>
      </c>
      <c r="C6903" t="s">
        <v>6879</v>
      </c>
    </row>
    <row r="6904" spans="1:3">
      <c r="A6904" t="s">
        <v>6945</v>
      </c>
      <c r="B6904" t="s">
        <v>850</v>
      </c>
      <c r="C6904" t="s">
        <v>6879</v>
      </c>
    </row>
    <row r="6905" spans="1:3">
      <c r="A6905" t="s">
        <v>6946</v>
      </c>
      <c r="B6905" t="s">
        <v>850</v>
      </c>
      <c r="C6905" t="s">
        <v>6879</v>
      </c>
    </row>
    <row r="6906" spans="1:3">
      <c r="A6906" t="s">
        <v>6947</v>
      </c>
      <c r="B6906" t="s">
        <v>850</v>
      </c>
      <c r="C6906" t="s">
        <v>6879</v>
      </c>
    </row>
    <row r="6907" spans="1:3">
      <c r="A6907" t="s">
        <v>6948</v>
      </c>
      <c r="B6907" t="s">
        <v>850</v>
      </c>
      <c r="C6907" t="s">
        <v>6879</v>
      </c>
    </row>
    <row r="6908" spans="1:3">
      <c r="A6908" t="s">
        <v>6949</v>
      </c>
      <c r="B6908" t="s">
        <v>850</v>
      </c>
      <c r="C6908" t="s">
        <v>6879</v>
      </c>
    </row>
    <row r="6909" spans="1:3">
      <c r="A6909" t="s">
        <v>6950</v>
      </c>
      <c r="B6909" t="s">
        <v>850</v>
      </c>
      <c r="C6909" t="s">
        <v>6879</v>
      </c>
    </row>
    <row r="6910" spans="1:3">
      <c r="A6910" t="s">
        <v>6951</v>
      </c>
      <c r="B6910" t="s">
        <v>850</v>
      </c>
      <c r="C6910" t="s">
        <v>6879</v>
      </c>
    </row>
    <row r="6911" spans="1:3">
      <c r="A6911" t="s">
        <v>6952</v>
      </c>
      <c r="B6911" t="s">
        <v>850</v>
      </c>
      <c r="C6911" t="s">
        <v>6879</v>
      </c>
    </row>
    <row r="6912" spans="1:3">
      <c r="A6912" t="s">
        <v>6953</v>
      </c>
      <c r="B6912" t="s">
        <v>850</v>
      </c>
      <c r="C6912" t="s">
        <v>6879</v>
      </c>
    </row>
    <row r="6913" spans="1:3">
      <c r="A6913" t="s">
        <v>6954</v>
      </c>
      <c r="B6913" t="s">
        <v>850</v>
      </c>
      <c r="C6913" t="s">
        <v>6879</v>
      </c>
    </row>
    <row r="6914" spans="1:3">
      <c r="A6914" t="s">
        <v>6955</v>
      </c>
      <c r="B6914" t="s">
        <v>850</v>
      </c>
      <c r="C6914" t="s">
        <v>6879</v>
      </c>
    </row>
    <row r="6915" spans="1:3">
      <c r="A6915" t="s">
        <v>6956</v>
      </c>
      <c r="B6915" t="s">
        <v>850</v>
      </c>
      <c r="C6915" t="s">
        <v>6879</v>
      </c>
    </row>
    <row r="6916" spans="1:3">
      <c r="A6916" t="s">
        <v>6957</v>
      </c>
      <c r="B6916" t="s">
        <v>850</v>
      </c>
      <c r="C6916" t="s">
        <v>6879</v>
      </c>
    </row>
    <row r="6917" spans="1:3">
      <c r="A6917" t="s">
        <v>6958</v>
      </c>
      <c r="B6917" t="s">
        <v>850</v>
      </c>
      <c r="C6917" t="s">
        <v>6879</v>
      </c>
    </row>
    <row r="6918" spans="1:3">
      <c r="A6918" t="s">
        <v>6959</v>
      </c>
      <c r="B6918" t="s">
        <v>850</v>
      </c>
      <c r="C6918" t="s">
        <v>6879</v>
      </c>
    </row>
    <row r="6919" spans="1:3">
      <c r="A6919" t="s">
        <v>6960</v>
      </c>
      <c r="B6919" t="s">
        <v>850</v>
      </c>
      <c r="C6919" t="s">
        <v>6879</v>
      </c>
    </row>
    <row r="6920" spans="1:3">
      <c r="A6920" t="s">
        <v>6961</v>
      </c>
      <c r="B6920" t="s">
        <v>897</v>
      </c>
      <c r="C6920" t="s">
        <v>6918</v>
      </c>
    </row>
    <row r="6921" spans="1:3">
      <c r="A6921" t="s">
        <v>6962</v>
      </c>
      <c r="B6921" t="s">
        <v>897</v>
      </c>
      <c r="C6921" t="s">
        <v>6918</v>
      </c>
    </row>
    <row r="6922" spans="1:3">
      <c r="A6922" t="s">
        <v>6963</v>
      </c>
      <c r="B6922" t="s">
        <v>897</v>
      </c>
      <c r="C6922" t="s">
        <v>6918</v>
      </c>
    </row>
    <row r="6923" spans="1:3">
      <c r="A6923" t="s">
        <v>6964</v>
      </c>
      <c r="B6923" t="s">
        <v>897</v>
      </c>
      <c r="C6923" t="s">
        <v>6918</v>
      </c>
    </row>
    <row r="6924" spans="1:3">
      <c r="A6924" t="s">
        <v>6965</v>
      </c>
      <c r="B6924" t="s">
        <v>897</v>
      </c>
      <c r="C6924" t="s">
        <v>6918</v>
      </c>
    </row>
    <row r="6925" spans="1:3">
      <c r="A6925" t="s">
        <v>6966</v>
      </c>
      <c r="B6925" t="s">
        <v>897</v>
      </c>
      <c r="C6925" t="s">
        <v>6918</v>
      </c>
    </row>
    <row r="6926" spans="1:3">
      <c r="A6926" t="s">
        <v>6967</v>
      </c>
      <c r="B6926" t="s">
        <v>897</v>
      </c>
      <c r="C6926" t="s">
        <v>6918</v>
      </c>
    </row>
    <row r="6927" spans="1:3">
      <c r="A6927" t="s">
        <v>6968</v>
      </c>
      <c r="B6927" t="s">
        <v>897</v>
      </c>
      <c r="C6927" t="s">
        <v>6918</v>
      </c>
    </row>
    <row r="6928" spans="1:3">
      <c r="A6928" t="s">
        <v>6969</v>
      </c>
      <c r="B6928" t="s">
        <v>897</v>
      </c>
      <c r="C6928" t="s">
        <v>6918</v>
      </c>
    </row>
    <row r="6929" spans="1:3">
      <c r="A6929" t="s">
        <v>6970</v>
      </c>
      <c r="B6929" t="s">
        <v>897</v>
      </c>
      <c r="C6929" t="s">
        <v>6918</v>
      </c>
    </row>
    <row r="6930" spans="1:3">
      <c r="A6930" t="s">
        <v>6971</v>
      </c>
      <c r="B6930" t="s">
        <v>897</v>
      </c>
      <c r="C6930" t="s">
        <v>6918</v>
      </c>
    </row>
    <row r="6931" spans="1:3">
      <c r="A6931" t="s">
        <v>6972</v>
      </c>
      <c r="B6931" t="s">
        <v>897</v>
      </c>
      <c r="C6931" t="s">
        <v>6918</v>
      </c>
    </row>
    <row r="6932" spans="1:3">
      <c r="A6932" t="s">
        <v>6973</v>
      </c>
      <c r="B6932" t="s">
        <v>897</v>
      </c>
      <c r="C6932" t="s">
        <v>6918</v>
      </c>
    </row>
    <row r="6933" spans="1:3">
      <c r="A6933" t="s">
        <v>6974</v>
      </c>
      <c r="B6933" t="s">
        <v>897</v>
      </c>
      <c r="C6933" t="s">
        <v>6918</v>
      </c>
    </row>
    <row r="6934" spans="1:3">
      <c r="A6934" t="s">
        <v>6975</v>
      </c>
      <c r="B6934" t="s">
        <v>850</v>
      </c>
      <c r="C6934" t="s">
        <v>6879</v>
      </c>
    </row>
    <row r="6935" spans="1:3">
      <c r="A6935" t="s">
        <v>6975</v>
      </c>
      <c r="B6935" t="s">
        <v>897</v>
      </c>
      <c r="C6935" t="s">
        <v>6918</v>
      </c>
    </row>
    <row r="6936" spans="1:3">
      <c r="A6936" t="s">
        <v>6976</v>
      </c>
      <c r="B6936" t="s">
        <v>850</v>
      </c>
      <c r="C6936" t="s">
        <v>6879</v>
      </c>
    </row>
    <row r="6937" spans="1:3">
      <c r="A6937" t="s">
        <v>6976</v>
      </c>
      <c r="B6937" t="s">
        <v>897</v>
      </c>
      <c r="C6937" t="s">
        <v>6918</v>
      </c>
    </row>
    <row r="6938" spans="1:3">
      <c r="A6938" t="s">
        <v>6977</v>
      </c>
      <c r="B6938" t="s">
        <v>850</v>
      </c>
      <c r="C6938" t="s">
        <v>6879</v>
      </c>
    </row>
    <row r="6939" spans="1:3">
      <c r="A6939" t="s">
        <v>6977</v>
      </c>
      <c r="B6939" t="s">
        <v>897</v>
      </c>
      <c r="C6939" t="s">
        <v>6918</v>
      </c>
    </row>
    <row r="6940" spans="1:3">
      <c r="A6940" t="s">
        <v>6978</v>
      </c>
      <c r="B6940" t="s">
        <v>850</v>
      </c>
      <c r="C6940" t="s">
        <v>6879</v>
      </c>
    </row>
    <row r="6941" spans="1:3">
      <c r="A6941" t="s">
        <v>6979</v>
      </c>
      <c r="B6941" t="s">
        <v>850</v>
      </c>
      <c r="C6941" t="s">
        <v>6879</v>
      </c>
    </row>
    <row r="6942" spans="1:3">
      <c r="A6942" t="s">
        <v>6980</v>
      </c>
      <c r="B6942" t="s">
        <v>897</v>
      </c>
      <c r="C6942" t="s">
        <v>6918</v>
      </c>
    </row>
    <row r="6943" spans="1:3">
      <c r="A6943" t="s">
        <v>6981</v>
      </c>
      <c r="B6943" t="s">
        <v>850</v>
      </c>
      <c r="C6943" t="s">
        <v>6879</v>
      </c>
    </row>
    <row r="6944" spans="1:3">
      <c r="A6944" t="s">
        <v>6981</v>
      </c>
      <c r="B6944" t="s">
        <v>897</v>
      </c>
      <c r="C6944" t="s">
        <v>6918</v>
      </c>
    </row>
    <row r="6945" spans="1:3">
      <c r="A6945" t="s">
        <v>6982</v>
      </c>
      <c r="B6945" t="s">
        <v>850</v>
      </c>
      <c r="C6945" t="s">
        <v>6879</v>
      </c>
    </row>
    <row r="6946" spans="1:3">
      <c r="A6946" t="s">
        <v>6982</v>
      </c>
      <c r="B6946" t="s">
        <v>897</v>
      </c>
      <c r="C6946" t="s">
        <v>6918</v>
      </c>
    </row>
    <row r="6947" spans="1:3">
      <c r="A6947" t="s">
        <v>6983</v>
      </c>
      <c r="B6947" t="s">
        <v>897</v>
      </c>
      <c r="C6947" t="s">
        <v>6918</v>
      </c>
    </row>
    <row r="6948" spans="1:3">
      <c r="A6948" t="s">
        <v>6984</v>
      </c>
      <c r="B6948" t="s">
        <v>897</v>
      </c>
      <c r="C6948" t="s">
        <v>6918</v>
      </c>
    </row>
    <row r="6949" spans="1:3">
      <c r="A6949" t="s">
        <v>6985</v>
      </c>
      <c r="B6949" t="s">
        <v>897</v>
      </c>
      <c r="C6949" t="s">
        <v>6918</v>
      </c>
    </row>
    <row r="6950" spans="1:3">
      <c r="A6950" t="s">
        <v>6986</v>
      </c>
      <c r="B6950" t="s">
        <v>850</v>
      </c>
      <c r="C6950" t="s">
        <v>6879</v>
      </c>
    </row>
    <row r="6951" spans="1:3">
      <c r="A6951" t="s">
        <v>6986</v>
      </c>
      <c r="B6951" t="s">
        <v>897</v>
      </c>
      <c r="C6951" t="s">
        <v>6918</v>
      </c>
    </row>
    <row r="6952" spans="1:3">
      <c r="A6952" t="s">
        <v>6987</v>
      </c>
      <c r="B6952" t="s">
        <v>850</v>
      </c>
      <c r="C6952" t="s">
        <v>6879</v>
      </c>
    </row>
    <row r="6953" spans="1:3">
      <c r="A6953" t="s">
        <v>6987</v>
      </c>
      <c r="B6953" t="s">
        <v>897</v>
      </c>
      <c r="C6953" t="s">
        <v>6918</v>
      </c>
    </row>
    <row r="6954" spans="1:3">
      <c r="A6954" t="s">
        <v>6988</v>
      </c>
      <c r="B6954" t="s">
        <v>897</v>
      </c>
      <c r="C6954" t="s">
        <v>6918</v>
      </c>
    </row>
    <row r="6955" spans="1:3">
      <c r="A6955" t="s">
        <v>6989</v>
      </c>
      <c r="B6955" t="s">
        <v>850</v>
      </c>
      <c r="C6955" t="s">
        <v>6879</v>
      </c>
    </row>
    <row r="6956" spans="1:3">
      <c r="A6956" t="s">
        <v>6989</v>
      </c>
      <c r="B6956" t="s">
        <v>897</v>
      </c>
      <c r="C6956" t="s">
        <v>6918</v>
      </c>
    </row>
    <row r="6957" spans="1:3">
      <c r="A6957" t="s">
        <v>6990</v>
      </c>
      <c r="B6957" t="s">
        <v>897</v>
      </c>
      <c r="C6957" t="s">
        <v>6918</v>
      </c>
    </row>
    <row r="6958" spans="1:3">
      <c r="A6958" t="s">
        <v>6991</v>
      </c>
      <c r="B6958" t="s">
        <v>897</v>
      </c>
      <c r="C6958" t="s">
        <v>6918</v>
      </c>
    </row>
    <row r="6959" spans="1:3">
      <c r="A6959" t="s">
        <v>6992</v>
      </c>
      <c r="B6959" t="s">
        <v>850</v>
      </c>
      <c r="C6959" t="s">
        <v>6879</v>
      </c>
    </row>
    <row r="6960" spans="1:3">
      <c r="A6960" t="s">
        <v>6992</v>
      </c>
      <c r="B6960" t="s">
        <v>897</v>
      </c>
      <c r="C6960" t="s">
        <v>6918</v>
      </c>
    </row>
    <row r="6961" spans="1:3">
      <c r="A6961" t="s">
        <v>6993</v>
      </c>
      <c r="B6961" t="s">
        <v>897</v>
      </c>
      <c r="C6961" t="s">
        <v>6918</v>
      </c>
    </row>
    <row r="6962" spans="1:3">
      <c r="A6962" t="s">
        <v>6994</v>
      </c>
      <c r="B6962" t="s">
        <v>897</v>
      </c>
      <c r="C6962" t="s">
        <v>6918</v>
      </c>
    </row>
    <row r="6963" spans="1:3">
      <c r="A6963" t="s">
        <v>6995</v>
      </c>
      <c r="B6963" t="s">
        <v>897</v>
      </c>
      <c r="C6963" t="s">
        <v>6918</v>
      </c>
    </row>
    <row r="6964" spans="1:3">
      <c r="A6964" t="s">
        <v>6996</v>
      </c>
      <c r="B6964" t="s">
        <v>897</v>
      </c>
      <c r="C6964" t="s">
        <v>6918</v>
      </c>
    </row>
    <row r="6965" spans="1:3">
      <c r="A6965" t="s">
        <v>6997</v>
      </c>
      <c r="B6965" t="s">
        <v>897</v>
      </c>
      <c r="C6965" t="s">
        <v>6918</v>
      </c>
    </row>
    <row r="6966" spans="1:3">
      <c r="A6966" t="s">
        <v>6998</v>
      </c>
      <c r="B6966" t="s">
        <v>897</v>
      </c>
      <c r="C6966" t="s">
        <v>6918</v>
      </c>
    </row>
    <row r="6967" spans="1:3">
      <c r="A6967" t="s">
        <v>6999</v>
      </c>
      <c r="B6967" t="s">
        <v>897</v>
      </c>
      <c r="C6967" t="s">
        <v>6918</v>
      </c>
    </row>
    <row r="6968" spans="1:3">
      <c r="A6968" t="s">
        <v>7000</v>
      </c>
      <c r="B6968" t="s">
        <v>897</v>
      </c>
      <c r="C6968" t="s">
        <v>6918</v>
      </c>
    </row>
    <row r="6969" spans="1:3">
      <c r="A6969" t="s">
        <v>7001</v>
      </c>
      <c r="B6969" t="s">
        <v>897</v>
      </c>
      <c r="C6969" t="s">
        <v>6918</v>
      </c>
    </row>
    <row r="6970" spans="1:3">
      <c r="A6970" t="s">
        <v>7002</v>
      </c>
      <c r="B6970" t="s">
        <v>897</v>
      </c>
      <c r="C6970" t="s">
        <v>6918</v>
      </c>
    </row>
    <row r="6971" spans="1:3">
      <c r="A6971" t="s">
        <v>7003</v>
      </c>
      <c r="B6971" t="s">
        <v>897</v>
      </c>
      <c r="C6971" t="s">
        <v>6918</v>
      </c>
    </row>
    <row r="6972" spans="1:3">
      <c r="A6972" t="s">
        <v>7004</v>
      </c>
      <c r="B6972" t="s">
        <v>897</v>
      </c>
      <c r="C6972" t="s">
        <v>6918</v>
      </c>
    </row>
    <row r="6973" spans="1:3">
      <c r="A6973" t="s">
        <v>7005</v>
      </c>
      <c r="B6973" t="s">
        <v>897</v>
      </c>
      <c r="C6973" t="s">
        <v>6918</v>
      </c>
    </row>
    <row r="6974" spans="1:3">
      <c r="A6974" t="s">
        <v>7006</v>
      </c>
      <c r="B6974" t="s">
        <v>897</v>
      </c>
      <c r="C6974" t="s">
        <v>6918</v>
      </c>
    </row>
    <row r="6975" spans="1:3">
      <c r="A6975" t="s">
        <v>7007</v>
      </c>
      <c r="B6975" t="s">
        <v>897</v>
      </c>
      <c r="C6975" t="s">
        <v>6918</v>
      </c>
    </row>
    <row r="6976" spans="1:3">
      <c r="A6976" t="s">
        <v>7008</v>
      </c>
      <c r="B6976" t="s">
        <v>897</v>
      </c>
      <c r="C6976" t="s">
        <v>6918</v>
      </c>
    </row>
    <row r="6977" spans="1:3">
      <c r="A6977" t="s">
        <v>7009</v>
      </c>
      <c r="B6977" t="s">
        <v>897</v>
      </c>
      <c r="C6977" t="s">
        <v>6918</v>
      </c>
    </row>
    <row r="6978" spans="1:3">
      <c r="A6978" t="s">
        <v>7010</v>
      </c>
      <c r="B6978" t="s">
        <v>897</v>
      </c>
      <c r="C6978" t="s">
        <v>6918</v>
      </c>
    </row>
    <row r="6979" spans="1:3">
      <c r="A6979" t="s">
        <v>7011</v>
      </c>
      <c r="B6979" t="s">
        <v>897</v>
      </c>
      <c r="C6979" t="s">
        <v>6918</v>
      </c>
    </row>
    <row r="6980" spans="1:3">
      <c r="A6980" t="s">
        <v>7012</v>
      </c>
      <c r="B6980" t="s">
        <v>897</v>
      </c>
      <c r="C6980" t="s">
        <v>6918</v>
      </c>
    </row>
    <row r="6981" spans="1:3">
      <c r="A6981" t="s">
        <v>7013</v>
      </c>
      <c r="B6981" t="s">
        <v>897</v>
      </c>
      <c r="C6981" t="s">
        <v>6918</v>
      </c>
    </row>
    <row r="6982" spans="1:3">
      <c r="A6982" t="s">
        <v>7014</v>
      </c>
      <c r="B6982" t="s">
        <v>850</v>
      </c>
      <c r="C6982" t="s">
        <v>6879</v>
      </c>
    </row>
    <row r="6983" spans="1:3">
      <c r="A6983" t="s">
        <v>7014</v>
      </c>
      <c r="B6983" t="s">
        <v>897</v>
      </c>
      <c r="C6983" t="s">
        <v>6918</v>
      </c>
    </row>
    <row r="6984" spans="1:3">
      <c r="A6984" t="s">
        <v>7015</v>
      </c>
      <c r="B6984" t="s">
        <v>897</v>
      </c>
      <c r="C6984" t="s">
        <v>6918</v>
      </c>
    </row>
    <row r="6985" spans="1:3">
      <c r="A6985" t="s">
        <v>7016</v>
      </c>
      <c r="B6985" t="s">
        <v>897</v>
      </c>
      <c r="C6985" t="s">
        <v>6918</v>
      </c>
    </row>
    <row r="6986" spans="1:3">
      <c r="A6986" t="s">
        <v>7017</v>
      </c>
      <c r="B6986" t="s">
        <v>897</v>
      </c>
      <c r="C6986" t="s">
        <v>6918</v>
      </c>
    </row>
    <row r="6987" spans="1:3">
      <c r="A6987" t="s">
        <v>7018</v>
      </c>
      <c r="B6987" t="s">
        <v>897</v>
      </c>
      <c r="C6987" t="s">
        <v>6918</v>
      </c>
    </row>
    <row r="6988" spans="1:3">
      <c r="A6988" t="s">
        <v>7019</v>
      </c>
      <c r="B6988" t="s">
        <v>897</v>
      </c>
      <c r="C6988" t="s">
        <v>6918</v>
      </c>
    </row>
    <row r="6989" spans="1:3">
      <c r="A6989" t="s">
        <v>7020</v>
      </c>
      <c r="B6989" t="s">
        <v>897</v>
      </c>
      <c r="C6989" t="s">
        <v>6918</v>
      </c>
    </row>
    <row r="6990" spans="1:3">
      <c r="A6990" t="s">
        <v>7021</v>
      </c>
      <c r="B6990" t="s">
        <v>897</v>
      </c>
      <c r="C6990" t="s">
        <v>6918</v>
      </c>
    </row>
    <row r="6991" spans="1:3">
      <c r="A6991" t="s">
        <v>7022</v>
      </c>
      <c r="B6991" t="s">
        <v>897</v>
      </c>
      <c r="C6991" t="s">
        <v>6918</v>
      </c>
    </row>
    <row r="6992" spans="1:3">
      <c r="A6992" t="s">
        <v>7023</v>
      </c>
      <c r="B6992" t="s">
        <v>897</v>
      </c>
      <c r="C6992" t="s">
        <v>6918</v>
      </c>
    </row>
    <row r="6993" spans="1:3">
      <c r="A6993" t="s">
        <v>7024</v>
      </c>
      <c r="B6993" t="s">
        <v>897</v>
      </c>
      <c r="C6993" t="s">
        <v>6918</v>
      </c>
    </row>
    <row r="6994" spans="1:3">
      <c r="A6994" t="s">
        <v>7025</v>
      </c>
      <c r="B6994" t="s">
        <v>897</v>
      </c>
      <c r="C6994" t="s">
        <v>6918</v>
      </c>
    </row>
    <row r="6995" spans="1:3">
      <c r="A6995" t="s">
        <v>7026</v>
      </c>
      <c r="B6995" t="s">
        <v>897</v>
      </c>
      <c r="C6995" t="s">
        <v>6918</v>
      </c>
    </row>
    <row r="6996" spans="1:3">
      <c r="A6996" t="s">
        <v>7027</v>
      </c>
      <c r="B6996" t="s">
        <v>897</v>
      </c>
      <c r="C6996" t="s">
        <v>6918</v>
      </c>
    </row>
    <row r="6997" spans="1:3">
      <c r="A6997" t="s">
        <v>7028</v>
      </c>
      <c r="B6997" t="s">
        <v>897</v>
      </c>
      <c r="C6997" t="s">
        <v>6918</v>
      </c>
    </row>
    <row r="6998" spans="1:3">
      <c r="A6998" t="s">
        <v>7029</v>
      </c>
      <c r="B6998" t="s">
        <v>897</v>
      </c>
      <c r="C6998" t="s">
        <v>6918</v>
      </c>
    </row>
    <row r="6999" spans="1:3">
      <c r="A6999" t="s">
        <v>7030</v>
      </c>
      <c r="B6999" t="s">
        <v>869</v>
      </c>
      <c r="C6999" t="s">
        <v>6910</v>
      </c>
    </row>
    <row r="7000" spans="1:3">
      <c r="A7000" t="s">
        <v>7030</v>
      </c>
      <c r="B7000" t="s">
        <v>897</v>
      </c>
      <c r="C7000" t="s">
        <v>6918</v>
      </c>
    </row>
    <row r="7001" spans="1:3">
      <c r="A7001" t="s">
        <v>7031</v>
      </c>
      <c r="B7001" t="s">
        <v>869</v>
      </c>
      <c r="C7001" t="s">
        <v>6910</v>
      </c>
    </row>
    <row r="7002" spans="1:3">
      <c r="A7002" t="s">
        <v>7031</v>
      </c>
      <c r="B7002" t="s">
        <v>897</v>
      </c>
      <c r="C7002" t="s">
        <v>6918</v>
      </c>
    </row>
    <row r="7003" spans="1:3">
      <c r="A7003" t="s">
        <v>7032</v>
      </c>
      <c r="B7003" t="s">
        <v>869</v>
      </c>
      <c r="C7003" t="s">
        <v>6910</v>
      </c>
    </row>
    <row r="7004" spans="1:3">
      <c r="A7004" t="s">
        <v>7032</v>
      </c>
      <c r="B7004" t="s">
        <v>897</v>
      </c>
      <c r="C7004" t="s">
        <v>6918</v>
      </c>
    </row>
    <row r="7005" spans="1:3">
      <c r="A7005" t="s">
        <v>7033</v>
      </c>
      <c r="B7005" t="s">
        <v>897</v>
      </c>
      <c r="C7005" t="s">
        <v>6918</v>
      </c>
    </row>
    <row r="7006" spans="1:3">
      <c r="A7006" t="s">
        <v>7034</v>
      </c>
      <c r="B7006" t="s">
        <v>850</v>
      </c>
      <c r="C7006" t="s">
        <v>6879</v>
      </c>
    </row>
    <row r="7007" spans="1:3">
      <c r="A7007" t="s">
        <v>7034</v>
      </c>
      <c r="B7007" t="s">
        <v>869</v>
      </c>
      <c r="C7007" t="s">
        <v>6910</v>
      </c>
    </row>
    <row r="7008" spans="1:3">
      <c r="A7008" t="s">
        <v>7034</v>
      </c>
      <c r="B7008" t="s">
        <v>897</v>
      </c>
      <c r="C7008" t="s">
        <v>6918</v>
      </c>
    </row>
    <row r="7009" spans="1:3">
      <c r="A7009" t="s">
        <v>7035</v>
      </c>
      <c r="B7009" t="s">
        <v>850</v>
      </c>
      <c r="C7009" t="s">
        <v>6879</v>
      </c>
    </row>
    <row r="7010" spans="1:3">
      <c r="A7010" t="s">
        <v>7036</v>
      </c>
      <c r="B7010" t="s">
        <v>850</v>
      </c>
      <c r="C7010" t="s">
        <v>6879</v>
      </c>
    </row>
    <row r="7011" spans="1:3">
      <c r="A7011" t="s">
        <v>7037</v>
      </c>
      <c r="B7011" t="s">
        <v>850</v>
      </c>
      <c r="C7011" t="s">
        <v>6879</v>
      </c>
    </row>
    <row r="7012" spans="1:3">
      <c r="A7012" t="s">
        <v>7038</v>
      </c>
      <c r="B7012" t="s">
        <v>850</v>
      </c>
      <c r="C7012" t="s">
        <v>6879</v>
      </c>
    </row>
    <row r="7013" spans="1:3">
      <c r="A7013" t="s">
        <v>7039</v>
      </c>
      <c r="B7013" t="s">
        <v>850</v>
      </c>
      <c r="C7013" t="s">
        <v>6879</v>
      </c>
    </row>
    <row r="7014" spans="1:3">
      <c r="A7014" t="s">
        <v>7040</v>
      </c>
      <c r="B7014" t="s">
        <v>850</v>
      </c>
      <c r="C7014" t="s">
        <v>6879</v>
      </c>
    </row>
    <row r="7015" spans="1:3">
      <c r="A7015" t="s">
        <v>7041</v>
      </c>
      <c r="B7015" t="s">
        <v>850</v>
      </c>
      <c r="C7015" t="s">
        <v>6879</v>
      </c>
    </row>
    <row r="7016" spans="1:3">
      <c r="A7016" t="s">
        <v>7042</v>
      </c>
      <c r="B7016" t="s">
        <v>850</v>
      </c>
      <c r="C7016" t="s">
        <v>6879</v>
      </c>
    </row>
    <row r="7017" spans="1:3">
      <c r="A7017" t="s">
        <v>7043</v>
      </c>
      <c r="B7017" t="s">
        <v>869</v>
      </c>
      <c r="C7017" t="s">
        <v>6910</v>
      </c>
    </row>
    <row r="7018" spans="1:3">
      <c r="A7018" t="s">
        <v>7044</v>
      </c>
      <c r="B7018" t="s">
        <v>850</v>
      </c>
      <c r="C7018" t="s">
        <v>6879</v>
      </c>
    </row>
    <row r="7019" spans="1:3">
      <c r="A7019" t="s">
        <v>7044</v>
      </c>
      <c r="B7019" t="s">
        <v>869</v>
      </c>
      <c r="C7019" t="s">
        <v>6910</v>
      </c>
    </row>
    <row r="7020" spans="1:3">
      <c r="A7020" t="s">
        <v>7045</v>
      </c>
      <c r="B7020" t="s">
        <v>869</v>
      </c>
      <c r="C7020" t="s">
        <v>6910</v>
      </c>
    </row>
    <row r="7021" spans="1:3">
      <c r="A7021" t="s">
        <v>7046</v>
      </c>
      <c r="B7021" t="s">
        <v>850</v>
      </c>
      <c r="C7021" t="s">
        <v>6879</v>
      </c>
    </row>
    <row r="7022" spans="1:3">
      <c r="A7022" t="s">
        <v>7046</v>
      </c>
      <c r="B7022" t="s">
        <v>869</v>
      </c>
      <c r="C7022" t="s">
        <v>6910</v>
      </c>
    </row>
    <row r="7023" spans="1:3">
      <c r="A7023" t="s">
        <v>7047</v>
      </c>
      <c r="B7023" t="s">
        <v>869</v>
      </c>
      <c r="C7023" t="s">
        <v>6910</v>
      </c>
    </row>
    <row r="7024" spans="1:3">
      <c r="A7024" t="s">
        <v>7048</v>
      </c>
      <c r="B7024" t="s">
        <v>869</v>
      </c>
      <c r="C7024" t="s">
        <v>6910</v>
      </c>
    </row>
    <row r="7025" spans="1:3">
      <c r="A7025" t="s">
        <v>7049</v>
      </c>
      <c r="B7025" t="s">
        <v>850</v>
      </c>
      <c r="C7025" t="s">
        <v>6879</v>
      </c>
    </row>
    <row r="7026" spans="1:3">
      <c r="A7026" t="s">
        <v>7049</v>
      </c>
      <c r="B7026" t="s">
        <v>869</v>
      </c>
      <c r="C7026" t="s">
        <v>6910</v>
      </c>
    </row>
    <row r="7027" spans="1:3">
      <c r="A7027" t="s">
        <v>7050</v>
      </c>
      <c r="B7027" t="s">
        <v>850</v>
      </c>
      <c r="C7027" t="s">
        <v>6879</v>
      </c>
    </row>
    <row r="7028" spans="1:3">
      <c r="A7028" t="s">
        <v>7050</v>
      </c>
      <c r="B7028" t="s">
        <v>897</v>
      </c>
      <c r="C7028" t="s">
        <v>6918</v>
      </c>
    </row>
    <row r="7029" spans="1:3">
      <c r="A7029" t="s">
        <v>7051</v>
      </c>
      <c r="B7029" t="s">
        <v>850</v>
      </c>
      <c r="C7029" t="s">
        <v>6879</v>
      </c>
    </row>
    <row r="7030" spans="1:3">
      <c r="A7030" t="s">
        <v>7051</v>
      </c>
      <c r="B7030" t="s">
        <v>897</v>
      </c>
      <c r="C7030" t="s">
        <v>6918</v>
      </c>
    </row>
    <row r="7031" spans="1:3">
      <c r="A7031" t="s">
        <v>7052</v>
      </c>
      <c r="B7031" t="s">
        <v>850</v>
      </c>
      <c r="C7031" t="s">
        <v>6879</v>
      </c>
    </row>
    <row r="7032" spans="1:3">
      <c r="A7032" t="s">
        <v>7053</v>
      </c>
      <c r="B7032" t="s">
        <v>850</v>
      </c>
      <c r="C7032" t="s">
        <v>6879</v>
      </c>
    </row>
    <row r="7033" spans="1:3">
      <c r="A7033" t="s">
        <v>7054</v>
      </c>
      <c r="B7033" t="s">
        <v>850</v>
      </c>
      <c r="C7033" t="s">
        <v>6879</v>
      </c>
    </row>
    <row r="7034" spans="1:3">
      <c r="A7034" t="s">
        <v>7055</v>
      </c>
      <c r="B7034" t="s">
        <v>850</v>
      </c>
      <c r="C7034" t="s">
        <v>6879</v>
      </c>
    </row>
    <row r="7035" spans="1:3">
      <c r="A7035" t="s">
        <v>7056</v>
      </c>
      <c r="B7035" t="s">
        <v>850</v>
      </c>
      <c r="C7035" t="s">
        <v>6879</v>
      </c>
    </row>
    <row r="7036" spans="1:3">
      <c r="A7036" t="s">
        <v>7057</v>
      </c>
      <c r="B7036" t="s">
        <v>850</v>
      </c>
      <c r="C7036" t="s">
        <v>6879</v>
      </c>
    </row>
    <row r="7037" spans="1:3">
      <c r="A7037" t="s">
        <v>7058</v>
      </c>
      <c r="B7037" t="s">
        <v>850</v>
      </c>
      <c r="C7037" t="s">
        <v>6879</v>
      </c>
    </row>
    <row r="7038" spans="1:3">
      <c r="A7038" t="s">
        <v>7059</v>
      </c>
      <c r="B7038" t="s">
        <v>850</v>
      </c>
      <c r="C7038" t="s">
        <v>6879</v>
      </c>
    </row>
    <row r="7039" spans="1:3">
      <c r="A7039" t="s">
        <v>7060</v>
      </c>
      <c r="B7039" t="s">
        <v>850</v>
      </c>
      <c r="C7039" t="s">
        <v>6879</v>
      </c>
    </row>
    <row r="7040" spans="1:3">
      <c r="A7040" t="s">
        <v>7061</v>
      </c>
      <c r="B7040" t="s">
        <v>850</v>
      </c>
      <c r="C7040" t="s">
        <v>6879</v>
      </c>
    </row>
    <row r="7041" spans="1:3">
      <c r="A7041" t="s">
        <v>7062</v>
      </c>
      <c r="B7041" t="s">
        <v>850</v>
      </c>
      <c r="C7041" t="s">
        <v>6879</v>
      </c>
    </row>
    <row r="7042" spans="1:3">
      <c r="A7042" t="s">
        <v>7063</v>
      </c>
      <c r="B7042" t="s">
        <v>850</v>
      </c>
      <c r="C7042" t="s">
        <v>6879</v>
      </c>
    </row>
    <row r="7043" spans="1:3">
      <c r="A7043" t="s">
        <v>7064</v>
      </c>
      <c r="B7043" t="s">
        <v>850</v>
      </c>
      <c r="C7043" t="s">
        <v>6879</v>
      </c>
    </row>
    <row r="7044" spans="1:3">
      <c r="A7044" t="s">
        <v>7065</v>
      </c>
      <c r="B7044" t="s">
        <v>850</v>
      </c>
      <c r="C7044" t="s">
        <v>6879</v>
      </c>
    </row>
    <row r="7045" spans="1:3">
      <c r="A7045" t="s">
        <v>7066</v>
      </c>
      <c r="B7045" t="s">
        <v>850</v>
      </c>
      <c r="C7045" t="s">
        <v>6879</v>
      </c>
    </row>
    <row r="7046" spans="1:3">
      <c r="A7046" t="s">
        <v>7067</v>
      </c>
      <c r="B7046" t="s">
        <v>850</v>
      </c>
      <c r="C7046" t="s">
        <v>6879</v>
      </c>
    </row>
    <row r="7047" spans="1:3">
      <c r="A7047" t="s">
        <v>7068</v>
      </c>
      <c r="B7047" t="s">
        <v>850</v>
      </c>
      <c r="C7047" t="s">
        <v>6879</v>
      </c>
    </row>
    <row r="7048" spans="1:3">
      <c r="A7048" t="s">
        <v>7069</v>
      </c>
      <c r="B7048" t="s">
        <v>869</v>
      </c>
      <c r="C7048" t="s">
        <v>6910</v>
      </c>
    </row>
    <row r="7049" spans="1:3">
      <c r="A7049" t="s">
        <v>7070</v>
      </c>
      <c r="B7049" t="s">
        <v>869</v>
      </c>
      <c r="C7049" t="s">
        <v>6910</v>
      </c>
    </row>
    <row r="7050" spans="1:3">
      <c r="A7050" t="s">
        <v>7071</v>
      </c>
      <c r="B7050" t="s">
        <v>869</v>
      </c>
      <c r="C7050" t="s">
        <v>6910</v>
      </c>
    </row>
    <row r="7051" spans="1:3">
      <c r="A7051" t="s">
        <v>7072</v>
      </c>
      <c r="B7051" t="s">
        <v>869</v>
      </c>
      <c r="C7051" t="s">
        <v>6910</v>
      </c>
    </row>
    <row r="7052" spans="1:3">
      <c r="A7052" t="s">
        <v>7073</v>
      </c>
      <c r="B7052" t="s">
        <v>869</v>
      </c>
      <c r="C7052" t="s">
        <v>6910</v>
      </c>
    </row>
    <row r="7053" spans="1:3">
      <c r="A7053" t="s">
        <v>7074</v>
      </c>
      <c r="B7053" t="s">
        <v>869</v>
      </c>
      <c r="C7053" t="s">
        <v>6910</v>
      </c>
    </row>
    <row r="7054" spans="1:3">
      <c r="A7054" t="s">
        <v>7075</v>
      </c>
      <c r="B7054" t="s">
        <v>869</v>
      </c>
      <c r="C7054" t="s">
        <v>6910</v>
      </c>
    </row>
    <row r="7055" spans="1:3">
      <c r="A7055" t="s">
        <v>7076</v>
      </c>
      <c r="B7055" t="s">
        <v>869</v>
      </c>
      <c r="C7055" t="s">
        <v>6910</v>
      </c>
    </row>
    <row r="7056" spans="1:3">
      <c r="A7056" t="s">
        <v>7077</v>
      </c>
      <c r="B7056" t="s">
        <v>869</v>
      </c>
      <c r="C7056" t="s">
        <v>6910</v>
      </c>
    </row>
    <row r="7057" spans="1:3">
      <c r="A7057" t="s">
        <v>7078</v>
      </c>
      <c r="B7057" t="s">
        <v>869</v>
      </c>
      <c r="C7057" t="s">
        <v>6910</v>
      </c>
    </row>
    <row r="7058" spans="1:3">
      <c r="A7058" t="s">
        <v>7079</v>
      </c>
      <c r="B7058" t="s">
        <v>869</v>
      </c>
      <c r="C7058" t="s">
        <v>6910</v>
      </c>
    </row>
    <row r="7059" spans="1:3">
      <c r="A7059" t="s">
        <v>7080</v>
      </c>
      <c r="B7059" t="s">
        <v>869</v>
      </c>
      <c r="C7059" t="s">
        <v>6910</v>
      </c>
    </row>
    <row r="7060" spans="1:3">
      <c r="A7060" t="s">
        <v>7081</v>
      </c>
      <c r="B7060" t="s">
        <v>869</v>
      </c>
      <c r="C7060" t="s">
        <v>6910</v>
      </c>
    </row>
    <row r="7061" spans="1:3">
      <c r="A7061" t="s">
        <v>7082</v>
      </c>
      <c r="B7061" t="s">
        <v>869</v>
      </c>
      <c r="C7061" t="s">
        <v>6910</v>
      </c>
    </row>
    <row r="7062" spans="1:3">
      <c r="A7062" t="s">
        <v>7083</v>
      </c>
      <c r="B7062" t="s">
        <v>869</v>
      </c>
      <c r="C7062" t="s">
        <v>6910</v>
      </c>
    </row>
    <row r="7063" spans="1:3">
      <c r="A7063" t="s">
        <v>7084</v>
      </c>
      <c r="B7063" t="s">
        <v>869</v>
      </c>
      <c r="C7063" t="s">
        <v>6910</v>
      </c>
    </row>
    <row r="7064" spans="1:3">
      <c r="A7064" t="s">
        <v>7085</v>
      </c>
      <c r="B7064" t="s">
        <v>869</v>
      </c>
      <c r="C7064" t="s">
        <v>6910</v>
      </c>
    </row>
    <row r="7065" spans="1:3">
      <c r="A7065" t="s">
        <v>7086</v>
      </c>
      <c r="B7065" t="s">
        <v>869</v>
      </c>
      <c r="C7065" t="s">
        <v>6910</v>
      </c>
    </row>
    <row r="7066" spans="1:3">
      <c r="A7066" t="s">
        <v>7087</v>
      </c>
      <c r="B7066" t="s">
        <v>869</v>
      </c>
      <c r="C7066" t="s">
        <v>6910</v>
      </c>
    </row>
    <row r="7067" spans="1:3">
      <c r="A7067" t="s">
        <v>7088</v>
      </c>
      <c r="B7067" t="s">
        <v>869</v>
      </c>
      <c r="C7067" t="s">
        <v>6910</v>
      </c>
    </row>
    <row r="7068" spans="1:3">
      <c r="A7068" t="s">
        <v>7089</v>
      </c>
      <c r="B7068" t="s">
        <v>869</v>
      </c>
      <c r="C7068" t="s">
        <v>6910</v>
      </c>
    </row>
    <row r="7069" spans="1:3">
      <c r="A7069" t="s">
        <v>7090</v>
      </c>
      <c r="B7069" t="s">
        <v>869</v>
      </c>
      <c r="C7069" t="s">
        <v>6910</v>
      </c>
    </row>
    <row r="7070" spans="1:3">
      <c r="A7070" t="s">
        <v>7091</v>
      </c>
      <c r="B7070" t="s">
        <v>869</v>
      </c>
      <c r="C7070" t="s">
        <v>6910</v>
      </c>
    </row>
    <row r="7071" spans="1:3">
      <c r="A7071" t="s">
        <v>7092</v>
      </c>
      <c r="B7071" t="s">
        <v>869</v>
      </c>
      <c r="C7071" t="s">
        <v>6910</v>
      </c>
    </row>
    <row r="7072" spans="1:3">
      <c r="A7072" t="s">
        <v>7093</v>
      </c>
      <c r="B7072" t="s">
        <v>869</v>
      </c>
      <c r="C7072" t="s">
        <v>6910</v>
      </c>
    </row>
    <row r="7073" spans="1:3">
      <c r="A7073" t="s">
        <v>7094</v>
      </c>
      <c r="B7073" t="s">
        <v>869</v>
      </c>
      <c r="C7073" t="s">
        <v>6910</v>
      </c>
    </row>
    <row r="7074" spans="1:3">
      <c r="A7074" t="s">
        <v>7095</v>
      </c>
      <c r="B7074" t="s">
        <v>869</v>
      </c>
      <c r="C7074" t="s">
        <v>6910</v>
      </c>
    </row>
    <row r="7075" spans="1:3">
      <c r="A7075" t="s">
        <v>7096</v>
      </c>
      <c r="B7075" t="s">
        <v>869</v>
      </c>
      <c r="C7075" t="s">
        <v>6910</v>
      </c>
    </row>
    <row r="7076" spans="1:3">
      <c r="A7076" t="s">
        <v>7097</v>
      </c>
      <c r="B7076" t="s">
        <v>869</v>
      </c>
      <c r="C7076" t="s">
        <v>6910</v>
      </c>
    </row>
    <row r="7077" spans="1:3">
      <c r="A7077" t="s">
        <v>7098</v>
      </c>
      <c r="B7077" t="s">
        <v>869</v>
      </c>
      <c r="C7077" t="s">
        <v>6910</v>
      </c>
    </row>
    <row r="7078" spans="1:3">
      <c r="A7078" t="s">
        <v>7099</v>
      </c>
      <c r="B7078" t="s">
        <v>869</v>
      </c>
      <c r="C7078" t="s">
        <v>6910</v>
      </c>
    </row>
    <row r="7079" spans="1:3">
      <c r="A7079" t="s">
        <v>7100</v>
      </c>
      <c r="B7079" t="s">
        <v>869</v>
      </c>
      <c r="C7079" t="s">
        <v>6910</v>
      </c>
    </row>
    <row r="7080" spans="1:3">
      <c r="A7080" t="s">
        <v>7101</v>
      </c>
      <c r="B7080" t="s">
        <v>869</v>
      </c>
      <c r="C7080" t="s">
        <v>6910</v>
      </c>
    </row>
    <row r="7081" spans="1:3">
      <c r="A7081" t="s">
        <v>7102</v>
      </c>
      <c r="B7081" t="s">
        <v>869</v>
      </c>
      <c r="C7081" t="s">
        <v>6910</v>
      </c>
    </row>
    <row r="7082" spans="1:3">
      <c r="A7082" t="s">
        <v>7103</v>
      </c>
      <c r="B7082" t="s">
        <v>869</v>
      </c>
      <c r="C7082" t="s">
        <v>6910</v>
      </c>
    </row>
    <row r="7083" spans="1:3">
      <c r="A7083" t="s">
        <v>7104</v>
      </c>
      <c r="B7083" t="s">
        <v>869</v>
      </c>
      <c r="C7083" t="s">
        <v>6910</v>
      </c>
    </row>
    <row r="7084" spans="1:3">
      <c r="A7084" t="s">
        <v>7105</v>
      </c>
      <c r="B7084" t="s">
        <v>869</v>
      </c>
      <c r="C7084" t="s">
        <v>6910</v>
      </c>
    </row>
    <row r="7085" spans="1:3">
      <c r="A7085" t="s">
        <v>7106</v>
      </c>
      <c r="B7085" t="s">
        <v>869</v>
      </c>
      <c r="C7085" t="s">
        <v>6910</v>
      </c>
    </row>
    <row r="7086" spans="1:3">
      <c r="A7086" t="s">
        <v>7107</v>
      </c>
      <c r="B7086" t="s">
        <v>869</v>
      </c>
      <c r="C7086" t="s">
        <v>6910</v>
      </c>
    </row>
    <row r="7087" spans="1:3">
      <c r="A7087" t="s">
        <v>7108</v>
      </c>
      <c r="B7087" t="s">
        <v>896</v>
      </c>
      <c r="C7087" t="s">
        <v>7109</v>
      </c>
    </row>
    <row r="7088" spans="1:3">
      <c r="A7088" t="s">
        <v>7108</v>
      </c>
      <c r="B7088" t="s">
        <v>897</v>
      </c>
      <c r="C7088" t="s">
        <v>6918</v>
      </c>
    </row>
    <row r="7089" spans="1:3">
      <c r="A7089" t="s">
        <v>7110</v>
      </c>
      <c r="B7089" t="s">
        <v>897</v>
      </c>
      <c r="C7089" t="s">
        <v>6918</v>
      </c>
    </row>
    <row r="7090" spans="1:3">
      <c r="A7090" t="s">
        <v>7111</v>
      </c>
      <c r="B7090" t="s">
        <v>897</v>
      </c>
      <c r="C7090" t="s">
        <v>6918</v>
      </c>
    </row>
    <row r="7091" spans="1:3">
      <c r="A7091" t="s">
        <v>7112</v>
      </c>
      <c r="B7091" t="s">
        <v>897</v>
      </c>
      <c r="C7091" t="s">
        <v>6918</v>
      </c>
    </row>
    <row r="7092" spans="1:3">
      <c r="A7092" t="s">
        <v>7113</v>
      </c>
      <c r="B7092" t="s">
        <v>897</v>
      </c>
      <c r="C7092" t="s">
        <v>6918</v>
      </c>
    </row>
    <row r="7093" spans="1:3">
      <c r="A7093" t="s">
        <v>7114</v>
      </c>
      <c r="B7093" t="s">
        <v>897</v>
      </c>
      <c r="C7093" t="s">
        <v>6918</v>
      </c>
    </row>
    <row r="7094" spans="1:3">
      <c r="A7094" t="s">
        <v>7115</v>
      </c>
      <c r="B7094" t="s">
        <v>850</v>
      </c>
      <c r="C7094" t="s">
        <v>6879</v>
      </c>
    </row>
    <row r="7095" spans="1:3">
      <c r="A7095" t="s">
        <v>7115</v>
      </c>
      <c r="B7095" t="s">
        <v>897</v>
      </c>
      <c r="C7095" t="s">
        <v>6918</v>
      </c>
    </row>
    <row r="7096" spans="1:3">
      <c r="A7096" t="s">
        <v>7116</v>
      </c>
      <c r="B7096" t="s">
        <v>850</v>
      </c>
      <c r="C7096" t="s">
        <v>6879</v>
      </c>
    </row>
    <row r="7097" spans="1:3">
      <c r="A7097" t="s">
        <v>7116</v>
      </c>
      <c r="B7097" t="s">
        <v>897</v>
      </c>
      <c r="C7097" t="s">
        <v>6918</v>
      </c>
    </row>
    <row r="7098" spans="1:3">
      <c r="A7098" t="s">
        <v>7117</v>
      </c>
      <c r="B7098" t="s">
        <v>850</v>
      </c>
      <c r="C7098" t="s">
        <v>6879</v>
      </c>
    </row>
    <row r="7099" spans="1:3">
      <c r="A7099" t="s">
        <v>7117</v>
      </c>
      <c r="B7099" t="s">
        <v>897</v>
      </c>
      <c r="C7099" t="s">
        <v>6918</v>
      </c>
    </row>
    <row r="7100" spans="1:3">
      <c r="A7100" t="s">
        <v>7118</v>
      </c>
      <c r="B7100" t="s">
        <v>850</v>
      </c>
      <c r="C7100" t="s">
        <v>6879</v>
      </c>
    </row>
    <row r="7101" spans="1:3">
      <c r="A7101" t="s">
        <v>7118</v>
      </c>
      <c r="B7101" t="s">
        <v>897</v>
      </c>
      <c r="C7101" t="s">
        <v>6918</v>
      </c>
    </row>
    <row r="7102" spans="1:3">
      <c r="A7102" t="s">
        <v>7119</v>
      </c>
      <c r="B7102" t="s">
        <v>850</v>
      </c>
      <c r="C7102" t="s">
        <v>6879</v>
      </c>
    </row>
    <row r="7103" spans="1:3">
      <c r="A7103" t="s">
        <v>7119</v>
      </c>
      <c r="B7103" t="s">
        <v>897</v>
      </c>
      <c r="C7103" t="s">
        <v>6918</v>
      </c>
    </row>
    <row r="7104" spans="1:3">
      <c r="A7104" t="s">
        <v>7120</v>
      </c>
      <c r="B7104" t="s">
        <v>897</v>
      </c>
      <c r="C7104" t="s">
        <v>6918</v>
      </c>
    </row>
    <row r="7105" spans="1:3">
      <c r="A7105" t="s">
        <v>7121</v>
      </c>
      <c r="B7105" t="s">
        <v>850</v>
      </c>
      <c r="C7105" t="s">
        <v>6879</v>
      </c>
    </row>
    <row r="7106" spans="1:3">
      <c r="A7106" t="s">
        <v>7121</v>
      </c>
      <c r="B7106" t="s">
        <v>869</v>
      </c>
      <c r="C7106" t="s">
        <v>6910</v>
      </c>
    </row>
    <row r="7107" spans="1:3">
      <c r="A7107" t="s">
        <v>7121</v>
      </c>
      <c r="B7107" t="s">
        <v>897</v>
      </c>
      <c r="C7107" t="s">
        <v>6918</v>
      </c>
    </row>
    <row r="7108" spans="1:3">
      <c r="A7108" t="s">
        <v>7122</v>
      </c>
      <c r="B7108" t="s">
        <v>897</v>
      </c>
      <c r="C7108" t="s">
        <v>6918</v>
      </c>
    </row>
    <row r="7109" spans="1:3">
      <c r="A7109" t="s">
        <v>7123</v>
      </c>
      <c r="B7109" t="s">
        <v>897</v>
      </c>
      <c r="C7109" t="s">
        <v>6918</v>
      </c>
    </row>
    <row r="7110" spans="1:3">
      <c r="A7110" t="s">
        <v>7124</v>
      </c>
      <c r="B7110" t="s">
        <v>850</v>
      </c>
      <c r="C7110" t="s">
        <v>6879</v>
      </c>
    </row>
    <row r="7111" spans="1:3">
      <c r="A7111" t="s">
        <v>7124</v>
      </c>
      <c r="B7111" t="s">
        <v>897</v>
      </c>
      <c r="C7111" t="s">
        <v>6918</v>
      </c>
    </row>
    <row r="7112" spans="1:3">
      <c r="A7112" t="s">
        <v>7125</v>
      </c>
      <c r="B7112" t="s">
        <v>897</v>
      </c>
      <c r="C7112" t="s">
        <v>6918</v>
      </c>
    </row>
    <row r="7113" spans="1:3">
      <c r="A7113" t="s">
        <v>7126</v>
      </c>
      <c r="B7113" t="s">
        <v>869</v>
      </c>
      <c r="C7113" t="s">
        <v>6910</v>
      </c>
    </row>
    <row r="7114" spans="1:3">
      <c r="A7114" t="s">
        <v>7126</v>
      </c>
      <c r="B7114" t="s">
        <v>897</v>
      </c>
      <c r="C7114" t="s">
        <v>6918</v>
      </c>
    </row>
    <row r="7115" spans="1:3">
      <c r="A7115" t="s">
        <v>7127</v>
      </c>
      <c r="B7115" t="s">
        <v>897</v>
      </c>
      <c r="C7115" t="s">
        <v>6918</v>
      </c>
    </row>
    <row r="7116" spans="1:3">
      <c r="A7116" t="s">
        <v>7128</v>
      </c>
      <c r="B7116" t="s">
        <v>869</v>
      </c>
      <c r="C7116" t="s">
        <v>6910</v>
      </c>
    </row>
    <row r="7117" spans="1:3">
      <c r="A7117" t="s">
        <v>7128</v>
      </c>
      <c r="B7117" t="s">
        <v>897</v>
      </c>
      <c r="C7117" t="s">
        <v>6918</v>
      </c>
    </row>
    <row r="7118" spans="1:3">
      <c r="A7118" t="s">
        <v>7129</v>
      </c>
      <c r="B7118" t="s">
        <v>897</v>
      </c>
      <c r="C7118" t="s">
        <v>6918</v>
      </c>
    </row>
    <row r="7119" spans="1:3">
      <c r="A7119" t="s">
        <v>7130</v>
      </c>
      <c r="B7119" t="s">
        <v>897</v>
      </c>
      <c r="C7119" t="s">
        <v>6918</v>
      </c>
    </row>
    <row r="7120" spans="1:3">
      <c r="A7120" t="s">
        <v>7131</v>
      </c>
      <c r="B7120" t="s">
        <v>869</v>
      </c>
      <c r="C7120" t="s">
        <v>6910</v>
      </c>
    </row>
    <row r="7121" spans="1:3">
      <c r="A7121" t="s">
        <v>7131</v>
      </c>
      <c r="B7121" t="s">
        <v>897</v>
      </c>
      <c r="C7121" t="s">
        <v>6918</v>
      </c>
    </row>
    <row r="7122" spans="1:3">
      <c r="A7122" t="s">
        <v>7132</v>
      </c>
      <c r="B7122" t="s">
        <v>850</v>
      </c>
      <c r="C7122" t="s">
        <v>6879</v>
      </c>
    </row>
    <row r="7123" spans="1:3">
      <c r="A7123" t="s">
        <v>7132</v>
      </c>
      <c r="B7123" t="s">
        <v>897</v>
      </c>
      <c r="C7123" t="s">
        <v>6918</v>
      </c>
    </row>
    <row r="7124" spans="1:3">
      <c r="A7124" t="s">
        <v>7133</v>
      </c>
      <c r="B7124" t="s">
        <v>897</v>
      </c>
      <c r="C7124" t="s">
        <v>6918</v>
      </c>
    </row>
    <row r="7125" spans="1:3">
      <c r="A7125" t="s">
        <v>7134</v>
      </c>
      <c r="B7125" t="s">
        <v>869</v>
      </c>
      <c r="C7125" t="s">
        <v>6910</v>
      </c>
    </row>
    <row r="7126" spans="1:3">
      <c r="A7126" t="s">
        <v>7135</v>
      </c>
      <c r="B7126" t="s">
        <v>869</v>
      </c>
      <c r="C7126" t="s">
        <v>6910</v>
      </c>
    </row>
    <row r="7127" spans="1:3">
      <c r="A7127" t="s">
        <v>7136</v>
      </c>
      <c r="B7127" t="s">
        <v>869</v>
      </c>
      <c r="C7127" t="s">
        <v>6910</v>
      </c>
    </row>
    <row r="7128" spans="1:3">
      <c r="A7128" t="s">
        <v>7137</v>
      </c>
      <c r="B7128" t="s">
        <v>869</v>
      </c>
      <c r="C7128" t="s">
        <v>6910</v>
      </c>
    </row>
    <row r="7129" spans="1:3">
      <c r="A7129" t="s">
        <v>7138</v>
      </c>
      <c r="B7129" t="s">
        <v>869</v>
      </c>
      <c r="C7129" t="s">
        <v>6910</v>
      </c>
    </row>
    <row r="7130" spans="1:3">
      <c r="A7130" t="s">
        <v>7139</v>
      </c>
      <c r="B7130" t="s">
        <v>869</v>
      </c>
      <c r="C7130" t="s">
        <v>6910</v>
      </c>
    </row>
    <row r="7131" spans="1:3">
      <c r="A7131" t="s">
        <v>7140</v>
      </c>
      <c r="B7131" t="s">
        <v>869</v>
      </c>
      <c r="C7131" t="s">
        <v>6910</v>
      </c>
    </row>
    <row r="7132" spans="1:3">
      <c r="A7132" t="s">
        <v>7141</v>
      </c>
      <c r="B7132" t="s">
        <v>869</v>
      </c>
      <c r="C7132" t="s">
        <v>6910</v>
      </c>
    </row>
    <row r="7133" spans="1:3">
      <c r="A7133" t="s">
        <v>7142</v>
      </c>
      <c r="B7133" t="s">
        <v>869</v>
      </c>
      <c r="C7133" t="s">
        <v>6910</v>
      </c>
    </row>
    <row r="7134" spans="1:3">
      <c r="A7134" t="s">
        <v>7143</v>
      </c>
      <c r="B7134" t="s">
        <v>869</v>
      </c>
      <c r="C7134" t="s">
        <v>6910</v>
      </c>
    </row>
    <row r="7135" spans="1:3">
      <c r="A7135" t="s">
        <v>7144</v>
      </c>
      <c r="B7135" t="s">
        <v>869</v>
      </c>
      <c r="C7135" t="s">
        <v>6910</v>
      </c>
    </row>
    <row r="7136" spans="1:3">
      <c r="A7136" t="s">
        <v>7145</v>
      </c>
      <c r="B7136" t="s">
        <v>869</v>
      </c>
      <c r="C7136" t="s">
        <v>6910</v>
      </c>
    </row>
    <row r="7137" spans="1:3">
      <c r="A7137" t="s">
        <v>7146</v>
      </c>
      <c r="B7137" t="s">
        <v>869</v>
      </c>
      <c r="C7137" t="s">
        <v>6910</v>
      </c>
    </row>
    <row r="7138" spans="1:3">
      <c r="A7138" t="s">
        <v>7147</v>
      </c>
      <c r="B7138" t="s">
        <v>869</v>
      </c>
      <c r="C7138" t="s">
        <v>6910</v>
      </c>
    </row>
    <row r="7139" spans="1:3">
      <c r="A7139" t="s">
        <v>7148</v>
      </c>
      <c r="B7139" t="s">
        <v>869</v>
      </c>
      <c r="C7139" t="s">
        <v>6910</v>
      </c>
    </row>
    <row r="7140" spans="1:3">
      <c r="A7140" t="s">
        <v>7149</v>
      </c>
      <c r="B7140" t="s">
        <v>869</v>
      </c>
      <c r="C7140" t="s">
        <v>6910</v>
      </c>
    </row>
    <row r="7141" spans="1:3">
      <c r="A7141" t="s">
        <v>7150</v>
      </c>
      <c r="B7141" t="s">
        <v>869</v>
      </c>
      <c r="C7141" t="s">
        <v>6910</v>
      </c>
    </row>
    <row r="7142" spans="1:3">
      <c r="A7142" t="s">
        <v>7151</v>
      </c>
      <c r="B7142" t="s">
        <v>869</v>
      </c>
      <c r="C7142" t="s">
        <v>6910</v>
      </c>
    </row>
    <row r="7143" spans="1:3">
      <c r="A7143" t="s">
        <v>7152</v>
      </c>
      <c r="B7143" t="s">
        <v>869</v>
      </c>
      <c r="C7143" t="s">
        <v>6910</v>
      </c>
    </row>
    <row r="7144" spans="1:3">
      <c r="A7144" t="s">
        <v>7153</v>
      </c>
      <c r="B7144" t="s">
        <v>869</v>
      </c>
      <c r="C7144" t="s">
        <v>6910</v>
      </c>
    </row>
    <row r="7145" spans="1:3">
      <c r="A7145" t="s">
        <v>7154</v>
      </c>
      <c r="B7145" t="s">
        <v>869</v>
      </c>
      <c r="C7145" t="s">
        <v>6910</v>
      </c>
    </row>
    <row r="7146" spans="1:3">
      <c r="A7146" t="s">
        <v>7155</v>
      </c>
      <c r="B7146" t="s">
        <v>869</v>
      </c>
      <c r="C7146" t="s">
        <v>6910</v>
      </c>
    </row>
    <row r="7147" spans="1:3">
      <c r="A7147" t="s">
        <v>7156</v>
      </c>
      <c r="B7147" t="s">
        <v>869</v>
      </c>
      <c r="C7147" t="s">
        <v>6910</v>
      </c>
    </row>
    <row r="7148" spans="1:3">
      <c r="A7148" t="s">
        <v>7157</v>
      </c>
      <c r="B7148" t="s">
        <v>869</v>
      </c>
      <c r="C7148" t="s">
        <v>6910</v>
      </c>
    </row>
    <row r="7149" spans="1:3">
      <c r="A7149" t="s">
        <v>7158</v>
      </c>
      <c r="B7149" t="s">
        <v>7159</v>
      </c>
      <c r="C7149" t="s">
        <v>7160</v>
      </c>
    </row>
    <row r="7150" spans="1:3">
      <c r="A7150" t="s">
        <v>7161</v>
      </c>
      <c r="B7150" t="s">
        <v>7159</v>
      </c>
      <c r="C7150" t="s">
        <v>7160</v>
      </c>
    </row>
    <row r="7151" spans="1:3">
      <c r="A7151" t="s">
        <v>7162</v>
      </c>
      <c r="B7151" t="s">
        <v>7159</v>
      </c>
      <c r="C7151" t="s">
        <v>7160</v>
      </c>
    </row>
    <row r="7152" spans="1:3">
      <c r="A7152" t="s">
        <v>7163</v>
      </c>
      <c r="B7152" t="s">
        <v>7159</v>
      </c>
      <c r="C7152" t="s">
        <v>7160</v>
      </c>
    </row>
    <row r="7153" spans="1:3">
      <c r="A7153" t="s">
        <v>7164</v>
      </c>
      <c r="B7153" t="s">
        <v>7159</v>
      </c>
      <c r="C7153" t="s">
        <v>7160</v>
      </c>
    </row>
    <row r="7154" spans="1:3">
      <c r="A7154" t="s">
        <v>7165</v>
      </c>
      <c r="B7154" t="s">
        <v>7159</v>
      </c>
      <c r="C7154" t="s">
        <v>7160</v>
      </c>
    </row>
    <row r="7155" spans="1:3">
      <c r="A7155" t="s">
        <v>7166</v>
      </c>
      <c r="B7155" t="s">
        <v>7159</v>
      </c>
      <c r="C7155" t="s">
        <v>7160</v>
      </c>
    </row>
    <row r="7156" spans="1:3">
      <c r="A7156" t="s">
        <v>7167</v>
      </c>
      <c r="B7156" t="s">
        <v>7159</v>
      </c>
      <c r="C7156" t="s">
        <v>7160</v>
      </c>
    </row>
    <row r="7157" spans="1:3">
      <c r="A7157" t="s">
        <v>7168</v>
      </c>
      <c r="B7157" t="s">
        <v>7159</v>
      </c>
      <c r="C7157" t="s">
        <v>7160</v>
      </c>
    </row>
    <row r="7158" spans="1:3">
      <c r="A7158" t="s">
        <v>7169</v>
      </c>
      <c r="B7158" t="s">
        <v>7159</v>
      </c>
      <c r="C7158" t="s">
        <v>7160</v>
      </c>
    </row>
    <row r="7159" spans="1:3">
      <c r="A7159" t="s">
        <v>7170</v>
      </c>
      <c r="B7159" t="s">
        <v>7159</v>
      </c>
      <c r="C7159" t="s">
        <v>7160</v>
      </c>
    </row>
    <row r="7160" spans="1:3">
      <c r="A7160" t="s">
        <v>7171</v>
      </c>
      <c r="B7160" t="s">
        <v>7159</v>
      </c>
      <c r="C7160" t="s">
        <v>7160</v>
      </c>
    </row>
    <row r="7161" spans="1:3">
      <c r="A7161" t="s">
        <v>7172</v>
      </c>
      <c r="B7161" t="s">
        <v>7159</v>
      </c>
      <c r="C7161" t="s">
        <v>7160</v>
      </c>
    </row>
    <row r="7162" spans="1:3">
      <c r="A7162" t="s">
        <v>7173</v>
      </c>
      <c r="B7162" t="s">
        <v>7159</v>
      </c>
      <c r="C7162" t="s">
        <v>7160</v>
      </c>
    </row>
    <row r="7163" spans="1:3">
      <c r="A7163" t="s">
        <v>7174</v>
      </c>
      <c r="B7163" t="s">
        <v>7159</v>
      </c>
      <c r="C7163" t="s">
        <v>7160</v>
      </c>
    </row>
    <row r="7164" spans="1:3">
      <c r="A7164" t="s">
        <v>7175</v>
      </c>
      <c r="B7164" t="s">
        <v>7159</v>
      </c>
      <c r="C7164" t="s">
        <v>7160</v>
      </c>
    </row>
    <row r="7165" spans="1:3">
      <c r="A7165" t="s">
        <v>7176</v>
      </c>
      <c r="B7165" t="s">
        <v>7159</v>
      </c>
      <c r="C7165" t="s">
        <v>7160</v>
      </c>
    </row>
    <row r="7166" spans="1:3">
      <c r="A7166" t="s">
        <v>7177</v>
      </c>
      <c r="B7166" t="s">
        <v>7159</v>
      </c>
      <c r="C7166" t="s">
        <v>7160</v>
      </c>
    </row>
    <row r="7167" spans="1:3">
      <c r="A7167" t="s">
        <v>7178</v>
      </c>
      <c r="B7167" t="s">
        <v>7159</v>
      </c>
      <c r="C7167" t="s">
        <v>7160</v>
      </c>
    </row>
    <row r="7168" spans="1:3">
      <c r="A7168" t="s">
        <v>7179</v>
      </c>
      <c r="B7168" t="s">
        <v>7159</v>
      </c>
      <c r="C7168" t="s">
        <v>7160</v>
      </c>
    </row>
    <row r="7169" spans="1:3">
      <c r="A7169" t="s">
        <v>7180</v>
      </c>
      <c r="B7169" t="s">
        <v>24847</v>
      </c>
      <c r="C7169" t="s">
        <v>4390</v>
      </c>
    </row>
    <row r="7170" spans="1:3">
      <c r="A7170" t="s">
        <v>7181</v>
      </c>
      <c r="B7170" t="s">
        <v>24847</v>
      </c>
      <c r="C7170" t="s">
        <v>4390</v>
      </c>
    </row>
    <row r="7171" spans="1:3">
      <c r="A7171" t="s">
        <v>7182</v>
      </c>
      <c r="B7171" t="s">
        <v>24847</v>
      </c>
      <c r="C7171" t="s">
        <v>4390</v>
      </c>
    </row>
    <row r="7172" spans="1:3">
      <c r="A7172" t="s">
        <v>7183</v>
      </c>
      <c r="B7172" t="s">
        <v>24847</v>
      </c>
      <c r="C7172" t="s">
        <v>4390</v>
      </c>
    </row>
    <row r="7173" spans="1:3">
      <c r="A7173" t="s">
        <v>7184</v>
      </c>
      <c r="B7173" t="s">
        <v>24847</v>
      </c>
      <c r="C7173" t="s">
        <v>4390</v>
      </c>
    </row>
    <row r="7174" spans="1:3">
      <c r="A7174" t="s">
        <v>7185</v>
      </c>
      <c r="B7174" t="s">
        <v>24847</v>
      </c>
      <c r="C7174" t="s">
        <v>4390</v>
      </c>
    </row>
    <row r="7175" spans="1:3">
      <c r="A7175" t="s">
        <v>7185</v>
      </c>
      <c r="B7175" t="s">
        <v>7186</v>
      </c>
      <c r="C7175" t="s">
        <v>7187</v>
      </c>
    </row>
    <row r="7176" spans="1:3">
      <c r="A7176" t="s">
        <v>7188</v>
      </c>
      <c r="B7176" t="s">
        <v>24847</v>
      </c>
      <c r="C7176" t="s">
        <v>4390</v>
      </c>
    </row>
    <row r="7177" spans="1:3">
      <c r="A7177" t="s">
        <v>7188</v>
      </c>
      <c r="B7177" t="s">
        <v>7186</v>
      </c>
      <c r="C7177" t="s">
        <v>7187</v>
      </c>
    </row>
    <row r="7178" spans="1:3">
      <c r="A7178" t="s">
        <v>7189</v>
      </c>
      <c r="B7178" t="s">
        <v>7186</v>
      </c>
      <c r="C7178" t="s">
        <v>7187</v>
      </c>
    </row>
    <row r="7179" spans="1:3">
      <c r="A7179" t="s">
        <v>7190</v>
      </c>
      <c r="B7179" t="s">
        <v>7186</v>
      </c>
      <c r="C7179" t="s">
        <v>7187</v>
      </c>
    </row>
    <row r="7180" spans="1:3">
      <c r="A7180" t="s">
        <v>7191</v>
      </c>
      <c r="B7180" t="s">
        <v>24847</v>
      </c>
      <c r="C7180" t="s">
        <v>4390</v>
      </c>
    </row>
    <row r="7181" spans="1:3">
      <c r="A7181" t="s">
        <v>7191</v>
      </c>
      <c r="B7181" t="s">
        <v>7186</v>
      </c>
      <c r="C7181" t="s">
        <v>7187</v>
      </c>
    </row>
    <row r="7182" spans="1:3">
      <c r="A7182" t="s">
        <v>7192</v>
      </c>
      <c r="B7182" t="s">
        <v>24847</v>
      </c>
      <c r="C7182" t="s">
        <v>4390</v>
      </c>
    </row>
    <row r="7183" spans="1:3">
      <c r="A7183" t="s">
        <v>7192</v>
      </c>
      <c r="B7183" t="s">
        <v>7186</v>
      </c>
      <c r="C7183" t="s">
        <v>7187</v>
      </c>
    </row>
    <row r="7184" spans="1:3">
      <c r="A7184" t="s">
        <v>7193</v>
      </c>
      <c r="B7184" t="s">
        <v>7186</v>
      </c>
      <c r="C7184" t="s">
        <v>7187</v>
      </c>
    </row>
    <row r="7185" spans="1:3">
      <c r="A7185" t="s">
        <v>7194</v>
      </c>
      <c r="B7185" t="s">
        <v>7186</v>
      </c>
      <c r="C7185" t="s">
        <v>7187</v>
      </c>
    </row>
    <row r="7186" spans="1:3">
      <c r="A7186" t="s">
        <v>7194</v>
      </c>
      <c r="B7186" t="s">
        <v>7159</v>
      </c>
      <c r="C7186" t="s">
        <v>7160</v>
      </c>
    </row>
    <row r="7187" spans="1:3">
      <c r="A7187" t="s">
        <v>7195</v>
      </c>
      <c r="B7187" t="s">
        <v>7186</v>
      </c>
      <c r="C7187" t="s">
        <v>7187</v>
      </c>
    </row>
    <row r="7188" spans="1:3">
      <c r="A7188" t="s">
        <v>7195</v>
      </c>
      <c r="B7188" t="s">
        <v>7159</v>
      </c>
      <c r="C7188" t="s">
        <v>7160</v>
      </c>
    </row>
    <row r="7189" spans="1:3">
      <c r="A7189" t="s">
        <v>7196</v>
      </c>
      <c r="B7189" t="s">
        <v>7186</v>
      </c>
      <c r="C7189" t="s">
        <v>7187</v>
      </c>
    </row>
    <row r="7190" spans="1:3">
      <c r="A7190" t="s">
        <v>7197</v>
      </c>
      <c r="B7190" t="s">
        <v>7186</v>
      </c>
      <c r="C7190" t="s">
        <v>7187</v>
      </c>
    </row>
    <row r="7191" spans="1:3">
      <c r="A7191" t="s">
        <v>7198</v>
      </c>
      <c r="B7191" t="s">
        <v>7186</v>
      </c>
      <c r="C7191" t="s">
        <v>7187</v>
      </c>
    </row>
    <row r="7192" spans="1:3">
      <c r="A7192" t="s">
        <v>7199</v>
      </c>
      <c r="B7192" t="s">
        <v>7186</v>
      </c>
      <c r="C7192" t="s">
        <v>7187</v>
      </c>
    </row>
    <row r="7193" spans="1:3">
      <c r="A7193" t="s">
        <v>7200</v>
      </c>
      <c r="B7193" t="s">
        <v>24847</v>
      </c>
      <c r="C7193" t="s">
        <v>4390</v>
      </c>
    </row>
    <row r="7194" spans="1:3">
      <c r="A7194" t="s">
        <v>7200</v>
      </c>
      <c r="B7194" t="s">
        <v>7186</v>
      </c>
      <c r="C7194" t="s">
        <v>7187</v>
      </c>
    </row>
    <row r="7195" spans="1:3">
      <c r="A7195" t="s">
        <v>7201</v>
      </c>
      <c r="B7195" t="s">
        <v>7186</v>
      </c>
      <c r="C7195" t="s">
        <v>7187</v>
      </c>
    </row>
    <row r="7196" spans="1:3">
      <c r="A7196" t="s">
        <v>7202</v>
      </c>
      <c r="B7196" t="s">
        <v>7186</v>
      </c>
      <c r="C7196" t="s">
        <v>7187</v>
      </c>
    </row>
    <row r="7197" spans="1:3">
      <c r="A7197" t="s">
        <v>7203</v>
      </c>
      <c r="B7197" t="s">
        <v>7186</v>
      </c>
      <c r="C7197" t="s">
        <v>7187</v>
      </c>
    </row>
    <row r="7198" spans="1:3">
      <c r="A7198" t="s">
        <v>7204</v>
      </c>
      <c r="B7198" t="s">
        <v>7186</v>
      </c>
      <c r="C7198" t="s">
        <v>7187</v>
      </c>
    </row>
    <row r="7199" spans="1:3">
      <c r="A7199" t="s">
        <v>7205</v>
      </c>
      <c r="B7199" t="s">
        <v>7186</v>
      </c>
      <c r="C7199" t="s">
        <v>7187</v>
      </c>
    </row>
    <row r="7200" spans="1:3">
      <c r="A7200" t="s">
        <v>7206</v>
      </c>
      <c r="B7200" t="s">
        <v>7186</v>
      </c>
      <c r="C7200" t="s">
        <v>7187</v>
      </c>
    </row>
    <row r="7201" spans="1:3">
      <c r="A7201" t="s">
        <v>7207</v>
      </c>
      <c r="B7201" t="s">
        <v>7186</v>
      </c>
      <c r="C7201" t="s">
        <v>7187</v>
      </c>
    </row>
    <row r="7202" spans="1:3">
      <c r="A7202" t="s">
        <v>7208</v>
      </c>
      <c r="B7202" t="s">
        <v>24847</v>
      </c>
      <c r="C7202" t="s">
        <v>4390</v>
      </c>
    </row>
    <row r="7203" spans="1:3">
      <c r="A7203" t="s">
        <v>7208</v>
      </c>
      <c r="B7203" t="s">
        <v>7186</v>
      </c>
      <c r="C7203" t="s">
        <v>7187</v>
      </c>
    </row>
    <row r="7204" spans="1:3">
      <c r="A7204" t="s">
        <v>7208</v>
      </c>
      <c r="B7204" t="s">
        <v>7159</v>
      </c>
      <c r="C7204" t="s">
        <v>7160</v>
      </c>
    </row>
    <row r="7205" spans="1:3">
      <c r="A7205" t="s">
        <v>7209</v>
      </c>
      <c r="B7205" t="s">
        <v>7186</v>
      </c>
      <c r="C7205" t="s">
        <v>7187</v>
      </c>
    </row>
    <row r="7206" spans="1:3">
      <c r="A7206" t="s">
        <v>7210</v>
      </c>
      <c r="B7206" t="s">
        <v>7186</v>
      </c>
      <c r="C7206" t="s">
        <v>7187</v>
      </c>
    </row>
    <row r="7207" spans="1:3">
      <c r="A7207" t="s">
        <v>7211</v>
      </c>
      <c r="B7207" t="s">
        <v>7186</v>
      </c>
      <c r="C7207" t="s">
        <v>7187</v>
      </c>
    </row>
    <row r="7208" spans="1:3">
      <c r="A7208" t="s">
        <v>7212</v>
      </c>
      <c r="B7208" t="s">
        <v>7186</v>
      </c>
      <c r="C7208" t="s">
        <v>7187</v>
      </c>
    </row>
    <row r="7209" spans="1:3">
      <c r="A7209" t="s">
        <v>7213</v>
      </c>
      <c r="B7209" t="s">
        <v>24847</v>
      </c>
      <c r="C7209" t="s">
        <v>4390</v>
      </c>
    </row>
    <row r="7210" spans="1:3">
      <c r="A7210" t="s">
        <v>7213</v>
      </c>
      <c r="B7210" t="s">
        <v>7186</v>
      </c>
      <c r="C7210" t="s">
        <v>7187</v>
      </c>
    </row>
    <row r="7211" spans="1:3">
      <c r="A7211" t="s">
        <v>7214</v>
      </c>
      <c r="B7211" t="s">
        <v>7186</v>
      </c>
      <c r="C7211" t="s">
        <v>7187</v>
      </c>
    </row>
    <row r="7212" spans="1:3">
      <c r="A7212" t="s">
        <v>7215</v>
      </c>
      <c r="B7212" t="s">
        <v>7186</v>
      </c>
      <c r="C7212" t="s">
        <v>7187</v>
      </c>
    </row>
    <row r="7213" spans="1:3">
      <c r="A7213" t="s">
        <v>7216</v>
      </c>
      <c r="B7213" t="s">
        <v>7186</v>
      </c>
      <c r="C7213" t="s">
        <v>7187</v>
      </c>
    </row>
    <row r="7214" spans="1:3">
      <c r="A7214" t="s">
        <v>7217</v>
      </c>
      <c r="B7214" t="s">
        <v>7186</v>
      </c>
      <c r="C7214" t="s">
        <v>7187</v>
      </c>
    </row>
    <row r="7215" spans="1:3">
      <c r="A7215" t="s">
        <v>7218</v>
      </c>
      <c r="B7215" t="s">
        <v>24847</v>
      </c>
      <c r="C7215" t="s">
        <v>4390</v>
      </c>
    </row>
    <row r="7216" spans="1:3">
      <c r="A7216" t="s">
        <v>7219</v>
      </c>
      <c r="B7216" t="s">
        <v>24847</v>
      </c>
      <c r="C7216" t="s">
        <v>4390</v>
      </c>
    </row>
    <row r="7217" spans="1:3">
      <c r="A7217" t="s">
        <v>7219</v>
      </c>
      <c r="B7217" t="s">
        <v>7186</v>
      </c>
      <c r="C7217" t="s">
        <v>7187</v>
      </c>
    </row>
    <row r="7218" spans="1:3">
      <c r="A7218" t="s">
        <v>7219</v>
      </c>
      <c r="B7218" t="s">
        <v>7159</v>
      </c>
      <c r="C7218" t="s">
        <v>7160</v>
      </c>
    </row>
    <row r="7219" spans="1:3">
      <c r="A7219" t="s">
        <v>7220</v>
      </c>
      <c r="B7219" t="s">
        <v>828</v>
      </c>
      <c r="C7219" t="s">
        <v>4262</v>
      </c>
    </row>
    <row r="7220" spans="1:3">
      <c r="A7220" t="s">
        <v>7220</v>
      </c>
      <c r="B7220" t="s">
        <v>869</v>
      </c>
      <c r="C7220" t="s">
        <v>6910</v>
      </c>
    </row>
    <row r="7221" spans="1:3">
      <c r="A7221" t="s">
        <v>7220</v>
      </c>
      <c r="B7221" t="s">
        <v>3429</v>
      </c>
      <c r="C7221" t="s">
        <v>3430</v>
      </c>
    </row>
    <row r="7222" spans="1:3">
      <c r="A7222" t="s">
        <v>7221</v>
      </c>
      <c r="B7222" t="s">
        <v>869</v>
      </c>
      <c r="C7222" t="s">
        <v>6910</v>
      </c>
    </row>
    <row r="7223" spans="1:3">
      <c r="A7223" t="s">
        <v>7221</v>
      </c>
      <c r="B7223" t="s">
        <v>873</v>
      </c>
      <c r="C7223" t="s">
        <v>916</v>
      </c>
    </row>
    <row r="7224" spans="1:3">
      <c r="A7224" t="s">
        <v>7221</v>
      </c>
      <c r="B7224" t="s">
        <v>3429</v>
      </c>
      <c r="C7224" t="s">
        <v>3430</v>
      </c>
    </row>
    <row r="7225" spans="1:3">
      <c r="A7225" t="s">
        <v>7222</v>
      </c>
      <c r="B7225" t="s">
        <v>828</v>
      </c>
      <c r="C7225" t="s">
        <v>4262</v>
      </c>
    </row>
    <row r="7226" spans="1:3">
      <c r="A7226" t="s">
        <v>7222</v>
      </c>
      <c r="B7226" t="s">
        <v>878</v>
      </c>
      <c r="C7226" t="s">
        <v>4141</v>
      </c>
    </row>
    <row r="7227" spans="1:3">
      <c r="A7227" t="s">
        <v>7222</v>
      </c>
      <c r="B7227" t="s">
        <v>879</v>
      </c>
      <c r="C7227" t="s">
        <v>4174</v>
      </c>
    </row>
    <row r="7228" spans="1:3">
      <c r="A7228" t="s">
        <v>7223</v>
      </c>
      <c r="B7228" t="s">
        <v>879</v>
      </c>
      <c r="C7228" t="s">
        <v>4174</v>
      </c>
    </row>
    <row r="7229" spans="1:3">
      <c r="A7229" t="s">
        <v>7223</v>
      </c>
      <c r="B7229" t="s">
        <v>903</v>
      </c>
      <c r="C7229" t="s">
        <v>4271</v>
      </c>
    </row>
    <row r="7230" spans="1:3">
      <c r="A7230" t="s">
        <v>7224</v>
      </c>
      <c r="B7230" t="s">
        <v>879</v>
      </c>
      <c r="C7230" t="s">
        <v>4174</v>
      </c>
    </row>
    <row r="7231" spans="1:3">
      <c r="A7231" t="s">
        <v>7224</v>
      </c>
      <c r="B7231" t="s">
        <v>7159</v>
      </c>
      <c r="C7231" t="s">
        <v>7160</v>
      </c>
    </row>
    <row r="7232" spans="1:3">
      <c r="A7232" t="s">
        <v>7224</v>
      </c>
      <c r="B7232" t="s">
        <v>903</v>
      </c>
      <c r="C7232" t="s">
        <v>4271</v>
      </c>
    </row>
    <row r="7233" spans="1:3">
      <c r="A7233" t="s">
        <v>7225</v>
      </c>
      <c r="B7233" t="s">
        <v>828</v>
      </c>
      <c r="C7233" t="s">
        <v>4262</v>
      </c>
    </row>
    <row r="7234" spans="1:3">
      <c r="A7234" t="s">
        <v>7225</v>
      </c>
      <c r="B7234" t="s">
        <v>878</v>
      </c>
      <c r="C7234" t="s">
        <v>4141</v>
      </c>
    </row>
    <row r="7235" spans="1:3">
      <c r="A7235" t="s">
        <v>7225</v>
      </c>
      <c r="B7235" t="s">
        <v>879</v>
      </c>
      <c r="C7235" t="s">
        <v>4174</v>
      </c>
    </row>
    <row r="7236" spans="1:3">
      <c r="A7236" t="s">
        <v>7226</v>
      </c>
      <c r="B7236" t="s">
        <v>828</v>
      </c>
      <c r="C7236" t="s">
        <v>4262</v>
      </c>
    </row>
    <row r="7237" spans="1:3">
      <c r="A7237" t="s">
        <v>7227</v>
      </c>
      <c r="B7237" t="s">
        <v>828</v>
      </c>
      <c r="C7237" t="s">
        <v>4262</v>
      </c>
    </row>
    <row r="7238" spans="1:3">
      <c r="A7238" t="s">
        <v>7228</v>
      </c>
      <c r="B7238" t="s">
        <v>828</v>
      </c>
      <c r="C7238" t="s">
        <v>4262</v>
      </c>
    </row>
    <row r="7239" spans="1:3">
      <c r="A7239" t="s">
        <v>7229</v>
      </c>
      <c r="B7239" t="s">
        <v>828</v>
      </c>
      <c r="C7239" t="s">
        <v>4262</v>
      </c>
    </row>
    <row r="7240" spans="1:3">
      <c r="A7240" t="s">
        <v>7229</v>
      </c>
      <c r="B7240" t="s">
        <v>7159</v>
      </c>
      <c r="C7240" t="s">
        <v>7160</v>
      </c>
    </row>
    <row r="7241" spans="1:3">
      <c r="A7241" t="s">
        <v>7230</v>
      </c>
      <c r="B7241" t="s">
        <v>828</v>
      </c>
      <c r="C7241" t="s">
        <v>4262</v>
      </c>
    </row>
    <row r="7242" spans="1:3">
      <c r="A7242" t="s">
        <v>7231</v>
      </c>
      <c r="B7242" t="s">
        <v>828</v>
      </c>
      <c r="C7242" t="s">
        <v>4262</v>
      </c>
    </row>
    <row r="7243" spans="1:3">
      <c r="A7243" t="s">
        <v>7232</v>
      </c>
      <c r="B7243" t="s">
        <v>828</v>
      </c>
      <c r="C7243" t="s">
        <v>4262</v>
      </c>
    </row>
    <row r="7244" spans="1:3">
      <c r="A7244" t="s">
        <v>7233</v>
      </c>
      <c r="B7244" t="s">
        <v>828</v>
      </c>
      <c r="C7244" t="s">
        <v>4262</v>
      </c>
    </row>
    <row r="7245" spans="1:3">
      <c r="A7245" t="s">
        <v>7234</v>
      </c>
      <c r="B7245" t="s">
        <v>828</v>
      </c>
      <c r="C7245" t="s">
        <v>4262</v>
      </c>
    </row>
    <row r="7246" spans="1:3">
      <c r="A7246" t="s">
        <v>7235</v>
      </c>
      <c r="B7246" t="s">
        <v>828</v>
      </c>
      <c r="C7246" t="s">
        <v>4262</v>
      </c>
    </row>
    <row r="7247" spans="1:3">
      <c r="A7247" t="s">
        <v>7236</v>
      </c>
      <c r="B7247" t="s">
        <v>828</v>
      </c>
      <c r="C7247" t="s">
        <v>4262</v>
      </c>
    </row>
    <row r="7248" spans="1:3">
      <c r="A7248" t="s">
        <v>7237</v>
      </c>
      <c r="B7248" t="s">
        <v>828</v>
      </c>
      <c r="C7248" t="s">
        <v>4262</v>
      </c>
    </row>
    <row r="7249" spans="1:3">
      <c r="A7249" t="s">
        <v>7238</v>
      </c>
      <c r="B7249" t="s">
        <v>828</v>
      </c>
      <c r="C7249" t="s">
        <v>4262</v>
      </c>
    </row>
    <row r="7250" spans="1:3">
      <c r="A7250" t="s">
        <v>7239</v>
      </c>
      <c r="B7250" t="s">
        <v>828</v>
      </c>
      <c r="C7250" t="s">
        <v>4262</v>
      </c>
    </row>
    <row r="7251" spans="1:3">
      <c r="A7251" t="s">
        <v>7240</v>
      </c>
      <c r="B7251" t="s">
        <v>828</v>
      </c>
      <c r="C7251" t="s">
        <v>4262</v>
      </c>
    </row>
    <row r="7252" spans="1:3">
      <c r="A7252" t="s">
        <v>7240</v>
      </c>
      <c r="B7252" t="s">
        <v>7159</v>
      </c>
      <c r="C7252" t="s">
        <v>7160</v>
      </c>
    </row>
    <row r="7253" spans="1:3">
      <c r="A7253" t="s">
        <v>7241</v>
      </c>
      <c r="B7253" t="s">
        <v>828</v>
      </c>
      <c r="C7253" t="s">
        <v>4262</v>
      </c>
    </row>
    <row r="7254" spans="1:3">
      <c r="A7254" t="s">
        <v>7241</v>
      </c>
      <c r="B7254" t="s">
        <v>7159</v>
      </c>
      <c r="C7254" t="s">
        <v>7160</v>
      </c>
    </row>
    <row r="7255" spans="1:3">
      <c r="A7255" t="s">
        <v>7242</v>
      </c>
      <c r="B7255" t="s">
        <v>7159</v>
      </c>
      <c r="C7255" t="s">
        <v>7160</v>
      </c>
    </row>
    <row r="7256" spans="1:3">
      <c r="A7256" t="s">
        <v>7243</v>
      </c>
      <c r="B7256" t="s">
        <v>828</v>
      </c>
      <c r="C7256" t="s">
        <v>4262</v>
      </c>
    </row>
    <row r="7257" spans="1:3">
      <c r="A7257" t="s">
        <v>7243</v>
      </c>
      <c r="B7257" t="s">
        <v>7159</v>
      </c>
      <c r="C7257" t="s">
        <v>7160</v>
      </c>
    </row>
    <row r="7258" spans="1:3">
      <c r="A7258" t="s">
        <v>7244</v>
      </c>
      <c r="B7258" t="s">
        <v>828</v>
      </c>
      <c r="C7258" t="s">
        <v>4262</v>
      </c>
    </row>
    <row r="7259" spans="1:3">
      <c r="A7259" t="s">
        <v>7245</v>
      </c>
      <c r="B7259" t="s">
        <v>828</v>
      </c>
      <c r="C7259" t="s">
        <v>4262</v>
      </c>
    </row>
    <row r="7260" spans="1:3">
      <c r="A7260" t="s">
        <v>7246</v>
      </c>
      <c r="B7260" t="s">
        <v>828</v>
      </c>
      <c r="C7260" t="s">
        <v>4262</v>
      </c>
    </row>
    <row r="7261" spans="1:3">
      <c r="A7261" t="s">
        <v>7247</v>
      </c>
      <c r="B7261" t="s">
        <v>828</v>
      </c>
      <c r="C7261" t="s">
        <v>4262</v>
      </c>
    </row>
    <row r="7262" spans="1:3">
      <c r="A7262" t="s">
        <v>7248</v>
      </c>
      <c r="B7262" t="s">
        <v>828</v>
      </c>
      <c r="C7262" t="s">
        <v>4262</v>
      </c>
    </row>
    <row r="7263" spans="1:3">
      <c r="A7263" t="s">
        <v>7249</v>
      </c>
      <c r="B7263" t="s">
        <v>828</v>
      </c>
      <c r="C7263" t="s">
        <v>4262</v>
      </c>
    </row>
    <row r="7264" spans="1:3">
      <c r="A7264" t="s">
        <v>7250</v>
      </c>
      <c r="B7264" t="s">
        <v>828</v>
      </c>
      <c r="C7264" t="s">
        <v>4262</v>
      </c>
    </row>
    <row r="7265" spans="1:3">
      <c r="A7265" t="s">
        <v>7251</v>
      </c>
      <c r="B7265" t="s">
        <v>828</v>
      </c>
      <c r="C7265" t="s">
        <v>4262</v>
      </c>
    </row>
    <row r="7266" spans="1:3">
      <c r="A7266" t="s">
        <v>7252</v>
      </c>
      <c r="B7266" t="s">
        <v>828</v>
      </c>
      <c r="C7266" t="s">
        <v>4262</v>
      </c>
    </row>
    <row r="7267" spans="1:3">
      <c r="A7267" t="s">
        <v>7252</v>
      </c>
      <c r="B7267" t="s">
        <v>7159</v>
      </c>
      <c r="C7267" t="s">
        <v>7160</v>
      </c>
    </row>
    <row r="7268" spans="1:3">
      <c r="A7268" t="s">
        <v>7253</v>
      </c>
      <c r="B7268" t="s">
        <v>24847</v>
      </c>
      <c r="C7268" t="s">
        <v>4390</v>
      </c>
    </row>
    <row r="7269" spans="1:3">
      <c r="A7269" t="s">
        <v>7254</v>
      </c>
      <c r="B7269" t="s">
        <v>24847</v>
      </c>
      <c r="C7269" t="s">
        <v>4390</v>
      </c>
    </row>
    <row r="7270" spans="1:3">
      <c r="A7270" t="s">
        <v>7255</v>
      </c>
      <c r="B7270" t="s">
        <v>24847</v>
      </c>
      <c r="C7270" t="s">
        <v>4390</v>
      </c>
    </row>
    <row r="7271" spans="1:3">
      <c r="A7271" t="s">
        <v>7256</v>
      </c>
      <c r="B7271" t="s">
        <v>24847</v>
      </c>
      <c r="C7271" t="s">
        <v>4390</v>
      </c>
    </row>
    <row r="7272" spans="1:3">
      <c r="A7272" t="s">
        <v>7257</v>
      </c>
      <c r="B7272" t="s">
        <v>24847</v>
      </c>
      <c r="C7272" t="s">
        <v>4390</v>
      </c>
    </row>
    <row r="7273" spans="1:3">
      <c r="A7273" t="s">
        <v>7258</v>
      </c>
      <c r="B7273" t="s">
        <v>24847</v>
      </c>
      <c r="C7273" t="s">
        <v>4390</v>
      </c>
    </row>
    <row r="7274" spans="1:3">
      <c r="A7274" t="s">
        <v>7259</v>
      </c>
      <c r="B7274" t="s">
        <v>24847</v>
      </c>
      <c r="C7274" t="s">
        <v>4390</v>
      </c>
    </row>
    <row r="7275" spans="1:3">
      <c r="A7275" t="s">
        <v>7260</v>
      </c>
      <c r="B7275" t="s">
        <v>24847</v>
      </c>
      <c r="C7275" t="s">
        <v>4390</v>
      </c>
    </row>
    <row r="7276" spans="1:3">
      <c r="A7276" t="s">
        <v>7261</v>
      </c>
      <c r="B7276" t="s">
        <v>24847</v>
      </c>
      <c r="C7276" t="s">
        <v>4390</v>
      </c>
    </row>
    <row r="7277" spans="1:3">
      <c r="A7277" t="s">
        <v>7261</v>
      </c>
      <c r="B7277" t="s">
        <v>897</v>
      </c>
      <c r="C7277" t="s">
        <v>6918</v>
      </c>
    </row>
    <row r="7278" spans="1:3">
      <c r="A7278" t="s">
        <v>7262</v>
      </c>
      <c r="B7278" t="s">
        <v>24847</v>
      </c>
      <c r="C7278" t="s">
        <v>4390</v>
      </c>
    </row>
    <row r="7279" spans="1:3">
      <c r="A7279" t="s">
        <v>7263</v>
      </c>
      <c r="B7279" t="s">
        <v>24847</v>
      </c>
      <c r="C7279" t="s">
        <v>4390</v>
      </c>
    </row>
    <row r="7280" spans="1:3">
      <c r="A7280" t="s">
        <v>7263</v>
      </c>
      <c r="B7280" t="s">
        <v>897</v>
      </c>
      <c r="C7280" t="s">
        <v>6918</v>
      </c>
    </row>
    <row r="7281" spans="1:3">
      <c r="A7281" t="s">
        <v>7264</v>
      </c>
      <c r="B7281" t="s">
        <v>24847</v>
      </c>
      <c r="C7281" t="s">
        <v>4390</v>
      </c>
    </row>
    <row r="7282" spans="1:3">
      <c r="A7282" t="s">
        <v>7265</v>
      </c>
      <c r="B7282" t="s">
        <v>24847</v>
      </c>
      <c r="C7282" t="s">
        <v>4390</v>
      </c>
    </row>
    <row r="7283" spans="1:3">
      <c r="A7283" t="s">
        <v>7265</v>
      </c>
      <c r="B7283" t="s">
        <v>897</v>
      </c>
      <c r="C7283" t="s">
        <v>6918</v>
      </c>
    </row>
    <row r="7284" spans="1:3">
      <c r="A7284" t="s">
        <v>7266</v>
      </c>
      <c r="B7284" t="s">
        <v>24847</v>
      </c>
      <c r="C7284" t="s">
        <v>4390</v>
      </c>
    </row>
    <row r="7285" spans="1:3">
      <c r="A7285" t="s">
        <v>7267</v>
      </c>
      <c r="B7285" t="s">
        <v>24847</v>
      </c>
      <c r="C7285" t="s">
        <v>4390</v>
      </c>
    </row>
    <row r="7286" spans="1:3">
      <c r="A7286" t="s">
        <v>7268</v>
      </c>
      <c r="B7286" t="s">
        <v>828</v>
      </c>
      <c r="C7286" t="s">
        <v>4262</v>
      </c>
    </row>
    <row r="7287" spans="1:3">
      <c r="A7287" t="s">
        <v>7269</v>
      </c>
      <c r="B7287" t="s">
        <v>7186</v>
      </c>
      <c r="C7287" t="s">
        <v>7187</v>
      </c>
    </row>
    <row r="7288" spans="1:3">
      <c r="A7288" t="s">
        <v>7270</v>
      </c>
      <c r="B7288" t="s">
        <v>24847</v>
      </c>
      <c r="C7288" t="s">
        <v>4390</v>
      </c>
    </row>
    <row r="7289" spans="1:3">
      <c r="A7289" t="s">
        <v>7270</v>
      </c>
      <c r="B7289" t="s">
        <v>7186</v>
      </c>
      <c r="C7289" t="s">
        <v>7187</v>
      </c>
    </row>
    <row r="7290" spans="1:3">
      <c r="A7290" t="s">
        <v>7271</v>
      </c>
      <c r="B7290" t="s">
        <v>24847</v>
      </c>
      <c r="C7290" t="s">
        <v>4390</v>
      </c>
    </row>
    <row r="7291" spans="1:3">
      <c r="A7291" t="s">
        <v>7272</v>
      </c>
      <c r="B7291" t="s">
        <v>24847</v>
      </c>
      <c r="C7291" t="s">
        <v>4390</v>
      </c>
    </row>
    <row r="7292" spans="1:3">
      <c r="A7292" t="s">
        <v>7273</v>
      </c>
      <c r="B7292" t="s">
        <v>24847</v>
      </c>
      <c r="C7292" t="s">
        <v>4390</v>
      </c>
    </row>
    <row r="7293" spans="1:3">
      <c r="A7293" t="s">
        <v>7274</v>
      </c>
      <c r="B7293" t="s">
        <v>24847</v>
      </c>
      <c r="C7293" t="s">
        <v>4390</v>
      </c>
    </row>
    <row r="7294" spans="1:3">
      <c r="A7294" t="s">
        <v>7275</v>
      </c>
      <c r="B7294" t="s">
        <v>24847</v>
      </c>
      <c r="C7294" t="s">
        <v>4390</v>
      </c>
    </row>
    <row r="7295" spans="1:3">
      <c r="A7295" t="s">
        <v>7276</v>
      </c>
      <c r="B7295" t="s">
        <v>24847</v>
      </c>
      <c r="C7295" t="s">
        <v>4390</v>
      </c>
    </row>
    <row r="7296" spans="1:3">
      <c r="A7296" t="s">
        <v>7277</v>
      </c>
      <c r="B7296" t="s">
        <v>24847</v>
      </c>
      <c r="C7296" t="s">
        <v>4390</v>
      </c>
    </row>
    <row r="7297" spans="1:3">
      <c r="A7297" t="s">
        <v>7277</v>
      </c>
      <c r="B7297" t="s">
        <v>7186</v>
      </c>
      <c r="C7297" t="s">
        <v>7187</v>
      </c>
    </row>
    <row r="7298" spans="1:3">
      <c r="A7298" t="s">
        <v>7278</v>
      </c>
      <c r="B7298" t="s">
        <v>24847</v>
      </c>
      <c r="C7298" t="s">
        <v>4390</v>
      </c>
    </row>
    <row r="7299" spans="1:3">
      <c r="A7299" t="s">
        <v>7278</v>
      </c>
      <c r="B7299" t="s">
        <v>7186</v>
      </c>
      <c r="C7299" t="s">
        <v>7187</v>
      </c>
    </row>
    <row r="7300" spans="1:3">
      <c r="A7300" t="s">
        <v>7279</v>
      </c>
      <c r="B7300" t="s">
        <v>24847</v>
      </c>
      <c r="C7300" t="s">
        <v>4390</v>
      </c>
    </row>
    <row r="7301" spans="1:3">
      <c r="A7301" t="s">
        <v>7280</v>
      </c>
      <c r="B7301" t="s">
        <v>24847</v>
      </c>
      <c r="C7301" t="s">
        <v>4390</v>
      </c>
    </row>
    <row r="7302" spans="1:3">
      <c r="A7302" t="s">
        <v>7280</v>
      </c>
      <c r="B7302" t="s">
        <v>7186</v>
      </c>
      <c r="C7302" t="s">
        <v>7187</v>
      </c>
    </row>
    <row r="7303" spans="1:3">
      <c r="A7303" t="s">
        <v>7281</v>
      </c>
      <c r="B7303" t="s">
        <v>24847</v>
      </c>
      <c r="C7303" t="s">
        <v>4390</v>
      </c>
    </row>
    <row r="7304" spans="1:3">
      <c r="A7304" t="s">
        <v>7282</v>
      </c>
      <c r="B7304" t="s">
        <v>7186</v>
      </c>
      <c r="C7304" t="s">
        <v>7187</v>
      </c>
    </row>
    <row r="7305" spans="1:3">
      <c r="A7305" t="s">
        <v>7282</v>
      </c>
      <c r="B7305" t="s">
        <v>7159</v>
      </c>
      <c r="C7305" t="s">
        <v>7160</v>
      </c>
    </row>
    <row r="7306" spans="1:3">
      <c r="A7306" t="s">
        <v>7283</v>
      </c>
      <c r="B7306" t="s">
        <v>7186</v>
      </c>
      <c r="C7306" t="s">
        <v>7187</v>
      </c>
    </row>
    <row r="7307" spans="1:3">
      <c r="A7307" t="s">
        <v>7283</v>
      </c>
      <c r="B7307" t="s">
        <v>7159</v>
      </c>
      <c r="C7307" t="s">
        <v>7160</v>
      </c>
    </row>
    <row r="7308" spans="1:3">
      <c r="A7308" t="s">
        <v>7284</v>
      </c>
      <c r="B7308" t="s">
        <v>24847</v>
      </c>
      <c r="C7308" t="s">
        <v>4390</v>
      </c>
    </row>
    <row r="7309" spans="1:3">
      <c r="A7309" t="s">
        <v>7284</v>
      </c>
      <c r="B7309" t="s">
        <v>903</v>
      </c>
      <c r="C7309" t="s">
        <v>4271</v>
      </c>
    </row>
    <row r="7310" spans="1:3">
      <c r="A7310" t="s">
        <v>7285</v>
      </c>
      <c r="B7310" t="s">
        <v>24847</v>
      </c>
      <c r="C7310" t="s">
        <v>4390</v>
      </c>
    </row>
    <row r="7311" spans="1:3">
      <c r="A7311" t="s">
        <v>7286</v>
      </c>
      <c r="B7311" t="s">
        <v>24847</v>
      </c>
      <c r="C7311" t="s">
        <v>4390</v>
      </c>
    </row>
    <row r="7312" spans="1:3">
      <c r="A7312" t="s">
        <v>7287</v>
      </c>
      <c r="B7312" t="s">
        <v>24847</v>
      </c>
      <c r="C7312" t="s">
        <v>4390</v>
      </c>
    </row>
    <row r="7313" spans="1:3">
      <c r="A7313" t="s">
        <v>7288</v>
      </c>
      <c r="B7313" t="s">
        <v>24847</v>
      </c>
      <c r="C7313" t="s">
        <v>4390</v>
      </c>
    </row>
    <row r="7314" spans="1:3">
      <c r="A7314" t="s">
        <v>7289</v>
      </c>
      <c r="B7314" t="s">
        <v>24847</v>
      </c>
      <c r="C7314" t="s">
        <v>4390</v>
      </c>
    </row>
    <row r="7315" spans="1:3">
      <c r="A7315" t="s">
        <v>7290</v>
      </c>
      <c r="B7315" t="s">
        <v>24847</v>
      </c>
      <c r="C7315" t="s">
        <v>4390</v>
      </c>
    </row>
    <row r="7316" spans="1:3">
      <c r="A7316" t="s">
        <v>7291</v>
      </c>
      <c r="B7316" t="s">
        <v>24847</v>
      </c>
      <c r="C7316" t="s">
        <v>4390</v>
      </c>
    </row>
    <row r="7317" spans="1:3">
      <c r="A7317" t="s">
        <v>7292</v>
      </c>
      <c r="B7317" t="s">
        <v>24847</v>
      </c>
      <c r="C7317" t="s">
        <v>4390</v>
      </c>
    </row>
    <row r="7318" spans="1:3">
      <c r="A7318" t="s">
        <v>7293</v>
      </c>
      <c r="B7318" t="s">
        <v>24847</v>
      </c>
      <c r="C7318" t="s">
        <v>4390</v>
      </c>
    </row>
    <row r="7319" spans="1:3">
      <c r="A7319" t="s">
        <v>7294</v>
      </c>
      <c r="B7319" t="s">
        <v>24847</v>
      </c>
      <c r="C7319" t="s">
        <v>4390</v>
      </c>
    </row>
    <row r="7320" spans="1:3">
      <c r="A7320" t="s">
        <v>7295</v>
      </c>
      <c r="B7320" t="s">
        <v>24847</v>
      </c>
      <c r="C7320" t="s">
        <v>4390</v>
      </c>
    </row>
    <row r="7321" spans="1:3">
      <c r="A7321" t="s">
        <v>7295</v>
      </c>
      <c r="B7321" t="s">
        <v>903</v>
      </c>
      <c r="C7321" t="s">
        <v>4271</v>
      </c>
    </row>
    <row r="7322" spans="1:3">
      <c r="A7322" t="s">
        <v>7296</v>
      </c>
      <c r="B7322" t="s">
        <v>24847</v>
      </c>
      <c r="C7322" t="s">
        <v>4390</v>
      </c>
    </row>
    <row r="7323" spans="1:3">
      <c r="A7323" t="s">
        <v>7296</v>
      </c>
      <c r="B7323" t="s">
        <v>879</v>
      </c>
      <c r="C7323" t="s">
        <v>4174</v>
      </c>
    </row>
    <row r="7324" spans="1:3">
      <c r="A7324" t="s">
        <v>7296</v>
      </c>
      <c r="B7324" t="s">
        <v>7159</v>
      </c>
      <c r="C7324" t="s">
        <v>7160</v>
      </c>
    </row>
    <row r="7325" spans="1:3">
      <c r="A7325" t="s">
        <v>7296</v>
      </c>
      <c r="B7325" t="s">
        <v>903</v>
      </c>
      <c r="C7325" t="s">
        <v>4271</v>
      </c>
    </row>
    <row r="7326" spans="1:3">
      <c r="A7326" t="s">
        <v>7297</v>
      </c>
      <c r="B7326" t="s">
        <v>24847</v>
      </c>
      <c r="C7326" t="s">
        <v>4390</v>
      </c>
    </row>
    <row r="7327" spans="1:3">
      <c r="A7327" t="s">
        <v>7298</v>
      </c>
      <c r="B7327" t="s">
        <v>24847</v>
      </c>
      <c r="C7327" t="s">
        <v>4390</v>
      </c>
    </row>
    <row r="7328" spans="1:3">
      <c r="A7328" t="s">
        <v>7298</v>
      </c>
      <c r="B7328" t="s">
        <v>903</v>
      </c>
      <c r="C7328" t="s">
        <v>4271</v>
      </c>
    </row>
    <row r="7329" spans="1:3">
      <c r="A7329" t="s">
        <v>7299</v>
      </c>
      <c r="B7329" t="s">
        <v>24847</v>
      </c>
      <c r="C7329" t="s">
        <v>4390</v>
      </c>
    </row>
    <row r="7330" spans="1:3">
      <c r="A7330" t="s">
        <v>7300</v>
      </c>
      <c r="B7330" t="s">
        <v>24847</v>
      </c>
      <c r="C7330" t="s">
        <v>4390</v>
      </c>
    </row>
    <row r="7331" spans="1:3">
      <c r="A7331" t="s">
        <v>7301</v>
      </c>
      <c r="B7331" t="s">
        <v>7159</v>
      </c>
      <c r="C7331" t="s">
        <v>7160</v>
      </c>
    </row>
    <row r="7332" spans="1:3">
      <c r="A7332" t="s">
        <v>7302</v>
      </c>
      <c r="B7332" t="s">
        <v>7159</v>
      </c>
      <c r="C7332" t="s">
        <v>7160</v>
      </c>
    </row>
    <row r="7333" spans="1:3">
      <c r="A7333" t="s">
        <v>7303</v>
      </c>
      <c r="B7333" t="s">
        <v>7159</v>
      </c>
      <c r="C7333" t="s">
        <v>7160</v>
      </c>
    </row>
    <row r="7334" spans="1:3">
      <c r="A7334" t="s">
        <v>7304</v>
      </c>
      <c r="B7334" t="s">
        <v>7159</v>
      </c>
      <c r="C7334" t="s">
        <v>7160</v>
      </c>
    </row>
    <row r="7335" spans="1:3">
      <c r="A7335" t="s">
        <v>7305</v>
      </c>
      <c r="B7335" t="s">
        <v>7159</v>
      </c>
      <c r="C7335" t="s">
        <v>7160</v>
      </c>
    </row>
    <row r="7336" spans="1:3">
      <c r="A7336" t="s">
        <v>7306</v>
      </c>
      <c r="B7336" t="s">
        <v>828</v>
      </c>
      <c r="C7336" t="s">
        <v>4262</v>
      </c>
    </row>
    <row r="7337" spans="1:3">
      <c r="A7337" t="s">
        <v>7306</v>
      </c>
      <c r="B7337" t="s">
        <v>879</v>
      </c>
      <c r="C7337" t="s">
        <v>4174</v>
      </c>
    </row>
    <row r="7338" spans="1:3">
      <c r="A7338" t="s">
        <v>7306</v>
      </c>
      <c r="B7338" t="s">
        <v>7159</v>
      </c>
      <c r="C7338" t="s">
        <v>7160</v>
      </c>
    </row>
    <row r="7339" spans="1:3">
      <c r="A7339" t="s">
        <v>7307</v>
      </c>
      <c r="B7339" t="s">
        <v>7159</v>
      </c>
      <c r="C7339" t="s">
        <v>7160</v>
      </c>
    </row>
    <row r="7340" spans="1:3">
      <c r="A7340" t="s">
        <v>7308</v>
      </c>
      <c r="B7340" t="s">
        <v>828</v>
      </c>
      <c r="C7340" t="s">
        <v>4262</v>
      </c>
    </row>
    <row r="7341" spans="1:3">
      <c r="A7341" t="s">
        <v>7308</v>
      </c>
      <c r="B7341" t="s">
        <v>7159</v>
      </c>
      <c r="C7341" t="s">
        <v>7160</v>
      </c>
    </row>
    <row r="7342" spans="1:3">
      <c r="A7342" t="s">
        <v>7309</v>
      </c>
      <c r="B7342" t="s">
        <v>7159</v>
      </c>
      <c r="C7342" t="s">
        <v>7160</v>
      </c>
    </row>
    <row r="7343" spans="1:3">
      <c r="A7343" t="s">
        <v>7310</v>
      </c>
      <c r="B7343" t="s">
        <v>7159</v>
      </c>
      <c r="C7343" t="s">
        <v>7160</v>
      </c>
    </row>
    <row r="7344" spans="1:3">
      <c r="A7344" t="s">
        <v>7311</v>
      </c>
      <c r="B7344" t="s">
        <v>7159</v>
      </c>
      <c r="C7344" t="s">
        <v>7160</v>
      </c>
    </row>
    <row r="7345" spans="1:3">
      <c r="A7345" t="s">
        <v>7312</v>
      </c>
      <c r="B7345" t="s">
        <v>828</v>
      </c>
      <c r="C7345" t="s">
        <v>4262</v>
      </c>
    </row>
    <row r="7346" spans="1:3">
      <c r="A7346" t="s">
        <v>7312</v>
      </c>
      <c r="B7346" t="s">
        <v>7159</v>
      </c>
      <c r="C7346" t="s">
        <v>7160</v>
      </c>
    </row>
    <row r="7347" spans="1:3">
      <c r="A7347" t="s">
        <v>7313</v>
      </c>
      <c r="B7347" t="s">
        <v>828</v>
      </c>
      <c r="C7347" t="s">
        <v>4262</v>
      </c>
    </row>
    <row r="7348" spans="1:3">
      <c r="A7348" t="s">
        <v>7313</v>
      </c>
      <c r="B7348" t="s">
        <v>7159</v>
      </c>
      <c r="C7348" t="s">
        <v>7160</v>
      </c>
    </row>
    <row r="7349" spans="1:3">
      <c r="A7349" t="s">
        <v>7314</v>
      </c>
      <c r="B7349" t="s">
        <v>7159</v>
      </c>
      <c r="C7349" t="s">
        <v>7160</v>
      </c>
    </row>
    <row r="7350" spans="1:3">
      <c r="A7350" t="s">
        <v>7315</v>
      </c>
      <c r="B7350" t="s">
        <v>828</v>
      </c>
      <c r="C7350" t="s">
        <v>4262</v>
      </c>
    </row>
    <row r="7351" spans="1:3">
      <c r="A7351" t="s">
        <v>7315</v>
      </c>
      <c r="B7351" t="s">
        <v>7159</v>
      </c>
      <c r="C7351" t="s">
        <v>7160</v>
      </c>
    </row>
    <row r="7352" spans="1:3">
      <c r="A7352" t="s">
        <v>7316</v>
      </c>
      <c r="B7352" t="s">
        <v>828</v>
      </c>
      <c r="C7352" t="s">
        <v>4262</v>
      </c>
    </row>
    <row r="7353" spans="1:3">
      <c r="A7353" t="s">
        <v>7316</v>
      </c>
      <c r="B7353" t="s">
        <v>7159</v>
      </c>
      <c r="C7353" t="s">
        <v>7160</v>
      </c>
    </row>
    <row r="7354" spans="1:3">
      <c r="A7354" t="s">
        <v>7317</v>
      </c>
      <c r="B7354" t="s">
        <v>828</v>
      </c>
      <c r="C7354" t="s">
        <v>4262</v>
      </c>
    </row>
    <row r="7355" spans="1:3">
      <c r="A7355" t="s">
        <v>7317</v>
      </c>
      <c r="B7355" t="s">
        <v>7159</v>
      </c>
      <c r="C7355" t="s">
        <v>7160</v>
      </c>
    </row>
    <row r="7356" spans="1:3">
      <c r="A7356" t="s">
        <v>7318</v>
      </c>
      <c r="B7356" t="s">
        <v>24847</v>
      </c>
      <c r="C7356" t="s">
        <v>4390</v>
      </c>
    </row>
    <row r="7357" spans="1:3">
      <c r="A7357" t="s">
        <v>7318</v>
      </c>
      <c r="B7357" t="s">
        <v>903</v>
      </c>
      <c r="C7357" t="s">
        <v>4271</v>
      </c>
    </row>
    <row r="7358" spans="1:3">
      <c r="A7358" t="s">
        <v>7319</v>
      </c>
      <c r="B7358" t="s">
        <v>7159</v>
      </c>
      <c r="C7358" t="s">
        <v>7160</v>
      </c>
    </row>
    <row r="7359" spans="1:3">
      <c r="A7359" t="s">
        <v>7320</v>
      </c>
      <c r="B7359" t="s">
        <v>879</v>
      </c>
      <c r="C7359" t="s">
        <v>4174</v>
      </c>
    </row>
    <row r="7360" spans="1:3">
      <c r="A7360" t="s">
        <v>7321</v>
      </c>
      <c r="B7360" t="s">
        <v>879</v>
      </c>
      <c r="C7360" t="s">
        <v>4174</v>
      </c>
    </row>
    <row r="7361" spans="1:3">
      <c r="A7361" t="s">
        <v>7322</v>
      </c>
      <c r="B7361" t="s">
        <v>24847</v>
      </c>
      <c r="C7361" t="s">
        <v>4390</v>
      </c>
    </row>
    <row r="7362" spans="1:3">
      <c r="A7362" t="s">
        <v>7322</v>
      </c>
      <c r="B7362" t="s">
        <v>7186</v>
      </c>
      <c r="C7362" t="s">
        <v>7187</v>
      </c>
    </row>
    <row r="7363" spans="1:3">
      <c r="A7363" t="s">
        <v>7323</v>
      </c>
      <c r="B7363" t="s">
        <v>24847</v>
      </c>
      <c r="C7363" t="s">
        <v>4390</v>
      </c>
    </row>
    <row r="7364" spans="1:3">
      <c r="A7364" t="s">
        <v>7324</v>
      </c>
      <c r="B7364" t="s">
        <v>24847</v>
      </c>
      <c r="C7364" t="s">
        <v>4390</v>
      </c>
    </row>
    <row r="7365" spans="1:3">
      <c r="A7365" t="s">
        <v>7324</v>
      </c>
      <c r="B7365" t="s">
        <v>7186</v>
      </c>
      <c r="C7365" t="s">
        <v>7187</v>
      </c>
    </row>
    <row r="7366" spans="1:3">
      <c r="A7366" t="s">
        <v>7325</v>
      </c>
      <c r="B7366" t="s">
        <v>24847</v>
      </c>
      <c r="C7366" t="s">
        <v>4390</v>
      </c>
    </row>
    <row r="7367" spans="1:3">
      <c r="A7367" t="s">
        <v>7326</v>
      </c>
      <c r="B7367" t="s">
        <v>24847</v>
      </c>
      <c r="C7367" t="s">
        <v>4390</v>
      </c>
    </row>
    <row r="7368" spans="1:3">
      <c r="A7368" t="s">
        <v>7327</v>
      </c>
      <c r="B7368" t="s">
        <v>24847</v>
      </c>
      <c r="C7368" t="s">
        <v>4390</v>
      </c>
    </row>
    <row r="7369" spans="1:3">
      <c r="A7369" t="s">
        <v>7328</v>
      </c>
      <c r="B7369" t="s">
        <v>24847</v>
      </c>
      <c r="C7369" t="s">
        <v>4390</v>
      </c>
    </row>
    <row r="7370" spans="1:3">
      <c r="A7370" t="s">
        <v>7329</v>
      </c>
      <c r="B7370" t="s">
        <v>24847</v>
      </c>
      <c r="C7370" t="s">
        <v>4390</v>
      </c>
    </row>
    <row r="7371" spans="1:3">
      <c r="A7371" t="s">
        <v>7330</v>
      </c>
      <c r="B7371" t="s">
        <v>24847</v>
      </c>
      <c r="C7371" t="s">
        <v>4390</v>
      </c>
    </row>
    <row r="7372" spans="1:3">
      <c r="A7372" t="s">
        <v>7331</v>
      </c>
      <c r="B7372" t="s">
        <v>7159</v>
      </c>
      <c r="C7372" t="s">
        <v>7160</v>
      </c>
    </row>
    <row r="7373" spans="1:3">
      <c r="A7373" t="s">
        <v>7332</v>
      </c>
      <c r="B7373" t="s">
        <v>24847</v>
      </c>
      <c r="C7373" t="s">
        <v>4390</v>
      </c>
    </row>
    <row r="7374" spans="1:3">
      <c r="A7374" t="s">
        <v>7333</v>
      </c>
      <c r="B7374" t="s">
        <v>24847</v>
      </c>
      <c r="C7374" t="s">
        <v>4390</v>
      </c>
    </row>
    <row r="7375" spans="1:3">
      <c r="A7375" t="s">
        <v>7334</v>
      </c>
      <c r="B7375" t="s">
        <v>24847</v>
      </c>
      <c r="C7375" t="s">
        <v>4390</v>
      </c>
    </row>
    <row r="7376" spans="1:3">
      <c r="A7376" t="s">
        <v>7335</v>
      </c>
      <c r="B7376" t="s">
        <v>24847</v>
      </c>
      <c r="C7376" t="s">
        <v>4390</v>
      </c>
    </row>
    <row r="7377" spans="1:3">
      <c r="A7377" t="s">
        <v>7336</v>
      </c>
      <c r="B7377" t="s">
        <v>24847</v>
      </c>
      <c r="C7377" t="s">
        <v>4390</v>
      </c>
    </row>
    <row r="7378" spans="1:3">
      <c r="A7378" t="s">
        <v>7337</v>
      </c>
      <c r="B7378" t="s">
        <v>24847</v>
      </c>
      <c r="C7378" t="s">
        <v>4390</v>
      </c>
    </row>
    <row r="7379" spans="1:3">
      <c r="A7379" t="s">
        <v>7338</v>
      </c>
      <c r="B7379" t="s">
        <v>7186</v>
      </c>
      <c r="C7379" t="s">
        <v>7187</v>
      </c>
    </row>
    <row r="7380" spans="1:3">
      <c r="A7380" t="s">
        <v>7339</v>
      </c>
      <c r="B7380" t="s">
        <v>828</v>
      </c>
      <c r="C7380" t="s">
        <v>4262</v>
      </c>
    </row>
    <row r="7381" spans="1:3">
      <c r="A7381" t="s">
        <v>7339</v>
      </c>
      <c r="B7381" t="s">
        <v>7159</v>
      </c>
      <c r="C7381" t="s">
        <v>7160</v>
      </c>
    </row>
    <row r="7382" spans="1:3">
      <c r="A7382" t="s">
        <v>7340</v>
      </c>
      <c r="B7382" t="s">
        <v>7159</v>
      </c>
      <c r="C7382" t="s">
        <v>7160</v>
      </c>
    </row>
    <row r="7383" spans="1:3">
      <c r="A7383" t="s">
        <v>7341</v>
      </c>
      <c r="B7383" t="s">
        <v>7159</v>
      </c>
      <c r="C7383" t="s">
        <v>7160</v>
      </c>
    </row>
    <row r="7384" spans="1:3">
      <c r="A7384" t="s">
        <v>7342</v>
      </c>
      <c r="B7384" t="s">
        <v>828</v>
      </c>
      <c r="C7384" t="s">
        <v>4262</v>
      </c>
    </row>
    <row r="7385" spans="1:3">
      <c r="A7385" t="s">
        <v>7342</v>
      </c>
      <c r="B7385" t="s">
        <v>7159</v>
      </c>
      <c r="C7385" t="s">
        <v>7160</v>
      </c>
    </row>
    <row r="7386" spans="1:3">
      <c r="A7386" t="s">
        <v>7343</v>
      </c>
      <c r="B7386" t="s">
        <v>24847</v>
      </c>
      <c r="C7386" t="s">
        <v>4390</v>
      </c>
    </row>
    <row r="7387" spans="1:3">
      <c r="A7387" t="s">
        <v>7344</v>
      </c>
      <c r="B7387" t="s">
        <v>879</v>
      </c>
      <c r="C7387" t="s">
        <v>4174</v>
      </c>
    </row>
    <row r="7388" spans="1:3">
      <c r="A7388" t="s">
        <v>7345</v>
      </c>
      <c r="B7388" t="s">
        <v>24847</v>
      </c>
      <c r="C7388" t="s">
        <v>4390</v>
      </c>
    </row>
    <row r="7389" spans="1:3">
      <c r="A7389" t="s">
        <v>7345</v>
      </c>
      <c r="B7389" t="s">
        <v>7186</v>
      </c>
      <c r="C7389" t="s">
        <v>7187</v>
      </c>
    </row>
    <row r="7390" spans="1:3">
      <c r="A7390" t="s">
        <v>7346</v>
      </c>
      <c r="B7390" t="s">
        <v>24847</v>
      </c>
      <c r="C7390" t="s">
        <v>4390</v>
      </c>
    </row>
    <row r="7391" spans="1:3">
      <c r="A7391" t="s">
        <v>7347</v>
      </c>
      <c r="B7391" t="s">
        <v>24847</v>
      </c>
      <c r="C7391" t="s">
        <v>4390</v>
      </c>
    </row>
    <row r="7392" spans="1:3">
      <c r="A7392" t="s">
        <v>7347</v>
      </c>
      <c r="B7392" t="s">
        <v>7186</v>
      </c>
      <c r="C7392" t="s">
        <v>7187</v>
      </c>
    </row>
    <row r="7393" spans="1:3">
      <c r="A7393" t="s">
        <v>7348</v>
      </c>
      <c r="B7393" t="s">
        <v>24847</v>
      </c>
      <c r="C7393" t="s">
        <v>4390</v>
      </c>
    </row>
    <row r="7394" spans="1:3">
      <c r="A7394" t="s">
        <v>7349</v>
      </c>
      <c r="B7394" t="s">
        <v>24847</v>
      </c>
      <c r="C7394" t="s">
        <v>4390</v>
      </c>
    </row>
    <row r="7395" spans="1:3">
      <c r="A7395" t="s">
        <v>7350</v>
      </c>
      <c r="B7395" t="s">
        <v>24847</v>
      </c>
      <c r="C7395" t="s">
        <v>4390</v>
      </c>
    </row>
    <row r="7396" spans="1:3">
      <c r="A7396" t="s">
        <v>7351</v>
      </c>
      <c r="B7396" t="s">
        <v>24847</v>
      </c>
      <c r="C7396" t="s">
        <v>4390</v>
      </c>
    </row>
    <row r="7397" spans="1:3">
      <c r="A7397" t="s">
        <v>7352</v>
      </c>
      <c r="B7397" t="s">
        <v>24847</v>
      </c>
      <c r="C7397" t="s">
        <v>4390</v>
      </c>
    </row>
    <row r="7398" spans="1:3">
      <c r="A7398" t="s">
        <v>7353</v>
      </c>
      <c r="B7398" t="s">
        <v>24847</v>
      </c>
      <c r="C7398" t="s">
        <v>4390</v>
      </c>
    </row>
    <row r="7399" spans="1:3">
      <c r="A7399" t="s">
        <v>7354</v>
      </c>
      <c r="B7399" t="s">
        <v>24847</v>
      </c>
      <c r="C7399" t="s">
        <v>4390</v>
      </c>
    </row>
    <row r="7400" spans="1:3">
      <c r="A7400" t="s">
        <v>7355</v>
      </c>
      <c r="B7400" t="s">
        <v>24847</v>
      </c>
      <c r="C7400" t="s">
        <v>4390</v>
      </c>
    </row>
    <row r="7401" spans="1:3">
      <c r="A7401" t="s">
        <v>7356</v>
      </c>
      <c r="B7401" t="s">
        <v>24847</v>
      </c>
      <c r="C7401" t="s">
        <v>4390</v>
      </c>
    </row>
    <row r="7402" spans="1:3">
      <c r="A7402" t="s">
        <v>7357</v>
      </c>
      <c r="B7402" t="s">
        <v>24847</v>
      </c>
      <c r="C7402" t="s">
        <v>4390</v>
      </c>
    </row>
    <row r="7403" spans="1:3">
      <c r="A7403" t="s">
        <v>7358</v>
      </c>
      <c r="B7403" t="s">
        <v>24847</v>
      </c>
      <c r="C7403" t="s">
        <v>4390</v>
      </c>
    </row>
    <row r="7404" spans="1:3">
      <c r="A7404" t="s">
        <v>7358</v>
      </c>
      <c r="B7404" t="s">
        <v>7186</v>
      </c>
      <c r="C7404" t="s">
        <v>7187</v>
      </c>
    </row>
    <row r="7405" spans="1:3">
      <c r="A7405" t="s">
        <v>7359</v>
      </c>
      <c r="B7405" t="s">
        <v>24847</v>
      </c>
      <c r="C7405" t="s">
        <v>4390</v>
      </c>
    </row>
    <row r="7406" spans="1:3">
      <c r="A7406" t="s">
        <v>7360</v>
      </c>
      <c r="B7406" t="s">
        <v>24847</v>
      </c>
      <c r="C7406" t="s">
        <v>4390</v>
      </c>
    </row>
    <row r="7407" spans="1:3">
      <c r="A7407" t="s">
        <v>7360</v>
      </c>
      <c r="B7407" t="s">
        <v>7186</v>
      </c>
      <c r="C7407" t="s">
        <v>7187</v>
      </c>
    </row>
    <row r="7408" spans="1:3">
      <c r="A7408" t="s">
        <v>7361</v>
      </c>
      <c r="B7408" t="s">
        <v>24847</v>
      </c>
      <c r="C7408" t="s">
        <v>4390</v>
      </c>
    </row>
    <row r="7409" spans="1:3">
      <c r="A7409" t="s">
        <v>7362</v>
      </c>
      <c r="B7409" t="s">
        <v>24847</v>
      </c>
      <c r="C7409" t="s">
        <v>4390</v>
      </c>
    </row>
    <row r="7410" spans="1:3">
      <c r="A7410" t="s">
        <v>7363</v>
      </c>
      <c r="B7410" t="s">
        <v>24847</v>
      </c>
      <c r="C7410" t="s">
        <v>4390</v>
      </c>
    </row>
    <row r="7411" spans="1:3">
      <c r="A7411" t="s">
        <v>7364</v>
      </c>
      <c r="B7411" t="s">
        <v>24847</v>
      </c>
      <c r="C7411" t="s">
        <v>4390</v>
      </c>
    </row>
    <row r="7412" spans="1:3">
      <c r="A7412" t="s">
        <v>7365</v>
      </c>
      <c r="B7412" t="s">
        <v>24847</v>
      </c>
      <c r="C7412" t="s">
        <v>4390</v>
      </c>
    </row>
    <row r="7413" spans="1:3">
      <c r="A7413" t="s">
        <v>7366</v>
      </c>
      <c r="B7413" t="s">
        <v>24847</v>
      </c>
      <c r="C7413" t="s">
        <v>4390</v>
      </c>
    </row>
    <row r="7414" spans="1:3">
      <c r="A7414" t="s">
        <v>7367</v>
      </c>
      <c r="B7414" t="s">
        <v>24847</v>
      </c>
      <c r="C7414" t="s">
        <v>4390</v>
      </c>
    </row>
    <row r="7415" spans="1:3">
      <c r="A7415" t="s">
        <v>7368</v>
      </c>
      <c r="B7415" t="s">
        <v>7159</v>
      </c>
      <c r="C7415" t="s">
        <v>7160</v>
      </c>
    </row>
    <row r="7416" spans="1:3">
      <c r="A7416" t="s">
        <v>7369</v>
      </c>
      <c r="B7416" t="s">
        <v>7186</v>
      </c>
      <c r="C7416" t="s">
        <v>7187</v>
      </c>
    </row>
    <row r="7417" spans="1:3">
      <c r="A7417" t="s">
        <v>7369</v>
      </c>
      <c r="B7417" t="s">
        <v>7159</v>
      </c>
      <c r="C7417" t="s">
        <v>7160</v>
      </c>
    </row>
    <row r="7418" spans="1:3">
      <c r="A7418" t="s">
        <v>7370</v>
      </c>
      <c r="B7418" t="s">
        <v>7159</v>
      </c>
      <c r="C7418" t="s">
        <v>7160</v>
      </c>
    </row>
    <row r="7419" spans="1:3">
      <c r="A7419" t="s">
        <v>7371</v>
      </c>
      <c r="B7419" t="s">
        <v>7159</v>
      </c>
      <c r="C7419" t="s">
        <v>7160</v>
      </c>
    </row>
    <row r="7420" spans="1:3">
      <c r="A7420" t="s">
        <v>7372</v>
      </c>
      <c r="B7420" t="s">
        <v>7159</v>
      </c>
      <c r="C7420" t="s">
        <v>7160</v>
      </c>
    </row>
    <row r="7421" spans="1:3">
      <c r="A7421" t="s">
        <v>7373</v>
      </c>
      <c r="B7421" t="s">
        <v>879</v>
      </c>
      <c r="C7421" t="s">
        <v>4174</v>
      </c>
    </row>
    <row r="7422" spans="1:3">
      <c r="A7422" t="s">
        <v>7373</v>
      </c>
      <c r="B7422" t="s">
        <v>7159</v>
      </c>
      <c r="C7422" t="s">
        <v>7160</v>
      </c>
    </row>
    <row r="7423" spans="1:3">
      <c r="A7423" t="s">
        <v>7374</v>
      </c>
      <c r="B7423" t="s">
        <v>828</v>
      </c>
      <c r="C7423" t="s">
        <v>4262</v>
      </c>
    </row>
    <row r="7424" spans="1:3">
      <c r="A7424" t="s">
        <v>7375</v>
      </c>
      <c r="B7424" t="s">
        <v>828</v>
      </c>
      <c r="C7424" t="s">
        <v>4262</v>
      </c>
    </row>
    <row r="7425" spans="1:3">
      <c r="A7425" t="s">
        <v>7375</v>
      </c>
      <c r="B7425" t="s">
        <v>7159</v>
      </c>
      <c r="C7425" t="s">
        <v>7160</v>
      </c>
    </row>
    <row r="7426" spans="1:3">
      <c r="A7426" t="s">
        <v>7376</v>
      </c>
      <c r="B7426" t="s">
        <v>828</v>
      </c>
      <c r="C7426" t="s">
        <v>4262</v>
      </c>
    </row>
    <row r="7427" spans="1:3">
      <c r="A7427" t="s">
        <v>7377</v>
      </c>
      <c r="B7427" t="s">
        <v>828</v>
      </c>
      <c r="C7427" t="s">
        <v>4262</v>
      </c>
    </row>
    <row r="7428" spans="1:3">
      <c r="A7428" t="s">
        <v>7378</v>
      </c>
      <c r="B7428" t="s">
        <v>828</v>
      </c>
      <c r="C7428" t="s">
        <v>4262</v>
      </c>
    </row>
    <row r="7429" spans="1:3">
      <c r="A7429" t="s">
        <v>7378</v>
      </c>
      <c r="B7429" t="s">
        <v>7159</v>
      </c>
      <c r="C7429" t="s">
        <v>7160</v>
      </c>
    </row>
    <row r="7430" spans="1:3">
      <c r="A7430" t="s">
        <v>7379</v>
      </c>
      <c r="B7430" t="s">
        <v>828</v>
      </c>
      <c r="C7430" t="s">
        <v>4262</v>
      </c>
    </row>
    <row r="7431" spans="1:3">
      <c r="A7431" t="s">
        <v>7380</v>
      </c>
      <c r="B7431" t="s">
        <v>7159</v>
      </c>
      <c r="C7431" t="s">
        <v>7160</v>
      </c>
    </row>
    <row r="7432" spans="1:3">
      <c r="A7432" t="s">
        <v>7381</v>
      </c>
      <c r="B7432" t="s">
        <v>7186</v>
      </c>
      <c r="C7432" t="s">
        <v>7187</v>
      </c>
    </row>
    <row r="7433" spans="1:3">
      <c r="A7433" t="s">
        <v>7381</v>
      </c>
      <c r="B7433" t="s">
        <v>7159</v>
      </c>
      <c r="C7433" t="s">
        <v>7160</v>
      </c>
    </row>
    <row r="7434" spans="1:3">
      <c r="A7434" t="s">
        <v>7382</v>
      </c>
      <c r="B7434" t="s">
        <v>7159</v>
      </c>
      <c r="C7434" t="s">
        <v>7160</v>
      </c>
    </row>
    <row r="7435" spans="1:3">
      <c r="A7435" t="s">
        <v>7383</v>
      </c>
      <c r="B7435" t="s">
        <v>7186</v>
      </c>
      <c r="C7435" t="s">
        <v>7187</v>
      </c>
    </row>
    <row r="7436" spans="1:3">
      <c r="A7436" t="s">
        <v>7383</v>
      </c>
      <c r="B7436" t="s">
        <v>7159</v>
      </c>
      <c r="C7436" t="s">
        <v>7160</v>
      </c>
    </row>
    <row r="7437" spans="1:3">
      <c r="A7437" t="s">
        <v>7384</v>
      </c>
      <c r="B7437" t="s">
        <v>7159</v>
      </c>
      <c r="C7437" t="s">
        <v>7160</v>
      </c>
    </row>
    <row r="7438" spans="1:3">
      <c r="A7438" t="s">
        <v>7385</v>
      </c>
      <c r="B7438" t="s">
        <v>828</v>
      </c>
      <c r="C7438" t="s">
        <v>4262</v>
      </c>
    </row>
    <row r="7439" spans="1:3">
      <c r="A7439" t="s">
        <v>7385</v>
      </c>
      <c r="B7439" t="s">
        <v>7186</v>
      </c>
      <c r="C7439" t="s">
        <v>7187</v>
      </c>
    </row>
    <row r="7440" spans="1:3">
      <c r="A7440" t="s">
        <v>7385</v>
      </c>
      <c r="B7440" t="s">
        <v>7159</v>
      </c>
      <c r="C7440" t="s">
        <v>7160</v>
      </c>
    </row>
    <row r="7441" spans="1:3">
      <c r="A7441" t="s">
        <v>7386</v>
      </c>
      <c r="B7441" t="s">
        <v>7186</v>
      </c>
      <c r="C7441" t="s">
        <v>7187</v>
      </c>
    </row>
    <row r="7442" spans="1:3">
      <c r="A7442" t="s">
        <v>7386</v>
      </c>
      <c r="B7442" t="s">
        <v>7159</v>
      </c>
      <c r="C7442" t="s">
        <v>7160</v>
      </c>
    </row>
    <row r="7443" spans="1:3">
      <c r="A7443" t="s">
        <v>7387</v>
      </c>
      <c r="B7443" t="s">
        <v>7186</v>
      </c>
      <c r="C7443" t="s">
        <v>7187</v>
      </c>
    </row>
    <row r="7444" spans="1:3">
      <c r="A7444" t="s">
        <v>7388</v>
      </c>
      <c r="B7444" t="s">
        <v>7186</v>
      </c>
      <c r="C7444" t="s">
        <v>7187</v>
      </c>
    </row>
    <row r="7445" spans="1:3">
      <c r="A7445" t="s">
        <v>7389</v>
      </c>
      <c r="B7445" t="s">
        <v>7186</v>
      </c>
      <c r="C7445" t="s">
        <v>7187</v>
      </c>
    </row>
    <row r="7446" spans="1:3">
      <c r="A7446" t="s">
        <v>7389</v>
      </c>
      <c r="B7446" t="s">
        <v>7159</v>
      </c>
      <c r="C7446" t="s">
        <v>7160</v>
      </c>
    </row>
    <row r="7447" spans="1:3">
      <c r="A7447" t="s">
        <v>7390</v>
      </c>
      <c r="B7447" t="s">
        <v>7186</v>
      </c>
      <c r="C7447" t="s">
        <v>7187</v>
      </c>
    </row>
    <row r="7448" spans="1:3">
      <c r="A7448" t="s">
        <v>7390</v>
      </c>
      <c r="B7448" t="s">
        <v>7159</v>
      </c>
      <c r="C7448" t="s">
        <v>7160</v>
      </c>
    </row>
    <row r="7449" spans="1:3">
      <c r="A7449" t="s">
        <v>7391</v>
      </c>
      <c r="B7449" t="s">
        <v>7186</v>
      </c>
      <c r="C7449" t="s">
        <v>7187</v>
      </c>
    </row>
    <row r="7450" spans="1:3">
      <c r="A7450" t="s">
        <v>7392</v>
      </c>
      <c r="B7450" t="s">
        <v>7186</v>
      </c>
      <c r="C7450" t="s">
        <v>7187</v>
      </c>
    </row>
    <row r="7451" spans="1:3">
      <c r="A7451" t="s">
        <v>7393</v>
      </c>
      <c r="B7451" t="s">
        <v>7159</v>
      </c>
      <c r="C7451" t="s">
        <v>7160</v>
      </c>
    </row>
    <row r="7452" spans="1:3">
      <c r="A7452" t="s">
        <v>7394</v>
      </c>
      <c r="B7452" t="s">
        <v>7186</v>
      </c>
      <c r="C7452" t="s">
        <v>7187</v>
      </c>
    </row>
    <row r="7453" spans="1:3">
      <c r="A7453" t="s">
        <v>7395</v>
      </c>
      <c r="B7453" t="s">
        <v>7186</v>
      </c>
      <c r="C7453" t="s">
        <v>7187</v>
      </c>
    </row>
    <row r="7454" spans="1:3">
      <c r="A7454" t="s">
        <v>7395</v>
      </c>
      <c r="B7454" t="s">
        <v>7159</v>
      </c>
      <c r="C7454" t="s">
        <v>7160</v>
      </c>
    </row>
    <row r="7455" spans="1:3">
      <c r="A7455" t="s">
        <v>7396</v>
      </c>
      <c r="B7455" t="s">
        <v>7186</v>
      </c>
      <c r="C7455" t="s">
        <v>7187</v>
      </c>
    </row>
    <row r="7456" spans="1:3">
      <c r="A7456" t="s">
        <v>7397</v>
      </c>
      <c r="B7456" t="s">
        <v>7186</v>
      </c>
      <c r="C7456" t="s">
        <v>7187</v>
      </c>
    </row>
    <row r="7457" spans="1:3">
      <c r="A7457" t="s">
        <v>7397</v>
      </c>
      <c r="B7457" t="s">
        <v>7159</v>
      </c>
      <c r="C7457" t="s">
        <v>7160</v>
      </c>
    </row>
    <row r="7458" spans="1:3">
      <c r="A7458" t="s">
        <v>7398</v>
      </c>
      <c r="B7458" t="s">
        <v>7159</v>
      </c>
      <c r="C7458" t="s">
        <v>7160</v>
      </c>
    </row>
    <row r="7459" spans="1:3">
      <c r="A7459" t="s">
        <v>7399</v>
      </c>
      <c r="B7459" t="s">
        <v>7186</v>
      </c>
      <c r="C7459" t="s">
        <v>7187</v>
      </c>
    </row>
    <row r="7460" spans="1:3">
      <c r="A7460" t="s">
        <v>7399</v>
      </c>
      <c r="B7460" t="s">
        <v>7159</v>
      </c>
      <c r="C7460" t="s">
        <v>7160</v>
      </c>
    </row>
    <row r="7461" spans="1:3">
      <c r="A7461" t="s">
        <v>7400</v>
      </c>
      <c r="B7461" t="s">
        <v>7186</v>
      </c>
      <c r="C7461" t="s">
        <v>7187</v>
      </c>
    </row>
    <row r="7462" spans="1:3">
      <c r="A7462" t="s">
        <v>7400</v>
      </c>
      <c r="B7462" t="s">
        <v>7159</v>
      </c>
      <c r="C7462" t="s">
        <v>7160</v>
      </c>
    </row>
    <row r="7463" spans="1:3">
      <c r="A7463" t="s">
        <v>7401</v>
      </c>
      <c r="B7463" t="s">
        <v>7159</v>
      </c>
      <c r="C7463" t="s">
        <v>7160</v>
      </c>
    </row>
    <row r="7464" spans="1:3">
      <c r="A7464" t="s">
        <v>7402</v>
      </c>
      <c r="B7464" t="s">
        <v>7159</v>
      </c>
      <c r="C7464" t="s">
        <v>7160</v>
      </c>
    </row>
    <row r="7465" spans="1:3">
      <c r="A7465" t="s">
        <v>7403</v>
      </c>
      <c r="B7465" t="s">
        <v>7159</v>
      </c>
      <c r="C7465" t="s">
        <v>7160</v>
      </c>
    </row>
    <row r="7466" spans="1:3">
      <c r="A7466" t="s">
        <v>7404</v>
      </c>
      <c r="B7466" t="s">
        <v>7159</v>
      </c>
      <c r="C7466" t="s">
        <v>7160</v>
      </c>
    </row>
    <row r="7467" spans="1:3">
      <c r="A7467" t="s">
        <v>7405</v>
      </c>
      <c r="B7467" t="s">
        <v>7159</v>
      </c>
      <c r="C7467" t="s">
        <v>7160</v>
      </c>
    </row>
    <row r="7468" spans="1:3">
      <c r="A7468" t="s">
        <v>7406</v>
      </c>
      <c r="B7468" t="s">
        <v>7159</v>
      </c>
      <c r="C7468" t="s">
        <v>7160</v>
      </c>
    </row>
    <row r="7469" spans="1:3">
      <c r="A7469" t="s">
        <v>7407</v>
      </c>
      <c r="B7469" t="s">
        <v>7159</v>
      </c>
      <c r="C7469" t="s">
        <v>7160</v>
      </c>
    </row>
    <row r="7470" spans="1:3">
      <c r="A7470" t="s">
        <v>7408</v>
      </c>
      <c r="B7470" t="s">
        <v>7159</v>
      </c>
      <c r="C7470" t="s">
        <v>7160</v>
      </c>
    </row>
    <row r="7471" spans="1:3">
      <c r="A7471" t="s">
        <v>7409</v>
      </c>
      <c r="B7471" t="s">
        <v>7186</v>
      </c>
      <c r="C7471" t="s">
        <v>7187</v>
      </c>
    </row>
    <row r="7472" spans="1:3">
      <c r="A7472" t="s">
        <v>7409</v>
      </c>
      <c r="B7472" t="s">
        <v>7159</v>
      </c>
      <c r="C7472" t="s">
        <v>7160</v>
      </c>
    </row>
    <row r="7473" spans="1:3">
      <c r="A7473" t="s">
        <v>7410</v>
      </c>
      <c r="B7473" t="s">
        <v>7186</v>
      </c>
      <c r="C7473" t="s">
        <v>7187</v>
      </c>
    </row>
    <row r="7474" spans="1:3">
      <c r="A7474" t="s">
        <v>7411</v>
      </c>
      <c r="B7474" t="s">
        <v>7159</v>
      </c>
      <c r="C7474" t="s">
        <v>7160</v>
      </c>
    </row>
    <row r="7475" spans="1:3">
      <c r="A7475" t="s">
        <v>7412</v>
      </c>
      <c r="B7475" t="s">
        <v>7186</v>
      </c>
      <c r="C7475" t="s">
        <v>7187</v>
      </c>
    </row>
    <row r="7476" spans="1:3">
      <c r="A7476" t="s">
        <v>7412</v>
      </c>
      <c r="B7476" t="s">
        <v>7159</v>
      </c>
      <c r="C7476" t="s">
        <v>7160</v>
      </c>
    </row>
    <row r="7477" spans="1:3">
      <c r="A7477" t="s">
        <v>7413</v>
      </c>
      <c r="B7477" t="s">
        <v>7159</v>
      </c>
      <c r="C7477" t="s">
        <v>7160</v>
      </c>
    </row>
    <row r="7478" spans="1:3">
      <c r="A7478" t="s">
        <v>7414</v>
      </c>
      <c r="B7478" t="s">
        <v>7186</v>
      </c>
      <c r="C7478" t="s">
        <v>7187</v>
      </c>
    </row>
    <row r="7479" spans="1:3">
      <c r="A7479" t="s">
        <v>7415</v>
      </c>
      <c r="B7479" t="s">
        <v>7186</v>
      </c>
      <c r="C7479" t="s">
        <v>7187</v>
      </c>
    </row>
    <row r="7480" spans="1:3">
      <c r="A7480" t="s">
        <v>7416</v>
      </c>
      <c r="B7480" t="s">
        <v>7159</v>
      </c>
      <c r="C7480" t="s">
        <v>7160</v>
      </c>
    </row>
    <row r="7481" spans="1:3">
      <c r="A7481" t="s">
        <v>7417</v>
      </c>
      <c r="B7481" t="s">
        <v>7186</v>
      </c>
      <c r="C7481" t="s">
        <v>7187</v>
      </c>
    </row>
    <row r="7482" spans="1:3">
      <c r="A7482" t="s">
        <v>7418</v>
      </c>
      <c r="B7482" t="s">
        <v>24847</v>
      </c>
      <c r="C7482" t="s">
        <v>4390</v>
      </c>
    </row>
    <row r="7483" spans="1:3">
      <c r="A7483" t="s">
        <v>7419</v>
      </c>
      <c r="B7483" t="s">
        <v>24847</v>
      </c>
      <c r="C7483" t="s">
        <v>4390</v>
      </c>
    </row>
    <row r="7484" spans="1:3">
      <c r="A7484" t="s">
        <v>7419</v>
      </c>
      <c r="B7484" t="s">
        <v>903</v>
      </c>
      <c r="C7484" t="s">
        <v>4271</v>
      </c>
    </row>
    <row r="7485" spans="1:3">
      <c r="A7485" t="s">
        <v>7420</v>
      </c>
      <c r="B7485" t="s">
        <v>24847</v>
      </c>
      <c r="C7485" t="s">
        <v>4390</v>
      </c>
    </row>
    <row r="7486" spans="1:3">
      <c r="A7486" t="s">
        <v>7421</v>
      </c>
      <c r="B7486" t="s">
        <v>24847</v>
      </c>
      <c r="C7486" t="s">
        <v>4390</v>
      </c>
    </row>
    <row r="7487" spans="1:3">
      <c r="A7487" t="s">
        <v>7422</v>
      </c>
      <c r="B7487" t="s">
        <v>24847</v>
      </c>
      <c r="C7487" t="s">
        <v>4390</v>
      </c>
    </row>
    <row r="7488" spans="1:3">
      <c r="A7488" t="s">
        <v>7423</v>
      </c>
      <c r="B7488" t="s">
        <v>24847</v>
      </c>
      <c r="C7488" t="s">
        <v>4390</v>
      </c>
    </row>
    <row r="7489" spans="1:3">
      <c r="A7489" t="s">
        <v>7424</v>
      </c>
      <c r="B7489" t="s">
        <v>24847</v>
      </c>
      <c r="C7489" t="s">
        <v>4390</v>
      </c>
    </row>
    <row r="7490" spans="1:3">
      <c r="A7490" t="s">
        <v>7425</v>
      </c>
      <c r="B7490" t="s">
        <v>24847</v>
      </c>
      <c r="C7490" t="s">
        <v>4390</v>
      </c>
    </row>
    <row r="7491" spans="1:3">
      <c r="A7491" t="s">
        <v>7426</v>
      </c>
      <c r="B7491" t="s">
        <v>24847</v>
      </c>
      <c r="C7491" t="s">
        <v>4390</v>
      </c>
    </row>
    <row r="7492" spans="1:3">
      <c r="A7492" t="s">
        <v>7427</v>
      </c>
      <c r="B7492" t="s">
        <v>7186</v>
      </c>
      <c r="C7492" t="s">
        <v>7187</v>
      </c>
    </row>
    <row r="7493" spans="1:3">
      <c r="A7493" t="s">
        <v>7428</v>
      </c>
      <c r="B7493" t="s">
        <v>7186</v>
      </c>
      <c r="C7493" t="s">
        <v>7187</v>
      </c>
    </row>
    <row r="7494" spans="1:3">
      <c r="A7494" t="s">
        <v>7429</v>
      </c>
      <c r="B7494" t="s">
        <v>7186</v>
      </c>
      <c r="C7494" t="s">
        <v>7187</v>
      </c>
    </row>
    <row r="7495" spans="1:3">
      <c r="A7495" t="s">
        <v>7430</v>
      </c>
      <c r="B7495" t="s">
        <v>7186</v>
      </c>
      <c r="C7495" t="s">
        <v>7187</v>
      </c>
    </row>
    <row r="7496" spans="1:3">
      <c r="A7496" t="s">
        <v>7431</v>
      </c>
      <c r="B7496" t="s">
        <v>7186</v>
      </c>
      <c r="C7496" t="s">
        <v>7187</v>
      </c>
    </row>
    <row r="7497" spans="1:3">
      <c r="A7497" t="s">
        <v>7431</v>
      </c>
      <c r="B7497" t="s">
        <v>7159</v>
      </c>
      <c r="C7497" t="s">
        <v>7160</v>
      </c>
    </row>
    <row r="7498" spans="1:3">
      <c r="A7498" t="s">
        <v>7432</v>
      </c>
      <c r="B7498" t="s">
        <v>7186</v>
      </c>
      <c r="C7498" t="s">
        <v>7187</v>
      </c>
    </row>
    <row r="7499" spans="1:3">
      <c r="A7499" t="s">
        <v>7433</v>
      </c>
      <c r="B7499" t="s">
        <v>7186</v>
      </c>
      <c r="C7499" t="s">
        <v>7187</v>
      </c>
    </row>
    <row r="7500" spans="1:3">
      <c r="A7500" t="s">
        <v>7434</v>
      </c>
      <c r="B7500" t="s">
        <v>828</v>
      </c>
      <c r="C7500" t="s">
        <v>4262</v>
      </c>
    </row>
    <row r="7501" spans="1:3">
      <c r="A7501" t="s">
        <v>7435</v>
      </c>
      <c r="B7501" t="s">
        <v>828</v>
      </c>
      <c r="C7501" t="s">
        <v>4262</v>
      </c>
    </row>
    <row r="7502" spans="1:3">
      <c r="A7502" t="s">
        <v>7436</v>
      </c>
      <c r="B7502" t="s">
        <v>828</v>
      </c>
      <c r="C7502" t="s">
        <v>4262</v>
      </c>
    </row>
    <row r="7503" spans="1:3">
      <c r="A7503" t="s">
        <v>7437</v>
      </c>
      <c r="B7503" t="s">
        <v>828</v>
      </c>
      <c r="C7503" t="s">
        <v>4262</v>
      </c>
    </row>
    <row r="7504" spans="1:3">
      <c r="A7504" t="s">
        <v>7438</v>
      </c>
      <c r="B7504" t="s">
        <v>828</v>
      </c>
      <c r="C7504" t="s">
        <v>4262</v>
      </c>
    </row>
    <row r="7505" spans="1:3">
      <c r="A7505" t="s">
        <v>7439</v>
      </c>
      <c r="B7505" t="s">
        <v>828</v>
      </c>
      <c r="C7505" t="s">
        <v>4262</v>
      </c>
    </row>
    <row r="7506" spans="1:3">
      <c r="A7506" t="s">
        <v>7440</v>
      </c>
      <c r="B7506" t="s">
        <v>828</v>
      </c>
      <c r="C7506" t="s">
        <v>4262</v>
      </c>
    </row>
    <row r="7507" spans="1:3">
      <c r="A7507" t="s">
        <v>7441</v>
      </c>
      <c r="B7507" t="s">
        <v>828</v>
      </c>
      <c r="C7507" t="s">
        <v>4262</v>
      </c>
    </row>
    <row r="7508" spans="1:3">
      <c r="A7508" t="s">
        <v>7442</v>
      </c>
      <c r="B7508" t="s">
        <v>828</v>
      </c>
      <c r="C7508" t="s">
        <v>4262</v>
      </c>
    </row>
    <row r="7509" spans="1:3">
      <c r="A7509" t="s">
        <v>7443</v>
      </c>
      <c r="B7509" t="s">
        <v>7186</v>
      </c>
      <c r="C7509" t="s">
        <v>7187</v>
      </c>
    </row>
    <row r="7510" spans="1:3">
      <c r="A7510" t="s">
        <v>7443</v>
      </c>
      <c r="B7510" t="s">
        <v>897</v>
      </c>
      <c r="C7510" t="s">
        <v>6918</v>
      </c>
    </row>
    <row r="7511" spans="1:3">
      <c r="A7511" t="s">
        <v>7444</v>
      </c>
      <c r="B7511" t="s">
        <v>7186</v>
      </c>
      <c r="C7511" t="s">
        <v>7187</v>
      </c>
    </row>
    <row r="7512" spans="1:3">
      <c r="A7512" t="s">
        <v>7444</v>
      </c>
      <c r="B7512" t="s">
        <v>896</v>
      </c>
      <c r="C7512" t="s">
        <v>7109</v>
      </c>
    </row>
    <row r="7513" spans="1:3">
      <c r="A7513" t="s">
        <v>7445</v>
      </c>
      <c r="B7513" t="s">
        <v>896</v>
      </c>
      <c r="C7513" t="s">
        <v>7109</v>
      </c>
    </row>
    <row r="7514" spans="1:3">
      <c r="A7514" t="s">
        <v>7445</v>
      </c>
      <c r="B7514" t="s">
        <v>897</v>
      </c>
      <c r="C7514" t="s">
        <v>6918</v>
      </c>
    </row>
    <row r="7515" spans="1:3">
      <c r="A7515" t="s">
        <v>7446</v>
      </c>
      <c r="B7515" t="s">
        <v>828</v>
      </c>
      <c r="C7515" t="s">
        <v>4262</v>
      </c>
    </row>
    <row r="7516" spans="1:3">
      <c r="A7516" t="s">
        <v>7446</v>
      </c>
      <c r="B7516" t="s">
        <v>7186</v>
      </c>
      <c r="C7516" t="s">
        <v>7187</v>
      </c>
    </row>
    <row r="7517" spans="1:3">
      <c r="A7517" t="s">
        <v>7446</v>
      </c>
      <c r="B7517" t="s">
        <v>896</v>
      </c>
      <c r="C7517" t="s">
        <v>7109</v>
      </c>
    </row>
    <row r="7518" spans="1:3">
      <c r="A7518" t="s">
        <v>7447</v>
      </c>
      <c r="B7518" t="s">
        <v>7186</v>
      </c>
      <c r="C7518" t="s">
        <v>7187</v>
      </c>
    </row>
    <row r="7519" spans="1:3">
      <c r="A7519" t="s">
        <v>7448</v>
      </c>
      <c r="B7519" t="s">
        <v>828</v>
      </c>
      <c r="C7519" t="s">
        <v>4262</v>
      </c>
    </row>
    <row r="7520" spans="1:3">
      <c r="A7520" t="s">
        <v>7448</v>
      </c>
      <c r="B7520" t="s">
        <v>7186</v>
      </c>
      <c r="C7520" t="s">
        <v>7187</v>
      </c>
    </row>
    <row r="7521" spans="1:3">
      <c r="A7521" t="s">
        <v>7448</v>
      </c>
      <c r="B7521" t="s">
        <v>896</v>
      </c>
      <c r="C7521" t="s">
        <v>7109</v>
      </c>
    </row>
    <row r="7522" spans="1:3">
      <c r="A7522" t="s">
        <v>7449</v>
      </c>
      <c r="B7522" t="s">
        <v>7186</v>
      </c>
      <c r="C7522" t="s">
        <v>7187</v>
      </c>
    </row>
    <row r="7523" spans="1:3">
      <c r="A7523" t="s">
        <v>7450</v>
      </c>
      <c r="B7523" t="s">
        <v>7186</v>
      </c>
      <c r="C7523" t="s">
        <v>7187</v>
      </c>
    </row>
    <row r="7524" spans="1:3">
      <c r="A7524" t="s">
        <v>7450</v>
      </c>
      <c r="B7524" t="s">
        <v>896</v>
      </c>
      <c r="C7524" t="s">
        <v>7109</v>
      </c>
    </row>
    <row r="7525" spans="1:3">
      <c r="A7525" t="s">
        <v>7451</v>
      </c>
      <c r="B7525" t="s">
        <v>7186</v>
      </c>
      <c r="C7525" t="s">
        <v>7187</v>
      </c>
    </row>
    <row r="7526" spans="1:3">
      <c r="A7526" t="s">
        <v>7452</v>
      </c>
      <c r="B7526" t="s">
        <v>828</v>
      </c>
      <c r="C7526" t="s">
        <v>4262</v>
      </c>
    </row>
    <row r="7527" spans="1:3">
      <c r="A7527" t="s">
        <v>7452</v>
      </c>
      <c r="B7527" t="s">
        <v>7186</v>
      </c>
      <c r="C7527" t="s">
        <v>7187</v>
      </c>
    </row>
    <row r="7528" spans="1:3">
      <c r="A7528" t="s">
        <v>7453</v>
      </c>
      <c r="B7528" t="s">
        <v>828</v>
      </c>
      <c r="C7528" t="s">
        <v>4262</v>
      </c>
    </row>
    <row r="7529" spans="1:3">
      <c r="A7529" t="s">
        <v>7453</v>
      </c>
      <c r="B7529" t="s">
        <v>7186</v>
      </c>
      <c r="C7529" t="s">
        <v>7187</v>
      </c>
    </row>
    <row r="7530" spans="1:3">
      <c r="A7530" t="s">
        <v>7453</v>
      </c>
      <c r="B7530" t="s">
        <v>7159</v>
      </c>
      <c r="C7530" t="s">
        <v>7160</v>
      </c>
    </row>
    <row r="7531" spans="1:3">
      <c r="A7531" t="s">
        <v>7454</v>
      </c>
      <c r="B7531" t="s">
        <v>828</v>
      </c>
      <c r="C7531" t="s">
        <v>4262</v>
      </c>
    </row>
    <row r="7532" spans="1:3">
      <c r="A7532" t="s">
        <v>7455</v>
      </c>
      <c r="B7532" t="s">
        <v>828</v>
      </c>
      <c r="C7532" t="s">
        <v>4262</v>
      </c>
    </row>
    <row r="7533" spans="1:3">
      <c r="A7533" t="s">
        <v>7455</v>
      </c>
      <c r="B7533" t="s">
        <v>7186</v>
      </c>
      <c r="C7533" t="s">
        <v>7187</v>
      </c>
    </row>
    <row r="7534" spans="1:3">
      <c r="A7534" t="s">
        <v>7456</v>
      </c>
      <c r="B7534" t="s">
        <v>828</v>
      </c>
      <c r="C7534" t="s">
        <v>4262</v>
      </c>
    </row>
    <row r="7535" spans="1:3">
      <c r="A7535" t="s">
        <v>7457</v>
      </c>
      <c r="B7535" t="s">
        <v>828</v>
      </c>
      <c r="C7535" t="s">
        <v>4262</v>
      </c>
    </row>
    <row r="7536" spans="1:3">
      <c r="A7536" t="s">
        <v>7457</v>
      </c>
      <c r="B7536" t="s">
        <v>896</v>
      </c>
      <c r="C7536" t="s">
        <v>7109</v>
      </c>
    </row>
    <row r="7537" spans="1:3">
      <c r="A7537" t="s">
        <v>7458</v>
      </c>
      <c r="B7537" t="s">
        <v>896</v>
      </c>
      <c r="C7537" t="s">
        <v>7109</v>
      </c>
    </row>
    <row r="7538" spans="1:3">
      <c r="A7538" t="s">
        <v>7459</v>
      </c>
      <c r="B7538" t="s">
        <v>828</v>
      </c>
      <c r="C7538" t="s">
        <v>4262</v>
      </c>
    </row>
    <row r="7539" spans="1:3">
      <c r="A7539" t="s">
        <v>7459</v>
      </c>
      <c r="B7539" t="s">
        <v>896</v>
      </c>
      <c r="C7539" t="s">
        <v>7109</v>
      </c>
    </row>
    <row r="7540" spans="1:3">
      <c r="A7540" t="s">
        <v>7460</v>
      </c>
      <c r="B7540" t="s">
        <v>896</v>
      </c>
      <c r="C7540" t="s">
        <v>7109</v>
      </c>
    </row>
    <row r="7541" spans="1:3">
      <c r="A7541" t="s">
        <v>7461</v>
      </c>
      <c r="B7541" t="s">
        <v>896</v>
      </c>
      <c r="C7541" t="s">
        <v>7109</v>
      </c>
    </row>
    <row r="7542" spans="1:3">
      <c r="A7542" t="s">
        <v>7462</v>
      </c>
      <c r="B7542" t="s">
        <v>896</v>
      </c>
      <c r="C7542" t="s">
        <v>7109</v>
      </c>
    </row>
    <row r="7543" spans="1:3">
      <c r="A7543" t="s">
        <v>7463</v>
      </c>
      <c r="B7543" t="s">
        <v>896</v>
      </c>
      <c r="C7543" t="s">
        <v>7109</v>
      </c>
    </row>
    <row r="7544" spans="1:3">
      <c r="A7544" t="s">
        <v>7464</v>
      </c>
      <c r="B7544" t="s">
        <v>828</v>
      </c>
      <c r="C7544" t="s">
        <v>4262</v>
      </c>
    </row>
    <row r="7545" spans="1:3">
      <c r="A7545" t="s">
        <v>7465</v>
      </c>
      <c r="B7545" t="s">
        <v>828</v>
      </c>
      <c r="C7545" t="s">
        <v>4262</v>
      </c>
    </row>
    <row r="7546" spans="1:3">
      <c r="A7546" t="s">
        <v>7466</v>
      </c>
      <c r="B7546" t="s">
        <v>828</v>
      </c>
      <c r="C7546" t="s">
        <v>4262</v>
      </c>
    </row>
    <row r="7547" spans="1:3">
      <c r="A7547" t="s">
        <v>7466</v>
      </c>
      <c r="B7547" t="s">
        <v>7186</v>
      </c>
      <c r="C7547" t="s">
        <v>7187</v>
      </c>
    </row>
    <row r="7548" spans="1:3">
      <c r="A7548" t="s">
        <v>7466</v>
      </c>
      <c r="B7548" t="s">
        <v>896</v>
      </c>
      <c r="C7548" t="s">
        <v>7109</v>
      </c>
    </row>
    <row r="7549" spans="1:3">
      <c r="A7549" t="s">
        <v>7467</v>
      </c>
      <c r="B7549" t="s">
        <v>896</v>
      </c>
      <c r="C7549" t="s">
        <v>7109</v>
      </c>
    </row>
    <row r="7550" spans="1:3">
      <c r="A7550" t="s">
        <v>7468</v>
      </c>
      <c r="B7550" t="s">
        <v>828</v>
      </c>
      <c r="C7550" t="s">
        <v>4262</v>
      </c>
    </row>
    <row r="7551" spans="1:3">
      <c r="A7551" t="s">
        <v>7468</v>
      </c>
      <c r="B7551" t="s">
        <v>7186</v>
      </c>
      <c r="C7551" t="s">
        <v>7187</v>
      </c>
    </row>
    <row r="7552" spans="1:3">
      <c r="A7552" t="s">
        <v>7469</v>
      </c>
      <c r="B7552" t="s">
        <v>828</v>
      </c>
      <c r="C7552" t="s">
        <v>4262</v>
      </c>
    </row>
    <row r="7553" spans="1:3">
      <c r="A7553" t="s">
        <v>7469</v>
      </c>
      <c r="B7553" t="s">
        <v>7186</v>
      </c>
      <c r="C7553" t="s">
        <v>7187</v>
      </c>
    </row>
    <row r="7554" spans="1:3">
      <c r="A7554" t="s">
        <v>7470</v>
      </c>
      <c r="B7554" t="s">
        <v>7186</v>
      </c>
      <c r="C7554" t="s">
        <v>7187</v>
      </c>
    </row>
    <row r="7555" spans="1:3">
      <c r="A7555" t="s">
        <v>7471</v>
      </c>
      <c r="B7555" t="s">
        <v>7186</v>
      </c>
      <c r="C7555" t="s">
        <v>7187</v>
      </c>
    </row>
    <row r="7556" spans="1:3">
      <c r="A7556" t="s">
        <v>7472</v>
      </c>
      <c r="B7556" t="s">
        <v>7186</v>
      </c>
      <c r="C7556" t="s">
        <v>7187</v>
      </c>
    </row>
    <row r="7557" spans="1:3">
      <c r="A7557" t="s">
        <v>7472</v>
      </c>
      <c r="B7557" t="s">
        <v>896</v>
      </c>
      <c r="C7557" t="s">
        <v>7109</v>
      </c>
    </row>
    <row r="7558" spans="1:3">
      <c r="A7558" t="s">
        <v>7473</v>
      </c>
      <c r="B7558" t="s">
        <v>897</v>
      </c>
      <c r="C7558" t="s">
        <v>6918</v>
      </c>
    </row>
    <row r="7559" spans="1:3">
      <c r="A7559" t="s">
        <v>7474</v>
      </c>
      <c r="B7559" t="s">
        <v>828</v>
      </c>
      <c r="C7559" t="s">
        <v>4262</v>
      </c>
    </row>
    <row r="7560" spans="1:3">
      <c r="A7560" t="s">
        <v>7474</v>
      </c>
      <c r="B7560" t="s">
        <v>896</v>
      </c>
      <c r="C7560" t="s">
        <v>7109</v>
      </c>
    </row>
    <row r="7561" spans="1:3">
      <c r="A7561" t="s">
        <v>7475</v>
      </c>
      <c r="B7561" t="s">
        <v>828</v>
      </c>
      <c r="C7561" t="s">
        <v>4262</v>
      </c>
    </row>
    <row r="7562" spans="1:3">
      <c r="A7562" t="s">
        <v>7475</v>
      </c>
      <c r="B7562" t="s">
        <v>896</v>
      </c>
      <c r="C7562" t="s">
        <v>7109</v>
      </c>
    </row>
    <row r="7563" spans="1:3">
      <c r="A7563" t="s">
        <v>7476</v>
      </c>
      <c r="B7563" t="s">
        <v>897</v>
      </c>
      <c r="C7563" t="s">
        <v>6918</v>
      </c>
    </row>
    <row r="7564" spans="1:3">
      <c r="A7564" t="s">
        <v>7477</v>
      </c>
      <c r="B7564" t="s">
        <v>897</v>
      </c>
      <c r="C7564" t="s">
        <v>6918</v>
      </c>
    </row>
    <row r="7565" spans="1:3">
      <c r="A7565" t="s">
        <v>7478</v>
      </c>
      <c r="B7565" t="s">
        <v>897</v>
      </c>
      <c r="C7565" t="s">
        <v>6918</v>
      </c>
    </row>
    <row r="7566" spans="1:3">
      <c r="A7566" t="s">
        <v>7479</v>
      </c>
      <c r="B7566" t="s">
        <v>897</v>
      </c>
      <c r="C7566" t="s">
        <v>6918</v>
      </c>
    </row>
    <row r="7567" spans="1:3">
      <c r="A7567" t="s">
        <v>7480</v>
      </c>
      <c r="B7567" t="s">
        <v>897</v>
      </c>
      <c r="C7567" t="s">
        <v>6918</v>
      </c>
    </row>
    <row r="7568" spans="1:3">
      <c r="A7568" t="s">
        <v>7481</v>
      </c>
      <c r="B7568" t="s">
        <v>897</v>
      </c>
      <c r="C7568" t="s">
        <v>6918</v>
      </c>
    </row>
    <row r="7569" spans="1:3">
      <c r="A7569" t="s">
        <v>7482</v>
      </c>
      <c r="B7569" t="s">
        <v>897</v>
      </c>
      <c r="C7569" t="s">
        <v>6918</v>
      </c>
    </row>
    <row r="7570" spans="1:3">
      <c r="A7570" t="s">
        <v>7483</v>
      </c>
      <c r="B7570" t="s">
        <v>897</v>
      </c>
      <c r="C7570" t="s">
        <v>6918</v>
      </c>
    </row>
    <row r="7571" spans="1:3">
      <c r="A7571" t="s">
        <v>7484</v>
      </c>
      <c r="B7571" t="s">
        <v>897</v>
      </c>
      <c r="C7571" t="s">
        <v>6918</v>
      </c>
    </row>
    <row r="7572" spans="1:3">
      <c r="A7572" t="s">
        <v>7485</v>
      </c>
      <c r="B7572" t="s">
        <v>7186</v>
      </c>
      <c r="C7572" t="s">
        <v>7187</v>
      </c>
    </row>
    <row r="7573" spans="1:3">
      <c r="A7573" t="s">
        <v>7486</v>
      </c>
      <c r="B7573" t="s">
        <v>7186</v>
      </c>
      <c r="C7573" t="s">
        <v>7187</v>
      </c>
    </row>
    <row r="7574" spans="1:3">
      <c r="A7574" t="s">
        <v>7486</v>
      </c>
      <c r="B7574" t="s">
        <v>896</v>
      </c>
      <c r="C7574" t="s">
        <v>7109</v>
      </c>
    </row>
    <row r="7575" spans="1:3">
      <c r="A7575" t="s">
        <v>7487</v>
      </c>
      <c r="B7575" t="s">
        <v>7186</v>
      </c>
      <c r="C7575" t="s">
        <v>7187</v>
      </c>
    </row>
    <row r="7576" spans="1:3">
      <c r="A7576" t="s">
        <v>7487</v>
      </c>
      <c r="B7576" t="s">
        <v>896</v>
      </c>
      <c r="C7576" t="s">
        <v>7109</v>
      </c>
    </row>
    <row r="7577" spans="1:3">
      <c r="A7577" t="s">
        <v>7488</v>
      </c>
      <c r="B7577" t="s">
        <v>7186</v>
      </c>
      <c r="C7577" t="s">
        <v>7187</v>
      </c>
    </row>
    <row r="7578" spans="1:3">
      <c r="A7578" t="s">
        <v>7488</v>
      </c>
      <c r="B7578" t="s">
        <v>896</v>
      </c>
      <c r="C7578" t="s">
        <v>7109</v>
      </c>
    </row>
    <row r="7579" spans="1:3">
      <c r="A7579" t="s">
        <v>7489</v>
      </c>
      <c r="B7579" t="s">
        <v>896</v>
      </c>
      <c r="C7579" t="s">
        <v>7109</v>
      </c>
    </row>
    <row r="7580" spans="1:3">
      <c r="A7580" t="s">
        <v>7490</v>
      </c>
      <c r="B7580" t="s">
        <v>896</v>
      </c>
      <c r="C7580" t="s">
        <v>7109</v>
      </c>
    </row>
    <row r="7581" spans="1:3">
      <c r="A7581" t="s">
        <v>7491</v>
      </c>
      <c r="B7581" t="s">
        <v>896</v>
      </c>
      <c r="C7581" t="s">
        <v>7109</v>
      </c>
    </row>
    <row r="7582" spans="1:3">
      <c r="A7582" t="s">
        <v>7492</v>
      </c>
      <c r="B7582" t="s">
        <v>896</v>
      </c>
      <c r="C7582" t="s">
        <v>7109</v>
      </c>
    </row>
    <row r="7583" spans="1:3">
      <c r="A7583" t="s">
        <v>7493</v>
      </c>
      <c r="B7583" t="s">
        <v>896</v>
      </c>
      <c r="C7583" t="s">
        <v>7109</v>
      </c>
    </row>
    <row r="7584" spans="1:3">
      <c r="A7584" t="s">
        <v>7494</v>
      </c>
      <c r="B7584" t="s">
        <v>7186</v>
      </c>
      <c r="C7584" t="s">
        <v>7187</v>
      </c>
    </row>
    <row r="7585" spans="1:3">
      <c r="A7585" t="s">
        <v>7494</v>
      </c>
      <c r="B7585" t="s">
        <v>896</v>
      </c>
      <c r="C7585" t="s">
        <v>7109</v>
      </c>
    </row>
    <row r="7586" spans="1:3">
      <c r="A7586" t="s">
        <v>7495</v>
      </c>
      <c r="B7586" t="s">
        <v>896</v>
      </c>
      <c r="C7586" t="s">
        <v>7109</v>
      </c>
    </row>
    <row r="7587" spans="1:3">
      <c r="A7587" t="s">
        <v>7496</v>
      </c>
      <c r="B7587" t="s">
        <v>896</v>
      </c>
      <c r="C7587" t="s">
        <v>7109</v>
      </c>
    </row>
    <row r="7588" spans="1:3">
      <c r="A7588" t="s">
        <v>7497</v>
      </c>
      <c r="B7588" t="s">
        <v>896</v>
      </c>
      <c r="C7588" t="s">
        <v>7109</v>
      </c>
    </row>
    <row r="7589" spans="1:3">
      <c r="A7589" t="s">
        <v>7498</v>
      </c>
      <c r="B7589" t="s">
        <v>7186</v>
      </c>
      <c r="C7589" t="s">
        <v>7187</v>
      </c>
    </row>
    <row r="7590" spans="1:3">
      <c r="A7590" t="s">
        <v>7498</v>
      </c>
      <c r="B7590" t="s">
        <v>896</v>
      </c>
      <c r="C7590" t="s">
        <v>7109</v>
      </c>
    </row>
    <row r="7591" spans="1:3">
      <c r="A7591" t="s">
        <v>7499</v>
      </c>
      <c r="B7591" t="s">
        <v>7186</v>
      </c>
      <c r="C7591" t="s">
        <v>7187</v>
      </c>
    </row>
    <row r="7592" spans="1:3">
      <c r="A7592" t="s">
        <v>7500</v>
      </c>
      <c r="B7592" t="s">
        <v>7186</v>
      </c>
      <c r="C7592" t="s">
        <v>7187</v>
      </c>
    </row>
    <row r="7593" spans="1:3">
      <c r="A7593" t="s">
        <v>7501</v>
      </c>
      <c r="B7593" t="s">
        <v>7186</v>
      </c>
      <c r="C7593" t="s">
        <v>7187</v>
      </c>
    </row>
    <row r="7594" spans="1:3">
      <c r="A7594" t="s">
        <v>7501</v>
      </c>
      <c r="B7594" t="s">
        <v>896</v>
      </c>
      <c r="C7594" t="s">
        <v>7109</v>
      </c>
    </row>
    <row r="7595" spans="1:3">
      <c r="A7595" t="s">
        <v>7502</v>
      </c>
      <c r="B7595" t="s">
        <v>7186</v>
      </c>
      <c r="C7595" t="s">
        <v>7187</v>
      </c>
    </row>
    <row r="7596" spans="1:3">
      <c r="A7596" t="s">
        <v>7503</v>
      </c>
      <c r="B7596" t="s">
        <v>7186</v>
      </c>
      <c r="C7596" t="s">
        <v>7187</v>
      </c>
    </row>
    <row r="7597" spans="1:3">
      <c r="A7597" t="s">
        <v>7504</v>
      </c>
      <c r="B7597" t="s">
        <v>7186</v>
      </c>
      <c r="C7597" t="s">
        <v>7187</v>
      </c>
    </row>
    <row r="7598" spans="1:3">
      <c r="A7598" t="s">
        <v>7504</v>
      </c>
      <c r="B7598" t="s">
        <v>896</v>
      </c>
      <c r="C7598" t="s">
        <v>7109</v>
      </c>
    </row>
    <row r="7599" spans="1:3">
      <c r="A7599" t="s">
        <v>7505</v>
      </c>
      <c r="B7599" t="s">
        <v>828</v>
      </c>
      <c r="C7599" t="s">
        <v>4262</v>
      </c>
    </row>
    <row r="7600" spans="1:3">
      <c r="A7600" t="s">
        <v>7505</v>
      </c>
      <c r="B7600" t="s">
        <v>7186</v>
      </c>
      <c r="C7600" t="s">
        <v>7187</v>
      </c>
    </row>
    <row r="7601" spans="1:3">
      <c r="A7601" t="s">
        <v>7506</v>
      </c>
      <c r="B7601" t="s">
        <v>828</v>
      </c>
      <c r="C7601" t="s">
        <v>4262</v>
      </c>
    </row>
    <row r="7602" spans="1:3">
      <c r="A7602" t="s">
        <v>7507</v>
      </c>
      <c r="B7602" t="s">
        <v>828</v>
      </c>
      <c r="C7602" t="s">
        <v>4262</v>
      </c>
    </row>
    <row r="7603" spans="1:3">
      <c r="A7603" t="s">
        <v>7508</v>
      </c>
      <c r="B7603" t="s">
        <v>828</v>
      </c>
      <c r="C7603" t="s">
        <v>4262</v>
      </c>
    </row>
    <row r="7604" spans="1:3">
      <c r="A7604" t="s">
        <v>7509</v>
      </c>
      <c r="B7604" t="s">
        <v>828</v>
      </c>
      <c r="C7604" t="s">
        <v>4262</v>
      </c>
    </row>
    <row r="7605" spans="1:3">
      <c r="A7605" t="s">
        <v>7510</v>
      </c>
      <c r="B7605" t="s">
        <v>828</v>
      </c>
      <c r="C7605" t="s">
        <v>4262</v>
      </c>
    </row>
    <row r="7606" spans="1:3">
      <c r="A7606" t="s">
        <v>7511</v>
      </c>
      <c r="B7606" t="s">
        <v>828</v>
      </c>
      <c r="C7606" t="s">
        <v>4262</v>
      </c>
    </row>
    <row r="7607" spans="1:3">
      <c r="A7607" t="s">
        <v>7512</v>
      </c>
      <c r="B7607" t="s">
        <v>828</v>
      </c>
      <c r="C7607" t="s">
        <v>4262</v>
      </c>
    </row>
    <row r="7608" spans="1:3">
      <c r="A7608" t="s">
        <v>7513</v>
      </c>
      <c r="B7608" t="s">
        <v>828</v>
      </c>
      <c r="C7608" t="s">
        <v>4262</v>
      </c>
    </row>
    <row r="7609" spans="1:3">
      <c r="A7609" t="s">
        <v>7513</v>
      </c>
      <c r="B7609" t="s">
        <v>869</v>
      </c>
      <c r="C7609" t="s">
        <v>6910</v>
      </c>
    </row>
    <row r="7610" spans="1:3">
      <c r="A7610" t="s">
        <v>7514</v>
      </c>
      <c r="B7610" t="s">
        <v>828</v>
      </c>
      <c r="C7610" t="s">
        <v>4262</v>
      </c>
    </row>
    <row r="7611" spans="1:3">
      <c r="A7611" t="s">
        <v>7515</v>
      </c>
      <c r="B7611" t="s">
        <v>828</v>
      </c>
      <c r="C7611" t="s">
        <v>4262</v>
      </c>
    </row>
    <row r="7612" spans="1:3">
      <c r="A7612" t="s">
        <v>7516</v>
      </c>
      <c r="B7612" t="s">
        <v>828</v>
      </c>
      <c r="C7612" t="s">
        <v>4262</v>
      </c>
    </row>
    <row r="7613" spans="1:3">
      <c r="A7613" t="s">
        <v>7517</v>
      </c>
      <c r="B7613" t="s">
        <v>828</v>
      </c>
      <c r="C7613" t="s">
        <v>4262</v>
      </c>
    </row>
    <row r="7614" spans="1:3">
      <c r="A7614" t="s">
        <v>7518</v>
      </c>
      <c r="B7614" t="s">
        <v>828</v>
      </c>
      <c r="C7614" t="s">
        <v>4262</v>
      </c>
    </row>
    <row r="7615" spans="1:3">
      <c r="A7615" t="s">
        <v>7519</v>
      </c>
      <c r="B7615" t="s">
        <v>828</v>
      </c>
      <c r="C7615" t="s">
        <v>4262</v>
      </c>
    </row>
    <row r="7616" spans="1:3">
      <c r="A7616" t="s">
        <v>7519</v>
      </c>
      <c r="B7616" t="s">
        <v>896</v>
      </c>
      <c r="C7616" t="s">
        <v>7109</v>
      </c>
    </row>
    <row r="7617" spans="1:3">
      <c r="A7617" t="s">
        <v>7520</v>
      </c>
      <c r="B7617" t="s">
        <v>828</v>
      </c>
      <c r="C7617" t="s">
        <v>4262</v>
      </c>
    </row>
    <row r="7618" spans="1:3">
      <c r="A7618" t="s">
        <v>7521</v>
      </c>
      <c r="B7618" t="s">
        <v>828</v>
      </c>
      <c r="C7618" t="s">
        <v>4262</v>
      </c>
    </row>
    <row r="7619" spans="1:3">
      <c r="A7619" t="s">
        <v>7522</v>
      </c>
      <c r="B7619" t="s">
        <v>828</v>
      </c>
      <c r="C7619" t="s">
        <v>4262</v>
      </c>
    </row>
    <row r="7620" spans="1:3">
      <c r="A7620" t="s">
        <v>7523</v>
      </c>
      <c r="B7620" t="s">
        <v>828</v>
      </c>
      <c r="C7620" t="s">
        <v>4262</v>
      </c>
    </row>
    <row r="7621" spans="1:3">
      <c r="A7621" t="s">
        <v>7524</v>
      </c>
      <c r="B7621" t="s">
        <v>828</v>
      </c>
      <c r="C7621" t="s">
        <v>4262</v>
      </c>
    </row>
    <row r="7622" spans="1:3">
      <c r="A7622" t="s">
        <v>7525</v>
      </c>
      <c r="B7622" t="s">
        <v>828</v>
      </c>
      <c r="C7622" t="s">
        <v>4262</v>
      </c>
    </row>
    <row r="7623" spans="1:3">
      <c r="A7623" t="s">
        <v>7526</v>
      </c>
      <c r="B7623" t="s">
        <v>828</v>
      </c>
      <c r="C7623" t="s">
        <v>4262</v>
      </c>
    </row>
    <row r="7624" spans="1:3">
      <c r="A7624" t="s">
        <v>7527</v>
      </c>
      <c r="B7624" t="s">
        <v>828</v>
      </c>
      <c r="C7624" t="s">
        <v>4262</v>
      </c>
    </row>
    <row r="7625" spans="1:3">
      <c r="A7625" t="s">
        <v>7528</v>
      </c>
      <c r="B7625" t="s">
        <v>828</v>
      </c>
      <c r="C7625" t="s">
        <v>4262</v>
      </c>
    </row>
    <row r="7626" spans="1:3">
      <c r="A7626" t="s">
        <v>7529</v>
      </c>
      <c r="B7626" t="s">
        <v>828</v>
      </c>
      <c r="C7626" t="s">
        <v>4262</v>
      </c>
    </row>
    <row r="7627" spans="1:3">
      <c r="A7627" t="s">
        <v>7530</v>
      </c>
      <c r="B7627" t="s">
        <v>828</v>
      </c>
      <c r="C7627" t="s">
        <v>4262</v>
      </c>
    </row>
    <row r="7628" spans="1:3">
      <c r="A7628" t="s">
        <v>7530</v>
      </c>
      <c r="B7628" t="s">
        <v>896</v>
      </c>
      <c r="C7628" t="s">
        <v>7109</v>
      </c>
    </row>
    <row r="7629" spans="1:3">
      <c r="A7629" t="s">
        <v>7531</v>
      </c>
      <c r="B7629" t="s">
        <v>828</v>
      </c>
      <c r="C7629" t="s">
        <v>4262</v>
      </c>
    </row>
    <row r="7630" spans="1:3">
      <c r="A7630" t="s">
        <v>7532</v>
      </c>
      <c r="B7630" t="s">
        <v>828</v>
      </c>
      <c r="C7630" t="s">
        <v>4262</v>
      </c>
    </row>
    <row r="7631" spans="1:3">
      <c r="A7631" t="s">
        <v>7532</v>
      </c>
      <c r="B7631" t="s">
        <v>896</v>
      </c>
      <c r="C7631" t="s">
        <v>7109</v>
      </c>
    </row>
    <row r="7632" spans="1:3">
      <c r="A7632" t="s">
        <v>7533</v>
      </c>
      <c r="B7632" t="s">
        <v>828</v>
      </c>
      <c r="C7632" t="s">
        <v>4262</v>
      </c>
    </row>
    <row r="7633" spans="1:3">
      <c r="A7633" t="s">
        <v>7534</v>
      </c>
      <c r="B7633" t="s">
        <v>828</v>
      </c>
      <c r="C7633" t="s">
        <v>4262</v>
      </c>
    </row>
    <row r="7634" spans="1:3">
      <c r="A7634" t="s">
        <v>7534</v>
      </c>
      <c r="B7634" t="s">
        <v>869</v>
      </c>
      <c r="C7634" t="s">
        <v>6910</v>
      </c>
    </row>
    <row r="7635" spans="1:3">
      <c r="A7635" t="s">
        <v>7534</v>
      </c>
      <c r="B7635" t="s">
        <v>896</v>
      </c>
      <c r="C7635" t="s">
        <v>7109</v>
      </c>
    </row>
    <row r="7636" spans="1:3">
      <c r="A7636" t="s">
        <v>7535</v>
      </c>
      <c r="B7636" t="s">
        <v>828</v>
      </c>
      <c r="C7636" t="s">
        <v>4262</v>
      </c>
    </row>
    <row r="7637" spans="1:3">
      <c r="A7637" t="s">
        <v>7536</v>
      </c>
      <c r="B7637" t="s">
        <v>7186</v>
      </c>
      <c r="C7637" t="s">
        <v>7187</v>
      </c>
    </row>
    <row r="7638" spans="1:3">
      <c r="A7638" t="s">
        <v>7536</v>
      </c>
      <c r="B7638" t="s">
        <v>896</v>
      </c>
      <c r="C7638" t="s">
        <v>7109</v>
      </c>
    </row>
    <row r="7639" spans="1:3">
      <c r="A7639" t="s">
        <v>7536</v>
      </c>
      <c r="B7639" t="s">
        <v>897</v>
      </c>
      <c r="C7639" t="s">
        <v>6918</v>
      </c>
    </row>
    <row r="7640" spans="1:3">
      <c r="A7640" t="s">
        <v>7537</v>
      </c>
      <c r="B7640" t="s">
        <v>828</v>
      </c>
      <c r="C7640" t="s">
        <v>4262</v>
      </c>
    </row>
    <row r="7641" spans="1:3">
      <c r="A7641" t="s">
        <v>7538</v>
      </c>
      <c r="B7641" t="s">
        <v>897</v>
      </c>
      <c r="C7641" t="s">
        <v>6918</v>
      </c>
    </row>
    <row r="7642" spans="1:3">
      <c r="A7642" t="s">
        <v>7539</v>
      </c>
      <c r="B7642" t="s">
        <v>897</v>
      </c>
      <c r="C7642" t="s">
        <v>6918</v>
      </c>
    </row>
    <row r="7643" spans="1:3">
      <c r="A7643" t="s">
        <v>7540</v>
      </c>
      <c r="B7643" t="s">
        <v>828</v>
      </c>
      <c r="C7643" t="s">
        <v>4262</v>
      </c>
    </row>
    <row r="7644" spans="1:3">
      <c r="A7644" t="s">
        <v>7540</v>
      </c>
      <c r="B7644" t="s">
        <v>869</v>
      </c>
      <c r="C7644" t="s">
        <v>6910</v>
      </c>
    </row>
    <row r="7645" spans="1:3">
      <c r="A7645" t="s">
        <v>7540</v>
      </c>
      <c r="B7645" t="s">
        <v>896</v>
      </c>
      <c r="C7645" t="s">
        <v>7109</v>
      </c>
    </row>
    <row r="7646" spans="1:3">
      <c r="A7646" t="s">
        <v>7541</v>
      </c>
      <c r="B7646" t="s">
        <v>896</v>
      </c>
      <c r="C7646" t="s">
        <v>7109</v>
      </c>
    </row>
    <row r="7647" spans="1:3">
      <c r="A7647" t="s">
        <v>7542</v>
      </c>
      <c r="B7647" t="s">
        <v>896</v>
      </c>
      <c r="C7647" t="s">
        <v>7109</v>
      </c>
    </row>
    <row r="7648" spans="1:3">
      <c r="A7648" t="s">
        <v>7542</v>
      </c>
      <c r="B7648" t="s">
        <v>897</v>
      </c>
      <c r="C7648" t="s">
        <v>6918</v>
      </c>
    </row>
    <row r="7649" spans="1:3">
      <c r="A7649" t="s">
        <v>7543</v>
      </c>
      <c r="B7649" t="s">
        <v>896</v>
      </c>
      <c r="C7649" t="s">
        <v>7109</v>
      </c>
    </row>
    <row r="7650" spans="1:3">
      <c r="A7650" t="s">
        <v>7543</v>
      </c>
      <c r="B7650" t="s">
        <v>897</v>
      </c>
      <c r="C7650" t="s">
        <v>6918</v>
      </c>
    </row>
    <row r="7651" spans="1:3">
      <c r="A7651" t="s">
        <v>7544</v>
      </c>
      <c r="B7651" t="s">
        <v>896</v>
      </c>
      <c r="C7651" t="s">
        <v>7109</v>
      </c>
    </row>
    <row r="7652" spans="1:3">
      <c r="A7652" t="s">
        <v>7544</v>
      </c>
      <c r="B7652" t="s">
        <v>897</v>
      </c>
      <c r="C7652" t="s">
        <v>6918</v>
      </c>
    </row>
    <row r="7653" spans="1:3">
      <c r="A7653" t="s">
        <v>7545</v>
      </c>
      <c r="B7653" t="s">
        <v>896</v>
      </c>
      <c r="C7653" t="s">
        <v>7109</v>
      </c>
    </row>
    <row r="7654" spans="1:3">
      <c r="A7654" t="s">
        <v>7545</v>
      </c>
      <c r="B7654" t="s">
        <v>897</v>
      </c>
      <c r="C7654" t="s">
        <v>6918</v>
      </c>
    </row>
    <row r="7655" spans="1:3">
      <c r="A7655" t="s">
        <v>7546</v>
      </c>
      <c r="B7655" t="s">
        <v>896</v>
      </c>
      <c r="C7655" t="s">
        <v>7109</v>
      </c>
    </row>
    <row r="7656" spans="1:3">
      <c r="A7656" t="s">
        <v>7546</v>
      </c>
      <c r="B7656" t="s">
        <v>897</v>
      </c>
      <c r="C7656" t="s">
        <v>6918</v>
      </c>
    </row>
    <row r="7657" spans="1:3">
      <c r="A7657" t="s">
        <v>7547</v>
      </c>
      <c r="B7657" t="s">
        <v>7186</v>
      </c>
      <c r="C7657" t="s">
        <v>7187</v>
      </c>
    </row>
    <row r="7658" spans="1:3">
      <c r="A7658" t="s">
        <v>7547</v>
      </c>
      <c r="B7658" t="s">
        <v>896</v>
      </c>
      <c r="C7658" t="s">
        <v>7109</v>
      </c>
    </row>
    <row r="7659" spans="1:3">
      <c r="A7659" t="s">
        <v>7548</v>
      </c>
      <c r="B7659" t="s">
        <v>7186</v>
      </c>
      <c r="C7659" t="s">
        <v>7187</v>
      </c>
    </row>
    <row r="7660" spans="1:3">
      <c r="A7660" t="s">
        <v>7549</v>
      </c>
      <c r="B7660" t="s">
        <v>896</v>
      </c>
      <c r="C7660" t="s">
        <v>7109</v>
      </c>
    </row>
    <row r="7661" spans="1:3">
      <c r="A7661" t="s">
        <v>7550</v>
      </c>
      <c r="B7661" t="s">
        <v>896</v>
      </c>
      <c r="C7661" t="s">
        <v>7109</v>
      </c>
    </row>
    <row r="7662" spans="1:3">
      <c r="A7662" t="s">
        <v>7550</v>
      </c>
      <c r="B7662" t="s">
        <v>897</v>
      </c>
      <c r="C7662" t="s">
        <v>6918</v>
      </c>
    </row>
    <row r="7663" spans="1:3">
      <c r="A7663" t="s">
        <v>7551</v>
      </c>
      <c r="B7663" t="s">
        <v>896</v>
      </c>
      <c r="C7663" t="s">
        <v>7109</v>
      </c>
    </row>
    <row r="7664" spans="1:3">
      <c r="A7664" t="s">
        <v>7552</v>
      </c>
      <c r="B7664" t="s">
        <v>896</v>
      </c>
      <c r="C7664" t="s">
        <v>7109</v>
      </c>
    </row>
    <row r="7665" spans="1:3">
      <c r="A7665" t="s">
        <v>7553</v>
      </c>
      <c r="B7665" t="s">
        <v>7186</v>
      </c>
      <c r="C7665" t="s">
        <v>7187</v>
      </c>
    </row>
    <row r="7666" spans="1:3">
      <c r="A7666" t="s">
        <v>7553</v>
      </c>
      <c r="B7666" t="s">
        <v>896</v>
      </c>
      <c r="C7666" t="s">
        <v>7109</v>
      </c>
    </row>
    <row r="7667" spans="1:3">
      <c r="A7667" t="s">
        <v>7554</v>
      </c>
      <c r="B7667" t="s">
        <v>896</v>
      </c>
      <c r="C7667" t="s">
        <v>7109</v>
      </c>
    </row>
    <row r="7668" spans="1:3">
      <c r="A7668" t="s">
        <v>7555</v>
      </c>
      <c r="B7668" t="s">
        <v>896</v>
      </c>
      <c r="C7668" t="s">
        <v>7109</v>
      </c>
    </row>
    <row r="7669" spans="1:3">
      <c r="A7669" t="s">
        <v>7556</v>
      </c>
      <c r="B7669" t="s">
        <v>896</v>
      </c>
      <c r="C7669" t="s">
        <v>7109</v>
      </c>
    </row>
    <row r="7670" spans="1:3">
      <c r="A7670" t="s">
        <v>7557</v>
      </c>
      <c r="B7670" t="s">
        <v>896</v>
      </c>
      <c r="C7670" t="s">
        <v>7109</v>
      </c>
    </row>
    <row r="7671" spans="1:3">
      <c r="A7671" t="s">
        <v>7558</v>
      </c>
      <c r="B7671" t="s">
        <v>896</v>
      </c>
      <c r="C7671" t="s">
        <v>7109</v>
      </c>
    </row>
    <row r="7672" spans="1:3">
      <c r="A7672" t="s">
        <v>7559</v>
      </c>
      <c r="B7672" t="s">
        <v>896</v>
      </c>
      <c r="C7672" t="s">
        <v>7109</v>
      </c>
    </row>
    <row r="7673" spans="1:3">
      <c r="A7673" t="s">
        <v>7560</v>
      </c>
      <c r="B7673" t="s">
        <v>896</v>
      </c>
      <c r="C7673" t="s">
        <v>7109</v>
      </c>
    </row>
    <row r="7674" spans="1:3">
      <c r="A7674" t="s">
        <v>7561</v>
      </c>
      <c r="B7674" t="s">
        <v>896</v>
      </c>
      <c r="C7674" t="s">
        <v>7109</v>
      </c>
    </row>
    <row r="7675" spans="1:3">
      <c r="A7675" t="s">
        <v>7562</v>
      </c>
      <c r="B7675" t="s">
        <v>896</v>
      </c>
      <c r="C7675" t="s">
        <v>7109</v>
      </c>
    </row>
    <row r="7676" spans="1:3">
      <c r="A7676" t="s">
        <v>7563</v>
      </c>
      <c r="B7676" t="s">
        <v>896</v>
      </c>
      <c r="C7676" t="s">
        <v>7109</v>
      </c>
    </row>
    <row r="7677" spans="1:3">
      <c r="A7677" t="s">
        <v>7564</v>
      </c>
      <c r="B7677" t="s">
        <v>896</v>
      </c>
      <c r="C7677" t="s">
        <v>7109</v>
      </c>
    </row>
    <row r="7678" spans="1:3">
      <c r="A7678" t="s">
        <v>7565</v>
      </c>
      <c r="B7678" t="s">
        <v>896</v>
      </c>
      <c r="C7678" t="s">
        <v>7109</v>
      </c>
    </row>
    <row r="7679" spans="1:3">
      <c r="A7679" t="s">
        <v>7566</v>
      </c>
      <c r="B7679" t="s">
        <v>896</v>
      </c>
      <c r="C7679" t="s">
        <v>7109</v>
      </c>
    </row>
    <row r="7680" spans="1:3">
      <c r="A7680" t="s">
        <v>7567</v>
      </c>
      <c r="B7680" t="s">
        <v>896</v>
      </c>
      <c r="C7680" t="s">
        <v>7109</v>
      </c>
    </row>
    <row r="7681" spans="1:3">
      <c r="A7681" t="s">
        <v>7568</v>
      </c>
      <c r="B7681" t="s">
        <v>7186</v>
      </c>
      <c r="C7681" t="s">
        <v>7187</v>
      </c>
    </row>
    <row r="7682" spans="1:3">
      <c r="A7682" t="s">
        <v>7568</v>
      </c>
      <c r="B7682" t="s">
        <v>896</v>
      </c>
      <c r="C7682" t="s">
        <v>7109</v>
      </c>
    </row>
    <row r="7683" spans="1:3">
      <c r="A7683" t="s">
        <v>7568</v>
      </c>
      <c r="B7683" t="s">
        <v>897</v>
      </c>
      <c r="C7683" t="s">
        <v>6918</v>
      </c>
    </row>
    <row r="7684" spans="1:3">
      <c r="A7684" t="s">
        <v>7569</v>
      </c>
      <c r="B7684" t="s">
        <v>7186</v>
      </c>
      <c r="C7684" t="s">
        <v>7187</v>
      </c>
    </row>
    <row r="7685" spans="1:3">
      <c r="A7685" t="s">
        <v>7569</v>
      </c>
      <c r="B7685" t="s">
        <v>896</v>
      </c>
      <c r="C7685" t="s">
        <v>7109</v>
      </c>
    </row>
    <row r="7686" spans="1:3">
      <c r="A7686" t="s">
        <v>7569</v>
      </c>
      <c r="B7686" t="s">
        <v>897</v>
      </c>
      <c r="C7686" t="s">
        <v>6918</v>
      </c>
    </row>
    <row r="7687" spans="1:3">
      <c r="A7687" t="s">
        <v>7570</v>
      </c>
      <c r="B7687" t="s">
        <v>7186</v>
      </c>
      <c r="C7687" t="s">
        <v>7187</v>
      </c>
    </row>
    <row r="7688" spans="1:3">
      <c r="A7688" t="s">
        <v>7571</v>
      </c>
      <c r="B7688" t="s">
        <v>7186</v>
      </c>
      <c r="C7688" t="s">
        <v>7187</v>
      </c>
    </row>
    <row r="7689" spans="1:3">
      <c r="A7689" t="s">
        <v>7572</v>
      </c>
      <c r="B7689" t="s">
        <v>7186</v>
      </c>
      <c r="C7689" t="s">
        <v>7187</v>
      </c>
    </row>
    <row r="7690" spans="1:3">
      <c r="A7690" t="s">
        <v>7573</v>
      </c>
      <c r="B7690" t="s">
        <v>7186</v>
      </c>
      <c r="C7690" t="s">
        <v>7187</v>
      </c>
    </row>
    <row r="7691" spans="1:3">
      <c r="A7691" t="s">
        <v>7573</v>
      </c>
      <c r="B7691" t="s">
        <v>896</v>
      </c>
      <c r="C7691" t="s">
        <v>7109</v>
      </c>
    </row>
    <row r="7692" spans="1:3">
      <c r="A7692" t="s">
        <v>7573</v>
      </c>
      <c r="B7692" t="s">
        <v>897</v>
      </c>
      <c r="C7692" t="s">
        <v>6918</v>
      </c>
    </row>
    <row r="7693" spans="1:3">
      <c r="A7693" t="s">
        <v>7574</v>
      </c>
      <c r="B7693" t="s">
        <v>7186</v>
      </c>
      <c r="C7693" t="s">
        <v>7187</v>
      </c>
    </row>
    <row r="7694" spans="1:3">
      <c r="A7694" t="s">
        <v>7575</v>
      </c>
      <c r="B7694" t="s">
        <v>828</v>
      </c>
      <c r="C7694" t="s">
        <v>4262</v>
      </c>
    </row>
    <row r="7695" spans="1:3">
      <c r="A7695" t="s">
        <v>7575</v>
      </c>
      <c r="B7695" t="s">
        <v>7186</v>
      </c>
      <c r="C7695" t="s">
        <v>7187</v>
      </c>
    </row>
    <row r="7696" spans="1:3">
      <c r="A7696" t="s">
        <v>7576</v>
      </c>
      <c r="B7696" t="s">
        <v>7186</v>
      </c>
      <c r="C7696" t="s">
        <v>7187</v>
      </c>
    </row>
    <row r="7697" spans="1:3">
      <c r="A7697" t="s">
        <v>7577</v>
      </c>
      <c r="B7697" t="s">
        <v>828</v>
      </c>
      <c r="C7697" t="s">
        <v>4262</v>
      </c>
    </row>
    <row r="7698" spans="1:3">
      <c r="A7698" t="s">
        <v>7577</v>
      </c>
      <c r="B7698" t="s">
        <v>7186</v>
      </c>
      <c r="C7698" t="s">
        <v>7187</v>
      </c>
    </row>
    <row r="7699" spans="1:3">
      <c r="A7699" t="s">
        <v>7578</v>
      </c>
      <c r="B7699" t="s">
        <v>7186</v>
      </c>
      <c r="C7699" t="s">
        <v>7187</v>
      </c>
    </row>
    <row r="7700" spans="1:3">
      <c r="A7700" t="s">
        <v>7579</v>
      </c>
      <c r="B7700" t="s">
        <v>7186</v>
      </c>
      <c r="C7700" t="s">
        <v>7187</v>
      </c>
    </row>
    <row r="7701" spans="1:3">
      <c r="A7701" t="s">
        <v>7580</v>
      </c>
      <c r="B7701" t="s">
        <v>7186</v>
      </c>
      <c r="C7701" t="s">
        <v>7187</v>
      </c>
    </row>
    <row r="7702" spans="1:3">
      <c r="A7702" t="s">
        <v>7581</v>
      </c>
      <c r="B7702" t="s">
        <v>7186</v>
      </c>
      <c r="C7702" t="s">
        <v>7187</v>
      </c>
    </row>
    <row r="7703" spans="1:3">
      <c r="A7703" t="s">
        <v>7582</v>
      </c>
      <c r="B7703" t="s">
        <v>7186</v>
      </c>
      <c r="C7703" t="s">
        <v>7187</v>
      </c>
    </row>
    <row r="7704" spans="1:3">
      <c r="A7704" t="s">
        <v>7583</v>
      </c>
      <c r="B7704" t="s">
        <v>7186</v>
      </c>
      <c r="C7704" t="s">
        <v>7187</v>
      </c>
    </row>
    <row r="7705" spans="1:3">
      <c r="A7705" t="s">
        <v>7584</v>
      </c>
      <c r="B7705" t="s">
        <v>7186</v>
      </c>
      <c r="C7705" t="s">
        <v>7187</v>
      </c>
    </row>
    <row r="7706" spans="1:3">
      <c r="A7706" t="s">
        <v>7585</v>
      </c>
      <c r="B7706" t="s">
        <v>7186</v>
      </c>
      <c r="C7706" t="s">
        <v>7187</v>
      </c>
    </row>
    <row r="7707" spans="1:3">
      <c r="A7707" t="s">
        <v>7586</v>
      </c>
      <c r="B7707" t="s">
        <v>7186</v>
      </c>
      <c r="C7707" t="s">
        <v>7187</v>
      </c>
    </row>
    <row r="7708" spans="1:3">
      <c r="A7708" t="s">
        <v>7587</v>
      </c>
      <c r="B7708" t="s">
        <v>7186</v>
      </c>
      <c r="C7708" t="s">
        <v>7187</v>
      </c>
    </row>
    <row r="7709" spans="1:3">
      <c r="A7709" t="s">
        <v>7588</v>
      </c>
      <c r="B7709" t="s">
        <v>7186</v>
      </c>
      <c r="C7709" t="s">
        <v>7187</v>
      </c>
    </row>
    <row r="7710" spans="1:3">
      <c r="A7710" t="s">
        <v>7589</v>
      </c>
      <c r="B7710" t="s">
        <v>7186</v>
      </c>
      <c r="C7710" t="s">
        <v>7187</v>
      </c>
    </row>
    <row r="7711" spans="1:3">
      <c r="A7711" t="s">
        <v>7590</v>
      </c>
      <c r="B7711" t="s">
        <v>7186</v>
      </c>
      <c r="C7711" t="s">
        <v>7187</v>
      </c>
    </row>
    <row r="7712" spans="1:3">
      <c r="A7712" t="s">
        <v>7591</v>
      </c>
      <c r="B7712" t="s">
        <v>7186</v>
      </c>
      <c r="C7712" t="s">
        <v>7187</v>
      </c>
    </row>
    <row r="7713" spans="1:3">
      <c r="A7713" t="s">
        <v>7592</v>
      </c>
      <c r="B7713" t="s">
        <v>7186</v>
      </c>
      <c r="C7713" t="s">
        <v>7187</v>
      </c>
    </row>
    <row r="7714" spans="1:3">
      <c r="A7714" t="s">
        <v>7593</v>
      </c>
      <c r="B7714" t="s">
        <v>7186</v>
      </c>
      <c r="C7714" t="s">
        <v>7187</v>
      </c>
    </row>
    <row r="7715" spans="1:3">
      <c r="A7715" t="s">
        <v>7594</v>
      </c>
      <c r="B7715" t="s">
        <v>24847</v>
      </c>
      <c r="C7715" t="s">
        <v>4390</v>
      </c>
    </row>
    <row r="7716" spans="1:3">
      <c r="A7716" t="s">
        <v>7594</v>
      </c>
      <c r="B7716" t="s">
        <v>7186</v>
      </c>
      <c r="C7716" t="s">
        <v>7187</v>
      </c>
    </row>
    <row r="7717" spans="1:3">
      <c r="A7717" t="s">
        <v>7595</v>
      </c>
      <c r="B7717" t="s">
        <v>24847</v>
      </c>
      <c r="C7717" t="s">
        <v>4390</v>
      </c>
    </row>
    <row r="7718" spans="1:3">
      <c r="A7718" t="s">
        <v>7595</v>
      </c>
      <c r="B7718" t="s">
        <v>7186</v>
      </c>
      <c r="C7718" t="s">
        <v>7187</v>
      </c>
    </row>
    <row r="7719" spans="1:3">
      <c r="A7719" t="s">
        <v>7596</v>
      </c>
      <c r="B7719" t="s">
        <v>897</v>
      </c>
      <c r="C7719" t="s">
        <v>6918</v>
      </c>
    </row>
    <row r="7720" spans="1:3">
      <c r="A7720" t="s">
        <v>7597</v>
      </c>
      <c r="B7720" t="s">
        <v>7186</v>
      </c>
      <c r="C7720" t="s">
        <v>7187</v>
      </c>
    </row>
    <row r="7721" spans="1:3">
      <c r="A7721" t="s">
        <v>7597</v>
      </c>
      <c r="B7721" t="s">
        <v>897</v>
      </c>
      <c r="C7721" t="s">
        <v>6918</v>
      </c>
    </row>
    <row r="7722" spans="1:3">
      <c r="A7722" t="s">
        <v>7598</v>
      </c>
      <c r="B7722" t="s">
        <v>24847</v>
      </c>
      <c r="C7722" t="s">
        <v>4390</v>
      </c>
    </row>
    <row r="7723" spans="1:3">
      <c r="A7723" t="s">
        <v>7598</v>
      </c>
      <c r="B7723" t="s">
        <v>7186</v>
      </c>
      <c r="C7723" t="s">
        <v>7187</v>
      </c>
    </row>
    <row r="7724" spans="1:3">
      <c r="A7724" t="s">
        <v>7599</v>
      </c>
      <c r="B7724" t="s">
        <v>24847</v>
      </c>
      <c r="C7724" t="s">
        <v>4390</v>
      </c>
    </row>
    <row r="7725" spans="1:3">
      <c r="A7725" t="s">
        <v>7599</v>
      </c>
      <c r="B7725" t="s">
        <v>7186</v>
      </c>
      <c r="C7725" t="s">
        <v>7187</v>
      </c>
    </row>
    <row r="7726" spans="1:3">
      <c r="A7726" t="s">
        <v>7599</v>
      </c>
      <c r="B7726" t="s">
        <v>897</v>
      </c>
      <c r="C7726" t="s">
        <v>6918</v>
      </c>
    </row>
    <row r="7727" spans="1:3">
      <c r="A7727" t="s">
        <v>7600</v>
      </c>
      <c r="B7727" t="s">
        <v>7186</v>
      </c>
      <c r="C7727" t="s">
        <v>7187</v>
      </c>
    </row>
    <row r="7728" spans="1:3">
      <c r="A7728" t="s">
        <v>7601</v>
      </c>
      <c r="B7728" t="s">
        <v>7186</v>
      </c>
      <c r="C7728" t="s">
        <v>7187</v>
      </c>
    </row>
    <row r="7729" spans="1:3">
      <c r="A7729" t="s">
        <v>7602</v>
      </c>
      <c r="B7729" t="s">
        <v>7186</v>
      </c>
      <c r="C7729" t="s">
        <v>7187</v>
      </c>
    </row>
    <row r="7730" spans="1:3">
      <c r="A7730" t="s">
        <v>7603</v>
      </c>
      <c r="B7730" t="s">
        <v>897</v>
      </c>
      <c r="C7730" t="s">
        <v>6918</v>
      </c>
    </row>
    <row r="7731" spans="1:3">
      <c r="A7731" t="s">
        <v>7604</v>
      </c>
      <c r="B7731" t="s">
        <v>7186</v>
      </c>
      <c r="C7731" t="s">
        <v>7187</v>
      </c>
    </row>
    <row r="7732" spans="1:3">
      <c r="A7732" t="s">
        <v>7605</v>
      </c>
      <c r="B7732" t="s">
        <v>7186</v>
      </c>
      <c r="C7732" t="s">
        <v>7187</v>
      </c>
    </row>
    <row r="7733" spans="1:3">
      <c r="A7733" t="s">
        <v>7606</v>
      </c>
      <c r="B7733" t="s">
        <v>828</v>
      </c>
      <c r="C7733" t="s">
        <v>4262</v>
      </c>
    </row>
    <row r="7734" spans="1:3">
      <c r="A7734" t="s">
        <v>7606</v>
      </c>
      <c r="B7734" t="s">
        <v>896</v>
      </c>
      <c r="C7734" t="s">
        <v>7109</v>
      </c>
    </row>
    <row r="7735" spans="1:3">
      <c r="A7735" t="s">
        <v>7607</v>
      </c>
      <c r="B7735" t="s">
        <v>896</v>
      </c>
      <c r="C7735" t="s">
        <v>7109</v>
      </c>
    </row>
    <row r="7736" spans="1:3">
      <c r="A7736" t="s">
        <v>7608</v>
      </c>
      <c r="B7736" t="s">
        <v>828</v>
      </c>
      <c r="C7736" t="s">
        <v>4262</v>
      </c>
    </row>
    <row r="7737" spans="1:3">
      <c r="A7737" t="s">
        <v>7608</v>
      </c>
      <c r="B7737" t="s">
        <v>869</v>
      </c>
      <c r="C7737" t="s">
        <v>6910</v>
      </c>
    </row>
    <row r="7738" spans="1:3">
      <c r="A7738" t="s">
        <v>7608</v>
      </c>
      <c r="B7738" t="s">
        <v>896</v>
      </c>
      <c r="C7738" t="s">
        <v>7109</v>
      </c>
    </row>
    <row r="7739" spans="1:3">
      <c r="A7739" t="s">
        <v>7609</v>
      </c>
      <c r="B7739" t="s">
        <v>869</v>
      </c>
      <c r="C7739" t="s">
        <v>6910</v>
      </c>
    </row>
    <row r="7740" spans="1:3">
      <c r="A7740" t="s">
        <v>7610</v>
      </c>
      <c r="B7740" t="s">
        <v>869</v>
      </c>
      <c r="C7740" t="s">
        <v>6910</v>
      </c>
    </row>
    <row r="7741" spans="1:3">
      <c r="A7741" t="s">
        <v>7611</v>
      </c>
      <c r="B7741" t="s">
        <v>869</v>
      </c>
      <c r="C7741" t="s">
        <v>6910</v>
      </c>
    </row>
    <row r="7742" spans="1:3">
      <c r="A7742" t="s">
        <v>7612</v>
      </c>
      <c r="B7742" t="s">
        <v>869</v>
      </c>
      <c r="C7742" t="s">
        <v>6910</v>
      </c>
    </row>
    <row r="7743" spans="1:3">
      <c r="A7743" t="s">
        <v>7613</v>
      </c>
      <c r="B7743" t="s">
        <v>869</v>
      </c>
      <c r="C7743" t="s">
        <v>6910</v>
      </c>
    </row>
    <row r="7744" spans="1:3">
      <c r="A7744" t="s">
        <v>7614</v>
      </c>
      <c r="B7744" t="s">
        <v>869</v>
      </c>
      <c r="C7744" t="s">
        <v>6910</v>
      </c>
    </row>
    <row r="7745" spans="1:3">
      <c r="A7745" t="s">
        <v>7615</v>
      </c>
      <c r="B7745" t="s">
        <v>869</v>
      </c>
      <c r="C7745" t="s">
        <v>6910</v>
      </c>
    </row>
    <row r="7746" spans="1:3">
      <c r="A7746" t="s">
        <v>7616</v>
      </c>
      <c r="B7746" t="s">
        <v>869</v>
      </c>
      <c r="C7746" t="s">
        <v>6910</v>
      </c>
    </row>
    <row r="7747" spans="1:3">
      <c r="A7747" t="s">
        <v>7617</v>
      </c>
      <c r="B7747" t="s">
        <v>896</v>
      </c>
      <c r="C7747" t="s">
        <v>7109</v>
      </c>
    </row>
    <row r="7748" spans="1:3">
      <c r="A7748" t="s">
        <v>7618</v>
      </c>
      <c r="B7748" t="s">
        <v>869</v>
      </c>
      <c r="C7748" t="s">
        <v>6910</v>
      </c>
    </row>
    <row r="7749" spans="1:3">
      <c r="A7749" t="s">
        <v>7619</v>
      </c>
      <c r="B7749" t="s">
        <v>7186</v>
      </c>
      <c r="C7749" t="s">
        <v>7187</v>
      </c>
    </row>
    <row r="7750" spans="1:3">
      <c r="A7750" t="s">
        <v>7619</v>
      </c>
      <c r="B7750" t="s">
        <v>7159</v>
      </c>
      <c r="C7750" t="s">
        <v>7160</v>
      </c>
    </row>
    <row r="7751" spans="1:3">
      <c r="A7751" t="s">
        <v>7620</v>
      </c>
      <c r="B7751" t="s">
        <v>7186</v>
      </c>
      <c r="C7751" t="s">
        <v>7187</v>
      </c>
    </row>
    <row r="7752" spans="1:3">
      <c r="A7752" t="s">
        <v>7620</v>
      </c>
      <c r="B7752" t="s">
        <v>7159</v>
      </c>
      <c r="C7752" t="s">
        <v>7160</v>
      </c>
    </row>
    <row r="7753" spans="1:3">
      <c r="A7753" t="s">
        <v>7621</v>
      </c>
      <c r="B7753" t="s">
        <v>7186</v>
      </c>
      <c r="C7753" t="s">
        <v>7187</v>
      </c>
    </row>
    <row r="7754" spans="1:3">
      <c r="A7754" t="s">
        <v>7622</v>
      </c>
      <c r="B7754" t="s">
        <v>7186</v>
      </c>
      <c r="C7754" t="s">
        <v>7187</v>
      </c>
    </row>
    <row r="7755" spans="1:3">
      <c r="A7755" t="s">
        <v>7623</v>
      </c>
      <c r="B7755" t="s">
        <v>7186</v>
      </c>
      <c r="C7755" t="s">
        <v>7187</v>
      </c>
    </row>
    <row r="7756" spans="1:3">
      <c r="A7756" t="s">
        <v>7624</v>
      </c>
      <c r="B7756" t="s">
        <v>7186</v>
      </c>
      <c r="C7756" t="s">
        <v>7187</v>
      </c>
    </row>
    <row r="7757" spans="1:3">
      <c r="A7757" t="s">
        <v>7624</v>
      </c>
      <c r="B7757" t="s">
        <v>7159</v>
      </c>
      <c r="C7757" t="s">
        <v>7160</v>
      </c>
    </row>
    <row r="7758" spans="1:3">
      <c r="A7758" t="s">
        <v>7625</v>
      </c>
      <c r="B7758" t="s">
        <v>7186</v>
      </c>
      <c r="C7758" t="s">
        <v>7187</v>
      </c>
    </row>
    <row r="7759" spans="1:3">
      <c r="A7759" t="s">
        <v>7626</v>
      </c>
      <c r="B7759" t="s">
        <v>7186</v>
      </c>
      <c r="C7759" t="s">
        <v>7187</v>
      </c>
    </row>
    <row r="7760" spans="1:3">
      <c r="A7760" t="s">
        <v>7626</v>
      </c>
      <c r="B7760" t="s">
        <v>7159</v>
      </c>
      <c r="C7760" t="s">
        <v>7160</v>
      </c>
    </row>
    <row r="7761" spans="1:3">
      <c r="A7761" t="s">
        <v>7627</v>
      </c>
      <c r="B7761" t="s">
        <v>869</v>
      </c>
      <c r="C7761" t="s">
        <v>6910</v>
      </c>
    </row>
    <row r="7762" spans="1:3">
      <c r="A7762" t="s">
        <v>7627</v>
      </c>
      <c r="B7762" t="s">
        <v>896</v>
      </c>
      <c r="C7762" t="s">
        <v>7109</v>
      </c>
    </row>
    <row r="7763" spans="1:3">
      <c r="A7763" t="s">
        <v>7627</v>
      </c>
      <c r="B7763" t="s">
        <v>897</v>
      </c>
      <c r="C7763" t="s">
        <v>6918</v>
      </c>
    </row>
    <row r="7764" spans="1:3">
      <c r="A7764" t="s">
        <v>7628</v>
      </c>
      <c r="B7764" t="s">
        <v>896</v>
      </c>
      <c r="C7764" t="s">
        <v>7109</v>
      </c>
    </row>
    <row r="7765" spans="1:3">
      <c r="A7765" t="s">
        <v>7628</v>
      </c>
      <c r="B7765" t="s">
        <v>897</v>
      </c>
      <c r="C7765" t="s">
        <v>6918</v>
      </c>
    </row>
    <row r="7766" spans="1:3">
      <c r="A7766" t="s">
        <v>7629</v>
      </c>
      <c r="B7766" t="s">
        <v>896</v>
      </c>
      <c r="C7766" t="s">
        <v>7109</v>
      </c>
    </row>
    <row r="7767" spans="1:3">
      <c r="A7767" t="s">
        <v>7630</v>
      </c>
      <c r="B7767" t="s">
        <v>896</v>
      </c>
      <c r="C7767" t="s">
        <v>7109</v>
      </c>
    </row>
    <row r="7768" spans="1:3">
      <c r="A7768" t="s">
        <v>7631</v>
      </c>
      <c r="B7768" t="s">
        <v>896</v>
      </c>
      <c r="C7768" t="s">
        <v>7109</v>
      </c>
    </row>
    <row r="7769" spans="1:3">
      <c r="A7769" t="s">
        <v>7632</v>
      </c>
      <c r="B7769" t="s">
        <v>896</v>
      </c>
      <c r="C7769" t="s">
        <v>7109</v>
      </c>
    </row>
    <row r="7770" spans="1:3">
      <c r="A7770" t="s">
        <v>7633</v>
      </c>
      <c r="B7770" t="s">
        <v>896</v>
      </c>
      <c r="C7770" t="s">
        <v>7109</v>
      </c>
    </row>
    <row r="7771" spans="1:3">
      <c r="A7771" t="s">
        <v>7634</v>
      </c>
      <c r="B7771" t="s">
        <v>896</v>
      </c>
      <c r="C7771" t="s">
        <v>7109</v>
      </c>
    </row>
    <row r="7772" spans="1:3">
      <c r="A7772" t="s">
        <v>7635</v>
      </c>
      <c r="B7772" t="s">
        <v>896</v>
      </c>
      <c r="C7772" t="s">
        <v>7109</v>
      </c>
    </row>
    <row r="7773" spans="1:3">
      <c r="A7773" t="s">
        <v>7636</v>
      </c>
      <c r="B7773" t="s">
        <v>896</v>
      </c>
      <c r="C7773" t="s">
        <v>7109</v>
      </c>
    </row>
    <row r="7774" spans="1:3">
      <c r="A7774" t="s">
        <v>7637</v>
      </c>
      <c r="B7774" t="s">
        <v>896</v>
      </c>
      <c r="C7774" t="s">
        <v>7109</v>
      </c>
    </row>
    <row r="7775" spans="1:3">
      <c r="A7775" t="s">
        <v>7638</v>
      </c>
      <c r="B7775" t="s">
        <v>896</v>
      </c>
      <c r="C7775" t="s">
        <v>7109</v>
      </c>
    </row>
    <row r="7776" spans="1:3">
      <c r="A7776" t="s">
        <v>7638</v>
      </c>
      <c r="B7776" t="s">
        <v>897</v>
      </c>
      <c r="C7776" t="s">
        <v>6918</v>
      </c>
    </row>
    <row r="7777" spans="1:3">
      <c r="A7777" t="s">
        <v>7639</v>
      </c>
      <c r="B7777" t="s">
        <v>897</v>
      </c>
      <c r="C7777" t="s">
        <v>6918</v>
      </c>
    </row>
    <row r="7778" spans="1:3">
      <c r="A7778" t="s">
        <v>7640</v>
      </c>
      <c r="B7778" t="s">
        <v>897</v>
      </c>
      <c r="C7778" t="s">
        <v>6918</v>
      </c>
    </row>
    <row r="7779" spans="1:3">
      <c r="A7779" t="s">
        <v>7641</v>
      </c>
      <c r="B7779" t="s">
        <v>897</v>
      </c>
      <c r="C7779" t="s">
        <v>6918</v>
      </c>
    </row>
    <row r="7780" spans="1:3">
      <c r="A7780" t="s">
        <v>7642</v>
      </c>
      <c r="B7780" t="s">
        <v>897</v>
      </c>
      <c r="C7780" t="s">
        <v>6918</v>
      </c>
    </row>
    <row r="7781" spans="1:3">
      <c r="A7781" t="s">
        <v>7643</v>
      </c>
      <c r="B7781" t="s">
        <v>897</v>
      </c>
      <c r="C7781" t="s">
        <v>6918</v>
      </c>
    </row>
    <row r="7782" spans="1:3">
      <c r="A7782" t="s">
        <v>7644</v>
      </c>
      <c r="B7782" t="s">
        <v>7186</v>
      </c>
      <c r="C7782" t="s">
        <v>7187</v>
      </c>
    </row>
    <row r="7783" spans="1:3">
      <c r="A7783" t="s">
        <v>7645</v>
      </c>
      <c r="B7783" t="s">
        <v>7186</v>
      </c>
      <c r="C7783" t="s">
        <v>7187</v>
      </c>
    </row>
    <row r="7784" spans="1:3">
      <c r="A7784" t="s">
        <v>7646</v>
      </c>
      <c r="B7784" t="s">
        <v>7186</v>
      </c>
      <c r="C7784" t="s">
        <v>7187</v>
      </c>
    </row>
    <row r="7785" spans="1:3">
      <c r="A7785" t="s">
        <v>7647</v>
      </c>
      <c r="B7785" t="s">
        <v>7186</v>
      </c>
      <c r="C7785" t="s">
        <v>7187</v>
      </c>
    </row>
    <row r="7786" spans="1:3">
      <c r="A7786" t="s">
        <v>7648</v>
      </c>
      <c r="B7786" t="s">
        <v>7186</v>
      </c>
      <c r="C7786" t="s">
        <v>7187</v>
      </c>
    </row>
    <row r="7787" spans="1:3">
      <c r="A7787" t="s">
        <v>7649</v>
      </c>
      <c r="B7787" t="s">
        <v>7186</v>
      </c>
      <c r="C7787" t="s">
        <v>7187</v>
      </c>
    </row>
    <row r="7788" spans="1:3">
      <c r="A7788" t="s">
        <v>7650</v>
      </c>
      <c r="B7788" t="s">
        <v>7186</v>
      </c>
      <c r="C7788" t="s">
        <v>7187</v>
      </c>
    </row>
    <row r="7789" spans="1:3">
      <c r="A7789" t="s">
        <v>7651</v>
      </c>
      <c r="B7789" t="s">
        <v>7186</v>
      </c>
      <c r="C7789" t="s">
        <v>7187</v>
      </c>
    </row>
    <row r="7790" spans="1:3">
      <c r="A7790" t="s">
        <v>7652</v>
      </c>
      <c r="B7790" t="s">
        <v>7186</v>
      </c>
      <c r="C7790" t="s">
        <v>7187</v>
      </c>
    </row>
    <row r="7791" spans="1:3">
      <c r="A7791" t="s">
        <v>7653</v>
      </c>
      <c r="B7791" t="s">
        <v>7186</v>
      </c>
      <c r="C7791" t="s">
        <v>7187</v>
      </c>
    </row>
    <row r="7792" spans="1:3">
      <c r="A7792" t="s">
        <v>7654</v>
      </c>
      <c r="B7792" t="s">
        <v>7186</v>
      </c>
      <c r="C7792" t="s">
        <v>7187</v>
      </c>
    </row>
    <row r="7793" spans="1:3">
      <c r="A7793" t="s">
        <v>7655</v>
      </c>
      <c r="B7793" t="s">
        <v>7186</v>
      </c>
      <c r="C7793" t="s">
        <v>7187</v>
      </c>
    </row>
    <row r="7794" spans="1:3">
      <c r="A7794" t="s">
        <v>7656</v>
      </c>
      <c r="B7794" t="s">
        <v>7186</v>
      </c>
      <c r="C7794" t="s">
        <v>7187</v>
      </c>
    </row>
    <row r="7795" spans="1:3">
      <c r="A7795" t="s">
        <v>7657</v>
      </c>
      <c r="B7795" t="s">
        <v>7186</v>
      </c>
      <c r="C7795" t="s">
        <v>7187</v>
      </c>
    </row>
    <row r="7796" spans="1:3">
      <c r="A7796" t="s">
        <v>7658</v>
      </c>
      <c r="B7796" t="s">
        <v>7186</v>
      </c>
      <c r="C7796" t="s">
        <v>7187</v>
      </c>
    </row>
    <row r="7797" spans="1:3">
      <c r="A7797" t="s">
        <v>7659</v>
      </c>
      <c r="B7797" t="s">
        <v>867</v>
      </c>
      <c r="C7797" t="s">
        <v>7660</v>
      </c>
    </row>
    <row r="7798" spans="1:3">
      <c r="A7798" t="s">
        <v>7659</v>
      </c>
      <c r="B7798" t="s">
        <v>3431</v>
      </c>
      <c r="C7798" t="s">
        <v>3432</v>
      </c>
    </row>
    <row r="7799" spans="1:3">
      <c r="A7799" t="s">
        <v>7659</v>
      </c>
      <c r="B7799" t="s">
        <v>3420</v>
      </c>
      <c r="C7799" t="s">
        <v>3421</v>
      </c>
    </row>
    <row r="7800" spans="1:3">
      <c r="A7800" t="s">
        <v>7661</v>
      </c>
      <c r="B7800" t="s">
        <v>3431</v>
      </c>
      <c r="C7800" t="s">
        <v>3432</v>
      </c>
    </row>
    <row r="7801" spans="1:3">
      <c r="A7801" t="s">
        <v>7662</v>
      </c>
      <c r="B7801" t="s">
        <v>3431</v>
      </c>
      <c r="C7801" t="s">
        <v>3432</v>
      </c>
    </row>
    <row r="7802" spans="1:3">
      <c r="A7802" t="s">
        <v>7663</v>
      </c>
      <c r="B7802" t="s">
        <v>3431</v>
      </c>
      <c r="C7802" t="s">
        <v>3432</v>
      </c>
    </row>
    <row r="7803" spans="1:3">
      <c r="A7803" t="s">
        <v>7664</v>
      </c>
      <c r="B7803" t="s">
        <v>3431</v>
      </c>
      <c r="C7803" t="s">
        <v>3432</v>
      </c>
    </row>
    <row r="7804" spans="1:3">
      <c r="A7804" t="s">
        <v>7665</v>
      </c>
      <c r="B7804" t="s">
        <v>3431</v>
      </c>
      <c r="C7804" t="s">
        <v>3432</v>
      </c>
    </row>
    <row r="7805" spans="1:3">
      <c r="A7805" t="s">
        <v>7666</v>
      </c>
      <c r="B7805" t="s">
        <v>867</v>
      </c>
      <c r="C7805" t="s">
        <v>7660</v>
      </c>
    </row>
    <row r="7806" spans="1:3">
      <c r="A7806" t="s">
        <v>7666</v>
      </c>
      <c r="B7806" t="s">
        <v>3431</v>
      </c>
      <c r="C7806" t="s">
        <v>3432</v>
      </c>
    </row>
    <row r="7807" spans="1:3">
      <c r="A7807" t="s">
        <v>7667</v>
      </c>
      <c r="B7807" t="s">
        <v>3431</v>
      </c>
      <c r="C7807" t="s">
        <v>3432</v>
      </c>
    </row>
    <row r="7808" spans="1:3">
      <c r="A7808" t="s">
        <v>7668</v>
      </c>
      <c r="B7808" t="s">
        <v>3431</v>
      </c>
      <c r="C7808" t="s">
        <v>3432</v>
      </c>
    </row>
    <row r="7809" spans="1:3">
      <c r="A7809" t="s">
        <v>7669</v>
      </c>
      <c r="B7809" t="s">
        <v>867</v>
      </c>
      <c r="C7809" t="s">
        <v>7660</v>
      </c>
    </row>
    <row r="7810" spans="1:3">
      <c r="A7810" t="s">
        <v>7669</v>
      </c>
      <c r="B7810" t="s">
        <v>3431</v>
      </c>
      <c r="C7810" t="s">
        <v>3432</v>
      </c>
    </row>
    <row r="7811" spans="1:3">
      <c r="A7811" t="s">
        <v>7670</v>
      </c>
      <c r="B7811" t="s">
        <v>3431</v>
      </c>
      <c r="C7811" t="s">
        <v>3432</v>
      </c>
    </row>
    <row r="7812" spans="1:3">
      <c r="A7812" t="s">
        <v>7671</v>
      </c>
      <c r="B7812" t="s">
        <v>3431</v>
      </c>
      <c r="C7812" t="s">
        <v>3432</v>
      </c>
    </row>
    <row r="7813" spans="1:3">
      <c r="A7813" t="s">
        <v>7672</v>
      </c>
      <c r="B7813" t="s">
        <v>3431</v>
      </c>
      <c r="C7813" t="s">
        <v>3432</v>
      </c>
    </row>
    <row r="7814" spans="1:3">
      <c r="A7814" t="s">
        <v>7673</v>
      </c>
      <c r="B7814" t="s">
        <v>3431</v>
      </c>
      <c r="C7814" t="s">
        <v>3432</v>
      </c>
    </row>
    <row r="7815" spans="1:3">
      <c r="A7815" t="s">
        <v>7674</v>
      </c>
      <c r="B7815" t="s">
        <v>7675</v>
      </c>
      <c r="C7815" t="s">
        <v>7676</v>
      </c>
    </row>
    <row r="7816" spans="1:3">
      <c r="A7816" t="s">
        <v>7674</v>
      </c>
      <c r="B7816" t="s">
        <v>3431</v>
      </c>
      <c r="C7816" t="s">
        <v>3432</v>
      </c>
    </row>
    <row r="7817" spans="1:3">
      <c r="A7817" t="s">
        <v>7674</v>
      </c>
      <c r="B7817" t="s">
        <v>3420</v>
      </c>
      <c r="C7817" t="s">
        <v>3421</v>
      </c>
    </row>
    <row r="7818" spans="1:3">
      <c r="A7818" t="s">
        <v>7677</v>
      </c>
      <c r="B7818" t="s">
        <v>3431</v>
      </c>
      <c r="C7818" t="s">
        <v>3432</v>
      </c>
    </row>
    <row r="7819" spans="1:3">
      <c r="A7819" t="s">
        <v>7677</v>
      </c>
      <c r="B7819" t="s">
        <v>3420</v>
      </c>
      <c r="C7819" t="s">
        <v>3421</v>
      </c>
    </row>
    <row r="7820" spans="1:3">
      <c r="A7820" t="s">
        <v>7678</v>
      </c>
      <c r="B7820" t="s">
        <v>3431</v>
      </c>
      <c r="C7820" t="s">
        <v>3432</v>
      </c>
    </row>
    <row r="7821" spans="1:3">
      <c r="A7821" t="s">
        <v>7679</v>
      </c>
      <c r="B7821" t="s">
        <v>3431</v>
      </c>
      <c r="C7821" t="s">
        <v>3432</v>
      </c>
    </row>
    <row r="7822" spans="1:3">
      <c r="A7822" t="s">
        <v>7680</v>
      </c>
      <c r="B7822" t="s">
        <v>3431</v>
      </c>
      <c r="C7822" t="s">
        <v>3432</v>
      </c>
    </row>
    <row r="7823" spans="1:3">
      <c r="A7823" t="s">
        <v>7681</v>
      </c>
      <c r="B7823" t="s">
        <v>3431</v>
      </c>
      <c r="C7823" t="s">
        <v>3432</v>
      </c>
    </row>
    <row r="7824" spans="1:3">
      <c r="A7824" t="s">
        <v>7682</v>
      </c>
      <c r="B7824" t="s">
        <v>3431</v>
      </c>
      <c r="C7824" t="s">
        <v>3432</v>
      </c>
    </row>
    <row r="7825" spans="1:3">
      <c r="A7825" t="s">
        <v>7683</v>
      </c>
      <c r="B7825" t="s">
        <v>3431</v>
      </c>
      <c r="C7825" t="s">
        <v>3432</v>
      </c>
    </row>
    <row r="7826" spans="1:3">
      <c r="A7826" t="s">
        <v>7684</v>
      </c>
      <c r="B7826" t="s">
        <v>3431</v>
      </c>
      <c r="C7826" t="s">
        <v>3432</v>
      </c>
    </row>
    <row r="7827" spans="1:3">
      <c r="A7827" t="s">
        <v>7685</v>
      </c>
      <c r="B7827" t="s">
        <v>3431</v>
      </c>
      <c r="C7827" t="s">
        <v>3432</v>
      </c>
    </row>
    <row r="7828" spans="1:3">
      <c r="A7828" t="s">
        <v>7686</v>
      </c>
      <c r="B7828" t="s">
        <v>3431</v>
      </c>
      <c r="C7828" t="s">
        <v>3432</v>
      </c>
    </row>
    <row r="7829" spans="1:3">
      <c r="A7829" t="s">
        <v>7687</v>
      </c>
      <c r="B7829" t="s">
        <v>3429</v>
      </c>
      <c r="C7829" t="s">
        <v>3430</v>
      </c>
    </row>
    <row r="7830" spans="1:3">
      <c r="A7830" t="s">
        <v>7688</v>
      </c>
      <c r="B7830" t="s">
        <v>3431</v>
      </c>
      <c r="C7830" t="s">
        <v>3432</v>
      </c>
    </row>
    <row r="7831" spans="1:3">
      <c r="A7831" t="s">
        <v>7688</v>
      </c>
      <c r="B7831" t="s">
        <v>3420</v>
      </c>
      <c r="C7831" t="s">
        <v>3421</v>
      </c>
    </row>
    <row r="7832" spans="1:3">
      <c r="A7832" t="s">
        <v>7689</v>
      </c>
      <c r="B7832" t="s">
        <v>3431</v>
      </c>
      <c r="C7832" t="s">
        <v>3432</v>
      </c>
    </row>
    <row r="7833" spans="1:3">
      <c r="A7833" t="s">
        <v>7689</v>
      </c>
      <c r="B7833" t="s">
        <v>3420</v>
      </c>
      <c r="C7833" t="s">
        <v>3421</v>
      </c>
    </row>
    <row r="7834" spans="1:3">
      <c r="A7834" t="s">
        <v>7690</v>
      </c>
      <c r="B7834" t="s">
        <v>2286</v>
      </c>
      <c r="C7834" t="s">
        <v>2287</v>
      </c>
    </row>
    <row r="7835" spans="1:3">
      <c r="A7835" t="s">
        <v>7690</v>
      </c>
      <c r="B7835" t="s">
        <v>3431</v>
      </c>
      <c r="C7835" t="s">
        <v>3432</v>
      </c>
    </row>
    <row r="7836" spans="1:3">
      <c r="A7836" t="s">
        <v>7690</v>
      </c>
      <c r="B7836" t="s">
        <v>3308</v>
      </c>
      <c r="C7836" t="s">
        <v>3309</v>
      </c>
    </row>
    <row r="7837" spans="1:3">
      <c r="A7837" t="s">
        <v>7690</v>
      </c>
      <c r="B7837" t="s">
        <v>3420</v>
      </c>
      <c r="C7837" t="s">
        <v>3421</v>
      </c>
    </row>
    <row r="7838" spans="1:3">
      <c r="A7838" t="s">
        <v>7691</v>
      </c>
      <c r="B7838" t="s">
        <v>3420</v>
      </c>
      <c r="C7838" t="s">
        <v>3421</v>
      </c>
    </row>
    <row r="7839" spans="1:3">
      <c r="A7839" t="s">
        <v>7692</v>
      </c>
      <c r="B7839" t="s">
        <v>3431</v>
      </c>
      <c r="C7839" t="s">
        <v>3432</v>
      </c>
    </row>
    <row r="7840" spans="1:3">
      <c r="A7840" t="s">
        <v>7693</v>
      </c>
      <c r="B7840" t="s">
        <v>3431</v>
      </c>
      <c r="C7840" t="s">
        <v>3432</v>
      </c>
    </row>
    <row r="7841" spans="1:3">
      <c r="A7841" t="s">
        <v>7693</v>
      </c>
      <c r="B7841" t="s">
        <v>3420</v>
      </c>
      <c r="C7841" t="s">
        <v>3421</v>
      </c>
    </row>
    <row r="7842" spans="1:3">
      <c r="A7842" t="s">
        <v>7694</v>
      </c>
      <c r="B7842" t="s">
        <v>3308</v>
      </c>
      <c r="C7842" t="s">
        <v>3309</v>
      </c>
    </row>
    <row r="7843" spans="1:3">
      <c r="A7843" t="s">
        <v>7694</v>
      </c>
      <c r="B7843" t="s">
        <v>3420</v>
      </c>
      <c r="C7843" t="s">
        <v>3421</v>
      </c>
    </row>
    <row r="7844" spans="1:3">
      <c r="A7844" t="s">
        <v>7695</v>
      </c>
      <c r="B7844" t="s">
        <v>3308</v>
      </c>
      <c r="C7844" t="s">
        <v>3309</v>
      </c>
    </row>
    <row r="7845" spans="1:3">
      <c r="A7845" t="s">
        <v>7695</v>
      </c>
      <c r="B7845" t="s">
        <v>3420</v>
      </c>
      <c r="C7845" t="s">
        <v>3421</v>
      </c>
    </row>
    <row r="7846" spans="1:3">
      <c r="A7846" t="s">
        <v>7696</v>
      </c>
      <c r="B7846" t="s">
        <v>3308</v>
      </c>
      <c r="C7846" t="s">
        <v>3309</v>
      </c>
    </row>
    <row r="7847" spans="1:3">
      <c r="A7847" t="s">
        <v>7696</v>
      </c>
      <c r="B7847" t="s">
        <v>3420</v>
      </c>
      <c r="C7847" t="s">
        <v>3421</v>
      </c>
    </row>
    <row r="7848" spans="1:3">
      <c r="A7848" t="s">
        <v>7697</v>
      </c>
      <c r="B7848" t="s">
        <v>3308</v>
      </c>
      <c r="C7848" t="s">
        <v>3309</v>
      </c>
    </row>
    <row r="7849" spans="1:3">
      <c r="A7849" t="s">
        <v>7697</v>
      </c>
      <c r="B7849" t="s">
        <v>3420</v>
      </c>
      <c r="C7849" t="s">
        <v>3421</v>
      </c>
    </row>
    <row r="7850" spans="1:3">
      <c r="A7850" t="s">
        <v>7698</v>
      </c>
      <c r="B7850" t="s">
        <v>2286</v>
      </c>
      <c r="C7850" t="s">
        <v>2287</v>
      </c>
    </row>
    <row r="7851" spans="1:3">
      <c r="A7851" t="s">
        <v>7698</v>
      </c>
      <c r="B7851" t="s">
        <v>3308</v>
      </c>
      <c r="C7851" t="s">
        <v>3309</v>
      </c>
    </row>
    <row r="7852" spans="1:3">
      <c r="A7852" t="s">
        <v>7698</v>
      </c>
      <c r="B7852" t="s">
        <v>3420</v>
      </c>
      <c r="C7852" t="s">
        <v>3421</v>
      </c>
    </row>
    <row r="7853" spans="1:3">
      <c r="A7853" t="s">
        <v>7699</v>
      </c>
      <c r="B7853" t="s">
        <v>3420</v>
      </c>
      <c r="C7853" t="s">
        <v>3421</v>
      </c>
    </row>
    <row r="7854" spans="1:3">
      <c r="A7854" t="s">
        <v>7700</v>
      </c>
      <c r="B7854" t="s">
        <v>3308</v>
      </c>
      <c r="C7854" t="s">
        <v>3309</v>
      </c>
    </row>
    <row r="7855" spans="1:3">
      <c r="A7855" t="s">
        <v>7700</v>
      </c>
      <c r="B7855" t="s">
        <v>3420</v>
      </c>
      <c r="C7855" t="s">
        <v>3421</v>
      </c>
    </row>
    <row r="7856" spans="1:3">
      <c r="A7856" t="s">
        <v>7701</v>
      </c>
      <c r="B7856" t="s">
        <v>3420</v>
      </c>
      <c r="C7856" t="s">
        <v>3421</v>
      </c>
    </row>
    <row r="7857" spans="1:3">
      <c r="A7857" t="s">
        <v>7702</v>
      </c>
      <c r="B7857" t="s">
        <v>3420</v>
      </c>
      <c r="C7857" t="s">
        <v>3421</v>
      </c>
    </row>
    <row r="7858" spans="1:3">
      <c r="A7858" t="s">
        <v>7703</v>
      </c>
      <c r="B7858" t="s">
        <v>3420</v>
      </c>
      <c r="C7858" t="s">
        <v>3421</v>
      </c>
    </row>
    <row r="7859" spans="1:3">
      <c r="A7859" t="s">
        <v>7704</v>
      </c>
      <c r="B7859" t="s">
        <v>3420</v>
      </c>
      <c r="C7859" t="s">
        <v>3421</v>
      </c>
    </row>
    <row r="7860" spans="1:3">
      <c r="A7860" t="s">
        <v>7705</v>
      </c>
      <c r="B7860" t="s">
        <v>3431</v>
      </c>
      <c r="C7860" t="s">
        <v>3432</v>
      </c>
    </row>
    <row r="7861" spans="1:3">
      <c r="A7861" t="s">
        <v>7705</v>
      </c>
      <c r="B7861" t="s">
        <v>3420</v>
      </c>
      <c r="C7861" t="s">
        <v>3421</v>
      </c>
    </row>
    <row r="7862" spans="1:3">
      <c r="A7862" t="s">
        <v>7706</v>
      </c>
      <c r="B7862" t="s">
        <v>3420</v>
      </c>
      <c r="C7862" t="s">
        <v>3421</v>
      </c>
    </row>
    <row r="7863" spans="1:3">
      <c r="A7863" t="s">
        <v>7707</v>
      </c>
      <c r="B7863" t="s">
        <v>3431</v>
      </c>
      <c r="C7863" t="s">
        <v>3432</v>
      </c>
    </row>
    <row r="7864" spans="1:3">
      <c r="A7864" t="s">
        <v>7708</v>
      </c>
      <c r="B7864" t="s">
        <v>3429</v>
      </c>
      <c r="C7864" t="s">
        <v>3430</v>
      </c>
    </row>
    <row r="7865" spans="1:3">
      <c r="A7865" t="s">
        <v>7708</v>
      </c>
      <c r="B7865" t="s">
        <v>3431</v>
      </c>
      <c r="C7865" t="s">
        <v>3432</v>
      </c>
    </row>
    <row r="7866" spans="1:3">
      <c r="A7866" t="s">
        <v>7709</v>
      </c>
      <c r="B7866" t="s">
        <v>3429</v>
      </c>
      <c r="C7866" t="s">
        <v>3430</v>
      </c>
    </row>
    <row r="7867" spans="1:3">
      <c r="A7867" t="s">
        <v>7709</v>
      </c>
      <c r="B7867" t="s">
        <v>3431</v>
      </c>
      <c r="C7867" t="s">
        <v>3432</v>
      </c>
    </row>
    <row r="7868" spans="1:3">
      <c r="A7868" t="s">
        <v>7710</v>
      </c>
      <c r="B7868" t="s">
        <v>3429</v>
      </c>
      <c r="C7868" t="s">
        <v>3430</v>
      </c>
    </row>
    <row r="7869" spans="1:3">
      <c r="A7869" t="s">
        <v>7710</v>
      </c>
      <c r="B7869" t="s">
        <v>3431</v>
      </c>
      <c r="C7869" t="s">
        <v>3432</v>
      </c>
    </row>
    <row r="7870" spans="1:3">
      <c r="A7870" t="s">
        <v>7711</v>
      </c>
      <c r="B7870" t="s">
        <v>3431</v>
      </c>
      <c r="C7870" t="s">
        <v>3432</v>
      </c>
    </row>
    <row r="7871" spans="1:3">
      <c r="A7871" t="s">
        <v>7712</v>
      </c>
      <c r="B7871" t="s">
        <v>3431</v>
      </c>
      <c r="C7871" t="s">
        <v>3432</v>
      </c>
    </row>
    <row r="7872" spans="1:3">
      <c r="A7872" t="s">
        <v>7713</v>
      </c>
      <c r="B7872" t="s">
        <v>3431</v>
      </c>
      <c r="C7872" t="s">
        <v>3432</v>
      </c>
    </row>
    <row r="7873" spans="1:3">
      <c r="A7873" t="s">
        <v>7714</v>
      </c>
      <c r="B7873" t="s">
        <v>3431</v>
      </c>
      <c r="C7873" t="s">
        <v>3432</v>
      </c>
    </row>
    <row r="7874" spans="1:3">
      <c r="A7874" t="s">
        <v>7715</v>
      </c>
      <c r="B7874" t="s">
        <v>3431</v>
      </c>
      <c r="C7874" t="s">
        <v>3432</v>
      </c>
    </row>
    <row r="7875" spans="1:3">
      <c r="A7875" t="s">
        <v>7716</v>
      </c>
      <c r="B7875" t="s">
        <v>3429</v>
      </c>
      <c r="C7875" t="s">
        <v>3430</v>
      </c>
    </row>
    <row r="7876" spans="1:3">
      <c r="A7876" t="s">
        <v>7716</v>
      </c>
      <c r="B7876" t="s">
        <v>3431</v>
      </c>
      <c r="C7876" t="s">
        <v>3432</v>
      </c>
    </row>
    <row r="7877" spans="1:3">
      <c r="A7877" t="s">
        <v>7717</v>
      </c>
      <c r="B7877" t="s">
        <v>3431</v>
      </c>
      <c r="C7877" t="s">
        <v>3432</v>
      </c>
    </row>
    <row r="7878" spans="1:3">
      <c r="A7878" t="s">
        <v>7718</v>
      </c>
      <c r="B7878" t="s">
        <v>3429</v>
      </c>
      <c r="C7878" t="s">
        <v>3430</v>
      </c>
    </row>
    <row r="7879" spans="1:3">
      <c r="A7879" t="s">
        <v>7718</v>
      </c>
      <c r="B7879" t="s">
        <v>3431</v>
      </c>
      <c r="C7879" t="s">
        <v>3432</v>
      </c>
    </row>
    <row r="7880" spans="1:3">
      <c r="A7880" t="s">
        <v>7719</v>
      </c>
      <c r="B7880" t="s">
        <v>3431</v>
      </c>
      <c r="C7880" t="s">
        <v>3432</v>
      </c>
    </row>
    <row r="7881" spans="1:3">
      <c r="A7881" t="s">
        <v>7720</v>
      </c>
      <c r="B7881" t="s">
        <v>3431</v>
      </c>
      <c r="C7881" t="s">
        <v>3432</v>
      </c>
    </row>
    <row r="7882" spans="1:3">
      <c r="A7882" t="s">
        <v>7721</v>
      </c>
      <c r="B7882" t="s">
        <v>3431</v>
      </c>
      <c r="C7882" t="s">
        <v>3432</v>
      </c>
    </row>
    <row r="7883" spans="1:3">
      <c r="A7883" t="s">
        <v>7722</v>
      </c>
      <c r="B7883" t="s">
        <v>3431</v>
      </c>
      <c r="C7883" t="s">
        <v>3432</v>
      </c>
    </row>
    <row r="7884" spans="1:3">
      <c r="A7884" t="s">
        <v>7723</v>
      </c>
      <c r="B7884" t="s">
        <v>3429</v>
      </c>
      <c r="C7884" t="s">
        <v>3430</v>
      </c>
    </row>
    <row r="7885" spans="1:3">
      <c r="A7885" t="s">
        <v>7723</v>
      </c>
      <c r="B7885" t="s">
        <v>3431</v>
      </c>
      <c r="C7885" t="s">
        <v>3432</v>
      </c>
    </row>
    <row r="7886" spans="1:3">
      <c r="A7886" t="s">
        <v>7724</v>
      </c>
      <c r="B7886" t="s">
        <v>3431</v>
      </c>
      <c r="C7886" t="s">
        <v>3432</v>
      </c>
    </row>
    <row r="7887" spans="1:3">
      <c r="A7887" t="s">
        <v>7725</v>
      </c>
      <c r="B7887" t="s">
        <v>3431</v>
      </c>
      <c r="C7887" t="s">
        <v>3432</v>
      </c>
    </row>
    <row r="7888" spans="1:3">
      <c r="A7888" t="s">
        <v>7726</v>
      </c>
      <c r="B7888" t="s">
        <v>3431</v>
      </c>
      <c r="C7888" t="s">
        <v>3432</v>
      </c>
    </row>
    <row r="7889" spans="1:3">
      <c r="A7889" t="s">
        <v>7727</v>
      </c>
      <c r="B7889" t="s">
        <v>3431</v>
      </c>
      <c r="C7889" t="s">
        <v>3432</v>
      </c>
    </row>
    <row r="7890" spans="1:3">
      <c r="A7890" t="s">
        <v>7728</v>
      </c>
      <c r="B7890" t="s">
        <v>3431</v>
      </c>
      <c r="C7890" t="s">
        <v>3432</v>
      </c>
    </row>
    <row r="7891" spans="1:3">
      <c r="A7891" t="s">
        <v>7729</v>
      </c>
      <c r="B7891" t="s">
        <v>3431</v>
      </c>
      <c r="C7891" t="s">
        <v>3432</v>
      </c>
    </row>
    <row r="7892" spans="1:3">
      <c r="A7892" t="s">
        <v>7730</v>
      </c>
      <c r="B7892" t="s">
        <v>3431</v>
      </c>
      <c r="C7892" t="s">
        <v>3432</v>
      </c>
    </row>
    <row r="7893" spans="1:3">
      <c r="A7893" t="s">
        <v>7731</v>
      </c>
      <c r="B7893" t="s">
        <v>3431</v>
      </c>
      <c r="C7893" t="s">
        <v>3432</v>
      </c>
    </row>
    <row r="7894" spans="1:3">
      <c r="A7894" t="s">
        <v>7732</v>
      </c>
      <c r="B7894" t="s">
        <v>3431</v>
      </c>
      <c r="C7894" t="s">
        <v>3432</v>
      </c>
    </row>
    <row r="7895" spans="1:3">
      <c r="A7895" t="s">
        <v>7733</v>
      </c>
      <c r="B7895" t="s">
        <v>3431</v>
      </c>
      <c r="C7895" t="s">
        <v>3432</v>
      </c>
    </row>
    <row r="7896" spans="1:3">
      <c r="A7896" t="s">
        <v>7734</v>
      </c>
      <c r="B7896" t="s">
        <v>3431</v>
      </c>
      <c r="C7896" t="s">
        <v>3432</v>
      </c>
    </row>
    <row r="7897" spans="1:3">
      <c r="A7897" t="s">
        <v>7735</v>
      </c>
      <c r="B7897" t="s">
        <v>3429</v>
      </c>
      <c r="C7897" t="s">
        <v>3430</v>
      </c>
    </row>
    <row r="7898" spans="1:3">
      <c r="A7898" t="s">
        <v>7736</v>
      </c>
      <c r="B7898" t="s">
        <v>3429</v>
      </c>
      <c r="C7898" t="s">
        <v>3430</v>
      </c>
    </row>
    <row r="7899" spans="1:3">
      <c r="A7899" t="s">
        <v>7736</v>
      </c>
      <c r="B7899" t="s">
        <v>3431</v>
      </c>
      <c r="C7899" t="s">
        <v>3432</v>
      </c>
    </row>
    <row r="7900" spans="1:3">
      <c r="A7900" t="s">
        <v>7737</v>
      </c>
      <c r="B7900" t="s">
        <v>3431</v>
      </c>
      <c r="C7900" t="s">
        <v>3432</v>
      </c>
    </row>
    <row r="7901" spans="1:3">
      <c r="A7901" t="s">
        <v>7738</v>
      </c>
      <c r="B7901" t="s">
        <v>3431</v>
      </c>
      <c r="C7901" t="s">
        <v>3432</v>
      </c>
    </row>
    <row r="7902" spans="1:3">
      <c r="A7902" t="s">
        <v>7739</v>
      </c>
      <c r="B7902" t="s">
        <v>3431</v>
      </c>
      <c r="C7902" t="s">
        <v>3432</v>
      </c>
    </row>
    <row r="7903" spans="1:3">
      <c r="A7903" t="s">
        <v>7740</v>
      </c>
      <c r="B7903" t="s">
        <v>3429</v>
      </c>
      <c r="C7903" t="s">
        <v>3430</v>
      </c>
    </row>
    <row r="7904" spans="1:3">
      <c r="A7904" t="s">
        <v>7741</v>
      </c>
      <c r="B7904" t="s">
        <v>3431</v>
      </c>
      <c r="C7904" t="s">
        <v>3432</v>
      </c>
    </row>
    <row r="7905" spans="1:3">
      <c r="A7905" t="s">
        <v>7742</v>
      </c>
      <c r="B7905" t="s">
        <v>3429</v>
      </c>
      <c r="C7905" t="s">
        <v>3430</v>
      </c>
    </row>
    <row r="7906" spans="1:3">
      <c r="A7906" t="s">
        <v>7743</v>
      </c>
      <c r="B7906" t="s">
        <v>3429</v>
      </c>
      <c r="C7906" t="s">
        <v>3430</v>
      </c>
    </row>
    <row r="7907" spans="1:3">
      <c r="A7907" t="s">
        <v>7744</v>
      </c>
      <c r="B7907" t="s">
        <v>3429</v>
      </c>
      <c r="C7907" t="s">
        <v>3430</v>
      </c>
    </row>
    <row r="7908" spans="1:3">
      <c r="A7908" t="s">
        <v>7744</v>
      </c>
      <c r="B7908" t="s">
        <v>3431</v>
      </c>
      <c r="C7908" t="s">
        <v>3432</v>
      </c>
    </row>
    <row r="7909" spans="1:3">
      <c r="A7909" t="s">
        <v>7745</v>
      </c>
      <c r="B7909" t="s">
        <v>3429</v>
      </c>
      <c r="C7909" t="s">
        <v>3430</v>
      </c>
    </row>
    <row r="7910" spans="1:3">
      <c r="A7910" t="s">
        <v>7746</v>
      </c>
      <c r="B7910" t="s">
        <v>3429</v>
      </c>
      <c r="C7910" t="s">
        <v>3430</v>
      </c>
    </row>
    <row r="7911" spans="1:3">
      <c r="A7911" t="s">
        <v>7747</v>
      </c>
      <c r="B7911" t="s">
        <v>3429</v>
      </c>
      <c r="C7911" t="s">
        <v>3430</v>
      </c>
    </row>
    <row r="7912" spans="1:3">
      <c r="A7912" t="s">
        <v>7748</v>
      </c>
      <c r="B7912" t="s">
        <v>3429</v>
      </c>
      <c r="C7912" t="s">
        <v>3430</v>
      </c>
    </row>
    <row r="7913" spans="1:3">
      <c r="A7913" t="s">
        <v>7749</v>
      </c>
      <c r="B7913" t="s">
        <v>3429</v>
      </c>
      <c r="C7913" t="s">
        <v>3430</v>
      </c>
    </row>
    <row r="7914" spans="1:3">
      <c r="A7914" t="s">
        <v>7749</v>
      </c>
      <c r="B7914" t="s">
        <v>3431</v>
      </c>
      <c r="C7914" t="s">
        <v>3432</v>
      </c>
    </row>
    <row r="7915" spans="1:3">
      <c r="A7915" t="s">
        <v>7750</v>
      </c>
      <c r="B7915" t="s">
        <v>3429</v>
      </c>
      <c r="C7915" t="s">
        <v>3430</v>
      </c>
    </row>
    <row r="7916" spans="1:3">
      <c r="A7916" t="s">
        <v>7751</v>
      </c>
      <c r="B7916" t="s">
        <v>3429</v>
      </c>
      <c r="C7916" t="s">
        <v>3430</v>
      </c>
    </row>
    <row r="7917" spans="1:3">
      <c r="A7917" t="s">
        <v>7752</v>
      </c>
      <c r="B7917" t="s">
        <v>3429</v>
      </c>
      <c r="C7917" t="s">
        <v>3430</v>
      </c>
    </row>
    <row r="7918" spans="1:3">
      <c r="A7918" t="s">
        <v>7753</v>
      </c>
      <c r="B7918" t="s">
        <v>3429</v>
      </c>
      <c r="C7918" t="s">
        <v>3430</v>
      </c>
    </row>
    <row r="7919" spans="1:3">
      <c r="A7919" t="s">
        <v>7754</v>
      </c>
      <c r="B7919" t="s">
        <v>3429</v>
      </c>
      <c r="C7919" t="s">
        <v>3430</v>
      </c>
    </row>
    <row r="7920" spans="1:3">
      <c r="A7920" t="s">
        <v>7755</v>
      </c>
      <c r="B7920" t="s">
        <v>3429</v>
      </c>
      <c r="C7920" t="s">
        <v>3430</v>
      </c>
    </row>
    <row r="7921" spans="1:3">
      <c r="A7921" t="s">
        <v>7756</v>
      </c>
      <c r="B7921" t="s">
        <v>3429</v>
      </c>
      <c r="C7921" t="s">
        <v>3430</v>
      </c>
    </row>
    <row r="7922" spans="1:3">
      <c r="A7922" t="s">
        <v>7756</v>
      </c>
      <c r="B7922" t="s">
        <v>3431</v>
      </c>
      <c r="C7922" t="s">
        <v>3432</v>
      </c>
    </row>
    <row r="7923" spans="1:3">
      <c r="A7923" t="s">
        <v>7757</v>
      </c>
      <c r="B7923" t="s">
        <v>3429</v>
      </c>
      <c r="C7923" t="s">
        <v>3430</v>
      </c>
    </row>
    <row r="7924" spans="1:3">
      <c r="A7924" t="s">
        <v>7758</v>
      </c>
      <c r="B7924" t="s">
        <v>3429</v>
      </c>
      <c r="C7924" t="s">
        <v>3430</v>
      </c>
    </row>
    <row r="7925" spans="1:3">
      <c r="A7925" t="s">
        <v>7759</v>
      </c>
      <c r="B7925" t="s">
        <v>3429</v>
      </c>
      <c r="C7925" t="s">
        <v>3430</v>
      </c>
    </row>
    <row r="7926" spans="1:3">
      <c r="A7926" t="s">
        <v>7760</v>
      </c>
      <c r="B7926" t="s">
        <v>3429</v>
      </c>
      <c r="C7926" t="s">
        <v>3430</v>
      </c>
    </row>
    <row r="7927" spans="1:3">
      <c r="A7927" t="s">
        <v>7761</v>
      </c>
      <c r="B7927" t="s">
        <v>3429</v>
      </c>
      <c r="C7927" t="s">
        <v>3430</v>
      </c>
    </row>
    <row r="7928" spans="1:3">
      <c r="A7928" t="s">
        <v>7762</v>
      </c>
      <c r="B7928" t="s">
        <v>3429</v>
      </c>
      <c r="C7928" t="s">
        <v>3430</v>
      </c>
    </row>
    <row r="7929" spans="1:3">
      <c r="A7929" t="s">
        <v>7763</v>
      </c>
      <c r="B7929" t="s">
        <v>3429</v>
      </c>
      <c r="C7929" t="s">
        <v>3430</v>
      </c>
    </row>
    <row r="7930" spans="1:3">
      <c r="A7930" t="s">
        <v>7764</v>
      </c>
      <c r="B7930" t="s">
        <v>3429</v>
      </c>
      <c r="C7930" t="s">
        <v>3430</v>
      </c>
    </row>
    <row r="7931" spans="1:3">
      <c r="A7931" t="s">
        <v>7765</v>
      </c>
      <c r="B7931" t="s">
        <v>3429</v>
      </c>
      <c r="C7931" t="s">
        <v>3430</v>
      </c>
    </row>
    <row r="7932" spans="1:3">
      <c r="A7932" t="s">
        <v>7766</v>
      </c>
      <c r="B7932" t="s">
        <v>3429</v>
      </c>
      <c r="C7932" t="s">
        <v>3430</v>
      </c>
    </row>
    <row r="7933" spans="1:3">
      <c r="A7933" t="s">
        <v>7767</v>
      </c>
      <c r="B7933" t="s">
        <v>3429</v>
      </c>
      <c r="C7933" t="s">
        <v>3430</v>
      </c>
    </row>
    <row r="7934" spans="1:3">
      <c r="A7934" t="s">
        <v>7768</v>
      </c>
      <c r="B7934" t="s">
        <v>3429</v>
      </c>
      <c r="C7934" t="s">
        <v>3430</v>
      </c>
    </row>
    <row r="7935" spans="1:3">
      <c r="A7935" t="s">
        <v>7769</v>
      </c>
      <c r="B7935" t="s">
        <v>3429</v>
      </c>
      <c r="C7935" t="s">
        <v>3430</v>
      </c>
    </row>
    <row r="7936" spans="1:3">
      <c r="A7936" t="s">
        <v>7770</v>
      </c>
      <c r="B7936" t="s">
        <v>3429</v>
      </c>
      <c r="C7936" t="s">
        <v>3430</v>
      </c>
    </row>
    <row r="7937" spans="1:3">
      <c r="A7937" t="s">
        <v>7771</v>
      </c>
      <c r="B7937" t="s">
        <v>3429</v>
      </c>
      <c r="C7937" t="s">
        <v>3430</v>
      </c>
    </row>
    <row r="7938" spans="1:3">
      <c r="A7938" t="s">
        <v>7772</v>
      </c>
      <c r="B7938" t="s">
        <v>3431</v>
      </c>
      <c r="C7938" t="s">
        <v>3432</v>
      </c>
    </row>
    <row r="7939" spans="1:3">
      <c r="A7939" t="s">
        <v>7773</v>
      </c>
      <c r="B7939" t="s">
        <v>3431</v>
      </c>
      <c r="C7939" t="s">
        <v>3432</v>
      </c>
    </row>
    <row r="7940" spans="1:3">
      <c r="A7940" t="s">
        <v>7774</v>
      </c>
      <c r="B7940" t="s">
        <v>3431</v>
      </c>
      <c r="C7940" t="s">
        <v>3432</v>
      </c>
    </row>
    <row r="7941" spans="1:3">
      <c r="A7941" t="s">
        <v>7775</v>
      </c>
      <c r="B7941" t="s">
        <v>3431</v>
      </c>
      <c r="C7941" t="s">
        <v>3432</v>
      </c>
    </row>
    <row r="7942" spans="1:3">
      <c r="A7942" t="s">
        <v>7776</v>
      </c>
      <c r="B7942" t="s">
        <v>3431</v>
      </c>
      <c r="C7942" t="s">
        <v>3432</v>
      </c>
    </row>
    <row r="7943" spans="1:3">
      <c r="A7943" t="s">
        <v>7777</v>
      </c>
      <c r="B7943" t="s">
        <v>3431</v>
      </c>
      <c r="C7943" t="s">
        <v>3432</v>
      </c>
    </row>
    <row r="7944" spans="1:3">
      <c r="A7944" t="s">
        <v>7778</v>
      </c>
      <c r="B7944" t="s">
        <v>3431</v>
      </c>
      <c r="C7944" t="s">
        <v>3432</v>
      </c>
    </row>
    <row r="7945" spans="1:3">
      <c r="A7945" t="s">
        <v>7779</v>
      </c>
      <c r="B7945" t="s">
        <v>3431</v>
      </c>
      <c r="C7945" t="s">
        <v>3432</v>
      </c>
    </row>
    <row r="7946" spans="1:3">
      <c r="A7946" t="s">
        <v>7780</v>
      </c>
      <c r="B7946" t="s">
        <v>3431</v>
      </c>
      <c r="C7946" t="s">
        <v>3432</v>
      </c>
    </row>
    <row r="7947" spans="1:3">
      <c r="A7947" t="s">
        <v>7781</v>
      </c>
      <c r="B7947" t="s">
        <v>3431</v>
      </c>
      <c r="C7947" t="s">
        <v>3432</v>
      </c>
    </row>
    <row r="7948" spans="1:3">
      <c r="A7948" t="s">
        <v>7782</v>
      </c>
      <c r="B7948" t="s">
        <v>3429</v>
      </c>
      <c r="C7948" t="s">
        <v>3430</v>
      </c>
    </row>
    <row r="7949" spans="1:3">
      <c r="A7949" t="s">
        <v>7782</v>
      </c>
      <c r="B7949" t="s">
        <v>3431</v>
      </c>
      <c r="C7949" t="s">
        <v>3432</v>
      </c>
    </row>
    <row r="7950" spans="1:3">
      <c r="A7950" t="s">
        <v>7783</v>
      </c>
      <c r="B7950" t="s">
        <v>3431</v>
      </c>
      <c r="C7950" t="s">
        <v>3432</v>
      </c>
    </row>
    <row r="7951" spans="1:3">
      <c r="A7951" t="s">
        <v>7784</v>
      </c>
      <c r="B7951" t="s">
        <v>3431</v>
      </c>
      <c r="C7951" t="s">
        <v>3432</v>
      </c>
    </row>
    <row r="7952" spans="1:3">
      <c r="A7952" t="s">
        <v>7785</v>
      </c>
      <c r="B7952" t="s">
        <v>3431</v>
      </c>
      <c r="C7952" t="s">
        <v>3432</v>
      </c>
    </row>
    <row r="7953" spans="1:3">
      <c r="A7953" t="s">
        <v>7786</v>
      </c>
      <c r="B7953" t="s">
        <v>3431</v>
      </c>
      <c r="C7953" t="s">
        <v>3432</v>
      </c>
    </row>
    <row r="7954" spans="1:3">
      <c r="A7954" t="s">
        <v>7787</v>
      </c>
      <c r="B7954" t="s">
        <v>3431</v>
      </c>
      <c r="C7954" t="s">
        <v>3432</v>
      </c>
    </row>
    <row r="7955" spans="1:3">
      <c r="A7955" t="s">
        <v>7788</v>
      </c>
      <c r="B7955" t="s">
        <v>3431</v>
      </c>
      <c r="C7955" t="s">
        <v>3432</v>
      </c>
    </row>
    <row r="7956" spans="1:3">
      <c r="A7956" t="s">
        <v>7789</v>
      </c>
      <c r="B7956" t="s">
        <v>3431</v>
      </c>
      <c r="C7956" t="s">
        <v>3432</v>
      </c>
    </row>
    <row r="7957" spans="1:3">
      <c r="A7957" t="s">
        <v>7790</v>
      </c>
      <c r="B7957" t="s">
        <v>3431</v>
      </c>
      <c r="C7957" t="s">
        <v>3432</v>
      </c>
    </row>
    <row r="7958" spans="1:3">
      <c r="A7958" t="s">
        <v>7791</v>
      </c>
      <c r="B7958" t="s">
        <v>3431</v>
      </c>
      <c r="C7958" t="s">
        <v>3432</v>
      </c>
    </row>
    <row r="7959" spans="1:3">
      <c r="A7959" t="s">
        <v>7792</v>
      </c>
      <c r="B7959" t="s">
        <v>3431</v>
      </c>
      <c r="C7959" t="s">
        <v>3432</v>
      </c>
    </row>
    <row r="7960" spans="1:3">
      <c r="A7960" t="s">
        <v>7793</v>
      </c>
      <c r="B7960" t="s">
        <v>3431</v>
      </c>
      <c r="C7960" t="s">
        <v>3432</v>
      </c>
    </row>
    <row r="7961" spans="1:3">
      <c r="A7961" t="s">
        <v>7794</v>
      </c>
      <c r="B7961" t="s">
        <v>3431</v>
      </c>
      <c r="C7961" t="s">
        <v>3432</v>
      </c>
    </row>
    <row r="7962" spans="1:3">
      <c r="A7962" t="s">
        <v>7795</v>
      </c>
      <c r="B7962" t="s">
        <v>3431</v>
      </c>
      <c r="C7962" t="s">
        <v>3432</v>
      </c>
    </row>
    <row r="7963" spans="1:3">
      <c r="A7963" t="s">
        <v>7796</v>
      </c>
      <c r="B7963" t="s">
        <v>3431</v>
      </c>
      <c r="C7963" t="s">
        <v>3432</v>
      </c>
    </row>
    <row r="7964" spans="1:3">
      <c r="A7964" t="s">
        <v>7797</v>
      </c>
      <c r="B7964" t="s">
        <v>3431</v>
      </c>
      <c r="C7964" t="s">
        <v>3432</v>
      </c>
    </row>
    <row r="7965" spans="1:3">
      <c r="A7965" t="s">
        <v>7798</v>
      </c>
      <c r="B7965" t="s">
        <v>3431</v>
      </c>
      <c r="C7965" t="s">
        <v>3432</v>
      </c>
    </row>
    <row r="7966" spans="1:3">
      <c r="A7966" t="s">
        <v>7799</v>
      </c>
      <c r="B7966" t="s">
        <v>3429</v>
      </c>
      <c r="C7966" t="s">
        <v>3430</v>
      </c>
    </row>
    <row r="7967" spans="1:3">
      <c r="A7967" t="s">
        <v>7799</v>
      </c>
      <c r="B7967" t="s">
        <v>3431</v>
      </c>
      <c r="C7967" t="s">
        <v>3432</v>
      </c>
    </row>
    <row r="7968" spans="1:3">
      <c r="A7968" t="s">
        <v>7800</v>
      </c>
      <c r="B7968" t="s">
        <v>3429</v>
      </c>
      <c r="C7968" t="s">
        <v>3430</v>
      </c>
    </row>
    <row r="7969" spans="1:3">
      <c r="A7969" t="s">
        <v>7800</v>
      </c>
      <c r="B7969" t="s">
        <v>3431</v>
      </c>
      <c r="C7969" t="s">
        <v>3432</v>
      </c>
    </row>
    <row r="7970" spans="1:3">
      <c r="A7970" t="s">
        <v>7801</v>
      </c>
      <c r="B7970" t="s">
        <v>3431</v>
      </c>
      <c r="C7970" t="s">
        <v>3432</v>
      </c>
    </row>
    <row r="7971" spans="1:3">
      <c r="A7971" t="s">
        <v>7802</v>
      </c>
      <c r="B7971" t="s">
        <v>3431</v>
      </c>
      <c r="C7971" t="s">
        <v>3432</v>
      </c>
    </row>
    <row r="7972" spans="1:3">
      <c r="A7972" t="s">
        <v>7803</v>
      </c>
      <c r="B7972" t="s">
        <v>3431</v>
      </c>
      <c r="C7972" t="s">
        <v>3432</v>
      </c>
    </row>
    <row r="7973" spans="1:3">
      <c r="A7973" t="s">
        <v>7804</v>
      </c>
      <c r="B7973" t="s">
        <v>3431</v>
      </c>
      <c r="C7973" t="s">
        <v>3432</v>
      </c>
    </row>
    <row r="7974" spans="1:3">
      <c r="A7974" t="s">
        <v>7805</v>
      </c>
      <c r="B7974" t="s">
        <v>3431</v>
      </c>
      <c r="C7974" t="s">
        <v>3432</v>
      </c>
    </row>
    <row r="7975" spans="1:3">
      <c r="A7975" t="s">
        <v>7806</v>
      </c>
      <c r="B7975" t="s">
        <v>3431</v>
      </c>
      <c r="C7975" t="s">
        <v>3432</v>
      </c>
    </row>
    <row r="7976" spans="1:3">
      <c r="A7976" t="s">
        <v>7807</v>
      </c>
      <c r="B7976" t="s">
        <v>3431</v>
      </c>
      <c r="C7976" t="s">
        <v>3432</v>
      </c>
    </row>
    <row r="7977" spans="1:3">
      <c r="A7977" t="s">
        <v>7808</v>
      </c>
      <c r="B7977" t="s">
        <v>3429</v>
      </c>
      <c r="C7977" t="s">
        <v>3430</v>
      </c>
    </row>
    <row r="7978" spans="1:3">
      <c r="A7978" t="s">
        <v>7808</v>
      </c>
      <c r="B7978" t="s">
        <v>3431</v>
      </c>
      <c r="C7978" t="s">
        <v>3432</v>
      </c>
    </row>
    <row r="7979" spans="1:3">
      <c r="A7979" t="s">
        <v>7809</v>
      </c>
      <c r="B7979" t="s">
        <v>3429</v>
      </c>
      <c r="C7979" t="s">
        <v>3430</v>
      </c>
    </row>
    <row r="7980" spans="1:3">
      <c r="A7980" t="s">
        <v>7810</v>
      </c>
      <c r="B7980" t="s">
        <v>3429</v>
      </c>
      <c r="C7980" t="s">
        <v>3430</v>
      </c>
    </row>
    <row r="7981" spans="1:3">
      <c r="A7981" t="s">
        <v>7811</v>
      </c>
      <c r="B7981" t="s">
        <v>3429</v>
      </c>
      <c r="C7981" t="s">
        <v>3430</v>
      </c>
    </row>
    <row r="7982" spans="1:3">
      <c r="A7982" t="s">
        <v>7812</v>
      </c>
      <c r="B7982" t="s">
        <v>3429</v>
      </c>
      <c r="C7982" t="s">
        <v>3430</v>
      </c>
    </row>
    <row r="7983" spans="1:3">
      <c r="A7983" t="s">
        <v>7813</v>
      </c>
      <c r="B7983" t="s">
        <v>3429</v>
      </c>
      <c r="C7983" t="s">
        <v>3430</v>
      </c>
    </row>
    <row r="7984" spans="1:3">
      <c r="A7984" t="s">
        <v>7814</v>
      </c>
      <c r="B7984" t="s">
        <v>3429</v>
      </c>
      <c r="C7984" t="s">
        <v>3430</v>
      </c>
    </row>
    <row r="7985" spans="1:3">
      <c r="A7985" t="s">
        <v>7814</v>
      </c>
      <c r="B7985" t="s">
        <v>3431</v>
      </c>
      <c r="C7985" t="s">
        <v>3432</v>
      </c>
    </row>
    <row r="7986" spans="1:3">
      <c r="A7986" t="s">
        <v>7815</v>
      </c>
      <c r="B7986" t="s">
        <v>3429</v>
      </c>
      <c r="C7986" t="s">
        <v>3430</v>
      </c>
    </row>
    <row r="7987" spans="1:3">
      <c r="A7987" t="s">
        <v>7815</v>
      </c>
      <c r="B7987" t="s">
        <v>3431</v>
      </c>
      <c r="C7987" t="s">
        <v>3432</v>
      </c>
    </row>
    <row r="7988" spans="1:3">
      <c r="A7988" t="s">
        <v>7816</v>
      </c>
      <c r="B7988" t="s">
        <v>3429</v>
      </c>
      <c r="C7988" t="s">
        <v>3430</v>
      </c>
    </row>
    <row r="7989" spans="1:3">
      <c r="A7989" t="s">
        <v>7817</v>
      </c>
      <c r="B7989" t="s">
        <v>878</v>
      </c>
      <c r="C7989" t="s">
        <v>4141</v>
      </c>
    </row>
    <row r="7990" spans="1:3">
      <c r="A7990" t="s">
        <v>7817</v>
      </c>
      <c r="B7990" t="s">
        <v>3429</v>
      </c>
      <c r="C7990" t="s">
        <v>3430</v>
      </c>
    </row>
    <row r="7991" spans="1:3">
      <c r="A7991" t="s">
        <v>7817</v>
      </c>
      <c r="B7991" t="s">
        <v>3431</v>
      </c>
      <c r="C7991" t="s">
        <v>3432</v>
      </c>
    </row>
    <row r="7992" spans="1:3">
      <c r="A7992" t="s">
        <v>7818</v>
      </c>
      <c r="B7992" t="s">
        <v>3431</v>
      </c>
      <c r="C7992" t="s">
        <v>3432</v>
      </c>
    </row>
    <row r="7993" spans="1:3">
      <c r="A7993" t="s">
        <v>7819</v>
      </c>
      <c r="B7993" t="s">
        <v>3429</v>
      </c>
      <c r="C7993" t="s">
        <v>3430</v>
      </c>
    </row>
    <row r="7994" spans="1:3">
      <c r="A7994" t="s">
        <v>7820</v>
      </c>
      <c r="B7994" t="s">
        <v>3431</v>
      </c>
      <c r="C7994" t="s">
        <v>3432</v>
      </c>
    </row>
    <row r="7995" spans="1:3">
      <c r="A7995" t="s">
        <v>7821</v>
      </c>
      <c r="B7995" t="s">
        <v>3431</v>
      </c>
      <c r="C7995" t="s">
        <v>3432</v>
      </c>
    </row>
    <row r="7996" spans="1:3">
      <c r="A7996" t="s">
        <v>7822</v>
      </c>
      <c r="B7996" t="s">
        <v>3431</v>
      </c>
      <c r="C7996" t="s">
        <v>3432</v>
      </c>
    </row>
    <row r="7997" spans="1:3">
      <c r="A7997" t="s">
        <v>7823</v>
      </c>
      <c r="B7997" t="s">
        <v>3431</v>
      </c>
      <c r="C7997" t="s">
        <v>3432</v>
      </c>
    </row>
    <row r="7998" spans="1:3">
      <c r="A7998" t="s">
        <v>7824</v>
      </c>
      <c r="B7998" t="s">
        <v>3431</v>
      </c>
      <c r="C7998" t="s">
        <v>3432</v>
      </c>
    </row>
    <row r="7999" spans="1:3">
      <c r="A7999" t="s">
        <v>7825</v>
      </c>
      <c r="B7999" t="s">
        <v>3431</v>
      </c>
      <c r="C7999" t="s">
        <v>3432</v>
      </c>
    </row>
    <row r="8000" spans="1:3">
      <c r="A8000" t="s">
        <v>7826</v>
      </c>
      <c r="B8000" t="s">
        <v>3431</v>
      </c>
      <c r="C8000" t="s">
        <v>3432</v>
      </c>
    </row>
    <row r="8001" spans="1:3">
      <c r="A8001" t="s">
        <v>7827</v>
      </c>
      <c r="B8001" t="s">
        <v>3431</v>
      </c>
      <c r="C8001" t="s">
        <v>3432</v>
      </c>
    </row>
    <row r="8002" spans="1:3">
      <c r="A8002" t="s">
        <v>7828</v>
      </c>
      <c r="B8002" t="s">
        <v>3431</v>
      </c>
      <c r="C8002" t="s">
        <v>3432</v>
      </c>
    </row>
    <row r="8003" spans="1:3">
      <c r="A8003" t="s">
        <v>7829</v>
      </c>
      <c r="B8003" t="s">
        <v>3431</v>
      </c>
      <c r="C8003" t="s">
        <v>3432</v>
      </c>
    </row>
    <row r="8004" spans="1:3">
      <c r="A8004" t="s">
        <v>7830</v>
      </c>
      <c r="B8004" t="s">
        <v>3431</v>
      </c>
      <c r="C8004" t="s">
        <v>3432</v>
      </c>
    </row>
    <row r="8005" spans="1:3">
      <c r="A8005" t="s">
        <v>7831</v>
      </c>
      <c r="B8005" t="s">
        <v>3431</v>
      </c>
      <c r="C8005" t="s">
        <v>3432</v>
      </c>
    </row>
    <row r="8006" spans="1:3">
      <c r="A8006" t="s">
        <v>7832</v>
      </c>
      <c r="B8006" t="s">
        <v>3431</v>
      </c>
      <c r="C8006" t="s">
        <v>3432</v>
      </c>
    </row>
    <row r="8007" spans="1:3">
      <c r="A8007" t="s">
        <v>7833</v>
      </c>
      <c r="B8007" t="s">
        <v>3431</v>
      </c>
      <c r="C8007" t="s">
        <v>3432</v>
      </c>
    </row>
    <row r="8008" spans="1:3">
      <c r="A8008" t="s">
        <v>7834</v>
      </c>
      <c r="B8008" t="s">
        <v>3431</v>
      </c>
      <c r="C8008" t="s">
        <v>3432</v>
      </c>
    </row>
    <row r="8009" spans="1:3">
      <c r="A8009" t="s">
        <v>7835</v>
      </c>
      <c r="B8009" t="s">
        <v>3431</v>
      </c>
      <c r="C8009" t="s">
        <v>3432</v>
      </c>
    </row>
    <row r="8010" spans="1:3">
      <c r="A8010" t="s">
        <v>7836</v>
      </c>
      <c r="B8010" t="s">
        <v>3431</v>
      </c>
      <c r="C8010" t="s">
        <v>3432</v>
      </c>
    </row>
    <row r="8011" spans="1:3">
      <c r="A8011" t="s">
        <v>7837</v>
      </c>
      <c r="B8011" t="s">
        <v>3431</v>
      </c>
      <c r="C8011" t="s">
        <v>3432</v>
      </c>
    </row>
    <row r="8012" spans="1:3">
      <c r="A8012" t="s">
        <v>7838</v>
      </c>
      <c r="B8012" t="s">
        <v>3431</v>
      </c>
      <c r="C8012" t="s">
        <v>3432</v>
      </c>
    </row>
    <row r="8013" spans="1:3">
      <c r="A8013" t="s">
        <v>7839</v>
      </c>
      <c r="B8013" t="s">
        <v>3431</v>
      </c>
      <c r="C8013" t="s">
        <v>3432</v>
      </c>
    </row>
    <row r="8014" spans="1:3">
      <c r="A8014" t="s">
        <v>7840</v>
      </c>
      <c r="B8014" t="s">
        <v>3431</v>
      </c>
      <c r="C8014" t="s">
        <v>3432</v>
      </c>
    </row>
    <row r="8015" spans="1:3">
      <c r="A8015" t="s">
        <v>7841</v>
      </c>
      <c r="B8015" t="s">
        <v>3429</v>
      </c>
      <c r="C8015" t="s">
        <v>3430</v>
      </c>
    </row>
    <row r="8016" spans="1:3">
      <c r="A8016" t="s">
        <v>7842</v>
      </c>
      <c r="B8016" t="s">
        <v>3431</v>
      </c>
      <c r="C8016" t="s">
        <v>3432</v>
      </c>
    </row>
    <row r="8017" spans="1:3">
      <c r="A8017" t="s">
        <v>7843</v>
      </c>
      <c r="B8017" t="s">
        <v>3431</v>
      </c>
      <c r="C8017" t="s">
        <v>3432</v>
      </c>
    </row>
    <row r="8018" spans="1:3">
      <c r="A8018" t="s">
        <v>7844</v>
      </c>
      <c r="B8018" t="s">
        <v>3431</v>
      </c>
      <c r="C8018" t="s">
        <v>3432</v>
      </c>
    </row>
    <row r="8019" spans="1:3">
      <c r="A8019" t="s">
        <v>7845</v>
      </c>
      <c r="B8019" t="s">
        <v>3431</v>
      </c>
      <c r="C8019" t="s">
        <v>3432</v>
      </c>
    </row>
    <row r="8020" spans="1:3">
      <c r="A8020" t="s">
        <v>7846</v>
      </c>
      <c r="B8020" t="s">
        <v>3431</v>
      </c>
      <c r="C8020" t="s">
        <v>3432</v>
      </c>
    </row>
    <row r="8021" spans="1:3">
      <c r="A8021" t="s">
        <v>7847</v>
      </c>
      <c r="B8021" t="s">
        <v>3431</v>
      </c>
      <c r="C8021" t="s">
        <v>3432</v>
      </c>
    </row>
    <row r="8022" spans="1:3">
      <c r="A8022" t="s">
        <v>7848</v>
      </c>
      <c r="B8022" t="s">
        <v>3431</v>
      </c>
      <c r="C8022" t="s">
        <v>3432</v>
      </c>
    </row>
    <row r="8023" spans="1:3">
      <c r="A8023" t="s">
        <v>7849</v>
      </c>
      <c r="B8023" t="s">
        <v>3431</v>
      </c>
      <c r="C8023" t="s">
        <v>3432</v>
      </c>
    </row>
    <row r="8024" spans="1:3">
      <c r="A8024" t="s">
        <v>7850</v>
      </c>
      <c r="B8024" t="s">
        <v>3431</v>
      </c>
      <c r="C8024" t="s">
        <v>3432</v>
      </c>
    </row>
    <row r="8025" spans="1:3">
      <c r="A8025" t="s">
        <v>7851</v>
      </c>
      <c r="B8025" t="s">
        <v>3431</v>
      </c>
      <c r="C8025" t="s">
        <v>3432</v>
      </c>
    </row>
    <row r="8026" spans="1:3">
      <c r="A8026" t="s">
        <v>7852</v>
      </c>
      <c r="B8026" t="s">
        <v>3431</v>
      </c>
      <c r="C8026" t="s">
        <v>3432</v>
      </c>
    </row>
    <row r="8027" spans="1:3">
      <c r="A8027" t="s">
        <v>7853</v>
      </c>
      <c r="B8027" t="s">
        <v>3431</v>
      </c>
      <c r="C8027" t="s">
        <v>3432</v>
      </c>
    </row>
    <row r="8028" spans="1:3">
      <c r="A8028" t="s">
        <v>7854</v>
      </c>
      <c r="B8028" t="s">
        <v>3431</v>
      </c>
      <c r="C8028" t="s">
        <v>3432</v>
      </c>
    </row>
    <row r="8029" spans="1:3">
      <c r="A8029" t="s">
        <v>7855</v>
      </c>
      <c r="B8029" t="s">
        <v>3431</v>
      </c>
      <c r="C8029" t="s">
        <v>3432</v>
      </c>
    </row>
    <row r="8030" spans="1:3">
      <c r="A8030" t="s">
        <v>7856</v>
      </c>
      <c r="B8030" t="s">
        <v>3431</v>
      </c>
      <c r="C8030" t="s">
        <v>3432</v>
      </c>
    </row>
    <row r="8031" spans="1:3">
      <c r="A8031" t="s">
        <v>7857</v>
      </c>
      <c r="B8031" t="s">
        <v>3431</v>
      </c>
      <c r="C8031" t="s">
        <v>3432</v>
      </c>
    </row>
    <row r="8032" spans="1:3">
      <c r="A8032" t="s">
        <v>7858</v>
      </c>
      <c r="B8032" t="s">
        <v>3431</v>
      </c>
      <c r="C8032" t="s">
        <v>3432</v>
      </c>
    </row>
    <row r="8033" spans="1:3">
      <c r="A8033" t="s">
        <v>7859</v>
      </c>
      <c r="B8033" t="s">
        <v>3431</v>
      </c>
      <c r="C8033" t="s">
        <v>3432</v>
      </c>
    </row>
    <row r="8034" spans="1:3">
      <c r="A8034" t="s">
        <v>7860</v>
      </c>
      <c r="B8034" t="s">
        <v>3431</v>
      </c>
      <c r="C8034" t="s">
        <v>3432</v>
      </c>
    </row>
    <row r="8035" spans="1:3">
      <c r="A8035" t="s">
        <v>7861</v>
      </c>
      <c r="B8035" t="s">
        <v>3431</v>
      </c>
      <c r="C8035" t="s">
        <v>3432</v>
      </c>
    </row>
    <row r="8036" spans="1:3">
      <c r="A8036" t="s">
        <v>7862</v>
      </c>
      <c r="B8036" t="s">
        <v>3429</v>
      </c>
      <c r="C8036" t="s">
        <v>3430</v>
      </c>
    </row>
    <row r="8037" spans="1:3">
      <c r="A8037" t="s">
        <v>7863</v>
      </c>
      <c r="B8037" t="s">
        <v>3429</v>
      </c>
      <c r="C8037" t="s">
        <v>3430</v>
      </c>
    </row>
    <row r="8038" spans="1:3">
      <c r="A8038" t="s">
        <v>7864</v>
      </c>
      <c r="B8038" t="s">
        <v>3429</v>
      </c>
      <c r="C8038" t="s">
        <v>3430</v>
      </c>
    </row>
    <row r="8039" spans="1:3">
      <c r="A8039" t="s">
        <v>7865</v>
      </c>
      <c r="B8039" t="s">
        <v>3429</v>
      </c>
      <c r="C8039" t="s">
        <v>3430</v>
      </c>
    </row>
    <row r="8040" spans="1:3">
      <c r="A8040" t="s">
        <v>7866</v>
      </c>
      <c r="B8040" t="s">
        <v>3429</v>
      </c>
      <c r="C8040" t="s">
        <v>3430</v>
      </c>
    </row>
    <row r="8041" spans="1:3">
      <c r="A8041" t="s">
        <v>7867</v>
      </c>
      <c r="B8041" t="s">
        <v>3429</v>
      </c>
      <c r="C8041" t="s">
        <v>3430</v>
      </c>
    </row>
    <row r="8042" spans="1:3">
      <c r="A8042" t="s">
        <v>7868</v>
      </c>
      <c r="B8042" t="s">
        <v>3429</v>
      </c>
      <c r="C8042" t="s">
        <v>3430</v>
      </c>
    </row>
    <row r="8043" spans="1:3">
      <c r="A8043" t="s">
        <v>7869</v>
      </c>
      <c r="B8043" t="s">
        <v>3429</v>
      </c>
      <c r="C8043" t="s">
        <v>3430</v>
      </c>
    </row>
    <row r="8044" spans="1:3">
      <c r="A8044" t="s">
        <v>7870</v>
      </c>
      <c r="B8044" t="s">
        <v>3429</v>
      </c>
      <c r="C8044" t="s">
        <v>3430</v>
      </c>
    </row>
    <row r="8045" spans="1:3">
      <c r="A8045" t="s">
        <v>7871</v>
      </c>
      <c r="B8045" t="s">
        <v>3429</v>
      </c>
      <c r="C8045" t="s">
        <v>3430</v>
      </c>
    </row>
    <row r="8046" spans="1:3">
      <c r="A8046" t="s">
        <v>7872</v>
      </c>
      <c r="B8046" t="s">
        <v>3429</v>
      </c>
      <c r="C8046" t="s">
        <v>3430</v>
      </c>
    </row>
    <row r="8047" spans="1:3">
      <c r="A8047" t="s">
        <v>7873</v>
      </c>
      <c r="B8047" t="s">
        <v>3429</v>
      </c>
      <c r="C8047" t="s">
        <v>3430</v>
      </c>
    </row>
    <row r="8048" spans="1:3">
      <c r="A8048" t="s">
        <v>7874</v>
      </c>
      <c r="B8048" t="s">
        <v>3429</v>
      </c>
      <c r="C8048" t="s">
        <v>3430</v>
      </c>
    </row>
    <row r="8049" spans="1:3">
      <c r="A8049" t="s">
        <v>7875</v>
      </c>
      <c r="B8049" t="s">
        <v>828</v>
      </c>
      <c r="C8049" t="s">
        <v>4262</v>
      </c>
    </row>
    <row r="8050" spans="1:3">
      <c r="A8050" t="s">
        <v>7875</v>
      </c>
      <c r="B8050" t="s">
        <v>878</v>
      </c>
      <c r="C8050" t="s">
        <v>4141</v>
      </c>
    </row>
    <row r="8051" spans="1:3">
      <c r="A8051" t="s">
        <v>7875</v>
      </c>
      <c r="B8051" t="s">
        <v>3429</v>
      </c>
      <c r="C8051" t="s">
        <v>3430</v>
      </c>
    </row>
    <row r="8052" spans="1:3">
      <c r="A8052" t="s">
        <v>7876</v>
      </c>
      <c r="B8052" t="s">
        <v>3429</v>
      </c>
      <c r="C8052" t="s">
        <v>3430</v>
      </c>
    </row>
    <row r="8053" spans="1:3">
      <c r="A8053" t="s">
        <v>7877</v>
      </c>
      <c r="B8053" t="s">
        <v>3429</v>
      </c>
      <c r="C8053" t="s">
        <v>3430</v>
      </c>
    </row>
    <row r="8054" spans="1:3">
      <c r="A8054" t="s">
        <v>7878</v>
      </c>
      <c r="B8054" t="s">
        <v>3431</v>
      </c>
      <c r="C8054" t="s">
        <v>3432</v>
      </c>
    </row>
    <row r="8055" spans="1:3">
      <c r="A8055" t="s">
        <v>7879</v>
      </c>
      <c r="B8055" t="s">
        <v>828</v>
      </c>
      <c r="C8055" t="s">
        <v>4262</v>
      </c>
    </row>
    <row r="8056" spans="1:3">
      <c r="A8056" t="s">
        <v>7879</v>
      </c>
      <c r="B8056" t="s">
        <v>878</v>
      </c>
      <c r="C8056" t="s">
        <v>4141</v>
      </c>
    </row>
    <row r="8057" spans="1:3">
      <c r="A8057" t="s">
        <v>7879</v>
      </c>
      <c r="B8057" t="s">
        <v>3429</v>
      </c>
      <c r="C8057" t="s">
        <v>3430</v>
      </c>
    </row>
    <row r="8058" spans="1:3">
      <c r="A8058" t="s">
        <v>7880</v>
      </c>
      <c r="B8058" t="s">
        <v>3429</v>
      </c>
      <c r="C8058" t="s">
        <v>3430</v>
      </c>
    </row>
    <row r="8059" spans="1:3">
      <c r="A8059" t="s">
        <v>7881</v>
      </c>
      <c r="B8059" t="s">
        <v>3429</v>
      </c>
      <c r="C8059" t="s">
        <v>3430</v>
      </c>
    </row>
    <row r="8060" spans="1:3">
      <c r="A8060" t="s">
        <v>7882</v>
      </c>
      <c r="B8060" t="s">
        <v>3429</v>
      </c>
      <c r="C8060" t="s">
        <v>3430</v>
      </c>
    </row>
    <row r="8061" spans="1:3">
      <c r="A8061" t="s">
        <v>7883</v>
      </c>
      <c r="B8061" t="s">
        <v>3431</v>
      </c>
      <c r="C8061" t="s">
        <v>3432</v>
      </c>
    </row>
    <row r="8062" spans="1:3">
      <c r="A8062" t="s">
        <v>7884</v>
      </c>
      <c r="B8062" t="s">
        <v>3431</v>
      </c>
      <c r="C8062" t="s">
        <v>3432</v>
      </c>
    </row>
    <row r="8063" spans="1:3">
      <c r="A8063" t="s">
        <v>7885</v>
      </c>
      <c r="B8063" t="s">
        <v>3429</v>
      </c>
      <c r="C8063" t="s">
        <v>3430</v>
      </c>
    </row>
    <row r="8064" spans="1:3">
      <c r="A8064" t="s">
        <v>7885</v>
      </c>
      <c r="B8064" t="s">
        <v>3431</v>
      </c>
      <c r="C8064" t="s">
        <v>3432</v>
      </c>
    </row>
    <row r="8065" spans="1:3">
      <c r="A8065" t="s">
        <v>7886</v>
      </c>
      <c r="B8065" t="s">
        <v>3429</v>
      </c>
      <c r="C8065" t="s">
        <v>3430</v>
      </c>
    </row>
    <row r="8066" spans="1:3">
      <c r="A8066" t="s">
        <v>7887</v>
      </c>
      <c r="B8066" t="s">
        <v>878</v>
      </c>
      <c r="C8066" t="s">
        <v>4141</v>
      </c>
    </row>
    <row r="8067" spans="1:3">
      <c r="A8067" t="s">
        <v>7887</v>
      </c>
      <c r="B8067" t="s">
        <v>3429</v>
      </c>
      <c r="C8067" t="s">
        <v>3430</v>
      </c>
    </row>
    <row r="8068" spans="1:3">
      <c r="A8068" t="s">
        <v>7888</v>
      </c>
      <c r="B8068" t="s">
        <v>3429</v>
      </c>
      <c r="C8068" t="s">
        <v>3430</v>
      </c>
    </row>
    <row r="8069" spans="1:3">
      <c r="A8069" t="s">
        <v>7889</v>
      </c>
      <c r="B8069" t="s">
        <v>3429</v>
      </c>
      <c r="C8069" t="s">
        <v>3430</v>
      </c>
    </row>
    <row r="8070" spans="1:3">
      <c r="A8070" t="s">
        <v>7889</v>
      </c>
      <c r="B8070" t="s">
        <v>3431</v>
      </c>
      <c r="C8070" t="s">
        <v>3432</v>
      </c>
    </row>
    <row r="8071" spans="1:3">
      <c r="A8071" t="s">
        <v>7890</v>
      </c>
      <c r="B8071" t="s">
        <v>3429</v>
      </c>
      <c r="C8071" t="s">
        <v>3430</v>
      </c>
    </row>
    <row r="8072" spans="1:3">
      <c r="A8072" t="s">
        <v>7891</v>
      </c>
      <c r="B8072" t="s">
        <v>3429</v>
      </c>
      <c r="C8072" t="s">
        <v>3430</v>
      </c>
    </row>
    <row r="8073" spans="1:3">
      <c r="A8073" t="s">
        <v>7892</v>
      </c>
      <c r="B8073" t="s">
        <v>3429</v>
      </c>
      <c r="C8073" t="s">
        <v>3430</v>
      </c>
    </row>
    <row r="8074" spans="1:3">
      <c r="A8074" t="s">
        <v>7893</v>
      </c>
      <c r="B8074" t="s">
        <v>3429</v>
      </c>
      <c r="C8074" t="s">
        <v>3430</v>
      </c>
    </row>
    <row r="8075" spans="1:3">
      <c r="A8075" t="s">
        <v>7894</v>
      </c>
      <c r="B8075" t="s">
        <v>3429</v>
      </c>
      <c r="C8075" t="s">
        <v>3430</v>
      </c>
    </row>
    <row r="8076" spans="1:3">
      <c r="A8076" t="s">
        <v>7895</v>
      </c>
      <c r="B8076" t="s">
        <v>3429</v>
      </c>
      <c r="C8076" t="s">
        <v>3430</v>
      </c>
    </row>
    <row r="8077" spans="1:3">
      <c r="A8077" t="s">
        <v>7896</v>
      </c>
      <c r="B8077" t="s">
        <v>3429</v>
      </c>
      <c r="C8077" t="s">
        <v>3430</v>
      </c>
    </row>
    <row r="8078" spans="1:3">
      <c r="A8078" t="s">
        <v>7897</v>
      </c>
      <c r="B8078" t="s">
        <v>3429</v>
      </c>
      <c r="C8078" t="s">
        <v>3430</v>
      </c>
    </row>
    <row r="8079" spans="1:3">
      <c r="A8079" t="s">
        <v>7898</v>
      </c>
      <c r="B8079" t="s">
        <v>878</v>
      </c>
      <c r="C8079" t="s">
        <v>4141</v>
      </c>
    </row>
    <row r="8080" spans="1:3">
      <c r="A8080" t="s">
        <v>7898</v>
      </c>
      <c r="B8080" t="s">
        <v>3429</v>
      </c>
      <c r="C8080" t="s">
        <v>3430</v>
      </c>
    </row>
    <row r="8081" spans="1:3">
      <c r="A8081" t="s">
        <v>7899</v>
      </c>
      <c r="B8081" t="s">
        <v>3429</v>
      </c>
      <c r="C8081" t="s">
        <v>3430</v>
      </c>
    </row>
    <row r="8082" spans="1:3">
      <c r="A8082" t="s">
        <v>7900</v>
      </c>
      <c r="B8082" t="s">
        <v>3429</v>
      </c>
      <c r="C8082" t="s">
        <v>3430</v>
      </c>
    </row>
    <row r="8083" spans="1:3">
      <c r="A8083" t="s">
        <v>7901</v>
      </c>
      <c r="B8083" t="s">
        <v>3429</v>
      </c>
      <c r="C8083" t="s">
        <v>3430</v>
      </c>
    </row>
    <row r="8084" spans="1:3">
      <c r="A8084" t="s">
        <v>7902</v>
      </c>
      <c r="B8084" t="s">
        <v>3429</v>
      </c>
      <c r="C8084" t="s">
        <v>3430</v>
      </c>
    </row>
    <row r="8085" spans="1:3">
      <c r="A8085" t="s">
        <v>7903</v>
      </c>
      <c r="B8085" t="s">
        <v>3429</v>
      </c>
      <c r="C8085" t="s">
        <v>3430</v>
      </c>
    </row>
    <row r="8086" spans="1:3">
      <c r="A8086" t="s">
        <v>7904</v>
      </c>
      <c r="B8086" t="s">
        <v>3429</v>
      </c>
      <c r="C8086" t="s">
        <v>3430</v>
      </c>
    </row>
    <row r="8087" spans="1:3">
      <c r="A8087" t="s">
        <v>7905</v>
      </c>
      <c r="B8087" t="s">
        <v>3431</v>
      </c>
      <c r="C8087" t="s">
        <v>3432</v>
      </c>
    </row>
    <row r="8088" spans="1:3">
      <c r="A8088" t="s">
        <v>7906</v>
      </c>
      <c r="B8088" t="s">
        <v>3431</v>
      </c>
      <c r="C8088" t="s">
        <v>3432</v>
      </c>
    </row>
    <row r="8089" spans="1:3">
      <c r="A8089" t="s">
        <v>7907</v>
      </c>
      <c r="B8089" t="s">
        <v>3431</v>
      </c>
      <c r="C8089" t="s">
        <v>3432</v>
      </c>
    </row>
    <row r="8090" spans="1:3">
      <c r="A8090" t="s">
        <v>7908</v>
      </c>
      <c r="B8090" t="s">
        <v>3431</v>
      </c>
      <c r="C8090" t="s">
        <v>3432</v>
      </c>
    </row>
    <row r="8091" spans="1:3">
      <c r="A8091" t="s">
        <v>7909</v>
      </c>
      <c r="B8091" t="s">
        <v>3431</v>
      </c>
      <c r="C8091" t="s">
        <v>3432</v>
      </c>
    </row>
    <row r="8092" spans="1:3">
      <c r="A8092" t="s">
        <v>7910</v>
      </c>
      <c r="B8092" t="s">
        <v>3431</v>
      </c>
      <c r="C8092" t="s">
        <v>3432</v>
      </c>
    </row>
    <row r="8093" spans="1:3">
      <c r="A8093" t="s">
        <v>7911</v>
      </c>
      <c r="B8093" t="s">
        <v>3429</v>
      </c>
      <c r="C8093" t="s">
        <v>3430</v>
      </c>
    </row>
    <row r="8094" spans="1:3">
      <c r="A8094" t="s">
        <v>7911</v>
      </c>
      <c r="B8094" t="s">
        <v>3431</v>
      </c>
      <c r="C8094" t="s">
        <v>3432</v>
      </c>
    </row>
    <row r="8095" spans="1:3">
      <c r="A8095" t="s">
        <v>7912</v>
      </c>
      <c r="B8095" t="s">
        <v>3431</v>
      </c>
      <c r="C8095" t="s">
        <v>3432</v>
      </c>
    </row>
    <row r="8096" spans="1:3">
      <c r="A8096" t="s">
        <v>7913</v>
      </c>
      <c r="B8096" t="s">
        <v>3431</v>
      </c>
      <c r="C8096" t="s">
        <v>3432</v>
      </c>
    </row>
    <row r="8097" spans="1:3">
      <c r="A8097" t="s">
        <v>7914</v>
      </c>
      <c r="B8097" t="s">
        <v>3431</v>
      </c>
      <c r="C8097" t="s">
        <v>3432</v>
      </c>
    </row>
    <row r="8098" spans="1:3">
      <c r="A8098" t="s">
        <v>7915</v>
      </c>
      <c r="B8098" t="s">
        <v>3431</v>
      </c>
      <c r="C8098" t="s">
        <v>3432</v>
      </c>
    </row>
    <row r="8099" spans="1:3">
      <c r="A8099" t="s">
        <v>7916</v>
      </c>
      <c r="B8099" t="s">
        <v>3431</v>
      </c>
      <c r="C8099" t="s">
        <v>3432</v>
      </c>
    </row>
    <row r="8100" spans="1:3">
      <c r="A8100" t="s">
        <v>7917</v>
      </c>
      <c r="B8100" t="s">
        <v>3429</v>
      </c>
      <c r="C8100" t="s">
        <v>3430</v>
      </c>
    </row>
    <row r="8101" spans="1:3">
      <c r="A8101" t="s">
        <v>7917</v>
      </c>
      <c r="B8101" t="s">
        <v>3431</v>
      </c>
      <c r="C8101" t="s">
        <v>3432</v>
      </c>
    </row>
    <row r="8102" spans="1:3">
      <c r="A8102" t="s">
        <v>7918</v>
      </c>
      <c r="B8102" t="s">
        <v>3431</v>
      </c>
      <c r="C8102" t="s">
        <v>3432</v>
      </c>
    </row>
    <row r="8103" spans="1:3">
      <c r="A8103" t="s">
        <v>7919</v>
      </c>
      <c r="B8103" t="s">
        <v>3431</v>
      </c>
      <c r="C8103" t="s">
        <v>3432</v>
      </c>
    </row>
    <row r="8104" spans="1:3">
      <c r="A8104" t="s">
        <v>7920</v>
      </c>
      <c r="B8104" t="s">
        <v>3431</v>
      </c>
      <c r="C8104" t="s">
        <v>3432</v>
      </c>
    </row>
    <row r="8105" spans="1:3">
      <c r="A8105" t="s">
        <v>7921</v>
      </c>
      <c r="B8105" t="s">
        <v>3429</v>
      </c>
      <c r="C8105" t="s">
        <v>3430</v>
      </c>
    </row>
    <row r="8106" spans="1:3">
      <c r="A8106" t="s">
        <v>7921</v>
      </c>
      <c r="B8106" t="s">
        <v>3431</v>
      </c>
      <c r="C8106" t="s">
        <v>3432</v>
      </c>
    </row>
    <row r="8107" spans="1:3">
      <c r="A8107" t="s">
        <v>7922</v>
      </c>
      <c r="B8107" t="s">
        <v>3431</v>
      </c>
      <c r="C8107" t="s">
        <v>3432</v>
      </c>
    </row>
    <row r="8108" spans="1:3">
      <c r="A8108" t="s">
        <v>7923</v>
      </c>
      <c r="B8108" t="s">
        <v>3431</v>
      </c>
      <c r="C8108" t="s">
        <v>3432</v>
      </c>
    </row>
    <row r="8109" spans="1:3">
      <c r="A8109" t="s">
        <v>7924</v>
      </c>
      <c r="B8109" t="s">
        <v>873</v>
      </c>
      <c r="C8109" t="s">
        <v>916</v>
      </c>
    </row>
    <row r="8110" spans="1:3">
      <c r="A8110" t="s">
        <v>7925</v>
      </c>
      <c r="B8110" t="s">
        <v>873</v>
      </c>
      <c r="C8110" t="s">
        <v>916</v>
      </c>
    </row>
    <row r="8111" spans="1:3">
      <c r="A8111" t="s">
        <v>7926</v>
      </c>
      <c r="B8111" t="s">
        <v>873</v>
      </c>
      <c r="C8111" t="s">
        <v>916</v>
      </c>
    </row>
    <row r="8112" spans="1:3">
      <c r="A8112" t="s">
        <v>7927</v>
      </c>
      <c r="B8112" t="s">
        <v>873</v>
      </c>
      <c r="C8112" t="s">
        <v>916</v>
      </c>
    </row>
    <row r="8113" spans="1:3">
      <c r="A8113" t="s">
        <v>7928</v>
      </c>
      <c r="B8113" t="s">
        <v>873</v>
      </c>
      <c r="C8113" t="s">
        <v>916</v>
      </c>
    </row>
    <row r="8114" spans="1:3">
      <c r="A8114" t="s">
        <v>7929</v>
      </c>
      <c r="B8114" t="s">
        <v>873</v>
      </c>
      <c r="C8114" t="s">
        <v>916</v>
      </c>
    </row>
    <row r="8115" spans="1:3">
      <c r="A8115" t="s">
        <v>7930</v>
      </c>
      <c r="B8115" t="s">
        <v>873</v>
      </c>
      <c r="C8115" t="s">
        <v>916</v>
      </c>
    </row>
    <row r="8116" spans="1:3">
      <c r="A8116" t="s">
        <v>7931</v>
      </c>
      <c r="B8116" t="s">
        <v>873</v>
      </c>
      <c r="C8116" t="s">
        <v>916</v>
      </c>
    </row>
    <row r="8117" spans="1:3">
      <c r="A8117" t="s">
        <v>7932</v>
      </c>
      <c r="B8117" t="s">
        <v>873</v>
      </c>
      <c r="C8117" t="s">
        <v>916</v>
      </c>
    </row>
    <row r="8118" spans="1:3">
      <c r="A8118" t="s">
        <v>7933</v>
      </c>
      <c r="B8118" t="s">
        <v>873</v>
      </c>
      <c r="C8118" t="s">
        <v>916</v>
      </c>
    </row>
    <row r="8119" spans="1:3">
      <c r="A8119" t="s">
        <v>7934</v>
      </c>
      <c r="B8119" t="s">
        <v>873</v>
      </c>
      <c r="C8119" t="s">
        <v>916</v>
      </c>
    </row>
    <row r="8120" spans="1:3">
      <c r="A8120" t="s">
        <v>7935</v>
      </c>
      <c r="B8120" t="s">
        <v>873</v>
      </c>
      <c r="C8120" t="s">
        <v>916</v>
      </c>
    </row>
    <row r="8121" spans="1:3">
      <c r="A8121" t="s">
        <v>7936</v>
      </c>
      <c r="B8121" t="s">
        <v>873</v>
      </c>
      <c r="C8121" t="s">
        <v>916</v>
      </c>
    </row>
    <row r="8122" spans="1:3">
      <c r="A8122" t="s">
        <v>7937</v>
      </c>
      <c r="B8122" t="s">
        <v>873</v>
      </c>
      <c r="C8122" t="s">
        <v>916</v>
      </c>
    </row>
    <row r="8123" spans="1:3">
      <c r="A8123" t="s">
        <v>7938</v>
      </c>
      <c r="B8123" t="s">
        <v>873</v>
      </c>
      <c r="C8123" t="s">
        <v>916</v>
      </c>
    </row>
    <row r="8124" spans="1:3">
      <c r="A8124" t="s">
        <v>7939</v>
      </c>
      <c r="B8124" t="s">
        <v>822</v>
      </c>
      <c r="C8124" t="s">
        <v>7940</v>
      </c>
    </row>
    <row r="8125" spans="1:3">
      <c r="A8125" t="s">
        <v>7939</v>
      </c>
      <c r="B8125" t="s">
        <v>873</v>
      </c>
      <c r="C8125" t="s">
        <v>916</v>
      </c>
    </row>
    <row r="8126" spans="1:3">
      <c r="A8126" t="s">
        <v>7941</v>
      </c>
      <c r="B8126" t="s">
        <v>873</v>
      </c>
      <c r="C8126" t="s">
        <v>916</v>
      </c>
    </row>
    <row r="8127" spans="1:3">
      <c r="A8127" t="s">
        <v>7942</v>
      </c>
      <c r="B8127" t="s">
        <v>873</v>
      </c>
      <c r="C8127" t="s">
        <v>916</v>
      </c>
    </row>
    <row r="8128" spans="1:3">
      <c r="A8128" t="s">
        <v>7943</v>
      </c>
      <c r="B8128" t="s">
        <v>822</v>
      </c>
      <c r="C8128" t="s">
        <v>7940</v>
      </c>
    </row>
    <row r="8129" spans="1:3">
      <c r="A8129" t="s">
        <v>7943</v>
      </c>
      <c r="B8129" t="s">
        <v>873</v>
      </c>
      <c r="C8129" t="s">
        <v>916</v>
      </c>
    </row>
    <row r="8130" spans="1:3">
      <c r="A8130" t="s">
        <v>7944</v>
      </c>
      <c r="B8130" t="s">
        <v>873</v>
      </c>
      <c r="C8130" t="s">
        <v>916</v>
      </c>
    </row>
    <row r="8131" spans="1:3">
      <c r="A8131" t="s">
        <v>7945</v>
      </c>
      <c r="B8131" t="s">
        <v>873</v>
      </c>
      <c r="C8131" t="s">
        <v>916</v>
      </c>
    </row>
    <row r="8132" spans="1:3">
      <c r="A8132" t="s">
        <v>7946</v>
      </c>
      <c r="B8132" t="s">
        <v>873</v>
      </c>
      <c r="C8132" t="s">
        <v>916</v>
      </c>
    </row>
    <row r="8133" spans="1:3">
      <c r="A8133" t="s">
        <v>7947</v>
      </c>
      <c r="B8133" t="s">
        <v>873</v>
      </c>
      <c r="C8133" t="s">
        <v>916</v>
      </c>
    </row>
    <row r="8134" spans="1:3">
      <c r="A8134" t="s">
        <v>7948</v>
      </c>
      <c r="B8134" t="s">
        <v>873</v>
      </c>
      <c r="C8134" t="s">
        <v>916</v>
      </c>
    </row>
    <row r="8135" spans="1:3">
      <c r="A8135" t="s">
        <v>7949</v>
      </c>
      <c r="B8135" t="s">
        <v>873</v>
      </c>
      <c r="C8135" t="s">
        <v>916</v>
      </c>
    </row>
    <row r="8136" spans="1:3">
      <c r="A8136" t="s">
        <v>7950</v>
      </c>
      <c r="B8136" t="s">
        <v>873</v>
      </c>
      <c r="C8136" t="s">
        <v>916</v>
      </c>
    </row>
    <row r="8137" spans="1:3">
      <c r="A8137" t="s">
        <v>7951</v>
      </c>
      <c r="B8137" t="s">
        <v>873</v>
      </c>
      <c r="C8137" t="s">
        <v>916</v>
      </c>
    </row>
    <row r="8138" spans="1:3">
      <c r="A8138" t="s">
        <v>7952</v>
      </c>
      <c r="B8138" t="s">
        <v>873</v>
      </c>
      <c r="C8138" t="s">
        <v>916</v>
      </c>
    </row>
    <row r="8139" spans="1:3">
      <c r="A8139" t="s">
        <v>7953</v>
      </c>
      <c r="B8139" t="s">
        <v>873</v>
      </c>
      <c r="C8139" t="s">
        <v>916</v>
      </c>
    </row>
    <row r="8140" spans="1:3">
      <c r="A8140" t="s">
        <v>7954</v>
      </c>
      <c r="B8140" t="s">
        <v>873</v>
      </c>
      <c r="C8140" t="s">
        <v>916</v>
      </c>
    </row>
    <row r="8141" spans="1:3">
      <c r="A8141" t="s">
        <v>7955</v>
      </c>
      <c r="B8141" t="s">
        <v>873</v>
      </c>
      <c r="C8141" t="s">
        <v>916</v>
      </c>
    </row>
    <row r="8142" spans="1:3">
      <c r="A8142" t="s">
        <v>7956</v>
      </c>
      <c r="B8142" t="s">
        <v>873</v>
      </c>
      <c r="C8142" t="s">
        <v>916</v>
      </c>
    </row>
    <row r="8143" spans="1:3">
      <c r="A8143" t="s">
        <v>7957</v>
      </c>
      <c r="B8143" t="s">
        <v>873</v>
      </c>
      <c r="C8143" t="s">
        <v>916</v>
      </c>
    </row>
    <row r="8144" spans="1:3">
      <c r="A8144" t="s">
        <v>7958</v>
      </c>
      <c r="B8144" t="s">
        <v>873</v>
      </c>
      <c r="C8144" t="s">
        <v>916</v>
      </c>
    </row>
    <row r="8145" spans="1:3">
      <c r="A8145" t="s">
        <v>7959</v>
      </c>
      <c r="B8145" t="s">
        <v>873</v>
      </c>
      <c r="C8145" t="s">
        <v>916</v>
      </c>
    </row>
    <row r="8146" spans="1:3">
      <c r="A8146" t="s">
        <v>7960</v>
      </c>
      <c r="B8146" t="s">
        <v>873</v>
      </c>
      <c r="C8146" t="s">
        <v>916</v>
      </c>
    </row>
    <row r="8147" spans="1:3">
      <c r="A8147" t="s">
        <v>7961</v>
      </c>
      <c r="B8147" t="s">
        <v>873</v>
      </c>
      <c r="C8147" t="s">
        <v>916</v>
      </c>
    </row>
    <row r="8148" spans="1:3">
      <c r="A8148" t="s">
        <v>7962</v>
      </c>
      <c r="B8148" t="s">
        <v>873</v>
      </c>
      <c r="C8148" t="s">
        <v>916</v>
      </c>
    </row>
    <row r="8149" spans="1:3">
      <c r="A8149" t="s">
        <v>7963</v>
      </c>
      <c r="B8149" t="s">
        <v>873</v>
      </c>
      <c r="C8149" t="s">
        <v>916</v>
      </c>
    </row>
    <row r="8150" spans="1:3">
      <c r="A8150" t="s">
        <v>7964</v>
      </c>
      <c r="B8150" t="s">
        <v>873</v>
      </c>
      <c r="C8150" t="s">
        <v>916</v>
      </c>
    </row>
    <row r="8151" spans="1:3">
      <c r="A8151" t="s">
        <v>7965</v>
      </c>
      <c r="B8151" t="s">
        <v>873</v>
      </c>
      <c r="C8151" t="s">
        <v>916</v>
      </c>
    </row>
    <row r="8152" spans="1:3">
      <c r="A8152" t="s">
        <v>555</v>
      </c>
      <c r="B8152" t="s">
        <v>867</v>
      </c>
      <c r="C8152" t="s">
        <v>7660</v>
      </c>
    </row>
    <row r="8153" spans="1:3">
      <c r="A8153" t="s">
        <v>556</v>
      </c>
      <c r="B8153" t="s">
        <v>7675</v>
      </c>
      <c r="C8153" t="s">
        <v>7676</v>
      </c>
    </row>
    <row r="8154" spans="1:3">
      <c r="A8154" t="s">
        <v>556</v>
      </c>
      <c r="B8154" t="s">
        <v>867</v>
      </c>
      <c r="C8154" t="s">
        <v>7660</v>
      </c>
    </row>
    <row r="8155" spans="1:3">
      <c r="A8155" t="s">
        <v>557</v>
      </c>
      <c r="B8155" t="s">
        <v>7675</v>
      </c>
      <c r="C8155" t="s">
        <v>7676</v>
      </c>
    </row>
    <row r="8156" spans="1:3">
      <c r="A8156" t="s">
        <v>557</v>
      </c>
      <c r="B8156" t="s">
        <v>867</v>
      </c>
      <c r="C8156" t="s">
        <v>7660</v>
      </c>
    </row>
    <row r="8157" spans="1:3">
      <c r="A8157" t="s">
        <v>486</v>
      </c>
      <c r="B8157" t="s">
        <v>3429</v>
      </c>
      <c r="C8157" t="s">
        <v>3430</v>
      </c>
    </row>
    <row r="8158" spans="1:3">
      <c r="A8158" t="s">
        <v>486</v>
      </c>
      <c r="B8158" t="s">
        <v>867</v>
      </c>
      <c r="C8158" t="s">
        <v>7660</v>
      </c>
    </row>
    <row r="8159" spans="1:3">
      <c r="A8159" t="s">
        <v>25</v>
      </c>
      <c r="B8159" t="s">
        <v>822</v>
      </c>
      <c r="C8159" t="s">
        <v>7940</v>
      </c>
    </row>
    <row r="8160" spans="1:3">
      <c r="A8160" t="s">
        <v>25</v>
      </c>
      <c r="B8160" t="s">
        <v>3429</v>
      </c>
      <c r="C8160" t="s">
        <v>3430</v>
      </c>
    </row>
    <row r="8161" spans="1:3">
      <c r="A8161" t="s">
        <v>25</v>
      </c>
      <c r="B8161" t="s">
        <v>7675</v>
      </c>
      <c r="C8161" t="s">
        <v>7676</v>
      </c>
    </row>
    <row r="8162" spans="1:3">
      <c r="A8162" t="s">
        <v>558</v>
      </c>
      <c r="B8162" t="s">
        <v>7675</v>
      </c>
      <c r="C8162" t="s">
        <v>7676</v>
      </c>
    </row>
    <row r="8163" spans="1:3">
      <c r="A8163" t="s">
        <v>558</v>
      </c>
      <c r="B8163" t="s">
        <v>867</v>
      </c>
      <c r="C8163" t="s">
        <v>7660</v>
      </c>
    </row>
    <row r="8164" spans="1:3">
      <c r="A8164" t="s">
        <v>559</v>
      </c>
      <c r="B8164" t="s">
        <v>867</v>
      </c>
      <c r="C8164" t="s">
        <v>7660</v>
      </c>
    </row>
    <row r="8165" spans="1:3">
      <c r="A8165" t="s">
        <v>26</v>
      </c>
      <c r="B8165" t="s">
        <v>822</v>
      </c>
      <c r="C8165" t="s">
        <v>7940</v>
      </c>
    </row>
    <row r="8166" spans="1:3">
      <c r="A8166" t="s">
        <v>26</v>
      </c>
      <c r="B8166" t="s">
        <v>7675</v>
      </c>
      <c r="C8166" t="s">
        <v>7676</v>
      </c>
    </row>
    <row r="8167" spans="1:3">
      <c r="A8167" t="s">
        <v>560</v>
      </c>
      <c r="B8167" t="s">
        <v>867</v>
      </c>
      <c r="C8167" t="s">
        <v>7660</v>
      </c>
    </row>
    <row r="8168" spans="1:3">
      <c r="A8168" t="s">
        <v>546</v>
      </c>
      <c r="B8168" t="s">
        <v>822</v>
      </c>
      <c r="C8168" t="s">
        <v>7940</v>
      </c>
    </row>
    <row r="8169" spans="1:3">
      <c r="A8169" t="s">
        <v>546</v>
      </c>
      <c r="B8169" t="s">
        <v>7675</v>
      </c>
      <c r="C8169" t="s">
        <v>7676</v>
      </c>
    </row>
    <row r="8170" spans="1:3">
      <c r="A8170" t="s">
        <v>546</v>
      </c>
      <c r="B8170" t="s">
        <v>867</v>
      </c>
      <c r="C8170" t="s">
        <v>7660</v>
      </c>
    </row>
    <row r="8171" spans="1:3">
      <c r="A8171" t="s">
        <v>561</v>
      </c>
      <c r="B8171" t="s">
        <v>3429</v>
      </c>
      <c r="C8171" t="s">
        <v>3430</v>
      </c>
    </row>
    <row r="8172" spans="1:3">
      <c r="A8172" t="s">
        <v>561</v>
      </c>
      <c r="B8172" t="s">
        <v>7675</v>
      </c>
      <c r="C8172" t="s">
        <v>7676</v>
      </c>
    </row>
    <row r="8173" spans="1:3">
      <c r="A8173" t="s">
        <v>561</v>
      </c>
      <c r="B8173" t="s">
        <v>867</v>
      </c>
      <c r="C8173" t="s">
        <v>7660</v>
      </c>
    </row>
    <row r="8174" spans="1:3">
      <c r="A8174" t="s">
        <v>562</v>
      </c>
      <c r="B8174" t="s">
        <v>7675</v>
      </c>
      <c r="C8174" t="s">
        <v>7676</v>
      </c>
    </row>
    <row r="8175" spans="1:3">
      <c r="A8175" t="s">
        <v>562</v>
      </c>
      <c r="B8175" t="s">
        <v>867</v>
      </c>
      <c r="C8175" t="s">
        <v>7660</v>
      </c>
    </row>
    <row r="8176" spans="1:3">
      <c r="A8176" t="s">
        <v>563</v>
      </c>
      <c r="B8176" t="s">
        <v>3429</v>
      </c>
      <c r="C8176" t="s">
        <v>3430</v>
      </c>
    </row>
    <row r="8177" spans="1:3">
      <c r="A8177" t="s">
        <v>563</v>
      </c>
      <c r="B8177" t="s">
        <v>7675</v>
      </c>
      <c r="C8177" t="s">
        <v>7676</v>
      </c>
    </row>
    <row r="8178" spans="1:3">
      <c r="A8178" t="s">
        <v>563</v>
      </c>
      <c r="B8178" t="s">
        <v>867</v>
      </c>
      <c r="C8178" t="s">
        <v>7660</v>
      </c>
    </row>
    <row r="8179" spans="1:3">
      <c r="A8179" t="s">
        <v>564</v>
      </c>
      <c r="B8179" t="s">
        <v>3429</v>
      </c>
      <c r="C8179" t="s">
        <v>3430</v>
      </c>
    </row>
    <row r="8180" spans="1:3">
      <c r="A8180" t="s">
        <v>564</v>
      </c>
      <c r="B8180" t="s">
        <v>867</v>
      </c>
      <c r="C8180" t="s">
        <v>7660</v>
      </c>
    </row>
    <row r="8181" spans="1:3">
      <c r="A8181" t="s">
        <v>547</v>
      </c>
      <c r="B8181" t="s">
        <v>822</v>
      </c>
      <c r="C8181" t="s">
        <v>7940</v>
      </c>
    </row>
    <row r="8182" spans="1:3">
      <c r="A8182" t="s">
        <v>547</v>
      </c>
      <c r="B8182" t="s">
        <v>7675</v>
      </c>
      <c r="C8182" t="s">
        <v>7676</v>
      </c>
    </row>
    <row r="8183" spans="1:3">
      <c r="A8183" t="s">
        <v>565</v>
      </c>
      <c r="B8183" t="s">
        <v>867</v>
      </c>
      <c r="C8183" t="s">
        <v>7660</v>
      </c>
    </row>
    <row r="8184" spans="1:3">
      <c r="A8184" t="s">
        <v>27</v>
      </c>
      <c r="B8184" t="s">
        <v>822</v>
      </c>
      <c r="C8184" t="s">
        <v>7940</v>
      </c>
    </row>
    <row r="8185" spans="1:3">
      <c r="A8185" t="s">
        <v>27</v>
      </c>
      <c r="B8185" t="s">
        <v>7675</v>
      </c>
      <c r="C8185" t="s">
        <v>7676</v>
      </c>
    </row>
    <row r="8186" spans="1:3">
      <c r="A8186" t="s">
        <v>548</v>
      </c>
      <c r="B8186" t="s">
        <v>822</v>
      </c>
      <c r="C8186" t="s">
        <v>7940</v>
      </c>
    </row>
    <row r="8187" spans="1:3">
      <c r="A8187" t="s">
        <v>548</v>
      </c>
      <c r="B8187" t="s">
        <v>7675</v>
      </c>
      <c r="C8187" t="s">
        <v>7676</v>
      </c>
    </row>
    <row r="8188" spans="1:3">
      <c r="A8188" t="s">
        <v>487</v>
      </c>
      <c r="B8188" t="s">
        <v>3429</v>
      </c>
      <c r="C8188" t="s">
        <v>3430</v>
      </c>
    </row>
    <row r="8189" spans="1:3">
      <c r="A8189" t="s">
        <v>487</v>
      </c>
      <c r="B8189" t="s">
        <v>867</v>
      </c>
      <c r="C8189" t="s">
        <v>7660</v>
      </c>
    </row>
    <row r="8190" spans="1:3">
      <c r="A8190" t="s">
        <v>488</v>
      </c>
      <c r="B8190" t="s">
        <v>3429</v>
      </c>
      <c r="C8190" t="s">
        <v>3430</v>
      </c>
    </row>
    <row r="8191" spans="1:3">
      <c r="A8191" t="s">
        <v>489</v>
      </c>
      <c r="B8191" t="s">
        <v>3429</v>
      </c>
      <c r="C8191" t="s">
        <v>3430</v>
      </c>
    </row>
    <row r="8192" spans="1:3">
      <c r="A8192" t="s">
        <v>549</v>
      </c>
      <c r="B8192" t="s">
        <v>3429</v>
      </c>
      <c r="C8192" t="s">
        <v>3430</v>
      </c>
    </row>
    <row r="8193" spans="1:3">
      <c r="A8193" t="s">
        <v>549</v>
      </c>
      <c r="B8193" t="s">
        <v>7675</v>
      </c>
      <c r="C8193" t="s">
        <v>7676</v>
      </c>
    </row>
    <row r="8194" spans="1:3">
      <c r="A8194" t="s">
        <v>490</v>
      </c>
      <c r="B8194" t="s">
        <v>822</v>
      </c>
      <c r="C8194" t="s">
        <v>7940</v>
      </c>
    </row>
    <row r="8195" spans="1:3">
      <c r="A8195" t="s">
        <v>490</v>
      </c>
      <c r="B8195" t="s">
        <v>3429</v>
      </c>
      <c r="C8195" t="s">
        <v>3430</v>
      </c>
    </row>
    <row r="8196" spans="1:3">
      <c r="A8196" t="s">
        <v>28</v>
      </c>
      <c r="B8196" t="s">
        <v>822</v>
      </c>
      <c r="C8196" t="s">
        <v>7940</v>
      </c>
    </row>
    <row r="8197" spans="1:3">
      <c r="A8197" t="s">
        <v>28</v>
      </c>
      <c r="B8197" t="s">
        <v>873</v>
      </c>
      <c r="C8197" t="s">
        <v>916</v>
      </c>
    </row>
    <row r="8198" spans="1:3">
      <c r="A8198" t="s">
        <v>28</v>
      </c>
      <c r="B8198" t="s">
        <v>3429</v>
      </c>
      <c r="C8198" t="s">
        <v>3430</v>
      </c>
    </row>
    <row r="8199" spans="1:3">
      <c r="A8199" t="s">
        <v>28</v>
      </c>
      <c r="B8199" t="s">
        <v>7675</v>
      </c>
      <c r="C8199" t="s">
        <v>7676</v>
      </c>
    </row>
    <row r="8200" spans="1:3">
      <c r="A8200" t="s">
        <v>550</v>
      </c>
      <c r="B8200" t="s">
        <v>7675</v>
      </c>
      <c r="C8200" t="s">
        <v>7676</v>
      </c>
    </row>
    <row r="8201" spans="1:3">
      <c r="A8201" t="s">
        <v>550</v>
      </c>
      <c r="B8201" t="s">
        <v>867</v>
      </c>
      <c r="C8201" t="s">
        <v>7660</v>
      </c>
    </row>
    <row r="8202" spans="1:3">
      <c r="A8202" t="s">
        <v>551</v>
      </c>
      <c r="B8202" t="s">
        <v>822</v>
      </c>
      <c r="C8202" t="s">
        <v>7940</v>
      </c>
    </row>
    <row r="8203" spans="1:3">
      <c r="A8203" t="s">
        <v>551</v>
      </c>
      <c r="B8203" t="s">
        <v>7675</v>
      </c>
      <c r="C8203" t="s">
        <v>7676</v>
      </c>
    </row>
    <row r="8204" spans="1:3">
      <c r="A8204" t="s">
        <v>552</v>
      </c>
      <c r="B8204" t="s">
        <v>7675</v>
      </c>
      <c r="C8204" t="s">
        <v>7676</v>
      </c>
    </row>
    <row r="8205" spans="1:3">
      <c r="A8205" t="s">
        <v>553</v>
      </c>
      <c r="B8205" t="s">
        <v>7675</v>
      </c>
      <c r="C8205" t="s">
        <v>7676</v>
      </c>
    </row>
    <row r="8206" spans="1:3">
      <c r="A8206" t="s">
        <v>554</v>
      </c>
      <c r="B8206" t="s">
        <v>7675</v>
      </c>
      <c r="C8206" t="s">
        <v>7676</v>
      </c>
    </row>
    <row r="8207" spans="1:3">
      <c r="A8207" t="s">
        <v>566</v>
      </c>
      <c r="B8207" t="s">
        <v>867</v>
      </c>
      <c r="C8207" t="s">
        <v>7660</v>
      </c>
    </row>
    <row r="8208" spans="1:3">
      <c r="A8208" t="s">
        <v>567</v>
      </c>
      <c r="B8208" t="s">
        <v>867</v>
      </c>
      <c r="C8208" t="s">
        <v>7660</v>
      </c>
    </row>
    <row r="8209" spans="1:3">
      <c r="A8209" t="s">
        <v>568</v>
      </c>
      <c r="B8209" t="s">
        <v>867</v>
      </c>
      <c r="C8209" t="s">
        <v>7660</v>
      </c>
    </row>
    <row r="8210" spans="1:3">
      <c r="A8210" t="s">
        <v>569</v>
      </c>
      <c r="B8210" t="s">
        <v>867</v>
      </c>
      <c r="C8210" t="s">
        <v>7660</v>
      </c>
    </row>
    <row r="8211" spans="1:3">
      <c r="A8211" t="s">
        <v>570</v>
      </c>
      <c r="B8211" t="s">
        <v>867</v>
      </c>
      <c r="C8211" t="s">
        <v>7660</v>
      </c>
    </row>
    <row r="8212" spans="1:3">
      <c r="A8212" t="s">
        <v>571</v>
      </c>
      <c r="B8212" t="s">
        <v>867</v>
      </c>
      <c r="C8212" t="s">
        <v>7660</v>
      </c>
    </row>
    <row r="8213" spans="1:3">
      <c r="A8213" t="s">
        <v>572</v>
      </c>
      <c r="B8213" t="s">
        <v>867</v>
      </c>
      <c r="C8213" t="s">
        <v>7660</v>
      </c>
    </row>
    <row r="8214" spans="1:3">
      <c r="A8214" t="s">
        <v>573</v>
      </c>
      <c r="B8214" t="s">
        <v>867</v>
      </c>
      <c r="C8214" t="s">
        <v>7660</v>
      </c>
    </row>
    <row r="8215" spans="1:3">
      <c r="A8215" t="s">
        <v>574</v>
      </c>
      <c r="B8215" t="s">
        <v>867</v>
      </c>
      <c r="C8215" t="s">
        <v>7660</v>
      </c>
    </row>
    <row r="8216" spans="1:3">
      <c r="A8216" t="s">
        <v>575</v>
      </c>
      <c r="B8216" t="s">
        <v>867</v>
      </c>
      <c r="C8216" t="s">
        <v>7660</v>
      </c>
    </row>
    <row r="8217" spans="1:3">
      <c r="A8217" t="s">
        <v>576</v>
      </c>
      <c r="B8217" t="s">
        <v>867</v>
      </c>
      <c r="C8217" t="s">
        <v>7660</v>
      </c>
    </row>
    <row r="8218" spans="1:3">
      <c r="A8218" t="s">
        <v>577</v>
      </c>
      <c r="B8218" t="s">
        <v>867</v>
      </c>
      <c r="C8218" t="s">
        <v>7660</v>
      </c>
    </row>
    <row r="8219" spans="1:3">
      <c r="A8219" t="s">
        <v>578</v>
      </c>
      <c r="B8219" t="s">
        <v>867</v>
      </c>
      <c r="C8219" t="s">
        <v>7660</v>
      </c>
    </row>
    <row r="8220" spans="1:3">
      <c r="A8220" t="s">
        <v>579</v>
      </c>
      <c r="B8220" t="s">
        <v>867</v>
      </c>
      <c r="C8220" t="s">
        <v>7660</v>
      </c>
    </row>
    <row r="8221" spans="1:3">
      <c r="A8221" t="s">
        <v>580</v>
      </c>
      <c r="B8221" t="s">
        <v>867</v>
      </c>
      <c r="C8221" t="s">
        <v>7660</v>
      </c>
    </row>
    <row r="8222" spans="1:3">
      <c r="A8222" t="s">
        <v>581</v>
      </c>
      <c r="B8222" t="s">
        <v>867</v>
      </c>
      <c r="C8222" t="s">
        <v>7660</v>
      </c>
    </row>
    <row r="8223" spans="1:3">
      <c r="A8223" t="s">
        <v>582</v>
      </c>
      <c r="B8223" t="s">
        <v>867</v>
      </c>
      <c r="C8223" t="s">
        <v>7660</v>
      </c>
    </row>
    <row r="8224" spans="1:3">
      <c r="A8224" t="s">
        <v>583</v>
      </c>
      <c r="B8224" t="s">
        <v>867</v>
      </c>
      <c r="C8224" t="s">
        <v>7660</v>
      </c>
    </row>
    <row r="8225" spans="1:3">
      <c r="A8225" t="s">
        <v>584</v>
      </c>
      <c r="B8225" t="s">
        <v>867</v>
      </c>
      <c r="C8225" t="s">
        <v>7660</v>
      </c>
    </row>
    <row r="8226" spans="1:3">
      <c r="A8226" t="s">
        <v>585</v>
      </c>
      <c r="B8226" t="s">
        <v>867</v>
      </c>
      <c r="C8226" t="s">
        <v>7660</v>
      </c>
    </row>
    <row r="8227" spans="1:3">
      <c r="A8227" t="s">
        <v>586</v>
      </c>
      <c r="B8227" t="s">
        <v>867</v>
      </c>
      <c r="C8227" t="s">
        <v>7660</v>
      </c>
    </row>
    <row r="8228" spans="1:3">
      <c r="A8228" t="s">
        <v>587</v>
      </c>
      <c r="B8228" t="s">
        <v>867</v>
      </c>
      <c r="C8228" t="s">
        <v>7660</v>
      </c>
    </row>
    <row r="8229" spans="1:3">
      <c r="A8229" t="s">
        <v>588</v>
      </c>
      <c r="B8229" t="s">
        <v>867</v>
      </c>
      <c r="C8229" t="s">
        <v>7660</v>
      </c>
    </row>
    <row r="8230" spans="1:3">
      <c r="A8230" t="s">
        <v>589</v>
      </c>
      <c r="B8230" t="s">
        <v>867</v>
      </c>
      <c r="C8230" t="s">
        <v>7660</v>
      </c>
    </row>
    <row r="8231" spans="1:3">
      <c r="A8231" t="s">
        <v>590</v>
      </c>
      <c r="B8231" t="s">
        <v>867</v>
      </c>
      <c r="C8231" t="s">
        <v>7660</v>
      </c>
    </row>
    <row r="8232" spans="1:3">
      <c r="A8232" t="s">
        <v>591</v>
      </c>
      <c r="B8232" t="s">
        <v>867</v>
      </c>
      <c r="C8232" t="s">
        <v>7660</v>
      </c>
    </row>
    <row r="8233" spans="1:3">
      <c r="A8233" t="s">
        <v>592</v>
      </c>
      <c r="B8233" t="s">
        <v>867</v>
      </c>
      <c r="C8233" t="s">
        <v>7660</v>
      </c>
    </row>
    <row r="8234" spans="1:3">
      <c r="A8234" t="s">
        <v>593</v>
      </c>
      <c r="B8234" t="s">
        <v>867</v>
      </c>
      <c r="C8234" t="s">
        <v>7660</v>
      </c>
    </row>
    <row r="8235" spans="1:3">
      <c r="A8235" t="s">
        <v>594</v>
      </c>
      <c r="B8235" t="s">
        <v>867</v>
      </c>
      <c r="C8235" t="s">
        <v>7660</v>
      </c>
    </row>
    <row r="8236" spans="1:3">
      <c r="A8236" t="s">
        <v>595</v>
      </c>
      <c r="B8236" t="s">
        <v>867</v>
      </c>
      <c r="C8236" t="s">
        <v>7660</v>
      </c>
    </row>
    <row r="8237" spans="1:3">
      <c r="A8237" t="s">
        <v>596</v>
      </c>
      <c r="B8237" t="s">
        <v>867</v>
      </c>
      <c r="C8237" t="s">
        <v>7660</v>
      </c>
    </row>
    <row r="8238" spans="1:3">
      <c r="A8238" t="s">
        <v>597</v>
      </c>
      <c r="B8238" t="s">
        <v>867</v>
      </c>
      <c r="C8238" t="s">
        <v>7660</v>
      </c>
    </row>
    <row r="8239" spans="1:3">
      <c r="A8239" t="s">
        <v>598</v>
      </c>
      <c r="B8239" t="s">
        <v>867</v>
      </c>
      <c r="C8239" t="s">
        <v>7660</v>
      </c>
    </row>
    <row r="8240" spans="1:3">
      <c r="A8240" t="s">
        <v>599</v>
      </c>
      <c r="B8240" t="s">
        <v>867</v>
      </c>
      <c r="C8240" t="s">
        <v>7660</v>
      </c>
    </row>
    <row r="8241" spans="1:3">
      <c r="A8241" t="s">
        <v>7966</v>
      </c>
      <c r="B8241" t="s">
        <v>867</v>
      </c>
      <c r="C8241" t="s">
        <v>7660</v>
      </c>
    </row>
    <row r="8242" spans="1:3">
      <c r="A8242" t="s">
        <v>7967</v>
      </c>
      <c r="B8242" t="s">
        <v>867</v>
      </c>
      <c r="C8242" t="s">
        <v>7660</v>
      </c>
    </row>
    <row r="8243" spans="1:3">
      <c r="A8243" t="s">
        <v>7968</v>
      </c>
      <c r="B8243" t="s">
        <v>867</v>
      </c>
      <c r="C8243" t="s">
        <v>7660</v>
      </c>
    </row>
    <row r="8244" spans="1:3">
      <c r="A8244" t="s">
        <v>7969</v>
      </c>
      <c r="B8244" t="s">
        <v>867</v>
      </c>
      <c r="C8244" t="s">
        <v>7660</v>
      </c>
    </row>
    <row r="8245" spans="1:3">
      <c r="A8245" t="s">
        <v>7970</v>
      </c>
      <c r="B8245" t="s">
        <v>867</v>
      </c>
      <c r="C8245" t="s">
        <v>7660</v>
      </c>
    </row>
    <row r="8246" spans="1:3">
      <c r="A8246" t="s">
        <v>7971</v>
      </c>
      <c r="B8246" t="s">
        <v>867</v>
      </c>
      <c r="C8246" t="s">
        <v>7660</v>
      </c>
    </row>
    <row r="8247" spans="1:3">
      <c r="A8247" t="s">
        <v>7972</v>
      </c>
      <c r="B8247" t="s">
        <v>867</v>
      </c>
      <c r="C8247" t="s">
        <v>7660</v>
      </c>
    </row>
    <row r="8248" spans="1:3">
      <c r="A8248" t="s">
        <v>7973</v>
      </c>
      <c r="B8248" t="s">
        <v>867</v>
      </c>
      <c r="C8248" t="s">
        <v>7660</v>
      </c>
    </row>
    <row r="8249" spans="1:3">
      <c r="A8249" t="s">
        <v>7974</v>
      </c>
      <c r="B8249" t="s">
        <v>867</v>
      </c>
      <c r="C8249" t="s">
        <v>7660</v>
      </c>
    </row>
    <row r="8250" spans="1:3">
      <c r="A8250" t="s">
        <v>7975</v>
      </c>
      <c r="B8250" t="s">
        <v>867</v>
      </c>
      <c r="C8250" t="s">
        <v>7660</v>
      </c>
    </row>
    <row r="8251" spans="1:3">
      <c r="A8251" t="s">
        <v>600</v>
      </c>
      <c r="B8251" t="s">
        <v>867</v>
      </c>
      <c r="C8251" t="s">
        <v>7660</v>
      </c>
    </row>
    <row r="8252" spans="1:3">
      <c r="A8252" t="s">
        <v>601</v>
      </c>
      <c r="B8252" t="s">
        <v>867</v>
      </c>
      <c r="C8252" t="s">
        <v>7660</v>
      </c>
    </row>
    <row r="8253" spans="1:3">
      <c r="A8253" t="s">
        <v>602</v>
      </c>
      <c r="B8253" t="s">
        <v>867</v>
      </c>
      <c r="C8253" t="s">
        <v>7660</v>
      </c>
    </row>
    <row r="8254" spans="1:3">
      <c r="A8254" t="s">
        <v>603</v>
      </c>
      <c r="B8254" t="s">
        <v>867</v>
      </c>
      <c r="C8254" t="s">
        <v>7660</v>
      </c>
    </row>
    <row r="8255" spans="1:3">
      <c r="A8255" t="s">
        <v>604</v>
      </c>
      <c r="B8255" t="s">
        <v>867</v>
      </c>
      <c r="C8255" t="s">
        <v>7660</v>
      </c>
    </row>
    <row r="8256" spans="1:3">
      <c r="A8256" t="s">
        <v>605</v>
      </c>
      <c r="B8256" t="s">
        <v>867</v>
      </c>
      <c r="C8256" t="s">
        <v>7660</v>
      </c>
    </row>
    <row r="8257" spans="1:3">
      <c r="A8257" t="s">
        <v>606</v>
      </c>
      <c r="B8257" t="s">
        <v>867</v>
      </c>
      <c r="C8257" t="s">
        <v>7660</v>
      </c>
    </row>
    <row r="8258" spans="1:3">
      <c r="A8258" t="s">
        <v>607</v>
      </c>
      <c r="B8258" t="s">
        <v>867</v>
      </c>
      <c r="C8258" t="s">
        <v>7660</v>
      </c>
    </row>
    <row r="8259" spans="1:3">
      <c r="A8259" t="s">
        <v>608</v>
      </c>
      <c r="B8259" t="s">
        <v>867</v>
      </c>
      <c r="C8259" t="s">
        <v>7660</v>
      </c>
    </row>
    <row r="8260" spans="1:3">
      <c r="A8260" t="s">
        <v>609</v>
      </c>
      <c r="B8260" t="s">
        <v>867</v>
      </c>
      <c r="C8260" t="s">
        <v>7660</v>
      </c>
    </row>
    <row r="8261" spans="1:3">
      <c r="A8261" t="s">
        <v>610</v>
      </c>
      <c r="B8261" t="s">
        <v>867</v>
      </c>
      <c r="C8261" t="s">
        <v>7660</v>
      </c>
    </row>
    <row r="8262" spans="1:3">
      <c r="A8262" t="s">
        <v>611</v>
      </c>
      <c r="B8262" t="s">
        <v>867</v>
      </c>
      <c r="C8262" t="s">
        <v>7660</v>
      </c>
    </row>
    <row r="8263" spans="1:3">
      <c r="A8263" t="s">
        <v>612</v>
      </c>
      <c r="B8263" t="s">
        <v>867</v>
      </c>
      <c r="C8263" t="s">
        <v>7660</v>
      </c>
    </row>
    <row r="8264" spans="1:3">
      <c r="A8264" t="s">
        <v>613</v>
      </c>
      <c r="B8264" t="s">
        <v>867</v>
      </c>
      <c r="C8264" t="s">
        <v>7660</v>
      </c>
    </row>
    <row r="8265" spans="1:3">
      <c r="A8265" t="s">
        <v>614</v>
      </c>
      <c r="B8265" t="s">
        <v>867</v>
      </c>
      <c r="C8265" t="s">
        <v>7660</v>
      </c>
    </row>
    <row r="8266" spans="1:3">
      <c r="A8266" t="s">
        <v>615</v>
      </c>
      <c r="B8266" t="s">
        <v>867</v>
      </c>
      <c r="C8266" t="s">
        <v>7660</v>
      </c>
    </row>
    <row r="8267" spans="1:3">
      <c r="A8267" t="s">
        <v>616</v>
      </c>
      <c r="B8267" t="s">
        <v>867</v>
      </c>
      <c r="C8267" t="s">
        <v>7660</v>
      </c>
    </row>
    <row r="8268" spans="1:3">
      <c r="A8268" t="s">
        <v>491</v>
      </c>
      <c r="B8268" t="s">
        <v>3429</v>
      </c>
      <c r="C8268" t="s">
        <v>3430</v>
      </c>
    </row>
    <row r="8269" spans="1:3">
      <c r="A8269" t="s">
        <v>491</v>
      </c>
      <c r="B8269" t="s">
        <v>867</v>
      </c>
      <c r="C8269" t="s">
        <v>7660</v>
      </c>
    </row>
    <row r="8270" spans="1:3">
      <c r="A8270" t="s">
        <v>617</v>
      </c>
      <c r="B8270" t="s">
        <v>867</v>
      </c>
      <c r="C8270" t="s">
        <v>7660</v>
      </c>
    </row>
    <row r="8271" spans="1:3">
      <c r="A8271" t="s">
        <v>618</v>
      </c>
      <c r="B8271" t="s">
        <v>867</v>
      </c>
      <c r="C8271" t="s">
        <v>7660</v>
      </c>
    </row>
    <row r="8272" spans="1:3">
      <c r="A8272" t="s">
        <v>619</v>
      </c>
      <c r="B8272" t="s">
        <v>867</v>
      </c>
      <c r="C8272" t="s">
        <v>7660</v>
      </c>
    </row>
    <row r="8273" spans="1:3">
      <c r="A8273" t="s">
        <v>620</v>
      </c>
      <c r="B8273" t="s">
        <v>867</v>
      </c>
      <c r="C8273" t="s">
        <v>7660</v>
      </c>
    </row>
    <row r="8274" spans="1:3">
      <c r="A8274" t="s">
        <v>621</v>
      </c>
      <c r="B8274" t="s">
        <v>867</v>
      </c>
      <c r="C8274" t="s">
        <v>7660</v>
      </c>
    </row>
    <row r="8275" spans="1:3">
      <c r="A8275" t="s">
        <v>622</v>
      </c>
      <c r="B8275" t="s">
        <v>867</v>
      </c>
      <c r="C8275" t="s">
        <v>7660</v>
      </c>
    </row>
    <row r="8276" spans="1:3">
      <c r="A8276" t="s">
        <v>623</v>
      </c>
      <c r="B8276" t="s">
        <v>867</v>
      </c>
      <c r="C8276" t="s">
        <v>7660</v>
      </c>
    </row>
    <row r="8277" spans="1:3">
      <c r="A8277" t="s">
        <v>624</v>
      </c>
      <c r="B8277" t="s">
        <v>867</v>
      </c>
      <c r="C8277" t="s">
        <v>7660</v>
      </c>
    </row>
    <row r="8278" spans="1:3">
      <c r="A8278" t="s">
        <v>625</v>
      </c>
      <c r="B8278" t="s">
        <v>867</v>
      </c>
      <c r="C8278" t="s">
        <v>7660</v>
      </c>
    </row>
    <row r="8279" spans="1:3">
      <c r="A8279" t="s">
        <v>626</v>
      </c>
      <c r="B8279" t="s">
        <v>867</v>
      </c>
      <c r="C8279" t="s">
        <v>7660</v>
      </c>
    </row>
    <row r="8280" spans="1:3">
      <c r="A8280" t="s">
        <v>627</v>
      </c>
      <c r="B8280" t="s">
        <v>867</v>
      </c>
      <c r="C8280" t="s">
        <v>7660</v>
      </c>
    </row>
    <row r="8281" spans="1:3">
      <c r="A8281" t="s">
        <v>628</v>
      </c>
      <c r="B8281" t="s">
        <v>867</v>
      </c>
      <c r="C8281" t="s">
        <v>7660</v>
      </c>
    </row>
    <row r="8282" spans="1:3">
      <c r="A8282" t="s">
        <v>629</v>
      </c>
      <c r="B8282" t="s">
        <v>867</v>
      </c>
      <c r="C8282" t="s">
        <v>7660</v>
      </c>
    </row>
    <row r="8283" spans="1:3">
      <c r="A8283" t="s">
        <v>630</v>
      </c>
      <c r="B8283" t="s">
        <v>867</v>
      </c>
      <c r="C8283" t="s">
        <v>7660</v>
      </c>
    </row>
    <row r="8284" spans="1:3">
      <c r="A8284" t="s">
        <v>631</v>
      </c>
      <c r="B8284" t="s">
        <v>867</v>
      </c>
      <c r="C8284" t="s">
        <v>7660</v>
      </c>
    </row>
    <row r="8285" spans="1:3">
      <c r="A8285" t="s">
        <v>632</v>
      </c>
      <c r="B8285" t="s">
        <v>867</v>
      </c>
      <c r="C8285" t="s">
        <v>7660</v>
      </c>
    </row>
    <row r="8286" spans="1:3">
      <c r="A8286" t="s">
        <v>633</v>
      </c>
      <c r="B8286" t="s">
        <v>867</v>
      </c>
      <c r="C8286" t="s">
        <v>7660</v>
      </c>
    </row>
    <row r="8287" spans="1:3">
      <c r="A8287" t="s">
        <v>634</v>
      </c>
      <c r="B8287" t="s">
        <v>867</v>
      </c>
      <c r="C8287" t="s">
        <v>7660</v>
      </c>
    </row>
    <row r="8288" spans="1:3">
      <c r="A8288" t="s">
        <v>635</v>
      </c>
      <c r="B8288" t="s">
        <v>867</v>
      </c>
      <c r="C8288" t="s">
        <v>7660</v>
      </c>
    </row>
    <row r="8289" spans="1:3">
      <c r="A8289" t="s">
        <v>636</v>
      </c>
      <c r="B8289" t="s">
        <v>867</v>
      </c>
      <c r="C8289" t="s">
        <v>7660</v>
      </c>
    </row>
    <row r="8290" spans="1:3">
      <c r="A8290" t="s">
        <v>637</v>
      </c>
      <c r="B8290" t="s">
        <v>867</v>
      </c>
      <c r="C8290" t="s">
        <v>7660</v>
      </c>
    </row>
    <row r="8291" spans="1:3">
      <c r="A8291" t="s">
        <v>638</v>
      </c>
      <c r="B8291" t="s">
        <v>867</v>
      </c>
      <c r="C8291" t="s">
        <v>7660</v>
      </c>
    </row>
    <row r="8292" spans="1:3">
      <c r="A8292" t="s">
        <v>639</v>
      </c>
      <c r="B8292" t="s">
        <v>867</v>
      </c>
      <c r="C8292" t="s">
        <v>7660</v>
      </c>
    </row>
    <row r="8293" spans="1:3">
      <c r="A8293" t="s">
        <v>640</v>
      </c>
      <c r="B8293" t="s">
        <v>867</v>
      </c>
      <c r="C8293" t="s">
        <v>7660</v>
      </c>
    </row>
    <row r="8294" spans="1:3">
      <c r="A8294" t="s">
        <v>641</v>
      </c>
      <c r="B8294" t="s">
        <v>867</v>
      </c>
      <c r="C8294" t="s">
        <v>7660</v>
      </c>
    </row>
    <row r="8295" spans="1:3">
      <c r="A8295" t="s">
        <v>642</v>
      </c>
      <c r="B8295" t="s">
        <v>867</v>
      </c>
      <c r="C8295" t="s">
        <v>7660</v>
      </c>
    </row>
    <row r="8296" spans="1:3">
      <c r="A8296" t="s">
        <v>643</v>
      </c>
      <c r="B8296" t="s">
        <v>867</v>
      </c>
      <c r="C8296" t="s">
        <v>7660</v>
      </c>
    </row>
    <row r="8297" spans="1:3">
      <c r="A8297" t="s">
        <v>644</v>
      </c>
      <c r="B8297" t="s">
        <v>867</v>
      </c>
      <c r="C8297" t="s">
        <v>7660</v>
      </c>
    </row>
    <row r="8298" spans="1:3">
      <c r="A8298" t="s">
        <v>492</v>
      </c>
      <c r="B8298" t="s">
        <v>3429</v>
      </c>
      <c r="C8298" t="s">
        <v>3430</v>
      </c>
    </row>
    <row r="8299" spans="1:3">
      <c r="A8299" t="s">
        <v>493</v>
      </c>
      <c r="B8299" t="s">
        <v>3429</v>
      </c>
      <c r="C8299" t="s">
        <v>3430</v>
      </c>
    </row>
    <row r="8300" spans="1:3">
      <c r="A8300" t="s">
        <v>494</v>
      </c>
      <c r="B8300" t="s">
        <v>873</v>
      </c>
      <c r="C8300" t="s">
        <v>916</v>
      </c>
    </row>
    <row r="8301" spans="1:3">
      <c r="A8301" t="s">
        <v>494</v>
      </c>
      <c r="B8301" t="s">
        <v>3429</v>
      </c>
      <c r="C8301" t="s">
        <v>3430</v>
      </c>
    </row>
    <row r="8302" spans="1:3">
      <c r="A8302" t="s">
        <v>64</v>
      </c>
      <c r="B8302" t="s">
        <v>873</v>
      </c>
      <c r="C8302" t="s">
        <v>916</v>
      </c>
    </row>
    <row r="8303" spans="1:3">
      <c r="A8303" t="s">
        <v>64</v>
      </c>
      <c r="B8303" t="s">
        <v>3429</v>
      </c>
      <c r="C8303" t="s">
        <v>3430</v>
      </c>
    </row>
    <row r="8304" spans="1:3">
      <c r="A8304" t="s">
        <v>65</v>
      </c>
      <c r="B8304" t="s">
        <v>873</v>
      </c>
      <c r="C8304" t="s">
        <v>916</v>
      </c>
    </row>
    <row r="8305" spans="1:3">
      <c r="A8305" t="s">
        <v>66</v>
      </c>
      <c r="B8305" t="s">
        <v>873</v>
      </c>
      <c r="C8305" t="s">
        <v>916</v>
      </c>
    </row>
    <row r="8306" spans="1:3">
      <c r="A8306" t="s">
        <v>66</v>
      </c>
      <c r="B8306" t="s">
        <v>3429</v>
      </c>
      <c r="C8306" t="s">
        <v>3430</v>
      </c>
    </row>
    <row r="8307" spans="1:3">
      <c r="A8307" t="s">
        <v>67</v>
      </c>
      <c r="B8307" t="s">
        <v>873</v>
      </c>
      <c r="C8307" t="s">
        <v>916</v>
      </c>
    </row>
    <row r="8308" spans="1:3">
      <c r="A8308" t="s">
        <v>68</v>
      </c>
      <c r="B8308" t="s">
        <v>873</v>
      </c>
      <c r="C8308" t="s">
        <v>916</v>
      </c>
    </row>
    <row r="8309" spans="1:3">
      <c r="A8309" t="s">
        <v>495</v>
      </c>
      <c r="B8309" t="s">
        <v>873</v>
      </c>
      <c r="C8309" t="s">
        <v>916</v>
      </c>
    </row>
    <row r="8310" spans="1:3">
      <c r="A8310" t="s">
        <v>495</v>
      </c>
      <c r="B8310" t="s">
        <v>3429</v>
      </c>
      <c r="C8310" t="s">
        <v>3430</v>
      </c>
    </row>
    <row r="8311" spans="1:3">
      <c r="A8311" t="s">
        <v>69</v>
      </c>
      <c r="B8311" t="s">
        <v>873</v>
      </c>
      <c r="C8311" t="s">
        <v>916</v>
      </c>
    </row>
    <row r="8312" spans="1:3">
      <c r="A8312" t="s">
        <v>70</v>
      </c>
      <c r="B8312" t="s">
        <v>873</v>
      </c>
      <c r="C8312" t="s">
        <v>916</v>
      </c>
    </row>
    <row r="8313" spans="1:3">
      <c r="A8313" t="s">
        <v>71</v>
      </c>
      <c r="B8313" t="s">
        <v>873</v>
      </c>
      <c r="C8313" t="s">
        <v>916</v>
      </c>
    </row>
    <row r="8314" spans="1:3">
      <c r="A8314" t="s">
        <v>72</v>
      </c>
      <c r="B8314" t="s">
        <v>873</v>
      </c>
      <c r="C8314" t="s">
        <v>916</v>
      </c>
    </row>
    <row r="8315" spans="1:3">
      <c r="A8315" t="s">
        <v>73</v>
      </c>
      <c r="B8315" t="s">
        <v>873</v>
      </c>
      <c r="C8315" t="s">
        <v>916</v>
      </c>
    </row>
    <row r="8316" spans="1:3">
      <c r="A8316" t="s">
        <v>74</v>
      </c>
      <c r="B8316" t="s">
        <v>873</v>
      </c>
      <c r="C8316" t="s">
        <v>916</v>
      </c>
    </row>
    <row r="8317" spans="1:3">
      <c r="A8317" t="s">
        <v>74</v>
      </c>
      <c r="B8317" t="s">
        <v>3429</v>
      </c>
      <c r="C8317" t="s">
        <v>3430</v>
      </c>
    </row>
    <row r="8318" spans="1:3">
      <c r="A8318" t="s">
        <v>645</v>
      </c>
      <c r="B8318" t="s">
        <v>867</v>
      </c>
      <c r="C8318" t="s">
        <v>7660</v>
      </c>
    </row>
    <row r="8319" spans="1:3">
      <c r="A8319" t="s">
        <v>646</v>
      </c>
      <c r="B8319" t="s">
        <v>867</v>
      </c>
      <c r="C8319" t="s">
        <v>7660</v>
      </c>
    </row>
    <row r="8320" spans="1:3">
      <c r="A8320" t="s">
        <v>647</v>
      </c>
      <c r="B8320" t="s">
        <v>867</v>
      </c>
      <c r="C8320" t="s">
        <v>7660</v>
      </c>
    </row>
    <row r="8321" spans="1:3">
      <c r="A8321" t="s">
        <v>648</v>
      </c>
      <c r="B8321" t="s">
        <v>867</v>
      </c>
      <c r="C8321" t="s">
        <v>7660</v>
      </c>
    </row>
    <row r="8322" spans="1:3">
      <c r="A8322" t="s">
        <v>649</v>
      </c>
      <c r="B8322" t="s">
        <v>867</v>
      </c>
      <c r="C8322" t="s">
        <v>7660</v>
      </c>
    </row>
    <row r="8323" spans="1:3">
      <c r="A8323" t="s">
        <v>650</v>
      </c>
      <c r="B8323" t="s">
        <v>867</v>
      </c>
      <c r="C8323" t="s">
        <v>7660</v>
      </c>
    </row>
    <row r="8324" spans="1:3">
      <c r="A8324" t="s">
        <v>651</v>
      </c>
      <c r="B8324" t="s">
        <v>867</v>
      </c>
      <c r="C8324" t="s">
        <v>7660</v>
      </c>
    </row>
    <row r="8325" spans="1:3">
      <c r="A8325" t="s">
        <v>652</v>
      </c>
      <c r="B8325" t="s">
        <v>867</v>
      </c>
      <c r="C8325" t="s">
        <v>7660</v>
      </c>
    </row>
    <row r="8326" spans="1:3">
      <c r="A8326" t="s">
        <v>653</v>
      </c>
      <c r="B8326" t="s">
        <v>867</v>
      </c>
      <c r="C8326" t="s">
        <v>7660</v>
      </c>
    </row>
    <row r="8327" spans="1:3">
      <c r="A8327" t="s">
        <v>654</v>
      </c>
      <c r="B8327" t="s">
        <v>867</v>
      </c>
      <c r="C8327" t="s">
        <v>7660</v>
      </c>
    </row>
    <row r="8328" spans="1:3">
      <c r="A8328" t="s">
        <v>655</v>
      </c>
      <c r="B8328" t="s">
        <v>867</v>
      </c>
      <c r="C8328" t="s">
        <v>7660</v>
      </c>
    </row>
    <row r="8329" spans="1:3">
      <c r="A8329" t="s">
        <v>656</v>
      </c>
      <c r="B8329" t="s">
        <v>867</v>
      </c>
      <c r="C8329" t="s">
        <v>7660</v>
      </c>
    </row>
    <row r="8330" spans="1:3">
      <c r="A8330" t="s">
        <v>657</v>
      </c>
      <c r="B8330" t="s">
        <v>867</v>
      </c>
      <c r="C8330" t="s">
        <v>7660</v>
      </c>
    </row>
    <row r="8331" spans="1:3">
      <c r="A8331" t="s">
        <v>658</v>
      </c>
      <c r="B8331" t="s">
        <v>867</v>
      </c>
      <c r="C8331" t="s">
        <v>7660</v>
      </c>
    </row>
    <row r="8332" spans="1:3">
      <c r="A8332" t="s">
        <v>659</v>
      </c>
      <c r="B8332" t="s">
        <v>867</v>
      </c>
      <c r="C8332" t="s">
        <v>7660</v>
      </c>
    </row>
    <row r="8333" spans="1:3">
      <c r="A8333" t="s">
        <v>660</v>
      </c>
      <c r="B8333" t="s">
        <v>867</v>
      </c>
      <c r="C8333" t="s">
        <v>7660</v>
      </c>
    </row>
    <row r="8334" spans="1:3">
      <c r="A8334" t="s">
        <v>661</v>
      </c>
      <c r="B8334" t="s">
        <v>867</v>
      </c>
      <c r="C8334" t="s">
        <v>7660</v>
      </c>
    </row>
    <row r="8335" spans="1:3">
      <c r="A8335" t="s">
        <v>662</v>
      </c>
      <c r="B8335" t="s">
        <v>867</v>
      </c>
      <c r="C8335" t="s">
        <v>7660</v>
      </c>
    </row>
    <row r="8336" spans="1:3">
      <c r="A8336" t="s">
        <v>663</v>
      </c>
      <c r="B8336" t="s">
        <v>867</v>
      </c>
      <c r="C8336" t="s">
        <v>7660</v>
      </c>
    </row>
    <row r="8337" spans="1:3">
      <c r="A8337" t="s">
        <v>496</v>
      </c>
      <c r="B8337" t="s">
        <v>3429</v>
      </c>
      <c r="C8337" t="s">
        <v>3430</v>
      </c>
    </row>
    <row r="8338" spans="1:3">
      <c r="A8338" t="s">
        <v>496</v>
      </c>
      <c r="B8338" t="s">
        <v>867</v>
      </c>
      <c r="C8338" t="s">
        <v>7660</v>
      </c>
    </row>
    <row r="8339" spans="1:3">
      <c r="A8339" t="s">
        <v>496</v>
      </c>
      <c r="B8339" t="s">
        <v>3431</v>
      </c>
      <c r="C8339" t="s">
        <v>3432</v>
      </c>
    </row>
    <row r="8340" spans="1:3">
      <c r="A8340" t="s">
        <v>664</v>
      </c>
      <c r="B8340" t="s">
        <v>867</v>
      </c>
      <c r="C8340" t="s">
        <v>7660</v>
      </c>
    </row>
    <row r="8341" spans="1:3">
      <c r="A8341" t="s">
        <v>665</v>
      </c>
      <c r="B8341" t="s">
        <v>867</v>
      </c>
      <c r="C8341" t="s">
        <v>7660</v>
      </c>
    </row>
    <row r="8342" spans="1:3">
      <c r="A8342" t="s">
        <v>666</v>
      </c>
      <c r="B8342" t="s">
        <v>867</v>
      </c>
      <c r="C8342" t="s">
        <v>7660</v>
      </c>
    </row>
    <row r="8343" spans="1:3">
      <c r="A8343" t="s">
        <v>667</v>
      </c>
      <c r="B8343" t="s">
        <v>867</v>
      </c>
      <c r="C8343" t="s">
        <v>7660</v>
      </c>
    </row>
    <row r="8344" spans="1:3">
      <c r="A8344" t="s">
        <v>668</v>
      </c>
      <c r="B8344" t="s">
        <v>867</v>
      </c>
      <c r="C8344" t="s">
        <v>7660</v>
      </c>
    </row>
    <row r="8345" spans="1:3">
      <c r="A8345" t="s">
        <v>669</v>
      </c>
      <c r="B8345" t="s">
        <v>867</v>
      </c>
      <c r="C8345" t="s">
        <v>7660</v>
      </c>
    </row>
    <row r="8346" spans="1:3">
      <c r="A8346" t="s">
        <v>670</v>
      </c>
      <c r="B8346" t="s">
        <v>867</v>
      </c>
      <c r="C8346" t="s">
        <v>7660</v>
      </c>
    </row>
    <row r="8347" spans="1:3">
      <c r="A8347" t="s">
        <v>671</v>
      </c>
      <c r="B8347" t="s">
        <v>867</v>
      </c>
      <c r="C8347" t="s">
        <v>7660</v>
      </c>
    </row>
    <row r="8348" spans="1:3">
      <c r="A8348" t="s">
        <v>672</v>
      </c>
      <c r="B8348" t="s">
        <v>867</v>
      </c>
      <c r="C8348" t="s">
        <v>7660</v>
      </c>
    </row>
    <row r="8349" spans="1:3">
      <c r="A8349" t="s">
        <v>673</v>
      </c>
      <c r="B8349" t="s">
        <v>867</v>
      </c>
      <c r="C8349" t="s">
        <v>7660</v>
      </c>
    </row>
    <row r="8350" spans="1:3">
      <c r="A8350" t="s">
        <v>674</v>
      </c>
      <c r="B8350" t="s">
        <v>867</v>
      </c>
      <c r="C8350" t="s">
        <v>7660</v>
      </c>
    </row>
    <row r="8351" spans="1:3">
      <c r="A8351" t="s">
        <v>675</v>
      </c>
      <c r="B8351" t="s">
        <v>867</v>
      </c>
      <c r="C8351" t="s">
        <v>7660</v>
      </c>
    </row>
    <row r="8352" spans="1:3">
      <c r="A8352" t="s">
        <v>676</v>
      </c>
      <c r="B8352" t="s">
        <v>867</v>
      </c>
      <c r="C8352" t="s">
        <v>7660</v>
      </c>
    </row>
    <row r="8353" spans="1:3">
      <c r="A8353" t="s">
        <v>677</v>
      </c>
      <c r="B8353" t="s">
        <v>867</v>
      </c>
      <c r="C8353" t="s">
        <v>7660</v>
      </c>
    </row>
    <row r="8354" spans="1:3">
      <c r="A8354" t="s">
        <v>678</v>
      </c>
      <c r="B8354" t="s">
        <v>867</v>
      </c>
      <c r="C8354" t="s">
        <v>7660</v>
      </c>
    </row>
    <row r="8355" spans="1:3">
      <c r="A8355" t="s">
        <v>679</v>
      </c>
      <c r="B8355" t="s">
        <v>867</v>
      </c>
      <c r="C8355" t="s">
        <v>7660</v>
      </c>
    </row>
    <row r="8356" spans="1:3">
      <c r="A8356" t="s">
        <v>680</v>
      </c>
      <c r="B8356" t="s">
        <v>7675</v>
      </c>
      <c r="C8356" t="s">
        <v>7676</v>
      </c>
    </row>
    <row r="8357" spans="1:3">
      <c r="A8357" t="s">
        <v>680</v>
      </c>
      <c r="B8357" t="s">
        <v>867</v>
      </c>
      <c r="C8357" t="s">
        <v>7660</v>
      </c>
    </row>
    <row r="8358" spans="1:3">
      <c r="A8358" t="s">
        <v>680</v>
      </c>
      <c r="B8358" t="s">
        <v>3431</v>
      </c>
      <c r="C8358" t="s">
        <v>3432</v>
      </c>
    </row>
    <row r="8359" spans="1:3">
      <c r="A8359" t="s">
        <v>681</v>
      </c>
      <c r="B8359" t="s">
        <v>7675</v>
      </c>
      <c r="C8359" t="s">
        <v>7676</v>
      </c>
    </row>
    <row r="8360" spans="1:3">
      <c r="A8360" t="s">
        <v>681</v>
      </c>
      <c r="B8360" t="s">
        <v>867</v>
      </c>
      <c r="C8360" t="s">
        <v>7660</v>
      </c>
    </row>
    <row r="8361" spans="1:3">
      <c r="A8361" t="s">
        <v>681</v>
      </c>
      <c r="B8361" t="s">
        <v>3431</v>
      </c>
      <c r="C8361" t="s">
        <v>3432</v>
      </c>
    </row>
    <row r="8362" spans="1:3">
      <c r="A8362" t="s">
        <v>682</v>
      </c>
      <c r="B8362" t="s">
        <v>867</v>
      </c>
      <c r="C8362" t="s">
        <v>7660</v>
      </c>
    </row>
    <row r="8363" spans="1:3">
      <c r="A8363" t="s">
        <v>683</v>
      </c>
      <c r="B8363" t="s">
        <v>867</v>
      </c>
      <c r="C8363" t="s">
        <v>7660</v>
      </c>
    </row>
    <row r="8364" spans="1:3">
      <c r="A8364" t="s">
        <v>684</v>
      </c>
      <c r="B8364" t="s">
        <v>867</v>
      </c>
      <c r="C8364" t="s">
        <v>7660</v>
      </c>
    </row>
    <row r="8365" spans="1:3">
      <c r="A8365" t="s">
        <v>685</v>
      </c>
      <c r="B8365" t="s">
        <v>867</v>
      </c>
      <c r="C8365" t="s">
        <v>7660</v>
      </c>
    </row>
    <row r="8366" spans="1:3">
      <c r="A8366" t="s">
        <v>686</v>
      </c>
      <c r="B8366" t="s">
        <v>867</v>
      </c>
      <c r="C8366" t="s">
        <v>7660</v>
      </c>
    </row>
    <row r="8367" spans="1:3">
      <c r="A8367" t="s">
        <v>687</v>
      </c>
      <c r="B8367" t="s">
        <v>867</v>
      </c>
      <c r="C8367" t="s">
        <v>7660</v>
      </c>
    </row>
    <row r="8368" spans="1:3">
      <c r="A8368" t="s">
        <v>688</v>
      </c>
      <c r="B8368" t="s">
        <v>867</v>
      </c>
      <c r="C8368" t="s">
        <v>7660</v>
      </c>
    </row>
    <row r="8369" spans="1:3">
      <c r="A8369" t="s">
        <v>689</v>
      </c>
      <c r="B8369" t="s">
        <v>867</v>
      </c>
      <c r="C8369" t="s">
        <v>7660</v>
      </c>
    </row>
    <row r="8370" spans="1:3">
      <c r="A8370" t="s">
        <v>689</v>
      </c>
      <c r="B8370" t="s">
        <v>3431</v>
      </c>
      <c r="C8370" t="s">
        <v>3432</v>
      </c>
    </row>
    <row r="8371" spans="1:3">
      <c r="A8371" t="s">
        <v>690</v>
      </c>
      <c r="B8371" t="s">
        <v>867</v>
      </c>
      <c r="C8371" t="s">
        <v>7660</v>
      </c>
    </row>
    <row r="8372" spans="1:3">
      <c r="A8372" t="s">
        <v>691</v>
      </c>
      <c r="B8372" t="s">
        <v>3429</v>
      </c>
      <c r="C8372" t="s">
        <v>3430</v>
      </c>
    </row>
    <row r="8373" spans="1:3">
      <c r="A8373" t="s">
        <v>691</v>
      </c>
      <c r="B8373" t="s">
        <v>867</v>
      </c>
      <c r="C8373" t="s">
        <v>7660</v>
      </c>
    </row>
    <row r="8374" spans="1:3">
      <c r="A8374" t="s">
        <v>692</v>
      </c>
      <c r="B8374" t="s">
        <v>867</v>
      </c>
      <c r="C8374" t="s">
        <v>7660</v>
      </c>
    </row>
    <row r="8375" spans="1:3">
      <c r="A8375" t="s">
        <v>693</v>
      </c>
      <c r="B8375" t="s">
        <v>3429</v>
      </c>
      <c r="C8375" t="s">
        <v>3430</v>
      </c>
    </row>
    <row r="8376" spans="1:3">
      <c r="A8376" t="s">
        <v>693</v>
      </c>
      <c r="B8376" t="s">
        <v>867</v>
      </c>
      <c r="C8376" t="s">
        <v>7660</v>
      </c>
    </row>
    <row r="8377" spans="1:3">
      <c r="A8377" t="s">
        <v>694</v>
      </c>
      <c r="B8377" t="s">
        <v>867</v>
      </c>
      <c r="C8377" t="s">
        <v>7660</v>
      </c>
    </row>
    <row r="8378" spans="1:3">
      <c r="A8378" t="s">
        <v>497</v>
      </c>
      <c r="B8378" t="s">
        <v>3429</v>
      </c>
      <c r="C8378" t="s">
        <v>3430</v>
      </c>
    </row>
    <row r="8379" spans="1:3">
      <c r="A8379" t="s">
        <v>695</v>
      </c>
      <c r="B8379" t="s">
        <v>3429</v>
      </c>
      <c r="C8379" t="s">
        <v>3430</v>
      </c>
    </row>
    <row r="8380" spans="1:3">
      <c r="A8380" t="s">
        <v>695</v>
      </c>
      <c r="B8380" t="s">
        <v>867</v>
      </c>
      <c r="C8380" t="s">
        <v>7660</v>
      </c>
    </row>
    <row r="8381" spans="1:3">
      <c r="A8381" t="s">
        <v>498</v>
      </c>
      <c r="B8381" t="s">
        <v>3429</v>
      </c>
      <c r="C8381" t="s">
        <v>3430</v>
      </c>
    </row>
    <row r="8382" spans="1:3">
      <c r="A8382" t="s">
        <v>499</v>
      </c>
      <c r="B8382" t="s">
        <v>3429</v>
      </c>
      <c r="C8382" t="s">
        <v>3430</v>
      </c>
    </row>
    <row r="8383" spans="1:3">
      <c r="A8383" t="s">
        <v>499</v>
      </c>
      <c r="B8383" t="s">
        <v>867</v>
      </c>
      <c r="C8383" t="s">
        <v>7660</v>
      </c>
    </row>
    <row r="8384" spans="1:3">
      <c r="A8384" t="s">
        <v>696</v>
      </c>
      <c r="B8384" t="s">
        <v>867</v>
      </c>
      <c r="C8384" t="s">
        <v>7660</v>
      </c>
    </row>
    <row r="8385" spans="1:3">
      <c r="A8385" t="s">
        <v>500</v>
      </c>
      <c r="B8385" t="s">
        <v>3429</v>
      </c>
      <c r="C8385" t="s">
        <v>3430</v>
      </c>
    </row>
    <row r="8386" spans="1:3">
      <c r="A8386" t="s">
        <v>697</v>
      </c>
      <c r="B8386" t="s">
        <v>867</v>
      </c>
      <c r="C8386" t="s">
        <v>7660</v>
      </c>
    </row>
    <row r="8387" spans="1:3">
      <c r="A8387" t="s">
        <v>698</v>
      </c>
      <c r="B8387" t="s">
        <v>867</v>
      </c>
      <c r="C8387" t="s">
        <v>7660</v>
      </c>
    </row>
    <row r="8388" spans="1:3">
      <c r="A8388" t="s">
        <v>501</v>
      </c>
      <c r="B8388" t="s">
        <v>3429</v>
      </c>
      <c r="C8388" t="s">
        <v>3430</v>
      </c>
    </row>
    <row r="8389" spans="1:3">
      <c r="A8389" t="s">
        <v>501</v>
      </c>
      <c r="B8389" t="s">
        <v>867</v>
      </c>
      <c r="C8389" t="s">
        <v>7660</v>
      </c>
    </row>
    <row r="8390" spans="1:3">
      <c r="A8390" t="s">
        <v>502</v>
      </c>
      <c r="B8390" t="s">
        <v>3429</v>
      </c>
      <c r="C8390" t="s">
        <v>3430</v>
      </c>
    </row>
    <row r="8391" spans="1:3">
      <c r="A8391" t="s">
        <v>502</v>
      </c>
      <c r="B8391" t="s">
        <v>867</v>
      </c>
      <c r="C8391" t="s">
        <v>7660</v>
      </c>
    </row>
    <row r="8392" spans="1:3">
      <c r="A8392" t="s">
        <v>699</v>
      </c>
      <c r="B8392" t="s">
        <v>3429</v>
      </c>
      <c r="C8392" t="s">
        <v>3430</v>
      </c>
    </row>
    <row r="8393" spans="1:3">
      <c r="A8393" t="s">
        <v>699</v>
      </c>
      <c r="B8393" t="s">
        <v>867</v>
      </c>
      <c r="C8393" t="s">
        <v>7660</v>
      </c>
    </row>
    <row r="8394" spans="1:3">
      <c r="A8394" t="s">
        <v>700</v>
      </c>
      <c r="B8394" t="s">
        <v>867</v>
      </c>
      <c r="C8394" t="s">
        <v>7660</v>
      </c>
    </row>
    <row r="8395" spans="1:3">
      <c r="A8395" t="s">
        <v>701</v>
      </c>
      <c r="B8395" t="s">
        <v>3429</v>
      </c>
      <c r="C8395" t="s">
        <v>3430</v>
      </c>
    </row>
    <row r="8396" spans="1:3">
      <c r="A8396" t="s">
        <v>701</v>
      </c>
      <c r="B8396" t="s">
        <v>867</v>
      </c>
      <c r="C8396" t="s">
        <v>7660</v>
      </c>
    </row>
    <row r="8397" spans="1:3">
      <c r="A8397" t="s">
        <v>702</v>
      </c>
      <c r="B8397" t="s">
        <v>867</v>
      </c>
      <c r="C8397" t="s">
        <v>7660</v>
      </c>
    </row>
    <row r="8398" spans="1:3">
      <c r="A8398" t="s">
        <v>703</v>
      </c>
      <c r="B8398" t="s">
        <v>3429</v>
      </c>
      <c r="C8398" t="s">
        <v>3430</v>
      </c>
    </row>
    <row r="8399" spans="1:3">
      <c r="A8399" t="s">
        <v>703</v>
      </c>
      <c r="B8399" t="s">
        <v>867</v>
      </c>
      <c r="C8399" t="s">
        <v>7660</v>
      </c>
    </row>
    <row r="8400" spans="1:3">
      <c r="A8400" t="s">
        <v>704</v>
      </c>
      <c r="B8400" t="s">
        <v>3429</v>
      </c>
      <c r="C8400" t="s">
        <v>3430</v>
      </c>
    </row>
    <row r="8401" spans="1:3">
      <c r="A8401" t="s">
        <v>704</v>
      </c>
      <c r="B8401" t="s">
        <v>7976</v>
      </c>
      <c r="C8401" t="s">
        <v>7977</v>
      </c>
    </row>
    <row r="8402" spans="1:3">
      <c r="A8402" t="s">
        <v>704</v>
      </c>
      <c r="B8402" t="s">
        <v>867</v>
      </c>
      <c r="C8402" t="s">
        <v>7660</v>
      </c>
    </row>
    <row r="8403" spans="1:3">
      <c r="A8403" t="s">
        <v>705</v>
      </c>
      <c r="B8403" t="s">
        <v>3429</v>
      </c>
      <c r="C8403" t="s">
        <v>3430</v>
      </c>
    </row>
    <row r="8404" spans="1:3">
      <c r="A8404" t="s">
        <v>705</v>
      </c>
      <c r="B8404" t="s">
        <v>867</v>
      </c>
      <c r="C8404" t="s">
        <v>7660</v>
      </c>
    </row>
    <row r="8405" spans="1:3">
      <c r="A8405" t="s">
        <v>706</v>
      </c>
      <c r="B8405" t="s">
        <v>867</v>
      </c>
      <c r="C8405" t="s">
        <v>7660</v>
      </c>
    </row>
    <row r="8406" spans="1:3">
      <c r="A8406" t="s">
        <v>503</v>
      </c>
      <c r="B8406" t="s">
        <v>3429</v>
      </c>
      <c r="C8406" t="s">
        <v>3430</v>
      </c>
    </row>
    <row r="8407" spans="1:3">
      <c r="A8407" t="s">
        <v>504</v>
      </c>
      <c r="B8407" t="s">
        <v>822</v>
      </c>
      <c r="C8407" t="s">
        <v>7940</v>
      </c>
    </row>
    <row r="8408" spans="1:3">
      <c r="A8408" t="s">
        <v>504</v>
      </c>
      <c r="B8408" t="s">
        <v>3429</v>
      </c>
      <c r="C8408" t="s">
        <v>3430</v>
      </c>
    </row>
    <row r="8409" spans="1:3">
      <c r="A8409" t="s">
        <v>505</v>
      </c>
      <c r="B8409" t="s">
        <v>822</v>
      </c>
      <c r="C8409" t="s">
        <v>7940</v>
      </c>
    </row>
    <row r="8410" spans="1:3">
      <c r="A8410" t="s">
        <v>505</v>
      </c>
      <c r="B8410" t="s">
        <v>873</v>
      </c>
      <c r="C8410" t="s">
        <v>916</v>
      </c>
    </row>
    <row r="8411" spans="1:3">
      <c r="A8411" t="s">
        <v>505</v>
      </c>
      <c r="B8411" t="s">
        <v>3429</v>
      </c>
      <c r="C8411" t="s">
        <v>3430</v>
      </c>
    </row>
    <row r="8412" spans="1:3">
      <c r="A8412" t="s">
        <v>506</v>
      </c>
      <c r="B8412" t="s">
        <v>3429</v>
      </c>
      <c r="C8412" t="s">
        <v>3430</v>
      </c>
    </row>
    <row r="8413" spans="1:3">
      <c r="A8413" t="s">
        <v>506</v>
      </c>
      <c r="B8413" t="s">
        <v>867</v>
      </c>
      <c r="C8413" t="s">
        <v>7660</v>
      </c>
    </row>
    <row r="8414" spans="1:3">
      <c r="A8414" t="s">
        <v>507</v>
      </c>
      <c r="B8414" t="s">
        <v>3429</v>
      </c>
      <c r="C8414" t="s">
        <v>3430</v>
      </c>
    </row>
    <row r="8415" spans="1:3">
      <c r="A8415" t="s">
        <v>508</v>
      </c>
      <c r="B8415" t="s">
        <v>3429</v>
      </c>
      <c r="C8415" t="s">
        <v>3430</v>
      </c>
    </row>
    <row r="8416" spans="1:3">
      <c r="A8416" t="s">
        <v>509</v>
      </c>
      <c r="B8416" t="s">
        <v>3429</v>
      </c>
      <c r="C8416" t="s">
        <v>3430</v>
      </c>
    </row>
    <row r="8417" spans="1:3">
      <c r="A8417" t="s">
        <v>510</v>
      </c>
      <c r="B8417" t="s">
        <v>3429</v>
      </c>
      <c r="C8417" t="s">
        <v>3430</v>
      </c>
    </row>
    <row r="8418" spans="1:3">
      <c r="A8418" t="s">
        <v>511</v>
      </c>
      <c r="B8418" t="s">
        <v>3429</v>
      </c>
      <c r="C8418" t="s">
        <v>3430</v>
      </c>
    </row>
    <row r="8419" spans="1:3">
      <c r="A8419" t="s">
        <v>512</v>
      </c>
      <c r="B8419" t="s">
        <v>3429</v>
      </c>
      <c r="C8419" t="s">
        <v>3430</v>
      </c>
    </row>
    <row r="8420" spans="1:3">
      <c r="A8420" t="s">
        <v>513</v>
      </c>
      <c r="B8420" t="s">
        <v>3429</v>
      </c>
      <c r="C8420" t="s">
        <v>3430</v>
      </c>
    </row>
    <row r="8421" spans="1:3">
      <c r="A8421" t="s">
        <v>514</v>
      </c>
      <c r="B8421" t="s">
        <v>822</v>
      </c>
      <c r="C8421" t="s">
        <v>7940</v>
      </c>
    </row>
    <row r="8422" spans="1:3">
      <c r="A8422" t="s">
        <v>514</v>
      </c>
      <c r="B8422" t="s">
        <v>3429</v>
      </c>
      <c r="C8422" t="s">
        <v>3430</v>
      </c>
    </row>
    <row r="8423" spans="1:3">
      <c r="A8423" t="s">
        <v>515</v>
      </c>
      <c r="B8423" t="s">
        <v>873</v>
      </c>
      <c r="C8423" t="s">
        <v>916</v>
      </c>
    </row>
    <row r="8424" spans="1:3">
      <c r="A8424" t="s">
        <v>515</v>
      </c>
      <c r="B8424" t="s">
        <v>3429</v>
      </c>
      <c r="C8424" t="s">
        <v>3430</v>
      </c>
    </row>
    <row r="8425" spans="1:3">
      <c r="A8425" t="s">
        <v>516</v>
      </c>
      <c r="B8425" t="s">
        <v>3429</v>
      </c>
      <c r="C8425" t="s">
        <v>3430</v>
      </c>
    </row>
    <row r="8426" spans="1:3">
      <c r="A8426" t="s">
        <v>75</v>
      </c>
      <c r="B8426" t="s">
        <v>873</v>
      </c>
      <c r="C8426" t="s">
        <v>916</v>
      </c>
    </row>
    <row r="8427" spans="1:3">
      <c r="A8427" t="s">
        <v>75</v>
      </c>
      <c r="B8427" t="s">
        <v>3429</v>
      </c>
      <c r="C8427" t="s">
        <v>3430</v>
      </c>
    </row>
    <row r="8428" spans="1:3">
      <c r="A8428" t="s">
        <v>76</v>
      </c>
      <c r="B8428" t="s">
        <v>822</v>
      </c>
      <c r="C8428" t="s">
        <v>7940</v>
      </c>
    </row>
    <row r="8429" spans="1:3">
      <c r="A8429" t="s">
        <v>76</v>
      </c>
      <c r="B8429" t="s">
        <v>873</v>
      </c>
      <c r="C8429" t="s">
        <v>916</v>
      </c>
    </row>
    <row r="8430" spans="1:3">
      <c r="A8430" t="s">
        <v>76</v>
      </c>
      <c r="B8430" t="s">
        <v>3429</v>
      </c>
      <c r="C8430" t="s">
        <v>3430</v>
      </c>
    </row>
    <row r="8431" spans="1:3">
      <c r="A8431" t="s">
        <v>517</v>
      </c>
      <c r="B8431" t="s">
        <v>3429</v>
      </c>
      <c r="C8431" t="s">
        <v>3430</v>
      </c>
    </row>
    <row r="8432" spans="1:3">
      <c r="A8432" t="s">
        <v>518</v>
      </c>
      <c r="B8432" t="s">
        <v>3429</v>
      </c>
      <c r="C8432" t="s">
        <v>3430</v>
      </c>
    </row>
    <row r="8433" spans="1:3">
      <c r="A8433" t="s">
        <v>519</v>
      </c>
      <c r="B8433" t="s">
        <v>3429</v>
      </c>
      <c r="C8433" t="s">
        <v>3430</v>
      </c>
    </row>
    <row r="8434" spans="1:3">
      <c r="A8434" t="s">
        <v>707</v>
      </c>
      <c r="B8434" t="s">
        <v>867</v>
      </c>
      <c r="C8434" t="s">
        <v>7660</v>
      </c>
    </row>
    <row r="8435" spans="1:3">
      <c r="A8435" t="s">
        <v>708</v>
      </c>
      <c r="B8435" t="s">
        <v>867</v>
      </c>
      <c r="C8435" t="s">
        <v>7660</v>
      </c>
    </row>
    <row r="8436" spans="1:3">
      <c r="A8436" t="s">
        <v>709</v>
      </c>
      <c r="B8436" t="s">
        <v>867</v>
      </c>
      <c r="C8436" t="s">
        <v>7660</v>
      </c>
    </row>
    <row r="8437" spans="1:3">
      <c r="A8437" t="s">
        <v>710</v>
      </c>
      <c r="B8437" t="s">
        <v>867</v>
      </c>
      <c r="C8437" t="s">
        <v>7660</v>
      </c>
    </row>
    <row r="8438" spans="1:3">
      <c r="A8438" t="s">
        <v>711</v>
      </c>
      <c r="B8438" t="s">
        <v>867</v>
      </c>
      <c r="C8438" t="s">
        <v>7660</v>
      </c>
    </row>
    <row r="8439" spans="1:3">
      <c r="A8439" t="s">
        <v>712</v>
      </c>
      <c r="B8439" t="s">
        <v>867</v>
      </c>
      <c r="C8439" t="s">
        <v>7660</v>
      </c>
    </row>
    <row r="8440" spans="1:3">
      <c r="A8440" t="s">
        <v>713</v>
      </c>
      <c r="B8440" t="s">
        <v>867</v>
      </c>
      <c r="C8440" t="s">
        <v>7660</v>
      </c>
    </row>
    <row r="8441" spans="1:3">
      <c r="A8441" t="s">
        <v>714</v>
      </c>
      <c r="B8441" t="s">
        <v>867</v>
      </c>
      <c r="C8441" t="s">
        <v>7660</v>
      </c>
    </row>
    <row r="8442" spans="1:3">
      <c r="A8442" t="s">
        <v>715</v>
      </c>
      <c r="B8442" t="s">
        <v>867</v>
      </c>
      <c r="C8442" t="s">
        <v>7660</v>
      </c>
    </row>
    <row r="8443" spans="1:3">
      <c r="A8443" t="s">
        <v>716</v>
      </c>
      <c r="B8443" t="s">
        <v>867</v>
      </c>
      <c r="C8443" t="s">
        <v>7660</v>
      </c>
    </row>
    <row r="8444" spans="1:3">
      <c r="A8444" t="s">
        <v>717</v>
      </c>
      <c r="B8444" t="s">
        <v>867</v>
      </c>
      <c r="C8444" t="s">
        <v>7660</v>
      </c>
    </row>
    <row r="8445" spans="1:3">
      <c r="A8445" t="s">
        <v>718</v>
      </c>
      <c r="B8445" t="s">
        <v>867</v>
      </c>
      <c r="C8445" t="s">
        <v>7660</v>
      </c>
    </row>
    <row r="8446" spans="1:3">
      <c r="A8446" t="s">
        <v>719</v>
      </c>
      <c r="B8446" t="s">
        <v>867</v>
      </c>
      <c r="C8446" t="s">
        <v>7660</v>
      </c>
    </row>
    <row r="8447" spans="1:3">
      <c r="A8447" t="s">
        <v>720</v>
      </c>
      <c r="B8447" t="s">
        <v>867</v>
      </c>
      <c r="C8447" t="s">
        <v>7660</v>
      </c>
    </row>
    <row r="8448" spans="1:3">
      <c r="A8448" t="s">
        <v>721</v>
      </c>
      <c r="B8448" t="s">
        <v>867</v>
      </c>
      <c r="C8448" t="s">
        <v>7660</v>
      </c>
    </row>
    <row r="8449" spans="1:3">
      <c r="A8449" t="s">
        <v>722</v>
      </c>
      <c r="B8449" t="s">
        <v>867</v>
      </c>
      <c r="C8449" t="s">
        <v>7660</v>
      </c>
    </row>
    <row r="8450" spans="1:3">
      <c r="A8450" t="s">
        <v>723</v>
      </c>
      <c r="B8450" t="s">
        <v>867</v>
      </c>
      <c r="C8450" t="s">
        <v>7660</v>
      </c>
    </row>
    <row r="8451" spans="1:3">
      <c r="A8451" t="s">
        <v>724</v>
      </c>
      <c r="B8451" t="s">
        <v>867</v>
      </c>
      <c r="C8451" t="s">
        <v>7660</v>
      </c>
    </row>
    <row r="8452" spans="1:3">
      <c r="A8452" t="s">
        <v>725</v>
      </c>
      <c r="B8452" t="s">
        <v>867</v>
      </c>
      <c r="C8452" t="s">
        <v>7660</v>
      </c>
    </row>
    <row r="8453" spans="1:3">
      <c r="A8453" t="s">
        <v>726</v>
      </c>
      <c r="B8453" t="s">
        <v>867</v>
      </c>
      <c r="C8453" t="s">
        <v>7660</v>
      </c>
    </row>
    <row r="8454" spans="1:3">
      <c r="A8454" t="s">
        <v>727</v>
      </c>
      <c r="B8454" t="s">
        <v>867</v>
      </c>
      <c r="C8454" t="s">
        <v>7660</v>
      </c>
    </row>
    <row r="8455" spans="1:3">
      <c r="A8455" t="s">
        <v>728</v>
      </c>
      <c r="B8455" t="s">
        <v>867</v>
      </c>
      <c r="C8455" t="s">
        <v>7660</v>
      </c>
    </row>
    <row r="8456" spans="1:3">
      <c r="A8456" t="s">
        <v>729</v>
      </c>
      <c r="B8456" t="s">
        <v>867</v>
      </c>
      <c r="C8456" t="s">
        <v>7660</v>
      </c>
    </row>
    <row r="8457" spans="1:3">
      <c r="A8457" t="s">
        <v>730</v>
      </c>
      <c r="B8457" t="s">
        <v>867</v>
      </c>
      <c r="C8457" t="s">
        <v>7660</v>
      </c>
    </row>
    <row r="8458" spans="1:3">
      <c r="A8458" t="s">
        <v>731</v>
      </c>
      <c r="B8458" t="s">
        <v>867</v>
      </c>
      <c r="C8458" t="s">
        <v>7660</v>
      </c>
    </row>
    <row r="8459" spans="1:3">
      <c r="A8459" t="s">
        <v>732</v>
      </c>
      <c r="B8459" t="s">
        <v>867</v>
      </c>
      <c r="C8459" t="s">
        <v>7660</v>
      </c>
    </row>
    <row r="8460" spans="1:3">
      <c r="A8460" t="s">
        <v>733</v>
      </c>
      <c r="B8460" t="s">
        <v>867</v>
      </c>
      <c r="C8460" t="s">
        <v>7660</v>
      </c>
    </row>
    <row r="8461" spans="1:3">
      <c r="A8461" t="s">
        <v>734</v>
      </c>
      <c r="B8461" t="s">
        <v>867</v>
      </c>
      <c r="C8461" t="s">
        <v>7660</v>
      </c>
    </row>
    <row r="8462" spans="1:3">
      <c r="A8462" t="s">
        <v>735</v>
      </c>
      <c r="B8462" t="s">
        <v>867</v>
      </c>
      <c r="C8462" t="s">
        <v>7660</v>
      </c>
    </row>
    <row r="8463" spans="1:3">
      <c r="A8463" t="s">
        <v>520</v>
      </c>
      <c r="B8463" t="s">
        <v>3429</v>
      </c>
      <c r="C8463" t="s">
        <v>3430</v>
      </c>
    </row>
    <row r="8464" spans="1:3">
      <c r="A8464" t="s">
        <v>521</v>
      </c>
      <c r="B8464" t="s">
        <v>3429</v>
      </c>
      <c r="C8464" t="s">
        <v>3430</v>
      </c>
    </row>
    <row r="8465" spans="1:3">
      <c r="A8465" t="s">
        <v>522</v>
      </c>
      <c r="B8465" t="s">
        <v>3429</v>
      </c>
      <c r="C8465" t="s">
        <v>3430</v>
      </c>
    </row>
    <row r="8466" spans="1:3">
      <c r="A8466" t="s">
        <v>522</v>
      </c>
      <c r="B8466" t="s">
        <v>3431</v>
      </c>
      <c r="C8466" t="s">
        <v>3432</v>
      </c>
    </row>
    <row r="8467" spans="1:3">
      <c r="A8467" t="s">
        <v>523</v>
      </c>
      <c r="B8467" t="s">
        <v>3429</v>
      </c>
      <c r="C8467" t="s">
        <v>3430</v>
      </c>
    </row>
    <row r="8468" spans="1:3">
      <c r="A8468" t="s">
        <v>524</v>
      </c>
      <c r="B8468" t="s">
        <v>3429</v>
      </c>
      <c r="C8468" t="s">
        <v>3430</v>
      </c>
    </row>
    <row r="8469" spans="1:3">
      <c r="A8469" t="s">
        <v>525</v>
      </c>
      <c r="B8469" t="s">
        <v>3429</v>
      </c>
      <c r="C8469" t="s">
        <v>3430</v>
      </c>
    </row>
    <row r="8470" spans="1:3">
      <c r="A8470" t="s">
        <v>526</v>
      </c>
      <c r="B8470" t="s">
        <v>3429</v>
      </c>
      <c r="C8470" t="s">
        <v>3430</v>
      </c>
    </row>
    <row r="8471" spans="1:3">
      <c r="A8471" t="s">
        <v>527</v>
      </c>
      <c r="B8471" t="s">
        <v>3429</v>
      </c>
      <c r="C8471" t="s">
        <v>3430</v>
      </c>
    </row>
    <row r="8472" spans="1:3">
      <c r="A8472" t="s">
        <v>528</v>
      </c>
      <c r="B8472" t="s">
        <v>3429</v>
      </c>
      <c r="C8472" t="s">
        <v>3430</v>
      </c>
    </row>
    <row r="8473" spans="1:3">
      <c r="A8473" t="s">
        <v>529</v>
      </c>
      <c r="B8473" t="s">
        <v>3429</v>
      </c>
      <c r="C8473" t="s">
        <v>3430</v>
      </c>
    </row>
    <row r="8474" spans="1:3">
      <c r="A8474" t="s">
        <v>530</v>
      </c>
      <c r="B8474" t="s">
        <v>3429</v>
      </c>
      <c r="C8474" t="s">
        <v>3430</v>
      </c>
    </row>
    <row r="8475" spans="1:3">
      <c r="A8475" t="s">
        <v>531</v>
      </c>
      <c r="B8475" t="s">
        <v>3429</v>
      </c>
      <c r="C8475" t="s">
        <v>3430</v>
      </c>
    </row>
    <row r="8476" spans="1:3">
      <c r="A8476" t="s">
        <v>532</v>
      </c>
      <c r="B8476" t="s">
        <v>3429</v>
      </c>
      <c r="C8476" t="s">
        <v>3430</v>
      </c>
    </row>
    <row r="8477" spans="1:3">
      <c r="A8477" t="s">
        <v>533</v>
      </c>
      <c r="B8477" t="s">
        <v>3429</v>
      </c>
      <c r="C8477" t="s">
        <v>3430</v>
      </c>
    </row>
    <row r="8478" spans="1:3">
      <c r="A8478" t="s">
        <v>534</v>
      </c>
      <c r="B8478" t="s">
        <v>3429</v>
      </c>
      <c r="C8478" t="s">
        <v>3430</v>
      </c>
    </row>
    <row r="8479" spans="1:3">
      <c r="A8479" t="s">
        <v>535</v>
      </c>
      <c r="B8479" t="s">
        <v>3429</v>
      </c>
      <c r="C8479" t="s">
        <v>3430</v>
      </c>
    </row>
    <row r="8480" spans="1:3">
      <c r="A8480" t="s">
        <v>536</v>
      </c>
      <c r="B8480" t="s">
        <v>3429</v>
      </c>
      <c r="C8480" t="s">
        <v>3430</v>
      </c>
    </row>
    <row r="8481" spans="1:3">
      <c r="A8481" t="s">
        <v>536</v>
      </c>
      <c r="B8481" t="s">
        <v>867</v>
      </c>
      <c r="C8481" t="s">
        <v>7660</v>
      </c>
    </row>
    <row r="8482" spans="1:3">
      <c r="A8482" t="s">
        <v>537</v>
      </c>
      <c r="B8482" t="s">
        <v>3429</v>
      </c>
      <c r="C8482" t="s">
        <v>3430</v>
      </c>
    </row>
    <row r="8483" spans="1:3">
      <c r="A8483" t="s">
        <v>538</v>
      </c>
      <c r="B8483" t="s">
        <v>3429</v>
      </c>
      <c r="C8483" t="s">
        <v>3430</v>
      </c>
    </row>
    <row r="8484" spans="1:3">
      <c r="A8484" t="s">
        <v>538</v>
      </c>
      <c r="B8484" t="s">
        <v>867</v>
      </c>
      <c r="C8484" t="s">
        <v>7660</v>
      </c>
    </row>
    <row r="8485" spans="1:3">
      <c r="A8485" t="s">
        <v>538</v>
      </c>
      <c r="B8485" t="s">
        <v>3431</v>
      </c>
      <c r="C8485" t="s">
        <v>3432</v>
      </c>
    </row>
    <row r="8486" spans="1:3">
      <c r="A8486" t="s">
        <v>539</v>
      </c>
      <c r="B8486" t="s">
        <v>3429</v>
      </c>
      <c r="C8486" t="s">
        <v>3430</v>
      </c>
    </row>
    <row r="8487" spans="1:3">
      <c r="A8487" t="s">
        <v>540</v>
      </c>
      <c r="B8487" t="s">
        <v>3429</v>
      </c>
      <c r="C8487" t="s">
        <v>3430</v>
      </c>
    </row>
    <row r="8488" spans="1:3">
      <c r="A8488" t="s">
        <v>540</v>
      </c>
      <c r="B8488" t="s">
        <v>867</v>
      </c>
      <c r="C8488" t="s">
        <v>7660</v>
      </c>
    </row>
    <row r="8489" spans="1:3">
      <c r="A8489" t="s">
        <v>541</v>
      </c>
      <c r="B8489" t="s">
        <v>3429</v>
      </c>
      <c r="C8489" t="s">
        <v>3430</v>
      </c>
    </row>
    <row r="8490" spans="1:3">
      <c r="A8490" t="s">
        <v>542</v>
      </c>
      <c r="B8490" t="s">
        <v>3429</v>
      </c>
      <c r="C8490" t="s">
        <v>3430</v>
      </c>
    </row>
    <row r="8491" spans="1:3">
      <c r="A8491" t="s">
        <v>543</v>
      </c>
      <c r="B8491" t="s">
        <v>3429</v>
      </c>
      <c r="C8491" t="s">
        <v>3430</v>
      </c>
    </row>
    <row r="8492" spans="1:3">
      <c r="A8492" t="s">
        <v>736</v>
      </c>
      <c r="B8492" t="s">
        <v>867</v>
      </c>
      <c r="C8492" t="s">
        <v>7660</v>
      </c>
    </row>
    <row r="8493" spans="1:3">
      <c r="A8493" t="s">
        <v>737</v>
      </c>
      <c r="B8493" t="s">
        <v>867</v>
      </c>
      <c r="C8493" t="s">
        <v>7660</v>
      </c>
    </row>
    <row r="8494" spans="1:3">
      <c r="A8494" t="s">
        <v>272</v>
      </c>
      <c r="B8494" t="s">
        <v>860</v>
      </c>
      <c r="C8494" t="s">
        <v>918</v>
      </c>
    </row>
    <row r="8495" spans="1:3">
      <c r="A8495" t="s">
        <v>273</v>
      </c>
      <c r="B8495" t="s">
        <v>860</v>
      </c>
      <c r="C8495" t="s">
        <v>918</v>
      </c>
    </row>
    <row r="8496" spans="1:3">
      <c r="A8496" t="s">
        <v>274</v>
      </c>
      <c r="B8496" t="s">
        <v>860</v>
      </c>
      <c r="C8496" t="s">
        <v>918</v>
      </c>
    </row>
    <row r="8497" spans="1:3">
      <c r="A8497" t="s">
        <v>275</v>
      </c>
      <c r="B8497" t="s">
        <v>860</v>
      </c>
      <c r="C8497" t="s">
        <v>918</v>
      </c>
    </row>
    <row r="8498" spans="1:3">
      <c r="A8498" t="s">
        <v>276</v>
      </c>
      <c r="B8498" t="s">
        <v>860</v>
      </c>
      <c r="C8498" t="s">
        <v>918</v>
      </c>
    </row>
    <row r="8499" spans="1:3">
      <c r="A8499" t="s">
        <v>277</v>
      </c>
      <c r="B8499" t="s">
        <v>860</v>
      </c>
      <c r="C8499" t="s">
        <v>918</v>
      </c>
    </row>
    <row r="8500" spans="1:3">
      <c r="A8500" t="s">
        <v>278</v>
      </c>
      <c r="B8500" t="s">
        <v>860</v>
      </c>
      <c r="C8500" t="s">
        <v>918</v>
      </c>
    </row>
    <row r="8501" spans="1:3">
      <c r="A8501" t="s">
        <v>279</v>
      </c>
      <c r="B8501" t="s">
        <v>860</v>
      </c>
      <c r="C8501" t="s">
        <v>918</v>
      </c>
    </row>
    <row r="8502" spans="1:3">
      <c r="A8502" t="s">
        <v>280</v>
      </c>
      <c r="B8502" t="s">
        <v>860</v>
      </c>
      <c r="C8502" t="s">
        <v>918</v>
      </c>
    </row>
    <row r="8503" spans="1:3">
      <c r="A8503" t="s">
        <v>281</v>
      </c>
      <c r="B8503" t="s">
        <v>860</v>
      </c>
      <c r="C8503" t="s">
        <v>918</v>
      </c>
    </row>
    <row r="8504" spans="1:3">
      <c r="A8504" t="s">
        <v>282</v>
      </c>
      <c r="B8504" t="s">
        <v>860</v>
      </c>
      <c r="C8504" t="s">
        <v>918</v>
      </c>
    </row>
    <row r="8505" spans="1:3">
      <c r="A8505" t="s">
        <v>283</v>
      </c>
      <c r="B8505" t="s">
        <v>860</v>
      </c>
      <c r="C8505" t="s">
        <v>918</v>
      </c>
    </row>
    <row r="8506" spans="1:3">
      <c r="A8506" t="s">
        <v>7978</v>
      </c>
      <c r="B8506" t="s">
        <v>860</v>
      </c>
      <c r="C8506" t="s">
        <v>918</v>
      </c>
    </row>
    <row r="8507" spans="1:3">
      <c r="A8507" t="s">
        <v>284</v>
      </c>
      <c r="B8507" t="s">
        <v>860</v>
      </c>
      <c r="C8507" t="s">
        <v>918</v>
      </c>
    </row>
    <row r="8508" spans="1:3">
      <c r="A8508" t="s">
        <v>7979</v>
      </c>
      <c r="B8508" t="s">
        <v>860</v>
      </c>
      <c r="C8508" t="s">
        <v>918</v>
      </c>
    </row>
    <row r="8509" spans="1:3">
      <c r="A8509" t="s">
        <v>285</v>
      </c>
      <c r="B8509" t="s">
        <v>860</v>
      </c>
      <c r="C8509" t="s">
        <v>918</v>
      </c>
    </row>
    <row r="8510" spans="1:3">
      <c r="A8510" t="s">
        <v>286</v>
      </c>
      <c r="B8510" t="s">
        <v>860</v>
      </c>
      <c r="C8510" t="s">
        <v>918</v>
      </c>
    </row>
    <row r="8511" spans="1:3">
      <c r="A8511" t="s">
        <v>287</v>
      </c>
      <c r="B8511" t="s">
        <v>860</v>
      </c>
      <c r="C8511" t="s">
        <v>918</v>
      </c>
    </row>
    <row r="8512" spans="1:3">
      <c r="A8512" t="s">
        <v>288</v>
      </c>
      <c r="B8512" t="s">
        <v>860</v>
      </c>
      <c r="C8512" t="s">
        <v>918</v>
      </c>
    </row>
    <row r="8513" spans="1:3">
      <c r="A8513" t="s">
        <v>289</v>
      </c>
      <c r="B8513" t="s">
        <v>860</v>
      </c>
      <c r="C8513" t="s">
        <v>918</v>
      </c>
    </row>
    <row r="8514" spans="1:3">
      <c r="A8514" t="s">
        <v>290</v>
      </c>
      <c r="B8514" t="s">
        <v>860</v>
      </c>
      <c r="C8514" t="s">
        <v>918</v>
      </c>
    </row>
    <row r="8515" spans="1:3">
      <c r="A8515" t="s">
        <v>291</v>
      </c>
      <c r="B8515" t="s">
        <v>860</v>
      </c>
      <c r="C8515" t="s">
        <v>918</v>
      </c>
    </row>
    <row r="8516" spans="1:3">
      <c r="A8516" t="s">
        <v>292</v>
      </c>
      <c r="B8516" t="s">
        <v>860</v>
      </c>
      <c r="C8516" t="s">
        <v>918</v>
      </c>
    </row>
    <row r="8517" spans="1:3">
      <c r="A8517" t="s">
        <v>293</v>
      </c>
      <c r="B8517" t="s">
        <v>860</v>
      </c>
      <c r="C8517" t="s">
        <v>918</v>
      </c>
    </row>
    <row r="8518" spans="1:3">
      <c r="A8518" t="s">
        <v>294</v>
      </c>
      <c r="B8518" t="s">
        <v>860</v>
      </c>
      <c r="C8518" t="s">
        <v>918</v>
      </c>
    </row>
    <row r="8519" spans="1:3">
      <c r="A8519" t="s">
        <v>295</v>
      </c>
      <c r="B8519" t="s">
        <v>860</v>
      </c>
      <c r="C8519" t="s">
        <v>918</v>
      </c>
    </row>
    <row r="8520" spans="1:3">
      <c r="A8520" t="s">
        <v>296</v>
      </c>
      <c r="B8520" t="s">
        <v>860</v>
      </c>
      <c r="C8520" t="s">
        <v>918</v>
      </c>
    </row>
    <row r="8521" spans="1:3">
      <c r="A8521" t="s">
        <v>297</v>
      </c>
      <c r="B8521" t="s">
        <v>860</v>
      </c>
      <c r="C8521" t="s">
        <v>918</v>
      </c>
    </row>
    <row r="8522" spans="1:3">
      <c r="A8522" t="s">
        <v>298</v>
      </c>
      <c r="B8522" t="s">
        <v>860</v>
      </c>
      <c r="C8522" t="s">
        <v>918</v>
      </c>
    </row>
    <row r="8523" spans="1:3">
      <c r="A8523" t="s">
        <v>299</v>
      </c>
      <c r="B8523" t="s">
        <v>860</v>
      </c>
      <c r="C8523" t="s">
        <v>918</v>
      </c>
    </row>
    <row r="8524" spans="1:3">
      <c r="A8524" t="s">
        <v>300</v>
      </c>
      <c r="B8524" t="s">
        <v>860</v>
      </c>
      <c r="C8524" t="s">
        <v>918</v>
      </c>
    </row>
    <row r="8525" spans="1:3">
      <c r="A8525" t="s">
        <v>301</v>
      </c>
      <c r="B8525" t="s">
        <v>860</v>
      </c>
      <c r="C8525" t="s">
        <v>918</v>
      </c>
    </row>
    <row r="8526" spans="1:3">
      <c r="A8526" t="s">
        <v>302</v>
      </c>
      <c r="B8526" t="s">
        <v>860</v>
      </c>
      <c r="C8526" t="s">
        <v>918</v>
      </c>
    </row>
    <row r="8527" spans="1:3">
      <c r="A8527" t="s">
        <v>303</v>
      </c>
      <c r="B8527" t="s">
        <v>860</v>
      </c>
      <c r="C8527" t="s">
        <v>918</v>
      </c>
    </row>
    <row r="8528" spans="1:3">
      <c r="A8528" t="s">
        <v>304</v>
      </c>
      <c r="B8528" t="s">
        <v>860</v>
      </c>
      <c r="C8528" t="s">
        <v>918</v>
      </c>
    </row>
    <row r="8529" spans="1:3">
      <c r="A8529" t="s">
        <v>305</v>
      </c>
      <c r="B8529" t="s">
        <v>860</v>
      </c>
      <c r="C8529" t="s">
        <v>918</v>
      </c>
    </row>
    <row r="8530" spans="1:3">
      <c r="A8530" t="s">
        <v>306</v>
      </c>
      <c r="B8530" t="s">
        <v>860</v>
      </c>
      <c r="C8530" t="s">
        <v>918</v>
      </c>
    </row>
    <row r="8531" spans="1:3">
      <c r="A8531" t="s">
        <v>307</v>
      </c>
      <c r="B8531" t="s">
        <v>860</v>
      </c>
      <c r="C8531" t="s">
        <v>918</v>
      </c>
    </row>
    <row r="8532" spans="1:3">
      <c r="A8532" t="s">
        <v>308</v>
      </c>
      <c r="B8532" t="s">
        <v>860</v>
      </c>
      <c r="C8532" t="s">
        <v>918</v>
      </c>
    </row>
    <row r="8533" spans="1:3">
      <c r="A8533" t="s">
        <v>309</v>
      </c>
      <c r="B8533" t="s">
        <v>860</v>
      </c>
      <c r="C8533" t="s">
        <v>918</v>
      </c>
    </row>
    <row r="8534" spans="1:3">
      <c r="A8534" t="s">
        <v>310</v>
      </c>
      <c r="B8534" t="s">
        <v>860</v>
      </c>
      <c r="C8534" t="s">
        <v>918</v>
      </c>
    </row>
    <row r="8535" spans="1:3">
      <c r="A8535" t="s">
        <v>311</v>
      </c>
      <c r="B8535" t="s">
        <v>860</v>
      </c>
      <c r="C8535" t="s">
        <v>918</v>
      </c>
    </row>
    <row r="8536" spans="1:3">
      <c r="A8536" t="s">
        <v>312</v>
      </c>
      <c r="B8536" t="s">
        <v>860</v>
      </c>
      <c r="C8536" t="s">
        <v>918</v>
      </c>
    </row>
    <row r="8537" spans="1:3">
      <c r="A8537" t="s">
        <v>313</v>
      </c>
      <c r="B8537" t="s">
        <v>860</v>
      </c>
      <c r="C8537" t="s">
        <v>918</v>
      </c>
    </row>
    <row r="8538" spans="1:3">
      <c r="A8538" t="s">
        <v>314</v>
      </c>
      <c r="B8538" t="s">
        <v>860</v>
      </c>
      <c r="C8538" t="s">
        <v>918</v>
      </c>
    </row>
    <row r="8539" spans="1:3">
      <c r="A8539" t="s">
        <v>315</v>
      </c>
      <c r="B8539" t="s">
        <v>860</v>
      </c>
      <c r="C8539" t="s">
        <v>918</v>
      </c>
    </row>
    <row r="8540" spans="1:3">
      <c r="A8540" t="s">
        <v>316</v>
      </c>
      <c r="B8540" t="s">
        <v>860</v>
      </c>
      <c r="C8540" t="s">
        <v>918</v>
      </c>
    </row>
    <row r="8541" spans="1:3">
      <c r="A8541" t="s">
        <v>317</v>
      </c>
      <c r="B8541" t="s">
        <v>860</v>
      </c>
      <c r="C8541" t="s">
        <v>918</v>
      </c>
    </row>
    <row r="8542" spans="1:3">
      <c r="A8542" t="s">
        <v>318</v>
      </c>
      <c r="B8542" t="s">
        <v>860</v>
      </c>
      <c r="C8542" t="s">
        <v>918</v>
      </c>
    </row>
    <row r="8543" spans="1:3">
      <c r="A8543" t="s">
        <v>319</v>
      </c>
      <c r="B8543" t="s">
        <v>860</v>
      </c>
      <c r="C8543" t="s">
        <v>918</v>
      </c>
    </row>
    <row r="8544" spans="1:3">
      <c r="A8544" t="s">
        <v>320</v>
      </c>
      <c r="B8544" t="s">
        <v>860</v>
      </c>
      <c r="C8544" t="s">
        <v>918</v>
      </c>
    </row>
    <row r="8545" spans="1:3">
      <c r="A8545" t="s">
        <v>321</v>
      </c>
      <c r="B8545" t="s">
        <v>860</v>
      </c>
      <c r="C8545" t="s">
        <v>918</v>
      </c>
    </row>
    <row r="8546" spans="1:3">
      <c r="A8546" t="s">
        <v>322</v>
      </c>
      <c r="B8546" t="s">
        <v>860</v>
      </c>
      <c r="C8546" t="s">
        <v>918</v>
      </c>
    </row>
    <row r="8547" spans="1:3">
      <c r="A8547" t="s">
        <v>323</v>
      </c>
      <c r="B8547" t="s">
        <v>860</v>
      </c>
      <c r="C8547" t="s">
        <v>918</v>
      </c>
    </row>
    <row r="8548" spans="1:3">
      <c r="A8548" t="s">
        <v>324</v>
      </c>
      <c r="B8548" t="s">
        <v>860</v>
      </c>
      <c r="C8548" t="s">
        <v>918</v>
      </c>
    </row>
    <row r="8549" spans="1:3">
      <c r="A8549" t="s">
        <v>325</v>
      </c>
      <c r="B8549" t="s">
        <v>860</v>
      </c>
      <c r="C8549" t="s">
        <v>918</v>
      </c>
    </row>
    <row r="8550" spans="1:3">
      <c r="A8550" t="s">
        <v>326</v>
      </c>
      <c r="B8550" t="s">
        <v>860</v>
      </c>
      <c r="C8550" t="s">
        <v>918</v>
      </c>
    </row>
    <row r="8551" spans="1:3">
      <c r="A8551" t="s">
        <v>327</v>
      </c>
      <c r="B8551" t="s">
        <v>860</v>
      </c>
      <c r="C8551" t="s">
        <v>918</v>
      </c>
    </row>
    <row r="8552" spans="1:3">
      <c r="A8552" t="s">
        <v>328</v>
      </c>
      <c r="B8552" t="s">
        <v>860</v>
      </c>
      <c r="C8552" t="s">
        <v>918</v>
      </c>
    </row>
    <row r="8553" spans="1:3">
      <c r="A8553" t="s">
        <v>329</v>
      </c>
      <c r="B8553" t="s">
        <v>860</v>
      </c>
      <c r="C8553" t="s">
        <v>918</v>
      </c>
    </row>
    <row r="8554" spans="1:3">
      <c r="A8554" t="s">
        <v>330</v>
      </c>
      <c r="B8554" t="s">
        <v>860</v>
      </c>
      <c r="C8554" t="s">
        <v>918</v>
      </c>
    </row>
    <row r="8555" spans="1:3">
      <c r="A8555" t="s">
        <v>331</v>
      </c>
      <c r="B8555" t="s">
        <v>860</v>
      </c>
      <c r="C8555" t="s">
        <v>918</v>
      </c>
    </row>
    <row r="8556" spans="1:3">
      <c r="A8556" t="s">
        <v>7980</v>
      </c>
      <c r="B8556" t="s">
        <v>860</v>
      </c>
      <c r="C8556" t="s">
        <v>918</v>
      </c>
    </row>
    <row r="8557" spans="1:3">
      <c r="A8557" t="s">
        <v>7981</v>
      </c>
      <c r="B8557" t="s">
        <v>860</v>
      </c>
      <c r="C8557" t="s">
        <v>918</v>
      </c>
    </row>
    <row r="8558" spans="1:3">
      <c r="A8558" t="s">
        <v>7982</v>
      </c>
      <c r="B8558" t="s">
        <v>860</v>
      </c>
      <c r="C8558" t="s">
        <v>918</v>
      </c>
    </row>
    <row r="8559" spans="1:3">
      <c r="A8559" t="s">
        <v>7983</v>
      </c>
      <c r="B8559" t="s">
        <v>860</v>
      </c>
      <c r="C8559" t="s">
        <v>918</v>
      </c>
    </row>
    <row r="8560" spans="1:3">
      <c r="A8560" t="s">
        <v>7984</v>
      </c>
      <c r="B8560" t="s">
        <v>860</v>
      </c>
      <c r="C8560" t="s">
        <v>918</v>
      </c>
    </row>
    <row r="8561" spans="1:3">
      <c r="A8561" t="s">
        <v>332</v>
      </c>
      <c r="B8561" t="s">
        <v>860</v>
      </c>
      <c r="C8561" t="s">
        <v>918</v>
      </c>
    </row>
    <row r="8562" spans="1:3">
      <c r="A8562" t="s">
        <v>333</v>
      </c>
      <c r="B8562" t="s">
        <v>860</v>
      </c>
      <c r="C8562" t="s">
        <v>918</v>
      </c>
    </row>
    <row r="8563" spans="1:3">
      <c r="A8563" t="s">
        <v>334</v>
      </c>
      <c r="B8563" t="s">
        <v>860</v>
      </c>
      <c r="C8563" t="s">
        <v>918</v>
      </c>
    </row>
    <row r="8564" spans="1:3">
      <c r="A8564" t="s">
        <v>335</v>
      </c>
      <c r="B8564" t="s">
        <v>860</v>
      </c>
      <c r="C8564" t="s">
        <v>918</v>
      </c>
    </row>
    <row r="8565" spans="1:3">
      <c r="A8565" t="s">
        <v>336</v>
      </c>
      <c r="B8565" t="s">
        <v>860</v>
      </c>
      <c r="C8565" t="s">
        <v>918</v>
      </c>
    </row>
    <row r="8566" spans="1:3">
      <c r="A8566" t="s">
        <v>337</v>
      </c>
      <c r="B8566" t="s">
        <v>860</v>
      </c>
      <c r="C8566" t="s">
        <v>918</v>
      </c>
    </row>
    <row r="8567" spans="1:3">
      <c r="A8567" t="s">
        <v>338</v>
      </c>
      <c r="B8567" t="s">
        <v>860</v>
      </c>
      <c r="C8567" t="s">
        <v>918</v>
      </c>
    </row>
    <row r="8568" spans="1:3">
      <c r="A8568" t="s">
        <v>339</v>
      </c>
      <c r="B8568" t="s">
        <v>860</v>
      </c>
      <c r="C8568" t="s">
        <v>918</v>
      </c>
    </row>
    <row r="8569" spans="1:3">
      <c r="A8569" t="s">
        <v>340</v>
      </c>
      <c r="B8569" t="s">
        <v>860</v>
      </c>
      <c r="C8569" t="s">
        <v>918</v>
      </c>
    </row>
    <row r="8570" spans="1:3">
      <c r="A8570" t="s">
        <v>341</v>
      </c>
      <c r="B8570" t="s">
        <v>860</v>
      </c>
      <c r="C8570" t="s">
        <v>918</v>
      </c>
    </row>
    <row r="8571" spans="1:3">
      <c r="A8571" t="s">
        <v>342</v>
      </c>
      <c r="B8571" t="s">
        <v>860</v>
      </c>
      <c r="C8571" t="s">
        <v>918</v>
      </c>
    </row>
    <row r="8572" spans="1:3">
      <c r="A8572" t="s">
        <v>343</v>
      </c>
      <c r="B8572" t="s">
        <v>860</v>
      </c>
      <c r="C8572" t="s">
        <v>918</v>
      </c>
    </row>
    <row r="8573" spans="1:3">
      <c r="A8573" t="s">
        <v>344</v>
      </c>
      <c r="B8573" t="s">
        <v>860</v>
      </c>
      <c r="C8573" t="s">
        <v>918</v>
      </c>
    </row>
    <row r="8574" spans="1:3">
      <c r="A8574" t="s">
        <v>345</v>
      </c>
      <c r="B8574" t="s">
        <v>860</v>
      </c>
      <c r="C8574" t="s">
        <v>918</v>
      </c>
    </row>
    <row r="8575" spans="1:3">
      <c r="A8575" t="s">
        <v>346</v>
      </c>
      <c r="B8575" t="s">
        <v>860</v>
      </c>
      <c r="C8575" t="s">
        <v>918</v>
      </c>
    </row>
    <row r="8576" spans="1:3">
      <c r="A8576" t="s">
        <v>347</v>
      </c>
      <c r="B8576" t="s">
        <v>860</v>
      </c>
      <c r="C8576" t="s">
        <v>918</v>
      </c>
    </row>
    <row r="8577" spans="1:3">
      <c r="A8577" t="s">
        <v>348</v>
      </c>
      <c r="B8577" t="s">
        <v>860</v>
      </c>
      <c r="C8577" t="s">
        <v>918</v>
      </c>
    </row>
    <row r="8578" spans="1:3">
      <c r="A8578" t="s">
        <v>349</v>
      </c>
      <c r="B8578" t="s">
        <v>860</v>
      </c>
      <c r="C8578" t="s">
        <v>918</v>
      </c>
    </row>
    <row r="8579" spans="1:3">
      <c r="A8579" t="s">
        <v>350</v>
      </c>
      <c r="B8579" t="s">
        <v>860</v>
      </c>
      <c r="C8579" t="s">
        <v>918</v>
      </c>
    </row>
    <row r="8580" spans="1:3">
      <c r="A8580" t="s">
        <v>351</v>
      </c>
      <c r="B8580" t="s">
        <v>860</v>
      </c>
      <c r="C8580" t="s">
        <v>918</v>
      </c>
    </row>
    <row r="8581" spans="1:3">
      <c r="A8581" t="s">
        <v>352</v>
      </c>
      <c r="B8581" t="s">
        <v>860</v>
      </c>
      <c r="C8581" t="s">
        <v>918</v>
      </c>
    </row>
    <row r="8582" spans="1:3">
      <c r="A8582" t="s">
        <v>353</v>
      </c>
      <c r="B8582" t="s">
        <v>860</v>
      </c>
      <c r="C8582" t="s">
        <v>918</v>
      </c>
    </row>
    <row r="8583" spans="1:3">
      <c r="A8583" t="s">
        <v>354</v>
      </c>
      <c r="B8583" t="s">
        <v>860</v>
      </c>
      <c r="C8583" t="s">
        <v>918</v>
      </c>
    </row>
    <row r="8584" spans="1:3">
      <c r="A8584" t="s">
        <v>355</v>
      </c>
      <c r="B8584" t="s">
        <v>860</v>
      </c>
      <c r="C8584" t="s">
        <v>918</v>
      </c>
    </row>
    <row r="8585" spans="1:3">
      <c r="A8585" t="s">
        <v>356</v>
      </c>
      <c r="B8585" t="s">
        <v>860</v>
      </c>
      <c r="C8585" t="s">
        <v>918</v>
      </c>
    </row>
    <row r="8586" spans="1:3">
      <c r="A8586" t="s">
        <v>357</v>
      </c>
      <c r="B8586" t="s">
        <v>860</v>
      </c>
      <c r="C8586" t="s">
        <v>918</v>
      </c>
    </row>
    <row r="8587" spans="1:3">
      <c r="A8587" t="s">
        <v>358</v>
      </c>
      <c r="B8587" t="s">
        <v>860</v>
      </c>
      <c r="C8587" t="s">
        <v>918</v>
      </c>
    </row>
    <row r="8588" spans="1:3">
      <c r="A8588" t="s">
        <v>359</v>
      </c>
      <c r="B8588" t="s">
        <v>860</v>
      </c>
      <c r="C8588" t="s">
        <v>918</v>
      </c>
    </row>
    <row r="8589" spans="1:3">
      <c r="A8589" t="s">
        <v>360</v>
      </c>
      <c r="B8589" t="s">
        <v>860</v>
      </c>
      <c r="C8589" t="s">
        <v>918</v>
      </c>
    </row>
    <row r="8590" spans="1:3">
      <c r="A8590" t="s">
        <v>361</v>
      </c>
      <c r="B8590" t="s">
        <v>860</v>
      </c>
      <c r="C8590" t="s">
        <v>918</v>
      </c>
    </row>
    <row r="8591" spans="1:3">
      <c r="A8591" t="s">
        <v>362</v>
      </c>
      <c r="B8591" t="s">
        <v>860</v>
      </c>
      <c r="C8591" t="s">
        <v>918</v>
      </c>
    </row>
    <row r="8592" spans="1:3">
      <c r="A8592" t="s">
        <v>363</v>
      </c>
      <c r="B8592" t="s">
        <v>860</v>
      </c>
      <c r="C8592" t="s">
        <v>918</v>
      </c>
    </row>
    <row r="8593" spans="1:3">
      <c r="A8593" t="s">
        <v>364</v>
      </c>
      <c r="B8593" t="s">
        <v>860</v>
      </c>
      <c r="C8593" t="s">
        <v>918</v>
      </c>
    </row>
    <row r="8594" spans="1:3">
      <c r="A8594" t="s">
        <v>365</v>
      </c>
      <c r="B8594" t="s">
        <v>860</v>
      </c>
      <c r="C8594" t="s">
        <v>918</v>
      </c>
    </row>
    <row r="8595" spans="1:3">
      <c r="A8595" t="s">
        <v>366</v>
      </c>
      <c r="B8595" t="s">
        <v>860</v>
      </c>
      <c r="C8595" t="s">
        <v>918</v>
      </c>
    </row>
    <row r="8596" spans="1:3">
      <c r="A8596" t="s">
        <v>367</v>
      </c>
      <c r="B8596" t="s">
        <v>860</v>
      </c>
      <c r="C8596" t="s">
        <v>918</v>
      </c>
    </row>
    <row r="8597" spans="1:3">
      <c r="A8597" t="s">
        <v>368</v>
      </c>
      <c r="B8597" t="s">
        <v>860</v>
      </c>
      <c r="C8597" t="s">
        <v>918</v>
      </c>
    </row>
    <row r="8598" spans="1:3">
      <c r="A8598" t="s">
        <v>369</v>
      </c>
      <c r="B8598" t="s">
        <v>860</v>
      </c>
      <c r="C8598" t="s">
        <v>918</v>
      </c>
    </row>
    <row r="8599" spans="1:3">
      <c r="A8599" t="s">
        <v>370</v>
      </c>
      <c r="B8599" t="s">
        <v>860</v>
      </c>
      <c r="C8599" t="s">
        <v>918</v>
      </c>
    </row>
    <row r="8600" spans="1:3">
      <c r="A8600" t="s">
        <v>371</v>
      </c>
      <c r="B8600" t="s">
        <v>860</v>
      </c>
      <c r="C8600" t="s">
        <v>918</v>
      </c>
    </row>
    <row r="8601" spans="1:3">
      <c r="A8601" t="s">
        <v>372</v>
      </c>
      <c r="B8601" t="s">
        <v>860</v>
      </c>
      <c r="C8601" t="s">
        <v>918</v>
      </c>
    </row>
    <row r="8602" spans="1:3">
      <c r="A8602" t="s">
        <v>373</v>
      </c>
      <c r="B8602" t="s">
        <v>860</v>
      </c>
      <c r="C8602" t="s">
        <v>918</v>
      </c>
    </row>
    <row r="8603" spans="1:3">
      <c r="A8603" t="s">
        <v>374</v>
      </c>
      <c r="B8603" t="s">
        <v>860</v>
      </c>
      <c r="C8603" t="s">
        <v>918</v>
      </c>
    </row>
    <row r="8604" spans="1:3">
      <c r="A8604" t="s">
        <v>375</v>
      </c>
      <c r="B8604" t="s">
        <v>860</v>
      </c>
      <c r="C8604" t="s">
        <v>918</v>
      </c>
    </row>
    <row r="8605" spans="1:3">
      <c r="A8605" t="s">
        <v>376</v>
      </c>
      <c r="B8605" t="s">
        <v>860</v>
      </c>
      <c r="C8605" t="s">
        <v>918</v>
      </c>
    </row>
    <row r="8606" spans="1:3">
      <c r="A8606" t="s">
        <v>377</v>
      </c>
      <c r="B8606" t="s">
        <v>860</v>
      </c>
      <c r="C8606" t="s">
        <v>918</v>
      </c>
    </row>
    <row r="8607" spans="1:3">
      <c r="A8607" t="s">
        <v>378</v>
      </c>
      <c r="B8607" t="s">
        <v>860</v>
      </c>
      <c r="C8607" t="s">
        <v>918</v>
      </c>
    </row>
    <row r="8608" spans="1:3">
      <c r="A8608" t="s">
        <v>379</v>
      </c>
      <c r="B8608" t="s">
        <v>860</v>
      </c>
      <c r="C8608" t="s">
        <v>918</v>
      </c>
    </row>
    <row r="8609" spans="1:3">
      <c r="A8609" t="s">
        <v>380</v>
      </c>
      <c r="B8609" t="s">
        <v>860</v>
      </c>
      <c r="C8609" t="s">
        <v>918</v>
      </c>
    </row>
    <row r="8610" spans="1:3">
      <c r="A8610" t="s">
        <v>381</v>
      </c>
      <c r="B8610" t="s">
        <v>860</v>
      </c>
      <c r="C8610" t="s">
        <v>918</v>
      </c>
    </row>
    <row r="8611" spans="1:3">
      <c r="A8611" t="s">
        <v>382</v>
      </c>
      <c r="B8611" t="s">
        <v>860</v>
      </c>
      <c r="C8611" t="s">
        <v>918</v>
      </c>
    </row>
    <row r="8612" spans="1:3">
      <c r="A8612" t="s">
        <v>383</v>
      </c>
      <c r="B8612" t="s">
        <v>860</v>
      </c>
      <c r="C8612" t="s">
        <v>918</v>
      </c>
    </row>
    <row r="8613" spans="1:3">
      <c r="A8613" t="s">
        <v>384</v>
      </c>
      <c r="B8613" t="s">
        <v>860</v>
      </c>
      <c r="C8613" t="s">
        <v>918</v>
      </c>
    </row>
    <row r="8614" spans="1:3">
      <c r="A8614" t="s">
        <v>385</v>
      </c>
      <c r="B8614" t="s">
        <v>860</v>
      </c>
      <c r="C8614" t="s">
        <v>918</v>
      </c>
    </row>
    <row r="8615" spans="1:3">
      <c r="A8615" t="s">
        <v>386</v>
      </c>
      <c r="B8615" t="s">
        <v>860</v>
      </c>
      <c r="C8615" t="s">
        <v>918</v>
      </c>
    </row>
    <row r="8616" spans="1:3">
      <c r="A8616" t="s">
        <v>387</v>
      </c>
      <c r="B8616" t="s">
        <v>860</v>
      </c>
      <c r="C8616" t="s">
        <v>918</v>
      </c>
    </row>
    <row r="8617" spans="1:3">
      <c r="A8617" t="s">
        <v>388</v>
      </c>
      <c r="B8617" t="s">
        <v>860</v>
      </c>
      <c r="C8617" t="s">
        <v>918</v>
      </c>
    </row>
    <row r="8618" spans="1:3">
      <c r="A8618" t="s">
        <v>389</v>
      </c>
      <c r="B8618" t="s">
        <v>860</v>
      </c>
      <c r="C8618" t="s">
        <v>918</v>
      </c>
    </row>
    <row r="8619" spans="1:3">
      <c r="A8619" t="s">
        <v>390</v>
      </c>
      <c r="B8619" t="s">
        <v>860</v>
      </c>
      <c r="C8619" t="s">
        <v>918</v>
      </c>
    </row>
    <row r="8620" spans="1:3">
      <c r="A8620" t="s">
        <v>391</v>
      </c>
      <c r="B8620" t="s">
        <v>860</v>
      </c>
      <c r="C8620" t="s">
        <v>918</v>
      </c>
    </row>
    <row r="8621" spans="1:3">
      <c r="A8621" t="s">
        <v>392</v>
      </c>
      <c r="B8621" t="s">
        <v>860</v>
      </c>
      <c r="C8621" t="s">
        <v>918</v>
      </c>
    </row>
    <row r="8622" spans="1:3">
      <c r="A8622" t="s">
        <v>393</v>
      </c>
      <c r="B8622" t="s">
        <v>860</v>
      </c>
      <c r="C8622" t="s">
        <v>918</v>
      </c>
    </row>
    <row r="8623" spans="1:3">
      <c r="A8623" t="s">
        <v>394</v>
      </c>
      <c r="B8623" t="s">
        <v>860</v>
      </c>
      <c r="C8623" t="s">
        <v>918</v>
      </c>
    </row>
    <row r="8624" spans="1:3">
      <c r="A8624" t="s">
        <v>395</v>
      </c>
      <c r="B8624" t="s">
        <v>860</v>
      </c>
      <c r="C8624" t="s">
        <v>918</v>
      </c>
    </row>
    <row r="8625" spans="1:3">
      <c r="A8625" t="s">
        <v>396</v>
      </c>
      <c r="B8625" t="s">
        <v>860</v>
      </c>
      <c r="C8625" t="s">
        <v>918</v>
      </c>
    </row>
    <row r="8626" spans="1:3">
      <c r="A8626" t="s">
        <v>397</v>
      </c>
      <c r="B8626" t="s">
        <v>860</v>
      </c>
      <c r="C8626" t="s">
        <v>918</v>
      </c>
    </row>
    <row r="8627" spans="1:3">
      <c r="A8627" t="s">
        <v>398</v>
      </c>
      <c r="B8627" t="s">
        <v>860</v>
      </c>
      <c r="C8627" t="s">
        <v>918</v>
      </c>
    </row>
    <row r="8628" spans="1:3">
      <c r="A8628" t="s">
        <v>399</v>
      </c>
      <c r="B8628" t="s">
        <v>860</v>
      </c>
      <c r="C8628" t="s">
        <v>918</v>
      </c>
    </row>
    <row r="8629" spans="1:3">
      <c r="A8629" t="s">
        <v>400</v>
      </c>
      <c r="B8629" t="s">
        <v>860</v>
      </c>
      <c r="C8629" t="s">
        <v>918</v>
      </c>
    </row>
    <row r="8630" spans="1:3">
      <c r="A8630" t="s">
        <v>401</v>
      </c>
      <c r="B8630" t="s">
        <v>860</v>
      </c>
      <c r="C8630" t="s">
        <v>918</v>
      </c>
    </row>
    <row r="8631" spans="1:3">
      <c r="A8631" t="s">
        <v>402</v>
      </c>
      <c r="B8631" t="s">
        <v>860</v>
      </c>
      <c r="C8631" t="s">
        <v>918</v>
      </c>
    </row>
    <row r="8632" spans="1:3">
      <c r="A8632" t="s">
        <v>403</v>
      </c>
      <c r="B8632" t="s">
        <v>860</v>
      </c>
      <c r="C8632" t="s">
        <v>918</v>
      </c>
    </row>
    <row r="8633" spans="1:3">
      <c r="A8633" t="s">
        <v>404</v>
      </c>
      <c r="B8633" t="s">
        <v>860</v>
      </c>
      <c r="C8633" t="s">
        <v>918</v>
      </c>
    </row>
    <row r="8634" spans="1:3">
      <c r="A8634" t="s">
        <v>405</v>
      </c>
      <c r="B8634" t="s">
        <v>7985</v>
      </c>
      <c r="C8634" t="s">
        <v>7986</v>
      </c>
    </row>
    <row r="8635" spans="1:3">
      <c r="A8635" t="s">
        <v>405</v>
      </c>
      <c r="B8635" t="s">
        <v>860</v>
      </c>
      <c r="C8635" t="s">
        <v>918</v>
      </c>
    </row>
    <row r="8636" spans="1:3">
      <c r="A8636" t="s">
        <v>406</v>
      </c>
      <c r="B8636" t="s">
        <v>860</v>
      </c>
      <c r="C8636" t="s">
        <v>918</v>
      </c>
    </row>
    <row r="8637" spans="1:3">
      <c r="A8637" t="s">
        <v>407</v>
      </c>
      <c r="B8637" t="s">
        <v>860</v>
      </c>
      <c r="C8637" t="s">
        <v>918</v>
      </c>
    </row>
    <row r="8638" spans="1:3">
      <c r="A8638" t="s">
        <v>408</v>
      </c>
      <c r="B8638" t="s">
        <v>860</v>
      </c>
      <c r="C8638" t="s">
        <v>918</v>
      </c>
    </row>
    <row r="8639" spans="1:3">
      <c r="A8639" t="s">
        <v>409</v>
      </c>
      <c r="B8639" t="s">
        <v>860</v>
      </c>
      <c r="C8639" t="s">
        <v>918</v>
      </c>
    </row>
    <row r="8640" spans="1:3">
      <c r="A8640" t="s">
        <v>410</v>
      </c>
      <c r="B8640" t="s">
        <v>860</v>
      </c>
      <c r="C8640" t="s">
        <v>918</v>
      </c>
    </row>
    <row r="8641" spans="1:3">
      <c r="A8641" t="s">
        <v>411</v>
      </c>
      <c r="B8641" t="s">
        <v>860</v>
      </c>
      <c r="C8641" t="s">
        <v>918</v>
      </c>
    </row>
    <row r="8642" spans="1:3">
      <c r="A8642" t="s">
        <v>412</v>
      </c>
      <c r="B8642" t="s">
        <v>860</v>
      </c>
      <c r="C8642" t="s">
        <v>918</v>
      </c>
    </row>
    <row r="8643" spans="1:3">
      <c r="A8643" t="s">
        <v>413</v>
      </c>
      <c r="B8643" t="s">
        <v>860</v>
      </c>
      <c r="C8643" t="s">
        <v>918</v>
      </c>
    </row>
    <row r="8644" spans="1:3">
      <c r="A8644" t="s">
        <v>414</v>
      </c>
      <c r="B8644" t="s">
        <v>860</v>
      </c>
      <c r="C8644" t="s">
        <v>918</v>
      </c>
    </row>
    <row r="8645" spans="1:3">
      <c r="A8645" t="s">
        <v>415</v>
      </c>
      <c r="B8645" t="s">
        <v>860</v>
      </c>
      <c r="C8645" t="s">
        <v>918</v>
      </c>
    </row>
    <row r="8646" spans="1:3">
      <c r="A8646" t="s">
        <v>416</v>
      </c>
      <c r="B8646" t="s">
        <v>860</v>
      </c>
      <c r="C8646" t="s">
        <v>918</v>
      </c>
    </row>
    <row r="8647" spans="1:3">
      <c r="A8647" t="s">
        <v>417</v>
      </c>
      <c r="B8647" t="s">
        <v>860</v>
      </c>
      <c r="C8647" t="s">
        <v>918</v>
      </c>
    </row>
    <row r="8648" spans="1:3">
      <c r="A8648" t="s">
        <v>418</v>
      </c>
      <c r="B8648" t="s">
        <v>860</v>
      </c>
      <c r="C8648" t="s">
        <v>918</v>
      </c>
    </row>
    <row r="8649" spans="1:3">
      <c r="A8649" t="s">
        <v>419</v>
      </c>
      <c r="B8649" t="s">
        <v>860</v>
      </c>
      <c r="C8649" t="s">
        <v>918</v>
      </c>
    </row>
    <row r="8650" spans="1:3">
      <c r="A8650" t="s">
        <v>420</v>
      </c>
      <c r="B8650" t="s">
        <v>860</v>
      </c>
      <c r="C8650" t="s">
        <v>918</v>
      </c>
    </row>
    <row r="8651" spans="1:3">
      <c r="A8651" t="s">
        <v>421</v>
      </c>
      <c r="B8651" t="s">
        <v>860</v>
      </c>
      <c r="C8651" t="s">
        <v>918</v>
      </c>
    </row>
    <row r="8652" spans="1:3">
      <c r="A8652" t="s">
        <v>422</v>
      </c>
      <c r="B8652" t="s">
        <v>860</v>
      </c>
      <c r="C8652" t="s">
        <v>918</v>
      </c>
    </row>
    <row r="8653" spans="1:3">
      <c r="A8653" t="s">
        <v>423</v>
      </c>
      <c r="B8653" t="s">
        <v>860</v>
      </c>
      <c r="C8653" t="s">
        <v>918</v>
      </c>
    </row>
    <row r="8654" spans="1:3">
      <c r="A8654" t="s">
        <v>424</v>
      </c>
      <c r="B8654" t="s">
        <v>860</v>
      </c>
      <c r="C8654" t="s">
        <v>918</v>
      </c>
    </row>
    <row r="8655" spans="1:3">
      <c r="A8655" t="s">
        <v>425</v>
      </c>
      <c r="B8655" t="s">
        <v>860</v>
      </c>
      <c r="C8655" t="s">
        <v>918</v>
      </c>
    </row>
    <row r="8656" spans="1:3">
      <c r="A8656" t="s">
        <v>426</v>
      </c>
      <c r="B8656" t="s">
        <v>860</v>
      </c>
      <c r="C8656" t="s">
        <v>918</v>
      </c>
    </row>
    <row r="8657" spans="1:3">
      <c r="A8657" t="s">
        <v>427</v>
      </c>
      <c r="B8657" t="s">
        <v>860</v>
      </c>
      <c r="C8657" t="s">
        <v>918</v>
      </c>
    </row>
    <row r="8658" spans="1:3">
      <c r="A8658" t="s">
        <v>428</v>
      </c>
      <c r="B8658" t="s">
        <v>860</v>
      </c>
      <c r="C8658" t="s">
        <v>918</v>
      </c>
    </row>
    <row r="8659" spans="1:3">
      <c r="A8659" t="s">
        <v>429</v>
      </c>
      <c r="B8659" t="s">
        <v>860</v>
      </c>
      <c r="C8659" t="s">
        <v>918</v>
      </c>
    </row>
    <row r="8660" spans="1:3">
      <c r="A8660" t="s">
        <v>430</v>
      </c>
      <c r="B8660" t="s">
        <v>860</v>
      </c>
      <c r="C8660" t="s">
        <v>918</v>
      </c>
    </row>
    <row r="8661" spans="1:3">
      <c r="A8661" t="s">
        <v>431</v>
      </c>
      <c r="B8661" t="s">
        <v>860</v>
      </c>
      <c r="C8661" t="s">
        <v>918</v>
      </c>
    </row>
    <row r="8662" spans="1:3">
      <c r="A8662" t="s">
        <v>432</v>
      </c>
      <c r="B8662" t="s">
        <v>860</v>
      </c>
      <c r="C8662" t="s">
        <v>918</v>
      </c>
    </row>
    <row r="8663" spans="1:3">
      <c r="A8663" t="s">
        <v>433</v>
      </c>
      <c r="B8663" t="s">
        <v>860</v>
      </c>
      <c r="C8663" t="s">
        <v>918</v>
      </c>
    </row>
    <row r="8664" spans="1:3">
      <c r="A8664" t="s">
        <v>434</v>
      </c>
      <c r="B8664" t="s">
        <v>860</v>
      </c>
      <c r="C8664" t="s">
        <v>918</v>
      </c>
    </row>
    <row r="8665" spans="1:3">
      <c r="A8665" t="s">
        <v>435</v>
      </c>
      <c r="B8665" t="s">
        <v>860</v>
      </c>
      <c r="C8665" t="s">
        <v>918</v>
      </c>
    </row>
    <row r="8666" spans="1:3">
      <c r="A8666" t="s">
        <v>436</v>
      </c>
      <c r="B8666" t="s">
        <v>860</v>
      </c>
      <c r="C8666" t="s">
        <v>918</v>
      </c>
    </row>
    <row r="8667" spans="1:3">
      <c r="A8667" t="s">
        <v>437</v>
      </c>
      <c r="B8667" t="s">
        <v>860</v>
      </c>
      <c r="C8667" t="s">
        <v>918</v>
      </c>
    </row>
    <row r="8668" spans="1:3">
      <c r="A8668" t="s">
        <v>438</v>
      </c>
      <c r="B8668" t="s">
        <v>860</v>
      </c>
      <c r="C8668" t="s">
        <v>918</v>
      </c>
    </row>
    <row r="8669" spans="1:3">
      <c r="A8669" t="s">
        <v>439</v>
      </c>
      <c r="B8669" t="s">
        <v>860</v>
      </c>
      <c r="C8669" t="s">
        <v>918</v>
      </c>
    </row>
    <row r="8670" spans="1:3">
      <c r="A8670" t="s">
        <v>440</v>
      </c>
      <c r="B8670" t="s">
        <v>860</v>
      </c>
      <c r="C8670" t="s">
        <v>918</v>
      </c>
    </row>
    <row r="8671" spans="1:3">
      <c r="A8671" t="s">
        <v>441</v>
      </c>
      <c r="B8671" t="s">
        <v>860</v>
      </c>
      <c r="C8671" t="s">
        <v>918</v>
      </c>
    </row>
    <row r="8672" spans="1:3">
      <c r="A8672" t="s">
        <v>442</v>
      </c>
      <c r="B8672" t="s">
        <v>860</v>
      </c>
      <c r="C8672" t="s">
        <v>918</v>
      </c>
    </row>
    <row r="8673" spans="1:3">
      <c r="A8673" t="s">
        <v>443</v>
      </c>
      <c r="B8673" t="s">
        <v>860</v>
      </c>
      <c r="C8673" t="s">
        <v>918</v>
      </c>
    </row>
    <row r="8674" spans="1:3">
      <c r="A8674" t="s">
        <v>444</v>
      </c>
      <c r="B8674" t="s">
        <v>860</v>
      </c>
      <c r="C8674" t="s">
        <v>918</v>
      </c>
    </row>
    <row r="8675" spans="1:3">
      <c r="A8675" t="s">
        <v>445</v>
      </c>
      <c r="B8675" t="s">
        <v>860</v>
      </c>
      <c r="C8675" t="s">
        <v>918</v>
      </c>
    </row>
    <row r="8676" spans="1:3">
      <c r="A8676" t="s">
        <v>446</v>
      </c>
      <c r="B8676" t="s">
        <v>860</v>
      </c>
      <c r="C8676" t="s">
        <v>918</v>
      </c>
    </row>
    <row r="8677" spans="1:3">
      <c r="A8677" t="s">
        <v>485</v>
      </c>
      <c r="B8677" t="s">
        <v>830</v>
      </c>
      <c r="C8677" t="s">
        <v>7989</v>
      </c>
    </row>
    <row r="8678" spans="1:3">
      <c r="A8678" t="s">
        <v>485</v>
      </c>
      <c r="B8678" t="s">
        <v>7987</v>
      </c>
      <c r="C8678" t="s">
        <v>7988</v>
      </c>
    </row>
    <row r="8679" spans="1:3">
      <c r="A8679" t="s">
        <v>447</v>
      </c>
      <c r="B8679" t="s">
        <v>860</v>
      </c>
      <c r="C8679" t="s">
        <v>918</v>
      </c>
    </row>
    <row r="8680" spans="1:3">
      <c r="A8680" t="s">
        <v>448</v>
      </c>
      <c r="B8680" t="s">
        <v>860</v>
      </c>
      <c r="C8680" t="s">
        <v>918</v>
      </c>
    </row>
    <row r="8681" spans="1:3">
      <c r="A8681" t="s">
        <v>449</v>
      </c>
      <c r="B8681" t="s">
        <v>860</v>
      </c>
      <c r="C8681" t="s">
        <v>918</v>
      </c>
    </row>
    <row r="8682" spans="1:3">
      <c r="A8682" t="s">
        <v>450</v>
      </c>
      <c r="B8682" t="s">
        <v>860</v>
      </c>
      <c r="C8682" t="s">
        <v>918</v>
      </c>
    </row>
    <row r="8683" spans="1:3">
      <c r="A8683" t="s">
        <v>451</v>
      </c>
      <c r="B8683" t="s">
        <v>860</v>
      </c>
      <c r="C8683" t="s">
        <v>918</v>
      </c>
    </row>
    <row r="8684" spans="1:3">
      <c r="A8684" t="s">
        <v>452</v>
      </c>
      <c r="B8684" t="s">
        <v>860</v>
      </c>
      <c r="C8684" t="s">
        <v>918</v>
      </c>
    </row>
    <row r="8685" spans="1:3">
      <c r="A8685" t="s">
        <v>453</v>
      </c>
      <c r="B8685" t="s">
        <v>860</v>
      </c>
      <c r="C8685" t="s">
        <v>918</v>
      </c>
    </row>
    <row r="8686" spans="1:3">
      <c r="A8686" t="s">
        <v>454</v>
      </c>
      <c r="B8686" t="s">
        <v>860</v>
      </c>
      <c r="C8686" t="s">
        <v>918</v>
      </c>
    </row>
    <row r="8687" spans="1:3">
      <c r="A8687" t="s">
        <v>77</v>
      </c>
      <c r="B8687" t="s">
        <v>873</v>
      </c>
      <c r="C8687" t="s">
        <v>916</v>
      </c>
    </row>
    <row r="8688" spans="1:3">
      <c r="A8688" t="s">
        <v>78</v>
      </c>
      <c r="B8688" t="s">
        <v>873</v>
      </c>
      <c r="C8688" t="s">
        <v>916</v>
      </c>
    </row>
    <row r="8689" spans="1:3">
      <c r="A8689" t="s">
        <v>79</v>
      </c>
      <c r="B8689" t="s">
        <v>860</v>
      </c>
      <c r="C8689" t="s">
        <v>918</v>
      </c>
    </row>
    <row r="8690" spans="1:3">
      <c r="A8690" t="s">
        <v>79</v>
      </c>
      <c r="B8690" t="s">
        <v>873</v>
      </c>
      <c r="C8690" t="s">
        <v>916</v>
      </c>
    </row>
    <row r="8691" spans="1:3">
      <c r="A8691" t="s">
        <v>80</v>
      </c>
      <c r="B8691" t="s">
        <v>873</v>
      </c>
      <c r="C8691" t="s">
        <v>916</v>
      </c>
    </row>
    <row r="8692" spans="1:3">
      <c r="A8692" t="s">
        <v>81</v>
      </c>
      <c r="B8692" t="s">
        <v>860</v>
      </c>
      <c r="C8692" t="s">
        <v>918</v>
      </c>
    </row>
    <row r="8693" spans="1:3">
      <c r="A8693" t="s">
        <v>81</v>
      </c>
      <c r="B8693" t="s">
        <v>873</v>
      </c>
      <c r="C8693" t="s">
        <v>916</v>
      </c>
    </row>
    <row r="8694" spans="1:3">
      <c r="A8694" t="s">
        <v>82</v>
      </c>
      <c r="B8694" t="s">
        <v>873</v>
      </c>
      <c r="C8694" t="s">
        <v>916</v>
      </c>
    </row>
    <row r="8695" spans="1:3">
      <c r="A8695" t="s">
        <v>83</v>
      </c>
      <c r="B8695" t="s">
        <v>873</v>
      </c>
      <c r="C8695" t="s">
        <v>916</v>
      </c>
    </row>
    <row r="8696" spans="1:3">
      <c r="A8696" t="s">
        <v>84</v>
      </c>
      <c r="B8696" t="s">
        <v>873</v>
      </c>
      <c r="C8696" t="s">
        <v>916</v>
      </c>
    </row>
    <row r="8697" spans="1:3">
      <c r="A8697" t="s">
        <v>85</v>
      </c>
      <c r="B8697" t="s">
        <v>873</v>
      </c>
      <c r="C8697" t="s">
        <v>916</v>
      </c>
    </row>
    <row r="8698" spans="1:3">
      <c r="A8698" t="s">
        <v>86</v>
      </c>
      <c r="B8698" t="s">
        <v>873</v>
      </c>
      <c r="C8698" t="s">
        <v>916</v>
      </c>
    </row>
    <row r="8699" spans="1:3">
      <c r="A8699" t="s">
        <v>87</v>
      </c>
      <c r="B8699" t="s">
        <v>873</v>
      </c>
      <c r="C8699" t="s">
        <v>916</v>
      </c>
    </row>
    <row r="8700" spans="1:3">
      <c r="A8700" t="s">
        <v>88</v>
      </c>
      <c r="B8700" t="s">
        <v>873</v>
      </c>
      <c r="C8700" t="s">
        <v>916</v>
      </c>
    </row>
    <row r="8701" spans="1:3">
      <c r="A8701" t="s">
        <v>89</v>
      </c>
      <c r="B8701" t="s">
        <v>873</v>
      </c>
      <c r="C8701" t="s">
        <v>916</v>
      </c>
    </row>
    <row r="8702" spans="1:3">
      <c r="A8702" t="s">
        <v>90</v>
      </c>
      <c r="B8702" t="s">
        <v>873</v>
      </c>
      <c r="C8702" t="s">
        <v>916</v>
      </c>
    </row>
    <row r="8703" spans="1:3">
      <c r="A8703" t="s">
        <v>91</v>
      </c>
      <c r="B8703" t="s">
        <v>873</v>
      </c>
      <c r="C8703" t="s">
        <v>916</v>
      </c>
    </row>
    <row r="8704" spans="1:3">
      <c r="A8704" t="s">
        <v>92</v>
      </c>
      <c r="B8704" t="s">
        <v>873</v>
      </c>
      <c r="C8704" t="s">
        <v>916</v>
      </c>
    </row>
    <row r="8705" spans="1:3">
      <c r="A8705" t="s">
        <v>93</v>
      </c>
      <c r="B8705" t="s">
        <v>873</v>
      </c>
      <c r="C8705" t="s">
        <v>916</v>
      </c>
    </row>
    <row r="8706" spans="1:3">
      <c r="A8706" t="s">
        <v>94</v>
      </c>
      <c r="B8706" t="s">
        <v>873</v>
      </c>
      <c r="C8706" t="s">
        <v>916</v>
      </c>
    </row>
    <row r="8707" spans="1:3">
      <c r="A8707" t="s">
        <v>95</v>
      </c>
      <c r="B8707" t="s">
        <v>860</v>
      </c>
      <c r="C8707" t="s">
        <v>918</v>
      </c>
    </row>
    <row r="8708" spans="1:3">
      <c r="A8708" t="s">
        <v>95</v>
      </c>
      <c r="B8708" t="s">
        <v>873</v>
      </c>
      <c r="C8708" t="s">
        <v>916</v>
      </c>
    </row>
    <row r="8709" spans="1:3">
      <c r="A8709" t="s">
        <v>96</v>
      </c>
      <c r="B8709" t="s">
        <v>873</v>
      </c>
      <c r="C8709" t="s">
        <v>916</v>
      </c>
    </row>
    <row r="8710" spans="1:3">
      <c r="A8710" t="s">
        <v>97</v>
      </c>
      <c r="B8710" t="s">
        <v>860</v>
      </c>
      <c r="C8710" t="s">
        <v>918</v>
      </c>
    </row>
    <row r="8711" spans="1:3">
      <c r="A8711" t="s">
        <v>97</v>
      </c>
      <c r="B8711" t="s">
        <v>873</v>
      </c>
      <c r="C8711" t="s">
        <v>916</v>
      </c>
    </row>
    <row r="8712" spans="1:3">
      <c r="A8712" t="s">
        <v>455</v>
      </c>
      <c r="B8712" t="s">
        <v>860</v>
      </c>
      <c r="C8712" t="s">
        <v>918</v>
      </c>
    </row>
    <row r="8713" spans="1:3">
      <c r="A8713" t="s">
        <v>455</v>
      </c>
      <c r="B8713" t="s">
        <v>873</v>
      </c>
      <c r="C8713" t="s">
        <v>916</v>
      </c>
    </row>
    <row r="8714" spans="1:3">
      <c r="A8714" t="s">
        <v>98</v>
      </c>
      <c r="B8714" t="s">
        <v>873</v>
      </c>
      <c r="C8714" t="s">
        <v>916</v>
      </c>
    </row>
    <row r="8715" spans="1:3">
      <c r="A8715" t="s">
        <v>99</v>
      </c>
      <c r="B8715" t="s">
        <v>873</v>
      </c>
      <c r="C8715" t="s">
        <v>916</v>
      </c>
    </row>
    <row r="8716" spans="1:3">
      <c r="A8716" t="s">
        <v>29</v>
      </c>
      <c r="B8716" t="s">
        <v>822</v>
      </c>
      <c r="C8716" t="s">
        <v>7940</v>
      </c>
    </row>
    <row r="8717" spans="1:3">
      <c r="A8717" t="s">
        <v>29</v>
      </c>
      <c r="B8717" t="s">
        <v>873</v>
      </c>
      <c r="C8717" t="s">
        <v>916</v>
      </c>
    </row>
    <row r="8718" spans="1:3">
      <c r="A8718" t="s">
        <v>30</v>
      </c>
      <c r="B8718" t="s">
        <v>822</v>
      </c>
      <c r="C8718" t="s">
        <v>7940</v>
      </c>
    </row>
    <row r="8719" spans="1:3">
      <c r="A8719" t="s">
        <v>30</v>
      </c>
      <c r="B8719" t="s">
        <v>873</v>
      </c>
      <c r="C8719" t="s">
        <v>916</v>
      </c>
    </row>
    <row r="8720" spans="1:3">
      <c r="A8720" t="s">
        <v>31</v>
      </c>
      <c r="B8720" t="s">
        <v>822</v>
      </c>
      <c r="C8720" t="s">
        <v>7940</v>
      </c>
    </row>
    <row r="8721" spans="1:3">
      <c r="A8721" t="s">
        <v>31</v>
      </c>
      <c r="B8721" t="s">
        <v>873</v>
      </c>
      <c r="C8721" t="s">
        <v>916</v>
      </c>
    </row>
    <row r="8722" spans="1:3">
      <c r="A8722" t="s">
        <v>100</v>
      </c>
      <c r="B8722" t="s">
        <v>873</v>
      </c>
      <c r="C8722" t="s">
        <v>916</v>
      </c>
    </row>
    <row r="8723" spans="1:3">
      <c r="A8723" t="s">
        <v>32</v>
      </c>
      <c r="B8723" t="s">
        <v>822</v>
      </c>
      <c r="C8723" t="s">
        <v>7940</v>
      </c>
    </row>
    <row r="8724" spans="1:3">
      <c r="A8724" t="s">
        <v>32</v>
      </c>
      <c r="B8724" t="s">
        <v>873</v>
      </c>
      <c r="C8724" t="s">
        <v>916</v>
      </c>
    </row>
    <row r="8725" spans="1:3">
      <c r="A8725" t="s">
        <v>101</v>
      </c>
      <c r="B8725" t="s">
        <v>873</v>
      </c>
      <c r="C8725" t="s">
        <v>916</v>
      </c>
    </row>
    <row r="8726" spans="1:3">
      <c r="A8726" t="s">
        <v>102</v>
      </c>
      <c r="B8726" t="s">
        <v>873</v>
      </c>
      <c r="C8726" t="s">
        <v>916</v>
      </c>
    </row>
    <row r="8727" spans="1:3">
      <c r="A8727" t="s">
        <v>103</v>
      </c>
      <c r="B8727" t="s">
        <v>873</v>
      </c>
      <c r="C8727" t="s">
        <v>916</v>
      </c>
    </row>
    <row r="8728" spans="1:3">
      <c r="A8728" t="s">
        <v>33</v>
      </c>
      <c r="B8728" t="s">
        <v>822</v>
      </c>
      <c r="C8728" t="s">
        <v>7940</v>
      </c>
    </row>
    <row r="8729" spans="1:3">
      <c r="A8729" t="s">
        <v>34</v>
      </c>
      <c r="B8729" t="s">
        <v>822</v>
      </c>
      <c r="C8729" t="s">
        <v>7940</v>
      </c>
    </row>
    <row r="8730" spans="1:3">
      <c r="A8730" t="s">
        <v>35</v>
      </c>
      <c r="B8730" t="s">
        <v>822</v>
      </c>
      <c r="C8730" t="s">
        <v>7940</v>
      </c>
    </row>
    <row r="8731" spans="1:3">
      <c r="A8731" t="s">
        <v>36</v>
      </c>
      <c r="B8731" t="s">
        <v>822</v>
      </c>
      <c r="C8731" t="s">
        <v>7940</v>
      </c>
    </row>
    <row r="8732" spans="1:3">
      <c r="A8732" t="s">
        <v>37</v>
      </c>
      <c r="B8732" t="s">
        <v>822</v>
      </c>
      <c r="C8732" t="s">
        <v>7940</v>
      </c>
    </row>
    <row r="8733" spans="1:3">
      <c r="A8733" t="s">
        <v>38</v>
      </c>
      <c r="B8733" t="s">
        <v>822</v>
      </c>
      <c r="C8733" t="s">
        <v>7940</v>
      </c>
    </row>
    <row r="8734" spans="1:3">
      <c r="A8734" t="s">
        <v>38</v>
      </c>
      <c r="B8734" t="s">
        <v>873</v>
      </c>
      <c r="C8734" t="s">
        <v>916</v>
      </c>
    </row>
    <row r="8735" spans="1:3">
      <c r="A8735" t="s">
        <v>39</v>
      </c>
      <c r="B8735" t="s">
        <v>822</v>
      </c>
      <c r="C8735" t="s">
        <v>7940</v>
      </c>
    </row>
    <row r="8736" spans="1:3">
      <c r="A8736" t="s">
        <v>40</v>
      </c>
      <c r="B8736" t="s">
        <v>822</v>
      </c>
      <c r="C8736" t="s">
        <v>7940</v>
      </c>
    </row>
    <row r="8737" spans="1:3">
      <c r="A8737" t="s">
        <v>40</v>
      </c>
      <c r="B8737" t="s">
        <v>873</v>
      </c>
      <c r="C8737" t="s">
        <v>916</v>
      </c>
    </row>
    <row r="8738" spans="1:3">
      <c r="A8738" t="s">
        <v>41</v>
      </c>
      <c r="B8738" t="s">
        <v>822</v>
      </c>
      <c r="C8738" t="s">
        <v>7940</v>
      </c>
    </row>
    <row r="8739" spans="1:3">
      <c r="A8739" t="s">
        <v>42</v>
      </c>
      <c r="B8739" t="s">
        <v>822</v>
      </c>
      <c r="C8739" t="s">
        <v>7940</v>
      </c>
    </row>
    <row r="8740" spans="1:3">
      <c r="A8740" t="s">
        <v>43</v>
      </c>
      <c r="B8740" t="s">
        <v>822</v>
      </c>
      <c r="C8740" t="s">
        <v>7940</v>
      </c>
    </row>
    <row r="8741" spans="1:3">
      <c r="A8741" t="s">
        <v>44</v>
      </c>
      <c r="B8741" t="s">
        <v>822</v>
      </c>
      <c r="C8741" t="s">
        <v>7940</v>
      </c>
    </row>
    <row r="8742" spans="1:3">
      <c r="A8742" t="s">
        <v>45</v>
      </c>
      <c r="B8742" t="s">
        <v>822</v>
      </c>
      <c r="C8742" t="s">
        <v>7940</v>
      </c>
    </row>
    <row r="8743" spans="1:3">
      <c r="A8743" t="s">
        <v>46</v>
      </c>
      <c r="B8743" t="s">
        <v>822</v>
      </c>
      <c r="C8743" t="s">
        <v>7940</v>
      </c>
    </row>
    <row r="8744" spans="1:3">
      <c r="A8744" t="s">
        <v>47</v>
      </c>
      <c r="B8744" t="s">
        <v>822</v>
      </c>
      <c r="C8744" t="s">
        <v>7940</v>
      </c>
    </row>
    <row r="8745" spans="1:3">
      <c r="A8745" t="s">
        <v>456</v>
      </c>
      <c r="B8745" t="s">
        <v>860</v>
      </c>
      <c r="C8745" t="s">
        <v>918</v>
      </c>
    </row>
    <row r="8746" spans="1:3">
      <c r="A8746" t="s">
        <v>48</v>
      </c>
      <c r="B8746" t="s">
        <v>822</v>
      </c>
      <c r="C8746" t="s">
        <v>7940</v>
      </c>
    </row>
    <row r="8747" spans="1:3">
      <c r="A8747" t="s">
        <v>49</v>
      </c>
      <c r="B8747" t="s">
        <v>822</v>
      </c>
      <c r="C8747" t="s">
        <v>7940</v>
      </c>
    </row>
    <row r="8748" spans="1:3">
      <c r="A8748" t="s">
        <v>49</v>
      </c>
      <c r="B8748" t="s">
        <v>873</v>
      </c>
      <c r="C8748" t="s">
        <v>916</v>
      </c>
    </row>
    <row r="8749" spans="1:3">
      <c r="A8749" t="s">
        <v>50</v>
      </c>
      <c r="B8749" t="s">
        <v>822</v>
      </c>
      <c r="C8749" t="s">
        <v>7940</v>
      </c>
    </row>
    <row r="8750" spans="1:3">
      <c r="A8750" t="s">
        <v>50</v>
      </c>
      <c r="B8750" t="s">
        <v>3429</v>
      </c>
      <c r="C8750" t="s">
        <v>3430</v>
      </c>
    </row>
    <row r="8751" spans="1:3">
      <c r="A8751" t="s">
        <v>51</v>
      </c>
      <c r="B8751" t="s">
        <v>822</v>
      </c>
      <c r="C8751" t="s">
        <v>7940</v>
      </c>
    </row>
    <row r="8752" spans="1:3">
      <c r="A8752" t="s">
        <v>51</v>
      </c>
      <c r="B8752" t="s">
        <v>3429</v>
      </c>
      <c r="C8752" t="s">
        <v>3430</v>
      </c>
    </row>
    <row r="8753" spans="1:3">
      <c r="A8753" t="s">
        <v>457</v>
      </c>
      <c r="B8753" t="s">
        <v>860</v>
      </c>
      <c r="C8753" t="s">
        <v>918</v>
      </c>
    </row>
    <row r="8754" spans="1:3">
      <c r="A8754" t="s">
        <v>52</v>
      </c>
      <c r="B8754" t="s">
        <v>822</v>
      </c>
      <c r="C8754" t="s">
        <v>7940</v>
      </c>
    </row>
    <row r="8755" spans="1:3">
      <c r="A8755" t="s">
        <v>52</v>
      </c>
      <c r="B8755" t="s">
        <v>3429</v>
      </c>
      <c r="C8755" t="s">
        <v>3430</v>
      </c>
    </row>
    <row r="8756" spans="1:3">
      <c r="A8756" t="s">
        <v>53</v>
      </c>
      <c r="B8756" t="s">
        <v>822</v>
      </c>
      <c r="C8756" t="s">
        <v>7940</v>
      </c>
    </row>
    <row r="8757" spans="1:3">
      <c r="A8757" t="s">
        <v>53</v>
      </c>
      <c r="B8757" t="s">
        <v>873</v>
      </c>
      <c r="C8757" t="s">
        <v>916</v>
      </c>
    </row>
    <row r="8758" spans="1:3">
      <c r="A8758" t="s">
        <v>53</v>
      </c>
      <c r="B8758" t="s">
        <v>3429</v>
      </c>
      <c r="C8758" t="s">
        <v>3430</v>
      </c>
    </row>
    <row r="8759" spans="1:3">
      <c r="A8759" t="s">
        <v>54</v>
      </c>
      <c r="B8759" t="s">
        <v>822</v>
      </c>
      <c r="C8759" t="s">
        <v>7940</v>
      </c>
    </row>
    <row r="8760" spans="1:3">
      <c r="A8760" t="s">
        <v>104</v>
      </c>
      <c r="B8760" t="s">
        <v>873</v>
      </c>
      <c r="C8760" t="s">
        <v>916</v>
      </c>
    </row>
    <row r="8761" spans="1:3">
      <c r="A8761" t="s">
        <v>55</v>
      </c>
      <c r="B8761" t="s">
        <v>822</v>
      </c>
      <c r="C8761" t="s">
        <v>7940</v>
      </c>
    </row>
    <row r="8762" spans="1:3">
      <c r="A8762" t="s">
        <v>55</v>
      </c>
      <c r="B8762" t="s">
        <v>873</v>
      </c>
      <c r="C8762" t="s">
        <v>916</v>
      </c>
    </row>
    <row r="8763" spans="1:3">
      <c r="A8763" t="s">
        <v>105</v>
      </c>
      <c r="B8763" t="s">
        <v>873</v>
      </c>
      <c r="C8763" t="s">
        <v>916</v>
      </c>
    </row>
    <row r="8764" spans="1:3">
      <c r="A8764" t="s">
        <v>106</v>
      </c>
      <c r="B8764" t="s">
        <v>873</v>
      </c>
      <c r="C8764" t="s">
        <v>916</v>
      </c>
    </row>
    <row r="8765" spans="1:3">
      <c r="A8765" t="s">
        <v>107</v>
      </c>
      <c r="B8765" t="s">
        <v>873</v>
      </c>
      <c r="C8765" t="s">
        <v>916</v>
      </c>
    </row>
    <row r="8766" spans="1:3">
      <c r="A8766" t="s">
        <v>108</v>
      </c>
      <c r="B8766" t="s">
        <v>873</v>
      </c>
      <c r="C8766" t="s">
        <v>916</v>
      </c>
    </row>
    <row r="8767" spans="1:3">
      <c r="A8767" t="s">
        <v>109</v>
      </c>
      <c r="B8767" t="s">
        <v>873</v>
      </c>
      <c r="C8767" t="s">
        <v>916</v>
      </c>
    </row>
    <row r="8768" spans="1:3">
      <c r="A8768" t="s">
        <v>458</v>
      </c>
      <c r="B8768" t="s">
        <v>860</v>
      </c>
      <c r="C8768" t="s">
        <v>918</v>
      </c>
    </row>
    <row r="8769" spans="1:3">
      <c r="A8769" t="s">
        <v>459</v>
      </c>
      <c r="B8769" t="s">
        <v>860</v>
      </c>
      <c r="C8769" t="s">
        <v>918</v>
      </c>
    </row>
    <row r="8770" spans="1:3">
      <c r="A8770" t="s">
        <v>459</v>
      </c>
      <c r="B8770" t="s">
        <v>873</v>
      </c>
      <c r="C8770" t="s">
        <v>916</v>
      </c>
    </row>
    <row r="8771" spans="1:3">
      <c r="A8771" t="s">
        <v>110</v>
      </c>
      <c r="B8771" t="s">
        <v>873</v>
      </c>
      <c r="C8771" t="s">
        <v>916</v>
      </c>
    </row>
    <row r="8772" spans="1:3">
      <c r="A8772" t="s">
        <v>111</v>
      </c>
      <c r="B8772" t="s">
        <v>873</v>
      </c>
      <c r="C8772" t="s">
        <v>916</v>
      </c>
    </row>
    <row r="8773" spans="1:3">
      <c r="A8773" t="s">
        <v>112</v>
      </c>
      <c r="B8773" t="s">
        <v>822</v>
      </c>
      <c r="C8773" t="s">
        <v>7940</v>
      </c>
    </row>
    <row r="8774" spans="1:3">
      <c r="A8774" t="s">
        <v>112</v>
      </c>
      <c r="B8774" t="s">
        <v>873</v>
      </c>
      <c r="C8774" t="s">
        <v>916</v>
      </c>
    </row>
    <row r="8775" spans="1:3">
      <c r="A8775" t="s">
        <v>113</v>
      </c>
      <c r="B8775" t="s">
        <v>822</v>
      </c>
      <c r="C8775" t="s">
        <v>7940</v>
      </c>
    </row>
    <row r="8776" spans="1:3">
      <c r="A8776" t="s">
        <v>113</v>
      </c>
      <c r="B8776" t="s">
        <v>873</v>
      </c>
      <c r="C8776" t="s">
        <v>916</v>
      </c>
    </row>
    <row r="8777" spans="1:3">
      <c r="A8777" t="s">
        <v>114</v>
      </c>
      <c r="B8777" t="s">
        <v>873</v>
      </c>
      <c r="C8777" t="s">
        <v>916</v>
      </c>
    </row>
    <row r="8778" spans="1:3">
      <c r="A8778" t="s">
        <v>115</v>
      </c>
      <c r="B8778" t="s">
        <v>873</v>
      </c>
      <c r="C8778" t="s">
        <v>916</v>
      </c>
    </row>
    <row r="8779" spans="1:3">
      <c r="A8779" t="s">
        <v>116</v>
      </c>
      <c r="B8779" t="s">
        <v>873</v>
      </c>
      <c r="C8779" t="s">
        <v>916</v>
      </c>
    </row>
    <row r="8780" spans="1:3">
      <c r="A8780" t="s">
        <v>117</v>
      </c>
      <c r="B8780" t="s">
        <v>873</v>
      </c>
      <c r="C8780" t="s">
        <v>916</v>
      </c>
    </row>
    <row r="8781" spans="1:3">
      <c r="A8781" t="s">
        <v>460</v>
      </c>
      <c r="B8781" t="s">
        <v>860</v>
      </c>
      <c r="C8781" t="s">
        <v>918</v>
      </c>
    </row>
    <row r="8782" spans="1:3">
      <c r="A8782" t="s">
        <v>118</v>
      </c>
      <c r="B8782" t="s">
        <v>873</v>
      </c>
      <c r="C8782" t="s">
        <v>916</v>
      </c>
    </row>
    <row r="8783" spans="1:3">
      <c r="A8783" t="s">
        <v>7990</v>
      </c>
      <c r="B8783" t="s">
        <v>873</v>
      </c>
      <c r="C8783" t="s">
        <v>916</v>
      </c>
    </row>
    <row r="8784" spans="1:3">
      <c r="A8784" t="s">
        <v>56</v>
      </c>
      <c r="B8784" t="s">
        <v>822</v>
      </c>
      <c r="C8784" t="s">
        <v>7940</v>
      </c>
    </row>
    <row r="8785" spans="1:3">
      <c r="A8785" t="s">
        <v>7991</v>
      </c>
      <c r="B8785" t="s">
        <v>860</v>
      </c>
      <c r="C8785" t="s">
        <v>918</v>
      </c>
    </row>
    <row r="8786" spans="1:3">
      <c r="A8786" t="s">
        <v>7992</v>
      </c>
      <c r="B8786" t="s">
        <v>873</v>
      </c>
      <c r="C8786" t="s">
        <v>916</v>
      </c>
    </row>
    <row r="8787" spans="1:3">
      <c r="A8787" t="s">
        <v>7993</v>
      </c>
      <c r="B8787" t="s">
        <v>873</v>
      </c>
      <c r="C8787" t="s">
        <v>916</v>
      </c>
    </row>
    <row r="8788" spans="1:3">
      <c r="A8788" t="s">
        <v>7994</v>
      </c>
      <c r="B8788" t="s">
        <v>873</v>
      </c>
      <c r="C8788" t="s">
        <v>916</v>
      </c>
    </row>
    <row r="8789" spans="1:3">
      <c r="A8789" t="s">
        <v>7995</v>
      </c>
      <c r="B8789" t="s">
        <v>873</v>
      </c>
      <c r="C8789" t="s">
        <v>916</v>
      </c>
    </row>
    <row r="8790" spans="1:3">
      <c r="A8790" t="s">
        <v>7996</v>
      </c>
      <c r="B8790" t="s">
        <v>873</v>
      </c>
      <c r="C8790" t="s">
        <v>916</v>
      </c>
    </row>
    <row r="8791" spans="1:3">
      <c r="A8791" t="s">
        <v>7997</v>
      </c>
      <c r="B8791" t="s">
        <v>822</v>
      </c>
      <c r="C8791" t="s">
        <v>7940</v>
      </c>
    </row>
    <row r="8792" spans="1:3">
      <c r="A8792" t="s">
        <v>7998</v>
      </c>
      <c r="B8792" t="s">
        <v>873</v>
      </c>
      <c r="C8792" t="s">
        <v>916</v>
      </c>
    </row>
    <row r="8793" spans="1:3">
      <c r="A8793" t="s">
        <v>7999</v>
      </c>
      <c r="B8793" t="s">
        <v>873</v>
      </c>
      <c r="C8793" t="s">
        <v>916</v>
      </c>
    </row>
    <row r="8794" spans="1:3">
      <c r="A8794" t="s">
        <v>8000</v>
      </c>
      <c r="B8794" t="s">
        <v>873</v>
      </c>
      <c r="C8794" t="s">
        <v>916</v>
      </c>
    </row>
    <row r="8795" spans="1:3">
      <c r="A8795" t="s">
        <v>8001</v>
      </c>
      <c r="B8795" t="s">
        <v>860</v>
      </c>
      <c r="C8795" t="s">
        <v>918</v>
      </c>
    </row>
    <row r="8796" spans="1:3">
      <c r="A8796" t="s">
        <v>8001</v>
      </c>
      <c r="B8796" t="s">
        <v>873</v>
      </c>
      <c r="C8796" t="s">
        <v>916</v>
      </c>
    </row>
    <row r="8797" spans="1:3">
      <c r="A8797" t="s">
        <v>8002</v>
      </c>
      <c r="B8797" t="s">
        <v>822</v>
      </c>
      <c r="C8797" t="s">
        <v>7940</v>
      </c>
    </row>
    <row r="8798" spans="1:3">
      <c r="A8798" t="s">
        <v>8002</v>
      </c>
      <c r="B8798" t="s">
        <v>873</v>
      </c>
      <c r="C8798" t="s">
        <v>916</v>
      </c>
    </row>
    <row r="8799" spans="1:3">
      <c r="A8799" t="s">
        <v>8003</v>
      </c>
      <c r="B8799" t="s">
        <v>873</v>
      </c>
      <c r="C8799" t="s">
        <v>916</v>
      </c>
    </row>
    <row r="8800" spans="1:3">
      <c r="A8800" t="s">
        <v>119</v>
      </c>
      <c r="B8800" t="s">
        <v>822</v>
      </c>
      <c r="C8800" t="s">
        <v>7940</v>
      </c>
    </row>
    <row r="8801" spans="1:3">
      <c r="A8801" t="s">
        <v>119</v>
      </c>
      <c r="B8801" t="s">
        <v>873</v>
      </c>
      <c r="C8801" t="s">
        <v>916</v>
      </c>
    </row>
    <row r="8802" spans="1:3">
      <c r="A8802" t="s">
        <v>8004</v>
      </c>
      <c r="B8802" t="s">
        <v>873</v>
      </c>
      <c r="C8802" t="s">
        <v>916</v>
      </c>
    </row>
    <row r="8803" spans="1:3">
      <c r="A8803" t="s">
        <v>57</v>
      </c>
      <c r="B8803" t="s">
        <v>873</v>
      </c>
      <c r="C8803" t="s">
        <v>916</v>
      </c>
    </row>
    <row r="8804" spans="1:3">
      <c r="A8804" t="s">
        <v>8005</v>
      </c>
      <c r="B8804" t="s">
        <v>873</v>
      </c>
      <c r="C8804" t="s">
        <v>916</v>
      </c>
    </row>
    <row r="8805" spans="1:3">
      <c r="A8805" t="s">
        <v>8006</v>
      </c>
      <c r="B8805" t="s">
        <v>873</v>
      </c>
      <c r="C8805" t="s">
        <v>916</v>
      </c>
    </row>
    <row r="8806" spans="1:3">
      <c r="A8806" t="s">
        <v>8007</v>
      </c>
      <c r="B8806" t="s">
        <v>873</v>
      </c>
      <c r="C8806" t="s">
        <v>916</v>
      </c>
    </row>
    <row r="8807" spans="1:3">
      <c r="A8807" t="s">
        <v>120</v>
      </c>
      <c r="B8807" t="s">
        <v>873</v>
      </c>
      <c r="C8807" t="s">
        <v>916</v>
      </c>
    </row>
    <row r="8808" spans="1:3">
      <c r="A8808" t="s">
        <v>121</v>
      </c>
      <c r="B8808" t="s">
        <v>873</v>
      </c>
      <c r="C8808" t="s">
        <v>916</v>
      </c>
    </row>
    <row r="8809" spans="1:3">
      <c r="A8809" t="s">
        <v>122</v>
      </c>
      <c r="B8809" t="s">
        <v>873</v>
      </c>
      <c r="C8809" t="s">
        <v>916</v>
      </c>
    </row>
    <row r="8810" spans="1:3">
      <c r="A8810" t="s">
        <v>123</v>
      </c>
      <c r="B8810" t="s">
        <v>822</v>
      </c>
      <c r="C8810" t="s">
        <v>7940</v>
      </c>
    </row>
    <row r="8811" spans="1:3">
      <c r="A8811" t="s">
        <v>123</v>
      </c>
      <c r="B8811" t="s">
        <v>873</v>
      </c>
      <c r="C8811" t="s">
        <v>916</v>
      </c>
    </row>
    <row r="8812" spans="1:3">
      <c r="A8812" t="s">
        <v>58</v>
      </c>
      <c r="B8812" t="s">
        <v>822</v>
      </c>
      <c r="C8812" t="s">
        <v>7940</v>
      </c>
    </row>
    <row r="8813" spans="1:3">
      <c r="A8813" t="s">
        <v>58</v>
      </c>
      <c r="B8813" t="s">
        <v>873</v>
      </c>
      <c r="C8813" t="s">
        <v>916</v>
      </c>
    </row>
    <row r="8814" spans="1:3">
      <c r="A8814" t="s">
        <v>124</v>
      </c>
      <c r="B8814" t="s">
        <v>873</v>
      </c>
      <c r="C8814" t="s">
        <v>916</v>
      </c>
    </row>
    <row r="8815" spans="1:3">
      <c r="A8815" t="s">
        <v>125</v>
      </c>
      <c r="B8815" t="s">
        <v>873</v>
      </c>
      <c r="C8815" t="s">
        <v>916</v>
      </c>
    </row>
    <row r="8816" spans="1:3">
      <c r="A8816" t="s">
        <v>126</v>
      </c>
      <c r="B8816" t="s">
        <v>873</v>
      </c>
      <c r="C8816" t="s">
        <v>916</v>
      </c>
    </row>
    <row r="8817" spans="1:3">
      <c r="A8817" t="s">
        <v>127</v>
      </c>
      <c r="B8817" t="s">
        <v>873</v>
      </c>
      <c r="C8817" t="s">
        <v>916</v>
      </c>
    </row>
    <row r="8818" spans="1:3">
      <c r="A8818" t="s">
        <v>128</v>
      </c>
      <c r="B8818" t="s">
        <v>822</v>
      </c>
      <c r="C8818" t="s">
        <v>7940</v>
      </c>
    </row>
    <row r="8819" spans="1:3">
      <c r="A8819" t="s">
        <v>128</v>
      </c>
      <c r="B8819" t="s">
        <v>873</v>
      </c>
      <c r="C8819" t="s">
        <v>916</v>
      </c>
    </row>
    <row r="8820" spans="1:3">
      <c r="A8820" t="s">
        <v>129</v>
      </c>
      <c r="B8820" t="s">
        <v>873</v>
      </c>
      <c r="C8820" t="s">
        <v>916</v>
      </c>
    </row>
    <row r="8821" spans="1:3">
      <c r="A8821" t="s">
        <v>130</v>
      </c>
      <c r="B8821" t="s">
        <v>873</v>
      </c>
      <c r="C8821" t="s">
        <v>916</v>
      </c>
    </row>
    <row r="8822" spans="1:3">
      <c r="A8822" t="s">
        <v>131</v>
      </c>
      <c r="B8822" t="s">
        <v>873</v>
      </c>
      <c r="C8822" t="s">
        <v>916</v>
      </c>
    </row>
    <row r="8823" spans="1:3">
      <c r="A8823" t="s">
        <v>132</v>
      </c>
      <c r="B8823" t="s">
        <v>873</v>
      </c>
      <c r="C8823" t="s">
        <v>916</v>
      </c>
    </row>
    <row r="8824" spans="1:3">
      <c r="A8824" t="s">
        <v>133</v>
      </c>
      <c r="B8824" t="s">
        <v>822</v>
      </c>
      <c r="C8824" t="s">
        <v>7940</v>
      </c>
    </row>
    <row r="8825" spans="1:3">
      <c r="A8825" t="s">
        <v>133</v>
      </c>
      <c r="B8825" t="s">
        <v>873</v>
      </c>
      <c r="C8825" t="s">
        <v>916</v>
      </c>
    </row>
    <row r="8826" spans="1:3">
      <c r="A8826" t="s">
        <v>134</v>
      </c>
      <c r="B8826" t="s">
        <v>822</v>
      </c>
      <c r="C8826" t="s">
        <v>7940</v>
      </c>
    </row>
    <row r="8827" spans="1:3">
      <c r="A8827" t="s">
        <v>134</v>
      </c>
      <c r="B8827" t="s">
        <v>873</v>
      </c>
      <c r="C8827" t="s">
        <v>916</v>
      </c>
    </row>
    <row r="8828" spans="1:3">
      <c r="A8828" t="s">
        <v>135</v>
      </c>
      <c r="B8828" t="s">
        <v>873</v>
      </c>
      <c r="C8828" t="s">
        <v>916</v>
      </c>
    </row>
    <row r="8829" spans="1:3">
      <c r="A8829" t="s">
        <v>136</v>
      </c>
      <c r="B8829" t="s">
        <v>873</v>
      </c>
      <c r="C8829" t="s">
        <v>916</v>
      </c>
    </row>
    <row r="8830" spans="1:3">
      <c r="A8830" t="s">
        <v>544</v>
      </c>
      <c r="B8830" t="s">
        <v>822</v>
      </c>
      <c r="C8830" t="s">
        <v>7940</v>
      </c>
    </row>
    <row r="8831" spans="1:3">
      <c r="A8831" t="s">
        <v>544</v>
      </c>
      <c r="B8831" t="s">
        <v>3429</v>
      </c>
      <c r="C8831" t="s">
        <v>3430</v>
      </c>
    </row>
    <row r="8832" spans="1:3">
      <c r="A8832" t="s">
        <v>59</v>
      </c>
      <c r="B8832" t="s">
        <v>822</v>
      </c>
      <c r="C8832" t="s">
        <v>7940</v>
      </c>
    </row>
    <row r="8833" spans="1:3">
      <c r="A8833" t="s">
        <v>59</v>
      </c>
      <c r="B8833" t="s">
        <v>873</v>
      </c>
      <c r="C8833" t="s">
        <v>916</v>
      </c>
    </row>
    <row r="8834" spans="1:3">
      <c r="A8834" t="s">
        <v>137</v>
      </c>
      <c r="B8834" t="s">
        <v>822</v>
      </c>
      <c r="C8834" t="s">
        <v>7940</v>
      </c>
    </row>
    <row r="8835" spans="1:3">
      <c r="A8835" t="s">
        <v>137</v>
      </c>
      <c r="B8835" t="s">
        <v>873</v>
      </c>
      <c r="C8835" t="s">
        <v>916</v>
      </c>
    </row>
    <row r="8836" spans="1:3">
      <c r="A8836" t="s">
        <v>138</v>
      </c>
      <c r="B8836" t="s">
        <v>822</v>
      </c>
      <c r="C8836" t="s">
        <v>7940</v>
      </c>
    </row>
    <row r="8837" spans="1:3">
      <c r="A8837" t="s">
        <v>138</v>
      </c>
      <c r="B8837" t="s">
        <v>873</v>
      </c>
      <c r="C8837" t="s">
        <v>916</v>
      </c>
    </row>
    <row r="8838" spans="1:3">
      <c r="A8838" t="s">
        <v>60</v>
      </c>
      <c r="B8838" t="s">
        <v>822</v>
      </c>
      <c r="C8838" t="s">
        <v>7940</v>
      </c>
    </row>
    <row r="8839" spans="1:3">
      <c r="A8839" t="s">
        <v>545</v>
      </c>
      <c r="B8839" t="s">
        <v>822</v>
      </c>
      <c r="C8839" t="s">
        <v>7940</v>
      </c>
    </row>
    <row r="8840" spans="1:3">
      <c r="A8840" t="s">
        <v>545</v>
      </c>
      <c r="B8840" t="s">
        <v>873</v>
      </c>
      <c r="C8840" t="s">
        <v>916</v>
      </c>
    </row>
    <row r="8841" spans="1:3">
      <c r="A8841" t="s">
        <v>545</v>
      </c>
      <c r="B8841" t="s">
        <v>3429</v>
      </c>
      <c r="C8841" t="s">
        <v>3430</v>
      </c>
    </row>
    <row r="8842" spans="1:3">
      <c r="A8842" t="s">
        <v>61</v>
      </c>
      <c r="B8842" t="s">
        <v>822</v>
      </c>
      <c r="C8842" t="s">
        <v>7940</v>
      </c>
    </row>
    <row r="8843" spans="1:3">
      <c r="A8843" t="s">
        <v>62</v>
      </c>
      <c r="B8843" t="s">
        <v>822</v>
      </c>
      <c r="C8843" t="s">
        <v>7940</v>
      </c>
    </row>
    <row r="8844" spans="1:3">
      <c r="A8844" t="s">
        <v>63</v>
      </c>
      <c r="B8844" t="s">
        <v>822</v>
      </c>
      <c r="C8844" t="s">
        <v>7940</v>
      </c>
    </row>
    <row r="8845" spans="1:3">
      <c r="A8845" t="s">
        <v>63</v>
      </c>
      <c r="B8845" t="s">
        <v>873</v>
      </c>
      <c r="C8845" t="s">
        <v>916</v>
      </c>
    </row>
    <row r="8846" spans="1:3">
      <c r="A8846" t="s">
        <v>139</v>
      </c>
      <c r="B8846" t="s">
        <v>822</v>
      </c>
      <c r="C8846" t="s">
        <v>7940</v>
      </c>
    </row>
    <row r="8847" spans="1:3">
      <c r="A8847" t="s">
        <v>139</v>
      </c>
      <c r="B8847" t="s">
        <v>873</v>
      </c>
      <c r="C8847" t="s">
        <v>916</v>
      </c>
    </row>
    <row r="8848" spans="1:3">
      <c r="A8848" t="s">
        <v>140</v>
      </c>
      <c r="B8848" t="s">
        <v>873</v>
      </c>
      <c r="C8848" t="s">
        <v>916</v>
      </c>
    </row>
    <row r="8849" spans="1:3">
      <c r="A8849" t="s">
        <v>141</v>
      </c>
      <c r="B8849" t="s">
        <v>873</v>
      </c>
      <c r="C8849" t="s">
        <v>916</v>
      </c>
    </row>
    <row r="8850" spans="1:3">
      <c r="A8850" t="s">
        <v>142</v>
      </c>
      <c r="B8850" t="s">
        <v>860</v>
      </c>
      <c r="C8850" t="s">
        <v>918</v>
      </c>
    </row>
    <row r="8851" spans="1:3">
      <c r="A8851" t="s">
        <v>142</v>
      </c>
      <c r="B8851" t="s">
        <v>873</v>
      </c>
      <c r="C8851" t="s">
        <v>916</v>
      </c>
    </row>
    <row r="8852" spans="1:3">
      <c r="A8852" t="s">
        <v>143</v>
      </c>
      <c r="B8852" t="s">
        <v>873</v>
      </c>
      <c r="C8852" t="s">
        <v>916</v>
      </c>
    </row>
    <row r="8853" spans="1:3">
      <c r="A8853" t="s">
        <v>144</v>
      </c>
      <c r="B8853" t="s">
        <v>873</v>
      </c>
      <c r="C8853" t="s">
        <v>916</v>
      </c>
    </row>
    <row r="8854" spans="1:3">
      <c r="A8854" t="s">
        <v>145</v>
      </c>
      <c r="B8854" t="s">
        <v>860</v>
      </c>
      <c r="C8854" t="s">
        <v>918</v>
      </c>
    </row>
    <row r="8855" spans="1:3">
      <c r="A8855" t="s">
        <v>145</v>
      </c>
      <c r="B8855" t="s">
        <v>873</v>
      </c>
      <c r="C8855" t="s">
        <v>916</v>
      </c>
    </row>
    <row r="8856" spans="1:3">
      <c r="A8856" t="s">
        <v>146</v>
      </c>
      <c r="B8856" t="s">
        <v>860</v>
      </c>
      <c r="C8856" t="s">
        <v>918</v>
      </c>
    </row>
    <row r="8857" spans="1:3">
      <c r="A8857" t="s">
        <v>146</v>
      </c>
      <c r="B8857" t="s">
        <v>873</v>
      </c>
      <c r="C8857" t="s">
        <v>916</v>
      </c>
    </row>
    <row r="8858" spans="1:3">
      <c r="A8858" t="s">
        <v>147</v>
      </c>
      <c r="B8858" t="s">
        <v>873</v>
      </c>
      <c r="C8858" t="s">
        <v>916</v>
      </c>
    </row>
    <row r="8859" spans="1:3">
      <c r="A8859" t="s">
        <v>148</v>
      </c>
      <c r="B8859" t="s">
        <v>873</v>
      </c>
      <c r="C8859" t="s">
        <v>916</v>
      </c>
    </row>
    <row r="8860" spans="1:3">
      <c r="A8860" t="s">
        <v>149</v>
      </c>
      <c r="B8860" t="s">
        <v>873</v>
      </c>
      <c r="C8860" t="s">
        <v>916</v>
      </c>
    </row>
    <row r="8861" spans="1:3">
      <c r="A8861" t="s">
        <v>150</v>
      </c>
      <c r="B8861" t="s">
        <v>873</v>
      </c>
      <c r="C8861" t="s">
        <v>916</v>
      </c>
    </row>
    <row r="8862" spans="1:3">
      <c r="A8862" t="s">
        <v>151</v>
      </c>
      <c r="B8862" t="s">
        <v>873</v>
      </c>
      <c r="C8862" t="s">
        <v>916</v>
      </c>
    </row>
    <row r="8863" spans="1:3">
      <c r="A8863" t="s">
        <v>152</v>
      </c>
      <c r="B8863" t="s">
        <v>873</v>
      </c>
      <c r="C8863" t="s">
        <v>916</v>
      </c>
    </row>
    <row r="8864" spans="1:3">
      <c r="A8864" t="s">
        <v>153</v>
      </c>
      <c r="B8864" t="s">
        <v>873</v>
      </c>
      <c r="C8864" t="s">
        <v>916</v>
      </c>
    </row>
    <row r="8865" spans="1:3">
      <c r="A8865" t="s">
        <v>154</v>
      </c>
      <c r="B8865" t="s">
        <v>873</v>
      </c>
      <c r="C8865" t="s">
        <v>916</v>
      </c>
    </row>
    <row r="8866" spans="1:3">
      <c r="A8866" t="s">
        <v>155</v>
      </c>
      <c r="B8866" t="s">
        <v>873</v>
      </c>
      <c r="C8866" t="s">
        <v>916</v>
      </c>
    </row>
    <row r="8867" spans="1:3">
      <c r="A8867" t="s">
        <v>156</v>
      </c>
      <c r="B8867" t="s">
        <v>873</v>
      </c>
      <c r="C8867" t="s">
        <v>916</v>
      </c>
    </row>
    <row r="8868" spans="1:3">
      <c r="A8868" t="s">
        <v>157</v>
      </c>
      <c r="B8868" t="s">
        <v>873</v>
      </c>
      <c r="C8868" t="s">
        <v>916</v>
      </c>
    </row>
    <row r="8869" spans="1:3">
      <c r="A8869" t="s">
        <v>158</v>
      </c>
      <c r="B8869" t="s">
        <v>822</v>
      </c>
      <c r="C8869" t="s">
        <v>7940</v>
      </c>
    </row>
    <row r="8870" spans="1:3">
      <c r="A8870" t="s">
        <v>158</v>
      </c>
      <c r="B8870" t="s">
        <v>873</v>
      </c>
      <c r="C8870" t="s">
        <v>916</v>
      </c>
    </row>
    <row r="8871" spans="1:3">
      <c r="A8871" t="s">
        <v>461</v>
      </c>
      <c r="B8871" t="s">
        <v>860</v>
      </c>
      <c r="C8871" t="s">
        <v>918</v>
      </c>
    </row>
    <row r="8872" spans="1:3">
      <c r="A8872" t="s">
        <v>159</v>
      </c>
      <c r="B8872" t="s">
        <v>873</v>
      </c>
      <c r="C8872" t="s">
        <v>916</v>
      </c>
    </row>
    <row r="8873" spans="1:3">
      <c r="A8873" t="s">
        <v>462</v>
      </c>
      <c r="B8873" t="s">
        <v>860</v>
      </c>
      <c r="C8873" t="s">
        <v>918</v>
      </c>
    </row>
    <row r="8874" spans="1:3">
      <c r="A8874" t="s">
        <v>463</v>
      </c>
      <c r="B8874" t="s">
        <v>860</v>
      </c>
      <c r="C8874" t="s">
        <v>918</v>
      </c>
    </row>
    <row r="8875" spans="1:3">
      <c r="A8875" t="s">
        <v>463</v>
      </c>
      <c r="B8875" t="s">
        <v>873</v>
      </c>
      <c r="C8875" t="s">
        <v>916</v>
      </c>
    </row>
    <row r="8876" spans="1:3">
      <c r="A8876" t="s">
        <v>464</v>
      </c>
      <c r="B8876" t="s">
        <v>860</v>
      </c>
      <c r="C8876" t="s">
        <v>918</v>
      </c>
    </row>
    <row r="8877" spans="1:3">
      <c r="A8877" t="s">
        <v>465</v>
      </c>
      <c r="B8877" t="s">
        <v>860</v>
      </c>
      <c r="C8877" t="s">
        <v>918</v>
      </c>
    </row>
    <row r="8878" spans="1:3">
      <c r="A8878" t="s">
        <v>466</v>
      </c>
      <c r="B8878" t="s">
        <v>860</v>
      </c>
      <c r="C8878" t="s">
        <v>918</v>
      </c>
    </row>
    <row r="8879" spans="1:3">
      <c r="A8879" t="s">
        <v>466</v>
      </c>
      <c r="B8879" t="s">
        <v>873</v>
      </c>
      <c r="C8879" t="s">
        <v>916</v>
      </c>
    </row>
    <row r="8880" spans="1:3">
      <c r="A8880" t="s">
        <v>467</v>
      </c>
      <c r="B8880" t="s">
        <v>7985</v>
      </c>
      <c r="C8880" t="s">
        <v>7986</v>
      </c>
    </row>
    <row r="8881" spans="1:3">
      <c r="A8881" t="s">
        <v>467</v>
      </c>
      <c r="B8881" t="s">
        <v>860</v>
      </c>
      <c r="C8881" t="s">
        <v>918</v>
      </c>
    </row>
    <row r="8882" spans="1:3">
      <c r="A8882" t="s">
        <v>468</v>
      </c>
      <c r="B8882" t="s">
        <v>7985</v>
      </c>
      <c r="C8882" t="s">
        <v>7986</v>
      </c>
    </row>
    <row r="8883" spans="1:3">
      <c r="A8883" t="s">
        <v>468</v>
      </c>
      <c r="B8883" t="s">
        <v>860</v>
      </c>
      <c r="C8883" t="s">
        <v>918</v>
      </c>
    </row>
    <row r="8884" spans="1:3">
      <c r="A8884" t="s">
        <v>469</v>
      </c>
      <c r="B8884" t="s">
        <v>860</v>
      </c>
      <c r="C8884" t="s">
        <v>918</v>
      </c>
    </row>
    <row r="8885" spans="1:3">
      <c r="A8885" t="s">
        <v>470</v>
      </c>
      <c r="B8885" t="s">
        <v>860</v>
      </c>
      <c r="C8885" t="s">
        <v>918</v>
      </c>
    </row>
    <row r="8886" spans="1:3">
      <c r="A8886" t="s">
        <v>471</v>
      </c>
      <c r="B8886" t="s">
        <v>860</v>
      </c>
      <c r="C8886" t="s">
        <v>918</v>
      </c>
    </row>
    <row r="8887" spans="1:3">
      <c r="A8887" t="s">
        <v>472</v>
      </c>
      <c r="B8887" t="s">
        <v>860</v>
      </c>
      <c r="C8887" t="s">
        <v>918</v>
      </c>
    </row>
    <row r="8888" spans="1:3">
      <c r="A8888" t="s">
        <v>472</v>
      </c>
      <c r="B8888" t="s">
        <v>873</v>
      </c>
      <c r="C8888" t="s">
        <v>916</v>
      </c>
    </row>
    <row r="8889" spans="1:3">
      <c r="A8889" t="s">
        <v>473</v>
      </c>
      <c r="B8889" t="s">
        <v>860</v>
      </c>
      <c r="C8889" t="s">
        <v>918</v>
      </c>
    </row>
    <row r="8890" spans="1:3">
      <c r="A8890" t="s">
        <v>160</v>
      </c>
      <c r="B8890" t="s">
        <v>860</v>
      </c>
      <c r="C8890" t="s">
        <v>918</v>
      </c>
    </row>
    <row r="8891" spans="1:3">
      <c r="A8891" t="s">
        <v>160</v>
      </c>
      <c r="B8891" t="s">
        <v>873</v>
      </c>
      <c r="C8891" t="s">
        <v>916</v>
      </c>
    </row>
    <row r="8892" spans="1:3">
      <c r="A8892" t="s">
        <v>161</v>
      </c>
      <c r="B8892" t="s">
        <v>873</v>
      </c>
      <c r="C8892" t="s">
        <v>916</v>
      </c>
    </row>
    <row r="8893" spans="1:3">
      <c r="A8893" t="s">
        <v>474</v>
      </c>
      <c r="B8893" t="s">
        <v>860</v>
      </c>
      <c r="C8893" t="s">
        <v>918</v>
      </c>
    </row>
    <row r="8894" spans="1:3">
      <c r="A8894" t="s">
        <v>475</v>
      </c>
      <c r="B8894" t="s">
        <v>860</v>
      </c>
      <c r="C8894" t="s">
        <v>918</v>
      </c>
    </row>
    <row r="8895" spans="1:3">
      <c r="A8895" t="s">
        <v>476</v>
      </c>
      <c r="B8895" t="s">
        <v>860</v>
      </c>
      <c r="C8895" t="s">
        <v>918</v>
      </c>
    </row>
    <row r="8896" spans="1:3">
      <c r="A8896" t="s">
        <v>477</v>
      </c>
      <c r="B8896" t="s">
        <v>860</v>
      </c>
      <c r="C8896" t="s">
        <v>918</v>
      </c>
    </row>
    <row r="8897" spans="1:3">
      <c r="A8897" t="s">
        <v>478</v>
      </c>
      <c r="B8897" t="s">
        <v>860</v>
      </c>
      <c r="C8897" t="s">
        <v>918</v>
      </c>
    </row>
    <row r="8898" spans="1:3">
      <c r="A8898" t="s">
        <v>162</v>
      </c>
      <c r="B8898" t="s">
        <v>873</v>
      </c>
      <c r="C8898" t="s">
        <v>916</v>
      </c>
    </row>
    <row r="8899" spans="1:3">
      <c r="A8899" t="s">
        <v>163</v>
      </c>
      <c r="B8899" t="s">
        <v>860</v>
      </c>
      <c r="C8899" t="s">
        <v>918</v>
      </c>
    </row>
    <row r="8900" spans="1:3">
      <c r="A8900" t="s">
        <v>163</v>
      </c>
      <c r="B8900" t="s">
        <v>873</v>
      </c>
      <c r="C8900" t="s">
        <v>916</v>
      </c>
    </row>
    <row r="8901" spans="1:3">
      <c r="A8901" t="s">
        <v>479</v>
      </c>
      <c r="B8901" t="s">
        <v>860</v>
      </c>
      <c r="C8901" t="s">
        <v>918</v>
      </c>
    </row>
    <row r="8902" spans="1:3">
      <c r="A8902" t="s">
        <v>164</v>
      </c>
      <c r="B8902" t="s">
        <v>860</v>
      </c>
      <c r="C8902" t="s">
        <v>918</v>
      </c>
    </row>
    <row r="8903" spans="1:3">
      <c r="A8903" t="s">
        <v>164</v>
      </c>
      <c r="B8903" t="s">
        <v>873</v>
      </c>
      <c r="C8903" t="s">
        <v>916</v>
      </c>
    </row>
    <row r="8904" spans="1:3">
      <c r="A8904" t="s">
        <v>480</v>
      </c>
      <c r="B8904" t="s">
        <v>860</v>
      </c>
      <c r="C8904" t="s">
        <v>918</v>
      </c>
    </row>
    <row r="8905" spans="1:3">
      <c r="A8905" t="s">
        <v>481</v>
      </c>
      <c r="B8905" t="s">
        <v>860</v>
      </c>
      <c r="C8905" t="s">
        <v>918</v>
      </c>
    </row>
    <row r="8906" spans="1:3">
      <c r="A8906" t="s">
        <v>481</v>
      </c>
      <c r="B8906" t="s">
        <v>873</v>
      </c>
      <c r="C8906" t="s">
        <v>916</v>
      </c>
    </row>
    <row r="8907" spans="1:3">
      <c r="A8907" t="s">
        <v>482</v>
      </c>
      <c r="B8907" t="s">
        <v>860</v>
      </c>
      <c r="C8907" t="s">
        <v>918</v>
      </c>
    </row>
    <row r="8908" spans="1:3">
      <c r="A8908" t="s">
        <v>482</v>
      </c>
      <c r="B8908" t="s">
        <v>873</v>
      </c>
      <c r="C8908" t="s">
        <v>916</v>
      </c>
    </row>
    <row r="8909" spans="1:3">
      <c r="A8909" t="s">
        <v>483</v>
      </c>
      <c r="B8909" t="s">
        <v>860</v>
      </c>
      <c r="C8909" t="s">
        <v>918</v>
      </c>
    </row>
    <row r="8910" spans="1:3">
      <c r="A8910" t="s">
        <v>484</v>
      </c>
      <c r="B8910" t="s">
        <v>860</v>
      </c>
      <c r="C8910" t="s">
        <v>918</v>
      </c>
    </row>
    <row r="8911" spans="1:3">
      <c r="A8911" t="s">
        <v>484</v>
      </c>
      <c r="B8911" t="s">
        <v>873</v>
      </c>
      <c r="C8911" t="s">
        <v>916</v>
      </c>
    </row>
    <row r="8912" spans="1:3">
      <c r="A8912" t="s">
        <v>165</v>
      </c>
      <c r="B8912" t="s">
        <v>860</v>
      </c>
      <c r="C8912" t="s">
        <v>918</v>
      </c>
    </row>
    <row r="8913" spans="1:3">
      <c r="A8913" t="s">
        <v>165</v>
      </c>
      <c r="B8913" t="s">
        <v>873</v>
      </c>
      <c r="C8913" t="s">
        <v>916</v>
      </c>
    </row>
    <row r="8914" spans="1:3">
      <c r="A8914" t="s">
        <v>166</v>
      </c>
      <c r="B8914" t="s">
        <v>873</v>
      </c>
      <c r="C8914" t="s">
        <v>916</v>
      </c>
    </row>
    <row r="8915" spans="1:3">
      <c r="A8915" t="s">
        <v>167</v>
      </c>
      <c r="B8915" t="s">
        <v>873</v>
      </c>
      <c r="C8915" t="s">
        <v>916</v>
      </c>
    </row>
    <row r="8916" spans="1:3">
      <c r="A8916" t="s">
        <v>168</v>
      </c>
      <c r="B8916" t="s">
        <v>873</v>
      </c>
      <c r="C8916" t="s">
        <v>916</v>
      </c>
    </row>
    <row r="8917" spans="1:3">
      <c r="A8917" t="s">
        <v>169</v>
      </c>
      <c r="B8917" t="s">
        <v>873</v>
      </c>
      <c r="C8917" t="s">
        <v>916</v>
      </c>
    </row>
    <row r="8918" spans="1:3">
      <c r="A8918" t="s">
        <v>170</v>
      </c>
      <c r="B8918" t="s">
        <v>873</v>
      </c>
      <c r="C8918" t="s">
        <v>916</v>
      </c>
    </row>
    <row r="8919" spans="1:3">
      <c r="A8919" t="s">
        <v>171</v>
      </c>
      <c r="B8919" t="s">
        <v>873</v>
      </c>
      <c r="C8919" t="s">
        <v>916</v>
      </c>
    </row>
    <row r="8920" spans="1:3">
      <c r="A8920" t="s">
        <v>172</v>
      </c>
      <c r="B8920" t="s">
        <v>873</v>
      </c>
      <c r="C8920" t="s">
        <v>916</v>
      </c>
    </row>
    <row r="8921" spans="1:3">
      <c r="A8921" t="s">
        <v>173</v>
      </c>
      <c r="B8921" t="s">
        <v>873</v>
      </c>
      <c r="C8921" t="s">
        <v>916</v>
      </c>
    </row>
    <row r="8922" spans="1:3">
      <c r="A8922" t="s">
        <v>174</v>
      </c>
      <c r="B8922" t="s">
        <v>873</v>
      </c>
      <c r="C8922" t="s">
        <v>916</v>
      </c>
    </row>
    <row r="8923" spans="1:3">
      <c r="A8923" t="s">
        <v>175</v>
      </c>
      <c r="B8923" t="s">
        <v>873</v>
      </c>
      <c r="C8923" t="s">
        <v>916</v>
      </c>
    </row>
    <row r="8924" spans="1:3">
      <c r="A8924" t="s">
        <v>176</v>
      </c>
      <c r="B8924" t="s">
        <v>873</v>
      </c>
      <c r="C8924" t="s">
        <v>916</v>
      </c>
    </row>
    <row r="8925" spans="1:3">
      <c r="A8925" t="s">
        <v>177</v>
      </c>
      <c r="B8925" t="s">
        <v>873</v>
      </c>
      <c r="C8925" t="s">
        <v>916</v>
      </c>
    </row>
    <row r="8926" spans="1:3">
      <c r="A8926" t="s">
        <v>178</v>
      </c>
      <c r="B8926" t="s">
        <v>873</v>
      </c>
      <c r="C8926" t="s">
        <v>916</v>
      </c>
    </row>
    <row r="8927" spans="1:3">
      <c r="A8927" t="s">
        <v>179</v>
      </c>
      <c r="B8927" t="s">
        <v>873</v>
      </c>
      <c r="C8927" t="s">
        <v>916</v>
      </c>
    </row>
    <row r="8928" spans="1:3">
      <c r="A8928" t="s">
        <v>180</v>
      </c>
      <c r="B8928" t="s">
        <v>873</v>
      </c>
      <c r="C8928" t="s">
        <v>916</v>
      </c>
    </row>
    <row r="8929" spans="1:3">
      <c r="A8929" t="s">
        <v>181</v>
      </c>
      <c r="B8929" t="s">
        <v>873</v>
      </c>
      <c r="C8929" t="s">
        <v>916</v>
      </c>
    </row>
    <row r="8930" spans="1:3">
      <c r="A8930" t="s">
        <v>182</v>
      </c>
      <c r="B8930" t="s">
        <v>873</v>
      </c>
      <c r="C8930" t="s">
        <v>916</v>
      </c>
    </row>
    <row r="8931" spans="1:3">
      <c r="A8931" t="s">
        <v>183</v>
      </c>
      <c r="B8931" t="s">
        <v>873</v>
      </c>
      <c r="C8931" t="s">
        <v>916</v>
      </c>
    </row>
    <row r="8932" spans="1:3">
      <c r="A8932" t="s">
        <v>184</v>
      </c>
      <c r="B8932" t="s">
        <v>873</v>
      </c>
      <c r="C8932" t="s">
        <v>916</v>
      </c>
    </row>
    <row r="8933" spans="1:3">
      <c r="A8933" t="s">
        <v>185</v>
      </c>
      <c r="B8933" t="s">
        <v>873</v>
      </c>
      <c r="C8933" t="s">
        <v>916</v>
      </c>
    </row>
    <row r="8934" spans="1:3">
      <c r="A8934" t="s">
        <v>186</v>
      </c>
      <c r="B8934" t="s">
        <v>873</v>
      </c>
      <c r="C8934" t="s">
        <v>916</v>
      </c>
    </row>
    <row r="8935" spans="1:3">
      <c r="A8935" t="s">
        <v>187</v>
      </c>
      <c r="B8935" t="s">
        <v>873</v>
      </c>
      <c r="C8935" t="s">
        <v>916</v>
      </c>
    </row>
    <row r="8936" spans="1:3">
      <c r="A8936" t="s">
        <v>188</v>
      </c>
      <c r="B8936" t="s">
        <v>873</v>
      </c>
      <c r="C8936" t="s">
        <v>916</v>
      </c>
    </row>
    <row r="8937" spans="1:3">
      <c r="A8937" t="s">
        <v>189</v>
      </c>
      <c r="B8937" t="s">
        <v>873</v>
      </c>
      <c r="C8937" t="s">
        <v>916</v>
      </c>
    </row>
    <row r="8938" spans="1:3">
      <c r="A8938" t="s">
        <v>190</v>
      </c>
      <c r="B8938" t="s">
        <v>873</v>
      </c>
      <c r="C8938" t="s">
        <v>916</v>
      </c>
    </row>
    <row r="8939" spans="1:3">
      <c r="A8939" t="s">
        <v>191</v>
      </c>
      <c r="B8939" t="s">
        <v>873</v>
      </c>
      <c r="C8939" t="s">
        <v>916</v>
      </c>
    </row>
    <row r="8940" spans="1:3">
      <c r="A8940" t="s">
        <v>192</v>
      </c>
      <c r="B8940" t="s">
        <v>873</v>
      </c>
      <c r="C8940" t="s">
        <v>916</v>
      </c>
    </row>
    <row r="8941" spans="1:3">
      <c r="A8941" t="s">
        <v>193</v>
      </c>
      <c r="B8941" t="s">
        <v>873</v>
      </c>
      <c r="C8941" t="s">
        <v>916</v>
      </c>
    </row>
    <row r="8942" spans="1:3">
      <c r="A8942" t="s">
        <v>194</v>
      </c>
      <c r="B8942" t="s">
        <v>873</v>
      </c>
      <c r="C8942" t="s">
        <v>916</v>
      </c>
    </row>
    <row r="8943" spans="1:3">
      <c r="A8943" t="s">
        <v>195</v>
      </c>
      <c r="B8943" t="s">
        <v>873</v>
      </c>
      <c r="C8943" t="s">
        <v>916</v>
      </c>
    </row>
    <row r="8944" spans="1:3">
      <c r="A8944" t="s">
        <v>196</v>
      </c>
      <c r="B8944" t="s">
        <v>873</v>
      </c>
      <c r="C8944" t="s">
        <v>916</v>
      </c>
    </row>
    <row r="8945" spans="1:3">
      <c r="A8945" t="s">
        <v>197</v>
      </c>
      <c r="B8945" t="s">
        <v>873</v>
      </c>
      <c r="C8945" t="s">
        <v>916</v>
      </c>
    </row>
    <row r="8946" spans="1:3">
      <c r="A8946" t="s">
        <v>198</v>
      </c>
      <c r="B8946" t="s">
        <v>873</v>
      </c>
      <c r="C8946" t="s">
        <v>916</v>
      </c>
    </row>
    <row r="8947" spans="1:3">
      <c r="A8947" t="s">
        <v>199</v>
      </c>
      <c r="B8947" t="s">
        <v>873</v>
      </c>
      <c r="C8947" t="s">
        <v>916</v>
      </c>
    </row>
    <row r="8948" spans="1:3">
      <c r="A8948" t="s">
        <v>200</v>
      </c>
      <c r="B8948" t="s">
        <v>873</v>
      </c>
      <c r="C8948" t="s">
        <v>916</v>
      </c>
    </row>
    <row r="8949" spans="1:3">
      <c r="A8949" t="s">
        <v>201</v>
      </c>
      <c r="B8949" t="s">
        <v>873</v>
      </c>
      <c r="C8949" t="s">
        <v>916</v>
      </c>
    </row>
    <row r="8950" spans="1:3">
      <c r="A8950" t="s">
        <v>202</v>
      </c>
      <c r="B8950" t="s">
        <v>873</v>
      </c>
      <c r="C8950" t="s">
        <v>916</v>
      </c>
    </row>
    <row r="8951" spans="1:3">
      <c r="A8951" t="s">
        <v>203</v>
      </c>
      <c r="B8951" t="s">
        <v>873</v>
      </c>
      <c r="C8951" t="s">
        <v>916</v>
      </c>
    </row>
    <row r="8952" spans="1:3">
      <c r="A8952" t="s">
        <v>204</v>
      </c>
      <c r="B8952" t="s">
        <v>873</v>
      </c>
      <c r="C8952" t="s">
        <v>916</v>
      </c>
    </row>
    <row r="8953" spans="1:3">
      <c r="A8953" t="s">
        <v>205</v>
      </c>
      <c r="B8953" t="s">
        <v>873</v>
      </c>
      <c r="C8953" t="s">
        <v>916</v>
      </c>
    </row>
    <row r="8954" spans="1:3">
      <c r="A8954" t="s">
        <v>206</v>
      </c>
      <c r="B8954" t="s">
        <v>873</v>
      </c>
      <c r="C8954" t="s">
        <v>916</v>
      </c>
    </row>
    <row r="8955" spans="1:3">
      <c r="A8955" t="s">
        <v>207</v>
      </c>
      <c r="B8955" t="s">
        <v>873</v>
      </c>
      <c r="C8955" t="s">
        <v>916</v>
      </c>
    </row>
    <row r="8956" spans="1:3">
      <c r="A8956" t="s">
        <v>208</v>
      </c>
      <c r="B8956" t="s">
        <v>873</v>
      </c>
      <c r="C8956" t="s">
        <v>916</v>
      </c>
    </row>
    <row r="8957" spans="1:3">
      <c r="A8957" t="s">
        <v>209</v>
      </c>
      <c r="B8957" t="s">
        <v>873</v>
      </c>
      <c r="C8957" t="s">
        <v>916</v>
      </c>
    </row>
    <row r="8958" spans="1:3">
      <c r="A8958" t="s">
        <v>210</v>
      </c>
      <c r="B8958" t="s">
        <v>873</v>
      </c>
      <c r="C8958" t="s">
        <v>916</v>
      </c>
    </row>
    <row r="8959" spans="1:3">
      <c r="A8959" t="s">
        <v>211</v>
      </c>
      <c r="B8959" t="s">
        <v>873</v>
      </c>
      <c r="C8959" t="s">
        <v>916</v>
      </c>
    </row>
    <row r="8960" spans="1:3">
      <c r="A8960" t="s">
        <v>212</v>
      </c>
      <c r="B8960" t="s">
        <v>873</v>
      </c>
      <c r="C8960" t="s">
        <v>916</v>
      </c>
    </row>
    <row r="8961" spans="1:3">
      <c r="A8961" t="s">
        <v>213</v>
      </c>
      <c r="B8961" t="s">
        <v>873</v>
      </c>
      <c r="C8961" t="s">
        <v>916</v>
      </c>
    </row>
    <row r="8962" spans="1:3">
      <c r="A8962" t="s">
        <v>214</v>
      </c>
      <c r="B8962" t="s">
        <v>873</v>
      </c>
      <c r="C8962" t="s">
        <v>916</v>
      </c>
    </row>
    <row r="8963" spans="1:3">
      <c r="A8963" t="s">
        <v>215</v>
      </c>
      <c r="B8963" t="s">
        <v>873</v>
      </c>
      <c r="C8963" t="s">
        <v>916</v>
      </c>
    </row>
    <row r="8964" spans="1:3">
      <c r="A8964" t="s">
        <v>216</v>
      </c>
      <c r="B8964" t="s">
        <v>873</v>
      </c>
      <c r="C8964" t="s">
        <v>916</v>
      </c>
    </row>
    <row r="8965" spans="1:3">
      <c r="A8965" t="s">
        <v>217</v>
      </c>
      <c r="B8965" t="s">
        <v>873</v>
      </c>
      <c r="C8965" t="s">
        <v>916</v>
      </c>
    </row>
    <row r="8966" spans="1:3">
      <c r="A8966" t="s">
        <v>218</v>
      </c>
      <c r="B8966" t="s">
        <v>873</v>
      </c>
      <c r="C8966" t="s">
        <v>916</v>
      </c>
    </row>
    <row r="8967" spans="1:3">
      <c r="A8967" t="s">
        <v>219</v>
      </c>
      <c r="B8967" t="s">
        <v>873</v>
      </c>
      <c r="C8967" t="s">
        <v>916</v>
      </c>
    </row>
    <row r="8968" spans="1:3">
      <c r="A8968" t="s">
        <v>220</v>
      </c>
      <c r="B8968" t="s">
        <v>873</v>
      </c>
      <c r="C8968" t="s">
        <v>916</v>
      </c>
    </row>
    <row r="8969" spans="1:3">
      <c r="A8969" t="s">
        <v>221</v>
      </c>
      <c r="B8969" t="s">
        <v>873</v>
      </c>
      <c r="C8969" t="s">
        <v>916</v>
      </c>
    </row>
    <row r="8970" spans="1:3">
      <c r="A8970" t="s">
        <v>222</v>
      </c>
      <c r="B8970" t="s">
        <v>873</v>
      </c>
      <c r="C8970" t="s">
        <v>916</v>
      </c>
    </row>
    <row r="8971" spans="1:3">
      <c r="A8971" t="s">
        <v>223</v>
      </c>
      <c r="B8971" t="s">
        <v>873</v>
      </c>
      <c r="C8971" t="s">
        <v>916</v>
      </c>
    </row>
    <row r="8972" spans="1:3">
      <c r="A8972" t="s">
        <v>224</v>
      </c>
      <c r="B8972" t="s">
        <v>873</v>
      </c>
      <c r="C8972" t="s">
        <v>916</v>
      </c>
    </row>
    <row r="8973" spans="1:3">
      <c r="A8973" t="s">
        <v>225</v>
      </c>
      <c r="B8973" t="s">
        <v>873</v>
      </c>
      <c r="C8973" t="s">
        <v>916</v>
      </c>
    </row>
    <row r="8974" spans="1:3">
      <c r="A8974" t="s">
        <v>226</v>
      </c>
      <c r="B8974" t="s">
        <v>873</v>
      </c>
      <c r="C8974" t="s">
        <v>916</v>
      </c>
    </row>
    <row r="8975" spans="1:3">
      <c r="A8975" t="s">
        <v>227</v>
      </c>
      <c r="B8975" t="s">
        <v>873</v>
      </c>
      <c r="C8975" t="s">
        <v>916</v>
      </c>
    </row>
    <row r="8976" spans="1:3">
      <c r="A8976" t="s">
        <v>228</v>
      </c>
      <c r="B8976" t="s">
        <v>873</v>
      </c>
      <c r="C8976" t="s">
        <v>916</v>
      </c>
    </row>
    <row r="8977" spans="1:3">
      <c r="A8977" t="s">
        <v>229</v>
      </c>
      <c r="B8977" t="s">
        <v>873</v>
      </c>
      <c r="C8977" t="s">
        <v>916</v>
      </c>
    </row>
    <row r="8978" spans="1:3">
      <c r="A8978" t="s">
        <v>230</v>
      </c>
      <c r="B8978" t="s">
        <v>873</v>
      </c>
      <c r="C8978" t="s">
        <v>916</v>
      </c>
    </row>
    <row r="8979" spans="1:3">
      <c r="A8979" t="s">
        <v>231</v>
      </c>
      <c r="B8979" t="s">
        <v>873</v>
      </c>
      <c r="C8979" t="s">
        <v>916</v>
      </c>
    </row>
    <row r="8980" spans="1:3">
      <c r="A8980" t="s">
        <v>232</v>
      </c>
      <c r="B8980" t="s">
        <v>873</v>
      </c>
      <c r="C8980" t="s">
        <v>916</v>
      </c>
    </row>
    <row r="8981" spans="1:3">
      <c r="A8981" t="s">
        <v>233</v>
      </c>
      <c r="B8981" t="s">
        <v>873</v>
      </c>
      <c r="C8981" t="s">
        <v>916</v>
      </c>
    </row>
    <row r="8982" spans="1:3">
      <c r="A8982" t="s">
        <v>234</v>
      </c>
      <c r="B8982" t="s">
        <v>873</v>
      </c>
      <c r="C8982" t="s">
        <v>916</v>
      </c>
    </row>
    <row r="8983" spans="1:3">
      <c r="A8983" t="s">
        <v>235</v>
      </c>
      <c r="B8983" t="s">
        <v>873</v>
      </c>
      <c r="C8983" t="s">
        <v>916</v>
      </c>
    </row>
    <row r="8984" spans="1:3">
      <c r="A8984" t="s">
        <v>236</v>
      </c>
      <c r="B8984" t="s">
        <v>873</v>
      </c>
      <c r="C8984" t="s">
        <v>916</v>
      </c>
    </row>
    <row r="8985" spans="1:3">
      <c r="A8985" t="s">
        <v>237</v>
      </c>
      <c r="B8985" t="s">
        <v>873</v>
      </c>
      <c r="C8985" t="s">
        <v>916</v>
      </c>
    </row>
    <row r="8986" spans="1:3">
      <c r="A8986" t="s">
        <v>238</v>
      </c>
      <c r="B8986" t="s">
        <v>873</v>
      </c>
      <c r="C8986" t="s">
        <v>916</v>
      </c>
    </row>
    <row r="8987" spans="1:3">
      <c r="A8987" t="s">
        <v>239</v>
      </c>
      <c r="B8987" t="s">
        <v>873</v>
      </c>
      <c r="C8987" t="s">
        <v>916</v>
      </c>
    </row>
    <row r="8988" spans="1:3">
      <c r="A8988" t="s">
        <v>240</v>
      </c>
      <c r="B8988" t="s">
        <v>873</v>
      </c>
      <c r="C8988" t="s">
        <v>916</v>
      </c>
    </row>
    <row r="8989" spans="1:3">
      <c r="A8989" t="s">
        <v>241</v>
      </c>
      <c r="B8989" t="s">
        <v>873</v>
      </c>
      <c r="C8989" t="s">
        <v>916</v>
      </c>
    </row>
    <row r="8990" spans="1:3">
      <c r="A8990" t="s">
        <v>242</v>
      </c>
      <c r="B8990" t="s">
        <v>873</v>
      </c>
      <c r="C8990" t="s">
        <v>916</v>
      </c>
    </row>
    <row r="8991" spans="1:3">
      <c r="A8991" t="s">
        <v>243</v>
      </c>
      <c r="B8991" t="s">
        <v>873</v>
      </c>
      <c r="C8991" t="s">
        <v>916</v>
      </c>
    </row>
    <row r="8992" spans="1:3">
      <c r="A8992" t="s">
        <v>244</v>
      </c>
      <c r="B8992" t="s">
        <v>873</v>
      </c>
      <c r="C8992" t="s">
        <v>916</v>
      </c>
    </row>
    <row r="8993" spans="1:3">
      <c r="A8993" t="s">
        <v>245</v>
      </c>
      <c r="B8993" t="s">
        <v>873</v>
      </c>
      <c r="C8993" t="s">
        <v>916</v>
      </c>
    </row>
    <row r="8994" spans="1:3">
      <c r="A8994" t="s">
        <v>246</v>
      </c>
      <c r="B8994" t="s">
        <v>873</v>
      </c>
      <c r="C8994" t="s">
        <v>916</v>
      </c>
    </row>
    <row r="8995" spans="1:3">
      <c r="A8995" t="s">
        <v>247</v>
      </c>
      <c r="B8995" t="s">
        <v>873</v>
      </c>
      <c r="C8995" t="s">
        <v>916</v>
      </c>
    </row>
    <row r="8996" spans="1:3">
      <c r="A8996" t="s">
        <v>248</v>
      </c>
      <c r="B8996" t="s">
        <v>873</v>
      </c>
      <c r="C8996" t="s">
        <v>916</v>
      </c>
    </row>
    <row r="8997" spans="1:3">
      <c r="A8997" t="s">
        <v>249</v>
      </c>
      <c r="B8997" t="s">
        <v>873</v>
      </c>
      <c r="C8997" t="s">
        <v>916</v>
      </c>
    </row>
    <row r="8998" spans="1:3">
      <c r="A8998" t="s">
        <v>250</v>
      </c>
      <c r="B8998" t="s">
        <v>873</v>
      </c>
      <c r="C8998" t="s">
        <v>916</v>
      </c>
    </row>
    <row r="8999" spans="1:3">
      <c r="A8999" t="s">
        <v>251</v>
      </c>
      <c r="B8999" t="s">
        <v>873</v>
      </c>
      <c r="C8999" t="s">
        <v>916</v>
      </c>
    </row>
    <row r="9000" spans="1:3">
      <c r="A9000" t="s">
        <v>252</v>
      </c>
      <c r="B9000" t="s">
        <v>873</v>
      </c>
      <c r="C9000" t="s">
        <v>916</v>
      </c>
    </row>
    <row r="9001" spans="1:3">
      <c r="A9001" t="s">
        <v>253</v>
      </c>
      <c r="B9001" t="s">
        <v>873</v>
      </c>
      <c r="C9001" t="s">
        <v>916</v>
      </c>
    </row>
    <row r="9002" spans="1:3">
      <c r="A9002" t="s">
        <v>254</v>
      </c>
      <c r="B9002" t="s">
        <v>873</v>
      </c>
      <c r="C9002" t="s">
        <v>916</v>
      </c>
    </row>
    <row r="9003" spans="1:3">
      <c r="A9003" t="s">
        <v>255</v>
      </c>
      <c r="B9003" t="s">
        <v>873</v>
      </c>
      <c r="C9003" t="s">
        <v>916</v>
      </c>
    </row>
    <row r="9004" spans="1:3">
      <c r="A9004" t="s">
        <v>256</v>
      </c>
      <c r="B9004" t="s">
        <v>873</v>
      </c>
      <c r="C9004" t="s">
        <v>916</v>
      </c>
    </row>
    <row r="9005" spans="1:3">
      <c r="A9005" t="s">
        <v>257</v>
      </c>
      <c r="B9005" t="s">
        <v>873</v>
      </c>
      <c r="C9005" t="s">
        <v>916</v>
      </c>
    </row>
    <row r="9006" spans="1:3">
      <c r="A9006" t="s">
        <v>258</v>
      </c>
      <c r="B9006" t="s">
        <v>873</v>
      </c>
      <c r="C9006" t="s">
        <v>916</v>
      </c>
    </row>
    <row r="9007" spans="1:3">
      <c r="A9007" t="s">
        <v>259</v>
      </c>
      <c r="B9007" t="s">
        <v>873</v>
      </c>
      <c r="C9007" t="s">
        <v>916</v>
      </c>
    </row>
    <row r="9008" spans="1:3">
      <c r="A9008" t="s">
        <v>260</v>
      </c>
      <c r="B9008" t="s">
        <v>873</v>
      </c>
      <c r="C9008" t="s">
        <v>916</v>
      </c>
    </row>
    <row r="9009" spans="1:3">
      <c r="A9009" t="s">
        <v>261</v>
      </c>
      <c r="B9009" t="s">
        <v>873</v>
      </c>
      <c r="C9009" t="s">
        <v>916</v>
      </c>
    </row>
    <row r="9010" spans="1:3">
      <c r="A9010" t="s">
        <v>262</v>
      </c>
      <c r="B9010" t="s">
        <v>873</v>
      </c>
      <c r="C9010" t="s">
        <v>916</v>
      </c>
    </row>
    <row r="9011" spans="1:3">
      <c r="A9011" t="s">
        <v>263</v>
      </c>
      <c r="B9011" t="s">
        <v>873</v>
      </c>
      <c r="C9011" t="s">
        <v>916</v>
      </c>
    </row>
    <row r="9012" spans="1:3">
      <c r="A9012" t="s">
        <v>264</v>
      </c>
      <c r="B9012" t="s">
        <v>873</v>
      </c>
      <c r="C9012" t="s">
        <v>916</v>
      </c>
    </row>
    <row r="9013" spans="1:3">
      <c r="A9013" t="s">
        <v>265</v>
      </c>
      <c r="B9013" t="s">
        <v>873</v>
      </c>
      <c r="C9013" t="s">
        <v>916</v>
      </c>
    </row>
    <row r="9014" spans="1:3">
      <c r="A9014" t="s">
        <v>266</v>
      </c>
      <c r="B9014" t="s">
        <v>873</v>
      </c>
      <c r="C9014" t="s">
        <v>916</v>
      </c>
    </row>
    <row r="9015" spans="1:3">
      <c r="A9015" t="s">
        <v>267</v>
      </c>
      <c r="B9015" t="s">
        <v>873</v>
      </c>
      <c r="C9015" t="s">
        <v>916</v>
      </c>
    </row>
    <row r="9016" spans="1:3">
      <c r="A9016" t="s">
        <v>268</v>
      </c>
      <c r="B9016" t="s">
        <v>873</v>
      </c>
      <c r="C9016" t="s">
        <v>916</v>
      </c>
    </row>
    <row r="9017" spans="1:3">
      <c r="A9017" t="s">
        <v>269</v>
      </c>
      <c r="B9017" t="s">
        <v>873</v>
      </c>
      <c r="C9017" t="s">
        <v>916</v>
      </c>
    </row>
    <row r="9018" spans="1:3">
      <c r="A9018" t="s">
        <v>270</v>
      </c>
      <c r="B9018" t="s">
        <v>873</v>
      </c>
      <c r="C9018" t="s">
        <v>916</v>
      </c>
    </row>
    <row r="9019" spans="1:3">
      <c r="A9019" t="s">
        <v>271</v>
      </c>
      <c r="B9019" t="s">
        <v>873</v>
      </c>
      <c r="C9019" t="s">
        <v>916</v>
      </c>
    </row>
    <row r="9020" spans="1:3">
      <c r="A9020" t="s">
        <v>8008</v>
      </c>
      <c r="B9020" t="s">
        <v>873</v>
      </c>
      <c r="C9020" t="s">
        <v>916</v>
      </c>
    </row>
    <row r="9021" spans="1:3">
      <c r="A9021" t="s">
        <v>8009</v>
      </c>
      <c r="B9021" t="s">
        <v>873</v>
      </c>
      <c r="C9021" t="s">
        <v>916</v>
      </c>
    </row>
    <row r="9022" spans="1:3">
      <c r="A9022" t="s">
        <v>8010</v>
      </c>
      <c r="B9022" t="s">
        <v>868</v>
      </c>
      <c r="C9022" t="s">
        <v>8011</v>
      </c>
    </row>
    <row r="9023" spans="1:3">
      <c r="A9023" t="s">
        <v>8012</v>
      </c>
      <c r="B9023" t="s">
        <v>868</v>
      </c>
      <c r="C9023" t="s">
        <v>8011</v>
      </c>
    </row>
    <row r="9024" spans="1:3">
      <c r="A9024" t="s">
        <v>8013</v>
      </c>
      <c r="B9024" t="s">
        <v>868</v>
      </c>
      <c r="C9024" t="s">
        <v>8011</v>
      </c>
    </row>
    <row r="9025" spans="1:3">
      <c r="A9025" t="s">
        <v>8014</v>
      </c>
      <c r="B9025" t="s">
        <v>2396</v>
      </c>
      <c r="C9025" t="s">
        <v>2397</v>
      </c>
    </row>
    <row r="9026" spans="1:3">
      <c r="A9026" t="s">
        <v>8015</v>
      </c>
      <c r="B9026" t="s">
        <v>2396</v>
      </c>
      <c r="C9026" t="s">
        <v>2397</v>
      </c>
    </row>
    <row r="9027" spans="1:3">
      <c r="A9027" t="s">
        <v>8016</v>
      </c>
      <c r="B9027" t="s">
        <v>2396</v>
      </c>
      <c r="C9027" t="s">
        <v>2397</v>
      </c>
    </row>
    <row r="9028" spans="1:3">
      <c r="A9028" t="s">
        <v>8017</v>
      </c>
      <c r="B9028" t="s">
        <v>839</v>
      </c>
      <c r="C9028" t="s">
        <v>4273</v>
      </c>
    </row>
    <row r="9029" spans="1:3">
      <c r="A9029" t="s">
        <v>8018</v>
      </c>
      <c r="B9029" t="s">
        <v>839</v>
      </c>
      <c r="C9029" t="s">
        <v>4273</v>
      </c>
    </row>
    <row r="9030" spans="1:3">
      <c r="A9030" t="s">
        <v>8019</v>
      </c>
      <c r="B9030" t="s">
        <v>839</v>
      </c>
      <c r="C9030" t="s">
        <v>4273</v>
      </c>
    </row>
    <row r="9031" spans="1:3">
      <c r="A9031" t="s">
        <v>8020</v>
      </c>
      <c r="B9031" t="s">
        <v>839</v>
      </c>
      <c r="C9031" t="s">
        <v>4273</v>
      </c>
    </row>
    <row r="9032" spans="1:3">
      <c r="A9032" t="s">
        <v>8021</v>
      </c>
      <c r="B9032" t="s">
        <v>833</v>
      </c>
      <c r="C9032" t="s">
        <v>1785</v>
      </c>
    </row>
    <row r="9033" spans="1:3">
      <c r="A9033" t="s">
        <v>8022</v>
      </c>
      <c r="B9033" t="s">
        <v>833</v>
      </c>
      <c r="C9033" t="s">
        <v>1785</v>
      </c>
    </row>
    <row r="9034" spans="1:3">
      <c r="A9034" t="s">
        <v>8023</v>
      </c>
      <c r="B9034" t="s">
        <v>833</v>
      </c>
      <c r="C9034" t="s">
        <v>1785</v>
      </c>
    </row>
    <row r="9035" spans="1:3">
      <c r="A9035" t="s">
        <v>8024</v>
      </c>
      <c r="B9035" t="s">
        <v>833</v>
      </c>
      <c r="C9035" t="s">
        <v>1785</v>
      </c>
    </row>
    <row r="9036" spans="1:3">
      <c r="A9036" t="s">
        <v>8025</v>
      </c>
      <c r="B9036" t="s">
        <v>833</v>
      </c>
      <c r="C9036" t="s">
        <v>1785</v>
      </c>
    </row>
    <row r="9037" spans="1:3">
      <c r="A9037" t="s">
        <v>8026</v>
      </c>
      <c r="B9037" t="s">
        <v>833</v>
      </c>
      <c r="C9037" t="s">
        <v>1785</v>
      </c>
    </row>
    <row r="9038" spans="1:3">
      <c r="A9038" t="s">
        <v>8027</v>
      </c>
      <c r="B9038" t="s">
        <v>833</v>
      </c>
      <c r="C9038" t="s">
        <v>1785</v>
      </c>
    </row>
    <row r="9039" spans="1:3">
      <c r="A9039" t="s">
        <v>8028</v>
      </c>
      <c r="B9039" t="s">
        <v>833</v>
      </c>
      <c r="C9039" t="s">
        <v>1785</v>
      </c>
    </row>
    <row r="9040" spans="1:3">
      <c r="A9040" t="s">
        <v>8029</v>
      </c>
      <c r="B9040" t="s">
        <v>833</v>
      </c>
      <c r="C9040" t="s">
        <v>1785</v>
      </c>
    </row>
    <row r="9041" spans="1:3">
      <c r="A9041" t="s">
        <v>8030</v>
      </c>
      <c r="B9041" t="s">
        <v>833</v>
      </c>
      <c r="C9041" t="s">
        <v>1785</v>
      </c>
    </row>
    <row r="9042" spans="1:3">
      <c r="A9042" t="s">
        <v>8031</v>
      </c>
      <c r="B9042" t="s">
        <v>833</v>
      </c>
      <c r="C9042" t="s">
        <v>1785</v>
      </c>
    </row>
    <row r="9043" spans="1:3">
      <c r="A9043" t="s">
        <v>8032</v>
      </c>
      <c r="B9043" t="s">
        <v>833</v>
      </c>
      <c r="C9043" t="s">
        <v>1785</v>
      </c>
    </row>
    <row r="9044" spans="1:3">
      <c r="A9044" t="s">
        <v>8033</v>
      </c>
      <c r="B9044" t="s">
        <v>833</v>
      </c>
      <c r="C9044" t="s">
        <v>1785</v>
      </c>
    </row>
    <row r="9045" spans="1:3">
      <c r="A9045" t="s">
        <v>8034</v>
      </c>
      <c r="B9045" t="s">
        <v>833</v>
      </c>
      <c r="C9045" t="s">
        <v>1785</v>
      </c>
    </row>
    <row r="9046" spans="1:3">
      <c r="A9046" t="s">
        <v>8035</v>
      </c>
      <c r="B9046" t="s">
        <v>833</v>
      </c>
      <c r="C9046" t="s">
        <v>1785</v>
      </c>
    </row>
    <row r="9047" spans="1:3">
      <c r="A9047" t="s">
        <v>8036</v>
      </c>
      <c r="B9047" t="s">
        <v>839</v>
      </c>
      <c r="C9047" t="s">
        <v>4273</v>
      </c>
    </row>
    <row r="9048" spans="1:3">
      <c r="A9048" t="s">
        <v>8037</v>
      </c>
      <c r="B9048" t="s">
        <v>833</v>
      </c>
      <c r="C9048" t="s">
        <v>1785</v>
      </c>
    </row>
    <row r="9049" spans="1:3">
      <c r="A9049" t="s">
        <v>8038</v>
      </c>
      <c r="B9049" t="s">
        <v>833</v>
      </c>
      <c r="C9049" t="s">
        <v>1785</v>
      </c>
    </row>
    <row r="9050" spans="1:3">
      <c r="A9050" t="s">
        <v>8039</v>
      </c>
      <c r="B9050" t="s">
        <v>833</v>
      </c>
      <c r="C9050" t="s">
        <v>1785</v>
      </c>
    </row>
    <row r="9051" spans="1:3">
      <c r="A9051" t="s">
        <v>8040</v>
      </c>
      <c r="B9051" t="s">
        <v>833</v>
      </c>
      <c r="C9051" t="s">
        <v>1785</v>
      </c>
    </row>
    <row r="9052" spans="1:3">
      <c r="A9052" t="s">
        <v>8041</v>
      </c>
      <c r="B9052" t="s">
        <v>833</v>
      </c>
      <c r="C9052" t="s">
        <v>1785</v>
      </c>
    </row>
    <row r="9053" spans="1:3">
      <c r="A9053" t="s">
        <v>8042</v>
      </c>
      <c r="B9053" t="s">
        <v>833</v>
      </c>
      <c r="C9053" t="s">
        <v>1785</v>
      </c>
    </row>
    <row r="9054" spans="1:3">
      <c r="A9054" t="s">
        <v>8043</v>
      </c>
      <c r="B9054" t="s">
        <v>833</v>
      </c>
      <c r="C9054" t="s">
        <v>1785</v>
      </c>
    </row>
    <row r="9055" spans="1:3">
      <c r="A9055" t="s">
        <v>8044</v>
      </c>
      <c r="B9055" t="s">
        <v>833</v>
      </c>
      <c r="C9055" t="s">
        <v>1785</v>
      </c>
    </row>
    <row r="9056" spans="1:3">
      <c r="A9056" t="s">
        <v>8045</v>
      </c>
      <c r="B9056" t="s">
        <v>839</v>
      </c>
      <c r="C9056" t="s">
        <v>4273</v>
      </c>
    </row>
    <row r="9057" spans="1:3">
      <c r="A9057" t="s">
        <v>8046</v>
      </c>
      <c r="B9057" t="s">
        <v>839</v>
      </c>
      <c r="C9057" t="s">
        <v>4273</v>
      </c>
    </row>
    <row r="9058" spans="1:3">
      <c r="A9058" t="s">
        <v>8047</v>
      </c>
      <c r="B9058" t="s">
        <v>833</v>
      </c>
      <c r="C9058" t="s">
        <v>1785</v>
      </c>
    </row>
    <row r="9059" spans="1:3">
      <c r="A9059" t="s">
        <v>8048</v>
      </c>
      <c r="B9059" t="s">
        <v>839</v>
      </c>
      <c r="C9059" t="s">
        <v>4273</v>
      </c>
    </row>
    <row r="9060" spans="1:3">
      <c r="A9060" t="s">
        <v>8049</v>
      </c>
      <c r="B9060" t="s">
        <v>833</v>
      </c>
      <c r="C9060" t="s">
        <v>1785</v>
      </c>
    </row>
    <row r="9061" spans="1:3">
      <c r="A9061" t="s">
        <v>8050</v>
      </c>
      <c r="B9061" t="s">
        <v>839</v>
      </c>
      <c r="C9061" t="s">
        <v>4273</v>
      </c>
    </row>
    <row r="9062" spans="1:3">
      <c r="A9062" t="s">
        <v>8051</v>
      </c>
      <c r="B9062" t="s">
        <v>839</v>
      </c>
      <c r="C9062" t="s">
        <v>4273</v>
      </c>
    </row>
    <row r="9063" spans="1:3">
      <c r="A9063" t="s">
        <v>8052</v>
      </c>
      <c r="B9063" t="s">
        <v>839</v>
      </c>
      <c r="C9063" t="s">
        <v>4273</v>
      </c>
    </row>
    <row r="9064" spans="1:3">
      <c r="A9064" t="s">
        <v>8053</v>
      </c>
      <c r="B9064" t="s">
        <v>833</v>
      </c>
      <c r="C9064" t="s">
        <v>1785</v>
      </c>
    </row>
    <row r="9065" spans="1:3">
      <c r="A9065" t="s">
        <v>8054</v>
      </c>
      <c r="B9065" t="s">
        <v>833</v>
      </c>
      <c r="C9065" t="s">
        <v>1785</v>
      </c>
    </row>
    <row r="9066" spans="1:3">
      <c r="A9066" t="s">
        <v>8055</v>
      </c>
      <c r="B9066" t="s">
        <v>839</v>
      </c>
      <c r="C9066" t="s">
        <v>4273</v>
      </c>
    </row>
    <row r="9067" spans="1:3">
      <c r="A9067" t="s">
        <v>8056</v>
      </c>
      <c r="B9067" t="s">
        <v>833</v>
      </c>
      <c r="C9067" t="s">
        <v>1785</v>
      </c>
    </row>
    <row r="9068" spans="1:3">
      <c r="A9068" t="s">
        <v>8057</v>
      </c>
      <c r="B9068" t="s">
        <v>833</v>
      </c>
      <c r="C9068" t="s">
        <v>1785</v>
      </c>
    </row>
    <row r="9069" spans="1:3">
      <c r="A9069" t="s">
        <v>8058</v>
      </c>
      <c r="B9069" t="s">
        <v>833</v>
      </c>
      <c r="C9069" t="s">
        <v>1785</v>
      </c>
    </row>
    <row r="9070" spans="1:3">
      <c r="A9070" t="s">
        <v>8059</v>
      </c>
      <c r="B9070" t="s">
        <v>833</v>
      </c>
      <c r="C9070" t="s">
        <v>1785</v>
      </c>
    </row>
    <row r="9071" spans="1:3">
      <c r="A9071" t="s">
        <v>8060</v>
      </c>
      <c r="B9071" t="s">
        <v>833</v>
      </c>
      <c r="C9071" t="s">
        <v>1785</v>
      </c>
    </row>
    <row r="9072" spans="1:3">
      <c r="A9072" t="s">
        <v>8061</v>
      </c>
      <c r="B9072" t="s">
        <v>858</v>
      </c>
      <c r="C9072" t="s">
        <v>1909</v>
      </c>
    </row>
    <row r="9073" spans="1:3">
      <c r="A9073" t="s">
        <v>8062</v>
      </c>
      <c r="B9073" t="s">
        <v>839</v>
      </c>
      <c r="C9073" t="s">
        <v>4273</v>
      </c>
    </row>
    <row r="9074" spans="1:3">
      <c r="A9074" t="s">
        <v>8063</v>
      </c>
      <c r="B9074" t="s">
        <v>858</v>
      </c>
      <c r="C9074" t="s">
        <v>1909</v>
      </c>
    </row>
    <row r="9075" spans="1:3">
      <c r="A9075" t="s">
        <v>8064</v>
      </c>
      <c r="B9075" t="s">
        <v>839</v>
      </c>
      <c r="C9075" t="s">
        <v>4273</v>
      </c>
    </row>
    <row r="9076" spans="1:3">
      <c r="A9076" t="s">
        <v>8065</v>
      </c>
      <c r="B9076" t="s">
        <v>833</v>
      </c>
      <c r="C9076" t="s">
        <v>1785</v>
      </c>
    </row>
    <row r="9077" spans="1:3">
      <c r="A9077" t="s">
        <v>8066</v>
      </c>
      <c r="B9077" t="s">
        <v>833</v>
      </c>
      <c r="C9077" t="s">
        <v>1785</v>
      </c>
    </row>
    <row r="9078" spans="1:3">
      <c r="A9078" t="s">
        <v>8067</v>
      </c>
      <c r="B9078" t="s">
        <v>833</v>
      </c>
      <c r="C9078" t="s">
        <v>1785</v>
      </c>
    </row>
    <row r="9079" spans="1:3">
      <c r="A9079" t="s">
        <v>8068</v>
      </c>
      <c r="B9079" t="s">
        <v>833</v>
      </c>
      <c r="C9079" t="s">
        <v>1785</v>
      </c>
    </row>
    <row r="9080" spans="1:3">
      <c r="A9080" t="s">
        <v>8069</v>
      </c>
      <c r="B9080" t="s">
        <v>833</v>
      </c>
      <c r="C9080" t="s">
        <v>1785</v>
      </c>
    </row>
    <row r="9081" spans="1:3">
      <c r="A9081" t="s">
        <v>8070</v>
      </c>
      <c r="B9081" t="s">
        <v>833</v>
      </c>
      <c r="C9081" t="s">
        <v>1785</v>
      </c>
    </row>
    <row r="9082" spans="1:3">
      <c r="A9082" t="s">
        <v>8071</v>
      </c>
      <c r="B9082" t="s">
        <v>833</v>
      </c>
      <c r="C9082" t="s">
        <v>1785</v>
      </c>
    </row>
    <row r="9083" spans="1:3">
      <c r="A9083" t="s">
        <v>8072</v>
      </c>
      <c r="B9083" t="s">
        <v>833</v>
      </c>
      <c r="C9083" t="s">
        <v>1785</v>
      </c>
    </row>
    <row r="9084" spans="1:3">
      <c r="A9084" t="s">
        <v>8073</v>
      </c>
      <c r="B9084" t="s">
        <v>833</v>
      </c>
      <c r="C9084" t="s">
        <v>1785</v>
      </c>
    </row>
    <row r="9085" spans="1:3">
      <c r="A9085" t="s">
        <v>8074</v>
      </c>
      <c r="B9085" t="s">
        <v>833</v>
      </c>
      <c r="C9085" t="s">
        <v>1785</v>
      </c>
    </row>
    <row r="9086" spans="1:3">
      <c r="A9086" t="s">
        <v>8075</v>
      </c>
      <c r="B9086" t="s">
        <v>833</v>
      </c>
      <c r="C9086" t="s">
        <v>1785</v>
      </c>
    </row>
    <row r="9087" spans="1:3">
      <c r="A9087" t="s">
        <v>8076</v>
      </c>
      <c r="B9087" t="s">
        <v>833</v>
      </c>
      <c r="C9087" t="s">
        <v>1785</v>
      </c>
    </row>
    <row r="9088" spans="1:3">
      <c r="A9088" t="s">
        <v>8077</v>
      </c>
      <c r="B9088" t="s">
        <v>833</v>
      </c>
      <c r="C9088" t="s">
        <v>1785</v>
      </c>
    </row>
    <row r="9089" spans="1:3">
      <c r="A9089" t="s">
        <v>8078</v>
      </c>
      <c r="B9089" t="s">
        <v>833</v>
      </c>
      <c r="C9089" t="s">
        <v>1785</v>
      </c>
    </row>
    <row r="9090" spans="1:3">
      <c r="A9090" t="s">
        <v>8079</v>
      </c>
      <c r="B9090" t="s">
        <v>833</v>
      </c>
      <c r="C9090" t="s">
        <v>1785</v>
      </c>
    </row>
    <row r="9091" spans="1:3">
      <c r="A9091" t="s">
        <v>8080</v>
      </c>
      <c r="B9091" t="s">
        <v>833</v>
      </c>
      <c r="C9091" t="s">
        <v>1785</v>
      </c>
    </row>
    <row r="9092" spans="1:3">
      <c r="A9092" t="s">
        <v>8081</v>
      </c>
      <c r="B9092" t="s">
        <v>833</v>
      </c>
      <c r="C9092" t="s">
        <v>1785</v>
      </c>
    </row>
    <row r="9093" spans="1:3">
      <c r="A9093" t="s">
        <v>8082</v>
      </c>
      <c r="B9093" t="s">
        <v>833</v>
      </c>
      <c r="C9093" t="s">
        <v>1785</v>
      </c>
    </row>
    <row r="9094" spans="1:3">
      <c r="A9094" t="s">
        <v>8083</v>
      </c>
      <c r="B9094" t="s">
        <v>833</v>
      </c>
      <c r="C9094" t="s">
        <v>1785</v>
      </c>
    </row>
    <row r="9095" spans="1:3">
      <c r="A9095" t="s">
        <v>8084</v>
      </c>
      <c r="B9095" t="s">
        <v>833</v>
      </c>
      <c r="C9095" t="s">
        <v>1785</v>
      </c>
    </row>
    <row r="9096" spans="1:3">
      <c r="A9096" t="s">
        <v>8085</v>
      </c>
      <c r="B9096" t="s">
        <v>833</v>
      </c>
      <c r="C9096" t="s">
        <v>1785</v>
      </c>
    </row>
    <row r="9097" spans="1:3">
      <c r="A9097" t="s">
        <v>8086</v>
      </c>
      <c r="B9097" t="s">
        <v>833</v>
      </c>
      <c r="C9097" t="s">
        <v>1785</v>
      </c>
    </row>
    <row r="9098" spans="1:3">
      <c r="A9098" t="s">
        <v>8087</v>
      </c>
      <c r="B9098" t="s">
        <v>833</v>
      </c>
      <c r="C9098" t="s">
        <v>1785</v>
      </c>
    </row>
    <row r="9099" spans="1:3">
      <c r="A9099" t="s">
        <v>8088</v>
      </c>
      <c r="B9099" t="s">
        <v>833</v>
      </c>
      <c r="C9099" t="s">
        <v>1785</v>
      </c>
    </row>
    <row r="9100" spans="1:3">
      <c r="A9100" t="s">
        <v>8089</v>
      </c>
      <c r="B9100" t="s">
        <v>833</v>
      </c>
      <c r="C9100" t="s">
        <v>1785</v>
      </c>
    </row>
    <row r="9101" spans="1:3">
      <c r="A9101" t="s">
        <v>8090</v>
      </c>
      <c r="B9101" t="s">
        <v>833</v>
      </c>
      <c r="C9101" t="s">
        <v>1785</v>
      </c>
    </row>
    <row r="9102" spans="1:3">
      <c r="A9102" t="s">
        <v>8091</v>
      </c>
      <c r="B9102" t="s">
        <v>833</v>
      </c>
      <c r="C9102" t="s">
        <v>1785</v>
      </c>
    </row>
    <row r="9103" spans="1:3">
      <c r="A9103" t="s">
        <v>8092</v>
      </c>
      <c r="B9103" t="s">
        <v>833</v>
      </c>
      <c r="C9103" t="s">
        <v>1785</v>
      </c>
    </row>
    <row r="9104" spans="1:3">
      <c r="A9104" t="s">
        <v>8093</v>
      </c>
      <c r="B9104" t="s">
        <v>833</v>
      </c>
      <c r="C9104" t="s">
        <v>1785</v>
      </c>
    </row>
    <row r="9105" spans="1:3">
      <c r="A9105" t="s">
        <v>8094</v>
      </c>
      <c r="B9105" t="s">
        <v>839</v>
      </c>
      <c r="C9105" t="s">
        <v>4273</v>
      </c>
    </row>
    <row r="9106" spans="1:3">
      <c r="A9106" t="s">
        <v>8095</v>
      </c>
      <c r="B9106" t="s">
        <v>839</v>
      </c>
      <c r="C9106" t="s">
        <v>4273</v>
      </c>
    </row>
    <row r="9107" spans="1:3">
      <c r="A9107" t="s">
        <v>8096</v>
      </c>
      <c r="B9107" t="s">
        <v>833</v>
      </c>
      <c r="C9107" t="s">
        <v>1785</v>
      </c>
    </row>
    <row r="9108" spans="1:3">
      <c r="A9108" t="s">
        <v>8097</v>
      </c>
      <c r="B9108" t="s">
        <v>839</v>
      </c>
      <c r="C9108" t="s">
        <v>4273</v>
      </c>
    </row>
    <row r="9109" spans="1:3">
      <c r="A9109" t="s">
        <v>8098</v>
      </c>
      <c r="B9109" t="s">
        <v>839</v>
      </c>
      <c r="C9109" t="s">
        <v>4273</v>
      </c>
    </row>
    <row r="9110" spans="1:3">
      <c r="A9110" t="s">
        <v>8099</v>
      </c>
      <c r="B9110" t="s">
        <v>839</v>
      </c>
      <c r="C9110" t="s">
        <v>4273</v>
      </c>
    </row>
    <row r="9111" spans="1:3">
      <c r="A9111" t="s">
        <v>8100</v>
      </c>
      <c r="B9111" t="s">
        <v>839</v>
      </c>
      <c r="C9111" t="s">
        <v>4273</v>
      </c>
    </row>
    <row r="9112" spans="1:3">
      <c r="A9112" t="s">
        <v>8101</v>
      </c>
      <c r="B9112" t="s">
        <v>839</v>
      </c>
      <c r="C9112" t="s">
        <v>4273</v>
      </c>
    </row>
    <row r="9113" spans="1:3">
      <c r="A9113" t="s">
        <v>8102</v>
      </c>
      <c r="B9113" t="s">
        <v>839</v>
      </c>
      <c r="C9113" t="s">
        <v>4273</v>
      </c>
    </row>
    <row r="9114" spans="1:3">
      <c r="A9114" t="s">
        <v>8103</v>
      </c>
      <c r="B9114" t="s">
        <v>839</v>
      </c>
      <c r="C9114" t="s">
        <v>4273</v>
      </c>
    </row>
    <row r="9115" spans="1:3">
      <c r="A9115" t="s">
        <v>8104</v>
      </c>
      <c r="B9115" t="s">
        <v>839</v>
      </c>
      <c r="C9115" t="s">
        <v>4273</v>
      </c>
    </row>
    <row r="9116" spans="1:3">
      <c r="A9116" t="s">
        <v>8105</v>
      </c>
      <c r="B9116" t="s">
        <v>839</v>
      </c>
      <c r="C9116" t="s">
        <v>4273</v>
      </c>
    </row>
    <row r="9117" spans="1:3">
      <c r="A9117" t="s">
        <v>8106</v>
      </c>
      <c r="B9117" t="s">
        <v>839</v>
      </c>
      <c r="C9117" t="s">
        <v>4273</v>
      </c>
    </row>
    <row r="9118" spans="1:3">
      <c r="A9118" t="s">
        <v>8107</v>
      </c>
      <c r="B9118" t="s">
        <v>839</v>
      </c>
      <c r="C9118" t="s">
        <v>4273</v>
      </c>
    </row>
    <row r="9119" spans="1:3">
      <c r="A9119" t="s">
        <v>8108</v>
      </c>
      <c r="B9119" t="s">
        <v>839</v>
      </c>
      <c r="C9119" t="s">
        <v>4273</v>
      </c>
    </row>
    <row r="9120" spans="1:3">
      <c r="A9120" t="s">
        <v>8109</v>
      </c>
      <c r="B9120" t="s">
        <v>839</v>
      </c>
      <c r="C9120" t="s">
        <v>4273</v>
      </c>
    </row>
    <row r="9121" spans="1:3">
      <c r="A9121" t="s">
        <v>8110</v>
      </c>
      <c r="B9121" t="s">
        <v>839</v>
      </c>
      <c r="C9121" t="s">
        <v>4273</v>
      </c>
    </row>
    <row r="9122" spans="1:3">
      <c r="A9122" t="s">
        <v>8111</v>
      </c>
      <c r="B9122" t="s">
        <v>839</v>
      </c>
      <c r="C9122" t="s">
        <v>4273</v>
      </c>
    </row>
    <row r="9123" spans="1:3">
      <c r="A9123" t="s">
        <v>8112</v>
      </c>
      <c r="B9123" t="s">
        <v>839</v>
      </c>
      <c r="C9123" t="s">
        <v>4273</v>
      </c>
    </row>
    <row r="9124" spans="1:3">
      <c r="A9124" t="s">
        <v>8113</v>
      </c>
      <c r="B9124" t="s">
        <v>839</v>
      </c>
      <c r="C9124" t="s">
        <v>4273</v>
      </c>
    </row>
    <row r="9125" spans="1:3">
      <c r="A9125" t="s">
        <v>8114</v>
      </c>
      <c r="B9125" t="s">
        <v>839</v>
      </c>
      <c r="C9125" t="s">
        <v>4273</v>
      </c>
    </row>
    <row r="9126" spans="1:3">
      <c r="A9126" t="s">
        <v>8115</v>
      </c>
      <c r="B9126" t="s">
        <v>839</v>
      </c>
      <c r="C9126" t="s">
        <v>4273</v>
      </c>
    </row>
    <row r="9127" spans="1:3">
      <c r="A9127" t="s">
        <v>8116</v>
      </c>
      <c r="B9127" t="s">
        <v>839</v>
      </c>
      <c r="C9127" t="s">
        <v>4273</v>
      </c>
    </row>
    <row r="9128" spans="1:3">
      <c r="A9128" t="s">
        <v>8117</v>
      </c>
      <c r="B9128" t="s">
        <v>839</v>
      </c>
      <c r="C9128" t="s">
        <v>4273</v>
      </c>
    </row>
    <row r="9129" spans="1:3">
      <c r="A9129" t="s">
        <v>8118</v>
      </c>
      <c r="B9129" t="s">
        <v>839</v>
      </c>
      <c r="C9129" t="s">
        <v>4273</v>
      </c>
    </row>
    <row r="9130" spans="1:3">
      <c r="A9130" t="s">
        <v>8119</v>
      </c>
      <c r="B9130" t="s">
        <v>839</v>
      </c>
      <c r="C9130" t="s">
        <v>4273</v>
      </c>
    </row>
    <row r="9131" spans="1:3">
      <c r="A9131" t="s">
        <v>8120</v>
      </c>
      <c r="B9131" t="s">
        <v>839</v>
      </c>
      <c r="C9131" t="s">
        <v>4273</v>
      </c>
    </row>
    <row r="9132" spans="1:3">
      <c r="A9132" t="s">
        <v>8121</v>
      </c>
      <c r="B9132" t="s">
        <v>839</v>
      </c>
      <c r="C9132" t="s">
        <v>4273</v>
      </c>
    </row>
    <row r="9133" spans="1:3">
      <c r="A9133" t="s">
        <v>8122</v>
      </c>
      <c r="B9133" t="s">
        <v>839</v>
      </c>
      <c r="C9133" t="s">
        <v>4273</v>
      </c>
    </row>
    <row r="9134" spans="1:3">
      <c r="A9134" t="s">
        <v>8123</v>
      </c>
      <c r="B9134" t="s">
        <v>839</v>
      </c>
      <c r="C9134" t="s">
        <v>4273</v>
      </c>
    </row>
    <row r="9135" spans="1:3">
      <c r="A9135" t="s">
        <v>8124</v>
      </c>
      <c r="B9135" t="s">
        <v>839</v>
      </c>
      <c r="C9135" t="s">
        <v>4273</v>
      </c>
    </row>
    <row r="9136" spans="1:3">
      <c r="A9136" t="s">
        <v>8125</v>
      </c>
      <c r="B9136" t="s">
        <v>839</v>
      </c>
      <c r="C9136" t="s">
        <v>4273</v>
      </c>
    </row>
    <row r="9137" spans="1:3">
      <c r="A9137" t="s">
        <v>8126</v>
      </c>
      <c r="B9137" t="s">
        <v>839</v>
      </c>
      <c r="C9137" t="s">
        <v>4273</v>
      </c>
    </row>
    <row r="9138" spans="1:3">
      <c r="A9138" t="s">
        <v>8127</v>
      </c>
      <c r="B9138" t="s">
        <v>839</v>
      </c>
      <c r="C9138" t="s">
        <v>4273</v>
      </c>
    </row>
    <row r="9139" spans="1:3">
      <c r="A9139" t="s">
        <v>8128</v>
      </c>
      <c r="B9139" t="s">
        <v>839</v>
      </c>
      <c r="C9139" t="s">
        <v>4273</v>
      </c>
    </row>
    <row r="9140" spans="1:3">
      <c r="A9140" t="s">
        <v>8129</v>
      </c>
      <c r="B9140" t="s">
        <v>839</v>
      </c>
      <c r="C9140" t="s">
        <v>4273</v>
      </c>
    </row>
    <row r="9141" spans="1:3">
      <c r="A9141" t="s">
        <v>8130</v>
      </c>
      <c r="B9141" t="s">
        <v>839</v>
      </c>
      <c r="C9141" t="s">
        <v>4273</v>
      </c>
    </row>
    <row r="9142" spans="1:3">
      <c r="A9142" t="s">
        <v>8131</v>
      </c>
      <c r="B9142" t="s">
        <v>839</v>
      </c>
      <c r="C9142" t="s">
        <v>4273</v>
      </c>
    </row>
    <row r="9143" spans="1:3">
      <c r="A9143" t="s">
        <v>8132</v>
      </c>
      <c r="B9143" t="s">
        <v>839</v>
      </c>
      <c r="C9143" t="s">
        <v>4273</v>
      </c>
    </row>
    <row r="9144" spans="1:3">
      <c r="A9144" t="s">
        <v>8133</v>
      </c>
      <c r="B9144" t="s">
        <v>839</v>
      </c>
      <c r="C9144" t="s">
        <v>4273</v>
      </c>
    </row>
    <row r="9145" spans="1:3">
      <c r="A9145" t="s">
        <v>8134</v>
      </c>
      <c r="B9145" t="s">
        <v>839</v>
      </c>
      <c r="C9145" t="s">
        <v>4273</v>
      </c>
    </row>
    <row r="9146" spans="1:3">
      <c r="A9146" t="s">
        <v>8135</v>
      </c>
      <c r="B9146" t="s">
        <v>839</v>
      </c>
      <c r="C9146" t="s">
        <v>4273</v>
      </c>
    </row>
    <row r="9147" spans="1:3">
      <c r="A9147" t="s">
        <v>8136</v>
      </c>
      <c r="B9147" t="s">
        <v>839</v>
      </c>
      <c r="C9147" t="s">
        <v>4273</v>
      </c>
    </row>
    <row r="9148" spans="1:3">
      <c r="A9148" t="s">
        <v>8137</v>
      </c>
      <c r="B9148" t="s">
        <v>839</v>
      </c>
      <c r="C9148" t="s">
        <v>4273</v>
      </c>
    </row>
    <row r="9149" spans="1:3">
      <c r="A9149" t="s">
        <v>8138</v>
      </c>
      <c r="B9149" t="s">
        <v>839</v>
      </c>
      <c r="C9149" t="s">
        <v>4273</v>
      </c>
    </row>
    <row r="9150" spans="1:3">
      <c r="A9150" t="s">
        <v>8139</v>
      </c>
      <c r="B9150" t="s">
        <v>839</v>
      </c>
      <c r="C9150" t="s">
        <v>4273</v>
      </c>
    </row>
    <row r="9151" spans="1:3">
      <c r="A9151" t="s">
        <v>8140</v>
      </c>
      <c r="B9151" t="s">
        <v>839</v>
      </c>
      <c r="C9151" t="s">
        <v>4273</v>
      </c>
    </row>
    <row r="9152" spans="1:3">
      <c r="A9152" t="s">
        <v>8141</v>
      </c>
      <c r="B9152" t="s">
        <v>839</v>
      </c>
      <c r="C9152" t="s">
        <v>4273</v>
      </c>
    </row>
    <row r="9153" spans="1:3">
      <c r="A9153" t="s">
        <v>8142</v>
      </c>
      <c r="B9153" t="s">
        <v>839</v>
      </c>
      <c r="C9153" t="s">
        <v>4273</v>
      </c>
    </row>
    <row r="9154" spans="1:3">
      <c r="A9154" t="s">
        <v>8143</v>
      </c>
      <c r="B9154" t="s">
        <v>839</v>
      </c>
      <c r="C9154" t="s">
        <v>4273</v>
      </c>
    </row>
    <row r="9155" spans="1:3">
      <c r="A9155" t="s">
        <v>8144</v>
      </c>
      <c r="B9155" t="s">
        <v>839</v>
      </c>
      <c r="C9155" t="s">
        <v>4273</v>
      </c>
    </row>
    <row r="9156" spans="1:3">
      <c r="A9156" t="s">
        <v>8145</v>
      </c>
      <c r="B9156" t="s">
        <v>839</v>
      </c>
      <c r="C9156" t="s">
        <v>4273</v>
      </c>
    </row>
    <row r="9157" spans="1:3">
      <c r="A9157" t="s">
        <v>8146</v>
      </c>
      <c r="B9157" t="s">
        <v>839</v>
      </c>
      <c r="C9157" t="s">
        <v>4273</v>
      </c>
    </row>
    <row r="9158" spans="1:3">
      <c r="A9158" t="s">
        <v>8147</v>
      </c>
      <c r="B9158" t="s">
        <v>839</v>
      </c>
      <c r="C9158" t="s">
        <v>4273</v>
      </c>
    </row>
    <row r="9159" spans="1:3">
      <c r="A9159" t="s">
        <v>8148</v>
      </c>
      <c r="B9159" t="s">
        <v>839</v>
      </c>
      <c r="C9159" t="s">
        <v>4273</v>
      </c>
    </row>
    <row r="9160" spans="1:3">
      <c r="A9160" t="s">
        <v>8149</v>
      </c>
      <c r="B9160" t="s">
        <v>839</v>
      </c>
      <c r="C9160" t="s">
        <v>4273</v>
      </c>
    </row>
    <row r="9161" spans="1:3">
      <c r="A9161" t="s">
        <v>8150</v>
      </c>
      <c r="B9161" t="s">
        <v>839</v>
      </c>
      <c r="C9161" t="s">
        <v>4273</v>
      </c>
    </row>
    <row r="9162" spans="1:3">
      <c r="A9162" t="s">
        <v>8151</v>
      </c>
      <c r="B9162" t="s">
        <v>839</v>
      </c>
      <c r="C9162" t="s">
        <v>4273</v>
      </c>
    </row>
    <row r="9163" spans="1:3">
      <c r="A9163" t="s">
        <v>8152</v>
      </c>
      <c r="B9163" t="s">
        <v>839</v>
      </c>
      <c r="C9163" t="s">
        <v>4273</v>
      </c>
    </row>
    <row r="9164" spans="1:3">
      <c r="A9164" t="s">
        <v>8153</v>
      </c>
      <c r="B9164" t="s">
        <v>839</v>
      </c>
      <c r="C9164" t="s">
        <v>4273</v>
      </c>
    </row>
    <row r="9165" spans="1:3">
      <c r="A9165" t="s">
        <v>8154</v>
      </c>
      <c r="B9165" t="s">
        <v>839</v>
      </c>
      <c r="C9165" t="s">
        <v>4273</v>
      </c>
    </row>
    <row r="9166" spans="1:3">
      <c r="A9166" t="s">
        <v>8155</v>
      </c>
      <c r="B9166" t="s">
        <v>839</v>
      </c>
      <c r="C9166" t="s">
        <v>4273</v>
      </c>
    </row>
    <row r="9167" spans="1:3">
      <c r="A9167" t="s">
        <v>8156</v>
      </c>
      <c r="B9167" t="s">
        <v>839</v>
      </c>
      <c r="C9167" t="s">
        <v>4273</v>
      </c>
    </row>
    <row r="9168" spans="1:3">
      <c r="A9168" t="s">
        <v>8157</v>
      </c>
      <c r="B9168" t="s">
        <v>839</v>
      </c>
      <c r="C9168" t="s">
        <v>4273</v>
      </c>
    </row>
    <row r="9169" spans="1:3">
      <c r="A9169" t="s">
        <v>8158</v>
      </c>
      <c r="B9169" t="s">
        <v>839</v>
      </c>
      <c r="C9169" t="s">
        <v>4273</v>
      </c>
    </row>
    <row r="9170" spans="1:3">
      <c r="A9170" t="s">
        <v>8159</v>
      </c>
      <c r="B9170" t="s">
        <v>839</v>
      </c>
      <c r="C9170" t="s">
        <v>4273</v>
      </c>
    </row>
    <row r="9171" spans="1:3">
      <c r="A9171" t="s">
        <v>8160</v>
      </c>
      <c r="B9171" t="s">
        <v>839</v>
      </c>
      <c r="C9171" t="s">
        <v>4273</v>
      </c>
    </row>
    <row r="9172" spans="1:3">
      <c r="A9172" t="s">
        <v>8161</v>
      </c>
      <c r="B9172" t="s">
        <v>839</v>
      </c>
      <c r="C9172" t="s">
        <v>4273</v>
      </c>
    </row>
    <row r="9173" spans="1:3">
      <c r="A9173" t="s">
        <v>8162</v>
      </c>
      <c r="B9173" t="s">
        <v>839</v>
      </c>
      <c r="C9173" t="s">
        <v>4273</v>
      </c>
    </row>
    <row r="9174" spans="1:3">
      <c r="A9174" t="s">
        <v>8163</v>
      </c>
      <c r="B9174" t="s">
        <v>839</v>
      </c>
      <c r="C9174" t="s">
        <v>4273</v>
      </c>
    </row>
    <row r="9175" spans="1:3">
      <c r="A9175" t="s">
        <v>8164</v>
      </c>
      <c r="B9175" t="s">
        <v>839</v>
      </c>
      <c r="C9175" t="s">
        <v>4273</v>
      </c>
    </row>
    <row r="9176" spans="1:3">
      <c r="A9176" t="s">
        <v>8165</v>
      </c>
      <c r="B9176" t="s">
        <v>839</v>
      </c>
      <c r="C9176" t="s">
        <v>4273</v>
      </c>
    </row>
    <row r="9177" spans="1:3">
      <c r="A9177" t="s">
        <v>8166</v>
      </c>
      <c r="B9177" t="s">
        <v>839</v>
      </c>
      <c r="C9177" t="s">
        <v>4273</v>
      </c>
    </row>
    <row r="9178" spans="1:3">
      <c r="A9178" t="s">
        <v>8167</v>
      </c>
      <c r="B9178" t="s">
        <v>839</v>
      </c>
      <c r="C9178" t="s">
        <v>4273</v>
      </c>
    </row>
    <row r="9179" spans="1:3">
      <c r="A9179" t="s">
        <v>8168</v>
      </c>
      <c r="B9179" t="s">
        <v>839</v>
      </c>
      <c r="C9179" t="s">
        <v>4273</v>
      </c>
    </row>
    <row r="9180" spans="1:3">
      <c r="A9180" t="s">
        <v>8169</v>
      </c>
      <c r="B9180" t="s">
        <v>839</v>
      </c>
      <c r="C9180" t="s">
        <v>4273</v>
      </c>
    </row>
    <row r="9181" spans="1:3">
      <c r="A9181" t="s">
        <v>8170</v>
      </c>
      <c r="B9181" t="s">
        <v>839</v>
      </c>
      <c r="C9181" t="s">
        <v>4273</v>
      </c>
    </row>
    <row r="9182" spans="1:3">
      <c r="A9182" t="s">
        <v>8171</v>
      </c>
      <c r="B9182" t="s">
        <v>839</v>
      </c>
      <c r="C9182" t="s">
        <v>4273</v>
      </c>
    </row>
    <row r="9183" spans="1:3">
      <c r="A9183" t="s">
        <v>8172</v>
      </c>
      <c r="B9183" t="s">
        <v>839</v>
      </c>
      <c r="C9183" t="s">
        <v>4273</v>
      </c>
    </row>
    <row r="9184" spans="1:3">
      <c r="A9184" t="s">
        <v>8173</v>
      </c>
      <c r="B9184" t="s">
        <v>839</v>
      </c>
      <c r="C9184" t="s">
        <v>4273</v>
      </c>
    </row>
    <row r="9185" spans="1:3">
      <c r="A9185" t="s">
        <v>8174</v>
      </c>
      <c r="B9185" t="s">
        <v>839</v>
      </c>
      <c r="C9185" t="s">
        <v>4273</v>
      </c>
    </row>
    <row r="9186" spans="1:3">
      <c r="A9186" t="s">
        <v>8175</v>
      </c>
      <c r="B9186" t="s">
        <v>839</v>
      </c>
      <c r="C9186" t="s">
        <v>4273</v>
      </c>
    </row>
    <row r="9187" spans="1:3">
      <c r="A9187" t="s">
        <v>8176</v>
      </c>
      <c r="B9187" t="s">
        <v>839</v>
      </c>
      <c r="C9187" t="s">
        <v>4273</v>
      </c>
    </row>
    <row r="9188" spans="1:3">
      <c r="A9188" t="s">
        <v>8177</v>
      </c>
      <c r="B9188" t="s">
        <v>839</v>
      </c>
      <c r="C9188" t="s">
        <v>4273</v>
      </c>
    </row>
    <row r="9189" spans="1:3">
      <c r="A9189" t="s">
        <v>8178</v>
      </c>
      <c r="B9189" t="s">
        <v>839</v>
      </c>
      <c r="C9189" t="s">
        <v>4273</v>
      </c>
    </row>
    <row r="9190" spans="1:3">
      <c r="A9190" t="s">
        <v>8179</v>
      </c>
      <c r="B9190" t="s">
        <v>839</v>
      </c>
      <c r="C9190" t="s">
        <v>4273</v>
      </c>
    </row>
    <row r="9191" spans="1:3">
      <c r="A9191" t="s">
        <v>8180</v>
      </c>
      <c r="B9191" t="s">
        <v>839</v>
      </c>
      <c r="C9191" t="s">
        <v>4273</v>
      </c>
    </row>
    <row r="9192" spans="1:3">
      <c r="A9192" t="s">
        <v>8181</v>
      </c>
      <c r="B9192" t="s">
        <v>839</v>
      </c>
      <c r="C9192" t="s">
        <v>4273</v>
      </c>
    </row>
    <row r="9193" spans="1:3">
      <c r="A9193" t="s">
        <v>8182</v>
      </c>
      <c r="B9193" t="s">
        <v>839</v>
      </c>
      <c r="C9193" t="s">
        <v>4273</v>
      </c>
    </row>
    <row r="9194" spans="1:3">
      <c r="A9194" t="s">
        <v>8183</v>
      </c>
      <c r="B9194" t="s">
        <v>839</v>
      </c>
      <c r="C9194" t="s">
        <v>4273</v>
      </c>
    </row>
    <row r="9195" spans="1:3">
      <c r="A9195" t="s">
        <v>8184</v>
      </c>
      <c r="B9195" t="s">
        <v>839</v>
      </c>
      <c r="C9195" t="s">
        <v>4273</v>
      </c>
    </row>
    <row r="9196" spans="1:3">
      <c r="A9196" t="s">
        <v>8185</v>
      </c>
      <c r="B9196" t="s">
        <v>839</v>
      </c>
      <c r="C9196" t="s">
        <v>4273</v>
      </c>
    </row>
    <row r="9197" spans="1:3">
      <c r="A9197" t="s">
        <v>8186</v>
      </c>
      <c r="B9197" t="s">
        <v>839</v>
      </c>
      <c r="C9197" t="s">
        <v>4273</v>
      </c>
    </row>
    <row r="9198" spans="1:3">
      <c r="A9198" t="s">
        <v>8187</v>
      </c>
      <c r="B9198" t="s">
        <v>839</v>
      </c>
      <c r="C9198" t="s">
        <v>4273</v>
      </c>
    </row>
    <row r="9199" spans="1:3">
      <c r="A9199" t="s">
        <v>8188</v>
      </c>
      <c r="B9199" t="s">
        <v>839</v>
      </c>
      <c r="C9199" t="s">
        <v>4273</v>
      </c>
    </row>
    <row r="9200" spans="1:3">
      <c r="A9200" t="s">
        <v>8189</v>
      </c>
      <c r="B9200" t="s">
        <v>839</v>
      </c>
      <c r="C9200" t="s">
        <v>4273</v>
      </c>
    </row>
    <row r="9201" spans="1:3">
      <c r="A9201" t="s">
        <v>8190</v>
      </c>
      <c r="B9201" t="s">
        <v>839</v>
      </c>
      <c r="C9201" t="s">
        <v>4273</v>
      </c>
    </row>
    <row r="9202" spans="1:3">
      <c r="A9202" t="s">
        <v>8191</v>
      </c>
      <c r="B9202" t="s">
        <v>839</v>
      </c>
      <c r="C9202" t="s">
        <v>4273</v>
      </c>
    </row>
    <row r="9203" spans="1:3">
      <c r="A9203" t="s">
        <v>8192</v>
      </c>
      <c r="B9203" t="s">
        <v>839</v>
      </c>
      <c r="C9203" t="s">
        <v>4273</v>
      </c>
    </row>
    <row r="9204" spans="1:3">
      <c r="A9204" t="s">
        <v>8193</v>
      </c>
      <c r="B9204" t="s">
        <v>839</v>
      </c>
      <c r="C9204" t="s">
        <v>4273</v>
      </c>
    </row>
    <row r="9205" spans="1:3">
      <c r="A9205" t="s">
        <v>8194</v>
      </c>
      <c r="B9205" t="s">
        <v>839</v>
      </c>
      <c r="C9205" t="s">
        <v>4273</v>
      </c>
    </row>
    <row r="9206" spans="1:3">
      <c r="A9206" t="s">
        <v>8195</v>
      </c>
      <c r="B9206" t="s">
        <v>839</v>
      </c>
      <c r="C9206" t="s">
        <v>4273</v>
      </c>
    </row>
    <row r="9207" spans="1:3">
      <c r="A9207" t="s">
        <v>8196</v>
      </c>
      <c r="B9207" t="s">
        <v>839</v>
      </c>
      <c r="C9207" t="s">
        <v>4273</v>
      </c>
    </row>
    <row r="9208" spans="1:3">
      <c r="A9208" t="s">
        <v>8197</v>
      </c>
      <c r="B9208" t="s">
        <v>839</v>
      </c>
      <c r="C9208" t="s">
        <v>4273</v>
      </c>
    </row>
    <row r="9209" spans="1:3">
      <c r="A9209" t="s">
        <v>8198</v>
      </c>
      <c r="B9209" t="s">
        <v>839</v>
      </c>
      <c r="C9209" t="s">
        <v>4273</v>
      </c>
    </row>
    <row r="9210" spans="1:3">
      <c r="A9210" t="s">
        <v>8199</v>
      </c>
      <c r="B9210" t="s">
        <v>839</v>
      </c>
      <c r="C9210" t="s">
        <v>4273</v>
      </c>
    </row>
    <row r="9211" spans="1:3">
      <c r="A9211" t="s">
        <v>8200</v>
      </c>
      <c r="B9211" t="s">
        <v>839</v>
      </c>
      <c r="C9211" t="s">
        <v>4273</v>
      </c>
    </row>
    <row r="9212" spans="1:3">
      <c r="A9212" t="s">
        <v>8201</v>
      </c>
      <c r="B9212" t="s">
        <v>839</v>
      </c>
      <c r="C9212" t="s">
        <v>4273</v>
      </c>
    </row>
    <row r="9213" spans="1:3">
      <c r="A9213" t="s">
        <v>8202</v>
      </c>
      <c r="B9213" t="s">
        <v>839</v>
      </c>
      <c r="C9213" t="s">
        <v>4273</v>
      </c>
    </row>
    <row r="9214" spans="1:3">
      <c r="A9214" t="s">
        <v>8203</v>
      </c>
      <c r="B9214" t="s">
        <v>839</v>
      </c>
      <c r="C9214" t="s">
        <v>4273</v>
      </c>
    </row>
    <row r="9215" spans="1:3">
      <c r="A9215" t="s">
        <v>8204</v>
      </c>
      <c r="B9215" t="s">
        <v>839</v>
      </c>
      <c r="C9215" t="s">
        <v>4273</v>
      </c>
    </row>
    <row r="9216" spans="1:3">
      <c r="A9216" t="s">
        <v>8205</v>
      </c>
      <c r="B9216" t="s">
        <v>839</v>
      </c>
      <c r="C9216" t="s">
        <v>4273</v>
      </c>
    </row>
    <row r="9217" spans="1:3">
      <c r="A9217" t="s">
        <v>8206</v>
      </c>
      <c r="B9217" t="s">
        <v>839</v>
      </c>
      <c r="C9217" t="s">
        <v>4273</v>
      </c>
    </row>
    <row r="9218" spans="1:3">
      <c r="A9218" t="s">
        <v>8207</v>
      </c>
      <c r="B9218" t="s">
        <v>839</v>
      </c>
      <c r="C9218" t="s">
        <v>4273</v>
      </c>
    </row>
    <row r="9219" spans="1:3">
      <c r="A9219" t="s">
        <v>8208</v>
      </c>
      <c r="B9219" t="s">
        <v>839</v>
      </c>
      <c r="C9219" t="s">
        <v>4273</v>
      </c>
    </row>
    <row r="9220" spans="1:3">
      <c r="A9220" t="s">
        <v>8209</v>
      </c>
      <c r="B9220" t="s">
        <v>839</v>
      </c>
      <c r="C9220" t="s">
        <v>4273</v>
      </c>
    </row>
    <row r="9221" spans="1:3">
      <c r="A9221" t="s">
        <v>8210</v>
      </c>
      <c r="B9221" t="s">
        <v>839</v>
      </c>
      <c r="C9221" t="s">
        <v>4273</v>
      </c>
    </row>
    <row r="9222" spans="1:3">
      <c r="A9222" t="s">
        <v>8211</v>
      </c>
      <c r="B9222" t="s">
        <v>839</v>
      </c>
      <c r="C9222" t="s">
        <v>4273</v>
      </c>
    </row>
    <row r="9223" spans="1:3">
      <c r="A9223" t="s">
        <v>8212</v>
      </c>
      <c r="B9223" t="s">
        <v>839</v>
      </c>
      <c r="C9223" t="s">
        <v>4273</v>
      </c>
    </row>
    <row r="9224" spans="1:3">
      <c r="A9224" t="s">
        <v>8213</v>
      </c>
      <c r="B9224" t="s">
        <v>839</v>
      </c>
      <c r="C9224" t="s">
        <v>4273</v>
      </c>
    </row>
    <row r="9225" spans="1:3">
      <c r="A9225" t="s">
        <v>8214</v>
      </c>
      <c r="B9225" t="s">
        <v>839</v>
      </c>
      <c r="C9225" t="s">
        <v>4273</v>
      </c>
    </row>
    <row r="9226" spans="1:3">
      <c r="A9226" t="s">
        <v>8215</v>
      </c>
      <c r="B9226" t="s">
        <v>839</v>
      </c>
      <c r="C9226" t="s">
        <v>4273</v>
      </c>
    </row>
    <row r="9227" spans="1:3">
      <c r="A9227" t="s">
        <v>8216</v>
      </c>
      <c r="B9227" t="s">
        <v>839</v>
      </c>
      <c r="C9227" t="s">
        <v>4273</v>
      </c>
    </row>
    <row r="9228" spans="1:3">
      <c r="A9228" t="s">
        <v>8217</v>
      </c>
      <c r="B9228" t="s">
        <v>839</v>
      </c>
      <c r="C9228" t="s">
        <v>4273</v>
      </c>
    </row>
    <row r="9229" spans="1:3">
      <c r="A9229" t="s">
        <v>8218</v>
      </c>
      <c r="B9229" t="s">
        <v>839</v>
      </c>
      <c r="C9229" t="s">
        <v>4273</v>
      </c>
    </row>
    <row r="9230" spans="1:3">
      <c r="A9230" t="s">
        <v>8219</v>
      </c>
      <c r="B9230" t="s">
        <v>839</v>
      </c>
      <c r="C9230" t="s">
        <v>4273</v>
      </c>
    </row>
    <row r="9231" spans="1:3">
      <c r="A9231" t="s">
        <v>8220</v>
      </c>
      <c r="B9231" t="s">
        <v>839</v>
      </c>
      <c r="C9231" t="s">
        <v>4273</v>
      </c>
    </row>
    <row r="9232" spans="1:3">
      <c r="A9232" t="s">
        <v>8221</v>
      </c>
      <c r="B9232" t="s">
        <v>839</v>
      </c>
      <c r="C9232" t="s">
        <v>4273</v>
      </c>
    </row>
    <row r="9233" spans="1:3">
      <c r="A9233" t="s">
        <v>8222</v>
      </c>
      <c r="B9233" t="s">
        <v>839</v>
      </c>
      <c r="C9233" t="s">
        <v>4273</v>
      </c>
    </row>
    <row r="9234" spans="1:3">
      <c r="A9234" t="s">
        <v>8223</v>
      </c>
      <c r="B9234" t="s">
        <v>839</v>
      </c>
      <c r="C9234" t="s">
        <v>4273</v>
      </c>
    </row>
    <row r="9235" spans="1:3">
      <c r="A9235" t="s">
        <v>8224</v>
      </c>
      <c r="B9235" t="s">
        <v>839</v>
      </c>
      <c r="C9235" t="s">
        <v>4273</v>
      </c>
    </row>
    <row r="9236" spans="1:3">
      <c r="A9236" t="s">
        <v>8225</v>
      </c>
      <c r="B9236" t="s">
        <v>839</v>
      </c>
      <c r="C9236" t="s">
        <v>4273</v>
      </c>
    </row>
    <row r="9237" spans="1:3">
      <c r="A9237" t="s">
        <v>8226</v>
      </c>
      <c r="B9237" t="s">
        <v>839</v>
      </c>
      <c r="C9237" t="s">
        <v>4273</v>
      </c>
    </row>
    <row r="9238" spans="1:3">
      <c r="A9238" t="s">
        <v>8227</v>
      </c>
      <c r="B9238" t="s">
        <v>839</v>
      </c>
      <c r="C9238" t="s">
        <v>4273</v>
      </c>
    </row>
    <row r="9239" spans="1:3">
      <c r="A9239" t="s">
        <v>8228</v>
      </c>
      <c r="B9239" t="s">
        <v>839</v>
      </c>
      <c r="C9239" t="s">
        <v>4273</v>
      </c>
    </row>
    <row r="9240" spans="1:3">
      <c r="A9240" t="s">
        <v>8229</v>
      </c>
      <c r="B9240" t="s">
        <v>839</v>
      </c>
      <c r="C9240" t="s">
        <v>4273</v>
      </c>
    </row>
    <row r="9241" spans="1:3">
      <c r="A9241" t="s">
        <v>8230</v>
      </c>
      <c r="B9241" t="s">
        <v>839</v>
      </c>
      <c r="C9241" t="s">
        <v>4273</v>
      </c>
    </row>
    <row r="9242" spans="1:3">
      <c r="A9242" t="s">
        <v>8231</v>
      </c>
      <c r="B9242" t="s">
        <v>839</v>
      </c>
      <c r="C9242" t="s">
        <v>4273</v>
      </c>
    </row>
    <row r="9243" spans="1:3">
      <c r="A9243" t="s">
        <v>8232</v>
      </c>
      <c r="B9243" t="s">
        <v>839</v>
      </c>
      <c r="C9243" t="s">
        <v>4273</v>
      </c>
    </row>
    <row r="9244" spans="1:3">
      <c r="A9244" t="s">
        <v>8233</v>
      </c>
      <c r="B9244" t="s">
        <v>839</v>
      </c>
      <c r="C9244" t="s">
        <v>4273</v>
      </c>
    </row>
    <row r="9245" spans="1:3">
      <c r="A9245" t="s">
        <v>8234</v>
      </c>
      <c r="B9245" t="s">
        <v>839</v>
      </c>
      <c r="C9245" t="s">
        <v>4273</v>
      </c>
    </row>
    <row r="9246" spans="1:3">
      <c r="A9246" t="s">
        <v>8235</v>
      </c>
      <c r="B9246" t="s">
        <v>839</v>
      </c>
      <c r="C9246" t="s">
        <v>4273</v>
      </c>
    </row>
    <row r="9247" spans="1:3">
      <c r="A9247" t="s">
        <v>8236</v>
      </c>
      <c r="B9247" t="s">
        <v>839</v>
      </c>
      <c r="C9247" t="s">
        <v>4273</v>
      </c>
    </row>
    <row r="9248" spans="1:3">
      <c r="A9248" t="s">
        <v>8237</v>
      </c>
      <c r="B9248" t="s">
        <v>839</v>
      </c>
      <c r="C9248" t="s">
        <v>4273</v>
      </c>
    </row>
    <row r="9249" spans="1:3">
      <c r="A9249" t="s">
        <v>8238</v>
      </c>
      <c r="B9249" t="s">
        <v>839</v>
      </c>
      <c r="C9249" t="s">
        <v>4273</v>
      </c>
    </row>
    <row r="9250" spans="1:3">
      <c r="A9250" t="s">
        <v>8239</v>
      </c>
      <c r="B9250" t="s">
        <v>839</v>
      </c>
      <c r="C9250" t="s">
        <v>4273</v>
      </c>
    </row>
    <row r="9251" spans="1:3">
      <c r="A9251" t="s">
        <v>8240</v>
      </c>
      <c r="B9251" t="s">
        <v>839</v>
      </c>
      <c r="C9251" t="s">
        <v>4273</v>
      </c>
    </row>
    <row r="9252" spans="1:3">
      <c r="A9252" t="s">
        <v>8241</v>
      </c>
      <c r="B9252" t="s">
        <v>839</v>
      </c>
      <c r="C9252" t="s">
        <v>4273</v>
      </c>
    </row>
    <row r="9253" spans="1:3">
      <c r="A9253" t="s">
        <v>8242</v>
      </c>
      <c r="B9253" t="s">
        <v>839</v>
      </c>
      <c r="C9253" t="s">
        <v>4273</v>
      </c>
    </row>
    <row r="9254" spans="1:3">
      <c r="A9254" t="s">
        <v>8243</v>
      </c>
      <c r="B9254" t="s">
        <v>839</v>
      </c>
      <c r="C9254" t="s">
        <v>4273</v>
      </c>
    </row>
    <row r="9255" spans="1:3">
      <c r="A9255" t="s">
        <v>8244</v>
      </c>
      <c r="B9255" t="s">
        <v>839</v>
      </c>
      <c r="C9255" t="s">
        <v>4273</v>
      </c>
    </row>
    <row r="9256" spans="1:3">
      <c r="A9256" t="s">
        <v>8245</v>
      </c>
      <c r="B9256" t="s">
        <v>839</v>
      </c>
      <c r="C9256" t="s">
        <v>4273</v>
      </c>
    </row>
    <row r="9257" spans="1:3">
      <c r="A9257" t="s">
        <v>8246</v>
      </c>
      <c r="B9257" t="s">
        <v>839</v>
      </c>
      <c r="C9257" t="s">
        <v>4273</v>
      </c>
    </row>
    <row r="9258" spans="1:3">
      <c r="A9258" t="s">
        <v>8247</v>
      </c>
      <c r="B9258" t="s">
        <v>839</v>
      </c>
      <c r="C9258" t="s">
        <v>4273</v>
      </c>
    </row>
    <row r="9259" spans="1:3">
      <c r="A9259" t="s">
        <v>8248</v>
      </c>
      <c r="B9259" t="s">
        <v>839</v>
      </c>
      <c r="C9259" t="s">
        <v>4273</v>
      </c>
    </row>
    <row r="9260" spans="1:3">
      <c r="A9260" t="s">
        <v>8249</v>
      </c>
      <c r="B9260" t="s">
        <v>839</v>
      </c>
      <c r="C9260" t="s">
        <v>4273</v>
      </c>
    </row>
    <row r="9261" spans="1:3">
      <c r="A9261" t="s">
        <v>8250</v>
      </c>
      <c r="B9261" t="s">
        <v>839</v>
      </c>
      <c r="C9261" t="s">
        <v>4273</v>
      </c>
    </row>
    <row r="9262" spans="1:3">
      <c r="A9262" t="s">
        <v>8251</v>
      </c>
      <c r="B9262" t="s">
        <v>839</v>
      </c>
      <c r="C9262" t="s">
        <v>4273</v>
      </c>
    </row>
    <row r="9263" spans="1:3">
      <c r="A9263" t="s">
        <v>8252</v>
      </c>
      <c r="B9263" t="s">
        <v>839</v>
      </c>
      <c r="C9263" t="s">
        <v>4273</v>
      </c>
    </row>
    <row r="9264" spans="1:3">
      <c r="A9264" t="s">
        <v>8253</v>
      </c>
      <c r="B9264" t="s">
        <v>839</v>
      </c>
      <c r="C9264" t="s">
        <v>4273</v>
      </c>
    </row>
    <row r="9265" spans="1:3">
      <c r="A9265" t="s">
        <v>8254</v>
      </c>
      <c r="B9265" t="s">
        <v>839</v>
      </c>
      <c r="C9265" t="s">
        <v>4273</v>
      </c>
    </row>
    <row r="9266" spans="1:3">
      <c r="A9266" t="s">
        <v>8255</v>
      </c>
      <c r="B9266" t="s">
        <v>839</v>
      </c>
      <c r="C9266" t="s">
        <v>4273</v>
      </c>
    </row>
    <row r="9267" spans="1:3">
      <c r="A9267" t="s">
        <v>8256</v>
      </c>
      <c r="B9267" t="s">
        <v>839</v>
      </c>
      <c r="C9267" t="s">
        <v>4273</v>
      </c>
    </row>
    <row r="9268" spans="1:3">
      <c r="A9268" t="s">
        <v>8257</v>
      </c>
      <c r="B9268" t="s">
        <v>839</v>
      </c>
      <c r="C9268" t="s">
        <v>4273</v>
      </c>
    </row>
    <row r="9269" spans="1:3">
      <c r="A9269" t="s">
        <v>8258</v>
      </c>
      <c r="B9269" t="s">
        <v>839</v>
      </c>
      <c r="C9269" t="s">
        <v>4273</v>
      </c>
    </row>
    <row r="9270" spans="1:3">
      <c r="A9270" t="s">
        <v>8259</v>
      </c>
      <c r="B9270" t="s">
        <v>839</v>
      </c>
      <c r="C9270" t="s">
        <v>4273</v>
      </c>
    </row>
    <row r="9271" spans="1:3">
      <c r="A9271" t="s">
        <v>8260</v>
      </c>
      <c r="B9271" t="s">
        <v>839</v>
      </c>
      <c r="C9271" t="s">
        <v>4273</v>
      </c>
    </row>
    <row r="9272" spans="1:3">
      <c r="A9272" t="s">
        <v>8261</v>
      </c>
      <c r="B9272" t="s">
        <v>839</v>
      </c>
      <c r="C9272" t="s">
        <v>4273</v>
      </c>
    </row>
    <row r="9273" spans="1:3">
      <c r="A9273" t="s">
        <v>8262</v>
      </c>
      <c r="B9273" t="s">
        <v>839</v>
      </c>
      <c r="C9273" t="s">
        <v>4273</v>
      </c>
    </row>
    <row r="9274" spans="1:3">
      <c r="A9274" t="s">
        <v>8263</v>
      </c>
      <c r="B9274" t="s">
        <v>839</v>
      </c>
      <c r="C9274" t="s">
        <v>4273</v>
      </c>
    </row>
    <row r="9275" spans="1:3">
      <c r="A9275" t="s">
        <v>8264</v>
      </c>
      <c r="B9275" t="s">
        <v>839</v>
      </c>
      <c r="C9275" t="s">
        <v>4273</v>
      </c>
    </row>
    <row r="9276" spans="1:3">
      <c r="A9276" t="s">
        <v>8265</v>
      </c>
      <c r="B9276" t="s">
        <v>839</v>
      </c>
      <c r="C9276" t="s">
        <v>4273</v>
      </c>
    </row>
    <row r="9277" spans="1:3">
      <c r="A9277" t="s">
        <v>8266</v>
      </c>
      <c r="B9277" t="s">
        <v>839</v>
      </c>
      <c r="C9277" t="s">
        <v>4273</v>
      </c>
    </row>
    <row r="9278" spans="1:3">
      <c r="A9278" t="s">
        <v>8267</v>
      </c>
      <c r="B9278" t="s">
        <v>839</v>
      </c>
      <c r="C9278" t="s">
        <v>4273</v>
      </c>
    </row>
    <row r="9279" spans="1:3">
      <c r="A9279" t="s">
        <v>8268</v>
      </c>
      <c r="B9279" t="s">
        <v>839</v>
      </c>
      <c r="C9279" t="s">
        <v>4273</v>
      </c>
    </row>
    <row r="9280" spans="1:3">
      <c r="A9280" t="s">
        <v>8269</v>
      </c>
      <c r="B9280" t="s">
        <v>839</v>
      </c>
      <c r="C9280" t="s">
        <v>4273</v>
      </c>
    </row>
    <row r="9281" spans="1:3">
      <c r="A9281" t="s">
        <v>8270</v>
      </c>
      <c r="B9281" t="s">
        <v>839</v>
      </c>
      <c r="C9281" t="s">
        <v>4273</v>
      </c>
    </row>
    <row r="9282" spans="1:3">
      <c r="A9282" t="s">
        <v>8271</v>
      </c>
      <c r="B9282" t="s">
        <v>839</v>
      </c>
      <c r="C9282" t="s">
        <v>4273</v>
      </c>
    </row>
    <row r="9283" spans="1:3">
      <c r="A9283" t="s">
        <v>8272</v>
      </c>
      <c r="B9283" t="s">
        <v>839</v>
      </c>
      <c r="C9283" t="s">
        <v>4273</v>
      </c>
    </row>
    <row r="9284" spans="1:3">
      <c r="A9284" t="s">
        <v>8273</v>
      </c>
      <c r="B9284" t="s">
        <v>839</v>
      </c>
      <c r="C9284" t="s">
        <v>4273</v>
      </c>
    </row>
    <row r="9285" spans="1:3">
      <c r="A9285" t="s">
        <v>8274</v>
      </c>
      <c r="B9285" t="s">
        <v>839</v>
      </c>
      <c r="C9285" t="s">
        <v>4273</v>
      </c>
    </row>
    <row r="9286" spans="1:3">
      <c r="A9286" t="s">
        <v>8275</v>
      </c>
      <c r="B9286" t="s">
        <v>839</v>
      </c>
      <c r="C9286" t="s">
        <v>4273</v>
      </c>
    </row>
    <row r="9287" spans="1:3">
      <c r="A9287" t="s">
        <v>8276</v>
      </c>
      <c r="B9287" t="s">
        <v>839</v>
      </c>
      <c r="C9287" t="s">
        <v>4273</v>
      </c>
    </row>
    <row r="9288" spans="1:3">
      <c r="A9288" t="s">
        <v>8277</v>
      </c>
      <c r="B9288" t="s">
        <v>839</v>
      </c>
      <c r="C9288" t="s">
        <v>4273</v>
      </c>
    </row>
    <row r="9289" spans="1:3">
      <c r="A9289" t="s">
        <v>8278</v>
      </c>
      <c r="B9289" t="s">
        <v>839</v>
      </c>
      <c r="C9289" t="s">
        <v>4273</v>
      </c>
    </row>
    <row r="9290" spans="1:3">
      <c r="A9290" t="s">
        <v>8279</v>
      </c>
      <c r="B9290" t="s">
        <v>839</v>
      </c>
      <c r="C9290" t="s">
        <v>4273</v>
      </c>
    </row>
    <row r="9291" spans="1:3">
      <c r="A9291" t="s">
        <v>8280</v>
      </c>
      <c r="B9291" t="s">
        <v>839</v>
      </c>
      <c r="C9291" t="s">
        <v>4273</v>
      </c>
    </row>
    <row r="9292" spans="1:3">
      <c r="A9292" t="s">
        <v>8281</v>
      </c>
      <c r="B9292" t="s">
        <v>839</v>
      </c>
      <c r="C9292" t="s">
        <v>4273</v>
      </c>
    </row>
    <row r="9293" spans="1:3">
      <c r="A9293" t="s">
        <v>8282</v>
      </c>
      <c r="B9293" t="s">
        <v>839</v>
      </c>
      <c r="C9293" t="s">
        <v>4273</v>
      </c>
    </row>
    <row r="9294" spans="1:3">
      <c r="A9294" t="s">
        <v>8283</v>
      </c>
      <c r="B9294" t="s">
        <v>839</v>
      </c>
      <c r="C9294" t="s">
        <v>4273</v>
      </c>
    </row>
    <row r="9295" spans="1:3">
      <c r="A9295" t="s">
        <v>8284</v>
      </c>
      <c r="B9295" t="s">
        <v>839</v>
      </c>
      <c r="C9295" t="s">
        <v>4273</v>
      </c>
    </row>
    <row r="9296" spans="1:3">
      <c r="A9296" t="s">
        <v>8285</v>
      </c>
      <c r="B9296" t="s">
        <v>839</v>
      </c>
      <c r="C9296" t="s">
        <v>4273</v>
      </c>
    </row>
    <row r="9297" spans="1:3">
      <c r="A9297" t="s">
        <v>8286</v>
      </c>
      <c r="B9297" t="s">
        <v>839</v>
      </c>
      <c r="C9297" t="s">
        <v>4273</v>
      </c>
    </row>
    <row r="9298" spans="1:3">
      <c r="A9298" t="s">
        <v>8287</v>
      </c>
      <c r="B9298" t="s">
        <v>839</v>
      </c>
      <c r="C9298" t="s">
        <v>4273</v>
      </c>
    </row>
    <row r="9299" spans="1:3">
      <c r="A9299" t="s">
        <v>8288</v>
      </c>
      <c r="B9299" t="s">
        <v>839</v>
      </c>
      <c r="C9299" t="s">
        <v>4273</v>
      </c>
    </row>
    <row r="9300" spans="1:3">
      <c r="A9300" t="s">
        <v>8289</v>
      </c>
      <c r="B9300" t="s">
        <v>839</v>
      </c>
      <c r="C9300" t="s">
        <v>4273</v>
      </c>
    </row>
    <row r="9301" spans="1:3">
      <c r="A9301" t="s">
        <v>8290</v>
      </c>
      <c r="B9301" t="s">
        <v>839</v>
      </c>
      <c r="C9301" t="s">
        <v>4273</v>
      </c>
    </row>
    <row r="9302" spans="1:3">
      <c r="A9302" t="s">
        <v>8291</v>
      </c>
      <c r="B9302" t="s">
        <v>839</v>
      </c>
      <c r="C9302" t="s">
        <v>4273</v>
      </c>
    </row>
    <row r="9303" spans="1:3">
      <c r="A9303" t="s">
        <v>8292</v>
      </c>
      <c r="B9303" t="s">
        <v>839</v>
      </c>
      <c r="C9303" t="s">
        <v>4273</v>
      </c>
    </row>
    <row r="9304" spans="1:3">
      <c r="A9304" t="s">
        <v>8293</v>
      </c>
      <c r="B9304" t="s">
        <v>839</v>
      </c>
      <c r="C9304" t="s">
        <v>4273</v>
      </c>
    </row>
    <row r="9305" spans="1:3">
      <c r="A9305" t="s">
        <v>8294</v>
      </c>
      <c r="B9305" t="s">
        <v>839</v>
      </c>
      <c r="C9305" t="s">
        <v>4273</v>
      </c>
    </row>
    <row r="9306" spans="1:3">
      <c r="A9306" t="s">
        <v>8295</v>
      </c>
      <c r="B9306" t="s">
        <v>839</v>
      </c>
      <c r="C9306" t="s">
        <v>4273</v>
      </c>
    </row>
    <row r="9307" spans="1:3">
      <c r="A9307" t="s">
        <v>8296</v>
      </c>
      <c r="B9307" t="s">
        <v>839</v>
      </c>
      <c r="C9307" t="s">
        <v>4273</v>
      </c>
    </row>
    <row r="9308" spans="1:3">
      <c r="A9308" t="s">
        <v>8297</v>
      </c>
      <c r="B9308" t="s">
        <v>839</v>
      </c>
      <c r="C9308" t="s">
        <v>4273</v>
      </c>
    </row>
    <row r="9309" spans="1:3">
      <c r="A9309" t="s">
        <v>8298</v>
      </c>
      <c r="B9309" t="s">
        <v>839</v>
      </c>
      <c r="C9309" t="s">
        <v>4273</v>
      </c>
    </row>
    <row r="9310" spans="1:3">
      <c r="A9310" t="s">
        <v>8299</v>
      </c>
      <c r="B9310" t="s">
        <v>839</v>
      </c>
      <c r="C9310" t="s">
        <v>4273</v>
      </c>
    </row>
    <row r="9311" spans="1:3">
      <c r="A9311" t="s">
        <v>8300</v>
      </c>
      <c r="B9311" t="s">
        <v>853</v>
      </c>
      <c r="C9311" t="s">
        <v>8301</v>
      </c>
    </row>
    <row r="9312" spans="1:3">
      <c r="A9312" t="s">
        <v>8302</v>
      </c>
      <c r="B9312" t="s">
        <v>853</v>
      </c>
      <c r="C9312" t="s">
        <v>8301</v>
      </c>
    </row>
    <row r="9313" spans="1:3">
      <c r="A9313" t="s">
        <v>8303</v>
      </c>
      <c r="B9313" t="s">
        <v>853</v>
      </c>
      <c r="C9313" t="s">
        <v>8301</v>
      </c>
    </row>
    <row r="9314" spans="1:3">
      <c r="A9314" t="s">
        <v>8304</v>
      </c>
      <c r="B9314" t="s">
        <v>853</v>
      </c>
      <c r="C9314" t="s">
        <v>8301</v>
      </c>
    </row>
    <row r="9315" spans="1:3">
      <c r="A9315" t="s">
        <v>8305</v>
      </c>
      <c r="B9315" t="s">
        <v>853</v>
      </c>
      <c r="C9315" t="s">
        <v>8301</v>
      </c>
    </row>
    <row r="9316" spans="1:3">
      <c r="A9316" t="s">
        <v>8306</v>
      </c>
      <c r="B9316" t="s">
        <v>853</v>
      </c>
      <c r="C9316" t="s">
        <v>8301</v>
      </c>
    </row>
    <row r="9317" spans="1:3">
      <c r="A9317" t="s">
        <v>8307</v>
      </c>
      <c r="B9317" t="s">
        <v>853</v>
      </c>
      <c r="C9317" t="s">
        <v>8301</v>
      </c>
    </row>
    <row r="9318" spans="1:3">
      <c r="A9318" t="s">
        <v>8308</v>
      </c>
      <c r="B9318" t="s">
        <v>853</v>
      </c>
      <c r="C9318" t="s">
        <v>8301</v>
      </c>
    </row>
    <row r="9319" spans="1:3">
      <c r="A9319" t="s">
        <v>8309</v>
      </c>
      <c r="B9319" t="s">
        <v>853</v>
      </c>
      <c r="C9319" t="s">
        <v>8301</v>
      </c>
    </row>
    <row r="9320" spans="1:3">
      <c r="A9320" t="s">
        <v>8310</v>
      </c>
      <c r="B9320" t="s">
        <v>853</v>
      </c>
      <c r="C9320" t="s">
        <v>8301</v>
      </c>
    </row>
    <row r="9321" spans="1:3">
      <c r="A9321" t="s">
        <v>8311</v>
      </c>
      <c r="B9321" t="s">
        <v>853</v>
      </c>
      <c r="C9321" t="s">
        <v>8301</v>
      </c>
    </row>
    <row r="9322" spans="1:3">
      <c r="A9322" t="s">
        <v>8312</v>
      </c>
      <c r="B9322" t="s">
        <v>853</v>
      </c>
      <c r="C9322" t="s">
        <v>8301</v>
      </c>
    </row>
    <row r="9323" spans="1:3">
      <c r="A9323" t="s">
        <v>8313</v>
      </c>
      <c r="B9323" t="s">
        <v>853</v>
      </c>
      <c r="C9323" t="s">
        <v>8301</v>
      </c>
    </row>
    <row r="9324" spans="1:3">
      <c r="A9324" t="s">
        <v>8313</v>
      </c>
      <c r="B9324" t="s">
        <v>8314</v>
      </c>
      <c r="C9324" t="s">
        <v>8315</v>
      </c>
    </row>
    <row r="9325" spans="1:3">
      <c r="A9325" t="s">
        <v>8316</v>
      </c>
      <c r="B9325" t="s">
        <v>853</v>
      </c>
      <c r="C9325" t="s">
        <v>8301</v>
      </c>
    </row>
    <row r="9326" spans="1:3">
      <c r="A9326" t="s">
        <v>8317</v>
      </c>
      <c r="B9326" t="s">
        <v>853</v>
      </c>
      <c r="C9326" t="s">
        <v>8301</v>
      </c>
    </row>
    <row r="9327" spans="1:3">
      <c r="A9327" t="s">
        <v>8318</v>
      </c>
      <c r="B9327" t="s">
        <v>853</v>
      </c>
      <c r="C9327" t="s">
        <v>8301</v>
      </c>
    </row>
    <row r="9328" spans="1:3">
      <c r="A9328" t="s">
        <v>8319</v>
      </c>
      <c r="B9328" t="s">
        <v>853</v>
      </c>
      <c r="C9328" t="s">
        <v>8301</v>
      </c>
    </row>
    <row r="9329" spans="1:3">
      <c r="A9329" t="s">
        <v>8320</v>
      </c>
      <c r="B9329" t="s">
        <v>853</v>
      </c>
      <c r="C9329" t="s">
        <v>8301</v>
      </c>
    </row>
    <row r="9330" spans="1:3">
      <c r="A9330" t="s">
        <v>8321</v>
      </c>
      <c r="B9330" t="s">
        <v>853</v>
      </c>
      <c r="C9330" t="s">
        <v>8301</v>
      </c>
    </row>
    <row r="9331" spans="1:3">
      <c r="A9331" t="s">
        <v>8322</v>
      </c>
      <c r="B9331" t="s">
        <v>853</v>
      </c>
      <c r="C9331" t="s">
        <v>8301</v>
      </c>
    </row>
    <row r="9332" spans="1:3">
      <c r="A9332" t="s">
        <v>8322</v>
      </c>
      <c r="B9332" t="s">
        <v>8314</v>
      </c>
      <c r="C9332" t="s">
        <v>8315</v>
      </c>
    </row>
    <row r="9333" spans="1:3">
      <c r="A9333" t="s">
        <v>8323</v>
      </c>
      <c r="B9333" t="s">
        <v>853</v>
      </c>
      <c r="C9333" t="s">
        <v>8301</v>
      </c>
    </row>
    <row r="9334" spans="1:3">
      <c r="A9334" t="s">
        <v>8323</v>
      </c>
      <c r="B9334" t="s">
        <v>8314</v>
      </c>
      <c r="C9334" t="s">
        <v>8315</v>
      </c>
    </row>
    <row r="9335" spans="1:3">
      <c r="A9335" t="s">
        <v>8324</v>
      </c>
      <c r="B9335" t="s">
        <v>853</v>
      </c>
      <c r="C9335" t="s">
        <v>8301</v>
      </c>
    </row>
    <row r="9336" spans="1:3">
      <c r="A9336" t="s">
        <v>8325</v>
      </c>
      <c r="B9336" t="s">
        <v>853</v>
      </c>
      <c r="C9336" t="s">
        <v>8301</v>
      </c>
    </row>
    <row r="9337" spans="1:3">
      <c r="A9337" t="s">
        <v>8325</v>
      </c>
      <c r="B9337" t="s">
        <v>8314</v>
      </c>
      <c r="C9337" t="s">
        <v>8315</v>
      </c>
    </row>
    <row r="9338" spans="1:3">
      <c r="A9338" t="s">
        <v>8326</v>
      </c>
      <c r="B9338" t="s">
        <v>853</v>
      </c>
      <c r="C9338" t="s">
        <v>8301</v>
      </c>
    </row>
    <row r="9339" spans="1:3">
      <c r="A9339" t="s">
        <v>8327</v>
      </c>
      <c r="B9339" t="s">
        <v>853</v>
      </c>
      <c r="C9339" t="s">
        <v>8301</v>
      </c>
    </row>
    <row r="9340" spans="1:3">
      <c r="A9340" t="s">
        <v>8328</v>
      </c>
      <c r="B9340" t="s">
        <v>853</v>
      </c>
      <c r="C9340" t="s">
        <v>8301</v>
      </c>
    </row>
    <row r="9341" spans="1:3">
      <c r="A9341" t="s">
        <v>8329</v>
      </c>
      <c r="B9341" t="s">
        <v>853</v>
      </c>
      <c r="C9341" t="s">
        <v>8301</v>
      </c>
    </row>
    <row r="9342" spans="1:3">
      <c r="A9342" t="s">
        <v>8330</v>
      </c>
      <c r="B9342" t="s">
        <v>853</v>
      </c>
      <c r="C9342" t="s">
        <v>8301</v>
      </c>
    </row>
    <row r="9343" spans="1:3">
      <c r="A9343" t="s">
        <v>8331</v>
      </c>
      <c r="B9343" t="s">
        <v>853</v>
      </c>
      <c r="C9343" t="s">
        <v>8301</v>
      </c>
    </row>
    <row r="9344" spans="1:3">
      <c r="A9344" t="s">
        <v>8332</v>
      </c>
      <c r="B9344" t="s">
        <v>853</v>
      </c>
      <c r="C9344" t="s">
        <v>8301</v>
      </c>
    </row>
    <row r="9345" spans="1:3">
      <c r="A9345" t="s">
        <v>8333</v>
      </c>
      <c r="B9345" t="s">
        <v>853</v>
      </c>
      <c r="C9345" t="s">
        <v>8301</v>
      </c>
    </row>
    <row r="9346" spans="1:3">
      <c r="A9346" t="s">
        <v>8333</v>
      </c>
      <c r="B9346" t="s">
        <v>8314</v>
      </c>
      <c r="C9346" t="s">
        <v>8315</v>
      </c>
    </row>
    <row r="9347" spans="1:3">
      <c r="A9347" t="s">
        <v>8334</v>
      </c>
      <c r="B9347" t="s">
        <v>853</v>
      </c>
      <c r="C9347" t="s">
        <v>8301</v>
      </c>
    </row>
    <row r="9348" spans="1:3">
      <c r="A9348" t="s">
        <v>8334</v>
      </c>
      <c r="B9348" t="s">
        <v>8314</v>
      </c>
      <c r="C9348" t="s">
        <v>8315</v>
      </c>
    </row>
    <row r="9349" spans="1:3">
      <c r="A9349" t="s">
        <v>8335</v>
      </c>
      <c r="B9349" t="s">
        <v>853</v>
      </c>
      <c r="C9349" t="s">
        <v>8301</v>
      </c>
    </row>
    <row r="9350" spans="1:3">
      <c r="A9350" t="s">
        <v>8336</v>
      </c>
      <c r="B9350" t="s">
        <v>853</v>
      </c>
      <c r="C9350" t="s">
        <v>8301</v>
      </c>
    </row>
    <row r="9351" spans="1:3">
      <c r="A9351" t="s">
        <v>8337</v>
      </c>
      <c r="B9351" t="s">
        <v>853</v>
      </c>
      <c r="C9351" t="s">
        <v>8301</v>
      </c>
    </row>
    <row r="9352" spans="1:3">
      <c r="A9352" t="s">
        <v>8338</v>
      </c>
      <c r="B9352" t="s">
        <v>853</v>
      </c>
      <c r="C9352" t="s">
        <v>8301</v>
      </c>
    </row>
    <row r="9353" spans="1:3">
      <c r="A9353" t="s">
        <v>8339</v>
      </c>
      <c r="B9353" t="s">
        <v>853</v>
      </c>
      <c r="C9353" t="s">
        <v>8301</v>
      </c>
    </row>
    <row r="9354" spans="1:3">
      <c r="A9354" t="s">
        <v>8340</v>
      </c>
      <c r="B9354" t="s">
        <v>853</v>
      </c>
      <c r="C9354" t="s">
        <v>8301</v>
      </c>
    </row>
    <row r="9355" spans="1:3">
      <c r="A9355" t="s">
        <v>8341</v>
      </c>
      <c r="B9355" t="s">
        <v>853</v>
      </c>
      <c r="C9355" t="s">
        <v>8301</v>
      </c>
    </row>
    <row r="9356" spans="1:3">
      <c r="A9356" t="s">
        <v>8342</v>
      </c>
      <c r="B9356" t="s">
        <v>853</v>
      </c>
      <c r="C9356" t="s">
        <v>8301</v>
      </c>
    </row>
    <row r="9357" spans="1:3">
      <c r="A9357" t="s">
        <v>8343</v>
      </c>
      <c r="B9357" t="s">
        <v>853</v>
      </c>
      <c r="C9357" t="s">
        <v>8301</v>
      </c>
    </row>
    <row r="9358" spans="1:3">
      <c r="A9358" t="s">
        <v>8344</v>
      </c>
      <c r="B9358" t="s">
        <v>853</v>
      </c>
      <c r="C9358" t="s">
        <v>8301</v>
      </c>
    </row>
    <row r="9359" spans="1:3">
      <c r="A9359" t="s">
        <v>8345</v>
      </c>
      <c r="B9359" t="s">
        <v>853</v>
      </c>
      <c r="C9359" t="s">
        <v>8301</v>
      </c>
    </row>
    <row r="9360" spans="1:3">
      <c r="A9360" t="s">
        <v>8346</v>
      </c>
      <c r="B9360" t="s">
        <v>853</v>
      </c>
      <c r="C9360" t="s">
        <v>8301</v>
      </c>
    </row>
    <row r="9361" spans="1:3">
      <c r="A9361" t="s">
        <v>8347</v>
      </c>
      <c r="B9361" t="s">
        <v>853</v>
      </c>
      <c r="C9361" t="s">
        <v>8301</v>
      </c>
    </row>
    <row r="9362" spans="1:3">
      <c r="A9362" t="s">
        <v>8348</v>
      </c>
      <c r="B9362" t="s">
        <v>853</v>
      </c>
      <c r="C9362" t="s">
        <v>8301</v>
      </c>
    </row>
    <row r="9363" spans="1:3">
      <c r="A9363" t="s">
        <v>8349</v>
      </c>
      <c r="B9363" t="s">
        <v>853</v>
      </c>
      <c r="C9363" t="s">
        <v>8301</v>
      </c>
    </row>
    <row r="9364" spans="1:3">
      <c r="A9364" t="s">
        <v>8350</v>
      </c>
      <c r="B9364" t="s">
        <v>853</v>
      </c>
      <c r="C9364" t="s">
        <v>8301</v>
      </c>
    </row>
    <row r="9365" spans="1:3">
      <c r="A9365" t="s">
        <v>8351</v>
      </c>
      <c r="B9365" t="s">
        <v>853</v>
      </c>
      <c r="C9365" t="s">
        <v>8301</v>
      </c>
    </row>
    <row r="9366" spans="1:3">
      <c r="A9366" t="s">
        <v>8352</v>
      </c>
      <c r="B9366" t="s">
        <v>853</v>
      </c>
      <c r="C9366" t="s">
        <v>8301</v>
      </c>
    </row>
    <row r="9367" spans="1:3">
      <c r="A9367" t="s">
        <v>8353</v>
      </c>
      <c r="B9367" t="s">
        <v>853</v>
      </c>
      <c r="C9367" t="s">
        <v>8301</v>
      </c>
    </row>
    <row r="9368" spans="1:3">
      <c r="A9368" t="s">
        <v>8354</v>
      </c>
      <c r="B9368" t="s">
        <v>853</v>
      </c>
      <c r="C9368" t="s">
        <v>8301</v>
      </c>
    </row>
    <row r="9369" spans="1:3">
      <c r="A9369" t="s">
        <v>8355</v>
      </c>
      <c r="B9369" t="s">
        <v>853</v>
      </c>
      <c r="C9369" t="s">
        <v>8301</v>
      </c>
    </row>
    <row r="9370" spans="1:3">
      <c r="A9370" t="s">
        <v>8356</v>
      </c>
      <c r="B9370" t="s">
        <v>853</v>
      </c>
      <c r="C9370" t="s">
        <v>8301</v>
      </c>
    </row>
    <row r="9371" spans="1:3">
      <c r="A9371" t="s">
        <v>8357</v>
      </c>
      <c r="B9371" t="s">
        <v>853</v>
      </c>
      <c r="C9371" t="s">
        <v>8301</v>
      </c>
    </row>
    <row r="9372" spans="1:3">
      <c r="A9372" t="s">
        <v>8358</v>
      </c>
      <c r="B9372" t="s">
        <v>853</v>
      </c>
      <c r="C9372" t="s">
        <v>8301</v>
      </c>
    </row>
    <row r="9373" spans="1:3">
      <c r="A9373" t="s">
        <v>8359</v>
      </c>
      <c r="B9373" t="s">
        <v>853</v>
      </c>
      <c r="C9373" t="s">
        <v>8301</v>
      </c>
    </row>
    <row r="9374" spans="1:3">
      <c r="A9374" t="s">
        <v>8360</v>
      </c>
      <c r="B9374" t="s">
        <v>853</v>
      </c>
      <c r="C9374" t="s">
        <v>8301</v>
      </c>
    </row>
    <row r="9375" spans="1:3">
      <c r="A9375" t="s">
        <v>8361</v>
      </c>
      <c r="B9375" t="s">
        <v>853</v>
      </c>
      <c r="C9375" t="s">
        <v>8301</v>
      </c>
    </row>
    <row r="9376" spans="1:3">
      <c r="A9376" t="s">
        <v>8362</v>
      </c>
      <c r="B9376" t="s">
        <v>853</v>
      </c>
      <c r="C9376" t="s">
        <v>8301</v>
      </c>
    </row>
    <row r="9377" spans="1:3">
      <c r="A9377" t="s">
        <v>8363</v>
      </c>
      <c r="B9377" t="s">
        <v>853</v>
      </c>
      <c r="C9377" t="s">
        <v>8301</v>
      </c>
    </row>
    <row r="9378" spans="1:3">
      <c r="A9378" t="s">
        <v>8364</v>
      </c>
      <c r="B9378" t="s">
        <v>853</v>
      </c>
      <c r="C9378" t="s">
        <v>8301</v>
      </c>
    </row>
    <row r="9379" spans="1:3">
      <c r="A9379" t="s">
        <v>8365</v>
      </c>
      <c r="B9379" t="s">
        <v>853</v>
      </c>
      <c r="C9379" t="s">
        <v>8301</v>
      </c>
    </row>
    <row r="9380" spans="1:3">
      <c r="A9380" t="s">
        <v>8366</v>
      </c>
      <c r="B9380" t="s">
        <v>853</v>
      </c>
      <c r="C9380" t="s">
        <v>8301</v>
      </c>
    </row>
    <row r="9381" spans="1:3">
      <c r="A9381" t="s">
        <v>8367</v>
      </c>
      <c r="B9381" t="s">
        <v>853</v>
      </c>
      <c r="C9381" t="s">
        <v>8301</v>
      </c>
    </row>
    <row r="9382" spans="1:3">
      <c r="A9382" t="s">
        <v>8368</v>
      </c>
      <c r="B9382" t="s">
        <v>853</v>
      </c>
      <c r="C9382" t="s">
        <v>8301</v>
      </c>
    </row>
    <row r="9383" spans="1:3">
      <c r="A9383" t="s">
        <v>8369</v>
      </c>
      <c r="B9383" t="s">
        <v>853</v>
      </c>
      <c r="C9383" t="s">
        <v>8301</v>
      </c>
    </row>
    <row r="9384" spans="1:3">
      <c r="A9384" t="s">
        <v>8370</v>
      </c>
      <c r="B9384" t="s">
        <v>853</v>
      </c>
      <c r="C9384" t="s">
        <v>8301</v>
      </c>
    </row>
    <row r="9385" spans="1:3">
      <c r="A9385" t="s">
        <v>8371</v>
      </c>
      <c r="B9385" t="s">
        <v>853</v>
      </c>
      <c r="C9385" t="s">
        <v>8301</v>
      </c>
    </row>
    <row r="9386" spans="1:3">
      <c r="A9386" t="s">
        <v>8372</v>
      </c>
      <c r="B9386" t="s">
        <v>8373</v>
      </c>
      <c r="C9386" t="s">
        <v>8374</v>
      </c>
    </row>
    <row r="9387" spans="1:3">
      <c r="A9387" t="s">
        <v>8372</v>
      </c>
      <c r="B9387" t="s">
        <v>853</v>
      </c>
      <c r="C9387" t="s">
        <v>8301</v>
      </c>
    </row>
    <row r="9388" spans="1:3">
      <c r="A9388" t="s">
        <v>8375</v>
      </c>
      <c r="B9388" t="s">
        <v>853</v>
      </c>
      <c r="C9388" t="s">
        <v>8301</v>
      </c>
    </row>
    <row r="9389" spans="1:3">
      <c r="A9389" t="s">
        <v>8376</v>
      </c>
      <c r="B9389" t="s">
        <v>853</v>
      </c>
      <c r="C9389" t="s">
        <v>8301</v>
      </c>
    </row>
    <row r="9390" spans="1:3">
      <c r="A9390" t="s">
        <v>8377</v>
      </c>
      <c r="B9390" t="s">
        <v>853</v>
      </c>
      <c r="C9390" t="s">
        <v>8301</v>
      </c>
    </row>
    <row r="9391" spans="1:3">
      <c r="A9391" t="s">
        <v>8378</v>
      </c>
      <c r="B9391" t="s">
        <v>853</v>
      </c>
      <c r="C9391" t="s">
        <v>8301</v>
      </c>
    </row>
    <row r="9392" spans="1:3">
      <c r="A9392" t="s">
        <v>8379</v>
      </c>
      <c r="B9392" t="s">
        <v>8373</v>
      </c>
      <c r="C9392" t="s">
        <v>8374</v>
      </c>
    </row>
    <row r="9393" spans="1:3">
      <c r="A9393" t="s">
        <v>8379</v>
      </c>
      <c r="B9393" t="s">
        <v>853</v>
      </c>
      <c r="C9393" t="s">
        <v>8301</v>
      </c>
    </row>
    <row r="9394" spans="1:3">
      <c r="A9394" t="s">
        <v>8380</v>
      </c>
      <c r="B9394" t="s">
        <v>853</v>
      </c>
      <c r="C9394" t="s">
        <v>8301</v>
      </c>
    </row>
    <row r="9395" spans="1:3">
      <c r="A9395" t="s">
        <v>8381</v>
      </c>
      <c r="B9395" t="s">
        <v>853</v>
      </c>
      <c r="C9395" t="s">
        <v>8301</v>
      </c>
    </row>
    <row r="9396" spans="1:3">
      <c r="A9396" t="s">
        <v>8382</v>
      </c>
      <c r="B9396" t="s">
        <v>853</v>
      </c>
      <c r="C9396" t="s">
        <v>8301</v>
      </c>
    </row>
    <row r="9397" spans="1:3">
      <c r="A9397" t="s">
        <v>8383</v>
      </c>
      <c r="B9397" t="s">
        <v>853</v>
      </c>
      <c r="C9397" t="s">
        <v>8301</v>
      </c>
    </row>
    <row r="9398" spans="1:3">
      <c r="A9398" t="s">
        <v>8384</v>
      </c>
      <c r="B9398" t="s">
        <v>853</v>
      </c>
      <c r="C9398" t="s">
        <v>8301</v>
      </c>
    </row>
    <row r="9399" spans="1:3">
      <c r="A9399" t="s">
        <v>8385</v>
      </c>
      <c r="B9399" t="s">
        <v>853</v>
      </c>
      <c r="C9399" t="s">
        <v>8301</v>
      </c>
    </row>
    <row r="9400" spans="1:3">
      <c r="A9400" t="s">
        <v>8386</v>
      </c>
      <c r="B9400" t="s">
        <v>853</v>
      </c>
      <c r="C9400" t="s">
        <v>8301</v>
      </c>
    </row>
    <row r="9401" spans="1:3">
      <c r="A9401" t="s">
        <v>8387</v>
      </c>
      <c r="B9401" t="s">
        <v>853</v>
      </c>
      <c r="C9401" t="s">
        <v>8301</v>
      </c>
    </row>
    <row r="9402" spans="1:3">
      <c r="A9402" t="s">
        <v>8388</v>
      </c>
      <c r="B9402" t="s">
        <v>853</v>
      </c>
      <c r="C9402" t="s">
        <v>8301</v>
      </c>
    </row>
    <row r="9403" spans="1:3">
      <c r="A9403" t="s">
        <v>8389</v>
      </c>
      <c r="B9403" t="s">
        <v>853</v>
      </c>
      <c r="C9403" t="s">
        <v>8301</v>
      </c>
    </row>
    <row r="9404" spans="1:3">
      <c r="A9404" t="s">
        <v>8390</v>
      </c>
      <c r="B9404" t="s">
        <v>853</v>
      </c>
      <c r="C9404" t="s">
        <v>8301</v>
      </c>
    </row>
    <row r="9405" spans="1:3">
      <c r="A9405" t="s">
        <v>8391</v>
      </c>
      <c r="B9405" t="s">
        <v>853</v>
      </c>
      <c r="C9405" t="s">
        <v>8301</v>
      </c>
    </row>
    <row r="9406" spans="1:3">
      <c r="A9406" t="s">
        <v>8392</v>
      </c>
      <c r="B9406" t="s">
        <v>8373</v>
      </c>
      <c r="C9406" t="s">
        <v>8374</v>
      </c>
    </row>
    <row r="9407" spans="1:3">
      <c r="A9407" t="s">
        <v>8392</v>
      </c>
      <c r="B9407" t="s">
        <v>853</v>
      </c>
      <c r="C9407" t="s">
        <v>8301</v>
      </c>
    </row>
    <row r="9408" spans="1:3">
      <c r="A9408" t="s">
        <v>8393</v>
      </c>
      <c r="B9408" t="s">
        <v>8373</v>
      </c>
      <c r="C9408" t="s">
        <v>8374</v>
      </c>
    </row>
    <row r="9409" spans="1:3">
      <c r="A9409" t="s">
        <v>8393</v>
      </c>
      <c r="B9409" t="s">
        <v>853</v>
      </c>
      <c r="C9409" t="s">
        <v>8301</v>
      </c>
    </row>
    <row r="9410" spans="1:3">
      <c r="A9410" t="s">
        <v>8394</v>
      </c>
      <c r="B9410" t="s">
        <v>8373</v>
      </c>
      <c r="C9410" t="s">
        <v>8374</v>
      </c>
    </row>
    <row r="9411" spans="1:3">
      <c r="A9411" t="s">
        <v>8394</v>
      </c>
      <c r="B9411" t="s">
        <v>853</v>
      </c>
      <c r="C9411" t="s">
        <v>8301</v>
      </c>
    </row>
    <row r="9412" spans="1:3">
      <c r="A9412" t="s">
        <v>8395</v>
      </c>
      <c r="B9412" t="s">
        <v>853</v>
      </c>
      <c r="C9412" t="s">
        <v>8301</v>
      </c>
    </row>
    <row r="9413" spans="1:3">
      <c r="A9413" t="s">
        <v>8396</v>
      </c>
      <c r="B9413" t="s">
        <v>853</v>
      </c>
      <c r="C9413" t="s">
        <v>8301</v>
      </c>
    </row>
    <row r="9414" spans="1:3">
      <c r="A9414" t="s">
        <v>8397</v>
      </c>
      <c r="B9414" t="s">
        <v>853</v>
      </c>
      <c r="C9414" t="s">
        <v>8301</v>
      </c>
    </row>
    <row r="9415" spans="1:3">
      <c r="A9415" t="s">
        <v>8398</v>
      </c>
      <c r="B9415" t="s">
        <v>853</v>
      </c>
      <c r="C9415" t="s">
        <v>8301</v>
      </c>
    </row>
    <row r="9416" spans="1:3">
      <c r="A9416" t="s">
        <v>8399</v>
      </c>
      <c r="B9416" t="s">
        <v>853</v>
      </c>
      <c r="C9416" t="s">
        <v>8301</v>
      </c>
    </row>
    <row r="9417" spans="1:3">
      <c r="A9417" t="s">
        <v>8400</v>
      </c>
      <c r="B9417" t="s">
        <v>853</v>
      </c>
      <c r="C9417" t="s">
        <v>8301</v>
      </c>
    </row>
    <row r="9418" spans="1:3">
      <c r="A9418" t="s">
        <v>8401</v>
      </c>
      <c r="B9418" t="s">
        <v>853</v>
      </c>
      <c r="C9418" t="s">
        <v>8301</v>
      </c>
    </row>
    <row r="9419" spans="1:3">
      <c r="A9419" t="s">
        <v>8402</v>
      </c>
      <c r="B9419" t="s">
        <v>853</v>
      </c>
      <c r="C9419" t="s">
        <v>8301</v>
      </c>
    </row>
    <row r="9420" spans="1:3">
      <c r="A9420" t="s">
        <v>8403</v>
      </c>
      <c r="B9420" t="s">
        <v>853</v>
      </c>
      <c r="C9420" t="s">
        <v>8301</v>
      </c>
    </row>
    <row r="9421" spans="1:3">
      <c r="A9421" t="s">
        <v>8404</v>
      </c>
      <c r="B9421" t="s">
        <v>853</v>
      </c>
      <c r="C9421" t="s">
        <v>8301</v>
      </c>
    </row>
    <row r="9422" spans="1:3">
      <c r="A9422" t="s">
        <v>8405</v>
      </c>
      <c r="B9422" t="s">
        <v>853</v>
      </c>
      <c r="C9422" t="s">
        <v>8301</v>
      </c>
    </row>
    <row r="9423" spans="1:3">
      <c r="A9423" t="s">
        <v>8406</v>
      </c>
      <c r="B9423" t="s">
        <v>853</v>
      </c>
      <c r="C9423" t="s">
        <v>8301</v>
      </c>
    </row>
    <row r="9424" spans="1:3">
      <c r="A9424" t="s">
        <v>8407</v>
      </c>
      <c r="B9424" t="s">
        <v>853</v>
      </c>
      <c r="C9424" t="s">
        <v>8301</v>
      </c>
    </row>
    <row r="9425" spans="1:3">
      <c r="A9425" t="s">
        <v>8408</v>
      </c>
      <c r="B9425" t="s">
        <v>853</v>
      </c>
      <c r="C9425" t="s">
        <v>8301</v>
      </c>
    </row>
    <row r="9426" spans="1:3">
      <c r="A9426" t="s">
        <v>8409</v>
      </c>
      <c r="B9426" t="s">
        <v>853</v>
      </c>
      <c r="C9426" t="s">
        <v>8301</v>
      </c>
    </row>
    <row r="9427" spans="1:3">
      <c r="A9427" t="s">
        <v>8410</v>
      </c>
      <c r="B9427" t="s">
        <v>853</v>
      </c>
      <c r="C9427" t="s">
        <v>8301</v>
      </c>
    </row>
    <row r="9428" spans="1:3">
      <c r="A9428" t="s">
        <v>8411</v>
      </c>
      <c r="B9428" t="s">
        <v>853</v>
      </c>
      <c r="C9428" t="s">
        <v>8301</v>
      </c>
    </row>
    <row r="9429" spans="1:3">
      <c r="A9429" t="s">
        <v>8412</v>
      </c>
      <c r="B9429" t="s">
        <v>853</v>
      </c>
      <c r="C9429" t="s">
        <v>8301</v>
      </c>
    </row>
    <row r="9430" spans="1:3">
      <c r="A9430" t="s">
        <v>8413</v>
      </c>
      <c r="B9430" t="s">
        <v>853</v>
      </c>
      <c r="C9430" t="s">
        <v>8301</v>
      </c>
    </row>
    <row r="9431" spans="1:3">
      <c r="A9431" t="s">
        <v>8414</v>
      </c>
      <c r="B9431" t="s">
        <v>853</v>
      </c>
      <c r="C9431" t="s">
        <v>8301</v>
      </c>
    </row>
    <row r="9432" spans="1:3">
      <c r="A9432" t="s">
        <v>8415</v>
      </c>
      <c r="B9432" t="s">
        <v>853</v>
      </c>
      <c r="C9432" t="s">
        <v>8301</v>
      </c>
    </row>
    <row r="9433" spans="1:3">
      <c r="A9433" t="s">
        <v>8416</v>
      </c>
      <c r="B9433" t="s">
        <v>853</v>
      </c>
      <c r="C9433" t="s">
        <v>8301</v>
      </c>
    </row>
    <row r="9434" spans="1:3">
      <c r="A9434" t="s">
        <v>8417</v>
      </c>
      <c r="B9434" t="s">
        <v>853</v>
      </c>
      <c r="C9434" t="s">
        <v>8301</v>
      </c>
    </row>
    <row r="9435" spans="1:3">
      <c r="A9435" t="s">
        <v>8418</v>
      </c>
      <c r="B9435" t="s">
        <v>853</v>
      </c>
      <c r="C9435" t="s">
        <v>8301</v>
      </c>
    </row>
    <row r="9436" spans="1:3">
      <c r="A9436" t="s">
        <v>8419</v>
      </c>
      <c r="B9436" t="s">
        <v>853</v>
      </c>
      <c r="C9436" t="s">
        <v>8301</v>
      </c>
    </row>
    <row r="9437" spans="1:3">
      <c r="A9437" t="s">
        <v>8420</v>
      </c>
      <c r="B9437" t="s">
        <v>853</v>
      </c>
      <c r="C9437" t="s">
        <v>8301</v>
      </c>
    </row>
    <row r="9438" spans="1:3">
      <c r="A9438" t="s">
        <v>8421</v>
      </c>
      <c r="B9438" t="s">
        <v>853</v>
      </c>
      <c r="C9438" t="s">
        <v>8301</v>
      </c>
    </row>
    <row r="9439" spans="1:3">
      <c r="A9439" t="s">
        <v>8422</v>
      </c>
      <c r="B9439" t="s">
        <v>853</v>
      </c>
      <c r="C9439" t="s">
        <v>8301</v>
      </c>
    </row>
    <row r="9440" spans="1:3">
      <c r="A9440" t="s">
        <v>8423</v>
      </c>
      <c r="B9440" t="s">
        <v>853</v>
      </c>
      <c r="C9440" t="s">
        <v>8301</v>
      </c>
    </row>
    <row r="9441" spans="1:3">
      <c r="A9441" t="s">
        <v>8424</v>
      </c>
      <c r="B9441" t="s">
        <v>853</v>
      </c>
      <c r="C9441" t="s">
        <v>8301</v>
      </c>
    </row>
    <row r="9442" spans="1:3">
      <c r="A9442" t="s">
        <v>8425</v>
      </c>
      <c r="B9442" t="s">
        <v>853</v>
      </c>
      <c r="C9442" t="s">
        <v>8301</v>
      </c>
    </row>
    <row r="9443" spans="1:3">
      <c r="A9443" t="s">
        <v>8426</v>
      </c>
      <c r="B9443" t="s">
        <v>853</v>
      </c>
      <c r="C9443" t="s">
        <v>8301</v>
      </c>
    </row>
    <row r="9444" spans="1:3">
      <c r="A9444" t="s">
        <v>8427</v>
      </c>
      <c r="B9444" t="s">
        <v>853</v>
      </c>
      <c r="C9444" t="s">
        <v>8301</v>
      </c>
    </row>
    <row r="9445" spans="1:3">
      <c r="A9445" t="s">
        <v>8428</v>
      </c>
      <c r="B9445" t="s">
        <v>853</v>
      </c>
      <c r="C9445" t="s">
        <v>8301</v>
      </c>
    </row>
    <row r="9446" spans="1:3">
      <c r="A9446" t="s">
        <v>8429</v>
      </c>
      <c r="B9446" t="s">
        <v>853</v>
      </c>
      <c r="C9446" t="s">
        <v>8301</v>
      </c>
    </row>
    <row r="9447" spans="1:3">
      <c r="A9447" t="s">
        <v>8430</v>
      </c>
      <c r="B9447" t="s">
        <v>853</v>
      </c>
      <c r="C9447" t="s">
        <v>8301</v>
      </c>
    </row>
    <row r="9448" spans="1:3">
      <c r="A9448" t="s">
        <v>8431</v>
      </c>
      <c r="B9448" t="s">
        <v>853</v>
      </c>
      <c r="C9448" t="s">
        <v>8301</v>
      </c>
    </row>
    <row r="9449" spans="1:3">
      <c r="A9449" t="s">
        <v>8432</v>
      </c>
      <c r="B9449" t="s">
        <v>853</v>
      </c>
      <c r="C9449" t="s">
        <v>8301</v>
      </c>
    </row>
    <row r="9450" spans="1:3">
      <c r="A9450" t="s">
        <v>8433</v>
      </c>
      <c r="B9450" t="s">
        <v>853</v>
      </c>
      <c r="C9450" t="s">
        <v>8301</v>
      </c>
    </row>
    <row r="9451" spans="1:3">
      <c r="A9451" t="s">
        <v>8434</v>
      </c>
      <c r="B9451" t="s">
        <v>853</v>
      </c>
      <c r="C9451" t="s">
        <v>8301</v>
      </c>
    </row>
    <row r="9452" spans="1:3">
      <c r="A9452" t="s">
        <v>8435</v>
      </c>
      <c r="B9452" t="s">
        <v>853</v>
      </c>
      <c r="C9452" t="s">
        <v>8301</v>
      </c>
    </row>
    <row r="9453" spans="1:3">
      <c r="A9453" t="s">
        <v>8436</v>
      </c>
      <c r="B9453" t="s">
        <v>853</v>
      </c>
      <c r="C9453" t="s">
        <v>8301</v>
      </c>
    </row>
    <row r="9454" spans="1:3">
      <c r="A9454" t="s">
        <v>8437</v>
      </c>
      <c r="B9454" t="s">
        <v>853</v>
      </c>
      <c r="C9454" t="s">
        <v>8301</v>
      </c>
    </row>
    <row r="9455" spans="1:3">
      <c r="A9455" t="s">
        <v>8438</v>
      </c>
      <c r="B9455" t="s">
        <v>853</v>
      </c>
      <c r="C9455" t="s">
        <v>8301</v>
      </c>
    </row>
    <row r="9456" spans="1:3">
      <c r="A9456" t="s">
        <v>8439</v>
      </c>
      <c r="B9456" t="s">
        <v>853</v>
      </c>
      <c r="C9456" t="s">
        <v>8301</v>
      </c>
    </row>
    <row r="9457" spans="1:3">
      <c r="A9457" t="s">
        <v>8440</v>
      </c>
      <c r="B9457" t="s">
        <v>853</v>
      </c>
      <c r="C9457" t="s">
        <v>8301</v>
      </c>
    </row>
    <row r="9458" spans="1:3">
      <c r="A9458" t="s">
        <v>8441</v>
      </c>
      <c r="B9458" t="s">
        <v>853</v>
      </c>
      <c r="C9458" t="s">
        <v>8301</v>
      </c>
    </row>
    <row r="9459" spans="1:3">
      <c r="A9459" t="s">
        <v>8442</v>
      </c>
      <c r="B9459" t="s">
        <v>853</v>
      </c>
      <c r="C9459" t="s">
        <v>8301</v>
      </c>
    </row>
    <row r="9460" spans="1:3">
      <c r="A9460" t="s">
        <v>8443</v>
      </c>
      <c r="B9460" t="s">
        <v>853</v>
      </c>
      <c r="C9460" t="s">
        <v>8301</v>
      </c>
    </row>
    <row r="9461" spans="1:3">
      <c r="A9461" t="s">
        <v>8444</v>
      </c>
      <c r="B9461" t="s">
        <v>853</v>
      </c>
      <c r="C9461" t="s">
        <v>8301</v>
      </c>
    </row>
    <row r="9462" spans="1:3">
      <c r="A9462" t="s">
        <v>8445</v>
      </c>
      <c r="B9462" t="s">
        <v>853</v>
      </c>
      <c r="C9462" t="s">
        <v>8301</v>
      </c>
    </row>
    <row r="9463" spans="1:3">
      <c r="A9463" t="s">
        <v>8446</v>
      </c>
      <c r="B9463" t="s">
        <v>853</v>
      </c>
      <c r="C9463" t="s">
        <v>8301</v>
      </c>
    </row>
    <row r="9464" spans="1:3">
      <c r="A9464" t="s">
        <v>8447</v>
      </c>
      <c r="B9464" t="s">
        <v>853</v>
      </c>
      <c r="C9464" t="s">
        <v>8301</v>
      </c>
    </row>
    <row r="9465" spans="1:3">
      <c r="A9465" t="s">
        <v>8448</v>
      </c>
      <c r="B9465" t="s">
        <v>853</v>
      </c>
      <c r="C9465" t="s">
        <v>8301</v>
      </c>
    </row>
    <row r="9466" spans="1:3">
      <c r="A9466" t="s">
        <v>8449</v>
      </c>
      <c r="B9466" t="s">
        <v>853</v>
      </c>
      <c r="C9466" t="s">
        <v>8301</v>
      </c>
    </row>
    <row r="9467" spans="1:3">
      <c r="A9467" t="s">
        <v>8450</v>
      </c>
      <c r="B9467" t="s">
        <v>853</v>
      </c>
      <c r="C9467" t="s">
        <v>8301</v>
      </c>
    </row>
    <row r="9468" spans="1:3">
      <c r="A9468" t="s">
        <v>8451</v>
      </c>
      <c r="B9468" t="s">
        <v>853</v>
      </c>
      <c r="C9468" t="s">
        <v>8301</v>
      </c>
    </row>
    <row r="9469" spans="1:3">
      <c r="A9469" t="s">
        <v>8452</v>
      </c>
      <c r="B9469" t="s">
        <v>853</v>
      </c>
      <c r="C9469" t="s">
        <v>8301</v>
      </c>
    </row>
    <row r="9470" spans="1:3">
      <c r="A9470" t="s">
        <v>8453</v>
      </c>
      <c r="B9470" t="s">
        <v>853</v>
      </c>
      <c r="C9470" t="s">
        <v>8301</v>
      </c>
    </row>
    <row r="9471" spans="1:3">
      <c r="A9471" t="s">
        <v>8454</v>
      </c>
      <c r="B9471" t="s">
        <v>853</v>
      </c>
      <c r="C9471" t="s">
        <v>8301</v>
      </c>
    </row>
    <row r="9472" spans="1:3">
      <c r="A9472" t="s">
        <v>8455</v>
      </c>
      <c r="B9472" t="s">
        <v>853</v>
      </c>
      <c r="C9472" t="s">
        <v>8301</v>
      </c>
    </row>
    <row r="9473" spans="1:3">
      <c r="A9473" t="s">
        <v>8456</v>
      </c>
      <c r="B9473" t="s">
        <v>853</v>
      </c>
      <c r="C9473" t="s">
        <v>8301</v>
      </c>
    </row>
    <row r="9474" spans="1:3">
      <c r="A9474" t="s">
        <v>8457</v>
      </c>
      <c r="B9474" t="s">
        <v>853</v>
      </c>
      <c r="C9474" t="s">
        <v>8301</v>
      </c>
    </row>
    <row r="9475" spans="1:3">
      <c r="A9475" t="s">
        <v>8458</v>
      </c>
      <c r="B9475" t="s">
        <v>853</v>
      </c>
      <c r="C9475" t="s">
        <v>8301</v>
      </c>
    </row>
    <row r="9476" spans="1:3">
      <c r="A9476" t="s">
        <v>8459</v>
      </c>
      <c r="B9476" t="s">
        <v>853</v>
      </c>
      <c r="C9476" t="s">
        <v>8301</v>
      </c>
    </row>
    <row r="9477" spans="1:3">
      <c r="A9477" t="s">
        <v>8460</v>
      </c>
      <c r="B9477" t="s">
        <v>853</v>
      </c>
      <c r="C9477" t="s">
        <v>8301</v>
      </c>
    </row>
    <row r="9478" spans="1:3">
      <c r="A9478" t="s">
        <v>8461</v>
      </c>
      <c r="B9478" t="s">
        <v>853</v>
      </c>
      <c r="C9478" t="s">
        <v>8301</v>
      </c>
    </row>
    <row r="9479" spans="1:3">
      <c r="A9479" t="s">
        <v>8462</v>
      </c>
      <c r="B9479" t="s">
        <v>853</v>
      </c>
      <c r="C9479" t="s">
        <v>8301</v>
      </c>
    </row>
    <row r="9480" spans="1:3">
      <c r="A9480" t="s">
        <v>8463</v>
      </c>
      <c r="B9480" t="s">
        <v>853</v>
      </c>
      <c r="C9480" t="s">
        <v>8301</v>
      </c>
    </row>
    <row r="9481" spans="1:3">
      <c r="A9481" t="s">
        <v>8464</v>
      </c>
      <c r="B9481" t="s">
        <v>853</v>
      </c>
      <c r="C9481" t="s">
        <v>8301</v>
      </c>
    </row>
    <row r="9482" spans="1:3">
      <c r="A9482" t="s">
        <v>8465</v>
      </c>
      <c r="B9482" t="s">
        <v>853</v>
      </c>
      <c r="C9482" t="s">
        <v>8301</v>
      </c>
    </row>
    <row r="9483" spans="1:3">
      <c r="A9483" t="s">
        <v>8466</v>
      </c>
      <c r="B9483" t="s">
        <v>853</v>
      </c>
      <c r="C9483" t="s">
        <v>8301</v>
      </c>
    </row>
    <row r="9484" spans="1:3">
      <c r="A9484" t="s">
        <v>8467</v>
      </c>
      <c r="B9484" t="s">
        <v>853</v>
      </c>
      <c r="C9484" t="s">
        <v>8301</v>
      </c>
    </row>
    <row r="9485" spans="1:3">
      <c r="A9485" t="s">
        <v>8468</v>
      </c>
      <c r="B9485" t="s">
        <v>853</v>
      </c>
      <c r="C9485" t="s">
        <v>8301</v>
      </c>
    </row>
    <row r="9486" spans="1:3">
      <c r="A9486" t="s">
        <v>8469</v>
      </c>
      <c r="B9486" t="s">
        <v>853</v>
      </c>
      <c r="C9486" t="s">
        <v>8301</v>
      </c>
    </row>
    <row r="9487" spans="1:3">
      <c r="A9487" t="s">
        <v>8470</v>
      </c>
      <c r="B9487" t="s">
        <v>853</v>
      </c>
      <c r="C9487" t="s">
        <v>8301</v>
      </c>
    </row>
    <row r="9488" spans="1:3">
      <c r="A9488" t="s">
        <v>8471</v>
      </c>
      <c r="B9488" t="s">
        <v>853</v>
      </c>
      <c r="C9488" t="s">
        <v>8301</v>
      </c>
    </row>
    <row r="9489" spans="1:3">
      <c r="A9489" t="s">
        <v>8472</v>
      </c>
      <c r="B9489" t="s">
        <v>853</v>
      </c>
      <c r="C9489" t="s">
        <v>8301</v>
      </c>
    </row>
    <row r="9490" spans="1:3">
      <c r="A9490" t="s">
        <v>8473</v>
      </c>
      <c r="B9490" t="s">
        <v>853</v>
      </c>
      <c r="C9490" t="s">
        <v>8301</v>
      </c>
    </row>
    <row r="9491" spans="1:3">
      <c r="A9491" t="s">
        <v>8474</v>
      </c>
      <c r="B9491" t="s">
        <v>853</v>
      </c>
      <c r="C9491" t="s">
        <v>8301</v>
      </c>
    </row>
    <row r="9492" spans="1:3">
      <c r="A9492" t="s">
        <v>8475</v>
      </c>
      <c r="B9492" t="s">
        <v>853</v>
      </c>
      <c r="C9492" t="s">
        <v>8301</v>
      </c>
    </row>
    <row r="9493" spans="1:3">
      <c r="A9493" t="s">
        <v>8476</v>
      </c>
      <c r="B9493" t="s">
        <v>853</v>
      </c>
      <c r="C9493" t="s">
        <v>8301</v>
      </c>
    </row>
    <row r="9494" spans="1:3">
      <c r="A9494" t="s">
        <v>8477</v>
      </c>
      <c r="B9494" t="s">
        <v>853</v>
      </c>
      <c r="C9494" t="s">
        <v>8301</v>
      </c>
    </row>
    <row r="9495" spans="1:3">
      <c r="A9495" t="s">
        <v>8478</v>
      </c>
      <c r="B9495" t="s">
        <v>853</v>
      </c>
      <c r="C9495" t="s">
        <v>8301</v>
      </c>
    </row>
    <row r="9496" spans="1:3">
      <c r="A9496" t="s">
        <v>8479</v>
      </c>
      <c r="B9496" t="s">
        <v>853</v>
      </c>
      <c r="C9496" t="s">
        <v>8301</v>
      </c>
    </row>
    <row r="9497" spans="1:3">
      <c r="A9497" t="s">
        <v>8480</v>
      </c>
      <c r="B9497" t="s">
        <v>853</v>
      </c>
      <c r="C9497" t="s">
        <v>8301</v>
      </c>
    </row>
    <row r="9498" spans="1:3">
      <c r="A9498" t="s">
        <v>8481</v>
      </c>
      <c r="B9498" t="s">
        <v>853</v>
      </c>
      <c r="C9498" t="s">
        <v>8301</v>
      </c>
    </row>
    <row r="9499" spans="1:3">
      <c r="A9499" t="s">
        <v>8482</v>
      </c>
      <c r="B9499" t="s">
        <v>853</v>
      </c>
      <c r="C9499" t="s">
        <v>8301</v>
      </c>
    </row>
    <row r="9500" spans="1:3">
      <c r="A9500" t="s">
        <v>8483</v>
      </c>
      <c r="B9500" t="s">
        <v>853</v>
      </c>
      <c r="C9500" t="s">
        <v>8301</v>
      </c>
    </row>
    <row r="9501" spans="1:3">
      <c r="A9501" t="s">
        <v>8484</v>
      </c>
      <c r="B9501" t="s">
        <v>853</v>
      </c>
      <c r="C9501" t="s">
        <v>8301</v>
      </c>
    </row>
    <row r="9502" spans="1:3">
      <c r="A9502" t="s">
        <v>8485</v>
      </c>
      <c r="B9502" t="s">
        <v>853</v>
      </c>
      <c r="C9502" t="s">
        <v>8301</v>
      </c>
    </row>
    <row r="9503" spans="1:3">
      <c r="A9503" t="s">
        <v>8486</v>
      </c>
      <c r="B9503" t="s">
        <v>853</v>
      </c>
      <c r="C9503" t="s">
        <v>8301</v>
      </c>
    </row>
    <row r="9504" spans="1:3">
      <c r="A9504" t="s">
        <v>8487</v>
      </c>
      <c r="B9504" t="s">
        <v>853</v>
      </c>
      <c r="C9504" t="s">
        <v>8301</v>
      </c>
    </row>
    <row r="9505" spans="1:3">
      <c r="A9505" t="s">
        <v>8488</v>
      </c>
      <c r="B9505" t="s">
        <v>853</v>
      </c>
      <c r="C9505" t="s">
        <v>8301</v>
      </c>
    </row>
    <row r="9506" spans="1:3">
      <c r="A9506" t="s">
        <v>8489</v>
      </c>
      <c r="B9506" t="s">
        <v>853</v>
      </c>
      <c r="C9506" t="s">
        <v>8301</v>
      </c>
    </row>
    <row r="9507" spans="1:3">
      <c r="A9507" t="s">
        <v>8490</v>
      </c>
      <c r="B9507" t="s">
        <v>853</v>
      </c>
      <c r="C9507" t="s">
        <v>8301</v>
      </c>
    </row>
    <row r="9508" spans="1:3">
      <c r="A9508" t="s">
        <v>8491</v>
      </c>
      <c r="B9508" t="s">
        <v>853</v>
      </c>
      <c r="C9508" t="s">
        <v>8301</v>
      </c>
    </row>
    <row r="9509" spans="1:3">
      <c r="A9509" t="s">
        <v>8492</v>
      </c>
      <c r="B9509" t="s">
        <v>853</v>
      </c>
      <c r="C9509" t="s">
        <v>8301</v>
      </c>
    </row>
    <row r="9510" spans="1:3">
      <c r="A9510" t="s">
        <v>8493</v>
      </c>
      <c r="B9510" t="s">
        <v>853</v>
      </c>
      <c r="C9510" t="s">
        <v>8301</v>
      </c>
    </row>
    <row r="9511" spans="1:3">
      <c r="A9511" t="s">
        <v>8494</v>
      </c>
      <c r="B9511" t="s">
        <v>853</v>
      </c>
      <c r="C9511" t="s">
        <v>8301</v>
      </c>
    </row>
    <row r="9512" spans="1:3">
      <c r="A9512" t="s">
        <v>8495</v>
      </c>
      <c r="B9512" t="s">
        <v>853</v>
      </c>
      <c r="C9512" t="s">
        <v>8301</v>
      </c>
    </row>
    <row r="9513" spans="1:3">
      <c r="A9513" t="s">
        <v>8496</v>
      </c>
      <c r="B9513" t="s">
        <v>853</v>
      </c>
      <c r="C9513" t="s">
        <v>8301</v>
      </c>
    </row>
    <row r="9514" spans="1:3">
      <c r="A9514" t="s">
        <v>8497</v>
      </c>
      <c r="B9514" t="s">
        <v>853</v>
      </c>
      <c r="C9514" t="s">
        <v>8301</v>
      </c>
    </row>
    <row r="9515" spans="1:3">
      <c r="A9515" t="s">
        <v>8498</v>
      </c>
      <c r="B9515" t="s">
        <v>853</v>
      </c>
      <c r="C9515" t="s">
        <v>8301</v>
      </c>
    </row>
    <row r="9516" spans="1:3">
      <c r="A9516" t="s">
        <v>8499</v>
      </c>
      <c r="B9516" t="s">
        <v>853</v>
      </c>
      <c r="C9516" t="s">
        <v>8301</v>
      </c>
    </row>
    <row r="9517" spans="1:3">
      <c r="A9517" t="s">
        <v>8500</v>
      </c>
      <c r="B9517" t="s">
        <v>853</v>
      </c>
      <c r="C9517" t="s">
        <v>8301</v>
      </c>
    </row>
    <row r="9518" spans="1:3">
      <c r="A9518" t="s">
        <v>8501</v>
      </c>
      <c r="B9518" t="s">
        <v>853</v>
      </c>
      <c r="C9518" t="s">
        <v>8301</v>
      </c>
    </row>
    <row r="9519" spans="1:3">
      <c r="A9519" t="s">
        <v>8502</v>
      </c>
      <c r="B9519" t="s">
        <v>853</v>
      </c>
      <c r="C9519" t="s">
        <v>8301</v>
      </c>
    </row>
    <row r="9520" spans="1:3">
      <c r="A9520" t="s">
        <v>8503</v>
      </c>
      <c r="B9520" t="s">
        <v>853</v>
      </c>
      <c r="C9520" t="s">
        <v>8301</v>
      </c>
    </row>
    <row r="9521" spans="1:3">
      <c r="A9521" t="s">
        <v>8504</v>
      </c>
      <c r="B9521" t="s">
        <v>853</v>
      </c>
      <c r="C9521" t="s">
        <v>8301</v>
      </c>
    </row>
    <row r="9522" spans="1:3">
      <c r="A9522" t="s">
        <v>8505</v>
      </c>
      <c r="B9522" t="s">
        <v>853</v>
      </c>
      <c r="C9522" t="s">
        <v>8301</v>
      </c>
    </row>
    <row r="9523" spans="1:3">
      <c r="A9523" t="s">
        <v>8506</v>
      </c>
      <c r="B9523" t="s">
        <v>853</v>
      </c>
      <c r="C9523" t="s">
        <v>8301</v>
      </c>
    </row>
    <row r="9524" spans="1:3">
      <c r="A9524" t="s">
        <v>8507</v>
      </c>
      <c r="B9524" t="s">
        <v>853</v>
      </c>
      <c r="C9524" t="s">
        <v>8301</v>
      </c>
    </row>
    <row r="9525" spans="1:3">
      <c r="A9525" t="s">
        <v>8508</v>
      </c>
      <c r="B9525" t="s">
        <v>853</v>
      </c>
      <c r="C9525" t="s">
        <v>8301</v>
      </c>
    </row>
    <row r="9526" spans="1:3">
      <c r="A9526" t="s">
        <v>8509</v>
      </c>
      <c r="B9526" t="s">
        <v>853</v>
      </c>
      <c r="C9526" t="s">
        <v>8301</v>
      </c>
    </row>
    <row r="9527" spans="1:3">
      <c r="A9527" t="s">
        <v>8510</v>
      </c>
      <c r="B9527" t="s">
        <v>853</v>
      </c>
      <c r="C9527" t="s">
        <v>8301</v>
      </c>
    </row>
    <row r="9528" spans="1:3">
      <c r="A9528" t="s">
        <v>8511</v>
      </c>
      <c r="B9528" t="s">
        <v>853</v>
      </c>
      <c r="C9528" t="s">
        <v>8301</v>
      </c>
    </row>
    <row r="9529" spans="1:3">
      <c r="A9529" t="s">
        <v>8512</v>
      </c>
      <c r="B9529" t="s">
        <v>853</v>
      </c>
      <c r="C9529" t="s">
        <v>8301</v>
      </c>
    </row>
    <row r="9530" spans="1:3">
      <c r="A9530" t="s">
        <v>8513</v>
      </c>
      <c r="B9530" t="s">
        <v>853</v>
      </c>
      <c r="C9530" t="s">
        <v>8301</v>
      </c>
    </row>
    <row r="9531" spans="1:3">
      <c r="A9531" t="s">
        <v>8514</v>
      </c>
      <c r="B9531" t="s">
        <v>853</v>
      </c>
      <c r="C9531" t="s">
        <v>8301</v>
      </c>
    </row>
    <row r="9532" spans="1:3">
      <c r="A9532" t="s">
        <v>8515</v>
      </c>
      <c r="B9532" t="s">
        <v>853</v>
      </c>
      <c r="C9532" t="s">
        <v>8301</v>
      </c>
    </row>
    <row r="9533" spans="1:3">
      <c r="A9533" t="s">
        <v>8516</v>
      </c>
      <c r="B9533" t="s">
        <v>853</v>
      </c>
      <c r="C9533" t="s">
        <v>8301</v>
      </c>
    </row>
    <row r="9534" spans="1:3">
      <c r="A9534" t="s">
        <v>8517</v>
      </c>
      <c r="B9534" t="s">
        <v>884</v>
      </c>
      <c r="C9534" t="s">
        <v>8518</v>
      </c>
    </row>
    <row r="9535" spans="1:3">
      <c r="A9535" t="s">
        <v>8519</v>
      </c>
      <c r="B9535" t="s">
        <v>884</v>
      </c>
      <c r="C9535" t="s">
        <v>8518</v>
      </c>
    </row>
    <row r="9536" spans="1:3">
      <c r="A9536" t="s">
        <v>8520</v>
      </c>
      <c r="B9536" t="s">
        <v>884</v>
      </c>
      <c r="C9536" t="s">
        <v>8518</v>
      </c>
    </row>
    <row r="9537" spans="1:3">
      <c r="A9537" t="s">
        <v>8521</v>
      </c>
      <c r="B9537" t="s">
        <v>884</v>
      </c>
      <c r="C9537" t="s">
        <v>8518</v>
      </c>
    </row>
    <row r="9538" spans="1:3">
      <c r="A9538" t="s">
        <v>8522</v>
      </c>
      <c r="B9538" t="s">
        <v>884</v>
      </c>
      <c r="C9538" t="s">
        <v>8518</v>
      </c>
    </row>
    <row r="9539" spans="1:3">
      <c r="A9539" t="s">
        <v>8523</v>
      </c>
      <c r="B9539" t="s">
        <v>884</v>
      </c>
      <c r="C9539" t="s">
        <v>8518</v>
      </c>
    </row>
    <row r="9540" spans="1:3">
      <c r="A9540" t="s">
        <v>8524</v>
      </c>
      <c r="B9540" t="s">
        <v>884</v>
      </c>
      <c r="C9540" t="s">
        <v>8518</v>
      </c>
    </row>
    <row r="9541" spans="1:3">
      <c r="A9541" t="s">
        <v>8525</v>
      </c>
      <c r="B9541" t="s">
        <v>884</v>
      </c>
      <c r="C9541" t="s">
        <v>8518</v>
      </c>
    </row>
    <row r="9542" spans="1:3">
      <c r="A9542" t="s">
        <v>8526</v>
      </c>
      <c r="B9542" t="s">
        <v>884</v>
      </c>
      <c r="C9542" t="s">
        <v>8518</v>
      </c>
    </row>
    <row r="9543" spans="1:3">
      <c r="A9543" t="s">
        <v>8527</v>
      </c>
      <c r="B9543" t="s">
        <v>884</v>
      </c>
      <c r="C9543" t="s">
        <v>8518</v>
      </c>
    </row>
    <row r="9544" spans="1:3">
      <c r="A9544" t="s">
        <v>8528</v>
      </c>
      <c r="B9544" t="s">
        <v>884</v>
      </c>
      <c r="C9544" t="s">
        <v>8518</v>
      </c>
    </row>
    <row r="9545" spans="1:3">
      <c r="A9545" t="s">
        <v>8529</v>
      </c>
      <c r="B9545" t="s">
        <v>884</v>
      </c>
      <c r="C9545" t="s">
        <v>8518</v>
      </c>
    </row>
    <row r="9546" spans="1:3">
      <c r="A9546" t="s">
        <v>8530</v>
      </c>
      <c r="B9546" t="s">
        <v>884</v>
      </c>
      <c r="C9546" t="s">
        <v>8518</v>
      </c>
    </row>
    <row r="9547" spans="1:3">
      <c r="A9547" t="s">
        <v>8531</v>
      </c>
      <c r="B9547" t="s">
        <v>884</v>
      </c>
      <c r="C9547" t="s">
        <v>8518</v>
      </c>
    </row>
    <row r="9548" spans="1:3">
      <c r="A9548" t="s">
        <v>8532</v>
      </c>
      <c r="B9548" t="s">
        <v>884</v>
      </c>
      <c r="C9548" t="s">
        <v>8518</v>
      </c>
    </row>
    <row r="9549" spans="1:3">
      <c r="A9549" t="s">
        <v>8533</v>
      </c>
      <c r="B9549" t="s">
        <v>884</v>
      </c>
      <c r="C9549" t="s">
        <v>8518</v>
      </c>
    </row>
    <row r="9550" spans="1:3">
      <c r="A9550" t="s">
        <v>8534</v>
      </c>
      <c r="B9550" t="s">
        <v>884</v>
      </c>
      <c r="C9550" t="s">
        <v>8518</v>
      </c>
    </row>
    <row r="9551" spans="1:3">
      <c r="A9551" t="s">
        <v>8535</v>
      </c>
      <c r="B9551" t="s">
        <v>884</v>
      </c>
      <c r="C9551" t="s">
        <v>8518</v>
      </c>
    </row>
    <row r="9552" spans="1:3">
      <c r="A9552" t="s">
        <v>8536</v>
      </c>
      <c r="B9552" t="s">
        <v>884</v>
      </c>
      <c r="C9552" t="s">
        <v>8518</v>
      </c>
    </row>
    <row r="9553" spans="1:3">
      <c r="A9553" t="s">
        <v>8537</v>
      </c>
      <c r="B9553" t="s">
        <v>884</v>
      </c>
      <c r="C9553" t="s">
        <v>8518</v>
      </c>
    </row>
    <row r="9554" spans="1:3">
      <c r="A9554" t="s">
        <v>8538</v>
      </c>
      <c r="B9554" t="s">
        <v>884</v>
      </c>
      <c r="C9554" t="s">
        <v>8518</v>
      </c>
    </row>
    <row r="9555" spans="1:3">
      <c r="A9555" t="s">
        <v>8539</v>
      </c>
      <c r="B9555" t="s">
        <v>884</v>
      </c>
      <c r="C9555" t="s">
        <v>8518</v>
      </c>
    </row>
    <row r="9556" spans="1:3">
      <c r="A9556" t="s">
        <v>8540</v>
      </c>
      <c r="B9556" t="s">
        <v>884</v>
      </c>
      <c r="C9556" t="s">
        <v>8518</v>
      </c>
    </row>
    <row r="9557" spans="1:3">
      <c r="A9557" t="s">
        <v>8541</v>
      </c>
      <c r="B9557" t="s">
        <v>884</v>
      </c>
      <c r="C9557" t="s">
        <v>8518</v>
      </c>
    </row>
    <row r="9558" spans="1:3">
      <c r="A9558" t="s">
        <v>8542</v>
      </c>
      <c r="B9558" t="s">
        <v>884</v>
      </c>
      <c r="C9558" t="s">
        <v>8518</v>
      </c>
    </row>
    <row r="9559" spans="1:3">
      <c r="A9559" t="s">
        <v>8543</v>
      </c>
      <c r="B9559" t="s">
        <v>884</v>
      </c>
      <c r="C9559" t="s">
        <v>8518</v>
      </c>
    </row>
    <row r="9560" spans="1:3">
      <c r="A9560" t="s">
        <v>8544</v>
      </c>
      <c r="B9560" t="s">
        <v>884</v>
      </c>
      <c r="C9560" t="s">
        <v>8518</v>
      </c>
    </row>
    <row r="9561" spans="1:3">
      <c r="A9561" t="s">
        <v>8545</v>
      </c>
      <c r="B9561" t="s">
        <v>884</v>
      </c>
      <c r="C9561" t="s">
        <v>8518</v>
      </c>
    </row>
    <row r="9562" spans="1:3">
      <c r="A9562" t="s">
        <v>8546</v>
      </c>
      <c r="B9562" t="s">
        <v>884</v>
      </c>
      <c r="C9562" t="s">
        <v>8518</v>
      </c>
    </row>
    <row r="9563" spans="1:3">
      <c r="A9563" t="s">
        <v>8547</v>
      </c>
      <c r="B9563" t="s">
        <v>884</v>
      </c>
      <c r="C9563" t="s">
        <v>8518</v>
      </c>
    </row>
    <row r="9564" spans="1:3">
      <c r="A9564" t="s">
        <v>8548</v>
      </c>
      <c r="B9564" t="s">
        <v>884</v>
      </c>
      <c r="C9564" t="s">
        <v>8518</v>
      </c>
    </row>
    <row r="9565" spans="1:3">
      <c r="A9565" t="s">
        <v>8549</v>
      </c>
      <c r="B9565" t="s">
        <v>884</v>
      </c>
      <c r="C9565" t="s">
        <v>8518</v>
      </c>
    </row>
    <row r="9566" spans="1:3">
      <c r="A9566" t="s">
        <v>8550</v>
      </c>
      <c r="B9566" t="s">
        <v>884</v>
      </c>
      <c r="C9566" t="s">
        <v>8518</v>
      </c>
    </row>
    <row r="9567" spans="1:3">
      <c r="A9567" t="s">
        <v>8551</v>
      </c>
      <c r="B9567" t="s">
        <v>884</v>
      </c>
      <c r="C9567" t="s">
        <v>8518</v>
      </c>
    </row>
    <row r="9568" spans="1:3">
      <c r="A9568" t="s">
        <v>8552</v>
      </c>
      <c r="B9568" t="s">
        <v>884</v>
      </c>
      <c r="C9568" t="s">
        <v>8518</v>
      </c>
    </row>
    <row r="9569" spans="1:3">
      <c r="A9569" t="s">
        <v>8553</v>
      </c>
      <c r="B9569" t="s">
        <v>884</v>
      </c>
      <c r="C9569" t="s">
        <v>8518</v>
      </c>
    </row>
    <row r="9570" spans="1:3">
      <c r="A9570" t="s">
        <v>8554</v>
      </c>
      <c r="B9570" t="s">
        <v>884</v>
      </c>
      <c r="C9570" t="s">
        <v>8518</v>
      </c>
    </row>
    <row r="9571" spans="1:3">
      <c r="A9571" t="s">
        <v>8555</v>
      </c>
      <c r="B9571" t="s">
        <v>884</v>
      </c>
      <c r="C9571" t="s">
        <v>8518</v>
      </c>
    </row>
    <row r="9572" spans="1:3">
      <c r="A9572" t="s">
        <v>8556</v>
      </c>
      <c r="B9572" t="s">
        <v>884</v>
      </c>
      <c r="C9572" t="s">
        <v>8518</v>
      </c>
    </row>
    <row r="9573" spans="1:3">
      <c r="A9573" t="s">
        <v>8557</v>
      </c>
      <c r="B9573" t="s">
        <v>884</v>
      </c>
      <c r="C9573" t="s">
        <v>8518</v>
      </c>
    </row>
    <row r="9574" spans="1:3">
      <c r="A9574" t="s">
        <v>8558</v>
      </c>
      <c r="B9574" t="s">
        <v>884</v>
      </c>
      <c r="C9574" t="s">
        <v>8518</v>
      </c>
    </row>
    <row r="9575" spans="1:3">
      <c r="A9575" t="s">
        <v>8559</v>
      </c>
      <c r="B9575" t="s">
        <v>884</v>
      </c>
      <c r="C9575" t="s">
        <v>8518</v>
      </c>
    </row>
    <row r="9576" spans="1:3">
      <c r="A9576" t="s">
        <v>8560</v>
      </c>
      <c r="B9576" t="s">
        <v>884</v>
      </c>
      <c r="C9576" t="s">
        <v>8518</v>
      </c>
    </row>
    <row r="9577" spans="1:3">
      <c r="A9577" t="s">
        <v>8561</v>
      </c>
      <c r="B9577" t="s">
        <v>884</v>
      </c>
      <c r="C9577" t="s">
        <v>8518</v>
      </c>
    </row>
    <row r="9578" spans="1:3">
      <c r="A9578" t="s">
        <v>8562</v>
      </c>
      <c r="B9578" t="s">
        <v>884</v>
      </c>
      <c r="C9578" t="s">
        <v>8518</v>
      </c>
    </row>
    <row r="9579" spans="1:3">
      <c r="A9579" t="s">
        <v>8563</v>
      </c>
      <c r="B9579" t="s">
        <v>884</v>
      </c>
      <c r="C9579" t="s">
        <v>8518</v>
      </c>
    </row>
    <row r="9580" spans="1:3">
      <c r="A9580" t="s">
        <v>8564</v>
      </c>
      <c r="B9580" t="s">
        <v>884</v>
      </c>
      <c r="C9580" t="s">
        <v>8518</v>
      </c>
    </row>
    <row r="9581" spans="1:3">
      <c r="A9581" t="s">
        <v>8565</v>
      </c>
      <c r="B9581" t="s">
        <v>884</v>
      </c>
      <c r="C9581" t="s">
        <v>8518</v>
      </c>
    </row>
    <row r="9582" spans="1:3">
      <c r="A9582" t="s">
        <v>8566</v>
      </c>
      <c r="B9582" t="s">
        <v>884</v>
      </c>
      <c r="C9582" t="s">
        <v>8518</v>
      </c>
    </row>
    <row r="9583" spans="1:3">
      <c r="A9583" t="s">
        <v>8567</v>
      </c>
      <c r="B9583" t="s">
        <v>884</v>
      </c>
      <c r="C9583" t="s">
        <v>8518</v>
      </c>
    </row>
    <row r="9584" spans="1:3">
      <c r="A9584" t="s">
        <v>8568</v>
      </c>
      <c r="B9584" t="s">
        <v>884</v>
      </c>
      <c r="C9584" t="s">
        <v>8518</v>
      </c>
    </row>
    <row r="9585" spans="1:3">
      <c r="A9585" t="s">
        <v>8569</v>
      </c>
      <c r="B9585" t="s">
        <v>884</v>
      </c>
      <c r="C9585" t="s">
        <v>8518</v>
      </c>
    </row>
    <row r="9586" spans="1:3">
      <c r="A9586" t="s">
        <v>8570</v>
      </c>
      <c r="B9586" t="s">
        <v>884</v>
      </c>
      <c r="C9586" t="s">
        <v>8518</v>
      </c>
    </row>
    <row r="9587" spans="1:3">
      <c r="A9587" t="s">
        <v>8571</v>
      </c>
      <c r="B9587" t="s">
        <v>884</v>
      </c>
      <c r="C9587" t="s">
        <v>8518</v>
      </c>
    </row>
    <row r="9588" spans="1:3">
      <c r="A9588" t="s">
        <v>8572</v>
      </c>
      <c r="B9588" t="s">
        <v>884</v>
      </c>
      <c r="C9588" t="s">
        <v>8518</v>
      </c>
    </row>
    <row r="9589" spans="1:3">
      <c r="A9589" t="s">
        <v>8573</v>
      </c>
      <c r="B9589" t="s">
        <v>884</v>
      </c>
      <c r="C9589" t="s">
        <v>8518</v>
      </c>
    </row>
    <row r="9590" spans="1:3">
      <c r="A9590" t="s">
        <v>8574</v>
      </c>
      <c r="B9590" t="s">
        <v>884</v>
      </c>
      <c r="C9590" t="s">
        <v>8518</v>
      </c>
    </row>
    <row r="9591" spans="1:3">
      <c r="A9591" t="s">
        <v>8575</v>
      </c>
      <c r="B9591" t="s">
        <v>884</v>
      </c>
      <c r="C9591" t="s">
        <v>8518</v>
      </c>
    </row>
    <row r="9592" spans="1:3">
      <c r="A9592" t="s">
        <v>8576</v>
      </c>
      <c r="B9592" t="s">
        <v>884</v>
      </c>
      <c r="C9592" t="s">
        <v>8518</v>
      </c>
    </row>
    <row r="9593" spans="1:3">
      <c r="A9593" t="s">
        <v>8577</v>
      </c>
      <c r="B9593" t="s">
        <v>884</v>
      </c>
      <c r="C9593" t="s">
        <v>8518</v>
      </c>
    </row>
    <row r="9594" spans="1:3">
      <c r="A9594" t="s">
        <v>8578</v>
      </c>
      <c r="B9594" t="s">
        <v>884</v>
      </c>
      <c r="C9594" t="s">
        <v>8518</v>
      </c>
    </row>
    <row r="9595" spans="1:3">
      <c r="A9595" t="s">
        <v>8579</v>
      </c>
      <c r="B9595" t="s">
        <v>884</v>
      </c>
      <c r="C9595" t="s">
        <v>8518</v>
      </c>
    </row>
    <row r="9596" spans="1:3">
      <c r="A9596" t="s">
        <v>8580</v>
      </c>
      <c r="B9596" t="s">
        <v>884</v>
      </c>
      <c r="C9596" t="s">
        <v>8518</v>
      </c>
    </row>
    <row r="9597" spans="1:3">
      <c r="A9597" t="s">
        <v>8581</v>
      </c>
      <c r="B9597" t="s">
        <v>884</v>
      </c>
      <c r="C9597" t="s">
        <v>8518</v>
      </c>
    </row>
    <row r="9598" spans="1:3">
      <c r="A9598" t="s">
        <v>8582</v>
      </c>
      <c r="B9598" t="s">
        <v>884</v>
      </c>
      <c r="C9598" t="s">
        <v>8518</v>
      </c>
    </row>
    <row r="9599" spans="1:3">
      <c r="A9599" t="s">
        <v>8583</v>
      </c>
      <c r="B9599" t="s">
        <v>884</v>
      </c>
      <c r="C9599" t="s">
        <v>8518</v>
      </c>
    </row>
    <row r="9600" spans="1:3">
      <c r="A9600" t="s">
        <v>8584</v>
      </c>
      <c r="B9600" t="s">
        <v>884</v>
      </c>
      <c r="C9600" t="s">
        <v>8518</v>
      </c>
    </row>
    <row r="9601" spans="1:3">
      <c r="A9601" t="s">
        <v>8585</v>
      </c>
      <c r="B9601" t="s">
        <v>884</v>
      </c>
      <c r="C9601" t="s">
        <v>8518</v>
      </c>
    </row>
    <row r="9602" spans="1:3">
      <c r="A9602" t="s">
        <v>8586</v>
      </c>
      <c r="B9602" t="s">
        <v>884</v>
      </c>
      <c r="C9602" t="s">
        <v>8518</v>
      </c>
    </row>
    <row r="9603" spans="1:3">
      <c r="A9603" t="s">
        <v>8587</v>
      </c>
      <c r="B9603" t="s">
        <v>884</v>
      </c>
      <c r="C9603" t="s">
        <v>8518</v>
      </c>
    </row>
    <row r="9604" spans="1:3">
      <c r="A9604" t="s">
        <v>8588</v>
      </c>
      <c r="B9604" t="s">
        <v>884</v>
      </c>
      <c r="C9604" t="s">
        <v>8518</v>
      </c>
    </row>
    <row r="9605" spans="1:3">
      <c r="A9605" t="s">
        <v>8589</v>
      </c>
      <c r="B9605" t="s">
        <v>884</v>
      </c>
      <c r="C9605" t="s">
        <v>8518</v>
      </c>
    </row>
    <row r="9606" spans="1:3">
      <c r="A9606" t="s">
        <v>8590</v>
      </c>
      <c r="B9606" t="s">
        <v>884</v>
      </c>
      <c r="C9606" t="s">
        <v>8518</v>
      </c>
    </row>
    <row r="9607" spans="1:3">
      <c r="A9607" t="s">
        <v>8591</v>
      </c>
      <c r="B9607" t="s">
        <v>884</v>
      </c>
      <c r="C9607" t="s">
        <v>8518</v>
      </c>
    </row>
    <row r="9608" spans="1:3">
      <c r="A9608" t="s">
        <v>8592</v>
      </c>
      <c r="B9608" t="s">
        <v>884</v>
      </c>
      <c r="C9608" t="s">
        <v>8518</v>
      </c>
    </row>
    <row r="9609" spans="1:3">
      <c r="A9609" t="s">
        <v>8593</v>
      </c>
      <c r="B9609" t="s">
        <v>6631</v>
      </c>
      <c r="C9609" t="s">
        <v>6632</v>
      </c>
    </row>
    <row r="9610" spans="1:3">
      <c r="A9610" t="s">
        <v>8594</v>
      </c>
      <c r="B9610" t="s">
        <v>884</v>
      </c>
      <c r="C9610" t="s">
        <v>8518</v>
      </c>
    </row>
    <row r="9611" spans="1:3">
      <c r="A9611" t="s">
        <v>8595</v>
      </c>
      <c r="B9611" t="s">
        <v>6631</v>
      </c>
      <c r="C9611" t="s">
        <v>6632</v>
      </c>
    </row>
    <row r="9612" spans="1:3">
      <c r="A9612" t="s">
        <v>8596</v>
      </c>
      <c r="B9612" t="s">
        <v>884</v>
      </c>
      <c r="C9612" t="s">
        <v>8518</v>
      </c>
    </row>
    <row r="9613" spans="1:3">
      <c r="A9613" t="s">
        <v>8597</v>
      </c>
      <c r="B9613" t="s">
        <v>884</v>
      </c>
      <c r="C9613" t="s">
        <v>8518</v>
      </c>
    </row>
    <row r="9614" spans="1:3">
      <c r="A9614" t="s">
        <v>8598</v>
      </c>
      <c r="B9614" t="s">
        <v>884</v>
      </c>
      <c r="C9614" t="s">
        <v>8518</v>
      </c>
    </row>
    <row r="9615" spans="1:3">
      <c r="A9615" t="s">
        <v>8599</v>
      </c>
      <c r="B9615" t="s">
        <v>8314</v>
      </c>
      <c r="C9615" t="s">
        <v>8315</v>
      </c>
    </row>
    <row r="9616" spans="1:3">
      <c r="A9616" t="s">
        <v>8599</v>
      </c>
      <c r="B9616" t="s">
        <v>884</v>
      </c>
      <c r="C9616" t="s">
        <v>8518</v>
      </c>
    </row>
    <row r="9617" spans="1:3">
      <c r="A9617" t="s">
        <v>8600</v>
      </c>
      <c r="B9617" t="s">
        <v>884</v>
      </c>
      <c r="C9617" t="s">
        <v>8518</v>
      </c>
    </row>
    <row r="9618" spans="1:3">
      <c r="A9618" t="s">
        <v>8601</v>
      </c>
      <c r="B9618" t="s">
        <v>884</v>
      </c>
      <c r="C9618" t="s">
        <v>8518</v>
      </c>
    </row>
    <row r="9619" spans="1:3">
      <c r="A9619" t="s">
        <v>8602</v>
      </c>
      <c r="B9619" t="s">
        <v>884</v>
      </c>
      <c r="C9619" t="s">
        <v>8518</v>
      </c>
    </row>
    <row r="9620" spans="1:3">
      <c r="A9620" t="s">
        <v>8603</v>
      </c>
      <c r="B9620" t="s">
        <v>884</v>
      </c>
      <c r="C9620" t="s">
        <v>8518</v>
      </c>
    </row>
    <row r="9621" spans="1:3">
      <c r="A9621" t="s">
        <v>8604</v>
      </c>
      <c r="B9621" t="s">
        <v>884</v>
      </c>
      <c r="C9621" t="s">
        <v>8518</v>
      </c>
    </row>
    <row r="9622" spans="1:3">
      <c r="A9622" t="s">
        <v>8605</v>
      </c>
      <c r="B9622" t="s">
        <v>884</v>
      </c>
      <c r="C9622" t="s">
        <v>8518</v>
      </c>
    </row>
    <row r="9623" spans="1:3">
      <c r="A9623" t="s">
        <v>8606</v>
      </c>
      <c r="B9623" t="s">
        <v>884</v>
      </c>
      <c r="C9623" t="s">
        <v>8518</v>
      </c>
    </row>
    <row r="9624" spans="1:3">
      <c r="A9624" t="s">
        <v>8607</v>
      </c>
      <c r="B9624" t="s">
        <v>884</v>
      </c>
      <c r="C9624" t="s">
        <v>8518</v>
      </c>
    </row>
    <row r="9625" spans="1:3">
      <c r="A9625" t="s">
        <v>8608</v>
      </c>
      <c r="B9625" t="s">
        <v>884</v>
      </c>
      <c r="C9625" t="s">
        <v>8518</v>
      </c>
    </row>
    <row r="9626" spans="1:3">
      <c r="A9626" t="s">
        <v>8609</v>
      </c>
      <c r="B9626" t="s">
        <v>884</v>
      </c>
      <c r="C9626" t="s">
        <v>8518</v>
      </c>
    </row>
    <row r="9627" spans="1:3">
      <c r="A9627" t="s">
        <v>8610</v>
      </c>
      <c r="B9627" t="s">
        <v>884</v>
      </c>
      <c r="C9627" t="s">
        <v>8518</v>
      </c>
    </row>
    <row r="9628" spans="1:3">
      <c r="A9628" t="s">
        <v>8611</v>
      </c>
      <c r="B9628" t="s">
        <v>884</v>
      </c>
      <c r="C9628" t="s">
        <v>8518</v>
      </c>
    </row>
    <row r="9629" spans="1:3">
      <c r="A9629" t="s">
        <v>8612</v>
      </c>
      <c r="B9629" t="s">
        <v>884</v>
      </c>
      <c r="C9629" t="s">
        <v>8518</v>
      </c>
    </row>
    <row r="9630" spans="1:3">
      <c r="A9630" t="s">
        <v>8613</v>
      </c>
      <c r="B9630" t="s">
        <v>884</v>
      </c>
      <c r="C9630" t="s">
        <v>8518</v>
      </c>
    </row>
    <row r="9631" spans="1:3">
      <c r="A9631" t="s">
        <v>8614</v>
      </c>
      <c r="B9631" t="s">
        <v>884</v>
      </c>
      <c r="C9631" t="s">
        <v>8518</v>
      </c>
    </row>
    <row r="9632" spans="1:3">
      <c r="A9632" t="s">
        <v>8615</v>
      </c>
      <c r="B9632" t="s">
        <v>884</v>
      </c>
      <c r="C9632" t="s">
        <v>8518</v>
      </c>
    </row>
    <row r="9633" spans="1:3">
      <c r="A9633" t="s">
        <v>8616</v>
      </c>
      <c r="B9633" t="s">
        <v>884</v>
      </c>
      <c r="C9633" t="s">
        <v>8518</v>
      </c>
    </row>
    <row r="9634" spans="1:3">
      <c r="A9634" t="s">
        <v>8617</v>
      </c>
      <c r="B9634" t="s">
        <v>6631</v>
      </c>
      <c r="C9634" t="s">
        <v>6632</v>
      </c>
    </row>
    <row r="9635" spans="1:3">
      <c r="A9635" t="s">
        <v>8617</v>
      </c>
      <c r="B9635" t="s">
        <v>884</v>
      </c>
      <c r="C9635" t="s">
        <v>8518</v>
      </c>
    </row>
    <row r="9636" spans="1:3">
      <c r="A9636" t="s">
        <v>8618</v>
      </c>
      <c r="B9636" t="s">
        <v>6631</v>
      </c>
      <c r="C9636" t="s">
        <v>6632</v>
      </c>
    </row>
    <row r="9637" spans="1:3">
      <c r="A9637" t="s">
        <v>8618</v>
      </c>
      <c r="B9637" t="s">
        <v>884</v>
      </c>
      <c r="C9637" t="s">
        <v>8518</v>
      </c>
    </row>
    <row r="9638" spans="1:3">
      <c r="A9638" t="s">
        <v>8619</v>
      </c>
      <c r="B9638" t="s">
        <v>6631</v>
      </c>
      <c r="C9638" t="s">
        <v>6632</v>
      </c>
    </row>
    <row r="9639" spans="1:3">
      <c r="A9639" t="s">
        <v>8619</v>
      </c>
      <c r="B9639" t="s">
        <v>884</v>
      </c>
      <c r="C9639" t="s">
        <v>8518</v>
      </c>
    </row>
    <row r="9640" spans="1:3">
      <c r="A9640" t="s">
        <v>8620</v>
      </c>
      <c r="B9640" t="s">
        <v>6631</v>
      </c>
      <c r="C9640" t="s">
        <v>6632</v>
      </c>
    </row>
    <row r="9641" spans="1:3">
      <c r="A9641" t="s">
        <v>8620</v>
      </c>
      <c r="B9641" t="s">
        <v>884</v>
      </c>
      <c r="C9641" t="s">
        <v>8518</v>
      </c>
    </row>
    <row r="9642" spans="1:3">
      <c r="A9642" t="s">
        <v>8621</v>
      </c>
      <c r="B9642" t="s">
        <v>884</v>
      </c>
      <c r="C9642" t="s">
        <v>8518</v>
      </c>
    </row>
    <row r="9643" spans="1:3">
      <c r="A9643" t="s">
        <v>8622</v>
      </c>
      <c r="B9643" t="s">
        <v>884</v>
      </c>
      <c r="C9643" t="s">
        <v>8518</v>
      </c>
    </row>
    <row r="9644" spans="1:3">
      <c r="A9644" t="s">
        <v>8623</v>
      </c>
      <c r="B9644" t="s">
        <v>884</v>
      </c>
      <c r="C9644" t="s">
        <v>8518</v>
      </c>
    </row>
    <row r="9645" spans="1:3">
      <c r="A9645" t="s">
        <v>8624</v>
      </c>
      <c r="B9645" t="s">
        <v>884</v>
      </c>
      <c r="C9645" t="s">
        <v>8518</v>
      </c>
    </row>
    <row r="9646" spans="1:3">
      <c r="A9646" t="s">
        <v>8625</v>
      </c>
      <c r="B9646" t="s">
        <v>6631</v>
      </c>
      <c r="C9646" t="s">
        <v>6632</v>
      </c>
    </row>
    <row r="9647" spans="1:3">
      <c r="A9647" t="s">
        <v>8625</v>
      </c>
      <c r="B9647" t="s">
        <v>884</v>
      </c>
      <c r="C9647" t="s">
        <v>8518</v>
      </c>
    </row>
    <row r="9648" spans="1:3">
      <c r="A9648" t="s">
        <v>8626</v>
      </c>
      <c r="B9648" t="s">
        <v>6631</v>
      </c>
      <c r="C9648" t="s">
        <v>6632</v>
      </c>
    </row>
    <row r="9649" spans="1:3">
      <c r="A9649" t="s">
        <v>8626</v>
      </c>
      <c r="B9649" t="s">
        <v>884</v>
      </c>
      <c r="C9649" t="s">
        <v>8518</v>
      </c>
    </row>
    <row r="9650" spans="1:3">
      <c r="A9650" t="s">
        <v>8627</v>
      </c>
      <c r="B9650" t="s">
        <v>6631</v>
      </c>
      <c r="C9650" t="s">
        <v>6632</v>
      </c>
    </row>
    <row r="9651" spans="1:3">
      <c r="A9651" t="s">
        <v>8628</v>
      </c>
      <c r="B9651" t="s">
        <v>6631</v>
      </c>
      <c r="C9651" t="s">
        <v>6632</v>
      </c>
    </row>
    <row r="9652" spans="1:3">
      <c r="A9652" t="s">
        <v>8628</v>
      </c>
      <c r="B9652" t="s">
        <v>884</v>
      </c>
      <c r="C9652" t="s">
        <v>8518</v>
      </c>
    </row>
    <row r="9653" spans="1:3">
      <c r="A9653" t="s">
        <v>8629</v>
      </c>
      <c r="B9653" t="s">
        <v>6631</v>
      </c>
      <c r="C9653" t="s">
        <v>6632</v>
      </c>
    </row>
    <row r="9654" spans="1:3">
      <c r="A9654" t="s">
        <v>8630</v>
      </c>
      <c r="B9654" t="s">
        <v>6631</v>
      </c>
      <c r="C9654" t="s">
        <v>6632</v>
      </c>
    </row>
    <row r="9655" spans="1:3">
      <c r="A9655" t="s">
        <v>8630</v>
      </c>
      <c r="B9655" t="s">
        <v>884</v>
      </c>
      <c r="C9655" t="s">
        <v>8518</v>
      </c>
    </row>
    <row r="9656" spans="1:3">
      <c r="A9656" t="s">
        <v>8631</v>
      </c>
      <c r="B9656" t="s">
        <v>884</v>
      </c>
      <c r="C9656" t="s">
        <v>8518</v>
      </c>
    </row>
    <row r="9657" spans="1:3">
      <c r="A9657" t="s">
        <v>8632</v>
      </c>
      <c r="B9657" t="s">
        <v>6631</v>
      </c>
      <c r="C9657" t="s">
        <v>6632</v>
      </c>
    </row>
    <row r="9658" spans="1:3">
      <c r="A9658" t="s">
        <v>8633</v>
      </c>
      <c r="B9658" t="s">
        <v>6631</v>
      </c>
      <c r="C9658" t="s">
        <v>6632</v>
      </c>
    </row>
    <row r="9659" spans="1:3">
      <c r="A9659" t="s">
        <v>8634</v>
      </c>
      <c r="B9659" t="s">
        <v>6631</v>
      </c>
      <c r="C9659" t="s">
        <v>6632</v>
      </c>
    </row>
    <row r="9660" spans="1:3">
      <c r="A9660" t="s">
        <v>8635</v>
      </c>
      <c r="B9660" t="s">
        <v>6631</v>
      </c>
      <c r="C9660" t="s">
        <v>6632</v>
      </c>
    </row>
    <row r="9661" spans="1:3">
      <c r="A9661" t="s">
        <v>8636</v>
      </c>
      <c r="B9661" t="s">
        <v>6631</v>
      </c>
      <c r="C9661" t="s">
        <v>6632</v>
      </c>
    </row>
    <row r="9662" spans="1:3">
      <c r="A9662" t="s">
        <v>8637</v>
      </c>
      <c r="B9662" t="s">
        <v>6631</v>
      </c>
      <c r="C9662" t="s">
        <v>6632</v>
      </c>
    </row>
    <row r="9663" spans="1:3">
      <c r="A9663" t="s">
        <v>8638</v>
      </c>
      <c r="B9663" t="s">
        <v>6631</v>
      </c>
      <c r="C9663" t="s">
        <v>6632</v>
      </c>
    </row>
    <row r="9664" spans="1:3">
      <c r="A9664" t="s">
        <v>8639</v>
      </c>
      <c r="B9664" t="s">
        <v>6631</v>
      </c>
      <c r="C9664" t="s">
        <v>6632</v>
      </c>
    </row>
    <row r="9665" spans="1:3">
      <c r="A9665" t="s">
        <v>8640</v>
      </c>
      <c r="B9665" t="s">
        <v>6631</v>
      </c>
      <c r="C9665" t="s">
        <v>6632</v>
      </c>
    </row>
    <row r="9666" spans="1:3">
      <c r="A9666" t="s">
        <v>8641</v>
      </c>
      <c r="B9666" t="s">
        <v>6631</v>
      </c>
      <c r="C9666" t="s">
        <v>6632</v>
      </c>
    </row>
    <row r="9667" spans="1:3">
      <c r="A9667" t="s">
        <v>8642</v>
      </c>
      <c r="B9667" t="s">
        <v>884</v>
      </c>
      <c r="C9667" t="s">
        <v>8518</v>
      </c>
    </row>
    <row r="9668" spans="1:3">
      <c r="A9668" t="s">
        <v>8643</v>
      </c>
      <c r="B9668" t="s">
        <v>884</v>
      </c>
      <c r="C9668" t="s">
        <v>8518</v>
      </c>
    </row>
    <row r="9669" spans="1:3">
      <c r="A9669" t="s">
        <v>8644</v>
      </c>
      <c r="B9669" t="s">
        <v>884</v>
      </c>
      <c r="C9669" t="s">
        <v>8518</v>
      </c>
    </row>
    <row r="9670" spans="1:3">
      <c r="A9670" t="s">
        <v>8645</v>
      </c>
      <c r="B9670" t="s">
        <v>884</v>
      </c>
      <c r="C9670" t="s">
        <v>8518</v>
      </c>
    </row>
    <row r="9671" spans="1:3">
      <c r="A9671" t="s">
        <v>8646</v>
      </c>
      <c r="B9671" t="s">
        <v>6631</v>
      </c>
      <c r="C9671" t="s">
        <v>6632</v>
      </c>
    </row>
    <row r="9672" spans="1:3">
      <c r="A9672" t="s">
        <v>8647</v>
      </c>
      <c r="B9672" t="s">
        <v>6631</v>
      </c>
      <c r="C9672" t="s">
        <v>6632</v>
      </c>
    </row>
    <row r="9673" spans="1:3">
      <c r="A9673" t="s">
        <v>8648</v>
      </c>
      <c r="B9673" t="s">
        <v>6631</v>
      </c>
      <c r="C9673" t="s">
        <v>6632</v>
      </c>
    </row>
    <row r="9674" spans="1:3">
      <c r="A9674" t="s">
        <v>8649</v>
      </c>
      <c r="B9674" t="s">
        <v>6631</v>
      </c>
      <c r="C9674" t="s">
        <v>6632</v>
      </c>
    </row>
    <row r="9675" spans="1:3">
      <c r="A9675" t="s">
        <v>8650</v>
      </c>
      <c r="B9675" t="s">
        <v>6631</v>
      </c>
      <c r="C9675" t="s">
        <v>6632</v>
      </c>
    </row>
    <row r="9676" spans="1:3">
      <c r="A9676" t="s">
        <v>8651</v>
      </c>
      <c r="B9676" t="s">
        <v>884</v>
      </c>
      <c r="C9676" t="s">
        <v>8518</v>
      </c>
    </row>
    <row r="9677" spans="1:3">
      <c r="A9677" t="s">
        <v>8652</v>
      </c>
      <c r="B9677" t="s">
        <v>6631</v>
      </c>
      <c r="C9677" t="s">
        <v>6632</v>
      </c>
    </row>
    <row r="9678" spans="1:3">
      <c r="A9678" t="s">
        <v>8652</v>
      </c>
      <c r="B9678" t="s">
        <v>6628</v>
      </c>
      <c r="C9678" t="s">
        <v>6629</v>
      </c>
    </row>
    <row r="9679" spans="1:3">
      <c r="A9679" t="s">
        <v>8653</v>
      </c>
      <c r="B9679" t="s">
        <v>3306</v>
      </c>
      <c r="C9679" t="s">
        <v>3307</v>
      </c>
    </row>
    <row r="9680" spans="1:3">
      <c r="A9680" t="s">
        <v>8653</v>
      </c>
      <c r="B9680" t="s">
        <v>6628</v>
      </c>
      <c r="C9680" t="s">
        <v>6629</v>
      </c>
    </row>
    <row r="9681" spans="1:3">
      <c r="A9681" t="s">
        <v>8654</v>
      </c>
      <c r="B9681" t="s">
        <v>3306</v>
      </c>
      <c r="C9681" t="s">
        <v>3307</v>
      </c>
    </row>
    <row r="9682" spans="1:3">
      <c r="A9682" t="s">
        <v>8654</v>
      </c>
      <c r="B9682" t="s">
        <v>6631</v>
      </c>
      <c r="C9682" t="s">
        <v>6632</v>
      </c>
    </row>
    <row r="9683" spans="1:3">
      <c r="A9683" t="s">
        <v>8654</v>
      </c>
      <c r="B9683" t="s">
        <v>6628</v>
      </c>
      <c r="C9683" t="s">
        <v>6629</v>
      </c>
    </row>
    <row r="9684" spans="1:3">
      <c r="A9684" t="s">
        <v>8655</v>
      </c>
      <c r="B9684" t="s">
        <v>6631</v>
      </c>
      <c r="C9684" t="s">
        <v>6632</v>
      </c>
    </row>
    <row r="9685" spans="1:3">
      <c r="A9685" t="s">
        <v>8656</v>
      </c>
      <c r="B9685" t="s">
        <v>6631</v>
      </c>
      <c r="C9685" t="s">
        <v>6632</v>
      </c>
    </row>
    <row r="9686" spans="1:3">
      <c r="A9686" t="s">
        <v>8657</v>
      </c>
      <c r="B9686" t="s">
        <v>6631</v>
      </c>
      <c r="C9686" t="s">
        <v>6632</v>
      </c>
    </row>
    <row r="9687" spans="1:3">
      <c r="A9687" t="s">
        <v>8658</v>
      </c>
      <c r="B9687" t="s">
        <v>6631</v>
      </c>
      <c r="C9687" t="s">
        <v>6632</v>
      </c>
    </row>
    <row r="9688" spans="1:3">
      <c r="A9688" t="s">
        <v>8659</v>
      </c>
      <c r="B9688" t="s">
        <v>6631</v>
      </c>
      <c r="C9688" t="s">
        <v>6632</v>
      </c>
    </row>
    <row r="9689" spans="1:3">
      <c r="A9689" t="s">
        <v>8660</v>
      </c>
      <c r="B9689" t="s">
        <v>6631</v>
      </c>
      <c r="C9689" t="s">
        <v>6632</v>
      </c>
    </row>
    <row r="9690" spans="1:3">
      <c r="A9690" t="s">
        <v>8661</v>
      </c>
      <c r="B9690" t="s">
        <v>6631</v>
      </c>
      <c r="C9690" t="s">
        <v>6632</v>
      </c>
    </row>
    <row r="9691" spans="1:3">
      <c r="A9691" t="s">
        <v>8661</v>
      </c>
      <c r="B9691" t="s">
        <v>6628</v>
      </c>
      <c r="C9691" t="s">
        <v>6629</v>
      </c>
    </row>
    <row r="9692" spans="1:3">
      <c r="A9692" t="s">
        <v>8662</v>
      </c>
      <c r="B9692" t="s">
        <v>6631</v>
      </c>
      <c r="C9692" t="s">
        <v>6632</v>
      </c>
    </row>
    <row r="9693" spans="1:3">
      <c r="A9693" t="s">
        <v>8662</v>
      </c>
      <c r="B9693" t="s">
        <v>6628</v>
      </c>
      <c r="C9693" t="s">
        <v>6629</v>
      </c>
    </row>
    <row r="9694" spans="1:3">
      <c r="A9694" t="s">
        <v>8663</v>
      </c>
      <c r="B9694" t="s">
        <v>6631</v>
      </c>
      <c r="C9694" t="s">
        <v>6632</v>
      </c>
    </row>
    <row r="9695" spans="1:3">
      <c r="A9695" t="s">
        <v>8663</v>
      </c>
      <c r="B9695" t="s">
        <v>6628</v>
      </c>
      <c r="C9695" t="s">
        <v>6629</v>
      </c>
    </row>
    <row r="9696" spans="1:3">
      <c r="A9696" t="s">
        <v>8664</v>
      </c>
      <c r="B9696" t="s">
        <v>6631</v>
      </c>
      <c r="C9696" t="s">
        <v>6632</v>
      </c>
    </row>
    <row r="9697" spans="1:3">
      <c r="A9697" t="s">
        <v>8665</v>
      </c>
      <c r="B9697" t="s">
        <v>6631</v>
      </c>
      <c r="C9697" t="s">
        <v>6632</v>
      </c>
    </row>
    <row r="9698" spans="1:3">
      <c r="A9698" t="s">
        <v>8666</v>
      </c>
      <c r="B9698" t="s">
        <v>6631</v>
      </c>
      <c r="C9698" t="s">
        <v>6632</v>
      </c>
    </row>
    <row r="9699" spans="1:3">
      <c r="A9699" t="s">
        <v>8667</v>
      </c>
      <c r="B9699" t="s">
        <v>6631</v>
      </c>
      <c r="C9699" t="s">
        <v>6632</v>
      </c>
    </row>
    <row r="9700" spans="1:3">
      <c r="A9700" t="s">
        <v>8668</v>
      </c>
      <c r="B9700" t="s">
        <v>6631</v>
      </c>
      <c r="C9700" t="s">
        <v>6632</v>
      </c>
    </row>
    <row r="9701" spans="1:3">
      <c r="A9701" t="s">
        <v>8669</v>
      </c>
      <c r="B9701" t="s">
        <v>8373</v>
      </c>
      <c r="C9701" t="s">
        <v>8374</v>
      </c>
    </row>
    <row r="9702" spans="1:3">
      <c r="A9702" t="s">
        <v>8669</v>
      </c>
      <c r="B9702" t="s">
        <v>6631</v>
      </c>
      <c r="C9702" t="s">
        <v>6632</v>
      </c>
    </row>
    <row r="9703" spans="1:3">
      <c r="A9703" t="s">
        <v>8669</v>
      </c>
      <c r="B9703" t="s">
        <v>6628</v>
      </c>
      <c r="C9703" t="s">
        <v>6629</v>
      </c>
    </row>
    <row r="9704" spans="1:3">
      <c r="A9704" t="s">
        <v>8670</v>
      </c>
      <c r="B9704" t="s">
        <v>6631</v>
      </c>
      <c r="C9704" t="s">
        <v>6632</v>
      </c>
    </row>
    <row r="9705" spans="1:3">
      <c r="A9705" t="s">
        <v>8671</v>
      </c>
      <c r="B9705" t="s">
        <v>8373</v>
      </c>
      <c r="C9705" t="s">
        <v>8374</v>
      </c>
    </row>
    <row r="9706" spans="1:3">
      <c r="A9706" t="s">
        <v>8671</v>
      </c>
      <c r="B9706" t="s">
        <v>6631</v>
      </c>
      <c r="C9706" t="s">
        <v>6632</v>
      </c>
    </row>
    <row r="9707" spans="1:3">
      <c r="A9707" t="s">
        <v>8672</v>
      </c>
      <c r="B9707" t="s">
        <v>6631</v>
      </c>
      <c r="C9707" t="s">
        <v>6632</v>
      </c>
    </row>
    <row r="9708" spans="1:3">
      <c r="A9708" t="s">
        <v>8673</v>
      </c>
      <c r="B9708" t="s">
        <v>6631</v>
      </c>
      <c r="C9708" t="s">
        <v>6632</v>
      </c>
    </row>
    <row r="9709" spans="1:3">
      <c r="A9709" t="s">
        <v>8674</v>
      </c>
      <c r="B9709" t="s">
        <v>8373</v>
      </c>
      <c r="C9709" t="s">
        <v>8374</v>
      </c>
    </row>
    <row r="9710" spans="1:3">
      <c r="A9710" t="s">
        <v>8674</v>
      </c>
      <c r="B9710" t="s">
        <v>6631</v>
      </c>
      <c r="C9710" t="s">
        <v>6632</v>
      </c>
    </row>
    <row r="9711" spans="1:3">
      <c r="A9711" t="s">
        <v>8675</v>
      </c>
      <c r="B9711" t="s">
        <v>6631</v>
      </c>
      <c r="C9711" t="s">
        <v>6632</v>
      </c>
    </row>
    <row r="9712" spans="1:3">
      <c r="A9712" t="s">
        <v>8676</v>
      </c>
      <c r="B9712" t="s">
        <v>6631</v>
      </c>
      <c r="C9712" t="s">
        <v>6632</v>
      </c>
    </row>
    <row r="9713" spans="1:3">
      <c r="A9713" t="s">
        <v>8677</v>
      </c>
      <c r="B9713" t="s">
        <v>884</v>
      </c>
      <c r="C9713" t="s">
        <v>8518</v>
      </c>
    </row>
    <row r="9714" spans="1:3">
      <c r="A9714" t="s">
        <v>8678</v>
      </c>
      <c r="B9714" t="s">
        <v>8373</v>
      </c>
      <c r="C9714" t="s">
        <v>8374</v>
      </c>
    </row>
    <row r="9715" spans="1:3">
      <c r="A9715" t="s">
        <v>8678</v>
      </c>
      <c r="B9715" t="s">
        <v>884</v>
      </c>
      <c r="C9715" t="s">
        <v>8518</v>
      </c>
    </row>
    <row r="9716" spans="1:3">
      <c r="A9716" t="s">
        <v>8679</v>
      </c>
      <c r="B9716" t="s">
        <v>8373</v>
      </c>
      <c r="C9716" t="s">
        <v>8374</v>
      </c>
    </row>
    <row r="9717" spans="1:3">
      <c r="A9717" t="s">
        <v>8679</v>
      </c>
      <c r="B9717" t="s">
        <v>884</v>
      </c>
      <c r="C9717" t="s">
        <v>8518</v>
      </c>
    </row>
    <row r="9718" spans="1:3">
      <c r="A9718" t="s">
        <v>8680</v>
      </c>
      <c r="B9718" t="s">
        <v>8373</v>
      </c>
      <c r="C9718" t="s">
        <v>8374</v>
      </c>
    </row>
    <row r="9719" spans="1:3">
      <c r="A9719" t="s">
        <v>8680</v>
      </c>
      <c r="B9719" t="s">
        <v>6631</v>
      </c>
      <c r="C9719" t="s">
        <v>6632</v>
      </c>
    </row>
    <row r="9720" spans="1:3">
      <c r="A9720" t="s">
        <v>8680</v>
      </c>
      <c r="B9720" t="s">
        <v>884</v>
      </c>
      <c r="C9720" t="s">
        <v>8518</v>
      </c>
    </row>
    <row r="9721" spans="1:3">
      <c r="A9721" t="s">
        <v>8681</v>
      </c>
      <c r="B9721" t="s">
        <v>8373</v>
      </c>
      <c r="C9721" t="s">
        <v>8374</v>
      </c>
    </row>
    <row r="9722" spans="1:3">
      <c r="A9722" t="s">
        <v>8681</v>
      </c>
      <c r="B9722" t="s">
        <v>6631</v>
      </c>
      <c r="C9722" t="s">
        <v>6632</v>
      </c>
    </row>
    <row r="9723" spans="1:3">
      <c r="A9723" t="s">
        <v>8681</v>
      </c>
      <c r="B9723" t="s">
        <v>884</v>
      </c>
      <c r="C9723" t="s">
        <v>8518</v>
      </c>
    </row>
    <row r="9724" spans="1:3">
      <c r="A9724" t="s">
        <v>8682</v>
      </c>
      <c r="B9724" t="s">
        <v>8373</v>
      </c>
      <c r="C9724" t="s">
        <v>8374</v>
      </c>
    </row>
    <row r="9725" spans="1:3">
      <c r="A9725" t="s">
        <v>8682</v>
      </c>
      <c r="B9725" t="s">
        <v>6631</v>
      </c>
      <c r="C9725" t="s">
        <v>6632</v>
      </c>
    </row>
    <row r="9726" spans="1:3">
      <c r="A9726" t="s">
        <v>8683</v>
      </c>
      <c r="B9726" t="s">
        <v>8373</v>
      </c>
      <c r="C9726" t="s">
        <v>8374</v>
      </c>
    </row>
    <row r="9727" spans="1:3">
      <c r="A9727" t="s">
        <v>8683</v>
      </c>
      <c r="B9727" t="s">
        <v>6631</v>
      </c>
      <c r="C9727" t="s">
        <v>6632</v>
      </c>
    </row>
    <row r="9728" spans="1:3">
      <c r="A9728" t="s">
        <v>8684</v>
      </c>
      <c r="B9728" t="s">
        <v>884</v>
      </c>
      <c r="C9728" t="s">
        <v>8518</v>
      </c>
    </row>
    <row r="9729" spans="1:3">
      <c r="A9729" t="s">
        <v>8685</v>
      </c>
      <c r="B9729" t="s">
        <v>8373</v>
      </c>
      <c r="C9729" t="s">
        <v>8374</v>
      </c>
    </row>
    <row r="9730" spans="1:3">
      <c r="A9730" t="s">
        <v>8685</v>
      </c>
      <c r="B9730" t="s">
        <v>6631</v>
      </c>
      <c r="C9730" t="s">
        <v>6632</v>
      </c>
    </row>
    <row r="9731" spans="1:3">
      <c r="A9731" t="s">
        <v>8686</v>
      </c>
      <c r="B9731" t="s">
        <v>8373</v>
      </c>
      <c r="C9731" t="s">
        <v>8374</v>
      </c>
    </row>
    <row r="9732" spans="1:3">
      <c r="A9732" t="s">
        <v>8686</v>
      </c>
      <c r="B9732" t="s">
        <v>6631</v>
      </c>
      <c r="C9732" t="s">
        <v>6632</v>
      </c>
    </row>
    <row r="9733" spans="1:3">
      <c r="A9733" t="s">
        <v>8686</v>
      </c>
      <c r="B9733" t="s">
        <v>884</v>
      </c>
      <c r="C9733" t="s">
        <v>8518</v>
      </c>
    </row>
    <row r="9734" spans="1:3">
      <c r="A9734" t="s">
        <v>8687</v>
      </c>
      <c r="B9734" t="s">
        <v>6631</v>
      </c>
      <c r="C9734" t="s">
        <v>6632</v>
      </c>
    </row>
    <row r="9735" spans="1:3">
      <c r="A9735" t="s">
        <v>8688</v>
      </c>
      <c r="B9735" t="s">
        <v>6631</v>
      </c>
      <c r="C9735" t="s">
        <v>6632</v>
      </c>
    </row>
    <row r="9736" spans="1:3">
      <c r="A9736" t="s">
        <v>8689</v>
      </c>
      <c r="B9736" t="s">
        <v>8373</v>
      </c>
      <c r="C9736" t="s">
        <v>8374</v>
      </c>
    </row>
    <row r="9737" spans="1:3">
      <c r="A9737" t="s">
        <v>8689</v>
      </c>
      <c r="B9737" t="s">
        <v>6631</v>
      </c>
      <c r="C9737" t="s">
        <v>6632</v>
      </c>
    </row>
    <row r="9738" spans="1:3">
      <c r="A9738" t="s">
        <v>8690</v>
      </c>
      <c r="B9738" t="s">
        <v>6631</v>
      </c>
      <c r="C9738" t="s">
        <v>6632</v>
      </c>
    </row>
    <row r="9739" spans="1:3">
      <c r="A9739" t="s">
        <v>8691</v>
      </c>
      <c r="B9739" t="s">
        <v>6631</v>
      </c>
      <c r="C9739" t="s">
        <v>6632</v>
      </c>
    </row>
    <row r="9740" spans="1:3">
      <c r="A9740" t="s">
        <v>8692</v>
      </c>
      <c r="B9740" t="s">
        <v>6631</v>
      </c>
      <c r="C9740" t="s">
        <v>6632</v>
      </c>
    </row>
    <row r="9741" spans="1:3">
      <c r="A9741" t="s">
        <v>8693</v>
      </c>
      <c r="B9741" t="s">
        <v>6631</v>
      </c>
      <c r="C9741" t="s">
        <v>6632</v>
      </c>
    </row>
    <row r="9742" spans="1:3">
      <c r="A9742" t="s">
        <v>8694</v>
      </c>
      <c r="B9742" t="s">
        <v>6631</v>
      </c>
      <c r="C9742" t="s">
        <v>6632</v>
      </c>
    </row>
    <row r="9743" spans="1:3">
      <c r="A9743" t="s">
        <v>8695</v>
      </c>
      <c r="B9743" t="s">
        <v>6631</v>
      </c>
      <c r="C9743" t="s">
        <v>6632</v>
      </c>
    </row>
    <row r="9744" spans="1:3">
      <c r="A9744" t="s">
        <v>8696</v>
      </c>
      <c r="B9744" t="s">
        <v>6631</v>
      </c>
      <c r="C9744" t="s">
        <v>6632</v>
      </c>
    </row>
    <row r="9745" spans="1:3">
      <c r="A9745" t="s">
        <v>8697</v>
      </c>
      <c r="B9745" t="s">
        <v>6631</v>
      </c>
      <c r="C9745" t="s">
        <v>6632</v>
      </c>
    </row>
    <row r="9746" spans="1:3">
      <c r="A9746" t="s">
        <v>8698</v>
      </c>
      <c r="B9746" t="s">
        <v>6631</v>
      </c>
      <c r="C9746" t="s">
        <v>6632</v>
      </c>
    </row>
    <row r="9747" spans="1:3">
      <c r="A9747" t="s">
        <v>8699</v>
      </c>
      <c r="B9747" t="s">
        <v>8373</v>
      </c>
      <c r="C9747" t="s">
        <v>8374</v>
      </c>
    </row>
    <row r="9748" spans="1:3">
      <c r="A9748" t="s">
        <v>8699</v>
      </c>
      <c r="B9748" t="s">
        <v>6631</v>
      </c>
      <c r="C9748" t="s">
        <v>6632</v>
      </c>
    </row>
    <row r="9749" spans="1:3">
      <c r="A9749" t="s">
        <v>8700</v>
      </c>
      <c r="B9749" t="s">
        <v>6631</v>
      </c>
      <c r="C9749" t="s">
        <v>6632</v>
      </c>
    </row>
    <row r="9750" spans="1:3">
      <c r="A9750" t="s">
        <v>8701</v>
      </c>
      <c r="B9750" t="s">
        <v>6631</v>
      </c>
      <c r="C9750" t="s">
        <v>6632</v>
      </c>
    </row>
    <row r="9751" spans="1:3">
      <c r="A9751" t="s">
        <v>8702</v>
      </c>
      <c r="B9751" t="s">
        <v>8373</v>
      </c>
      <c r="C9751" t="s">
        <v>8374</v>
      </c>
    </row>
    <row r="9752" spans="1:3">
      <c r="A9752" t="s">
        <v>8702</v>
      </c>
      <c r="B9752" t="s">
        <v>6631</v>
      </c>
      <c r="C9752" t="s">
        <v>6632</v>
      </c>
    </row>
    <row r="9753" spans="1:3">
      <c r="A9753" t="s">
        <v>8703</v>
      </c>
      <c r="B9753" t="s">
        <v>6631</v>
      </c>
      <c r="C9753" t="s">
        <v>6632</v>
      </c>
    </row>
    <row r="9754" spans="1:3">
      <c r="A9754" t="s">
        <v>8703</v>
      </c>
      <c r="B9754" t="s">
        <v>884</v>
      </c>
      <c r="C9754" t="s">
        <v>8518</v>
      </c>
    </row>
    <row r="9755" spans="1:3">
      <c r="A9755" t="s">
        <v>8704</v>
      </c>
      <c r="B9755" t="s">
        <v>6631</v>
      </c>
      <c r="C9755" t="s">
        <v>6632</v>
      </c>
    </row>
    <row r="9756" spans="1:3">
      <c r="A9756" t="s">
        <v>8705</v>
      </c>
      <c r="B9756" t="s">
        <v>6631</v>
      </c>
      <c r="C9756" t="s">
        <v>6632</v>
      </c>
    </row>
    <row r="9757" spans="1:3">
      <c r="A9757" t="s">
        <v>8706</v>
      </c>
      <c r="B9757" t="s">
        <v>6631</v>
      </c>
      <c r="C9757" t="s">
        <v>6632</v>
      </c>
    </row>
    <row r="9758" spans="1:3">
      <c r="A9758" t="s">
        <v>8707</v>
      </c>
      <c r="B9758" t="s">
        <v>6631</v>
      </c>
      <c r="C9758" t="s">
        <v>6632</v>
      </c>
    </row>
    <row r="9759" spans="1:3">
      <c r="A9759" t="s">
        <v>8708</v>
      </c>
      <c r="B9759" t="s">
        <v>6631</v>
      </c>
      <c r="C9759" t="s">
        <v>6632</v>
      </c>
    </row>
    <row r="9760" spans="1:3">
      <c r="A9760" t="s">
        <v>8708</v>
      </c>
      <c r="B9760" t="s">
        <v>884</v>
      </c>
      <c r="C9760" t="s">
        <v>8518</v>
      </c>
    </row>
    <row r="9761" spans="1:3">
      <c r="A9761" t="s">
        <v>8709</v>
      </c>
      <c r="B9761" t="s">
        <v>884</v>
      </c>
      <c r="C9761" t="s">
        <v>8518</v>
      </c>
    </row>
    <row r="9762" spans="1:3">
      <c r="A9762" t="s">
        <v>8710</v>
      </c>
      <c r="B9762" t="s">
        <v>884</v>
      </c>
      <c r="C9762" t="s">
        <v>8518</v>
      </c>
    </row>
    <row r="9763" spans="1:3">
      <c r="A9763" t="s">
        <v>8711</v>
      </c>
      <c r="B9763" t="s">
        <v>884</v>
      </c>
      <c r="C9763" t="s">
        <v>8518</v>
      </c>
    </row>
    <row r="9764" spans="1:3">
      <c r="A9764" t="s">
        <v>8712</v>
      </c>
      <c r="B9764" t="s">
        <v>884</v>
      </c>
      <c r="C9764" t="s">
        <v>8518</v>
      </c>
    </row>
    <row r="9765" spans="1:3">
      <c r="A9765" t="s">
        <v>8713</v>
      </c>
      <c r="B9765" t="s">
        <v>884</v>
      </c>
      <c r="C9765" t="s">
        <v>8518</v>
      </c>
    </row>
    <row r="9766" spans="1:3">
      <c r="A9766" t="s">
        <v>8714</v>
      </c>
      <c r="B9766" t="s">
        <v>884</v>
      </c>
      <c r="C9766" t="s">
        <v>8518</v>
      </c>
    </row>
    <row r="9767" spans="1:3">
      <c r="A9767" t="s">
        <v>8715</v>
      </c>
      <c r="B9767" t="s">
        <v>884</v>
      </c>
      <c r="C9767" t="s">
        <v>8518</v>
      </c>
    </row>
    <row r="9768" spans="1:3">
      <c r="A9768" t="s">
        <v>8716</v>
      </c>
      <c r="B9768" t="s">
        <v>6631</v>
      </c>
      <c r="C9768" t="s">
        <v>6632</v>
      </c>
    </row>
    <row r="9769" spans="1:3">
      <c r="A9769" t="s">
        <v>8716</v>
      </c>
      <c r="B9769" t="s">
        <v>884</v>
      </c>
      <c r="C9769" t="s">
        <v>8518</v>
      </c>
    </row>
    <row r="9770" spans="1:3">
      <c r="A9770" t="s">
        <v>8717</v>
      </c>
      <c r="B9770" t="s">
        <v>8373</v>
      </c>
      <c r="C9770" t="s">
        <v>8374</v>
      </c>
    </row>
    <row r="9771" spans="1:3">
      <c r="A9771" t="s">
        <v>8717</v>
      </c>
      <c r="B9771" t="s">
        <v>6631</v>
      </c>
      <c r="C9771" t="s">
        <v>6632</v>
      </c>
    </row>
    <row r="9772" spans="1:3">
      <c r="A9772" t="s">
        <v>8717</v>
      </c>
      <c r="B9772" t="s">
        <v>884</v>
      </c>
      <c r="C9772" t="s">
        <v>8518</v>
      </c>
    </row>
    <row r="9773" spans="1:3">
      <c r="A9773" t="s">
        <v>8718</v>
      </c>
      <c r="B9773" t="s">
        <v>884</v>
      </c>
      <c r="C9773" t="s">
        <v>8518</v>
      </c>
    </row>
    <row r="9774" spans="1:3">
      <c r="A9774" t="s">
        <v>8719</v>
      </c>
      <c r="B9774" t="s">
        <v>884</v>
      </c>
      <c r="C9774" t="s">
        <v>8518</v>
      </c>
    </row>
    <row r="9775" spans="1:3">
      <c r="A9775" t="s">
        <v>8720</v>
      </c>
      <c r="B9775" t="s">
        <v>884</v>
      </c>
      <c r="C9775" t="s">
        <v>8518</v>
      </c>
    </row>
    <row r="9776" spans="1:3">
      <c r="A9776" t="s">
        <v>8721</v>
      </c>
      <c r="B9776" t="s">
        <v>884</v>
      </c>
      <c r="C9776" t="s">
        <v>8518</v>
      </c>
    </row>
    <row r="9777" spans="1:3">
      <c r="A9777" t="s">
        <v>8722</v>
      </c>
      <c r="B9777" t="s">
        <v>884</v>
      </c>
      <c r="C9777" t="s">
        <v>8518</v>
      </c>
    </row>
    <row r="9778" spans="1:3">
      <c r="A9778" t="s">
        <v>8723</v>
      </c>
      <c r="B9778" t="s">
        <v>884</v>
      </c>
      <c r="C9778" t="s">
        <v>8518</v>
      </c>
    </row>
    <row r="9779" spans="1:3">
      <c r="A9779" t="s">
        <v>8724</v>
      </c>
      <c r="B9779" t="s">
        <v>884</v>
      </c>
      <c r="C9779" t="s">
        <v>8518</v>
      </c>
    </row>
    <row r="9780" spans="1:3">
      <c r="A9780" t="s">
        <v>8725</v>
      </c>
      <c r="B9780" t="s">
        <v>884</v>
      </c>
      <c r="C9780" t="s">
        <v>8518</v>
      </c>
    </row>
    <row r="9781" spans="1:3">
      <c r="A9781" t="s">
        <v>8726</v>
      </c>
      <c r="B9781" t="s">
        <v>884</v>
      </c>
      <c r="C9781" t="s">
        <v>8518</v>
      </c>
    </row>
    <row r="9782" spans="1:3">
      <c r="A9782" t="s">
        <v>8727</v>
      </c>
      <c r="B9782" t="s">
        <v>884</v>
      </c>
      <c r="C9782" t="s">
        <v>8518</v>
      </c>
    </row>
    <row r="9783" spans="1:3">
      <c r="A9783" t="s">
        <v>8728</v>
      </c>
      <c r="B9783" t="s">
        <v>884</v>
      </c>
      <c r="C9783" t="s">
        <v>8518</v>
      </c>
    </row>
    <row r="9784" spans="1:3">
      <c r="A9784" t="s">
        <v>8729</v>
      </c>
      <c r="B9784" t="s">
        <v>884</v>
      </c>
      <c r="C9784" t="s">
        <v>8518</v>
      </c>
    </row>
    <row r="9785" spans="1:3">
      <c r="A9785" t="s">
        <v>8730</v>
      </c>
      <c r="B9785" t="s">
        <v>884</v>
      </c>
      <c r="C9785" t="s">
        <v>8518</v>
      </c>
    </row>
    <row r="9786" spans="1:3">
      <c r="A9786" t="s">
        <v>8731</v>
      </c>
      <c r="B9786" t="s">
        <v>884</v>
      </c>
      <c r="C9786" t="s">
        <v>8518</v>
      </c>
    </row>
    <row r="9787" spans="1:3">
      <c r="A9787" t="s">
        <v>8732</v>
      </c>
      <c r="B9787" t="s">
        <v>884</v>
      </c>
      <c r="C9787" t="s">
        <v>8518</v>
      </c>
    </row>
    <row r="9788" spans="1:3">
      <c r="A9788" t="s">
        <v>8733</v>
      </c>
      <c r="B9788" t="s">
        <v>884</v>
      </c>
      <c r="C9788" t="s">
        <v>8518</v>
      </c>
    </row>
    <row r="9789" spans="1:3">
      <c r="A9789" t="s">
        <v>8734</v>
      </c>
      <c r="B9789" t="s">
        <v>884</v>
      </c>
      <c r="C9789" t="s">
        <v>8518</v>
      </c>
    </row>
    <row r="9790" spans="1:3">
      <c r="A9790" t="s">
        <v>8735</v>
      </c>
      <c r="B9790" t="s">
        <v>884</v>
      </c>
      <c r="C9790" t="s">
        <v>8518</v>
      </c>
    </row>
    <row r="9791" spans="1:3">
      <c r="A9791" t="s">
        <v>8736</v>
      </c>
      <c r="B9791" t="s">
        <v>8373</v>
      </c>
      <c r="C9791" t="s">
        <v>8374</v>
      </c>
    </row>
    <row r="9792" spans="1:3">
      <c r="A9792" t="s">
        <v>8736</v>
      </c>
      <c r="B9792" t="s">
        <v>884</v>
      </c>
      <c r="C9792" t="s">
        <v>8518</v>
      </c>
    </row>
    <row r="9793" spans="1:3">
      <c r="A9793" t="s">
        <v>8737</v>
      </c>
      <c r="B9793" t="s">
        <v>884</v>
      </c>
      <c r="C9793" t="s">
        <v>8518</v>
      </c>
    </row>
    <row r="9794" spans="1:3">
      <c r="A9794" t="s">
        <v>8738</v>
      </c>
      <c r="B9794" t="s">
        <v>8373</v>
      </c>
      <c r="C9794" t="s">
        <v>8374</v>
      </c>
    </row>
    <row r="9795" spans="1:3">
      <c r="A9795" t="s">
        <v>8738</v>
      </c>
      <c r="B9795" t="s">
        <v>884</v>
      </c>
      <c r="C9795" t="s">
        <v>8518</v>
      </c>
    </row>
    <row r="9796" spans="1:3">
      <c r="A9796" t="s">
        <v>8739</v>
      </c>
      <c r="B9796" t="s">
        <v>8373</v>
      </c>
      <c r="C9796" t="s">
        <v>8374</v>
      </c>
    </row>
    <row r="9797" spans="1:3">
      <c r="A9797" t="s">
        <v>8739</v>
      </c>
      <c r="B9797" t="s">
        <v>884</v>
      </c>
      <c r="C9797" t="s">
        <v>8518</v>
      </c>
    </row>
    <row r="9798" spans="1:3">
      <c r="A9798" t="s">
        <v>8740</v>
      </c>
      <c r="B9798" t="s">
        <v>884</v>
      </c>
      <c r="C9798" t="s">
        <v>8518</v>
      </c>
    </row>
    <row r="9799" spans="1:3">
      <c r="A9799" t="s">
        <v>8741</v>
      </c>
      <c r="B9799" t="s">
        <v>884</v>
      </c>
      <c r="C9799" t="s">
        <v>8518</v>
      </c>
    </row>
    <row r="9800" spans="1:3">
      <c r="A9800" t="s">
        <v>8742</v>
      </c>
      <c r="B9800" t="s">
        <v>8373</v>
      </c>
      <c r="C9800" t="s">
        <v>8374</v>
      </c>
    </row>
    <row r="9801" spans="1:3">
      <c r="A9801" t="s">
        <v>8742</v>
      </c>
      <c r="B9801" t="s">
        <v>853</v>
      </c>
      <c r="C9801" t="s">
        <v>8301</v>
      </c>
    </row>
    <row r="9802" spans="1:3">
      <c r="A9802" t="s">
        <v>8742</v>
      </c>
      <c r="B9802" t="s">
        <v>884</v>
      </c>
      <c r="C9802" t="s">
        <v>8518</v>
      </c>
    </row>
    <row r="9803" spans="1:3">
      <c r="A9803" t="s">
        <v>8743</v>
      </c>
      <c r="B9803" t="s">
        <v>853</v>
      </c>
      <c r="C9803" t="s">
        <v>8301</v>
      </c>
    </row>
    <row r="9804" spans="1:3">
      <c r="A9804" t="s">
        <v>8743</v>
      </c>
      <c r="B9804" t="s">
        <v>884</v>
      </c>
      <c r="C9804" t="s">
        <v>8518</v>
      </c>
    </row>
    <row r="9805" spans="1:3">
      <c r="A9805" t="s">
        <v>8744</v>
      </c>
      <c r="B9805" t="s">
        <v>884</v>
      </c>
      <c r="C9805" t="s">
        <v>8518</v>
      </c>
    </row>
    <row r="9806" spans="1:3">
      <c r="A9806" t="s">
        <v>8745</v>
      </c>
      <c r="B9806" t="s">
        <v>884</v>
      </c>
      <c r="C9806" t="s">
        <v>8518</v>
      </c>
    </row>
    <row r="9807" spans="1:3">
      <c r="A9807" t="s">
        <v>8746</v>
      </c>
      <c r="B9807" t="s">
        <v>884</v>
      </c>
      <c r="C9807" t="s">
        <v>8518</v>
      </c>
    </row>
    <row r="9808" spans="1:3">
      <c r="A9808" t="s">
        <v>8747</v>
      </c>
      <c r="B9808" t="s">
        <v>884</v>
      </c>
      <c r="C9808" t="s">
        <v>8518</v>
      </c>
    </row>
    <row r="9809" spans="1:3">
      <c r="A9809" t="s">
        <v>8748</v>
      </c>
      <c r="B9809" t="s">
        <v>8373</v>
      </c>
      <c r="C9809" t="s">
        <v>8374</v>
      </c>
    </row>
    <row r="9810" spans="1:3">
      <c r="A9810" t="s">
        <v>8749</v>
      </c>
      <c r="B9810" t="s">
        <v>8373</v>
      </c>
      <c r="C9810" t="s">
        <v>8374</v>
      </c>
    </row>
    <row r="9811" spans="1:3">
      <c r="A9811" t="s">
        <v>8750</v>
      </c>
      <c r="B9811" t="s">
        <v>8373</v>
      </c>
      <c r="C9811" t="s">
        <v>8374</v>
      </c>
    </row>
    <row r="9812" spans="1:3">
      <c r="A9812" t="s">
        <v>8750</v>
      </c>
      <c r="B9812" t="s">
        <v>884</v>
      </c>
      <c r="C9812" t="s">
        <v>8518</v>
      </c>
    </row>
    <row r="9813" spans="1:3">
      <c r="A9813" t="s">
        <v>8751</v>
      </c>
      <c r="B9813" t="s">
        <v>884</v>
      </c>
      <c r="C9813" t="s">
        <v>8518</v>
      </c>
    </row>
    <row r="9814" spans="1:3">
      <c r="A9814" t="s">
        <v>8752</v>
      </c>
      <c r="B9814" t="s">
        <v>8373</v>
      </c>
      <c r="C9814" t="s">
        <v>8374</v>
      </c>
    </row>
    <row r="9815" spans="1:3">
      <c r="A9815" t="s">
        <v>8752</v>
      </c>
      <c r="B9815" t="s">
        <v>884</v>
      </c>
      <c r="C9815" t="s">
        <v>8518</v>
      </c>
    </row>
    <row r="9816" spans="1:3">
      <c r="A9816" t="s">
        <v>8753</v>
      </c>
      <c r="B9816" t="s">
        <v>8373</v>
      </c>
      <c r="C9816" t="s">
        <v>8374</v>
      </c>
    </row>
    <row r="9817" spans="1:3">
      <c r="A9817" t="s">
        <v>8754</v>
      </c>
      <c r="B9817" t="s">
        <v>8373</v>
      </c>
      <c r="C9817" t="s">
        <v>8374</v>
      </c>
    </row>
    <row r="9818" spans="1:3">
      <c r="A9818" t="s">
        <v>8755</v>
      </c>
      <c r="B9818" t="s">
        <v>8373</v>
      </c>
      <c r="C9818" t="s">
        <v>8374</v>
      </c>
    </row>
    <row r="9819" spans="1:3">
      <c r="A9819" t="s">
        <v>8756</v>
      </c>
      <c r="B9819" t="s">
        <v>8373</v>
      </c>
      <c r="C9819" t="s">
        <v>8374</v>
      </c>
    </row>
    <row r="9820" spans="1:3">
      <c r="A9820" t="s">
        <v>8757</v>
      </c>
      <c r="B9820" t="s">
        <v>8373</v>
      </c>
      <c r="C9820" t="s">
        <v>8374</v>
      </c>
    </row>
    <row r="9821" spans="1:3">
      <c r="A9821" t="s">
        <v>8758</v>
      </c>
      <c r="B9821" t="s">
        <v>8373</v>
      </c>
      <c r="C9821" t="s">
        <v>8374</v>
      </c>
    </row>
    <row r="9822" spans="1:3">
      <c r="A9822" t="s">
        <v>8759</v>
      </c>
      <c r="B9822" t="s">
        <v>8373</v>
      </c>
      <c r="C9822" t="s">
        <v>8374</v>
      </c>
    </row>
    <row r="9823" spans="1:3">
      <c r="A9823" t="s">
        <v>8760</v>
      </c>
      <c r="B9823" t="s">
        <v>8373</v>
      </c>
      <c r="C9823" t="s">
        <v>8374</v>
      </c>
    </row>
    <row r="9824" spans="1:3">
      <c r="A9824" t="s">
        <v>8761</v>
      </c>
      <c r="B9824" t="s">
        <v>8373</v>
      </c>
      <c r="C9824" t="s">
        <v>8374</v>
      </c>
    </row>
    <row r="9825" spans="1:3">
      <c r="A9825" t="s">
        <v>8762</v>
      </c>
      <c r="B9825" t="s">
        <v>8373</v>
      </c>
      <c r="C9825" t="s">
        <v>8374</v>
      </c>
    </row>
    <row r="9826" spans="1:3">
      <c r="A9826" t="s">
        <v>8762</v>
      </c>
      <c r="B9826" t="s">
        <v>884</v>
      </c>
      <c r="C9826" t="s">
        <v>8518</v>
      </c>
    </row>
    <row r="9827" spans="1:3">
      <c r="A9827" t="s">
        <v>8763</v>
      </c>
      <c r="B9827" t="s">
        <v>8373</v>
      </c>
      <c r="C9827" t="s">
        <v>8374</v>
      </c>
    </row>
    <row r="9828" spans="1:3">
      <c r="A9828" t="s">
        <v>8763</v>
      </c>
      <c r="B9828" t="s">
        <v>884</v>
      </c>
      <c r="C9828" t="s">
        <v>8518</v>
      </c>
    </row>
    <row r="9829" spans="1:3">
      <c r="A9829" t="s">
        <v>8764</v>
      </c>
      <c r="B9829" t="s">
        <v>8373</v>
      </c>
      <c r="C9829" t="s">
        <v>8374</v>
      </c>
    </row>
    <row r="9830" spans="1:3">
      <c r="A9830" t="s">
        <v>8765</v>
      </c>
      <c r="B9830" t="s">
        <v>8373</v>
      </c>
      <c r="C9830" t="s">
        <v>8374</v>
      </c>
    </row>
    <row r="9831" spans="1:3">
      <c r="A9831" t="s">
        <v>8766</v>
      </c>
      <c r="B9831" t="s">
        <v>8373</v>
      </c>
      <c r="C9831" t="s">
        <v>8374</v>
      </c>
    </row>
    <row r="9832" spans="1:3">
      <c r="A9832" t="s">
        <v>8767</v>
      </c>
      <c r="B9832" t="s">
        <v>8373</v>
      </c>
      <c r="C9832" t="s">
        <v>8374</v>
      </c>
    </row>
    <row r="9833" spans="1:3">
      <c r="A9833" t="s">
        <v>8768</v>
      </c>
      <c r="B9833" t="s">
        <v>8373</v>
      </c>
      <c r="C9833" t="s">
        <v>8374</v>
      </c>
    </row>
    <row r="9834" spans="1:3">
      <c r="A9834" t="s">
        <v>8768</v>
      </c>
      <c r="B9834" t="s">
        <v>884</v>
      </c>
      <c r="C9834" t="s">
        <v>8518</v>
      </c>
    </row>
    <row r="9835" spans="1:3">
      <c r="A9835" t="s">
        <v>8769</v>
      </c>
      <c r="B9835" t="s">
        <v>8373</v>
      </c>
      <c r="C9835" t="s">
        <v>8374</v>
      </c>
    </row>
    <row r="9836" spans="1:3">
      <c r="A9836" t="s">
        <v>8770</v>
      </c>
      <c r="B9836" t="s">
        <v>8373</v>
      </c>
      <c r="C9836" t="s">
        <v>8374</v>
      </c>
    </row>
    <row r="9837" spans="1:3">
      <c r="A9837" t="s">
        <v>8771</v>
      </c>
      <c r="B9837" t="s">
        <v>8373</v>
      </c>
      <c r="C9837" t="s">
        <v>8374</v>
      </c>
    </row>
    <row r="9838" spans="1:3">
      <c r="A9838" t="s">
        <v>8772</v>
      </c>
      <c r="B9838" t="s">
        <v>8373</v>
      </c>
      <c r="C9838" t="s">
        <v>8374</v>
      </c>
    </row>
    <row r="9839" spans="1:3">
      <c r="A9839" t="s">
        <v>8772</v>
      </c>
      <c r="B9839" t="s">
        <v>853</v>
      </c>
      <c r="C9839" t="s">
        <v>8301</v>
      </c>
    </row>
    <row r="9840" spans="1:3">
      <c r="A9840" t="s">
        <v>8772</v>
      </c>
      <c r="B9840" t="s">
        <v>884</v>
      </c>
      <c r="C9840" t="s">
        <v>8518</v>
      </c>
    </row>
    <row r="9841" spans="1:3">
      <c r="A9841" t="s">
        <v>8773</v>
      </c>
      <c r="B9841" t="s">
        <v>8373</v>
      </c>
      <c r="C9841" t="s">
        <v>8374</v>
      </c>
    </row>
    <row r="9842" spans="1:3">
      <c r="A9842" t="s">
        <v>8773</v>
      </c>
      <c r="B9842" t="s">
        <v>853</v>
      </c>
      <c r="C9842" t="s">
        <v>8301</v>
      </c>
    </row>
    <row r="9843" spans="1:3">
      <c r="A9843" t="s">
        <v>8774</v>
      </c>
      <c r="B9843" t="s">
        <v>8373</v>
      </c>
      <c r="C9843" t="s">
        <v>8374</v>
      </c>
    </row>
    <row r="9844" spans="1:3">
      <c r="A9844" t="s">
        <v>8775</v>
      </c>
      <c r="B9844" t="s">
        <v>8373</v>
      </c>
      <c r="C9844" t="s">
        <v>8374</v>
      </c>
    </row>
    <row r="9845" spans="1:3">
      <c r="A9845" t="s">
        <v>8775</v>
      </c>
      <c r="B9845" t="s">
        <v>884</v>
      </c>
      <c r="C9845" t="s">
        <v>8518</v>
      </c>
    </row>
    <row r="9846" spans="1:3">
      <c r="A9846" t="s">
        <v>8776</v>
      </c>
      <c r="B9846" t="s">
        <v>8373</v>
      </c>
      <c r="C9846" t="s">
        <v>8374</v>
      </c>
    </row>
    <row r="9847" spans="1:3">
      <c r="A9847" t="s">
        <v>8776</v>
      </c>
      <c r="B9847" t="s">
        <v>853</v>
      </c>
      <c r="C9847" t="s">
        <v>8301</v>
      </c>
    </row>
    <row r="9848" spans="1:3">
      <c r="A9848" t="s">
        <v>8777</v>
      </c>
      <c r="B9848" t="s">
        <v>8373</v>
      </c>
      <c r="C9848" t="s">
        <v>8374</v>
      </c>
    </row>
    <row r="9849" spans="1:3">
      <c r="A9849" t="s">
        <v>8777</v>
      </c>
      <c r="B9849" t="s">
        <v>853</v>
      </c>
      <c r="C9849" t="s">
        <v>8301</v>
      </c>
    </row>
    <row r="9850" spans="1:3">
      <c r="A9850" t="s">
        <v>8778</v>
      </c>
      <c r="B9850" t="s">
        <v>8373</v>
      </c>
      <c r="C9850" t="s">
        <v>8374</v>
      </c>
    </row>
    <row r="9851" spans="1:3">
      <c r="A9851" t="s">
        <v>8778</v>
      </c>
      <c r="B9851" t="s">
        <v>853</v>
      </c>
      <c r="C9851" t="s">
        <v>8301</v>
      </c>
    </row>
    <row r="9852" spans="1:3">
      <c r="A9852" t="s">
        <v>8779</v>
      </c>
      <c r="B9852" t="s">
        <v>8373</v>
      </c>
      <c r="C9852" t="s">
        <v>8374</v>
      </c>
    </row>
    <row r="9853" spans="1:3">
      <c r="A9853" t="s">
        <v>8779</v>
      </c>
      <c r="B9853" t="s">
        <v>853</v>
      </c>
      <c r="C9853" t="s">
        <v>8301</v>
      </c>
    </row>
    <row r="9854" spans="1:3">
      <c r="A9854" t="s">
        <v>8780</v>
      </c>
      <c r="B9854" t="s">
        <v>8314</v>
      </c>
      <c r="C9854" t="s">
        <v>8315</v>
      </c>
    </row>
    <row r="9855" spans="1:3">
      <c r="A9855" t="s">
        <v>8781</v>
      </c>
      <c r="B9855" t="s">
        <v>8314</v>
      </c>
      <c r="C9855" t="s">
        <v>8315</v>
      </c>
    </row>
    <row r="9856" spans="1:3">
      <c r="A9856" t="s">
        <v>8782</v>
      </c>
      <c r="B9856" t="s">
        <v>8314</v>
      </c>
      <c r="C9856" t="s">
        <v>8315</v>
      </c>
    </row>
    <row r="9857" spans="1:3">
      <c r="A9857" t="s">
        <v>8783</v>
      </c>
      <c r="B9857" t="s">
        <v>853</v>
      </c>
      <c r="C9857" t="s">
        <v>8301</v>
      </c>
    </row>
    <row r="9858" spans="1:3">
      <c r="A9858" t="s">
        <v>8783</v>
      </c>
      <c r="B9858" t="s">
        <v>8314</v>
      </c>
      <c r="C9858" t="s">
        <v>8315</v>
      </c>
    </row>
    <row r="9859" spans="1:3">
      <c r="A9859" t="s">
        <v>8784</v>
      </c>
      <c r="B9859" t="s">
        <v>8314</v>
      </c>
      <c r="C9859" t="s">
        <v>8315</v>
      </c>
    </row>
    <row r="9860" spans="1:3">
      <c r="A9860" t="s">
        <v>8785</v>
      </c>
      <c r="B9860" t="s">
        <v>853</v>
      </c>
      <c r="C9860" t="s">
        <v>8301</v>
      </c>
    </row>
    <row r="9861" spans="1:3">
      <c r="A9861" t="s">
        <v>8785</v>
      </c>
      <c r="B9861" t="s">
        <v>8314</v>
      </c>
      <c r="C9861" t="s">
        <v>8315</v>
      </c>
    </row>
    <row r="9862" spans="1:3">
      <c r="A9862" t="s">
        <v>8786</v>
      </c>
      <c r="B9862" t="s">
        <v>853</v>
      </c>
      <c r="C9862" t="s">
        <v>8301</v>
      </c>
    </row>
    <row r="9863" spans="1:3">
      <c r="A9863" t="s">
        <v>8786</v>
      </c>
      <c r="B9863" t="s">
        <v>8314</v>
      </c>
      <c r="C9863" t="s">
        <v>8315</v>
      </c>
    </row>
    <row r="9864" spans="1:3">
      <c r="A9864" t="s">
        <v>8787</v>
      </c>
      <c r="B9864" t="s">
        <v>8314</v>
      </c>
      <c r="C9864" t="s">
        <v>8315</v>
      </c>
    </row>
    <row r="9865" spans="1:3">
      <c r="A9865" t="s">
        <v>8788</v>
      </c>
      <c r="B9865" t="s">
        <v>8373</v>
      </c>
      <c r="C9865" t="s">
        <v>8374</v>
      </c>
    </row>
    <row r="9866" spans="1:3">
      <c r="A9866" t="s">
        <v>8788</v>
      </c>
      <c r="B9866" t="s">
        <v>853</v>
      </c>
      <c r="C9866" t="s">
        <v>8301</v>
      </c>
    </row>
    <row r="9867" spans="1:3">
      <c r="A9867" t="s">
        <v>8788</v>
      </c>
      <c r="B9867" t="s">
        <v>884</v>
      </c>
      <c r="C9867" t="s">
        <v>8518</v>
      </c>
    </row>
    <row r="9868" spans="1:3">
      <c r="A9868" t="s">
        <v>8789</v>
      </c>
      <c r="B9868" t="s">
        <v>853</v>
      </c>
      <c r="C9868" t="s">
        <v>8301</v>
      </c>
    </row>
    <row r="9869" spans="1:3">
      <c r="A9869" t="s">
        <v>8790</v>
      </c>
      <c r="B9869" t="s">
        <v>853</v>
      </c>
      <c r="C9869" t="s">
        <v>8301</v>
      </c>
    </row>
    <row r="9870" spans="1:3">
      <c r="A9870" t="s">
        <v>8791</v>
      </c>
      <c r="B9870" t="s">
        <v>853</v>
      </c>
      <c r="C9870" t="s">
        <v>8301</v>
      </c>
    </row>
    <row r="9871" spans="1:3">
      <c r="A9871" t="s">
        <v>8792</v>
      </c>
      <c r="B9871" t="s">
        <v>853</v>
      </c>
      <c r="C9871" t="s">
        <v>8301</v>
      </c>
    </row>
    <row r="9872" spans="1:3">
      <c r="A9872" t="s">
        <v>8792</v>
      </c>
      <c r="B9872" t="s">
        <v>8314</v>
      </c>
      <c r="C9872" t="s">
        <v>8315</v>
      </c>
    </row>
    <row r="9873" spans="1:3">
      <c r="A9873" t="s">
        <v>8793</v>
      </c>
      <c r="B9873" t="s">
        <v>853</v>
      </c>
      <c r="C9873" t="s">
        <v>8301</v>
      </c>
    </row>
    <row r="9874" spans="1:3">
      <c r="A9874" t="s">
        <v>8794</v>
      </c>
      <c r="B9874" t="s">
        <v>8373</v>
      </c>
      <c r="C9874" t="s">
        <v>8374</v>
      </c>
    </row>
    <row r="9875" spans="1:3">
      <c r="A9875" t="s">
        <v>8794</v>
      </c>
      <c r="B9875" t="s">
        <v>853</v>
      </c>
      <c r="C9875" t="s">
        <v>8301</v>
      </c>
    </row>
    <row r="9876" spans="1:3">
      <c r="A9876" t="s">
        <v>8795</v>
      </c>
      <c r="B9876" t="s">
        <v>8373</v>
      </c>
      <c r="C9876" t="s">
        <v>8374</v>
      </c>
    </row>
    <row r="9877" spans="1:3">
      <c r="A9877" t="s">
        <v>8795</v>
      </c>
      <c r="B9877" t="s">
        <v>853</v>
      </c>
      <c r="C9877" t="s">
        <v>8301</v>
      </c>
    </row>
    <row r="9878" spans="1:3">
      <c r="A9878" t="s">
        <v>8796</v>
      </c>
      <c r="B9878" t="s">
        <v>8373</v>
      </c>
      <c r="C9878" t="s">
        <v>8374</v>
      </c>
    </row>
    <row r="9879" spans="1:3">
      <c r="A9879" t="s">
        <v>8796</v>
      </c>
      <c r="B9879" t="s">
        <v>853</v>
      </c>
      <c r="C9879" t="s">
        <v>8301</v>
      </c>
    </row>
    <row r="9880" spans="1:3">
      <c r="A9880" t="s">
        <v>8797</v>
      </c>
      <c r="B9880" t="s">
        <v>853</v>
      </c>
      <c r="C9880" t="s">
        <v>8301</v>
      </c>
    </row>
    <row r="9881" spans="1:3">
      <c r="A9881" t="s">
        <v>8798</v>
      </c>
      <c r="B9881" t="s">
        <v>8314</v>
      </c>
      <c r="C9881" t="s">
        <v>8315</v>
      </c>
    </row>
    <row r="9882" spans="1:3">
      <c r="A9882" t="s">
        <v>8799</v>
      </c>
      <c r="B9882" t="s">
        <v>8314</v>
      </c>
      <c r="C9882" t="s">
        <v>8315</v>
      </c>
    </row>
    <row r="9883" spans="1:3">
      <c r="A9883" t="s">
        <v>8800</v>
      </c>
      <c r="B9883" t="s">
        <v>8314</v>
      </c>
      <c r="C9883" t="s">
        <v>8315</v>
      </c>
    </row>
    <row r="9884" spans="1:3">
      <c r="A9884" t="s">
        <v>8801</v>
      </c>
      <c r="B9884" t="s">
        <v>8314</v>
      </c>
      <c r="C9884" t="s">
        <v>8315</v>
      </c>
    </row>
    <row r="9885" spans="1:3">
      <c r="A9885" t="s">
        <v>8802</v>
      </c>
      <c r="B9885" t="s">
        <v>8314</v>
      </c>
      <c r="C9885" t="s">
        <v>8315</v>
      </c>
    </row>
    <row r="9886" spans="1:3">
      <c r="A9886" t="s">
        <v>8803</v>
      </c>
      <c r="B9886" t="s">
        <v>8314</v>
      </c>
      <c r="C9886" t="s">
        <v>8315</v>
      </c>
    </row>
    <row r="9887" spans="1:3">
      <c r="A9887" t="s">
        <v>8804</v>
      </c>
      <c r="B9887" t="s">
        <v>8314</v>
      </c>
      <c r="C9887" t="s">
        <v>8315</v>
      </c>
    </row>
    <row r="9888" spans="1:3">
      <c r="A9888" t="s">
        <v>8805</v>
      </c>
      <c r="B9888" t="s">
        <v>8314</v>
      </c>
      <c r="C9888" t="s">
        <v>8315</v>
      </c>
    </row>
    <row r="9889" spans="1:3">
      <c r="A9889" t="s">
        <v>8806</v>
      </c>
      <c r="B9889" t="s">
        <v>8314</v>
      </c>
      <c r="C9889" t="s">
        <v>8315</v>
      </c>
    </row>
    <row r="9890" spans="1:3">
      <c r="A9890" t="s">
        <v>8807</v>
      </c>
      <c r="B9890" t="s">
        <v>8314</v>
      </c>
      <c r="C9890" t="s">
        <v>8315</v>
      </c>
    </row>
    <row r="9891" spans="1:3">
      <c r="A9891" t="s">
        <v>8808</v>
      </c>
      <c r="B9891" t="s">
        <v>8314</v>
      </c>
      <c r="C9891" t="s">
        <v>8315</v>
      </c>
    </row>
    <row r="9892" spans="1:3">
      <c r="A9892" t="s">
        <v>8809</v>
      </c>
      <c r="B9892" t="s">
        <v>8314</v>
      </c>
      <c r="C9892" t="s">
        <v>8315</v>
      </c>
    </row>
    <row r="9893" spans="1:3">
      <c r="A9893" t="s">
        <v>8810</v>
      </c>
      <c r="B9893" t="s">
        <v>8314</v>
      </c>
      <c r="C9893" t="s">
        <v>8315</v>
      </c>
    </row>
    <row r="9894" spans="1:3">
      <c r="A9894" t="s">
        <v>8811</v>
      </c>
      <c r="B9894" t="s">
        <v>8314</v>
      </c>
      <c r="C9894" t="s">
        <v>8315</v>
      </c>
    </row>
    <row r="9895" spans="1:3">
      <c r="A9895" t="s">
        <v>8812</v>
      </c>
      <c r="B9895" t="s">
        <v>8314</v>
      </c>
      <c r="C9895" t="s">
        <v>8315</v>
      </c>
    </row>
    <row r="9896" spans="1:3">
      <c r="A9896" t="s">
        <v>8813</v>
      </c>
      <c r="B9896" t="s">
        <v>8314</v>
      </c>
      <c r="C9896" t="s">
        <v>8315</v>
      </c>
    </row>
    <row r="9897" spans="1:3">
      <c r="A9897" t="s">
        <v>8814</v>
      </c>
      <c r="B9897" t="s">
        <v>8314</v>
      </c>
      <c r="C9897" t="s">
        <v>8315</v>
      </c>
    </row>
    <row r="9898" spans="1:3">
      <c r="A9898" t="s">
        <v>8815</v>
      </c>
      <c r="B9898" t="s">
        <v>8314</v>
      </c>
      <c r="C9898" t="s">
        <v>8315</v>
      </c>
    </row>
    <row r="9899" spans="1:3">
      <c r="A9899" t="s">
        <v>8816</v>
      </c>
      <c r="B9899" t="s">
        <v>884</v>
      </c>
      <c r="C9899" t="s">
        <v>8518</v>
      </c>
    </row>
    <row r="9900" spans="1:3">
      <c r="A9900" t="s">
        <v>8817</v>
      </c>
      <c r="B9900" t="s">
        <v>8314</v>
      </c>
      <c r="C9900" t="s">
        <v>8315</v>
      </c>
    </row>
    <row r="9901" spans="1:3">
      <c r="A9901" t="s">
        <v>8818</v>
      </c>
      <c r="B9901" t="s">
        <v>884</v>
      </c>
      <c r="C9901" t="s">
        <v>8518</v>
      </c>
    </row>
    <row r="9902" spans="1:3">
      <c r="A9902" t="s">
        <v>8819</v>
      </c>
      <c r="B9902" t="s">
        <v>884</v>
      </c>
      <c r="C9902" t="s">
        <v>8518</v>
      </c>
    </row>
    <row r="9903" spans="1:3">
      <c r="A9903" t="s">
        <v>8820</v>
      </c>
      <c r="B9903" t="s">
        <v>8314</v>
      </c>
      <c r="C9903" t="s">
        <v>8315</v>
      </c>
    </row>
    <row r="9904" spans="1:3">
      <c r="A9904" t="s">
        <v>8820</v>
      </c>
      <c r="B9904" t="s">
        <v>884</v>
      </c>
      <c r="C9904" t="s">
        <v>8518</v>
      </c>
    </row>
    <row r="9905" spans="1:3">
      <c r="A9905" t="s">
        <v>8821</v>
      </c>
      <c r="B9905" t="s">
        <v>8314</v>
      </c>
      <c r="C9905" t="s">
        <v>8315</v>
      </c>
    </row>
    <row r="9906" spans="1:3">
      <c r="A9906" t="s">
        <v>8822</v>
      </c>
      <c r="B9906" t="s">
        <v>8314</v>
      </c>
      <c r="C9906" t="s">
        <v>8315</v>
      </c>
    </row>
    <row r="9907" spans="1:3">
      <c r="A9907" t="s">
        <v>8823</v>
      </c>
      <c r="B9907" t="s">
        <v>8314</v>
      </c>
      <c r="C9907" t="s">
        <v>8315</v>
      </c>
    </row>
    <row r="9908" spans="1:3">
      <c r="A9908" t="s">
        <v>8824</v>
      </c>
      <c r="B9908" t="s">
        <v>8314</v>
      </c>
      <c r="C9908" t="s">
        <v>8315</v>
      </c>
    </row>
    <row r="9909" spans="1:3">
      <c r="A9909" t="s">
        <v>8824</v>
      </c>
      <c r="B9909" t="s">
        <v>884</v>
      </c>
      <c r="C9909" t="s">
        <v>8518</v>
      </c>
    </row>
    <row r="9910" spans="1:3">
      <c r="A9910" t="s">
        <v>8825</v>
      </c>
      <c r="B9910" t="s">
        <v>8314</v>
      </c>
      <c r="C9910" t="s">
        <v>8315</v>
      </c>
    </row>
    <row r="9911" spans="1:3">
      <c r="A9911" t="s">
        <v>8826</v>
      </c>
      <c r="B9911" t="s">
        <v>8314</v>
      </c>
      <c r="C9911" t="s">
        <v>8315</v>
      </c>
    </row>
    <row r="9912" spans="1:3">
      <c r="A9912" t="s">
        <v>8826</v>
      </c>
      <c r="B9912" t="s">
        <v>884</v>
      </c>
      <c r="C9912" t="s">
        <v>8518</v>
      </c>
    </row>
    <row r="9913" spans="1:3">
      <c r="A9913" t="s">
        <v>8827</v>
      </c>
      <c r="B9913" t="s">
        <v>8314</v>
      </c>
      <c r="C9913" t="s">
        <v>8315</v>
      </c>
    </row>
    <row r="9914" spans="1:3">
      <c r="A9914" t="s">
        <v>8828</v>
      </c>
      <c r="B9914" t="s">
        <v>8314</v>
      </c>
      <c r="C9914" t="s">
        <v>8315</v>
      </c>
    </row>
    <row r="9915" spans="1:3">
      <c r="A9915" t="s">
        <v>8829</v>
      </c>
      <c r="B9915" t="s">
        <v>8314</v>
      </c>
      <c r="C9915" t="s">
        <v>8315</v>
      </c>
    </row>
    <row r="9916" spans="1:3">
      <c r="A9916" t="s">
        <v>8830</v>
      </c>
      <c r="B9916" t="s">
        <v>8314</v>
      </c>
      <c r="C9916" t="s">
        <v>8315</v>
      </c>
    </row>
    <row r="9917" spans="1:3">
      <c r="A9917" t="s">
        <v>8831</v>
      </c>
      <c r="B9917" t="s">
        <v>8314</v>
      </c>
      <c r="C9917" t="s">
        <v>8315</v>
      </c>
    </row>
    <row r="9918" spans="1:3">
      <c r="A9918" t="s">
        <v>8832</v>
      </c>
      <c r="B9918" t="s">
        <v>8314</v>
      </c>
      <c r="C9918" t="s">
        <v>8315</v>
      </c>
    </row>
    <row r="9919" spans="1:3">
      <c r="A9919" t="s">
        <v>8833</v>
      </c>
      <c r="B9919" t="s">
        <v>8314</v>
      </c>
      <c r="C9919" t="s">
        <v>8315</v>
      </c>
    </row>
    <row r="9920" spans="1:3">
      <c r="A9920" t="s">
        <v>8834</v>
      </c>
      <c r="B9920" t="s">
        <v>8314</v>
      </c>
      <c r="C9920" t="s">
        <v>8315</v>
      </c>
    </row>
    <row r="9921" spans="1:3">
      <c r="A9921" t="s">
        <v>8835</v>
      </c>
      <c r="B9921" t="s">
        <v>8314</v>
      </c>
      <c r="C9921" t="s">
        <v>8315</v>
      </c>
    </row>
    <row r="9922" spans="1:3">
      <c r="A9922" t="s">
        <v>8836</v>
      </c>
      <c r="B9922" t="s">
        <v>8314</v>
      </c>
      <c r="C9922" t="s">
        <v>8315</v>
      </c>
    </row>
    <row r="9923" spans="1:3">
      <c r="A9923" t="s">
        <v>8837</v>
      </c>
      <c r="B9923" t="s">
        <v>8314</v>
      </c>
      <c r="C9923" t="s">
        <v>8315</v>
      </c>
    </row>
    <row r="9924" spans="1:3">
      <c r="A9924" t="s">
        <v>8838</v>
      </c>
      <c r="B9924" t="s">
        <v>8314</v>
      </c>
      <c r="C9924" t="s">
        <v>8315</v>
      </c>
    </row>
    <row r="9925" spans="1:3">
      <c r="A9925" t="s">
        <v>8839</v>
      </c>
      <c r="B9925" t="s">
        <v>8314</v>
      </c>
      <c r="C9925" t="s">
        <v>8315</v>
      </c>
    </row>
    <row r="9926" spans="1:3">
      <c r="A9926" t="s">
        <v>8840</v>
      </c>
      <c r="B9926" t="s">
        <v>884</v>
      </c>
      <c r="C9926" t="s">
        <v>8518</v>
      </c>
    </row>
    <row r="9927" spans="1:3">
      <c r="A9927" t="s">
        <v>8841</v>
      </c>
      <c r="B9927" t="s">
        <v>884</v>
      </c>
      <c r="C9927" t="s">
        <v>8518</v>
      </c>
    </row>
    <row r="9928" spans="1:3">
      <c r="A9928" t="s">
        <v>8842</v>
      </c>
      <c r="B9928" t="s">
        <v>884</v>
      </c>
      <c r="C9928" t="s">
        <v>8518</v>
      </c>
    </row>
    <row r="9929" spans="1:3">
      <c r="A9929" t="s">
        <v>8843</v>
      </c>
      <c r="B9929" t="s">
        <v>884</v>
      </c>
      <c r="C9929" t="s">
        <v>8518</v>
      </c>
    </row>
    <row r="9930" spans="1:3">
      <c r="A9930" t="s">
        <v>8844</v>
      </c>
      <c r="B9930" t="s">
        <v>8314</v>
      </c>
      <c r="C9930" t="s">
        <v>8315</v>
      </c>
    </row>
    <row r="9931" spans="1:3">
      <c r="A9931" t="s">
        <v>8844</v>
      </c>
      <c r="B9931" t="s">
        <v>884</v>
      </c>
      <c r="C9931" t="s">
        <v>8518</v>
      </c>
    </row>
    <row r="9932" spans="1:3">
      <c r="A9932" t="s">
        <v>8845</v>
      </c>
      <c r="B9932" t="s">
        <v>8314</v>
      </c>
      <c r="C9932" t="s">
        <v>8315</v>
      </c>
    </row>
    <row r="9933" spans="1:3">
      <c r="A9933" t="s">
        <v>8845</v>
      </c>
      <c r="B9933" t="s">
        <v>884</v>
      </c>
      <c r="C9933" t="s">
        <v>8518</v>
      </c>
    </row>
    <row r="9934" spans="1:3">
      <c r="A9934" t="s">
        <v>8846</v>
      </c>
      <c r="B9934" t="s">
        <v>853</v>
      </c>
      <c r="C9934" t="s">
        <v>8301</v>
      </c>
    </row>
    <row r="9935" spans="1:3">
      <c r="A9935" t="s">
        <v>8846</v>
      </c>
      <c r="B9935" t="s">
        <v>8314</v>
      </c>
      <c r="C9935" t="s">
        <v>8315</v>
      </c>
    </row>
    <row r="9936" spans="1:3">
      <c r="A9936" t="s">
        <v>8846</v>
      </c>
      <c r="B9936" t="s">
        <v>884</v>
      </c>
      <c r="C9936" t="s">
        <v>8518</v>
      </c>
    </row>
    <row r="9937" spans="1:3">
      <c r="A9937" t="s">
        <v>8847</v>
      </c>
      <c r="B9937" t="s">
        <v>8314</v>
      </c>
      <c r="C9937" t="s">
        <v>8315</v>
      </c>
    </row>
    <row r="9938" spans="1:3">
      <c r="A9938" t="s">
        <v>8847</v>
      </c>
      <c r="B9938" t="s">
        <v>884</v>
      </c>
      <c r="C9938" t="s">
        <v>8518</v>
      </c>
    </row>
    <row r="9939" spans="1:3">
      <c r="A9939" t="s">
        <v>8848</v>
      </c>
      <c r="B9939" t="s">
        <v>853</v>
      </c>
      <c r="C9939" t="s">
        <v>8301</v>
      </c>
    </row>
    <row r="9940" spans="1:3">
      <c r="A9940" t="s">
        <v>8848</v>
      </c>
      <c r="B9940" t="s">
        <v>8314</v>
      </c>
      <c r="C9940" t="s">
        <v>8315</v>
      </c>
    </row>
    <row r="9941" spans="1:3">
      <c r="A9941" t="s">
        <v>8848</v>
      </c>
      <c r="B9941" t="s">
        <v>884</v>
      </c>
      <c r="C9941" t="s">
        <v>8518</v>
      </c>
    </row>
    <row r="9942" spans="1:3">
      <c r="A9942" t="s">
        <v>8849</v>
      </c>
      <c r="B9942" t="s">
        <v>853</v>
      </c>
      <c r="C9942" t="s">
        <v>8301</v>
      </c>
    </row>
    <row r="9943" spans="1:3">
      <c r="A9943" t="s">
        <v>8849</v>
      </c>
      <c r="B9943" t="s">
        <v>8314</v>
      </c>
      <c r="C9943" t="s">
        <v>8315</v>
      </c>
    </row>
    <row r="9944" spans="1:3">
      <c r="A9944" t="s">
        <v>8850</v>
      </c>
      <c r="B9944" t="s">
        <v>884</v>
      </c>
      <c r="C9944" t="s">
        <v>8518</v>
      </c>
    </row>
    <row r="9945" spans="1:3">
      <c r="A9945" t="s">
        <v>8851</v>
      </c>
      <c r="B9945" t="s">
        <v>884</v>
      </c>
      <c r="C9945" t="s">
        <v>8518</v>
      </c>
    </row>
    <row r="9946" spans="1:3">
      <c r="A9946" t="s">
        <v>8852</v>
      </c>
      <c r="B9946" t="s">
        <v>884</v>
      </c>
      <c r="C9946" t="s">
        <v>8518</v>
      </c>
    </row>
    <row r="9947" spans="1:3">
      <c r="A9947" t="s">
        <v>8853</v>
      </c>
      <c r="B9947" t="s">
        <v>884</v>
      </c>
      <c r="C9947" t="s">
        <v>8518</v>
      </c>
    </row>
    <row r="9948" spans="1:3">
      <c r="A9948" t="s">
        <v>8854</v>
      </c>
      <c r="B9948" t="s">
        <v>884</v>
      </c>
      <c r="C9948" t="s">
        <v>8518</v>
      </c>
    </row>
    <row r="9949" spans="1:3">
      <c r="A9949" t="s">
        <v>8855</v>
      </c>
      <c r="B9949" t="s">
        <v>884</v>
      </c>
      <c r="C9949" t="s">
        <v>8518</v>
      </c>
    </row>
    <row r="9950" spans="1:3">
      <c r="A9950" t="s">
        <v>8856</v>
      </c>
      <c r="B9950" t="s">
        <v>884</v>
      </c>
      <c r="C9950" t="s">
        <v>8518</v>
      </c>
    </row>
    <row r="9951" spans="1:3">
      <c r="A9951" t="s">
        <v>8857</v>
      </c>
      <c r="B9951" t="s">
        <v>884</v>
      </c>
      <c r="C9951" t="s">
        <v>8518</v>
      </c>
    </row>
    <row r="9952" spans="1:3">
      <c r="A9952" t="s">
        <v>8858</v>
      </c>
      <c r="B9952" t="s">
        <v>884</v>
      </c>
      <c r="C9952" t="s">
        <v>8518</v>
      </c>
    </row>
    <row r="9953" spans="1:3">
      <c r="A9953" t="s">
        <v>8859</v>
      </c>
      <c r="B9953" t="s">
        <v>8314</v>
      </c>
      <c r="C9953" t="s">
        <v>8315</v>
      </c>
    </row>
    <row r="9954" spans="1:3">
      <c r="A9954" t="s">
        <v>8859</v>
      </c>
      <c r="B9954" t="s">
        <v>884</v>
      </c>
      <c r="C9954" t="s">
        <v>8518</v>
      </c>
    </row>
    <row r="9955" spans="1:3">
      <c r="A9955" t="s">
        <v>8860</v>
      </c>
      <c r="B9955" t="s">
        <v>8314</v>
      </c>
      <c r="C9955" t="s">
        <v>8315</v>
      </c>
    </row>
    <row r="9956" spans="1:3">
      <c r="A9956" t="s">
        <v>8860</v>
      </c>
      <c r="B9956" t="s">
        <v>884</v>
      </c>
      <c r="C9956" t="s">
        <v>8518</v>
      </c>
    </row>
    <row r="9957" spans="1:3">
      <c r="A9957" t="s">
        <v>8861</v>
      </c>
      <c r="B9957" t="s">
        <v>8314</v>
      </c>
      <c r="C9957" t="s">
        <v>8315</v>
      </c>
    </row>
    <row r="9958" spans="1:3">
      <c r="A9958" t="s">
        <v>8861</v>
      </c>
      <c r="B9958" t="s">
        <v>884</v>
      </c>
      <c r="C9958" t="s">
        <v>8518</v>
      </c>
    </row>
    <row r="9959" spans="1:3">
      <c r="A9959" t="s">
        <v>8862</v>
      </c>
      <c r="B9959" t="s">
        <v>8314</v>
      </c>
      <c r="C9959" t="s">
        <v>8315</v>
      </c>
    </row>
    <row r="9960" spans="1:3">
      <c r="A9960" t="s">
        <v>8862</v>
      </c>
      <c r="B9960" t="s">
        <v>884</v>
      </c>
      <c r="C9960" t="s">
        <v>8518</v>
      </c>
    </row>
    <row r="9961" spans="1:3">
      <c r="A9961" t="s">
        <v>8863</v>
      </c>
      <c r="B9961" t="s">
        <v>8373</v>
      </c>
      <c r="C9961" t="s">
        <v>8374</v>
      </c>
    </row>
    <row r="9962" spans="1:3">
      <c r="A9962" t="s">
        <v>8864</v>
      </c>
      <c r="B9962" t="s">
        <v>8373</v>
      </c>
      <c r="C9962" t="s">
        <v>8374</v>
      </c>
    </row>
    <row r="9963" spans="1:3">
      <c r="A9963" t="s">
        <v>8865</v>
      </c>
      <c r="B9963" t="s">
        <v>8373</v>
      </c>
      <c r="C9963" t="s">
        <v>8374</v>
      </c>
    </row>
    <row r="9964" spans="1:3">
      <c r="A9964" t="s">
        <v>8866</v>
      </c>
      <c r="B9964" t="s">
        <v>8373</v>
      </c>
      <c r="C9964" t="s">
        <v>8374</v>
      </c>
    </row>
    <row r="9965" spans="1:3">
      <c r="A9965" t="s">
        <v>8867</v>
      </c>
      <c r="B9965" t="s">
        <v>8373</v>
      </c>
      <c r="C9965" t="s">
        <v>8374</v>
      </c>
    </row>
    <row r="9966" spans="1:3">
      <c r="A9966" t="s">
        <v>8868</v>
      </c>
      <c r="B9966" t="s">
        <v>8373</v>
      </c>
      <c r="C9966" t="s">
        <v>8374</v>
      </c>
    </row>
    <row r="9967" spans="1:3">
      <c r="A9967" t="s">
        <v>8869</v>
      </c>
      <c r="B9967" t="s">
        <v>8373</v>
      </c>
      <c r="C9967" t="s">
        <v>8374</v>
      </c>
    </row>
    <row r="9968" spans="1:3">
      <c r="A9968" t="s">
        <v>8870</v>
      </c>
      <c r="B9968" t="s">
        <v>8373</v>
      </c>
      <c r="C9968" t="s">
        <v>8374</v>
      </c>
    </row>
    <row r="9969" spans="1:3">
      <c r="A9969" t="s">
        <v>8871</v>
      </c>
      <c r="B9969" t="s">
        <v>8373</v>
      </c>
      <c r="C9969" t="s">
        <v>8374</v>
      </c>
    </row>
    <row r="9970" spans="1:3">
      <c r="A9970" t="s">
        <v>8872</v>
      </c>
      <c r="B9970" t="s">
        <v>8373</v>
      </c>
      <c r="C9970" t="s">
        <v>8374</v>
      </c>
    </row>
    <row r="9971" spans="1:3">
      <c r="A9971" t="s">
        <v>8873</v>
      </c>
      <c r="B9971" t="s">
        <v>881</v>
      </c>
      <c r="C9971" t="s">
        <v>8874</v>
      </c>
    </row>
    <row r="9972" spans="1:3">
      <c r="A9972" t="s">
        <v>8875</v>
      </c>
      <c r="B9972" t="s">
        <v>8373</v>
      </c>
      <c r="C9972" t="s">
        <v>8374</v>
      </c>
    </row>
    <row r="9973" spans="1:3">
      <c r="A9973" t="s">
        <v>8876</v>
      </c>
      <c r="B9973" t="s">
        <v>8373</v>
      </c>
      <c r="C9973" t="s">
        <v>8374</v>
      </c>
    </row>
    <row r="9974" spans="1:3">
      <c r="A9974" t="s">
        <v>8877</v>
      </c>
      <c r="B9974" t="s">
        <v>8373</v>
      </c>
      <c r="C9974" t="s">
        <v>8374</v>
      </c>
    </row>
    <row r="9975" spans="1:3">
      <c r="A9975" t="s">
        <v>8878</v>
      </c>
      <c r="B9975" t="s">
        <v>8373</v>
      </c>
      <c r="C9975" t="s">
        <v>8374</v>
      </c>
    </row>
    <row r="9976" spans="1:3">
      <c r="A9976" t="s">
        <v>8878</v>
      </c>
      <c r="B9976" t="s">
        <v>881</v>
      </c>
      <c r="C9976" t="s">
        <v>8874</v>
      </c>
    </row>
    <row r="9977" spans="1:3">
      <c r="A9977" t="s">
        <v>8879</v>
      </c>
      <c r="B9977" t="s">
        <v>8373</v>
      </c>
      <c r="C9977" t="s">
        <v>8374</v>
      </c>
    </row>
    <row r="9978" spans="1:3">
      <c r="A9978" t="s">
        <v>8880</v>
      </c>
      <c r="B9978" t="s">
        <v>8373</v>
      </c>
      <c r="C9978" t="s">
        <v>8374</v>
      </c>
    </row>
    <row r="9979" spans="1:3">
      <c r="A9979" t="s">
        <v>8880</v>
      </c>
      <c r="B9979" t="s">
        <v>881</v>
      </c>
      <c r="C9979" t="s">
        <v>8874</v>
      </c>
    </row>
    <row r="9980" spans="1:3">
      <c r="A9980" t="s">
        <v>8881</v>
      </c>
      <c r="B9980" t="s">
        <v>8373</v>
      </c>
      <c r="C9980" t="s">
        <v>8374</v>
      </c>
    </row>
    <row r="9981" spans="1:3">
      <c r="A9981" t="s">
        <v>8882</v>
      </c>
      <c r="B9981" t="s">
        <v>8373</v>
      </c>
      <c r="C9981" t="s">
        <v>8374</v>
      </c>
    </row>
    <row r="9982" spans="1:3">
      <c r="A9982" t="s">
        <v>8883</v>
      </c>
      <c r="B9982" t="s">
        <v>8373</v>
      </c>
      <c r="C9982" t="s">
        <v>8374</v>
      </c>
    </row>
    <row r="9983" spans="1:3">
      <c r="A9983" t="s">
        <v>8883</v>
      </c>
      <c r="B9983" t="s">
        <v>6631</v>
      </c>
      <c r="C9983" t="s">
        <v>6632</v>
      </c>
    </row>
    <row r="9984" spans="1:3">
      <c r="A9984" t="s">
        <v>8884</v>
      </c>
      <c r="B9984" t="s">
        <v>8373</v>
      </c>
      <c r="C9984" t="s">
        <v>8374</v>
      </c>
    </row>
    <row r="9985" spans="1:3">
      <c r="A9985" t="s">
        <v>8885</v>
      </c>
      <c r="B9985" t="s">
        <v>8373</v>
      </c>
      <c r="C9985" t="s">
        <v>8374</v>
      </c>
    </row>
    <row r="9986" spans="1:3">
      <c r="A9986" t="s">
        <v>8886</v>
      </c>
      <c r="B9986" t="s">
        <v>8373</v>
      </c>
      <c r="C9986" t="s">
        <v>8374</v>
      </c>
    </row>
    <row r="9987" spans="1:3">
      <c r="A9987" t="s">
        <v>8887</v>
      </c>
      <c r="B9987" t="s">
        <v>8373</v>
      </c>
      <c r="C9987" t="s">
        <v>8374</v>
      </c>
    </row>
    <row r="9988" spans="1:3">
      <c r="A9988" t="s">
        <v>8888</v>
      </c>
      <c r="B9988" t="s">
        <v>8373</v>
      </c>
      <c r="C9988" t="s">
        <v>8374</v>
      </c>
    </row>
    <row r="9989" spans="1:3">
      <c r="A9989" t="s">
        <v>8888</v>
      </c>
      <c r="B9989" t="s">
        <v>853</v>
      </c>
      <c r="C9989" t="s">
        <v>8301</v>
      </c>
    </row>
    <row r="9990" spans="1:3">
      <c r="A9990" t="s">
        <v>8889</v>
      </c>
      <c r="B9990" t="s">
        <v>8373</v>
      </c>
      <c r="C9990" t="s">
        <v>8374</v>
      </c>
    </row>
    <row r="9991" spans="1:3">
      <c r="A9991" t="s">
        <v>8890</v>
      </c>
      <c r="B9991" t="s">
        <v>8373</v>
      </c>
      <c r="C9991" t="s">
        <v>8374</v>
      </c>
    </row>
    <row r="9992" spans="1:3">
      <c r="A9992" t="s">
        <v>8890</v>
      </c>
      <c r="B9992" t="s">
        <v>853</v>
      </c>
      <c r="C9992" t="s">
        <v>8301</v>
      </c>
    </row>
    <row r="9993" spans="1:3">
      <c r="A9993" t="s">
        <v>8890</v>
      </c>
      <c r="B9993" t="s">
        <v>881</v>
      </c>
      <c r="C9993" t="s">
        <v>8874</v>
      </c>
    </row>
    <row r="9994" spans="1:3">
      <c r="A9994" t="s">
        <v>8891</v>
      </c>
      <c r="B9994" t="s">
        <v>8373</v>
      </c>
      <c r="C9994" t="s">
        <v>8374</v>
      </c>
    </row>
    <row r="9995" spans="1:3">
      <c r="A9995" t="s">
        <v>8891</v>
      </c>
      <c r="B9995" t="s">
        <v>881</v>
      </c>
      <c r="C9995" t="s">
        <v>8874</v>
      </c>
    </row>
    <row r="9996" spans="1:3">
      <c r="A9996" t="s">
        <v>8892</v>
      </c>
      <c r="B9996" t="s">
        <v>8373</v>
      </c>
      <c r="C9996" t="s">
        <v>8374</v>
      </c>
    </row>
    <row r="9997" spans="1:3">
      <c r="A9997" t="s">
        <v>8893</v>
      </c>
      <c r="B9997" t="s">
        <v>881</v>
      </c>
      <c r="C9997" t="s">
        <v>8874</v>
      </c>
    </row>
    <row r="9998" spans="1:3">
      <c r="A9998" t="s">
        <v>8894</v>
      </c>
      <c r="B9998" t="s">
        <v>8373</v>
      </c>
      <c r="C9998" t="s">
        <v>8374</v>
      </c>
    </row>
    <row r="9999" spans="1:3">
      <c r="A9999" t="s">
        <v>8894</v>
      </c>
      <c r="B9999" t="s">
        <v>6631</v>
      </c>
      <c r="C9999" t="s">
        <v>6632</v>
      </c>
    </row>
    <row r="10000" spans="1:3">
      <c r="A10000" t="s">
        <v>8895</v>
      </c>
      <c r="B10000" t="s">
        <v>8373</v>
      </c>
      <c r="C10000" t="s">
        <v>8374</v>
      </c>
    </row>
    <row r="10001" spans="1:3">
      <c r="A10001" t="s">
        <v>8895</v>
      </c>
      <c r="B10001" t="s">
        <v>6631</v>
      </c>
      <c r="C10001" t="s">
        <v>6632</v>
      </c>
    </row>
    <row r="10002" spans="1:3">
      <c r="A10002" t="s">
        <v>8896</v>
      </c>
      <c r="B10002" t="s">
        <v>8373</v>
      </c>
      <c r="C10002" t="s">
        <v>8374</v>
      </c>
    </row>
    <row r="10003" spans="1:3">
      <c r="A10003" t="s">
        <v>8896</v>
      </c>
      <c r="B10003" t="s">
        <v>6631</v>
      </c>
      <c r="C10003" t="s">
        <v>6632</v>
      </c>
    </row>
    <row r="10004" spans="1:3">
      <c r="A10004" t="s">
        <v>8897</v>
      </c>
      <c r="B10004" t="s">
        <v>8373</v>
      </c>
      <c r="C10004" t="s">
        <v>8374</v>
      </c>
    </row>
    <row r="10005" spans="1:3">
      <c r="A10005" t="s">
        <v>8897</v>
      </c>
      <c r="B10005" t="s">
        <v>6631</v>
      </c>
      <c r="C10005" t="s">
        <v>6632</v>
      </c>
    </row>
    <row r="10006" spans="1:3">
      <c r="A10006" t="s">
        <v>8898</v>
      </c>
      <c r="B10006" t="s">
        <v>8373</v>
      </c>
      <c r="C10006" t="s">
        <v>8374</v>
      </c>
    </row>
    <row r="10007" spans="1:3">
      <c r="A10007" t="s">
        <v>8899</v>
      </c>
      <c r="B10007" t="s">
        <v>8373</v>
      </c>
      <c r="C10007" t="s">
        <v>8374</v>
      </c>
    </row>
    <row r="10008" spans="1:3">
      <c r="A10008" t="s">
        <v>8900</v>
      </c>
      <c r="B10008" t="s">
        <v>8373</v>
      </c>
      <c r="C10008" t="s">
        <v>8374</v>
      </c>
    </row>
    <row r="10009" spans="1:3">
      <c r="A10009" t="s">
        <v>8901</v>
      </c>
      <c r="B10009" t="s">
        <v>8373</v>
      </c>
      <c r="C10009" t="s">
        <v>8374</v>
      </c>
    </row>
    <row r="10010" spans="1:3">
      <c r="A10010" t="s">
        <v>8902</v>
      </c>
      <c r="B10010" t="s">
        <v>8373</v>
      </c>
      <c r="C10010" t="s">
        <v>8374</v>
      </c>
    </row>
    <row r="10011" spans="1:3">
      <c r="A10011" t="s">
        <v>8903</v>
      </c>
      <c r="B10011" t="s">
        <v>8373</v>
      </c>
      <c r="C10011" t="s">
        <v>8374</v>
      </c>
    </row>
    <row r="10012" spans="1:3">
      <c r="A10012" t="s">
        <v>8904</v>
      </c>
      <c r="B10012" t="s">
        <v>8373</v>
      </c>
      <c r="C10012" t="s">
        <v>8374</v>
      </c>
    </row>
    <row r="10013" spans="1:3">
      <c r="A10013" t="s">
        <v>8905</v>
      </c>
      <c r="B10013" t="s">
        <v>8373</v>
      </c>
      <c r="C10013" t="s">
        <v>8374</v>
      </c>
    </row>
    <row r="10014" spans="1:3">
      <c r="A10014" t="s">
        <v>8906</v>
      </c>
      <c r="B10014" t="s">
        <v>8373</v>
      </c>
      <c r="C10014" t="s">
        <v>8374</v>
      </c>
    </row>
    <row r="10015" spans="1:3">
      <c r="A10015" t="s">
        <v>8907</v>
      </c>
      <c r="B10015" t="s">
        <v>8373</v>
      </c>
      <c r="C10015" t="s">
        <v>8374</v>
      </c>
    </row>
    <row r="10016" spans="1:3">
      <c r="A10016" t="s">
        <v>8908</v>
      </c>
      <c r="B10016" t="s">
        <v>8373</v>
      </c>
      <c r="C10016" t="s">
        <v>8374</v>
      </c>
    </row>
    <row r="10017" spans="1:3">
      <c r="A10017" t="s">
        <v>8909</v>
      </c>
      <c r="B10017" t="s">
        <v>8373</v>
      </c>
      <c r="C10017" t="s">
        <v>8374</v>
      </c>
    </row>
    <row r="10018" spans="1:3">
      <c r="A10018" t="s">
        <v>8909</v>
      </c>
      <c r="B10018" t="s">
        <v>881</v>
      </c>
      <c r="C10018" t="s">
        <v>8874</v>
      </c>
    </row>
    <row r="10019" spans="1:3">
      <c r="A10019" t="s">
        <v>8910</v>
      </c>
      <c r="B10019" t="s">
        <v>8373</v>
      </c>
      <c r="C10019" t="s">
        <v>8374</v>
      </c>
    </row>
    <row r="10020" spans="1:3">
      <c r="A10020" t="s">
        <v>8910</v>
      </c>
      <c r="B10020" t="s">
        <v>6628</v>
      </c>
      <c r="C10020" t="s">
        <v>6629</v>
      </c>
    </row>
    <row r="10021" spans="1:3">
      <c r="A10021" t="s">
        <v>8910</v>
      </c>
      <c r="B10021" t="s">
        <v>881</v>
      </c>
      <c r="C10021" t="s">
        <v>8874</v>
      </c>
    </row>
    <row r="10022" spans="1:3">
      <c r="A10022" t="s">
        <v>8911</v>
      </c>
      <c r="B10022" t="s">
        <v>8373</v>
      </c>
      <c r="C10022" t="s">
        <v>8374</v>
      </c>
    </row>
    <row r="10023" spans="1:3">
      <c r="A10023" t="s">
        <v>8912</v>
      </c>
      <c r="B10023" t="s">
        <v>8373</v>
      </c>
      <c r="C10023" t="s">
        <v>8374</v>
      </c>
    </row>
    <row r="10024" spans="1:3">
      <c r="A10024" t="s">
        <v>8913</v>
      </c>
      <c r="B10024" t="s">
        <v>8373</v>
      </c>
      <c r="C10024" t="s">
        <v>8374</v>
      </c>
    </row>
    <row r="10025" spans="1:3">
      <c r="A10025" t="s">
        <v>8914</v>
      </c>
      <c r="B10025" t="s">
        <v>8373</v>
      </c>
      <c r="C10025" t="s">
        <v>8374</v>
      </c>
    </row>
    <row r="10026" spans="1:3">
      <c r="A10026" t="s">
        <v>8915</v>
      </c>
      <c r="B10026" t="s">
        <v>8373</v>
      </c>
      <c r="C10026" t="s">
        <v>8374</v>
      </c>
    </row>
    <row r="10027" spans="1:3">
      <c r="A10027" t="s">
        <v>8915</v>
      </c>
      <c r="B10027" t="s">
        <v>6631</v>
      </c>
      <c r="C10027" t="s">
        <v>6632</v>
      </c>
    </row>
    <row r="10028" spans="1:3">
      <c r="A10028" t="s">
        <v>8916</v>
      </c>
      <c r="B10028" t="s">
        <v>8373</v>
      </c>
      <c r="C10028" t="s">
        <v>8374</v>
      </c>
    </row>
    <row r="10029" spans="1:3">
      <c r="A10029" t="s">
        <v>8916</v>
      </c>
      <c r="B10029" t="s">
        <v>6631</v>
      </c>
      <c r="C10029" t="s">
        <v>6632</v>
      </c>
    </row>
    <row r="10030" spans="1:3">
      <c r="A10030" t="s">
        <v>8917</v>
      </c>
      <c r="B10030" t="s">
        <v>8373</v>
      </c>
      <c r="C10030" t="s">
        <v>8374</v>
      </c>
    </row>
    <row r="10031" spans="1:3">
      <c r="A10031" t="s">
        <v>8917</v>
      </c>
      <c r="B10031" t="s">
        <v>881</v>
      </c>
      <c r="C10031" t="s">
        <v>8874</v>
      </c>
    </row>
    <row r="10032" spans="1:3">
      <c r="A10032" t="s">
        <v>8918</v>
      </c>
      <c r="B10032" t="s">
        <v>8373</v>
      </c>
      <c r="C10032" t="s">
        <v>8374</v>
      </c>
    </row>
    <row r="10033" spans="1:3">
      <c r="A10033" t="s">
        <v>8919</v>
      </c>
      <c r="B10033" t="s">
        <v>881</v>
      </c>
      <c r="C10033" t="s">
        <v>8874</v>
      </c>
    </row>
    <row r="10034" spans="1:3">
      <c r="A10034" t="s">
        <v>8920</v>
      </c>
      <c r="B10034" t="s">
        <v>881</v>
      </c>
      <c r="C10034" t="s">
        <v>8874</v>
      </c>
    </row>
    <row r="10035" spans="1:3">
      <c r="A10035" t="s">
        <v>8921</v>
      </c>
      <c r="B10035" t="s">
        <v>881</v>
      </c>
      <c r="C10035" t="s">
        <v>8874</v>
      </c>
    </row>
    <row r="10036" spans="1:3">
      <c r="A10036" t="s">
        <v>8922</v>
      </c>
      <c r="B10036" t="s">
        <v>8373</v>
      </c>
      <c r="C10036" t="s">
        <v>8374</v>
      </c>
    </row>
    <row r="10037" spans="1:3">
      <c r="A10037" t="s">
        <v>8922</v>
      </c>
      <c r="B10037" t="s">
        <v>881</v>
      </c>
      <c r="C10037" t="s">
        <v>8874</v>
      </c>
    </row>
    <row r="10038" spans="1:3">
      <c r="A10038" t="s">
        <v>8923</v>
      </c>
      <c r="B10038" t="s">
        <v>8373</v>
      </c>
      <c r="C10038" t="s">
        <v>8374</v>
      </c>
    </row>
    <row r="10039" spans="1:3">
      <c r="A10039" t="s">
        <v>8923</v>
      </c>
      <c r="B10039" t="s">
        <v>881</v>
      </c>
      <c r="C10039" t="s">
        <v>8874</v>
      </c>
    </row>
    <row r="10040" spans="1:3">
      <c r="A10040" t="s">
        <v>8924</v>
      </c>
      <c r="B10040" t="s">
        <v>8373</v>
      </c>
      <c r="C10040" t="s">
        <v>8374</v>
      </c>
    </row>
    <row r="10041" spans="1:3">
      <c r="A10041" t="s">
        <v>8924</v>
      </c>
      <c r="B10041" t="s">
        <v>881</v>
      </c>
      <c r="C10041" t="s">
        <v>8874</v>
      </c>
    </row>
    <row r="10042" spans="1:3">
      <c r="A10042" t="s">
        <v>8925</v>
      </c>
      <c r="B10042" t="s">
        <v>881</v>
      </c>
      <c r="C10042" t="s">
        <v>8874</v>
      </c>
    </row>
    <row r="10043" spans="1:3">
      <c r="A10043" t="s">
        <v>8926</v>
      </c>
      <c r="B10043" t="s">
        <v>881</v>
      </c>
      <c r="C10043" t="s">
        <v>8874</v>
      </c>
    </row>
    <row r="10044" spans="1:3">
      <c r="A10044" t="s">
        <v>8927</v>
      </c>
      <c r="B10044" t="s">
        <v>8373</v>
      </c>
      <c r="C10044" t="s">
        <v>8374</v>
      </c>
    </row>
    <row r="10045" spans="1:3">
      <c r="A10045" t="s">
        <v>8927</v>
      </c>
      <c r="B10045" t="s">
        <v>881</v>
      </c>
      <c r="C10045" t="s">
        <v>8874</v>
      </c>
    </row>
    <row r="10046" spans="1:3">
      <c r="A10046" t="s">
        <v>8928</v>
      </c>
      <c r="B10046" t="s">
        <v>881</v>
      </c>
      <c r="C10046" t="s">
        <v>8874</v>
      </c>
    </row>
    <row r="10047" spans="1:3">
      <c r="A10047" t="s">
        <v>8929</v>
      </c>
      <c r="B10047" t="s">
        <v>881</v>
      </c>
      <c r="C10047" t="s">
        <v>8874</v>
      </c>
    </row>
    <row r="10048" spans="1:3">
      <c r="A10048" t="s">
        <v>8930</v>
      </c>
      <c r="B10048" t="s">
        <v>881</v>
      </c>
      <c r="C10048" t="s">
        <v>8874</v>
      </c>
    </row>
    <row r="10049" spans="1:3">
      <c r="A10049" t="s">
        <v>8931</v>
      </c>
      <c r="B10049" t="s">
        <v>881</v>
      </c>
      <c r="C10049" t="s">
        <v>8874</v>
      </c>
    </row>
    <row r="10050" spans="1:3">
      <c r="A10050" t="s">
        <v>8932</v>
      </c>
      <c r="B10050" t="s">
        <v>8373</v>
      </c>
      <c r="C10050" t="s">
        <v>8374</v>
      </c>
    </row>
    <row r="10051" spans="1:3">
      <c r="A10051" t="s">
        <v>8933</v>
      </c>
      <c r="B10051" t="s">
        <v>8373</v>
      </c>
      <c r="C10051" t="s">
        <v>8374</v>
      </c>
    </row>
    <row r="10052" spans="1:3">
      <c r="A10052" t="s">
        <v>8934</v>
      </c>
      <c r="B10052" t="s">
        <v>881</v>
      </c>
      <c r="C10052" t="s">
        <v>8874</v>
      </c>
    </row>
    <row r="10053" spans="1:3">
      <c r="A10053" t="s">
        <v>8935</v>
      </c>
      <c r="B10053" t="s">
        <v>8373</v>
      </c>
      <c r="C10053" t="s">
        <v>8374</v>
      </c>
    </row>
    <row r="10054" spans="1:3">
      <c r="A10054" t="s">
        <v>8936</v>
      </c>
      <c r="B10054" t="s">
        <v>8373</v>
      </c>
      <c r="C10054" t="s">
        <v>8374</v>
      </c>
    </row>
    <row r="10055" spans="1:3">
      <c r="A10055" t="s">
        <v>8937</v>
      </c>
      <c r="B10055" t="s">
        <v>8373</v>
      </c>
      <c r="C10055" t="s">
        <v>8374</v>
      </c>
    </row>
    <row r="10056" spans="1:3">
      <c r="A10056" t="s">
        <v>8938</v>
      </c>
      <c r="B10056" t="s">
        <v>881</v>
      </c>
      <c r="C10056" t="s">
        <v>8874</v>
      </c>
    </row>
    <row r="10057" spans="1:3">
      <c r="A10057" t="s">
        <v>8939</v>
      </c>
      <c r="B10057" t="s">
        <v>8373</v>
      </c>
      <c r="C10057" t="s">
        <v>8374</v>
      </c>
    </row>
    <row r="10058" spans="1:3">
      <c r="A10058" t="s">
        <v>8939</v>
      </c>
      <c r="B10058" t="s">
        <v>881</v>
      </c>
      <c r="C10058" t="s">
        <v>8874</v>
      </c>
    </row>
    <row r="10059" spans="1:3">
      <c r="A10059" t="s">
        <v>8940</v>
      </c>
      <c r="B10059" t="s">
        <v>881</v>
      </c>
      <c r="C10059" t="s">
        <v>8874</v>
      </c>
    </row>
    <row r="10060" spans="1:3">
      <c r="A10060" t="s">
        <v>8941</v>
      </c>
      <c r="B10060" t="s">
        <v>881</v>
      </c>
      <c r="C10060" t="s">
        <v>8874</v>
      </c>
    </row>
    <row r="10061" spans="1:3">
      <c r="A10061" t="s">
        <v>8942</v>
      </c>
      <c r="B10061" t="s">
        <v>881</v>
      </c>
      <c r="C10061" t="s">
        <v>8874</v>
      </c>
    </row>
    <row r="10062" spans="1:3">
      <c r="A10062" t="s">
        <v>8943</v>
      </c>
      <c r="B10062" t="s">
        <v>881</v>
      </c>
      <c r="C10062" t="s">
        <v>8874</v>
      </c>
    </row>
    <row r="10063" spans="1:3">
      <c r="A10063" t="s">
        <v>8944</v>
      </c>
      <c r="B10063" t="s">
        <v>881</v>
      </c>
      <c r="C10063" t="s">
        <v>8874</v>
      </c>
    </row>
    <row r="10064" spans="1:3">
      <c r="A10064" t="s">
        <v>8945</v>
      </c>
      <c r="B10064" t="s">
        <v>8373</v>
      </c>
      <c r="C10064" t="s">
        <v>8374</v>
      </c>
    </row>
    <row r="10065" spans="1:3">
      <c r="A10065" t="s">
        <v>8945</v>
      </c>
      <c r="B10065" t="s">
        <v>881</v>
      </c>
      <c r="C10065" t="s">
        <v>8874</v>
      </c>
    </row>
    <row r="10066" spans="1:3">
      <c r="A10066" t="s">
        <v>8946</v>
      </c>
      <c r="B10066" t="s">
        <v>8373</v>
      </c>
      <c r="C10066" t="s">
        <v>8374</v>
      </c>
    </row>
    <row r="10067" spans="1:3">
      <c r="A10067" t="s">
        <v>8946</v>
      </c>
      <c r="B10067" t="s">
        <v>881</v>
      </c>
      <c r="C10067" t="s">
        <v>8874</v>
      </c>
    </row>
    <row r="10068" spans="1:3">
      <c r="A10068" t="s">
        <v>8947</v>
      </c>
      <c r="B10068" t="s">
        <v>881</v>
      </c>
      <c r="C10068" t="s">
        <v>8874</v>
      </c>
    </row>
    <row r="10069" spans="1:3">
      <c r="A10069" t="s">
        <v>8948</v>
      </c>
      <c r="B10069" t="s">
        <v>881</v>
      </c>
      <c r="C10069" t="s">
        <v>8874</v>
      </c>
    </row>
    <row r="10070" spans="1:3">
      <c r="A10070" t="s">
        <v>8949</v>
      </c>
      <c r="B10070" t="s">
        <v>881</v>
      </c>
      <c r="C10070" t="s">
        <v>8874</v>
      </c>
    </row>
    <row r="10071" spans="1:3">
      <c r="A10071" t="s">
        <v>8950</v>
      </c>
      <c r="B10071" t="s">
        <v>881</v>
      </c>
      <c r="C10071" t="s">
        <v>8874</v>
      </c>
    </row>
    <row r="10072" spans="1:3">
      <c r="A10072" t="s">
        <v>8951</v>
      </c>
      <c r="B10072" t="s">
        <v>8373</v>
      </c>
      <c r="C10072" t="s">
        <v>8374</v>
      </c>
    </row>
    <row r="10073" spans="1:3">
      <c r="A10073" t="s">
        <v>8951</v>
      </c>
      <c r="B10073" t="s">
        <v>6628</v>
      </c>
      <c r="C10073" t="s">
        <v>6629</v>
      </c>
    </row>
    <row r="10074" spans="1:3">
      <c r="A10074" t="s">
        <v>8951</v>
      </c>
      <c r="B10074" t="s">
        <v>881</v>
      </c>
      <c r="C10074" t="s">
        <v>8874</v>
      </c>
    </row>
    <row r="10075" spans="1:3">
      <c r="A10075" t="s">
        <v>8952</v>
      </c>
      <c r="B10075" t="s">
        <v>881</v>
      </c>
      <c r="C10075" t="s">
        <v>8874</v>
      </c>
    </row>
    <row r="10076" spans="1:3">
      <c r="A10076" t="s">
        <v>8953</v>
      </c>
      <c r="B10076" t="s">
        <v>881</v>
      </c>
      <c r="C10076" t="s">
        <v>8874</v>
      </c>
    </row>
    <row r="10077" spans="1:3">
      <c r="A10077" t="s">
        <v>8954</v>
      </c>
      <c r="B10077" t="s">
        <v>881</v>
      </c>
      <c r="C10077" t="s">
        <v>8874</v>
      </c>
    </row>
    <row r="10078" spans="1:3">
      <c r="A10078" t="s">
        <v>8955</v>
      </c>
      <c r="B10078" t="s">
        <v>881</v>
      </c>
      <c r="C10078" t="s">
        <v>8874</v>
      </c>
    </row>
    <row r="10079" spans="1:3">
      <c r="A10079" t="s">
        <v>8956</v>
      </c>
      <c r="B10079" t="s">
        <v>859</v>
      </c>
      <c r="C10079" t="s">
        <v>8957</v>
      </c>
    </row>
    <row r="10080" spans="1:3">
      <c r="A10080" t="s">
        <v>8956</v>
      </c>
      <c r="B10080" t="s">
        <v>881</v>
      </c>
      <c r="C10080" t="s">
        <v>8874</v>
      </c>
    </row>
    <row r="10081" spans="1:3">
      <c r="A10081" t="s">
        <v>8958</v>
      </c>
      <c r="B10081" t="s">
        <v>881</v>
      </c>
      <c r="C10081" t="s">
        <v>8874</v>
      </c>
    </row>
    <row r="10082" spans="1:3">
      <c r="A10082" t="s">
        <v>8959</v>
      </c>
      <c r="B10082" t="s">
        <v>881</v>
      </c>
      <c r="C10082" t="s">
        <v>8874</v>
      </c>
    </row>
    <row r="10083" spans="1:3">
      <c r="A10083" t="s">
        <v>8960</v>
      </c>
      <c r="B10083" t="s">
        <v>881</v>
      </c>
      <c r="C10083" t="s">
        <v>8874</v>
      </c>
    </row>
    <row r="10084" spans="1:3">
      <c r="A10084" t="s">
        <v>8961</v>
      </c>
      <c r="B10084" t="s">
        <v>881</v>
      </c>
      <c r="C10084" t="s">
        <v>8874</v>
      </c>
    </row>
    <row r="10085" spans="1:3">
      <c r="A10085" t="s">
        <v>8962</v>
      </c>
      <c r="B10085" t="s">
        <v>881</v>
      </c>
      <c r="C10085" t="s">
        <v>8874</v>
      </c>
    </row>
    <row r="10086" spans="1:3">
      <c r="A10086" t="s">
        <v>8963</v>
      </c>
      <c r="B10086" t="s">
        <v>881</v>
      </c>
      <c r="C10086" t="s">
        <v>8874</v>
      </c>
    </row>
    <row r="10087" spans="1:3">
      <c r="A10087" t="s">
        <v>8964</v>
      </c>
      <c r="B10087" t="s">
        <v>881</v>
      </c>
      <c r="C10087" t="s">
        <v>8874</v>
      </c>
    </row>
    <row r="10088" spans="1:3">
      <c r="A10088" t="s">
        <v>8965</v>
      </c>
      <c r="B10088" t="s">
        <v>859</v>
      </c>
      <c r="C10088" t="s">
        <v>8957</v>
      </c>
    </row>
    <row r="10089" spans="1:3">
      <c r="A10089" t="s">
        <v>8965</v>
      </c>
      <c r="B10089" t="s">
        <v>881</v>
      </c>
      <c r="C10089" t="s">
        <v>8874</v>
      </c>
    </row>
    <row r="10090" spans="1:3">
      <c r="A10090" t="s">
        <v>8966</v>
      </c>
      <c r="B10090" t="s">
        <v>859</v>
      </c>
      <c r="C10090" t="s">
        <v>8957</v>
      </c>
    </row>
    <row r="10091" spans="1:3">
      <c r="A10091" t="s">
        <v>8966</v>
      </c>
      <c r="B10091" t="s">
        <v>881</v>
      </c>
      <c r="C10091" t="s">
        <v>8874</v>
      </c>
    </row>
    <row r="10092" spans="1:3">
      <c r="A10092" t="s">
        <v>8967</v>
      </c>
      <c r="B10092" t="s">
        <v>859</v>
      </c>
      <c r="C10092" t="s">
        <v>8957</v>
      </c>
    </row>
    <row r="10093" spans="1:3">
      <c r="A10093" t="s">
        <v>8967</v>
      </c>
      <c r="B10093" t="s">
        <v>881</v>
      </c>
      <c r="C10093" t="s">
        <v>8874</v>
      </c>
    </row>
    <row r="10094" spans="1:3">
      <c r="A10094" t="s">
        <v>8968</v>
      </c>
      <c r="B10094" t="s">
        <v>859</v>
      </c>
      <c r="C10094" t="s">
        <v>8957</v>
      </c>
    </row>
    <row r="10095" spans="1:3">
      <c r="A10095" t="s">
        <v>8969</v>
      </c>
      <c r="B10095" t="s">
        <v>859</v>
      </c>
      <c r="C10095" t="s">
        <v>8957</v>
      </c>
    </row>
    <row r="10096" spans="1:3">
      <c r="A10096" t="s">
        <v>8969</v>
      </c>
      <c r="B10096" t="s">
        <v>881</v>
      </c>
      <c r="C10096" t="s">
        <v>8874</v>
      </c>
    </row>
    <row r="10097" spans="1:3">
      <c r="A10097" t="s">
        <v>8970</v>
      </c>
      <c r="B10097" t="s">
        <v>859</v>
      </c>
      <c r="C10097" t="s">
        <v>8957</v>
      </c>
    </row>
    <row r="10098" spans="1:3">
      <c r="A10098" t="s">
        <v>8971</v>
      </c>
      <c r="B10098" t="s">
        <v>859</v>
      </c>
      <c r="C10098" t="s">
        <v>8957</v>
      </c>
    </row>
    <row r="10099" spans="1:3">
      <c r="A10099" t="s">
        <v>8972</v>
      </c>
      <c r="B10099" t="s">
        <v>859</v>
      </c>
      <c r="C10099" t="s">
        <v>8957</v>
      </c>
    </row>
    <row r="10100" spans="1:3">
      <c r="A10100" t="s">
        <v>8973</v>
      </c>
      <c r="B10100" t="s">
        <v>859</v>
      </c>
      <c r="C10100" t="s">
        <v>8957</v>
      </c>
    </row>
    <row r="10101" spans="1:3">
      <c r="A10101" t="s">
        <v>8974</v>
      </c>
      <c r="B10101" t="s">
        <v>859</v>
      </c>
      <c r="C10101" t="s">
        <v>8957</v>
      </c>
    </row>
    <row r="10102" spans="1:3">
      <c r="A10102" t="s">
        <v>8975</v>
      </c>
      <c r="B10102" t="s">
        <v>859</v>
      </c>
      <c r="C10102" t="s">
        <v>8957</v>
      </c>
    </row>
    <row r="10103" spans="1:3">
      <c r="A10103" t="s">
        <v>8976</v>
      </c>
      <c r="B10103" t="s">
        <v>859</v>
      </c>
      <c r="C10103" t="s">
        <v>8957</v>
      </c>
    </row>
    <row r="10104" spans="1:3">
      <c r="A10104" t="s">
        <v>8977</v>
      </c>
      <c r="B10104" t="s">
        <v>859</v>
      </c>
      <c r="C10104" t="s">
        <v>8957</v>
      </c>
    </row>
    <row r="10105" spans="1:3">
      <c r="A10105" t="s">
        <v>8977</v>
      </c>
      <c r="B10105" t="s">
        <v>902</v>
      </c>
      <c r="C10105" t="s">
        <v>8978</v>
      </c>
    </row>
    <row r="10106" spans="1:3">
      <c r="A10106" t="s">
        <v>8979</v>
      </c>
      <c r="B10106" t="s">
        <v>859</v>
      </c>
      <c r="C10106" t="s">
        <v>8957</v>
      </c>
    </row>
    <row r="10107" spans="1:3">
      <c r="A10107" t="s">
        <v>8979</v>
      </c>
      <c r="B10107" t="s">
        <v>881</v>
      </c>
      <c r="C10107" t="s">
        <v>8874</v>
      </c>
    </row>
    <row r="10108" spans="1:3">
      <c r="A10108" t="s">
        <v>8980</v>
      </c>
      <c r="B10108" t="s">
        <v>859</v>
      </c>
      <c r="C10108" t="s">
        <v>8957</v>
      </c>
    </row>
    <row r="10109" spans="1:3">
      <c r="A10109" t="s">
        <v>8980</v>
      </c>
      <c r="B10109" t="s">
        <v>881</v>
      </c>
      <c r="C10109" t="s">
        <v>8874</v>
      </c>
    </row>
    <row r="10110" spans="1:3">
      <c r="A10110" t="s">
        <v>8981</v>
      </c>
      <c r="B10110" t="s">
        <v>859</v>
      </c>
      <c r="C10110" t="s">
        <v>8957</v>
      </c>
    </row>
    <row r="10111" spans="1:3">
      <c r="A10111" t="s">
        <v>8981</v>
      </c>
      <c r="B10111" t="s">
        <v>881</v>
      </c>
      <c r="C10111" t="s">
        <v>8874</v>
      </c>
    </row>
    <row r="10112" spans="1:3">
      <c r="A10112" t="s">
        <v>8982</v>
      </c>
      <c r="B10112" t="s">
        <v>859</v>
      </c>
      <c r="C10112" t="s">
        <v>8957</v>
      </c>
    </row>
    <row r="10113" spans="1:3">
      <c r="A10113" t="s">
        <v>8982</v>
      </c>
      <c r="B10113" t="s">
        <v>881</v>
      </c>
      <c r="C10113" t="s">
        <v>8874</v>
      </c>
    </row>
    <row r="10114" spans="1:3">
      <c r="A10114" t="s">
        <v>8983</v>
      </c>
      <c r="B10114" t="s">
        <v>881</v>
      </c>
      <c r="C10114" t="s">
        <v>8874</v>
      </c>
    </row>
    <row r="10115" spans="1:3">
      <c r="A10115" t="s">
        <v>8984</v>
      </c>
      <c r="B10115" t="s">
        <v>881</v>
      </c>
      <c r="C10115" t="s">
        <v>8874</v>
      </c>
    </row>
    <row r="10116" spans="1:3">
      <c r="A10116" t="s">
        <v>8985</v>
      </c>
      <c r="B10116" t="s">
        <v>881</v>
      </c>
      <c r="C10116" t="s">
        <v>8874</v>
      </c>
    </row>
    <row r="10117" spans="1:3">
      <c r="A10117" t="s">
        <v>8986</v>
      </c>
      <c r="B10117" t="s">
        <v>881</v>
      </c>
      <c r="C10117" t="s">
        <v>8874</v>
      </c>
    </row>
    <row r="10118" spans="1:3">
      <c r="A10118" t="s">
        <v>8987</v>
      </c>
      <c r="B10118" t="s">
        <v>881</v>
      </c>
      <c r="C10118" t="s">
        <v>8874</v>
      </c>
    </row>
    <row r="10119" spans="1:3">
      <c r="A10119" t="s">
        <v>8988</v>
      </c>
      <c r="B10119" t="s">
        <v>881</v>
      </c>
      <c r="C10119" t="s">
        <v>8874</v>
      </c>
    </row>
    <row r="10120" spans="1:3">
      <c r="A10120" t="s">
        <v>8989</v>
      </c>
      <c r="B10120" t="s">
        <v>881</v>
      </c>
      <c r="C10120" t="s">
        <v>8874</v>
      </c>
    </row>
    <row r="10121" spans="1:3">
      <c r="A10121" t="s">
        <v>8990</v>
      </c>
      <c r="B10121" t="s">
        <v>881</v>
      </c>
      <c r="C10121" t="s">
        <v>8874</v>
      </c>
    </row>
    <row r="10122" spans="1:3">
      <c r="A10122" t="s">
        <v>8991</v>
      </c>
      <c r="B10122" t="s">
        <v>881</v>
      </c>
      <c r="C10122" t="s">
        <v>8874</v>
      </c>
    </row>
    <row r="10123" spans="1:3">
      <c r="A10123" t="s">
        <v>8992</v>
      </c>
      <c r="B10123" t="s">
        <v>881</v>
      </c>
      <c r="C10123" t="s">
        <v>8874</v>
      </c>
    </row>
    <row r="10124" spans="1:3">
      <c r="A10124" t="s">
        <v>8993</v>
      </c>
      <c r="B10124" t="s">
        <v>881</v>
      </c>
      <c r="C10124" t="s">
        <v>8874</v>
      </c>
    </row>
    <row r="10125" spans="1:3">
      <c r="A10125" t="s">
        <v>8994</v>
      </c>
      <c r="B10125" t="s">
        <v>881</v>
      </c>
      <c r="C10125" t="s">
        <v>8874</v>
      </c>
    </row>
    <row r="10126" spans="1:3">
      <c r="A10126" t="s">
        <v>8995</v>
      </c>
      <c r="B10126" t="s">
        <v>881</v>
      </c>
      <c r="C10126" t="s">
        <v>8874</v>
      </c>
    </row>
    <row r="10127" spans="1:3">
      <c r="A10127" t="s">
        <v>8996</v>
      </c>
      <c r="B10127" t="s">
        <v>881</v>
      </c>
      <c r="C10127" t="s">
        <v>8874</v>
      </c>
    </row>
    <row r="10128" spans="1:3">
      <c r="A10128" t="s">
        <v>8997</v>
      </c>
      <c r="B10128" t="s">
        <v>881</v>
      </c>
      <c r="C10128" t="s">
        <v>8874</v>
      </c>
    </row>
    <row r="10129" spans="1:3">
      <c r="A10129" t="s">
        <v>8998</v>
      </c>
      <c r="B10129" t="s">
        <v>881</v>
      </c>
      <c r="C10129" t="s">
        <v>8874</v>
      </c>
    </row>
    <row r="10130" spans="1:3">
      <c r="A10130" t="s">
        <v>8999</v>
      </c>
      <c r="B10130" t="s">
        <v>881</v>
      </c>
      <c r="C10130" t="s">
        <v>8874</v>
      </c>
    </row>
    <row r="10131" spans="1:3">
      <c r="A10131" t="s">
        <v>9000</v>
      </c>
      <c r="B10131" t="s">
        <v>881</v>
      </c>
      <c r="C10131" t="s">
        <v>8874</v>
      </c>
    </row>
    <row r="10132" spans="1:3">
      <c r="A10132" t="s">
        <v>9001</v>
      </c>
      <c r="B10132" t="s">
        <v>881</v>
      </c>
      <c r="C10132" t="s">
        <v>8874</v>
      </c>
    </row>
    <row r="10133" spans="1:3">
      <c r="A10133" t="s">
        <v>9002</v>
      </c>
      <c r="B10133" t="s">
        <v>881</v>
      </c>
      <c r="C10133" t="s">
        <v>8874</v>
      </c>
    </row>
    <row r="10134" spans="1:3">
      <c r="A10134" t="s">
        <v>9003</v>
      </c>
      <c r="B10134" t="s">
        <v>881</v>
      </c>
      <c r="C10134" t="s">
        <v>8874</v>
      </c>
    </row>
    <row r="10135" spans="1:3">
      <c r="A10135" t="s">
        <v>9004</v>
      </c>
      <c r="B10135" t="s">
        <v>881</v>
      </c>
      <c r="C10135" t="s">
        <v>8874</v>
      </c>
    </row>
    <row r="10136" spans="1:3">
      <c r="A10136" t="s">
        <v>9005</v>
      </c>
      <c r="B10136" t="s">
        <v>881</v>
      </c>
      <c r="C10136" t="s">
        <v>8874</v>
      </c>
    </row>
    <row r="10137" spans="1:3">
      <c r="A10137" t="s">
        <v>9006</v>
      </c>
      <c r="B10137" t="s">
        <v>881</v>
      </c>
      <c r="C10137" t="s">
        <v>8874</v>
      </c>
    </row>
    <row r="10138" spans="1:3">
      <c r="A10138" t="s">
        <v>9007</v>
      </c>
      <c r="B10138" t="s">
        <v>881</v>
      </c>
      <c r="C10138" t="s">
        <v>8874</v>
      </c>
    </row>
    <row r="10139" spans="1:3">
      <c r="A10139" t="s">
        <v>9008</v>
      </c>
      <c r="B10139" t="s">
        <v>881</v>
      </c>
      <c r="C10139" t="s">
        <v>8874</v>
      </c>
    </row>
    <row r="10140" spans="1:3">
      <c r="A10140" t="s">
        <v>9009</v>
      </c>
      <c r="B10140" t="s">
        <v>881</v>
      </c>
      <c r="C10140" t="s">
        <v>8874</v>
      </c>
    </row>
    <row r="10141" spans="1:3">
      <c r="A10141" t="s">
        <v>9010</v>
      </c>
      <c r="B10141" t="s">
        <v>881</v>
      </c>
      <c r="C10141" t="s">
        <v>8874</v>
      </c>
    </row>
    <row r="10142" spans="1:3">
      <c r="A10142" t="s">
        <v>9011</v>
      </c>
      <c r="B10142" t="s">
        <v>881</v>
      </c>
      <c r="C10142" t="s">
        <v>8874</v>
      </c>
    </row>
    <row r="10143" spans="1:3">
      <c r="A10143" t="s">
        <v>9012</v>
      </c>
      <c r="B10143" t="s">
        <v>859</v>
      </c>
      <c r="C10143" t="s">
        <v>8957</v>
      </c>
    </row>
    <row r="10144" spans="1:3">
      <c r="A10144" t="s">
        <v>9012</v>
      </c>
      <c r="B10144" t="s">
        <v>881</v>
      </c>
      <c r="C10144" t="s">
        <v>8874</v>
      </c>
    </row>
    <row r="10145" spans="1:3">
      <c r="A10145" t="s">
        <v>9013</v>
      </c>
      <c r="B10145" t="s">
        <v>853</v>
      </c>
      <c r="C10145" t="s">
        <v>8301</v>
      </c>
    </row>
    <row r="10146" spans="1:3">
      <c r="A10146" t="s">
        <v>9013</v>
      </c>
      <c r="B10146" t="s">
        <v>881</v>
      </c>
      <c r="C10146" t="s">
        <v>8874</v>
      </c>
    </row>
    <row r="10147" spans="1:3">
      <c r="A10147" t="s">
        <v>9014</v>
      </c>
      <c r="B10147" t="s">
        <v>881</v>
      </c>
      <c r="C10147" t="s">
        <v>8874</v>
      </c>
    </row>
    <row r="10148" spans="1:3">
      <c r="A10148" t="s">
        <v>9015</v>
      </c>
      <c r="B10148" t="s">
        <v>853</v>
      </c>
      <c r="C10148" t="s">
        <v>8301</v>
      </c>
    </row>
    <row r="10149" spans="1:3">
      <c r="A10149" t="s">
        <v>9015</v>
      </c>
      <c r="B10149" t="s">
        <v>859</v>
      </c>
      <c r="C10149" t="s">
        <v>8957</v>
      </c>
    </row>
    <row r="10150" spans="1:3">
      <c r="A10150" t="s">
        <v>9015</v>
      </c>
      <c r="B10150" t="s">
        <v>881</v>
      </c>
      <c r="C10150" t="s">
        <v>8874</v>
      </c>
    </row>
    <row r="10151" spans="1:3">
      <c r="A10151" t="s">
        <v>9016</v>
      </c>
      <c r="B10151" t="s">
        <v>853</v>
      </c>
      <c r="C10151" t="s">
        <v>8301</v>
      </c>
    </row>
    <row r="10152" spans="1:3">
      <c r="A10152" t="s">
        <v>9016</v>
      </c>
      <c r="B10152" t="s">
        <v>881</v>
      </c>
      <c r="C10152" t="s">
        <v>8874</v>
      </c>
    </row>
    <row r="10153" spans="1:3">
      <c r="A10153" t="s">
        <v>9017</v>
      </c>
      <c r="B10153" t="s">
        <v>853</v>
      </c>
      <c r="C10153" t="s">
        <v>8301</v>
      </c>
    </row>
    <row r="10154" spans="1:3">
      <c r="A10154" t="s">
        <v>9017</v>
      </c>
      <c r="B10154" t="s">
        <v>881</v>
      </c>
      <c r="C10154" t="s">
        <v>8874</v>
      </c>
    </row>
    <row r="10155" spans="1:3">
      <c r="A10155" t="s">
        <v>9018</v>
      </c>
      <c r="B10155" t="s">
        <v>881</v>
      </c>
      <c r="C10155" t="s">
        <v>8874</v>
      </c>
    </row>
    <row r="10156" spans="1:3">
      <c r="A10156" t="s">
        <v>9019</v>
      </c>
      <c r="B10156" t="s">
        <v>853</v>
      </c>
      <c r="C10156" t="s">
        <v>8301</v>
      </c>
    </row>
    <row r="10157" spans="1:3">
      <c r="A10157" t="s">
        <v>9019</v>
      </c>
      <c r="B10157" t="s">
        <v>859</v>
      </c>
      <c r="C10157" t="s">
        <v>8957</v>
      </c>
    </row>
    <row r="10158" spans="1:3">
      <c r="A10158" t="s">
        <v>9019</v>
      </c>
      <c r="B10158" t="s">
        <v>881</v>
      </c>
      <c r="C10158" t="s">
        <v>8874</v>
      </c>
    </row>
    <row r="10159" spans="1:3">
      <c r="A10159" t="s">
        <v>9020</v>
      </c>
      <c r="B10159" t="s">
        <v>881</v>
      </c>
      <c r="C10159" t="s">
        <v>8874</v>
      </c>
    </row>
    <row r="10160" spans="1:3">
      <c r="A10160" t="s">
        <v>9021</v>
      </c>
      <c r="B10160" t="s">
        <v>881</v>
      </c>
      <c r="C10160" t="s">
        <v>8874</v>
      </c>
    </row>
    <row r="10161" spans="1:3">
      <c r="A10161" t="s">
        <v>9022</v>
      </c>
      <c r="B10161" t="s">
        <v>881</v>
      </c>
      <c r="C10161" t="s">
        <v>8874</v>
      </c>
    </row>
    <row r="10162" spans="1:3">
      <c r="A10162" t="s">
        <v>9023</v>
      </c>
      <c r="B10162" t="s">
        <v>881</v>
      </c>
      <c r="C10162" t="s">
        <v>8874</v>
      </c>
    </row>
    <row r="10163" spans="1:3">
      <c r="A10163" t="s">
        <v>9024</v>
      </c>
      <c r="B10163" t="s">
        <v>853</v>
      </c>
      <c r="C10163" t="s">
        <v>8301</v>
      </c>
    </row>
    <row r="10164" spans="1:3">
      <c r="A10164" t="s">
        <v>9024</v>
      </c>
      <c r="B10164" t="s">
        <v>881</v>
      </c>
      <c r="C10164" t="s">
        <v>8874</v>
      </c>
    </row>
    <row r="10165" spans="1:3">
      <c r="A10165" t="s">
        <v>9025</v>
      </c>
      <c r="B10165" t="s">
        <v>881</v>
      </c>
      <c r="C10165" t="s">
        <v>8874</v>
      </c>
    </row>
    <row r="10166" spans="1:3">
      <c r="A10166" t="s">
        <v>9026</v>
      </c>
      <c r="B10166" t="s">
        <v>881</v>
      </c>
      <c r="C10166" t="s">
        <v>8874</v>
      </c>
    </row>
    <row r="10167" spans="1:3">
      <c r="A10167" t="s">
        <v>9027</v>
      </c>
      <c r="B10167" t="s">
        <v>8373</v>
      </c>
      <c r="C10167" t="s">
        <v>8374</v>
      </c>
    </row>
    <row r="10168" spans="1:3">
      <c r="A10168" t="s">
        <v>9027</v>
      </c>
      <c r="B10168" t="s">
        <v>881</v>
      </c>
      <c r="C10168" t="s">
        <v>8874</v>
      </c>
    </row>
    <row r="10169" spans="1:3">
      <c r="A10169" t="s">
        <v>9028</v>
      </c>
      <c r="B10169" t="s">
        <v>881</v>
      </c>
      <c r="C10169" t="s">
        <v>8874</v>
      </c>
    </row>
    <row r="10170" spans="1:3">
      <c r="A10170" t="s">
        <v>9029</v>
      </c>
      <c r="B10170" t="s">
        <v>8373</v>
      </c>
      <c r="C10170" t="s">
        <v>8374</v>
      </c>
    </row>
    <row r="10171" spans="1:3">
      <c r="A10171" t="s">
        <v>9029</v>
      </c>
      <c r="B10171" t="s">
        <v>881</v>
      </c>
      <c r="C10171" t="s">
        <v>8874</v>
      </c>
    </row>
    <row r="10172" spans="1:3">
      <c r="A10172" t="s">
        <v>9030</v>
      </c>
      <c r="B10172" t="s">
        <v>881</v>
      </c>
      <c r="C10172" t="s">
        <v>8874</v>
      </c>
    </row>
    <row r="10173" spans="1:3">
      <c r="A10173" t="s">
        <v>9031</v>
      </c>
      <c r="B10173" t="s">
        <v>853</v>
      </c>
      <c r="C10173" t="s">
        <v>8301</v>
      </c>
    </row>
    <row r="10174" spans="1:3">
      <c r="A10174" t="s">
        <v>9031</v>
      </c>
      <c r="B10174" t="s">
        <v>881</v>
      </c>
      <c r="C10174" t="s">
        <v>8874</v>
      </c>
    </row>
    <row r="10175" spans="1:3">
      <c r="A10175" t="s">
        <v>9032</v>
      </c>
      <c r="B10175" t="s">
        <v>853</v>
      </c>
      <c r="C10175" t="s">
        <v>8301</v>
      </c>
    </row>
    <row r="10176" spans="1:3">
      <c r="A10176" t="s">
        <v>9032</v>
      </c>
      <c r="B10176" t="s">
        <v>881</v>
      </c>
      <c r="C10176" t="s">
        <v>8874</v>
      </c>
    </row>
    <row r="10177" spans="1:3">
      <c r="A10177" t="s">
        <v>9033</v>
      </c>
      <c r="B10177" t="s">
        <v>881</v>
      </c>
      <c r="C10177" t="s">
        <v>8874</v>
      </c>
    </row>
    <row r="10178" spans="1:3">
      <c r="A10178" t="s">
        <v>9034</v>
      </c>
      <c r="B10178" t="s">
        <v>853</v>
      </c>
      <c r="C10178" t="s">
        <v>8301</v>
      </c>
    </row>
    <row r="10179" spans="1:3">
      <c r="A10179" t="s">
        <v>9034</v>
      </c>
      <c r="B10179" t="s">
        <v>881</v>
      </c>
      <c r="C10179" t="s">
        <v>8874</v>
      </c>
    </row>
    <row r="10180" spans="1:3">
      <c r="A10180" t="s">
        <v>9035</v>
      </c>
      <c r="B10180" t="s">
        <v>881</v>
      </c>
      <c r="C10180" t="s">
        <v>8874</v>
      </c>
    </row>
    <row r="10181" spans="1:3">
      <c r="A10181" t="s">
        <v>9036</v>
      </c>
      <c r="B10181" t="s">
        <v>881</v>
      </c>
      <c r="C10181" t="s">
        <v>8874</v>
      </c>
    </row>
    <row r="10182" spans="1:3">
      <c r="A10182" t="s">
        <v>9037</v>
      </c>
      <c r="B10182" t="s">
        <v>8373</v>
      </c>
      <c r="C10182" t="s">
        <v>8374</v>
      </c>
    </row>
    <row r="10183" spans="1:3">
      <c r="A10183" t="s">
        <v>9037</v>
      </c>
      <c r="B10183" t="s">
        <v>881</v>
      </c>
      <c r="C10183" t="s">
        <v>8874</v>
      </c>
    </row>
    <row r="10184" spans="1:3">
      <c r="A10184" t="s">
        <v>9038</v>
      </c>
      <c r="B10184" t="s">
        <v>8373</v>
      </c>
      <c r="C10184" t="s">
        <v>8374</v>
      </c>
    </row>
    <row r="10185" spans="1:3">
      <c r="A10185" t="s">
        <v>9039</v>
      </c>
      <c r="B10185" t="s">
        <v>881</v>
      </c>
      <c r="C10185" t="s">
        <v>8874</v>
      </c>
    </row>
    <row r="10186" spans="1:3">
      <c r="A10186" t="s">
        <v>9040</v>
      </c>
      <c r="B10186" t="s">
        <v>8373</v>
      </c>
      <c r="C10186" t="s">
        <v>8374</v>
      </c>
    </row>
    <row r="10187" spans="1:3">
      <c r="A10187" t="s">
        <v>9041</v>
      </c>
      <c r="B10187" t="s">
        <v>8373</v>
      </c>
      <c r="C10187" t="s">
        <v>8374</v>
      </c>
    </row>
    <row r="10188" spans="1:3">
      <c r="A10188" t="s">
        <v>9042</v>
      </c>
      <c r="B10188" t="s">
        <v>8373</v>
      </c>
      <c r="C10188" t="s">
        <v>8374</v>
      </c>
    </row>
    <row r="10189" spans="1:3">
      <c r="A10189" t="s">
        <v>9043</v>
      </c>
      <c r="B10189" t="s">
        <v>8373</v>
      </c>
      <c r="C10189" t="s">
        <v>8374</v>
      </c>
    </row>
    <row r="10190" spans="1:3">
      <c r="A10190" t="s">
        <v>9044</v>
      </c>
      <c r="B10190" t="s">
        <v>8373</v>
      </c>
      <c r="C10190" t="s">
        <v>8374</v>
      </c>
    </row>
    <row r="10191" spans="1:3">
      <c r="A10191" t="s">
        <v>9045</v>
      </c>
      <c r="B10191" t="s">
        <v>8373</v>
      </c>
      <c r="C10191" t="s">
        <v>8374</v>
      </c>
    </row>
    <row r="10192" spans="1:3">
      <c r="A10192" t="s">
        <v>9046</v>
      </c>
      <c r="B10192" t="s">
        <v>8373</v>
      </c>
      <c r="C10192" t="s">
        <v>8374</v>
      </c>
    </row>
    <row r="10193" spans="1:3">
      <c r="A10193" t="s">
        <v>9047</v>
      </c>
      <c r="B10193" t="s">
        <v>8373</v>
      </c>
      <c r="C10193" t="s">
        <v>8374</v>
      </c>
    </row>
    <row r="10194" spans="1:3">
      <c r="A10194" t="s">
        <v>9048</v>
      </c>
      <c r="B10194" t="s">
        <v>8373</v>
      </c>
      <c r="C10194" t="s">
        <v>8374</v>
      </c>
    </row>
    <row r="10195" spans="1:3">
      <c r="A10195" t="s">
        <v>9048</v>
      </c>
      <c r="B10195" t="s">
        <v>881</v>
      </c>
      <c r="C10195" t="s">
        <v>8874</v>
      </c>
    </row>
    <row r="10196" spans="1:3">
      <c r="A10196" t="s">
        <v>9049</v>
      </c>
      <c r="B10196" t="s">
        <v>8373</v>
      </c>
      <c r="C10196" t="s">
        <v>8374</v>
      </c>
    </row>
    <row r="10197" spans="1:3">
      <c r="A10197" t="s">
        <v>9049</v>
      </c>
      <c r="B10197" t="s">
        <v>881</v>
      </c>
      <c r="C10197" t="s">
        <v>8874</v>
      </c>
    </row>
    <row r="10198" spans="1:3">
      <c r="A10198" t="s">
        <v>9050</v>
      </c>
      <c r="B10198" t="s">
        <v>8373</v>
      </c>
      <c r="C10198" t="s">
        <v>8374</v>
      </c>
    </row>
    <row r="10199" spans="1:3">
      <c r="A10199" t="s">
        <v>9051</v>
      </c>
      <c r="B10199" t="s">
        <v>8373</v>
      </c>
      <c r="C10199" t="s">
        <v>8374</v>
      </c>
    </row>
    <row r="10200" spans="1:3">
      <c r="A10200" t="s">
        <v>9052</v>
      </c>
      <c r="B10200" t="s">
        <v>8373</v>
      </c>
      <c r="C10200" t="s">
        <v>8374</v>
      </c>
    </row>
    <row r="10201" spans="1:3">
      <c r="A10201" t="s">
        <v>9053</v>
      </c>
      <c r="B10201" t="s">
        <v>8373</v>
      </c>
      <c r="C10201" t="s">
        <v>8374</v>
      </c>
    </row>
    <row r="10202" spans="1:3">
      <c r="A10202" t="s">
        <v>9054</v>
      </c>
      <c r="B10202" t="s">
        <v>8373</v>
      </c>
      <c r="C10202" t="s">
        <v>8374</v>
      </c>
    </row>
    <row r="10203" spans="1:3">
      <c r="A10203" t="s">
        <v>9055</v>
      </c>
      <c r="B10203" t="s">
        <v>8373</v>
      </c>
      <c r="C10203" t="s">
        <v>8374</v>
      </c>
    </row>
    <row r="10204" spans="1:3">
      <c r="A10204" t="s">
        <v>9056</v>
      </c>
      <c r="B10204" t="s">
        <v>8373</v>
      </c>
      <c r="C10204" t="s">
        <v>8374</v>
      </c>
    </row>
    <row r="10205" spans="1:3">
      <c r="A10205" t="s">
        <v>9057</v>
      </c>
      <c r="B10205" t="s">
        <v>8373</v>
      </c>
      <c r="C10205" t="s">
        <v>8374</v>
      </c>
    </row>
    <row r="10206" spans="1:3">
      <c r="A10206" t="s">
        <v>9057</v>
      </c>
      <c r="B10206" t="s">
        <v>881</v>
      </c>
      <c r="C10206" t="s">
        <v>8874</v>
      </c>
    </row>
    <row r="10207" spans="1:3">
      <c r="A10207" t="s">
        <v>9058</v>
      </c>
      <c r="B10207" t="s">
        <v>8373</v>
      </c>
      <c r="C10207" t="s">
        <v>8374</v>
      </c>
    </row>
    <row r="10208" spans="1:3">
      <c r="A10208" t="s">
        <v>9059</v>
      </c>
      <c r="B10208" t="s">
        <v>8373</v>
      </c>
      <c r="C10208" t="s">
        <v>8374</v>
      </c>
    </row>
    <row r="10209" spans="1:3">
      <c r="A10209" t="s">
        <v>9060</v>
      </c>
      <c r="B10209" t="s">
        <v>8373</v>
      </c>
      <c r="C10209" t="s">
        <v>8374</v>
      </c>
    </row>
    <row r="10210" spans="1:3">
      <c r="A10210" t="s">
        <v>9061</v>
      </c>
      <c r="B10210" t="s">
        <v>8373</v>
      </c>
      <c r="C10210" t="s">
        <v>8374</v>
      </c>
    </row>
    <row r="10211" spans="1:3">
      <c r="A10211" t="s">
        <v>9062</v>
      </c>
      <c r="B10211" t="s">
        <v>8373</v>
      </c>
      <c r="C10211" t="s">
        <v>8374</v>
      </c>
    </row>
    <row r="10212" spans="1:3">
      <c r="A10212" t="s">
        <v>9063</v>
      </c>
      <c r="B10212" t="s">
        <v>8373</v>
      </c>
      <c r="C10212" t="s">
        <v>8374</v>
      </c>
    </row>
    <row r="10213" spans="1:3">
      <c r="A10213" t="s">
        <v>9064</v>
      </c>
      <c r="B10213" t="s">
        <v>8373</v>
      </c>
      <c r="C10213" t="s">
        <v>8374</v>
      </c>
    </row>
    <row r="10214" spans="1:3">
      <c r="A10214" t="s">
        <v>9065</v>
      </c>
      <c r="B10214" t="s">
        <v>8373</v>
      </c>
      <c r="C10214" t="s">
        <v>8374</v>
      </c>
    </row>
    <row r="10215" spans="1:3">
      <c r="A10215" t="s">
        <v>9066</v>
      </c>
      <c r="B10215" t="s">
        <v>8373</v>
      </c>
      <c r="C10215" t="s">
        <v>8374</v>
      </c>
    </row>
    <row r="10216" spans="1:3">
      <c r="A10216" t="s">
        <v>9067</v>
      </c>
      <c r="B10216" t="s">
        <v>8373</v>
      </c>
      <c r="C10216" t="s">
        <v>8374</v>
      </c>
    </row>
    <row r="10217" spans="1:3">
      <c r="A10217" t="s">
        <v>9068</v>
      </c>
      <c r="B10217" t="s">
        <v>8373</v>
      </c>
      <c r="C10217" t="s">
        <v>8374</v>
      </c>
    </row>
    <row r="10218" spans="1:3">
      <c r="A10218" t="s">
        <v>9069</v>
      </c>
      <c r="B10218" t="s">
        <v>8373</v>
      </c>
      <c r="C10218" t="s">
        <v>8374</v>
      </c>
    </row>
    <row r="10219" spans="1:3">
      <c r="A10219" t="s">
        <v>9070</v>
      </c>
      <c r="B10219" t="s">
        <v>8373</v>
      </c>
      <c r="C10219" t="s">
        <v>8374</v>
      </c>
    </row>
    <row r="10220" spans="1:3">
      <c r="A10220" t="s">
        <v>9071</v>
      </c>
      <c r="B10220" t="s">
        <v>8373</v>
      </c>
      <c r="C10220" t="s">
        <v>8374</v>
      </c>
    </row>
    <row r="10221" spans="1:3">
      <c r="A10221" t="s">
        <v>9072</v>
      </c>
      <c r="B10221" t="s">
        <v>8373</v>
      </c>
      <c r="C10221" t="s">
        <v>8374</v>
      </c>
    </row>
    <row r="10222" spans="1:3">
      <c r="A10222" t="s">
        <v>9073</v>
      </c>
      <c r="B10222" t="s">
        <v>881</v>
      </c>
      <c r="C10222" t="s">
        <v>8874</v>
      </c>
    </row>
    <row r="10223" spans="1:3">
      <c r="A10223" t="s">
        <v>9074</v>
      </c>
      <c r="B10223" t="s">
        <v>881</v>
      </c>
      <c r="C10223" t="s">
        <v>8874</v>
      </c>
    </row>
    <row r="10224" spans="1:3">
      <c r="A10224" t="s">
        <v>9075</v>
      </c>
      <c r="B10224" t="s">
        <v>881</v>
      </c>
      <c r="C10224" t="s">
        <v>8874</v>
      </c>
    </row>
    <row r="10225" spans="1:3">
      <c r="A10225" t="s">
        <v>9076</v>
      </c>
      <c r="B10225" t="s">
        <v>8373</v>
      </c>
      <c r="C10225" t="s">
        <v>8374</v>
      </c>
    </row>
    <row r="10226" spans="1:3">
      <c r="A10226" t="s">
        <v>9077</v>
      </c>
      <c r="B10226" t="s">
        <v>881</v>
      </c>
      <c r="C10226" t="s">
        <v>8874</v>
      </c>
    </row>
    <row r="10227" spans="1:3">
      <c r="A10227" t="s">
        <v>9078</v>
      </c>
      <c r="B10227" t="s">
        <v>881</v>
      </c>
      <c r="C10227" t="s">
        <v>8874</v>
      </c>
    </row>
    <row r="10228" spans="1:3">
      <c r="A10228" t="s">
        <v>9079</v>
      </c>
      <c r="B10228" t="s">
        <v>881</v>
      </c>
      <c r="C10228" t="s">
        <v>8874</v>
      </c>
    </row>
    <row r="10229" spans="1:3">
      <c r="A10229" t="s">
        <v>9080</v>
      </c>
      <c r="B10229" t="s">
        <v>881</v>
      </c>
      <c r="C10229" t="s">
        <v>8874</v>
      </c>
    </row>
    <row r="10230" spans="1:3">
      <c r="A10230" t="s">
        <v>9081</v>
      </c>
      <c r="B10230" t="s">
        <v>881</v>
      </c>
      <c r="C10230" t="s">
        <v>8874</v>
      </c>
    </row>
    <row r="10231" spans="1:3">
      <c r="A10231" t="s">
        <v>9082</v>
      </c>
      <c r="B10231" t="s">
        <v>881</v>
      </c>
      <c r="C10231" t="s">
        <v>8874</v>
      </c>
    </row>
    <row r="10232" spans="1:3">
      <c r="A10232" t="s">
        <v>9083</v>
      </c>
      <c r="B10232" t="s">
        <v>881</v>
      </c>
      <c r="C10232" t="s">
        <v>8874</v>
      </c>
    </row>
    <row r="10233" spans="1:3">
      <c r="A10233" t="s">
        <v>9084</v>
      </c>
      <c r="B10233" t="s">
        <v>881</v>
      </c>
      <c r="C10233" t="s">
        <v>8874</v>
      </c>
    </row>
    <row r="10234" spans="1:3">
      <c r="A10234" t="s">
        <v>9085</v>
      </c>
      <c r="B10234" t="s">
        <v>881</v>
      </c>
      <c r="C10234" t="s">
        <v>8874</v>
      </c>
    </row>
    <row r="10235" spans="1:3">
      <c r="A10235" t="s">
        <v>9086</v>
      </c>
      <c r="B10235" t="s">
        <v>881</v>
      </c>
      <c r="C10235" t="s">
        <v>8874</v>
      </c>
    </row>
    <row r="10236" spans="1:3">
      <c r="A10236" t="s">
        <v>9087</v>
      </c>
      <c r="B10236" t="s">
        <v>881</v>
      </c>
      <c r="C10236" t="s">
        <v>8874</v>
      </c>
    </row>
    <row r="10237" spans="1:3">
      <c r="A10237" t="s">
        <v>9088</v>
      </c>
      <c r="B10237" t="s">
        <v>881</v>
      </c>
      <c r="C10237" t="s">
        <v>8874</v>
      </c>
    </row>
    <row r="10238" spans="1:3">
      <c r="A10238" t="s">
        <v>9089</v>
      </c>
      <c r="B10238" t="s">
        <v>881</v>
      </c>
      <c r="C10238" t="s">
        <v>8874</v>
      </c>
    </row>
    <row r="10239" spans="1:3">
      <c r="A10239" t="s">
        <v>9090</v>
      </c>
      <c r="B10239" t="s">
        <v>881</v>
      </c>
      <c r="C10239" t="s">
        <v>8874</v>
      </c>
    </row>
    <row r="10240" spans="1:3">
      <c r="A10240" t="s">
        <v>9091</v>
      </c>
      <c r="B10240" t="s">
        <v>881</v>
      </c>
      <c r="C10240" t="s">
        <v>8874</v>
      </c>
    </row>
    <row r="10241" spans="1:3">
      <c r="A10241" t="s">
        <v>9092</v>
      </c>
      <c r="B10241" t="s">
        <v>8373</v>
      </c>
      <c r="C10241" t="s">
        <v>8374</v>
      </c>
    </row>
    <row r="10242" spans="1:3">
      <c r="A10242" t="s">
        <v>9092</v>
      </c>
      <c r="B10242" t="s">
        <v>881</v>
      </c>
      <c r="C10242" t="s">
        <v>8874</v>
      </c>
    </row>
    <row r="10243" spans="1:3">
      <c r="A10243" t="s">
        <v>9093</v>
      </c>
      <c r="B10243" t="s">
        <v>881</v>
      </c>
      <c r="C10243" t="s">
        <v>8874</v>
      </c>
    </row>
    <row r="10244" spans="1:3">
      <c r="A10244" t="s">
        <v>9094</v>
      </c>
      <c r="B10244" t="s">
        <v>881</v>
      </c>
      <c r="C10244" t="s">
        <v>8874</v>
      </c>
    </row>
    <row r="10245" spans="1:3">
      <c r="A10245" t="s">
        <v>9095</v>
      </c>
      <c r="B10245" t="s">
        <v>8373</v>
      </c>
      <c r="C10245" t="s">
        <v>8374</v>
      </c>
    </row>
    <row r="10246" spans="1:3">
      <c r="A10246" t="s">
        <v>9095</v>
      </c>
      <c r="B10246" t="s">
        <v>881</v>
      </c>
      <c r="C10246" t="s">
        <v>8874</v>
      </c>
    </row>
    <row r="10247" spans="1:3">
      <c r="A10247" t="s">
        <v>9096</v>
      </c>
      <c r="B10247" t="s">
        <v>881</v>
      </c>
      <c r="C10247" t="s">
        <v>8874</v>
      </c>
    </row>
    <row r="10248" spans="1:3">
      <c r="A10248" t="s">
        <v>9097</v>
      </c>
      <c r="B10248" t="s">
        <v>881</v>
      </c>
      <c r="C10248" t="s">
        <v>8874</v>
      </c>
    </row>
    <row r="10249" spans="1:3">
      <c r="A10249" t="s">
        <v>9098</v>
      </c>
      <c r="B10249" t="s">
        <v>881</v>
      </c>
      <c r="C10249" t="s">
        <v>8874</v>
      </c>
    </row>
    <row r="10250" spans="1:3">
      <c r="A10250" t="s">
        <v>9099</v>
      </c>
      <c r="B10250" t="s">
        <v>881</v>
      </c>
      <c r="C10250" t="s">
        <v>8874</v>
      </c>
    </row>
    <row r="10251" spans="1:3">
      <c r="A10251" t="s">
        <v>9100</v>
      </c>
      <c r="B10251" t="s">
        <v>881</v>
      </c>
      <c r="C10251" t="s">
        <v>8874</v>
      </c>
    </row>
    <row r="10252" spans="1:3">
      <c r="A10252" t="s">
        <v>9101</v>
      </c>
      <c r="B10252" t="s">
        <v>881</v>
      </c>
      <c r="C10252" t="s">
        <v>8874</v>
      </c>
    </row>
    <row r="10253" spans="1:3">
      <c r="A10253" t="s">
        <v>9102</v>
      </c>
      <c r="B10253" t="s">
        <v>881</v>
      </c>
      <c r="C10253" t="s">
        <v>8874</v>
      </c>
    </row>
    <row r="10254" spans="1:3">
      <c r="A10254" t="s">
        <v>9103</v>
      </c>
      <c r="B10254" t="s">
        <v>881</v>
      </c>
      <c r="C10254" t="s">
        <v>8874</v>
      </c>
    </row>
    <row r="10255" spans="1:3">
      <c r="A10255" t="s">
        <v>9104</v>
      </c>
      <c r="B10255" t="s">
        <v>881</v>
      </c>
      <c r="C10255" t="s">
        <v>8874</v>
      </c>
    </row>
    <row r="10256" spans="1:3">
      <c r="A10256" t="s">
        <v>9105</v>
      </c>
      <c r="B10256" t="s">
        <v>881</v>
      </c>
      <c r="C10256" t="s">
        <v>8874</v>
      </c>
    </row>
    <row r="10257" spans="1:3">
      <c r="A10257" t="s">
        <v>9106</v>
      </c>
      <c r="B10257" t="s">
        <v>881</v>
      </c>
      <c r="C10257" t="s">
        <v>8874</v>
      </c>
    </row>
    <row r="10258" spans="1:3">
      <c r="A10258" t="s">
        <v>9107</v>
      </c>
      <c r="B10258" t="s">
        <v>8373</v>
      </c>
      <c r="C10258" t="s">
        <v>8374</v>
      </c>
    </row>
    <row r="10259" spans="1:3">
      <c r="A10259" t="s">
        <v>9107</v>
      </c>
      <c r="B10259" t="s">
        <v>881</v>
      </c>
      <c r="C10259" t="s">
        <v>8874</v>
      </c>
    </row>
    <row r="10260" spans="1:3">
      <c r="A10260" t="s">
        <v>9108</v>
      </c>
      <c r="B10260" t="s">
        <v>881</v>
      </c>
      <c r="C10260" t="s">
        <v>8874</v>
      </c>
    </row>
    <row r="10261" spans="1:3">
      <c r="A10261" t="s">
        <v>9109</v>
      </c>
      <c r="B10261" t="s">
        <v>881</v>
      </c>
      <c r="C10261" t="s">
        <v>8874</v>
      </c>
    </row>
    <row r="10262" spans="1:3">
      <c r="A10262" t="s">
        <v>9110</v>
      </c>
      <c r="B10262" t="s">
        <v>881</v>
      </c>
      <c r="C10262" t="s">
        <v>8874</v>
      </c>
    </row>
    <row r="10263" spans="1:3">
      <c r="A10263" t="s">
        <v>9111</v>
      </c>
      <c r="B10263" t="s">
        <v>881</v>
      </c>
      <c r="C10263" t="s">
        <v>8874</v>
      </c>
    </row>
    <row r="10264" spans="1:3">
      <c r="A10264" t="s">
        <v>9112</v>
      </c>
      <c r="B10264" t="s">
        <v>881</v>
      </c>
      <c r="C10264" t="s">
        <v>8874</v>
      </c>
    </row>
    <row r="10265" spans="1:3">
      <c r="A10265" t="s">
        <v>9113</v>
      </c>
      <c r="B10265" t="s">
        <v>881</v>
      </c>
      <c r="C10265" t="s">
        <v>8874</v>
      </c>
    </row>
    <row r="10266" spans="1:3">
      <c r="A10266" t="s">
        <v>9114</v>
      </c>
      <c r="B10266" t="s">
        <v>881</v>
      </c>
      <c r="C10266" t="s">
        <v>8874</v>
      </c>
    </row>
    <row r="10267" spans="1:3">
      <c r="A10267" t="s">
        <v>9115</v>
      </c>
      <c r="B10267" t="s">
        <v>881</v>
      </c>
      <c r="C10267" t="s">
        <v>8874</v>
      </c>
    </row>
    <row r="10268" spans="1:3">
      <c r="A10268" t="s">
        <v>9116</v>
      </c>
      <c r="B10268" t="s">
        <v>881</v>
      </c>
      <c r="C10268" t="s">
        <v>8874</v>
      </c>
    </row>
    <row r="10269" spans="1:3">
      <c r="A10269" t="s">
        <v>9117</v>
      </c>
      <c r="B10269" t="s">
        <v>881</v>
      </c>
      <c r="C10269" t="s">
        <v>8874</v>
      </c>
    </row>
    <row r="10270" spans="1:3">
      <c r="A10270" t="s">
        <v>9118</v>
      </c>
      <c r="B10270" t="s">
        <v>881</v>
      </c>
      <c r="C10270" t="s">
        <v>8874</v>
      </c>
    </row>
    <row r="10271" spans="1:3">
      <c r="A10271" t="s">
        <v>9119</v>
      </c>
      <c r="B10271" t="s">
        <v>8373</v>
      </c>
      <c r="C10271" t="s">
        <v>8374</v>
      </c>
    </row>
    <row r="10272" spans="1:3">
      <c r="A10272" t="s">
        <v>9120</v>
      </c>
      <c r="B10272" t="s">
        <v>8373</v>
      </c>
      <c r="C10272" t="s">
        <v>8374</v>
      </c>
    </row>
    <row r="10273" spans="1:3">
      <c r="A10273" t="s">
        <v>9121</v>
      </c>
      <c r="B10273" t="s">
        <v>881</v>
      </c>
      <c r="C10273" t="s">
        <v>8874</v>
      </c>
    </row>
    <row r="10274" spans="1:3">
      <c r="A10274" t="s">
        <v>9122</v>
      </c>
      <c r="B10274" t="s">
        <v>881</v>
      </c>
      <c r="C10274" t="s">
        <v>8874</v>
      </c>
    </row>
    <row r="10275" spans="1:3">
      <c r="A10275" t="s">
        <v>9123</v>
      </c>
      <c r="B10275" t="s">
        <v>881</v>
      </c>
      <c r="C10275" t="s">
        <v>8874</v>
      </c>
    </row>
    <row r="10276" spans="1:3">
      <c r="A10276" t="s">
        <v>9124</v>
      </c>
      <c r="B10276" t="s">
        <v>881</v>
      </c>
      <c r="C10276" t="s">
        <v>8874</v>
      </c>
    </row>
    <row r="10277" spans="1:3">
      <c r="A10277" t="s">
        <v>9125</v>
      </c>
      <c r="B10277" t="s">
        <v>881</v>
      </c>
      <c r="C10277" t="s">
        <v>8874</v>
      </c>
    </row>
    <row r="10278" spans="1:3">
      <c r="A10278" t="s">
        <v>9126</v>
      </c>
      <c r="B10278" t="s">
        <v>881</v>
      </c>
      <c r="C10278" t="s">
        <v>8874</v>
      </c>
    </row>
    <row r="10279" spans="1:3">
      <c r="A10279" t="s">
        <v>9127</v>
      </c>
      <c r="B10279" t="s">
        <v>881</v>
      </c>
      <c r="C10279" t="s">
        <v>8874</v>
      </c>
    </row>
    <row r="10280" spans="1:3">
      <c r="A10280" t="s">
        <v>9128</v>
      </c>
      <c r="B10280" t="s">
        <v>881</v>
      </c>
      <c r="C10280" t="s">
        <v>8874</v>
      </c>
    </row>
    <row r="10281" spans="1:3">
      <c r="A10281" t="s">
        <v>9129</v>
      </c>
      <c r="B10281" t="s">
        <v>881</v>
      </c>
      <c r="C10281" t="s">
        <v>8874</v>
      </c>
    </row>
    <row r="10282" spans="1:3">
      <c r="A10282" t="s">
        <v>9130</v>
      </c>
      <c r="B10282" t="s">
        <v>881</v>
      </c>
      <c r="C10282" t="s">
        <v>8874</v>
      </c>
    </row>
    <row r="10283" spans="1:3">
      <c r="A10283" t="s">
        <v>9131</v>
      </c>
      <c r="B10283" t="s">
        <v>881</v>
      </c>
      <c r="C10283" t="s">
        <v>8874</v>
      </c>
    </row>
    <row r="10284" spans="1:3">
      <c r="A10284" t="s">
        <v>9132</v>
      </c>
      <c r="B10284" t="s">
        <v>881</v>
      </c>
      <c r="C10284" t="s">
        <v>8874</v>
      </c>
    </row>
    <row r="10285" spans="1:3">
      <c r="A10285" t="s">
        <v>9133</v>
      </c>
      <c r="B10285" t="s">
        <v>881</v>
      </c>
      <c r="C10285" t="s">
        <v>8874</v>
      </c>
    </row>
    <row r="10286" spans="1:3">
      <c r="A10286" t="s">
        <v>9134</v>
      </c>
      <c r="B10286" t="s">
        <v>881</v>
      </c>
      <c r="C10286" t="s">
        <v>8874</v>
      </c>
    </row>
    <row r="10287" spans="1:3">
      <c r="A10287" t="s">
        <v>9135</v>
      </c>
      <c r="B10287" t="s">
        <v>881</v>
      </c>
      <c r="C10287" t="s">
        <v>8874</v>
      </c>
    </row>
    <row r="10288" spans="1:3">
      <c r="A10288" t="s">
        <v>9136</v>
      </c>
      <c r="B10288" t="s">
        <v>881</v>
      </c>
      <c r="C10288" t="s">
        <v>8874</v>
      </c>
    </row>
    <row r="10289" spans="1:3">
      <c r="A10289" t="s">
        <v>9137</v>
      </c>
      <c r="B10289" t="s">
        <v>881</v>
      </c>
      <c r="C10289" t="s">
        <v>8874</v>
      </c>
    </row>
    <row r="10290" spans="1:3">
      <c r="A10290" t="s">
        <v>9138</v>
      </c>
      <c r="B10290" t="s">
        <v>881</v>
      </c>
      <c r="C10290" t="s">
        <v>8874</v>
      </c>
    </row>
    <row r="10291" spans="1:3">
      <c r="A10291" t="s">
        <v>9139</v>
      </c>
      <c r="B10291" t="s">
        <v>881</v>
      </c>
      <c r="C10291" t="s">
        <v>8874</v>
      </c>
    </row>
    <row r="10292" spans="1:3">
      <c r="A10292" t="s">
        <v>9140</v>
      </c>
      <c r="B10292" t="s">
        <v>881</v>
      </c>
      <c r="C10292" t="s">
        <v>8874</v>
      </c>
    </row>
    <row r="10293" spans="1:3">
      <c r="A10293" t="s">
        <v>9141</v>
      </c>
      <c r="B10293" t="s">
        <v>881</v>
      </c>
      <c r="C10293" t="s">
        <v>8874</v>
      </c>
    </row>
    <row r="10294" spans="1:3">
      <c r="A10294" t="s">
        <v>9142</v>
      </c>
      <c r="B10294" t="s">
        <v>881</v>
      </c>
      <c r="C10294" t="s">
        <v>8874</v>
      </c>
    </row>
    <row r="10295" spans="1:3">
      <c r="A10295" t="s">
        <v>9143</v>
      </c>
      <c r="B10295" t="s">
        <v>881</v>
      </c>
      <c r="C10295" t="s">
        <v>8874</v>
      </c>
    </row>
    <row r="10296" spans="1:3">
      <c r="A10296" t="s">
        <v>9144</v>
      </c>
      <c r="B10296" t="s">
        <v>881</v>
      </c>
      <c r="C10296" t="s">
        <v>8874</v>
      </c>
    </row>
    <row r="10297" spans="1:3">
      <c r="A10297" t="s">
        <v>9145</v>
      </c>
      <c r="B10297" t="s">
        <v>881</v>
      </c>
      <c r="C10297" t="s">
        <v>8874</v>
      </c>
    </row>
    <row r="10298" spans="1:3">
      <c r="A10298" t="s">
        <v>9146</v>
      </c>
      <c r="B10298" t="s">
        <v>881</v>
      </c>
      <c r="C10298" t="s">
        <v>8874</v>
      </c>
    </row>
    <row r="10299" spans="1:3">
      <c r="A10299" t="s">
        <v>9147</v>
      </c>
      <c r="B10299" t="s">
        <v>881</v>
      </c>
      <c r="C10299" t="s">
        <v>8874</v>
      </c>
    </row>
    <row r="10300" spans="1:3">
      <c r="A10300" t="s">
        <v>9148</v>
      </c>
      <c r="B10300" t="s">
        <v>881</v>
      </c>
      <c r="C10300" t="s">
        <v>8874</v>
      </c>
    </row>
    <row r="10301" spans="1:3">
      <c r="A10301" t="s">
        <v>9149</v>
      </c>
      <c r="B10301" t="s">
        <v>881</v>
      </c>
      <c r="C10301" t="s">
        <v>8874</v>
      </c>
    </row>
    <row r="10302" spans="1:3">
      <c r="A10302" t="s">
        <v>9150</v>
      </c>
      <c r="B10302" t="s">
        <v>881</v>
      </c>
      <c r="C10302" t="s">
        <v>8874</v>
      </c>
    </row>
    <row r="10303" spans="1:3">
      <c r="A10303" t="s">
        <v>9151</v>
      </c>
      <c r="B10303" t="s">
        <v>881</v>
      </c>
      <c r="C10303" t="s">
        <v>8874</v>
      </c>
    </row>
    <row r="10304" spans="1:3">
      <c r="A10304" t="s">
        <v>9152</v>
      </c>
      <c r="B10304" t="s">
        <v>881</v>
      </c>
      <c r="C10304" t="s">
        <v>8874</v>
      </c>
    </row>
    <row r="10305" spans="1:3">
      <c r="A10305" t="s">
        <v>9153</v>
      </c>
      <c r="B10305" t="s">
        <v>881</v>
      </c>
      <c r="C10305" t="s">
        <v>8874</v>
      </c>
    </row>
    <row r="10306" spans="1:3">
      <c r="A10306" t="s">
        <v>9154</v>
      </c>
      <c r="B10306" t="s">
        <v>881</v>
      </c>
      <c r="C10306" t="s">
        <v>8874</v>
      </c>
    </row>
    <row r="10307" spans="1:3">
      <c r="A10307" t="s">
        <v>9155</v>
      </c>
      <c r="B10307" t="s">
        <v>881</v>
      </c>
      <c r="C10307" t="s">
        <v>8874</v>
      </c>
    </row>
    <row r="10308" spans="1:3">
      <c r="A10308" t="s">
        <v>9156</v>
      </c>
      <c r="B10308" t="s">
        <v>881</v>
      </c>
      <c r="C10308" t="s">
        <v>8874</v>
      </c>
    </row>
    <row r="10309" spans="1:3">
      <c r="A10309" t="s">
        <v>9157</v>
      </c>
      <c r="B10309" t="s">
        <v>881</v>
      </c>
      <c r="C10309" t="s">
        <v>8874</v>
      </c>
    </row>
    <row r="10310" spans="1:3">
      <c r="A10310" t="s">
        <v>9158</v>
      </c>
      <c r="B10310" t="s">
        <v>881</v>
      </c>
      <c r="C10310" t="s">
        <v>8874</v>
      </c>
    </row>
    <row r="10311" spans="1:3">
      <c r="A10311" t="s">
        <v>9159</v>
      </c>
      <c r="B10311" t="s">
        <v>881</v>
      </c>
      <c r="C10311" t="s">
        <v>8874</v>
      </c>
    </row>
    <row r="10312" spans="1:3">
      <c r="A10312" t="s">
        <v>9160</v>
      </c>
      <c r="B10312" t="s">
        <v>881</v>
      </c>
      <c r="C10312" t="s">
        <v>8874</v>
      </c>
    </row>
    <row r="10313" spans="1:3">
      <c r="A10313" t="s">
        <v>9161</v>
      </c>
      <c r="B10313" t="s">
        <v>881</v>
      </c>
      <c r="C10313" t="s">
        <v>8874</v>
      </c>
    </row>
    <row r="10314" spans="1:3">
      <c r="A10314" t="s">
        <v>9162</v>
      </c>
      <c r="B10314" t="s">
        <v>881</v>
      </c>
      <c r="C10314" t="s">
        <v>8874</v>
      </c>
    </row>
    <row r="10315" spans="1:3">
      <c r="A10315" t="s">
        <v>9163</v>
      </c>
      <c r="B10315" t="s">
        <v>881</v>
      </c>
      <c r="C10315" t="s">
        <v>8874</v>
      </c>
    </row>
    <row r="10316" spans="1:3">
      <c r="A10316" t="s">
        <v>9164</v>
      </c>
      <c r="B10316" t="s">
        <v>881</v>
      </c>
      <c r="C10316" t="s">
        <v>8874</v>
      </c>
    </row>
    <row r="10317" spans="1:3">
      <c r="A10317" t="s">
        <v>9165</v>
      </c>
      <c r="B10317" t="s">
        <v>881</v>
      </c>
      <c r="C10317" t="s">
        <v>8874</v>
      </c>
    </row>
    <row r="10318" spans="1:3">
      <c r="A10318" t="s">
        <v>9166</v>
      </c>
      <c r="B10318" t="s">
        <v>881</v>
      </c>
      <c r="C10318" t="s">
        <v>8874</v>
      </c>
    </row>
    <row r="10319" spans="1:3">
      <c r="A10319" t="s">
        <v>9167</v>
      </c>
      <c r="B10319" t="s">
        <v>881</v>
      </c>
      <c r="C10319" t="s">
        <v>8874</v>
      </c>
    </row>
    <row r="10320" spans="1:3">
      <c r="A10320" t="s">
        <v>9168</v>
      </c>
      <c r="B10320" t="s">
        <v>881</v>
      </c>
      <c r="C10320" t="s">
        <v>8874</v>
      </c>
    </row>
    <row r="10321" spans="1:3">
      <c r="A10321" t="s">
        <v>9169</v>
      </c>
      <c r="B10321" t="s">
        <v>881</v>
      </c>
      <c r="C10321" t="s">
        <v>8874</v>
      </c>
    </row>
    <row r="10322" spans="1:3">
      <c r="A10322" t="s">
        <v>9170</v>
      </c>
      <c r="B10322" t="s">
        <v>881</v>
      </c>
      <c r="C10322" t="s">
        <v>8874</v>
      </c>
    </row>
    <row r="10323" spans="1:3">
      <c r="A10323" t="s">
        <v>9171</v>
      </c>
      <c r="B10323" t="s">
        <v>881</v>
      </c>
      <c r="C10323" t="s">
        <v>8874</v>
      </c>
    </row>
    <row r="10324" spans="1:3">
      <c r="A10324" t="s">
        <v>9172</v>
      </c>
      <c r="B10324" t="s">
        <v>881</v>
      </c>
      <c r="C10324" t="s">
        <v>8874</v>
      </c>
    </row>
    <row r="10325" spans="1:3">
      <c r="A10325" t="s">
        <v>9173</v>
      </c>
      <c r="B10325" t="s">
        <v>881</v>
      </c>
      <c r="C10325" t="s">
        <v>8874</v>
      </c>
    </row>
    <row r="10326" spans="1:3">
      <c r="A10326" t="s">
        <v>9174</v>
      </c>
      <c r="B10326" t="s">
        <v>881</v>
      </c>
      <c r="C10326" t="s">
        <v>8874</v>
      </c>
    </row>
    <row r="10327" spans="1:3">
      <c r="A10327" t="s">
        <v>9175</v>
      </c>
      <c r="B10327" t="s">
        <v>881</v>
      </c>
      <c r="C10327" t="s">
        <v>8874</v>
      </c>
    </row>
    <row r="10328" spans="1:3">
      <c r="A10328" t="s">
        <v>9176</v>
      </c>
      <c r="B10328" t="s">
        <v>881</v>
      </c>
      <c r="C10328" t="s">
        <v>8874</v>
      </c>
    </row>
    <row r="10329" spans="1:3">
      <c r="A10329" t="s">
        <v>9177</v>
      </c>
      <c r="B10329" t="s">
        <v>881</v>
      </c>
      <c r="C10329" t="s">
        <v>8874</v>
      </c>
    </row>
    <row r="10330" spans="1:3">
      <c r="A10330" t="s">
        <v>9178</v>
      </c>
      <c r="B10330" t="s">
        <v>881</v>
      </c>
      <c r="C10330" t="s">
        <v>8874</v>
      </c>
    </row>
    <row r="10331" spans="1:3">
      <c r="A10331" t="s">
        <v>9179</v>
      </c>
      <c r="B10331" t="s">
        <v>881</v>
      </c>
      <c r="C10331" t="s">
        <v>8874</v>
      </c>
    </row>
    <row r="10332" spans="1:3">
      <c r="A10332" t="s">
        <v>9180</v>
      </c>
      <c r="B10332" t="s">
        <v>881</v>
      </c>
      <c r="C10332" t="s">
        <v>8874</v>
      </c>
    </row>
    <row r="10333" spans="1:3">
      <c r="A10333" t="s">
        <v>9181</v>
      </c>
      <c r="B10333" t="s">
        <v>881</v>
      </c>
      <c r="C10333" t="s">
        <v>8874</v>
      </c>
    </row>
    <row r="10334" spans="1:3">
      <c r="A10334" t="s">
        <v>9182</v>
      </c>
      <c r="B10334" t="s">
        <v>881</v>
      </c>
      <c r="C10334" t="s">
        <v>8874</v>
      </c>
    </row>
    <row r="10335" spans="1:3">
      <c r="A10335" t="s">
        <v>9183</v>
      </c>
      <c r="B10335" t="s">
        <v>881</v>
      </c>
      <c r="C10335" t="s">
        <v>8874</v>
      </c>
    </row>
    <row r="10336" spans="1:3">
      <c r="A10336" t="s">
        <v>9184</v>
      </c>
      <c r="B10336" t="s">
        <v>881</v>
      </c>
      <c r="C10336" t="s">
        <v>8874</v>
      </c>
    </row>
    <row r="10337" spans="1:3">
      <c r="A10337" t="s">
        <v>9185</v>
      </c>
      <c r="B10337" t="s">
        <v>881</v>
      </c>
      <c r="C10337" t="s">
        <v>8874</v>
      </c>
    </row>
    <row r="10338" spans="1:3">
      <c r="A10338" t="s">
        <v>9186</v>
      </c>
      <c r="B10338" t="s">
        <v>881</v>
      </c>
      <c r="C10338" t="s">
        <v>8874</v>
      </c>
    </row>
    <row r="10339" spans="1:3">
      <c r="A10339" t="s">
        <v>9187</v>
      </c>
      <c r="B10339" t="s">
        <v>881</v>
      </c>
      <c r="C10339" t="s">
        <v>8874</v>
      </c>
    </row>
    <row r="10340" spans="1:3">
      <c r="A10340" t="s">
        <v>9188</v>
      </c>
      <c r="B10340" t="s">
        <v>881</v>
      </c>
      <c r="C10340" t="s">
        <v>8874</v>
      </c>
    </row>
    <row r="10341" spans="1:3">
      <c r="A10341" t="s">
        <v>9189</v>
      </c>
      <c r="B10341" t="s">
        <v>881</v>
      </c>
      <c r="C10341" t="s">
        <v>8874</v>
      </c>
    </row>
    <row r="10342" spans="1:3">
      <c r="A10342" t="s">
        <v>9190</v>
      </c>
      <c r="B10342" t="s">
        <v>881</v>
      </c>
      <c r="C10342" t="s">
        <v>8874</v>
      </c>
    </row>
    <row r="10343" spans="1:3">
      <c r="A10343" t="s">
        <v>9191</v>
      </c>
      <c r="B10343" t="s">
        <v>881</v>
      </c>
      <c r="C10343" t="s">
        <v>8874</v>
      </c>
    </row>
    <row r="10344" spans="1:3">
      <c r="A10344" t="s">
        <v>9192</v>
      </c>
      <c r="B10344" t="s">
        <v>881</v>
      </c>
      <c r="C10344" t="s">
        <v>8874</v>
      </c>
    </row>
    <row r="10345" spans="1:3">
      <c r="A10345" t="s">
        <v>9193</v>
      </c>
      <c r="B10345" t="s">
        <v>881</v>
      </c>
      <c r="C10345" t="s">
        <v>8874</v>
      </c>
    </row>
    <row r="10346" spans="1:3">
      <c r="A10346" t="s">
        <v>9194</v>
      </c>
      <c r="B10346" t="s">
        <v>881</v>
      </c>
      <c r="C10346" t="s">
        <v>8874</v>
      </c>
    </row>
    <row r="10347" spans="1:3">
      <c r="A10347" t="s">
        <v>9195</v>
      </c>
      <c r="B10347" t="s">
        <v>881</v>
      </c>
      <c r="C10347" t="s">
        <v>8874</v>
      </c>
    </row>
    <row r="10348" spans="1:3">
      <c r="A10348" t="s">
        <v>9196</v>
      </c>
      <c r="B10348" t="s">
        <v>881</v>
      </c>
      <c r="C10348" t="s">
        <v>8874</v>
      </c>
    </row>
    <row r="10349" spans="1:3">
      <c r="A10349" t="s">
        <v>9197</v>
      </c>
      <c r="B10349" t="s">
        <v>881</v>
      </c>
      <c r="C10349" t="s">
        <v>8874</v>
      </c>
    </row>
    <row r="10350" spans="1:3">
      <c r="A10350" t="s">
        <v>9198</v>
      </c>
      <c r="B10350" t="s">
        <v>881</v>
      </c>
      <c r="C10350" t="s">
        <v>8874</v>
      </c>
    </row>
    <row r="10351" spans="1:3">
      <c r="A10351" t="s">
        <v>9199</v>
      </c>
      <c r="B10351" t="s">
        <v>881</v>
      </c>
      <c r="C10351" t="s">
        <v>8874</v>
      </c>
    </row>
    <row r="10352" spans="1:3">
      <c r="A10352" t="s">
        <v>9200</v>
      </c>
      <c r="B10352" t="s">
        <v>881</v>
      </c>
      <c r="C10352" t="s">
        <v>8874</v>
      </c>
    </row>
    <row r="10353" spans="1:3">
      <c r="A10353" t="s">
        <v>9201</v>
      </c>
      <c r="B10353" t="s">
        <v>881</v>
      </c>
      <c r="C10353" t="s">
        <v>8874</v>
      </c>
    </row>
    <row r="10354" spans="1:3">
      <c r="A10354" t="s">
        <v>9202</v>
      </c>
      <c r="B10354" t="s">
        <v>881</v>
      </c>
      <c r="C10354" t="s">
        <v>8874</v>
      </c>
    </row>
    <row r="10355" spans="1:3">
      <c r="A10355" t="s">
        <v>9203</v>
      </c>
      <c r="B10355" t="s">
        <v>881</v>
      </c>
      <c r="C10355" t="s">
        <v>8874</v>
      </c>
    </row>
    <row r="10356" spans="1:3">
      <c r="A10356" t="s">
        <v>9204</v>
      </c>
      <c r="B10356" t="s">
        <v>881</v>
      </c>
      <c r="C10356" t="s">
        <v>8874</v>
      </c>
    </row>
    <row r="10357" spans="1:3">
      <c r="A10357" t="s">
        <v>9205</v>
      </c>
      <c r="B10357" t="s">
        <v>881</v>
      </c>
      <c r="C10357" t="s">
        <v>8874</v>
      </c>
    </row>
    <row r="10358" spans="1:3">
      <c r="A10358" t="s">
        <v>9206</v>
      </c>
      <c r="B10358" t="s">
        <v>881</v>
      </c>
      <c r="C10358" t="s">
        <v>8874</v>
      </c>
    </row>
    <row r="10359" spans="1:3">
      <c r="A10359" t="s">
        <v>9207</v>
      </c>
      <c r="B10359" t="s">
        <v>881</v>
      </c>
      <c r="C10359" t="s">
        <v>8874</v>
      </c>
    </row>
    <row r="10360" spans="1:3">
      <c r="A10360" t="s">
        <v>9208</v>
      </c>
      <c r="B10360" t="s">
        <v>881</v>
      </c>
      <c r="C10360" t="s">
        <v>8874</v>
      </c>
    </row>
    <row r="10361" spans="1:3">
      <c r="A10361" t="s">
        <v>9209</v>
      </c>
      <c r="B10361" t="s">
        <v>881</v>
      </c>
      <c r="C10361" t="s">
        <v>8874</v>
      </c>
    </row>
    <row r="10362" spans="1:3">
      <c r="A10362" t="s">
        <v>9210</v>
      </c>
      <c r="B10362" t="s">
        <v>881</v>
      </c>
      <c r="C10362" t="s">
        <v>8874</v>
      </c>
    </row>
    <row r="10363" spans="1:3">
      <c r="A10363" t="s">
        <v>9211</v>
      </c>
      <c r="B10363" t="s">
        <v>881</v>
      </c>
      <c r="C10363" t="s">
        <v>8874</v>
      </c>
    </row>
    <row r="10364" spans="1:3">
      <c r="A10364" t="s">
        <v>9212</v>
      </c>
      <c r="B10364" t="s">
        <v>881</v>
      </c>
      <c r="C10364" t="s">
        <v>8874</v>
      </c>
    </row>
    <row r="10365" spans="1:3">
      <c r="A10365" t="s">
        <v>9213</v>
      </c>
      <c r="B10365" t="s">
        <v>881</v>
      </c>
      <c r="C10365" t="s">
        <v>8874</v>
      </c>
    </row>
    <row r="10366" spans="1:3">
      <c r="A10366" t="s">
        <v>9214</v>
      </c>
      <c r="B10366" t="s">
        <v>881</v>
      </c>
      <c r="C10366" t="s">
        <v>8874</v>
      </c>
    </row>
    <row r="10367" spans="1:3">
      <c r="A10367" t="s">
        <v>9215</v>
      </c>
      <c r="B10367" t="s">
        <v>881</v>
      </c>
      <c r="C10367" t="s">
        <v>8874</v>
      </c>
    </row>
    <row r="10368" spans="1:3">
      <c r="A10368" t="s">
        <v>9216</v>
      </c>
      <c r="B10368" t="s">
        <v>881</v>
      </c>
      <c r="C10368" t="s">
        <v>8874</v>
      </c>
    </row>
    <row r="10369" spans="1:3">
      <c r="A10369" t="s">
        <v>9217</v>
      </c>
      <c r="B10369" t="s">
        <v>881</v>
      </c>
      <c r="C10369" t="s">
        <v>8874</v>
      </c>
    </row>
    <row r="10370" spans="1:3">
      <c r="A10370" t="s">
        <v>9218</v>
      </c>
      <c r="B10370" t="s">
        <v>881</v>
      </c>
      <c r="C10370" t="s">
        <v>8874</v>
      </c>
    </row>
    <row r="10371" spans="1:3">
      <c r="A10371" t="s">
        <v>9219</v>
      </c>
      <c r="B10371" t="s">
        <v>881</v>
      </c>
      <c r="C10371" t="s">
        <v>8874</v>
      </c>
    </row>
    <row r="10372" spans="1:3">
      <c r="A10372" t="s">
        <v>9220</v>
      </c>
      <c r="B10372" t="s">
        <v>881</v>
      </c>
      <c r="C10372" t="s">
        <v>8874</v>
      </c>
    </row>
    <row r="10373" spans="1:3">
      <c r="A10373" t="s">
        <v>9221</v>
      </c>
      <c r="B10373" t="s">
        <v>881</v>
      </c>
      <c r="C10373" t="s">
        <v>8874</v>
      </c>
    </row>
    <row r="10374" spans="1:3">
      <c r="A10374" t="s">
        <v>9222</v>
      </c>
      <c r="B10374" t="s">
        <v>8373</v>
      </c>
      <c r="C10374" t="s">
        <v>8374</v>
      </c>
    </row>
    <row r="10375" spans="1:3">
      <c r="A10375" t="s">
        <v>9222</v>
      </c>
      <c r="B10375" t="s">
        <v>881</v>
      </c>
      <c r="C10375" t="s">
        <v>8874</v>
      </c>
    </row>
    <row r="10376" spans="1:3">
      <c r="A10376" t="s">
        <v>9223</v>
      </c>
      <c r="B10376" t="s">
        <v>881</v>
      </c>
      <c r="C10376" t="s">
        <v>8874</v>
      </c>
    </row>
    <row r="10377" spans="1:3">
      <c r="A10377" t="s">
        <v>9224</v>
      </c>
      <c r="B10377" t="s">
        <v>881</v>
      </c>
      <c r="C10377" t="s">
        <v>8874</v>
      </c>
    </row>
    <row r="10378" spans="1:3">
      <c r="A10378" t="s">
        <v>9225</v>
      </c>
      <c r="B10378" t="s">
        <v>881</v>
      </c>
      <c r="C10378" t="s">
        <v>8874</v>
      </c>
    </row>
    <row r="10379" spans="1:3">
      <c r="A10379" t="s">
        <v>9226</v>
      </c>
      <c r="B10379" t="s">
        <v>881</v>
      </c>
      <c r="C10379" t="s">
        <v>8874</v>
      </c>
    </row>
    <row r="10380" spans="1:3">
      <c r="A10380" t="s">
        <v>9227</v>
      </c>
      <c r="B10380" t="s">
        <v>881</v>
      </c>
      <c r="C10380" t="s">
        <v>8874</v>
      </c>
    </row>
    <row r="10381" spans="1:3">
      <c r="A10381" t="s">
        <v>9228</v>
      </c>
      <c r="B10381" t="s">
        <v>881</v>
      </c>
      <c r="C10381" t="s">
        <v>8874</v>
      </c>
    </row>
    <row r="10382" spans="1:3">
      <c r="A10382" t="s">
        <v>9229</v>
      </c>
      <c r="B10382" t="s">
        <v>881</v>
      </c>
      <c r="C10382" t="s">
        <v>8874</v>
      </c>
    </row>
    <row r="10383" spans="1:3">
      <c r="A10383" t="s">
        <v>9230</v>
      </c>
      <c r="B10383" t="s">
        <v>881</v>
      </c>
      <c r="C10383" t="s">
        <v>8874</v>
      </c>
    </row>
    <row r="10384" spans="1:3">
      <c r="A10384" t="s">
        <v>9231</v>
      </c>
      <c r="B10384" t="s">
        <v>881</v>
      </c>
      <c r="C10384" t="s">
        <v>8874</v>
      </c>
    </row>
    <row r="10385" spans="1:3">
      <c r="A10385" t="s">
        <v>9232</v>
      </c>
      <c r="B10385" t="s">
        <v>881</v>
      </c>
      <c r="C10385" t="s">
        <v>8874</v>
      </c>
    </row>
    <row r="10386" spans="1:3">
      <c r="A10386" t="s">
        <v>9233</v>
      </c>
      <c r="B10386" t="s">
        <v>881</v>
      </c>
      <c r="C10386" t="s">
        <v>8874</v>
      </c>
    </row>
    <row r="10387" spans="1:3">
      <c r="A10387" t="s">
        <v>9234</v>
      </c>
      <c r="B10387" t="s">
        <v>881</v>
      </c>
      <c r="C10387" t="s">
        <v>8874</v>
      </c>
    </row>
    <row r="10388" spans="1:3">
      <c r="A10388" t="s">
        <v>9235</v>
      </c>
      <c r="B10388" t="s">
        <v>881</v>
      </c>
      <c r="C10388" t="s">
        <v>8874</v>
      </c>
    </row>
    <row r="10389" spans="1:3">
      <c r="A10389" t="s">
        <v>9236</v>
      </c>
      <c r="B10389" t="s">
        <v>881</v>
      </c>
      <c r="C10389" t="s">
        <v>8874</v>
      </c>
    </row>
    <row r="10390" spans="1:3">
      <c r="A10390" t="s">
        <v>9237</v>
      </c>
      <c r="B10390" t="s">
        <v>881</v>
      </c>
      <c r="C10390" t="s">
        <v>8874</v>
      </c>
    </row>
    <row r="10391" spans="1:3">
      <c r="A10391" t="s">
        <v>9238</v>
      </c>
      <c r="B10391" t="s">
        <v>881</v>
      </c>
      <c r="C10391" t="s">
        <v>8874</v>
      </c>
    </row>
    <row r="10392" spans="1:3">
      <c r="A10392" t="s">
        <v>9239</v>
      </c>
      <c r="B10392" t="s">
        <v>881</v>
      </c>
      <c r="C10392" t="s">
        <v>8874</v>
      </c>
    </row>
    <row r="10393" spans="1:3">
      <c r="A10393" t="s">
        <v>9240</v>
      </c>
      <c r="B10393" t="s">
        <v>881</v>
      </c>
      <c r="C10393" t="s">
        <v>8874</v>
      </c>
    </row>
    <row r="10394" spans="1:3">
      <c r="A10394" t="s">
        <v>9241</v>
      </c>
      <c r="B10394" t="s">
        <v>881</v>
      </c>
      <c r="C10394" t="s">
        <v>8874</v>
      </c>
    </row>
    <row r="10395" spans="1:3">
      <c r="A10395" t="s">
        <v>9242</v>
      </c>
      <c r="B10395" t="s">
        <v>881</v>
      </c>
      <c r="C10395" t="s">
        <v>8874</v>
      </c>
    </row>
    <row r="10396" spans="1:3">
      <c r="A10396" t="s">
        <v>9243</v>
      </c>
      <c r="B10396" t="s">
        <v>881</v>
      </c>
      <c r="C10396" t="s">
        <v>8874</v>
      </c>
    </row>
    <row r="10397" spans="1:3">
      <c r="A10397" t="s">
        <v>9244</v>
      </c>
      <c r="B10397" t="s">
        <v>881</v>
      </c>
      <c r="C10397" t="s">
        <v>8874</v>
      </c>
    </row>
    <row r="10398" spans="1:3">
      <c r="A10398" t="s">
        <v>9245</v>
      </c>
      <c r="B10398" t="s">
        <v>881</v>
      </c>
      <c r="C10398" t="s">
        <v>8874</v>
      </c>
    </row>
    <row r="10399" spans="1:3">
      <c r="A10399" t="s">
        <v>9246</v>
      </c>
      <c r="B10399" t="s">
        <v>881</v>
      </c>
      <c r="C10399" t="s">
        <v>8874</v>
      </c>
    </row>
    <row r="10400" spans="1:3">
      <c r="A10400" t="s">
        <v>9247</v>
      </c>
      <c r="B10400" t="s">
        <v>881</v>
      </c>
      <c r="C10400" t="s">
        <v>8874</v>
      </c>
    </row>
    <row r="10401" spans="1:3">
      <c r="A10401" t="s">
        <v>9248</v>
      </c>
      <c r="B10401" t="s">
        <v>881</v>
      </c>
      <c r="C10401" t="s">
        <v>8874</v>
      </c>
    </row>
    <row r="10402" spans="1:3">
      <c r="A10402" t="s">
        <v>9249</v>
      </c>
      <c r="B10402" t="s">
        <v>881</v>
      </c>
      <c r="C10402" t="s">
        <v>8874</v>
      </c>
    </row>
    <row r="10403" spans="1:3">
      <c r="A10403" t="s">
        <v>9250</v>
      </c>
      <c r="B10403" t="s">
        <v>881</v>
      </c>
      <c r="C10403" t="s">
        <v>8874</v>
      </c>
    </row>
    <row r="10404" spans="1:3">
      <c r="A10404" t="s">
        <v>9251</v>
      </c>
      <c r="B10404" t="s">
        <v>881</v>
      </c>
      <c r="C10404" t="s">
        <v>8874</v>
      </c>
    </row>
    <row r="10405" spans="1:3">
      <c r="A10405" t="s">
        <v>9252</v>
      </c>
      <c r="B10405" t="s">
        <v>881</v>
      </c>
      <c r="C10405" t="s">
        <v>8874</v>
      </c>
    </row>
    <row r="10406" spans="1:3">
      <c r="A10406" t="s">
        <v>9253</v>
      </c>
      <c r="B10406" t="s">
        <v>8373</v>
      </c>
      <c r="C10406" t="s">
        <v>8374</v>
      </c>
    </row>
    <row r="10407" spans="1:3">
      <c r="A10407" t="s">
        <v>9253</v>
      </c>
      <c r="B10407" t="s">
        <v>881</v>
      </c>
      <c r="C10407" t="s">
        <v>8874</v>
      </c>
    </row>
    <row r="10408" spans="1:3">
      <c r="A10408" t="s">
        <v>9254</v>
      </c>
      <c r="B10408" t="s">
        <v>8373</v>
      </c>
      <c r="C10408" t="s">
        <v>8374</v>
      </c>
    </row>
    <row r="10409" spans="1:3">
      <c r="A10409" t="s">
        <v>9255</v>
      </c>
      <c r="B10409" t="s">
        <v>8373</v>
      </c>
      <c r="C10409" t="s">
        <v>8374</v>
      </c>
    </row>
    <row r="10410" spans="1:3">
      <c r="A10410" t="s">
        <v>9256</v>
      </c>
      <c r="B10410" t="s">
        <v>881</v>
      </c>
      <c r="C10410" t="s">
        <v>8874</v>
      </c>
    </row>
    <row r="10411" spans="1:3">
      <c r="A10411" t="s">
        <v>9257</v>
      </c>
      <c r="B10411" t="s">
        <v>881</v>
      </c>
      <c r="C10411" t="s">
        <v>8874</v>
      </c>
    </row>
    <row r="10412" spans="1:3">
      <c r="A10412" t="s">
        <v>9258</v>
      </c>
      <c r="B10412" t="s">
        <v>881</v>
      </c>
      <c r="C10412" t="s">
        <v>8874</v>
      </c>
    </row>
    <row r="10413" spans="1:3">
      <c r="A10413" t="s">
        <v>9259</v>
      </c>
      <c r="B10413" t="s">
        <v>881</v>
      </c>
      <c r="C10413" t="s">
        <v>8874</v>
      </c>
    </row>
    <row r="10414" spans="1:3">
      <c r="A10414" t="s">
        <v>9260</v>
      </c>
      <c r="B10414" t="s">
        <v>881</v>
      </c>
      <c r="C10414" t="s">
        <v>8874</v>
      </c>
    </row>
    <row r="10415" spans="1:3">
      <c r="A10415" t="s">
        <v>9261</v>
      </c>
      <c r="B10415" t="s">
        <v>881</v>
      </c>
      <c r="C10415" t="s">
        <v>8874</v>
      </c>
    </row>
    <row r="10416" spans="1:3">
      <c r="A10416" t="s">
        <v>9262</v>
      </c>
      <c r="B10416" t="s">
        <v>881</v>
      </c>
      <c r="C10416" t="s">
        <v>8874</v>
      </c>
    </row>
    <row r="10417" spans="1:3">
      <c r="A10417" t="s">
        <v>9263</v>
      </c>
      <c r="B10417" t="s">
        <v>881</v>
      </c>
      <c r="C10417" t="s">
        <v>8874</v>
      </c>
    </row>
    <row r="10418" spans="1:3">
      <c r="A10418" t="s">
        <v>9264</v>
      </c>
      <c r="B10418" t="s">
        <v>881</v>
      </c>
      <c r="C10418" t="s">
        <v>8874</v>
      </c>
    </row>
    <row r="10419" spans="1:3">
      <c r="A10419" t="s">
        <v>9265</v>
      </c>
      <c r="B10419" t="s">
        <v>881</v>
      </c>
      <c r="C10419" t="s">
        <v>8874</v>
      </c>
    </row>
    <row r="10420" spans="1:3">
      <c r="A10420" t="s">
        <v>9266</v>
      </c>
      <c r="B10420" t="s">
        <v>881</v>
      </c>
      <c r="C10420" t="s">
        <v>8874</v>
      </c>
    </row>
    <row r="10421" spans="1:3">
      <c r="A10421" t="s">
        <v>9267</v>
      </c>
      <c r="B10421" t="s">
        <v>881</v>
      </c>
      <c r="C10421" t="s">
        <v>8874</v>
      </c>
    </row>
    <row r="10422" spans="1:3">
      <c r="A10422" t="s">
        <v>9268</v>
      </c>
      <c r="B10422" t="s">
        <v>881</v>
      </c>
      <c r="C10422" t="s">
        <v>8874</v>
      </c>
    </row>
    <row r="10423" spans="1:3">
      <c r="A10423" t="s">
        <v>9269</v>
      </c>
      <c r="B10423" t="s">
        <v>881</v>
      </c>
      <c r="C10423" t="s">
        <v>8874</v>
      </c>
    </row>
    <row r="10424" spans="1:3">
      <c r="A10424" t="s">
        <v>9270</v>
      </c>
      <c r="B10424" t="s">
        <v>881</v>
      </c>
      <c r="C10424" t="s">
        <v>8874</v>
      </c>
    </row>
    <row r="10425" spans="1:3">
      <c r="A10425" t="s">
        <v>9271</v>
      </c>
      <c r="B10425" t="s">
        <v>881</v>
      </c>
      <c r="C10425" t="s">
        <v>8874</v>
      </c>
    </row>
    <row r="10426" spans="1:3">
      <c r="A10426" t="s">
        <v>9272</v>
      </c>
      <c r="B10426" t="s">
        <v>881</v>
      </c>
      <c r="C10426" t="s">
        <v>8874</v>
      </c>
    </row>
    <row r="10427" spans="1:3">
      <c r="A10427" t="s">
        <v>9273</v>
      </c>
      <c r="B10427" t="s">
        <v>881</v>
      </c>
      <c r="C10427" t="s">
        <v>8874</v>
      </c>
    </row>
    <row r="10428" spans="1:3">
      <c r="A10428" t="s">
        <v>9274</v>
      </c>
      <c r="B10428" t="s">
        <v>881</v>
      </c>
      <c r="C10428" t="s">
        <v>8874</v>
      </c>
    </row>
    <row r="10429" spans="1:3">
      <c r="A10429" t="s">
        <v>9275</v>
      </c>
      <c r="B10429" t="s">
        <v>853</v>
      </c>
      <c r="C10429" t="s">
        <v>8301</v>
      </c>
    </row>
    <row r="10430" spans="1:3">
      <c r="A10430" t="s">
        <v>9276</v>
      </c>
      <c r="B10430" t="s">
        <v>853</v>
      </c>
      <c r="C10430" t="s">
        <v>8301</v>
      </c>
    </row>
    <row r="10431" spans="1:3">
      <c r="A10431" t="s">
        <v>9277</v>
      </c>
      <c r="B10431" t="s">
        <v>853</v>
      </c>
      <c r="C10431" t="s">
        <v>8301</v>
      </c>
    </row>
    <row r="10432" spans="1:3">
      <c r="A10432" t="s">
        <v>9278</v>
      </c>
      <c r="B10432" t="s">
        <v>853</v>
      </c>
      <c r="C10432" t="s">
        <v>8301</v>
      </c>
    </row>
    <row r="10433" spans="1:3">
      <c r="A10433" t="s">
        <v>9279</v>
      </c>
      <c r="B10433" t="s">
        <v>853</v>
      </c>
      <c r="C10433" t="s">
        <v>8301</v>
      </c>
    </row>
    <row r="10434" spans="1:3">
      <c r="A10434" t="s">
        <v>9280</v>
      </c>
      <c r="B10434" t="s">
        <v>853</v>
      </c>
      <c r="C10434" t="s">
        <v>8301</v>
      </c>
    </row>
    <row r="10435" spans="1:3">
      <c r="A10435" t="s">
        <v>9281</v>
      </c>
      <c r="B10435" t="s">
        <v>853</v>
      </c>
      <c r="C10435" t="s">
        <v>8301</v>
      </c>
    </row>
    <row r="10436" spans="1:3">
      <c r="A10436" t="s">
        <v>9282</v>
      </c>
      <c r="B10436" t="s">
        <v>853</v>
      </c>
      <c r="C10436" t="s">
        <v>8301</v>
      </c>
    </row>
    <row r="10437" spans="1:3">
      <c r="A10437" t="s">
        <v>9283</v>
      </c>
      <c r="B10437" t="s">
        <v>853</v>
      </c>
      <c r="C10437" t="s">
        <v>8301</v>
      </c>
    </row>
    <row r="10438" spans="1:3">
      <c r="A10438" t="s">
        <v>9284</v>
      </c>
      <c r="B10438" t="s">
        <v>853</v>
      </c>
      <c r="C10438" t="s">
        <v>8301</v>
      </c>
    </row>
    <row r="10439" spans="1:3">
      <c r="A10439" t="s">
        <v>9284</v>
      </c>
      <c r="B10439" t="s">
        <v>859</v>
      </c>
      <c r="C10439" t="s">
        <v>8957</v>
      </c>
    </row>
    <row r="10440" spans="1:3">
      <c r="A10440" t="s">
        <v>9285</v>
      </c>
      <c r="B10440" t="s">
        <v>853</v>
      </c>
      <c r="C10440" t="s">
        <v>8301</v>
      </c>
    </row>
    <row r="10441" spans="1:3">
      <c r="A10441" t="s">
        <v>9285</v>
      </c>
      <c r="B10441" t="s">
        <v>859</v>
      </c>
      <c r="C10441" t="s">
        <v>8957</v>
      </c>
    </row>
    <row r="10442" spans="1:3">
      <c r="A10442" t="s">
        <v>9286</v>
      </c>
      <c r="B10442" t="s">
        <v>853</v>
      </c>
      <c r="C10442" t="s">
        <v>8301</v>
      </c>
    </row>
    <row r="10443" spans="1:3">
      <c r="A10443" t="s">
        <v>9287</v>
      </c>
      <c r="B10443" t="s">
        <v>853</v>
      </c>
      <c r="C10443" t="s">
        <v>8301</v>
      </c>
    </row>
    <row r="10444" spans="1:3">
      <c r="A10444" t="s">
        <v>9287</v>
      </c>
      <c r="B10444" t="s">
        <v>859</v>
      </c>
      <c r="C10444" t="s">
        <v>8957</v>
      </c>
    </row>
    <row r="10445" spans="1:3">
      <c r="A10445" t="s">
        <v>9288</v>
      </c>
      <c r="B10445" t="s">
        <v>853</v>
      </c>
      <c r="C10445" t="s">
        <v>8301</v>
      </c>
    </row>
    <row r="10446" spans="1:3">
      <c r="A10446" t="s">
        <v>9289</v>
      </c>
      <c r="B10446" t="s">
        <v>853</v>
      </c>
      <c r="C10446" t="s">
        <v>8301</v>
      </c>
    </row>
    <row r="10447" spans="1:3">
      <c r="A10447" t="s">
        <v>9290</v>
      </c>
      <c r="B10447" t="s">
        <v>853</v>
      </c>
      <c r="C10447" t="s">
        <v>8301</v>
      </c>
    </row>
    <row r="10448" spans="1:3">
      <c r="A10448" t="s">
        <v>9290</v>
      </c>
      <c r="B10448" t="s">
        <v>859</v>
      </c>
      <c r="C10448" t="s">
        <v>8957</v>
      </c>
    </row>
    <row r="10449" spans="1:3">
      <c r="A10449" t="s">
        <v>9291</v>
      </c>
      <c r="B10449" t="s">
        <v>853</v>
      </c>
      <c r="C10449" t="s">
        <v>8301</v>
      </c>
    </row>
    <row r="10450" spans="1:3">
      <c r="A10450" t="s">
        <v>9292</v>
      </c>
      <c r="B10450" t="s">
        <v>853</v>
      </c>
      <c r="C10450" t="s">
        <v>8301</v>
      </c>
    </row>
    <row r="10451" spans="1:3">
      <c r="A10451" t="s">
        <v>9293</v>
      </c>
      <c r="B10451" t="s">
        <v>853</v>
      </c>
      <c r="C10451" t="s">
        <v>8301</v>
      </c>
    </row>
    <row r="10452" spans="1:3">
      <c r="A10452" t="s">
        <v>9294</v>
      </c>
      <c r="B10452" t="s">
        <v>853</v>
      </c>
      <c r="C10452" t="s">
        <v>8301</v>
      </c>
    </row>
    <row r="10453" spans="1:3">
      <c r="A10453" t="s">
        <v>9295</v>
      </c>
      <c r="B10453" t="s">
        <v>853</v>
      </c>
      <c r="C10453" t="s">
        <v>8301</v>
      </c>
    </row>
    <row r="10454" spans="1:3">
      <c r="A10454" t="s">
        <v>9296</v>
      </c>
      <c r="B10454" t="s">
        <v>853</v>
      </c>
      <c r="C10454" t="s">
        <v>8301</v>
      </c>
    </row>
    <row r="10455" spans="1:3">
      <c r="A10455" t="s">
        <v>9296</v>
      </c>
      <c r="B10455" t="s">
        <v>859</v>
      </c>
      <c r="C10455" t="s">
        <v>8957</v>
      </c>
    </row>
    <row r="10456" spans="1:3">
      <c r="A10456" t="s">
        <v>9297</v>
      </c>
      <c r="B10456" t="s">
        <v>853</v>
      </c>
      <c r="C10456" t="s">
        <v>8301</v>
      </c>
    </row>
    <row r="10457" spans="1:3">
      <c r="A10457" t="s">
        <v>9298</v>
      </c>
      <c r="B10457" t="s">
        <v>853</v>
      </c>
      <c r="C10457" t="s">
        <v>8301</v>
      </c>
    </row>
    <row r="10458" spans="1:3">
      <c r="A10458" t="s">
        <v>9298</v>
      </c>
      <c r="B10458" t="s">
        <v>859</v>
      </c>
      <c r="C10458" t="s">
        <v>8957</v>
      </c>
    </row>
    <row r="10459" spans="1:3">
      <c r="A10459" t="s">
        <v>9299</v>
      </c>
      <c r="B10459" t="s">
        <v>853</v>
      </c>
      <c r="C10459" t="s">
        <v>8301</v>
      </c>
    </row>
    <row r="10460" spans="1:3">
      <c r="A10460" t="s">
        <v>9299</v>
      </c>
      <c r="B10460" t="s">
        <v>859</v>
      </c>
      <c r="C10460" t="s">
        <v>8957</v>
      </c>
    </row>
    <row r="10461" spans="1:3">
      <c r="A10461" t="s">
        <v>9300</v>
      </c>
      <c r="B10461" t="s">
        <v>853</v>
      </c>
      <c r="C10461" t="s">
        <v>8301</v>
      </c>
    </row>
    <row r="10462" spans="1:3">
      <c r="A10462" t="s">
        <v>9301</v>
      </c>
      <c r="B10462" t="s">
        <v>853</v>
      </c>
      <c r="C10462" t="s">
        <v>8301</v>
      </c>
    </row>
    <row r="10463" spans="1:3">
      <c r="A10463" t="s">
        <v>9302</v>
      </c>
      <c r="B10463" t="s">
        <v>853</v>
      </c>
      <c r="C10463" t="s">
        <v>8301</v>
      </c>
    </row>
    <row r="10464" spans="1:3">
      <c r="A10464" t="s">
        <v>9303</v>
      </c>
      <c r="B10464" t="s">
        <v>853</v>
      </c>
      <c r="C10464" t="s">
        <v>8301</v>
      </c>
    </row>
    <row r="10465" spans="1:3">
      <c r="A10465" t="s">
        <v>9304</v>
      </c>
      <c r="B10465" t="s">
        <v>853</v>
      </c>
      <c r="C10465" t="s">
        <v>8301</v>
      </c>
    </row>
    <row r="10466" spans="1:3">
      <c r="A10466" t="s">
        <v>9305</v>
      </c>
      <c r="B10466" t="s">
        <v>853</v>
      </c>
      <c r="C10466" t="s">
        <v>8301</v>
      </c>
    </row>
    <row r="10467" spans="1:3">
      <c r="A10467" t="s">
        <v>9306</v>
      </c>
      <c r="B10467" t="s">
        <v>853</v>
      </c>
      <c r="C10467" t="s">
        <v>8301</v>
      </c>
    </row>
    <row r="10468" spans="1:3">
      <c r="A10468" t="s">
        <v>9307</v>
      </c>
      <c r="B10468" t="s">
        <v>853</v>
      </c>
      <c r="C10468" t="s">
        <v>8301</v>
      </c>
    </row>
    <row r="10469" spans="1:3">
      <c r="A10469" t="s">
        <v>9308</v>
      </c>
      <c r="B10469" t="s">
        <v>853</v>
      </c>
      <c r="C10469" t="s">
        <v>8301</v>
      </c>
    </row>
    <row r="10470" spans="1:3">
      <c r="A10470" t="s">
        <v>9309</v>
      </c>
      <c r="B10470" t="s">
        <v>853</v>
      </c>
      <c r="C10470" t="s">
        <v>8301</v>
      </c>
    </row>
    <row r="10471" spans="1:3">
      <c r="A10471" t="s">
        <v>9309</v>
      </c>
      <c r="B10471" t="s">
        <v>881</v>
      </c>
      <c r="C10471" t="s">
        <v>8874</v>
      </c>
    </row>
    <row r="10472" spans="1:3">
      <c r="A10472" t="s">
        <v>9310</v>
      </c>
      <c r="B10472" t="s">
        <v>853</v>
      </c>
      <c r="C10472" t="s">
        <v>8301</v>
      </c>
    </row>
    <row r="10473" spans="1:3">
      <c r="A10473" t="s">
        <v>9311</v>
      </c>
      <c r="B10473" t="s">
        <v>853</v>
      </c>
      <c r="C10473" t="s">
        <v>8301</v>
      </c>
    </row>
    <row r="10474" spans="1:3">
      <c r="A10474" t="s">
        <v>9312</v>
      </c>
      <c r="B10474" t="s">
        <v>853</v>
      </c>
      <c r="C10474" t="s">
        <v>8301</v>
      </c>
    </row>
    <row r="10475" spans="1:3">
      <c r="A10475" t="s">
        <v>9313</v>
      </c>
      <c r="B10475" t="s">
        <v>853</v>
      </c>
      <c r="C10475" t="s">
        <v>8301</v>
      </c>
    </row>
    <row r="10476" spans="1:3">
      <c r="A10476" t="s">
        <v>9314</v>
      </c>
      <c r="B10476" t="s">
        <v>853</v>
      </c>
      <c r="C10476" t="s">
        <v>8301</v>
      </c>
    </row>
    <row r="10477" spans="1:3">
      <c r="A10477" t="s">
        <v>9315</v>
      </c>
      <c r="B10477" t="s">
        <v>853</v>
      </c>
      <c r="C10477" t="s">
        <v>8301</v>
      </c>
    </row>
    <row r="10478" spans="1:3">
      <c r="A10478" t="s">
        <v>9316</v>
      </c>
      <c r="B10478" t="s">
        <v>853</v>
      </c>
      <c r="C10478" t="s">
        <v>8301</v>
      </c>
    </row>
    <row r="10479" spans="1:3">
      <c r="A10479" t="s">
        <v>9317</v>
      </c>
      <c r="B10479" t="s">
        <v>853</v>
      </c>
      <c r="C10479" t="s">
        <v>8301</v>
      </c>
    </row>
    <row r="10480" spans="1:3">
      <c r="A10480" t="s">
        <v>9317</v>
      </c>
      <c r="B10480" t="s">
        <v>881</v>
      </c>
      <c r="C10480" t="s">
        <v>8874</v>
      </c>
    </row>
    <row r="10481" spans="1:3">
      <c r="A10481" t="s">
        <v>9318</v>
      </c>
      <c r="B10481" t="s">
        <v>853</v>
      </c>
      <c r="C10481" t="s">
        <v>8301</v>
      </c>
    </row>
    <row r="10482" spans="1:3">
      <c r="A10482" t="s">
        <v>9318</v>
      </c>
      <c r="B10482" t="s">
        <v>881</v>
      </c>
      <c r="C10482" t="s">
        <v>8874</v>
      </c>
    </row>
    <row r="10483" spans="1:3">
      <c r="A10483" t="s">
        <v>9319</v>
      </c>
      <c r="B10483" t="s">
        <v>853</v>
      </c>
      <c r="C10483" t="s">
        <v>8301</v>
      </c>
    </row>
    <row r="10484" spans="1:3">
      <c r="A10484" t="s">
        <v>9319</v>
      </c>
      <c r="B10484" t="s">
        <v>881</v>
      </c>
      <c r="C10484" t="s">
        <v>8874</v>
      </c>
    </row>
    <row r="10485" spans="1:3">
      <c r="A10485" t="s">
        <v>9320</v>
      </c>
      <c r="B10485" t="s">
        <v>853</v>
      </c>
      <c r="C10485" t="s">
        <v>8301</v>
      </c>
    </row>
    <row r="10486" spans="1:3">
      <c r="A10486" t="s">
        <v>9321</v>
      </c>
      <c r="B10486" t="s">
        <v>853</v>
      </c>
      <c r="C10486" t="s">
        <v>8301</v>
      </c>
    </row>
    <row r="10487" spans="1:3">
      <c r="A10487" t="s">
        <v>9322</v>
      </c>
      <c r="B10487" t="s">
        <v>853</v>
      </c>
      <c r="C10487" t="s">
        <v>8301</v>
      </c>
    </row>
    <row r="10488" spans="1:3">
      <c r="A10488" t="s">
        <v>9323</v>
      </c>
      <c r="B10488" t="s">
        <v>853</v>
      </c>
      <c r="C10488" t="s">
        <v>8301</v>
      </c>
    </row>
    <row r="10489" spans="1:3">
      <c r="A10489" t="s">
        <v>9324</v>
      </c>
      <c r="B10489" t="s">
        <v>853</v>
      </c>
      <c r="C10489" t="s">
        <v>8301</v>
      </c>
    </row>
    <row r="10490" spans="1:3">
      <c r="A10490" t="s">
        <v>9325</v>
      </c>
      <c r="B10490" t="s">
        <v>853</v>
      </c>
      <c r="C10490" t="s">
        <v>8301</v>
      </c>
    </row>
    <row r="10491" spans="1:3">
      <c r="A10491" t="s">
        <v>9326</v>
      </c>
      <c r="B10491" t="s">
        <v>853</v>
      </c>
      <c r="C10491" t="s">
        <v>8301</v>
      </c>
    </row>
    <row r="10492" spans="1:3">
      <c r="A10492" t="s">
        <v>9326</v>
      </c>
      <c r="B10492" t="s">
        <v>859</v>
      </c>
      <c r="C10492" t="s">
        <v>8957</v>
      </c>
    </row>
    <row r="10493" spans="1:3">
      <c r="A10493" t="s">
        <v>9327</v>
      </c>
      <c r="B10493" t="s">
        <v>853</v>
      </c>
      <c r="C10493" t="s">
        <v>8301</v>
      </c>
    </row>
    <row r="10494" spans="1:3">
      <c r="A10494" t="s">
        <v>9328</v>
      </c>
      <c r="B10494" t="s">
        <v>853</v>
      </c>
      <c r="C10494" t="s">
        <v>8301</v>
      </c>
    </row>
    <row r="10495" spans="1:3">
      <c r="A10495" t="s">
        <v>9329</v>
      </c>
      <c r="B10495" t="s">
        <v>859</v>
      </c>
      <c r="C10495" t="s">
        <v>8957</v>
      </c>
    </row>
    <row r="10496" spans="1:3">
      <c r="A10496" t="s">
        <v>9330</v>
      </c>
      <c r="B10496" t="s">
        <v>859</v>
      </c>
      <c r="C10496" t="s">
        <v>8957</v>
      </c>
    </row>
    <row r="10497" spans="1:3">
      <c r="A10497" t="s">
        <v>9331</v>
      </c>
      <c r="B10497" t="s">
        <v>859</v>
      </c>
      <c r="C10497" t="s">
        <v>8957</v>
      </c>
    </row>
    <row r="10498" spans="1:3">
      <c r="A10498" t="s">
        <v>9332</v>
      </c>
      <c r="B10498" t="s">
        <v>859</v>
      </c>
      <c r="C10498" t="s">
        <v>8957</v>
      </c>
    </row>
    <row r="10499" spans="1:3">
      <c r="A10499" t="s">
        <v>9333</v>
      </c>
      <c r="B10499" t="s">
        <v>859</v>
      </c>
      <c r="C10499" t="s">
        <v>8957</v>
      </c>
    </row>
    <row r="10500" spans="1:3">
      <c r="A10500" t="s">
        <v>9334</v>
      </c>
      <c r="B10500" t="s">
        <v>859</v>
      </c>
      <c r="C10500" t="s">
        <v>8957</v>
      </c>
    </row>
    <row r="10501" spans="1:3">
      <c r="A10501" t="s">
        <v>9335</v>
      </c>
      <c r="B10501" t="s">
        <v>859</v>
      </c>
      <c r="C10501" t="s">
        <v>8957</v>
      </c>
    </row>
    <row r="10502" spans="1:3">
      <c r="A10502" t="s">
        <v>9336</v>
      </c>
      <c r="B10502" t="s">
        <v>859</v>
      </c>
      <c r="C10502" t="s">
        <v>8957</v>
      </c>
    </row>
    <row r="10503" spans="1:3">
      <c r="A10503" t="s">
        <v>9337</v>
      </c>
      <c r="B10503" t="s">
        <v>859</v>
      </c>
      <c r="C10503" t="s">
        <v>8957</v>
      </c>
    </row>
    <row r="10504" spans="1:3">
      <c r="A10504" t="s">
        <v>9338</v>
      </c>
      <c r="B10504" t="s">
        <v>859</v>
      </c>
      <c r="C10504" t="s">
        <v>8957</v>
      </c>
    </row>
    <row r="10505" spans="1:3">
      <c r="A10505" t="s">
        <v>9339</v>
      </c>
      <c r="B10505" t="s">
        <v>859</v>
      </c>
      <c r="C10505" t="s">
        <v>8957</v>
      </c>
    </row>
    <row r="10506" spans="1:3">
      <c r="A10506" t="s">
        <v>9340</v>
      </c>
      <c r="B10506" t="s">
        <v>859</v>
      </c>
      <c r="C10506" t="s">
        <v>8957</v>
      </c>
    </row>
    <row r="10507" spans="1:3">
      <c r="A10507" t="s">
        <v>9341</v>
      </c>
      <c r="B10507" t="s">
        <v>859</v>
      </c>
      <c r="C10507" t="s">
        <v>8957</v>
      </c>
    </row>
    <row r="10508" spans="1:3">
      <c r="A10508" t="s">
        <v>9342</v>
      </c>
      <c r="B10508" t="s">
        <v>859</v>
      </c>
      <c r="C10508" t="s">
        <v>8957</v>
      </c>
    </row>
    <row r="10509" spans="1:3">
      <c r="A10509" t="s">
        <v>9343</v>
      </c>
      <c r="B10509" t="s">
        <v>859</v>
      </c>
      <c r="C10509" t="s">
        <v>8957</v>
      </c>
    </row>
    <row r="10510" spans="1:3">
      <c r="A10510" t="s">
        <v>9344</v>
      </c>
      <c r="B10510" t="s">
        <v>859</v>
      </c>
      <c r="C10510" t="s">
        <v>8957</v>
      </c>
    </row>
    <row r="10511" spans="1:3">
      <c r="A10511" t="s">
        <v>9345</v>
      </c>
      <c r="B10511" t="s">
        <v>859</v>
      </c>
      <c r="C10511" t="s">
        <v>8957</v>
      </c>
    </row>
    <row r="10512" spans="1:3">
      <c r="A10512" t="s">
        <v>9346</v>
      </c>
      <c r="B10512" t="s">
        <v>859</v>
      </c>
      <c r="C10512" t="s">
        <v>8957</v>
      </c>
    </row>
    <row r="10513" spans="1:3">
      <c r="A10513" t="s">
        <v>9347</v>
      </c>
      <c r="B10513" t="s">
        <v>859</v>
      </c>
      <c r="C10513" t="s">
        <v>8957</v>
      </c>
    </row>
    <row r="10514" spans="1:3">
      <c r="A10514" t="s">
        <v>9348</v>
      </c>
      <c r="B10514" t="s">
        <v>859</v>
      </c>
      <c r="C10514" t="s">
        <v>8957</v>
      </c>
    </row>
    <row r="10515" spans="1:3">
      <c r="A10515" t="s">
        <v>9349</v>
      </c>
      <c r="B10515" t="s">
        <v>859</v>
      </c>
      <c r="C10515" t="s">
        <v>8957</v>
      </c>
    </row>
    <row r="10516" spans="1:3">
      <c r="A10516" t="s">
        <v>9350</v>
      </c>
      <c r="B10516" t="s">
        <v>853</v>
      </c>
      <c r="C10516" t="s">
        <v>8301</v>
      </c>
    </row>
    <row r="10517" spans="1:3">
      <c r="A10517" t="s">
        <v>9350</v>
      </c>
      <c r="B10517" t="s">
        <v>859</v>
      </c>
      <c r="C10517" t="s">
        <v>8957</v>
      </c>
    </row>
    <row r="10518" spans="1:3">
      <c r="A10518" t="s">
        <v>9351</v>
      </c>
      <c r="B10518" t="s">
        <v>859</v>
      </c>
      <c r="C10518" t="s">
        <v>8957</v>
      </c>
    </row>
    <row r="10519" spans="1:3">
      <c r="A10519" t="s">
        <v>9352</v>
      </c>
      <c r="B10519" t="s">
        <v>859</v>
      </c>
      <c r="C10519" t="s">
        <v>8957</v>
      </c>
    </row>
    <row r="10520" spans="1:3">
      <c r="A10520" t="s">
        <v>9353</v>
      </c>
      <c r="B10520" t="s">
        <v>859</v>
      </c>
      <c r="C10520" t="s">
        <v>8957</v>
      </c>
    </row>
    <row r="10521" spans="1:3">
      <c r="A10521" t="s">
        <v>9354</v>
      </c>
      <c r="B10521" t="s">
        <v>853</v>
      </c>
      <c r="C10521" t="s">
        <v>8301</v>
      </c>
    </row>
    <row r="10522" spans="1:3">
      <c r="A10522" t="s">
        <v>9354</v>
      </c>
      <c r="B10522" t="s">
        <v>859</v>
      </c>
      <c r="C10522" t="s">
        <v>8957</v>
      </c>
    </row>
    <row r="10523" spans="1:3">
      <c r="A10523" t="s">
        <v>9355</v>
      </c>
      <c r="B10523" t="s">
        <v>853</v>
      </c>
      <c r="C10523" t="s">
        <v>8301</v>
      </c>
    </row>
    <row r="10524" spans="1:3">
      <c r="A10524" t="s">
        <v>9355</v>
      </c>
      <c r="B10524" t="s">
        <v>859</v>
      </c>
      <c r="C10524" t="s">
        <v>8957</v>
      </c>
    </row>
    <row r="10525" spans="1:3">
      <c r="A10525" t="s">
        <v>9356</v>
      </c>
      <c r="B10525" t="s">
        <v>859</v>
      </c>
      <c r="C10525" t="s">
        <v>8957</v>
      </c>
    </row>
    <row r="10526" spans="1:3">
      <c r="A10526" t="s">
        <v>9357</v>
      </c>
      <c r="B10526" t="s">
        <v>859</v>
      </c>
      <c r="C10526" t="s">
        <v>8957</v>
      </c>
    </row>
    <row r="10527" spans="1:3">
      <c r="A10527" t="s">
        <v>9358</v>
      </c>
      <c r="B10527" t="s">
        <v>859</v>
      </c>
      <c r="C10527" t="s">
        <v>8957</v>
      </c>
    </row>
    <row r="10528" spans="1:3">
      <c r="A10528" t="s">
        <v>9359</v>
      </c>
      <c r="B10528" t="s">
        <v>859</v>
      </c>
      <c r="C10528" t="s">
        <v>8957</v>
      </c>
    </row>
    <row r="10529" spans="1:3">
      <c r="A10529" t="s">
        <v>9360</v>
      </c>
      <c r="B10529" t="s">
        <v>859</v>
      </c>
      <c r="C10529" t="s">
        <v>8957</v>
      </c>
    </row>
    <row r="10530" spans="1:3">
      <c r="A10530" t="s">
        <v>9361</v>
      </c>
      <c r="B10530" t="s">
        <v>859</v>
      </c>
      <c r="C10530" t="s">
        <v>8957</v>
      </c>
    </row>
    <row r="10531" spans="1:3">
      <c r="A10531" t="s">
        <v>9362</v>
      </c>
      <c r="B10531" t="s">
        <v>859</v>
      </c>
      <c r="C10531" t="s">
        <v>8957</v>
      </c>
    </row>
    <row r="10532" spans="1:3">
      <c r="A10532" t="s">
        <v>9363</v>
      </c>
      <c r="B10532" t="s">
        <v>859</v>
      </c>
      <c r="C10532" t="s">
        <v>8957</v>
      </c>
    </row>
    <row r="10533" spans="1:3">
      <c r="A10533" t="s">
        <v>9364</v>
      </c>
      <c r="B10533" t="s">
        <v>859</v>
      </c>
      <c r="C10533" t="s">
        <v>8957</v>
      </c>
    </row>
    <row r="10534" spans="1:3">
      <c r="A10534" t="s">
        <v>9365</v>
      </c>
      <c r="B10534" t="s">
        <v>853</v>
      </c>
      <c r="C10534" t="s">
        <v>8301</v>
      </c>
    </row>
    <row r="10535" spans="1:3">
      <c r="A10535" t="s">
        <v>9365</v>
      </c>
      <c r="B10535" t="s">
        <v>859</v>
      </c>
      <c r="C10535" t="s">
        <v>8957</v>
      </c>
    </row>
    <row r="10536" spans="1:3">
      <c r="A10536" t="s">
        <v>9366</v>
      </c>
      <c r="B10536" t="s">
        <v>859</v>
      </c>
      <c r="C10536" t="s">
        <v>8957</v>
      </c>
    </row>
    <row r="10537" spans="1:3">
      <c r="A10537" t="s">
        <v>9367</v>
      </c>
      <c r="B10537" t="s">
        <v>853</v>
      </c>
      <c r="C10537" t="s">
        <v>8301</v>
      </c>
    </row>
    <row r="10538" spans="1:3">
      <c r="A10538" t="s">
        <v>9367</v>
      </c>
      <c r="B10538" t="s">
        <v>859</v>
      </c>
      <c r="C10538" t="s">
        <v>8957</v>
      </c>
    </row>
    <row r="10539" spans="1:3">
      <c r="A10539" t="s">
        <v>9368</v>
      </c>
      <c r="B10539" t="s">
        <v>859</v>
      </c>
      <c r="C10539" t="s">
        <v>8957</v>
      </c>
    </row>
    <row r="10540" spans="1:3">
      <c r="A10540" t="s">
        <v>9369</v>
      </c>
      <c r="B10540" t="s">
        <v>859</v>
      </c>
      <c r="C10540" t="s">
        <v>8957</v>
      </c>
    </row>
    <row r="10541" spans="1:3">
      <c r="A10541" t="s">
        <v>9370</v>
      </c>
      <c r="B10541" t="s">
        <v>859</v>
      </c>
      <c r="C10541" t="s">
        <v>8957</v>
      </c>
    </row>
    <row r="10542" spans="1:3">
      <c r="A10542" t="s">
        <v>9371</v>
      </c>
      <c r="B10542" t="s">
        <v>859</v>
      </c>
      <c r="C10542" t="s">
        <v>8957</v>
      </c>
    </row>
    <row r="10543" spans="1:3">
      <c r="A10543" t="s">
        <v>9372</v>
      </c>
      <c r="B10543" t="s">
        <v>859</v>
      </c>
      <c r="C10543" t="s">
        <v>8957</v>
      </c>
    </row>
    <row r="10544" spans="1:3">
      <c r="A10544" t="s">
        <v>9373</v>
      </c>
      <c r="B10544" t="s">
        <v>859</v>
      </c>
      <c r="C10544" t="s">
        <v>8957</v>
      </c>
    </row>
    <row r="10545" spans="1:3">
      <c r="A10545" t="s">
        <v>9374</v>
      </c>
      <c r="B10545" t="s">
        <v>859</v>
      </c>
      <c r="C10545" t="s">
        <v>8957</v>
      </c>
    </row>
    <row r="10546" spans="1:3">
      <c r="A10546" t="s">
        <v>9375</v>
      </c>
      <c r="B10546" t="s">
        <v>859</v>
      </c>
      <c r="C10546" t="s">
        <v>8957</v>
      </c>
    </row>
    <row r="10547" spans="1:3">
      <c r="A10547" t="s">
        <v>9376</v>
      </c>
      <c r="B10547" t="s">
        <v>859</v>
      </c>
      <c r="C10547" t="s">
        <v>8957</v>
      </c>
    </row>
    <row r="10548" spans="1:3">
      <c r="A10548" t="s">
        <v>9377</v>
      </c>
      <c r="B10548" t="s">
        <v>859</v>
      </c>
      <c r="C10548" t="s">
        <v>8957</v>
      </c>
    </row>
    <row r="10549" spans="1:3">
      <c r="A10549" t="s">
        <v>9378</v>
      </c>
      <c r="B10549" t="s">
        <v>859</v>
      </c>
      <c r="C10549" t="s">
        <v>8957</v>
      </c>
    </row>
    <row r="10550" spans="1:3">
      <c r="A10550" t="s">
        <v>9379</v>
      </c>
      <c r="B10550" t="s">
        <v>859</v>
      </c>
      <c r="C10550" t="s">
        <v>8957</v>
      </c>
    </row>
    <row r="10551" spans="1:3">
      <c r="A10551" t="s">
        <v>9380</v>
      </c>
      <c r="B10551" t="s">
        <v>859</v>
      </c>
      <c r="C10551" t="s">
        <v>8957</v>
      </c>
    </row>
    <row r="10552" spans="1:3">
      <c r="A10552" t="s">
        <v>9381</v>
      </c>
      <c r="B10552" t="s">
        <v>859</v>
      </c>
      <c r="C10552" t="s">
        <v>8957</v>
      </c>
    </row>
    <row r="10553" spans="1:3">
      <c r="A10553" t="s">
        <v>9382</v>
      </c>
      <c r="B10553" t="s">
        <v>859</v>
      </c>
      <c r="C10553" t="s">
        <v>8957</v>
      </c>
    </row>
    <row r="10554" spans="1:3">
      <c r="A10554" t="s">
        <v>9383</v>
      </c>
      <c r="B10554" t="s">
        <v>859</v>
      </c>
      <c r="C10554" t="s">
        <v>8957</v>
      </c>
    </row>
    <row r="10555" spans="1:3">
      <c r="A10555" t="s">
        <v>9384</v>
      </c>
      <c r="B10555" t="s">
        <v>859</v>
      </c>
      <c r="C10555" t="s">
        <v>8957</v>
      </c>
    </row>
    <row r="10556" spans="1:3">
      <c r="A10556" t="s">
        <v>9385</v>
      </c>
      <c r="B10556" t="s">
        <v>859</v>
      </c>
      <c r="C10556" t="s">
        <v>8957</v>
      </c>
    </row>
    <row r="10557" spans="1:3">
      <c r="A10557" t="s">
        <v>9385</v>
      </c>
      <c r="B10557" t="s">
        <v>881</v>
      </c>
      <c r="C10557" t="s">
        <v>8874</v>
      </c>
    </row>
    <row r="10558" spans="1:3">
      <c r="A10558" t="s">
        <v>9386</v>
      </c>
      <c r="B10558" t="s">
        <v>859</v>
      </c>
      <c r="C10558" t="s">
        <v>8957</v>
      </c>
    </row>
    <row r="10559" spans="1:3">
      <c r="A10559" t="s">
        <v>9387</v>
      </c>
      <c r="B10559" t="s">
        <v>859</v>
      </c>
      <c r="C10559" t="s">
        <v>8957</v>
      </c>
    </row>
    <row r="10560" spans="1:3">
      <c r="A10560" t="s">
        <v>9388</v>
      </c>
      <c r="B10560" t="s">
        <v>853</v>
      </c>
      <c r="C10560" t="s">
        <v>8301</v>
      </c>
    </row>
    <row r="10561" spans="1:3">
      <c r="A10561" t="s">
        <v>9388</v>
      </c>
      <c r="B10561" t="s">
        <v>859</v>
      </c>
      <c r="C10561" t="s">
        <v>8957</v>
      </c>
    </row>
    <row r="10562" spans="1:3">
      <c r="A10562" t="s">
        <v>9389</v>
      </c>
      <c r="B10562" t="s">
        <v>859</v>
      </c>
      <c r="C10562" t="s">
        <v>8957</v>
      </c>
    </row>
    <row r="10563" spans="1:3">
      <c r="A10563" t="s">
        <v>9390</v>
      </c>
      <c r="B10563" t="s">
        <v>859</v>
      </c>
      <c r="C10563" t="s">
        <v>8957</v>
      </c>
    </row>
    <row r="10564" spans="1:3">
      <c r="A10564" t="s">
        <v>9391</v>
      </c>
      <c r="B10564" t="s">
        <v>859</v>
      </c>
      <c r="C10564" t="s">
        <v>8957</v>
      </c>
    </row>
    <row r="10565" spans="1:3">
      <c r="A10565" t="s">
        <v>9392</v>
      </c>
      <c r="B10565" t="s">
        <v>859</v>
      </c>
      <c r="C10565" t="s">
        <v>8957</v>
      </c>
    </row>
    <row r="10566" spans="1:3">
      <c r="A10566" t="s">
        <v>9393</v>
      </c>
      <c r="B10566" t="s">
        <v>859</v>
      </c>
      <c r="C10566" t="s">
        <v>8957</v>
      </c>
    </row>
    <row r="10567" spans="1:3">
      <c r="A10567" t="s">
        <v>9394</v>
      </c>
      <c r="B10567" t="s">
        <v>859</v>
      </c>
      <c r="C10567" t="s">
        <v>8957</v>
      </c>
    </row>
    <row r="10568" spans="1:3">
      <c r="A10568" t="s">
        <v>9395</v>
      </c>
      <c r="B10568" t="s">
        <v>859</v>
      </c>
      <c r="C10568" t="s">
        <v>8957</v>
      </c>
    </row>
    <row r="10569" spans="1:3">
      <c r="A10569" t="s">
        <v>9396</v>
      </c>
      <c r="B10569" t="s">
        <v>859</v>
      </c>
      <c r="C10569" t="s">
        <v>8957</v>
      </c>
    </row>
    <row r="10570" spans="1:3">
      <c r="A10570" t="s">
        <v>9397</v>
      </c>
      <c r="B10570" t="s">
        <v>859</v>
      </c>
      <c r="C10570" t="s">
        <v>8957</v>
      </c>
    </row>
    <row r="10571" spans="1:3">
      <c r="A10571" t="s">
        <v>9398</v>
      </c>
      <c r="B10571" t="s">
        <v>859</v>
      </c>
      <c r="C10571" t="s">
        <v>8957</v>
      </c>
    </row>
    <row r="10572" spans="1:3">
      <c r="A10572" t="s">
        <v>9399</v>
      </c>
      <c r="B10572" t="s">
        <v>859</v>
      </c>
      <c r="C10572" t="s">
        <v>8957</v>
      </c>
    </row>
    <row r="10573" spans="1:3">
      <c r="A10573" t="s">
        <v>9400</v>
      </c>
      <c r="B10573" t="s">
        <v>859</v>
      </c>
      <c r="C10573" t="s">
        <v>8957</v>
      </c>
    </row>
    <row r="10574" spans="1:3">
      <c r="A10574" t="s">
        <v>9401</v>
      </c>
      <c r="B10574" t="s">
        <v>859</v>
      </c>
      <c r="C10574" t="s">
        <v>8957</v>
      </c>
    </row>
    <row r="10575" spans="1:3">
      <c r="A10575" t="s">
        <v>9402</v>
      </c>
      <c r="B10575" t="s">
        <v>859</v>
      </c>
      <c r="C10575" t="s">
        <v>8957</v>
      </c>
    </row>
    <row r="10576" spans="1:3">
      <c r="A10576" t="s">
        <v>9403</v>
      </c>
      <c r="B10576" t="s">
        <v>859</v>
      </c>
      <c r="C10576" t="s">
        <v>8957</v>
      </c>
    </row>
    <row r="10577" spans="1:3">
      <c r="A10577" t="s">
        <v>9404</v>
      </c>
      <c r="B10577" t="s">
        <v>859</v>
      </c>
      <c r="C10577" t="s">
        <v>8957</v>
      </c>
    </row>
    <row r="10578" spans="1:3">
      <c r="A10578" t="s">
        <v>9405</v>
      </c>
      <c r="B10578" t="s">
        <v>859</v>
      </c>
      <c r="C10578" t="s">
        <v>8957</v>
      </c>
    </row>
    <row r="10579" spans="1:3">
      <c r="A10579" t="s">
        <v>9406</v>
      </c>
      <c r="B10579" t="s">
        <v>859</v>
      </c>
      <c r="C10579" t="s">
        <v>8957</v>
      </c>
    </row>
    <row r="10580" spans="1:3">
      <c r="A10580" t="s">
        <v>9407</v>
      </c>
      <c r="B10580" t="s">
        <v>859</v>
      </c>
      <c r="C10580" t="s">
        <v>8957</v>
      </c>
    </row>
    <row r="10581" spans="1:3">
      <c r="A10581" t="s">
        <v>9408</v>
      </c>
      <c r="B10581" t="s">
        <v>859</v>
      </c>
      <c r="C10581" t="s">
        <v>8957</v>
      </c>
    </row>
    <row r="10582" spans="1:3">
      <c r="A10582" t="s">
        <v>9409</v>
      </c>
      <c r="B10582" t="s">
        <v>859</v>
      </c>
      <c r="C10582" t="s">
        <v>8957</v>
      </c>
    </row>
    <row r="10583" spans="1:3">
      <c r="A10583" t="s">
        <v>9410</v>
      </c>
      <c r="B10583" t="s">
        <v>859</v>
      </c>
      <c r="C10583" t="s">
        <v>8957</v>
      </c>
    </row>
    <row r="10584" spans="1:3">
      <c r="A10584" t="s">
        <v>9411</v>
      </c>
      <c r="B10584" t="s">
        <v>859</v>
      </c>
      <c r="C10584" t="s">
        <v>8957</v>
      </c>
    </row>
    <row r="10585" spans="1:3">
      <c r="A10585" t="s">
        <v>9412</v>
      </c>
      <c r="B10585" t="s">
        <v>859</v>
      </c>
      <c r="C10585" t="s">
        <v>8957</v>
      </c>
    </row>
    <row r="10586" spans="1:3">
      <c r="A10586" t="s">
        <v>9413</v>
      </c>
      <c r="B10586" t="s">
        <v>859</v>
      </c>
      <c r="C10586" t="s">
        <v>8957</v>
      </c>
    </row>
    <row r="10587" spans="1:3">
      <c r="A10587" t="s">
        <v>9414</v>
      </c>
      <c r="B10587" t="s">
        <v>859</v>
      </c>
      <c r="C10587" t="s">
        <v>8957</v>
      </c>
    </row>
    <row r="10588" spans="1:3">
      <c r="A10588" t="s">
        <v>9415</v>
      </c>
      <c r="B10588" t="s">
        <v>859</v>
      </c>
      <c r="C10588" t="s">
        <v>8957</v>
      </c>
    </row>
    <row r="10589" spans="1:3">
      <c r="A10589" t="s">
        <v>9416</v>
      </c>
      <c r="B10589" t="s">
        <v>859</v>
      </c>
      <c r="C10589" t="s">
        <v>8957</v>
      </c>
    </row>
    <row r="10590" spans="1:3">
      <c r="A10590" t="s">
        <v>9417</v>
      </c>
      <c r="B10590" t="s">
        <v>859</v>
      </c>
      <c r="C10590" t="s">
        <v>8957</v>
      </c>
    </row>
    <row r="10591" spans="1:3">
      <c r="A10591" t="s">
        <v>9418</v>
      </c>
      <c r="B10591" t="s">
        <v>859</v>
      </c>
      <c r="C10591" t="s">
        <v>8957</v>
      </c>
    </row>
    <row r="10592" spans="1:3">
      <c r="A10592" t="s">
        <v>9419</v>
      </c>
      <c r="B10592" t="s">
        <v>859</v>
      </c>
      <c r="C10592" t="s">
        <v>8957</v>
      </c>
    </row>
    <row r="10593" spans="1:3">
      <c r="A10593" t="s">
        <v>9420</v>
      </c>
      <c r="B10593" t="s">
        <v>859</v>
      </c>
      <c r="C10593" t="s">
        <v>8957</v>
      </c>
    </row>
    <row r="10594" spans="1:3">
      <c r="A10594" t="s">
        <v>9421</v>
      </c>
      <c r="B10594" t="s">
        <v>859</v>
      </c>
      <c r="C10594" t="s">
        <v>8957</v>
      </c>
    </row>
    <row r="10595" spans="1:3">
      <c r="A10595" t="s">
        <v>9422</v>
      </c>
      <c r="B10595" t="s">
        <v>859</v>
      </c>
      <c r="C10595" t="s">
        <v>8957</v>
      </c>
    </row>
    <row r="10596" spans="1:3">
      <c r="A10596" t="s">
        <v>9423</v>
      </c>
      <c r="B10596" t="s">
        <v>859</v>
      </c>
      <c r="C10596" t="s">
        <v>8957</v>
      </c>
    </row>
    <row r="10597" spans="1:3">
      <c r="A10597" t="s">
        <v>9424</v>
      </c>
      <c r="B10597" t="s">
        <v>859</v>
      </c>
      <c r="C10597" t="s">
        <v>8957</v>
      </c>
    </row>
    <row r="10598" spans="1:3">
      <c r="A10598" t="s">
        <v>9425</v>
      </c>
      <c r="B10598" t="s">
        <v>859</v>
      </c>
      <c r="C10598" t="s">
        <v>8957</v>
      </c>
    </row>
    <row r="10599" spans="1:3">
      <c r="A10599" t="s">
        <v>9426</v>
      </c>
      <c r="B10599" t="s">
        <v>859</v>
      </c>
      <c r="C10599" t="s">
        <v>8957</v>
      </c>
    </row>
    <row r="10600" spans="1:3">
      <c r="A10600" t="s">
        <v>9427</v>
      </c>
      <c r="B10600" t="s">
        <v>859</v>
      </c>
      <c r="C10600" t="s">
        <v>8957</v>
      </c>
    </row>
    <row r="10601" spans="1:3">
      <c r="A10601" t="s">
        <v>9428</v>
      </c>
      <c r="B10601" t="s">
        <v>859</v>
      </c>
      <c r="C10601" t="s">
        <v>8957</v>
      </c>
    </row>
    <row r="10602" spans="1:3">
      <c r="A10602" t="s">
        <v>9429</v>
      </c>
      <c r="B10602" t="s">
        <v>859</v>
      </c>
      <c r="C10602" t="s">
        <v>8957</v>
      </c>
    </row>
    <row r="10603" spans="1:3">
      <c r="A10603" t="s">
        <v>9430</v>
      </c>
      <c r="B10603" t="s">
        <v>859</v>
      </c>
      <c r="C10603" t="s">
        <v>8957</v>
      </c>
    </row>
    <row r="10604" spans="1:3">
      <c r="A10604" t="s">
        <v>9431</v>
      </c>
      <c r="B10604" t="s">
        <v>859</v>
      </c>
      <c r="C10604" t="s">
        <v>8957</v>
      </c>
    </row>
    <row r="10605" spans="1:3">
      <c r="A10605" t="s">
        <v>9432</v>
      </c>
      <c r="B10605" t="s">
        <v>859</v>
      </c>
      <c r="C10605" t="s">
        <v>8957</v>
      </c>
    </row>
    <row r="10606" spans="1:3">
      <c r="A10606" t="s">
        <v>9433</v>
      </c>
      <c r="B10606" t="s">
        <v>859</v>
      </c>
      <c r="C10606" t="s">
        <v>8957</v>
      </c>
    </row>
    <row r="10607" spans="1:3">
      <c r="A10607" t="s">
        <v>9434</v>
      </c>
      <c r="B10607" t="s">
        <v>859</v>
      </c>
      <c r="C10607" t="s">
        <v>8957</v>
      </c>
    </row>
    <row r="10608" spans="1:3">
      <c r="A10608" t="s">
        <v>9435</v>
      </c>
      <c r="B10608" t="s">
        <v>859</v>
      </c>
      <c r="C10608" t="s">
        <v>8957</v>
      </c>
    </row>
    <row r="10609" spans="1:3">
      <c r="A10609" t="s">
        <v>9436</v>
      </c>
      <c r="B10609" t="s">
        <v>859</v>
      </c>
      <c r="C10609" t="s">
        <v>8957</v>
      </c>
    </row>
    <row r="10610" spans="1:3">
      <c r="A10610" t="s">
        <v>9437</v>
      </c>
      <c r="B10610" t="s">
        <v>859</v>
      </c>
      <c r="C10610" t="s">
        <v>8957</v>
      </c>
    </row>
    <row r="10611" spans="1:3">
      <c r="A10611" t="s">
        <v>9438</v>
      </c>
      <c r="B10611" t="s">
        <v>859</v>
      </c>
      <c r="C10611" t="s">
        <v>8957</v>
      </c>
    </row>
    <row r="10612" spans="1:3">
      <c r="A10612" t="s">
        <v>9439</v>
      </c>
      <c r="B10612" t="s">
        <v>859</v>
      </c>
      <c r="C10612" t="s">
        <v>8957</v>
      </c>
    </row>
    <row r="10613" spans="1:3">
      <c r="A10613" t="s">
        <v>9440</v>
      </c>
      <c r="B10613" t="s">
        <v>859</v>
      </c>
      <c r="C10613" t="s">
        <v>8957</v>
      </c>
    </row>
    <row r="10614" spans="1:3">
      <c r="A10614" t="s">
        <v>9441</v>
      </c>
      <c r="B10614" t="s">
        <v>859</v>
      </c>
      <c r="C10614" t="s">
        <v>8957</v>
      </c>
    </row>
    <row r="10615" spans="1:3">
      <c r="A10615" t="s">
        <v>9442</v>
      </c>
      <c r="B10615" t="s">
        <v>859</v>
      </c>
      <c r="C10615" t="s">
        <v>8957</v>
      </c>
    </row>
    <row r="10616" spans="1:3">
      <c r="A10616" t="s">
        <v>9443</v>
      </c>
      <c r="B10616" t="s">
        <v>859</v>
      </c>
      <c r="C10616" t="s">
        <v>8957</v>
      </c>
    </row>
    <row r="10617" spans="1:3">
      <c r="A10617" t="s">
        <v>9444</v>
      </c>
      <c r="B10617" t="s">
        <v>859</v>
      </c>
      <c r="C10617" t="s">
        <v>8957</v>
      </c>
    </row>
    <row r="10618" spans="1:3">
      <c r="A10618" t="s">
        <v>9445</v>
      </c>
      <c r="B10618" t="s">
        <v>859</v>
      </c>
      <c r="C10618" t="s">
        <v>8957</v>
      </c>
    </row>
    <row r="10619" spans="1:3">
      <c r="A10619" t="s">
        <v>9446</v>
      </c>
      <c r="B10619" t="s">
        <v>859</v>
      </c>
      <c r="C10619" t="s">
        <v>8957</v>
      </c>
    </row>
    <row r="10620" spans="1:3">
      <c r="A10620" t="s">
        <v>9447</v>
      </c>
      <c r="B10620" t="s">
        <v>859</v>
      </c>
      <c r="C10620" t="s">
        <v>8957</v>
      </c>
    </row>
    <row r="10621" spans="1:3">
      <c r="A10621" t="s">
        <v>9448</v>
      </c>
      <c r="B10621" t="s">
        <v>859</v>
      </c>
      <c r="C10621" t="s">
        <v>8957</v>
      </c>
    </row>
    <row r="10622" spans="1:3">
      <c r="A10622" t="s">
        <v>9449</v>
      </c>
      <c r="B10622" t="s">
        <v>859</v>
      </c>
      <c r="C10622" t="s">
        <v>8957</v>
      </c>
    </row>
    <row r="10623" spans="1:3">
      <c r="A10623" t="s">
        <v>9450</v>
      </c>
      <c r="B10623" t="s">
        <v>859</v>
      </c>
      <c r="C10623" t="s">
        <v>8957</v>
      </c>
    </row>
    <row r="10624" spans="1:3">
      <c r="A10624" t="s">
        <v>9450</v>
      </c>
      <c r="B10624" t="s">
        <v>902</v>
      </c>
      <c r="C10624" t="s">
        <v>8978</v>
      </c>
    </row>
    <row r="10625" spans="1:3">
      <c r="A10625" t="s">
        <v>9451</v>
      </c>
      <c r="B10625" t="s">
        <v>859</v>
      </c>
      <c r="C10625" t="s">
        <v>8957</v>
      </c>
    </row>
    <row r="10626" spans="1:3">
      <c r="A10626" t="s">
        <v>9452</v>
      </c>
      <c r="B10626" t="s">
        <v>859</v>
      </c>
      <c r="C10626" t="s">
        <v>8957</v>
      </c>
    </row>
    <row r="10627" spans="1:3">
      <c r="A10627" t="s">
        <v>9453</v>
      </c>
      <c r="B10627" t="s">
        <v>859</v>
      </c>
      <c r="C10627" t="s">
        <v>8957</v>
      </c>
    </row>
    <row r="10628" spans="1:3">
      <c r="A10628" t="s">
        <v>9454</v>
      </c>
      <c r="B10628" t="s">
        <v>859</v>
      </c>
      <c r="C10628" t="s">
        <v>8957</v>
      </c>
    </row>
    <row r="10629" spans="1:3">
      <c r="A10629" t="s">
        <v>9455</v>
      </c>
      <c r="B10629" t="s">
        <v>859</v>
      </c>
      <c r="C10629" t="s">
        <v>8957</v>
      </c>
    </row>
    <row r="10630" spans="1:3">
      <c r="A10630" t="s">
        <v>9456</v>
      </c>
      <c r="B10630" t="s">
        <v>859</v>
      </c>
      <c r="C10630" t="s">
        <v>8957</v>
      </c>
    </row>
    <row r="10631" spans="1:3">
      <c r="A10631" t="s">
        <v>9457</v>
      </c>
      <c r="B10631" t="s">
        <v>859</v>
      </c>
      <c r="C10631" t="s">
        <v>8957</v>
      </c>
    </row>
    <row r="10632" spans="1:3">
      <c r="A10632" t="s">
        <v>9458</v>
      </c>
      <c r="B10632" t="s">
        <v>859</v>
      </c>
      <c r="C10632" t="s">
        <v>8957</v>
      </c>
    </row>
    <row r="10633" spans="1:3">
      <c r="A10633" t="s">
        <v>9459</v>
      </c>
      <c r="B10633" t="s">
        <v>859</v>
      </c>
      <c r="C10633" t="s">
        <v>8957</v>
      </c>
    </row>
    <row r="10634" spans="1:3">
      <c r="A10634" t="s">
        <v>9460</v>
      </c>
      <c r="B10634" t="s">
        <v>859</v>
      </c>
      <c r="C10634" t="s">
        <v>8957</v>
      </c>
    </row>
    <row r="10635" spans="1:3">
      <c r="A10635" t="s">
        <v>9461</v>
      </c>
      <c r="B10635" t="s">
        <v>859</v>
      </c>
      <c r="C10635" t="s">
        <v>8957</v>
      </c>
    </row>
    <row r="10636" spans="1:3">
      <c r="A10636" t="s">
        <v>9462</v>
      </c>
      <c r="B10636" t="s">
        <v>859</v>
      </c>
      <c r="C10636" t="s">
        <v>8957</v>
      </c>
    </row>
    <row r="10637" spans="1:3">
      <c r="A10637" t="s">
        <v>9463</v>
      </c>
      <c r="B10637" t="s">
        <v>859</v>
      </c>
      <c r="C10637" t="s">
        <v>8957</v>
      </c>
    </row>
    <row r="10638" spans="1:3">
      <c r="A10638" t="s">
        <v>9464</v>
      </c>
      <c r="B10638" t="s">
        <v>859</v>
      </c>
      <c r="C10638" t="s">
        <v>8957</v>
      </c>
    </row>
    <row r="10639" spans="1:3">
      <c r="A10639" t="s">
        <v>9465</v>
      </c>
      <c r="B10639" t="s">
        <v>859</v>
      </c>
      <c r="C10639" t="s">
        <v>8957</v>
      </c>
    </row>
    <row r="10640" spans="1:3">
      <c r="A10640" t="s">
        <v>9466</v>
      </c>
      <c r="B10640" t="s">
        <v>859</v>
      </c>
      <c r="C10640" t="s">
        <v>8957</v>
      </c>
    </row>
    <row r="10641" spans="1:3">
      <c r="A10641" t="s">
        <v>9467</v>
      </c>
      <c r="B10641" t="s">
        <v>859</v>
      </c>
      <c r="C10641" t="s">
        <v>8957</v>
      </c>
    </row>
    <row r="10642" spans="1:3">
      <c r="A10642" t="s">
        <v>9468</v>
      </c>
      <c r="B10642" t="s">
        <v>859</v>
      </c>
      <c r="C10642" t="s">
        <v>8957</v>
      </c>
    </row>
    <row r="10643" spans="1:3">
      <c r="A10643" t="s">
        <v>9469</v>
      </c>
      <c r="B10643" t="s">
        <v>859</v>
      </c>
      <c r="C10643" t="s">
        <v>8957</v>
      </c>
    </row>
    <row r="10644" spans="1:3">
      <c r="A10644" t="s">
        <v>9470</v>
      </c>
      <c r="B10644" t="s">
        <v>859</v>
      </c>
      <c r="C10644" t="s">
        <v>8957</v>
      </c>
    </row>
    <row r="10645" spans="1:3">
      <c r="A10645" t="s">
        <v>9470</v>
      </c>
      <c r="B10645" t="s">
        <v>902</v>
      </c>
      <c r="C10645" t="s">
        <v>8978</v>
      </c>
    </row>
    <row r="10646" spans="1:3">
      <c r="A10646" t="s">
        <v>9471</v>
      </c>
      <c r="B10646" t="s">
        <v>859</v>
      </c>
      <c r="C10646" t="s">
        <v>8957</v>
      </c>
    </row>
    <row r="10647" spans="1:3">
      <c r="A10647" t="s">
        <v>9472</v>
      </c>
      <c r="B10647" t="s">
        <v>859</v>
      </c>
      <c r="C10647" t="s">
        <v>8957</v>
      </c>
    </row>
    <row r="10648" spans="1:3">
      <c r="A10648" t="s">
        <v>9473</v>
      </c>
      <c r="B10648" t="s">
        <v>859</v>
      </c>
      <c r="C10648" t="s">
        <v>8957</v>
      </c>
    </row>
    <row r="10649" spans="1:3">
      <c r="A10649" t="s">
        <v>9473</v>
      </c>
      <c r="B10649" t="s">
        <v>902</v>
      </c>
      <c r="C10649" t="s">
        <v>8978</v>
      </c>
    </row>
    <row r="10650" spans="1:3">
      <c r="A10650" t="s">
        <v>9474</v>
      </c>
      <c r="B10650" t="s">
        <v>859</v>
      </c>
      <c r="C10650" t="s">
        <v>8957</v>
      </c>
    </row>
    <row r="10651" spans="1:3">
      <c r="A10651" t="s">
        <v>9475</v>
      </c>
      <c r="B10651" t="s">
        <v>859</v>
      </c>
      <c r="C10651" t="s">
        <v>8957</v>
      </c>
    </row>
    <row r="10652" spans="1:3">
      <c r="A10652" t="s">
        <v>9476</v>
      </c>
      <c r="B10652" t="s">
        <v>859</v>
      </c>
      <c r="C10652" t="s">
        <v>8957</v>
      </c>
    </row>
    <row r="10653" spans="1:3">
      <c r="A10653" t="s">
        <v>9477</v>
      </c>
      <c r="B10653" t="s">
        <v>859</v>
      </c>
      <c r="C10653" t="s">
        <v>8957</v>
      </c>
    </row>
    <row r="10654" spans="1:3">
      <c r="A10654" t="s">
        <v>9478</v>
      </c>
      <c r="B10654" t="s">
        <v>859</v>
      </c>
      <c r="C10654" t="s">
        <v>8957</v>
      </c>
    </row>
    <row r="10655" spans="1:3">
      <c r="A10655" t="s">
        <v>9479</v>
      </c>
      <c r="B10655" t="s">
        <v>859</v>
      </c>
      <c r="C10655" t="s">
        <v>8957</v>
      </c>
    </row>
    <row r="10656" spans="1:3">
      <c r="A10656" t="s">
        <v>9480</v>
      </c>
      <c r="B10656" t="s">
        <v>859</v>
      </c>
      <c r="C10656" t="s">
        <v>8957</v>
      </c>
    </row>
    <row r="10657" spans="1:3">
      <c r="A10657" t="s">
        <v>9481</v>
      </c>
      <c r="B10657" t="s">
        <v>859</v>
      </c>
      <c r="C10657" t="s">
        <v>8957</v>
      </c>
    </row>
    <row r="10658" spans="1:3">
      <c r="A10658" t="s">
        <v>9482</v>
      </c>
      <c r="B10658" t="s">
        <v>859</v>
      </c>
      <c r="C10658" t="s">
        <v>8957</v>
      </c>
    </row>
    <row r="10659" spans="1:3">
      <c r="A10659" t="s">
        <v>9483</v>
      </c>
      <c r="B10659" t="s">
        <v>859</v>
      </c>
      <c r="C10659" t="s">
        <v>8957</v>
      </c>
    </row>
    <row r="10660" spans="1:3">
      <c r="A10660" t="s">
        <v>9484</v>
      </c>
      <c r="B10660" t="s">
        <v>859</v>
      </c>
      <c r="C10660" t="s">
        <v>8957</v>
      </c>
    </row>
    <row r="10661" spans="1:3">
      <c r="A10661" t="s">
        <v>9485</v>
      </c>
      <c r="B10661" t="s">
        <v>859</v>
      </c>
      <c r="C10661" t="s">
        <v>8957</v>
      </c>
    </row>
    <row r="10662" spans="1:3">
      <c r="A10662" t="s">
        <v>9486</v>
      </c>
      <c r="B10662" t="s">
        <v>859</v>
      </c>
      <c r="C10662" t="s">
        <v>8957</v>
      </c>
    </row>
    <row r="10663" spans="1:3">
      <c r="A10663" t="s">
        <v>9487</v>
      </c>
      <c r="B10663" t="s">
        <v>859</v>
      </c>
      <c r="C10663" t="s">
        <v>8957</v>
      </c>
    </row>
    <row r="10664" spans="1:3">
      <c r="A10664" t="s">
        <v>9488</v>
      </c>
      <c r="B10664" t="s">
        <v>859</v>
      </c>
      <c r="C10664" t="s">
        <v>8957</v>
      </c>
    </row>
    <row r="10665" spans="1:3">
      <c r="A10665" t="s">
        <v>9489</v>
      </c>
      <c r="B10665" t="s">
        <v>859</v>
      </c>
      <c r="C10665" t="s">
        <v>8957</v>
      </c>
    </row>
    <row r="10666" spans="1:3">
      <c r="A10666" t="s">
        <v>9489</v>
      </c>
      <c r="B10666" t="s">
        <v>902</v>
      </c>
      <c r="C10666" t="s">
        <v>8978</v>
      </c>
    </row>
    <row r="10667" spans="1:3">
      <c r="A10667" t="s">
        <v>9490</v>
      </c>
      <c r="B10667" t="s">
        <v>859</v>
      </c>
      <c r="C10667" t="s">
        <v>8957</v>
      </c>
    </row>
    <row r="10668" spans="1:3">
      <c r="A10668" t="s">
        <v>9491</v>
      </c>
      <c r="B10668" t="s">
        <v>859</v>
      </c>
      <c r="C10668" t="s">
        <v>8957</v>
      </c>
    </row>
    <row r="10669" spans="1:3">
      <c r="A10669" t="s">
        <v>9492</v>
      </c>
      <c r="B10669" t="s">
        <v>859</v>
      </c>
      <c r="C10669" t="s">
        <v>8957</v>
      </c>
    </row>
    <row r="10670" spans="1:3">
      <c r="A10670" t="s">
        <v>9493</v>
      </c>
      <c r="B10670" t="s">
        <v>859</v>
      </c>
      <c r="C10670" t="s">
        <v>8957</v>
      </c>
    </row>
    <row r="10671" spans="1:3">
      <c r="A10671" t="s">
        <v>9494</v>
      </c>
      <c r="B10671" t="s">
        <v>859</v>
      </c>
      <c r="C10671" t="s">
        <v>8957</v>
      </c>
    </row>
    <row r="10672" spans="1:3">
      <c r="A10672" t="s">
        <v>9495</v>
      </c>
      <c r="B10672" t="s">
        <v>859</v>
      </c>
      <c r="C10672" t="s">
        <v>8957</v>
      </c>
    </row>
    <row r="10673" spans="1:3">
      <c r="A10673" t="s">
        <v>9496</v>
      </c>
      <c r="B10673" t="s">
        <v>859</v>
      </c>
      <c r="C10673" t="s">
        <v>8957</v>
      </c>
    </row>
    <row r="10674" spans="1:3">
      <c r="A10674" t="s">
        <v>9497</v>
      </c>
      <c r="B10674" t="s">
        <v>859</v>
      </c>
      <c r="C10674" t="s">
        <v>8957</v>
      </c>
    </row>
    <row r="10675" spans="1:3">
      <c r="A10675" t="s">
        <v>9498</v>
      </c>
      <c r="B10675" t="s">
        <v>859</v>
      </c>
      <c r="C10675" t="s">
        <v>8957</v>
      </c>
    </row>
    <row r="10676" spans="1:3">
      <c r="A10676" t="s">
        <v>9499</v>
      </c>
      <c r="B10676" t="s">
        <v>859</v>
      </c>
      <c r="C10676" t="s">
        <v>8957</v>
      </c>
    </row>
    <row r="10677" spans="1:3">
      <c r="A10677" t="s">
        <v>9500</v>
      </c>
      <c r="B10677" t="s">
        <v>859</v>
      </c>
      <c r="C10677" t="s">
        <v>8957</v>
      </c>
    </row>
    <row r="10678" spans="1:3">
      <c r="A10678" t="s">
        <v>9501</v>
      </c>
      <c r="B10678" t="s">
        <v>859</v>
      </c>
      <c r="C10678" t="s">
        <v>8957</v>
      </c>
    </row>
    <row r="10679" spans="1:3">
      <c r="A10679" t="s">
        <v>9502</v>
      </c>
      <c r="B10679" t="s">
        <v>859</v>
      </c>
      <c r="C10679" t="s">
        <v>8957</v>
      </c>
    </row>
    <row r="10680" spans="1:3">
      <c r="A10680" t="s">
        <v>9503</v>
      </c>
      <c r="B10680" t="s">
        <v>859</v>
      </c>
      <c r="C10680" t="s">
        <v>8957</v>
      </c>
    </row>
    <row r="10681" spans="1:3">
      <c r="A10681" t="s">
        <v>9504</v>
      </c>
      <c r="B10681" t="s">
        <v>859</v>
      </c>
      <c r="C10681" t="s">
        <v>8957</v>
      </c>
    </row>
    <row r="10682" spans="1:3">
      <c r="A10682" t="s">
        <v>9505</v>
      </c>
      <c r="B10682" t="s">
        <v>859</v>
      </c>
      <c r="C10682" t="s">
        <v>8957</v>
      </c>
    </row>
    <row r="10683" spans="1:3">
      <c r="A10683" t="s">
        <v>9506</v>
      </c>
      <c r="B10683" t="s">
        <v>859</v>
      </c>
      <c r="C10683" t="s">
        <v>8957</v>
      </c>
    </row>
    <row r="10684" spans="1:3">
      <c r="A10684" t="s">
        <v>9507</v>
      </c>
      <c r="B10684" t="s">
        <v>859</v>
      </c>
      <c r="C10684" t="s">
        <v>8957</v>
      </c>
    </row>
    <row r="10685" spans="1:3">
      <c r="A10685" t="s">
        <v>9508</v>
      </c>
      <c r="B10685" t="s">
        <v>853</v>
      </c>
      <c r="C10685" t="s">
        <v>8301</v>
      </c>
    </row>
    <row r="10686" spans="1:3">
      <c r="A10686" t="s">
        <v>9508</v>
      </c>
      <c r="B10686" t="s">
        <v>859</v>
      </c>
      <c r="C10686" t="s">
        <v>8957</v>
      </c>
    </row>
    <row r="10687" spans="1:3">
      <c r="A10687" t="s">
        <v>9509</v>
      </c>
      <c r="B10687" t="s">
        <v>859</v>
      </c>
      <c r="C10687" t="s">
        <v>8957</v>
      </c>
    </row>
    <row r="10688" spans="1:3">
      <c r="A10688" t="s">
        <v>9510</v>
      </c>
      <c r="B10688" t="s">
        <v>859</v>
      </c>
      <c r="C10688" t="s">
        <v>8957</v>
      </c>
    </row>
    <row r="10689" spans="1:3">
      <c r="A10689" t="s">
        <v>9511</v>
      </c>
      <c r="B10689" t="s">
        <v>859</v>
      </c>
      <c r="C10689" t="s">
        <v>8957</v>
      </c>
    </row>
    <row r="10690" spans="1:3">
      <c r="A10690" t="s">
        <v>9512</v>
      </c>
      <c r="B10690" t="s">
        <v>859</v>
      </c>
      <c r="C10690" t="s">
        <v>8957</v>
      </c>
    </row>
    <row r="10691" spans="1:3">
      <c r="A10691" t="s">
        <v>9513</v>
      </c>
      <c r="B10691" t="s">
        <v>859</v>
      </c>
      <c r="C10691" t="s">
        <v>8957</v>
      </c>
    </row>
    <row r="10692" spans="1:3">
      <c r="A10692" t="s">
        <v>9514</v>
      </c>
      <c r="B10692" t="s">
        <v>859</v>
      </c>
      <c r="C10692" t="s">
        <v>8957</v>
      </c>
    </row>
    <row r="10693" spans="1:3">
      <c r="A10693" t="s">
        <v>9515</v>
      </c>
      <c r="B10693" t="s">
        <v>859</v>
      </c>
      <c r="C10693" t="s">
        <v>8957</v>
      </c>
    </row>
    <row r="10694" spans="1:3">
      <c r="A10694" t="s">
        <v>9516</v>
      </c>
      <c r="B10694" t="s">
        <v>859</v>
      </c>
      <c r="C10694" t="s">
        <v>8957</v>
      </c>
    </row>
    <row r="10695" spans="1:3">
      <c r="A10695" t="s">
        <v>9517</v>
      </c>
      <c r="B10695" t="s">
        <v>859</v>
      </c>
      <c r="C10695" t="s">
        <v>8957</v>
      </c>
    </row>
    <row r="10696" spans="1:3">
      <c r="A10696" t="s">
        <v>9518</v>
      </c>
      <c r="B10696" t="s">
        <v>859</v>
      </c>
      <c r="C10696" t="s">
        <v>8957</v>
      </c>
    </row>
    <row r="10697" spans="1:3">
      <c r="A10697" t="s">
        <v>9519</v>
      </c>
      <c r="B10697" t="s">
        <v>859</v>
      </c>
      <c r="C10697" t="s">
        <v>8957</v>
      </c>
    </row>
    <row r="10698" spans="1:3">
      <c r="A10698" t="s">
        <v>9520</v>
      </c>
      <c r="B10698" t="s">
        <v>859</v>
      </c>
      <c r="C10698" t="s">
        <v>8957</v>
      </c>
    </row>
    <row r="10699" spans="1:3">
      <c r="A10699" t="s">
        <v>9521</v>
      </c>
      <c r="B10699" t="s">
        <v>859</v>
      </c>
      <c r="C10699" t="s">
        <v>8957</v>
      </c>
    </row>
    <row r="10700" spans="1:3">
      <c r="A10700" t="s">
        <v>9522</v>
      </c>
      <c r="B10700" t="s">
        <v>859</v>
      </c>
      <c r="C10700" t="s">
        <v>8957</v>
      </c>
    </row>
    <row r="10701" spans="1:3">
      <c r="A10701" t="s">
        <v>9523</v>
      </c>
      <c r="B10701" t="s">
        <v>859</v>
      </c>
      <c r="C10701" t="s">
        <v>8957</v>
      </c>
    </row>
    <row r="10702" spans="1:3">
      <c r="A10702" t="s">
        <v>9524</v>
      </c>
      <c r="B10702" t="s">
        <v>859</v>
      </c>
      <c r="C10702" t="s">
        <v>8957</v>
      </c>
    </row>
    <row r="10703" spans="1:3">
      <c r="A10703" t="s">
        <v>9525</v>
      </c>
      <c r="B10703" t="s">
        <v>859</v>
      </c>
      <c r="C10703" t="s">
        <v>8957</v>
      </c>
    </row>
    <row r="10704" spans="1:3">
      <c r="A10704" t="s">
        <v>9526</v>
      </c>
      <c r="B10704" t="s">
        <v>859</v>
      </c>
      <c r="C10704" t="s">
        <v>8957</v>
      </c>
    </row>
    <row r="10705" spans="1:3">
      <c r="A10705" t="s">
        <v>9527</v>
      </c>
      <c r="B10705" t="s">
        <v>859</v>
      </c>
      <c r="C10705" t="s">
        <v>8957</v>
      </c>
    </row>
    <row r="10706" spans="1:3">
      <c r="A10706" t="s">
        <v>9528</v>
      </c>
      <c r="B10706" t="s">
        <v>859</v>
      </c>
      <c r="C10706" t="s">
        <v>8957</v>
      </c>
    </row>
    <row r="10707" spans="1:3">
      <c r="A10707" t="s">
        <v>9529</v>
      </c>
      <c r="B10707" t="s">
        <v>859</v>
      </c>
      <c r="C10707" t="s">
        <v>8957</v>
      </c>
    </row>
    <row r="10708" spans="1:3">
      <c r="A10708" t="s">
        <v>9530</v>
      </c>
      <c r="B10708" t="s">
        <v>859</v>
      </c>
      <c r="C10708" t="s">
        <v>8957</v>
      </c>
    </row>
    <row r="10709" spans="1:3">
      <c r="A10709" t="s">
        <v>9531</v>
      </c>
      <c r="B10709" t="s">
        <v>859</v>
      </c>
      <c r="C10709" t="s">
        <v>8957</v>
      </c>
    </row>
    <row r="10710" spans="1:3">
      <c r="A10710" t="s">
        <v>9532</v>
      </c>
      <c r="B10710" t="s">
        <v>859</v>
      </c>
      <c r="C10710" t="s">
        <v>8957</v>
      </c>
    </row>
    <row r="10711" spans="1:3">
      <c r="A10711" t="s">
        <v>9533</v>
      </c>
      <c r="B10711" t="s">
        <v>859</v>
      </c>
      <c r="C10711" t="s">
        <v>8957</v>
      </c>
    </row>
    <row r="10712" spans="1:3">
      <c r="A10712" t="s">
        <v>9534</v>
      </c>
      <c r="B10712" t="s">
        <v>859</v>
      </c>
      <c r="C10712" t="s">
        <v>8957</v>
      </c>
    </row>
    <row r="10713" spans="1:3">
      <c r="A10713" t="s">
        <v>9535</v>
      </c>
      <c r="B10713" t="s">
        <v>859</v>
      </c>
      <c r="C10713" t="s">
        <v>8957</v>
      </c>
    </row>
    <row r="10714" spans="1:3">
      <c r="A10714" t="s">
        <v>9536</v>
      </c>
      <c r="B10714" t="s">
        <v>859</v>
      </c>
      <c r="C10714" t="s">
        <v>8957</v>
      </c>
    </row>
    <row r="10715" spans="1:3">
      <c r="A10715" t="s">
        <v>9537</v>
      </c>
      <c r="B10715" t="s">
        <v>859</v>
      </c>
      <c r="C10715" t="s">
        <v>8957</v>
      </c>
    </row>
    <row r="10716" spans="1:3">
      <c r="A10716" t="s">
        <v>9538</v>
      </c>
      <c r="B10716" t="s">
        <v>859</v>
      </c>
      <c r="C10716" t="s">
        <v>8957</v>
      </c>
    </row>
    <row r="10717" spans="1:3">
      <c r="A10717" t="s">
        <v>9539</v>
      </c>
      <c r="B10717" t="s">
        <v>859</v>
      </c>
      <c r="C10717" t="s">
        <v>8957</v>
      </c>
    </row>
    <row r="10718" spans="1:3">
      <c r="A10718" t="s">
        <v>9540</v>
      </c>
      <c r="B10718" t="s">
        <v>859</v>
      </c>
      <c r="C10718" t="s">
        <v>8957</v>
      </c>
    </row>
    <row r="10719" spans="1:3">
      <c r="A10719" t="s">
        <v>9541</v>
      </c>
      <c r="B10719" t="s">
        <v>859</v>
      </c>
      <c r="C10719" t="s">
        <v>8957</v>
      </c>
    </row>
    <row r="10720" spans="1:3">
      <c r="A10720" t="s">
        <v>9542</v>
      </c>
      <c r="B10720" t="s">
        <v>859</v>
      </c>
      <c r="C10720" t="s">
        <v>8957</v>
      </c>
    </row>
    <row r="10721" spans="1:3">
      <c r="A10721" t="s">
        <v>9543</v>
      </c>
      <c r="B10721" t="s">
        <v>859</v>
      </c>
      <c r="C10721" t="s">
        <v>8957</v>
      </c>
    </row>
    <row r="10722" spans="1:3">
      <c r="A10722" t="s">
        <v>9544</v>
      </c>
      <c r="B10722" t="s">
        <v>859</v>
      </c>
      <c r="C10722" t="s">
        <v>8957</v>
      </c>
    </row>
    <row r="10723" spans="1:3">
      <c r="A10723" t="s">
        <v>9545</v>
      </c>
      <c r="B10723" t="s">
        <v>859</v>
      </c>
      <c r="C10723" t="s">
        <v>8957</v>
      </c>
    </row>
    <row r="10724" spans="1:3">
      <c r="A10724" t="s">
        <v>9546</v>
      </c>
      <c r="B10724" t="s">
        <v>859</v>
      </c>
      <c r="C10724" t="s">
        <v>8957</v>
      </c>
    </row>
    <row r="10725" spans="1:3">
      <c r="A10725" t="s">
        <v>9547</v>
      </c>
      <c r="B10725" t="s">
        <v>8314</v>
      </c>
      <c r="C10725" t="s">
        <v>8315</v>
      </c>
    </row>
    <row r="10726" spans="1:3">
      <c r="A10726" t="s">
        <v>9548</v>
      </c>
      <c r="B10726" t="s">
        <v>8314</v>
      </c>
      <c r="C10726" t="s">
        <v>8315</v>
      </c>
    </row>
    <row r="10727" spans="1:3">
      <c r="A10727" t="s">
        <v>9549</v>
      </c>
      <c r="B10727" t="s">
        <v>8314</v>
      </c>
      <c r="C10727" t="s">
        <v>8315</v>
      </c>
    </row>
    <row r="10728" spans="1:3">
      <c r="A10728" t="s">
        <v>9550</v>
      </c>
      <c r="B10728" t="s">
        <v>8314</v>
      </c>
      <c r="C10728" t="s">
        <v>8315</v>
      </c>
    </row>
    <row r="10729" spans="1:3">
      <c r="A10729" t="s">
        <v>19</v>
      </c>
      <c r="B10729" t="s">
        <v>8314</v>
      </c>
      <c r="C10729" t="s">
        <v>8315</v>
      </c>
    </row>
    <row r="10730" spans="1:3">
      <c r="A10730" t="s">
        <v>9551</v>
      </c>
      <c r="B10730" t="s">
        <v>8314</v>
      </c>
      <c r="C10730" t="s">
        <v>8315</v>
      </c>
    </row>
    <row r="10731" spans="1:3">
      <c r="A10731" t="s">
        <v>9552</v>
      </c>
      <c r="B10731" t="s">
        <v>853</v>
      </c>
      <c r="C10731" t="s">
        <v>8301</v>
      </c>
    </row>
    <row r="10732" spans="1:3">
      <c r="A10732" t="s">
        <v>9552</v>
      </c>
      <c r="B10732" t="s">
        <v>8314</v>
      </c>
      <c r="C10732" t="s">
        <v>8315</v>
      </c>
    </row>
    <row r="10733" spans="1:3">
      <c r="A10733" t="s">
        <v>20</v>
      </c>
      <c r="B10733" t="s">
        <v>853</v>
      </c>
      <c r="C10733" t="s">
        <v>8301</v>
      </c>
    </row>
    <row r="10734" spans="1:3">
      <c r="A10734" t="s">
        <v>20</v>
      </c>
      <c r="B10734" t="s">
        <v>8314</v>
      </c>
      <c r="C10734" t="s">
        <v>8315</v>
      </c>
    </row>
    <row r="10735" spans="1:3">
      <c r="A10735" t="s">
        <v>21</v>
      </c>
      <c r="B10735" t="s">
        <v>8314</v>
      </c>
      <c r="C10735" t="s">
        <v>8315</v>
      </c>
    </row>
    <row r="10736" spans="1:3">
      <c r="A10736" t="s">
        <v>22</v>
      </c>
      <c r="B10736" t="s">
        <v>8314</v>
      </c>
      <c r="C10736" t="s">
        <v>8315</v>
      </c>
    </row>
    <row r="10737" spans="1:3">
      <c r="A10737" t="s">
        <v>23</v>
      </c>
      <c r="B10737" t="s">
        <v>8314</v>
      </c>
      <c r="C10737" t="s">
        <v>8315</v>
      </c>
    </row>
    <row r="10738" spans="1:3">
      <c r="A10738" t="s">
        <v>24</v>
      </c>
      <c r="B10738" t="s">
        <v>8314</v>
      </c>
      <c r="C10738" t="s">
        <v>8315</v>
      </c>
    </row>
    <row r="10739" spans="1:3">
      <c r="A10739" t="s">
        <v>9553</v>
      </c>
      <c r="B10739" t="s">
        <v>8314</v>
      </c>
      <c r="C10739" t="s">
        <v>8315</v>
      </c>
    </row>
    <row r="10740" spans="1:3">
      <c r="A10740" t="s">
        <v>9554</v>
      </c>
      <c r="B10740" t="s">
        <v>8314</v>
      </c>
      <c r="C10740" t="s">
        <v>8315</v>
      </c>
    </row>
    <row r="10741" spans="1:3">
      <c r="A10741" t="s">
        <v>9555</v>
      </c>
      <c r="B10741" t="s">
        <v>894</v>
      </c>
      <c r="C10741" t="s">
        <v>9556</v>
      </c>
    </row>
    <row r="10742" spans="1:3">
      <c r="A10742" t="s">
        <v>9557</v>
      </c>
      <c r="B10742" t="s">
        <v>894</v>
      </c>
      <c r="C10742" t="s">
        <v>9556</v>
      </c>
    </row>
    <row r="10743" spans="1:3">
      <c r="A10743" t="s">
        <v>9558</v>
      </c>
      <c r="B10743" t="s">
        <v>894</v>
      </c>
      <c r="C10743" t="s">
        <v>9556</v>
      </c>
    </row>
    <row r="10744" spans="1:3">
      <c r="A10744" t="s">
        <v>9559</v>
      </c>
      <c r="B10744" t="s">
        <v>894</v>
      </c>
      <c r="C10744" t="s">
        <v>9556</v>
      </c>
    </row>
    <row r="10745" spans="1:3">
      <c r="A10745" t="s">
        <v>9560</v>
      </c>
      <c r="B10745" t="s">
        <v>894</v>
      </c>
      <c r="C10745" t="s">
        <v>9556</v>
      </c>
    </row>
    <row r="10746" spans="1:3">
      <c r="A10746" t="s">
        <v>9561</v>
      </c>
      <c r="B10746" t="s">
        <v>894</v>
      </c>
      <c r="C10746" t="s">
        <v>9556</v>
      </c>
    </row>
    <row r="10747" spans="1:3">
      <c r="A10747" t="s">
        <v>9562</v>
      </c>
      <c r="B10747" t="s">
        <v>894</v>
      </c>
      <c r="C10747" t="s">
        <v>9556</v>
      </c>
    </row>
    <row r="10748" spans="1:3">
      <c r="A10748" t="s">
        <v>9563</v>
      </c>
      <c r="B10748" t="s">
        <v>894</v>
      </c>
      <c r="C10748" t="s">
        <v>9556</v>
      </c>
    </row>
    <row r="10749" spans="1:3">
      <c r="A10749" t="s">
        <v>9564</v>
      </c>
      <c r="B10749" t="s">
        <v>894</v>
      </c>
      <c r="C10749" t="s">
        <v>9556</v>
      </c>
    </row>
    <row r="10750" spans="1:3">
      <c r="A10750" t="s">
        <v>9565</v>
      </c>
      <c r="B10750" t="s">
        <v>894</v>
      </c>
      <c r="C10750" t="s">
        <v>9556</v>
      </c>
    </row>
    <row r="10751" spans="1:3">
      <c r="A10751" t="s">
        <v>9566</v>
      </c>
      <c r="B10751" t="s">
        <v>894</v>
      </c>
      <c r="C10751" t="s">
        <v>9556</v>
      </c>
    </row>
    <row r="10752" spans="1:3">
      <c r="A10752" t="s">
        <v>9567</v>
      </c>
      <c r="B10752" t="s">
        <v>894</v>
      </c>
      <c r="C10752" t="s">
        <v>9556</v>
      </c>
    </row>
    <row r="10753" spans="1:3">
      <c r="A10753" t="s">
        <v>9568</v>
      </c>
      <c r="B10753" t="s">
        <v>902</v>
      </c>
      <c r="C10753" t="s">
        <v>8978</v>
      </c>
    </row>
    <row r="10754" spans="1:3">
      <c r="A10754" t="s">
        <v>9569</v>
      </c>
      <c r="B10754" t="s">
        <v>902</v>
      </c>
      <c r="C10754" t="s">
        <v>8978</v>
      </c>
    </row>
    <row r="10755" spans="1:3">
      <c r="A10755" t="s">
        <v>9570</v>
      </c>
      <c r="B10755" t="s">
        <v>894</v>
      </c>
      <c r="C10755" t="s">
        <v>9556</v>
      </c>
    </row>
    <row r="10756" spans="1:3">
      <c r="A10756" t="s">
        <v>9570</v>
      </c>
      <c r="B10756" t="s">
        <v>902</v>
      </c>
      <c r="C10756" t="s">
        <v>8978</v>
      </c>
    </row>
    <row r="10757" spans="1:3">
      <c r="A10757" t="s">
        <v>9571</v>
      </c>
      <c r="B10757" t="s">
        <v>902</v>
      </c>
      <c r="C10757" t="s">
        <v>8978</v>
      </c>
    </row>
    <row r="10758" spans="1:3">
      <c r="A10758" t="s">
        <v>9572</v>
      </c>
      <c r="B10758" t="s">
        <v>902</v>
      </c>
      <c r="C10758" t="s">
        <v>8978</v>
      </c>
    </row>
    <row r="10759" spans="1:3">
      <c r="A10759" t="s">
        <v>9573</v>
      </c>
      <c r="B10759" t="s">
        <v>902</v>
      </c>
      <c r="C10759" t="s">
        <v>8978</v>
      </c>
    </row>
    <row r="10760" spans="1:3">
      <c r="A10760" t="s">
        <v>9574</v>
      </c>
      <c r="B10760" t="s">
        <v>894</v>
      </c>
      <c r="C10760" t="s">
        <v>9556</v>
      </c>
    </row>
    <row r="10761" spans="1:3">
      <c r="A10761" t="s">
        <v>9575</v>
      </c>
      <c r="B10761" t="s">
        <v>894</v>
      </c>
      <c r="C10761" t="s">
        <v>9556</v>
      </c>
    </row>
    <row r="10762" spans="1:3">
      <c r="A10762" t="s">
        <v>9576</v>
      </c>
      <c r="B10762" t="s">
        <v>894</v>
      </c>
      <c r="C10762" t="s">
        <v>9556</v>
      </c>
    </row>
    <row r="10763" spans="1:3">
      <c r="A10763" t="s">
        <v>9577</v>
      </c>
      <c r="B10763" t="s">
        <v>894</v>
      </c>
      <c r="C10763" t="s">
        <v>9556</v>
      </c>
    </row>
    <row r="10764" spans="1:3">
      <c r="A10764" t="s">
        <v>9578</v>
      </c>
      <c r="B10764" t="s">
        <v>894</v>
      </c>
      <c r="C10764" t="s">
        <v>9556</v>
      </c>
    </row>
    <row r="10765" spans="1:3">
      <c r="A10765" t="s">
        <v>9579</v>
      </c>
      <c r="B10765" t="s">
        <v>894</v>
      </c>
      <c r="C10765" t="s">
        <v>9556</v>
      </c>
    </row>
    <row r="10766" spans="1:3">
      <c r="A10766" t="s">
        <v>9580</v>
      </c>
      <c r="B10766" t="s">
        <v>894</v>
      </c>
      <c r="C10766" t="s">
        <v>9556</v>
      </c>
    </row>
    <row r="10767" spans="1:3">
      <c r="A10767" t="s">
        <v>9581</v>
      </c>
      <c r="B10767" t="s">
        <v>894</v>
      </c>
      <c r="C10767" t="s">
        <v>9556</v>
      </c>
    </row>
    <row r="10768" spans="1:3">
      <c r="A10768" t="s">
        <v>9582</v>
      </c>
      <c r="B10768" t="s">
        <v>894</v>
      </c>
      <c r="C10768" t="s">
        <v>9556</v>
      </c>
    </row>
    <row r="10769" spans="1:3">
      <c r="A10769" t="s">
        <v>9583</v>
      </c>
      <c r="B10769" t="s">
        <v>894</v>
      </c>
      <c r="C10769" t="s">
        <v>9556</v>
      </c>
    </row>
    <row r="10770" spans="1:3">
      <c r="A10770" t="s">
        <v>9584</v>
      </c>
      <c r="B10770" t="s">
        <v>894</v>
      </c>
      <c r="C10770" t="s">
        <v>9556</v>
      </c>
    </row>
    <row r="10771" spans="1:3">
      <c r="A10771" t="s">
        <v>9584</v>
      </c>
      <c r="B10771" t="s">
        <v>902</v>
      </c>
      <c r="C10771" t="s">
        <v>8978</v>
      </c>
    </row>
    <row r="10772" spans="1:3">
      <c r="A10772" t="s">
        <v>9585</v>
      </c>
      <c r="B10772" t="s">
        <v>894</v>
      </c>
      <c r="C10772" t="s">
        <v>9556</v>
      </c>
    </row>
    <row r="10773" spans="1:3">
      <c r="A10773" t="s">
        <v>9586</v>
      </c>
      <c r="B10773" t="s">
        <v>894</v>
      </c>
      <c r="C10773" t="s">
        <v>9556</v>
      </c>
    </row>
    <row r="10774" spans="1:3">
      <c r="A10774" t="s">
        <v>9587</v>
      </c>
      <c r="B10774" t="s">
        <v>894</v>
      </c>
      <c r="C10774" t="s">
        <v>9556</v>
      </c>
    </row>
    <row r="10775" spans="1:3">
      <c r="A10775" t="s">
        <v>9588</v>
      </c>
      <c r="B10775" t="s">
        <v>894</v>
      </c>
      <c r="C10775" t="s">
        <v>9556</v>
      </c>
    </row>
    <row r="10776" spans="1:3">
      <c r="A10776" t="s">
        <v>9589</v>
      </c>
      <c r="B10776" t="s">
        <v>894</v>
      </c>
      <c r="C10776" t="s">
        <v>9556</v>
      </c>
    </row>
    <row r="10777" spans="1:3">
      <c r="A10777" t="s">
        <v>9590</v>
      </c>
      <c r="B10777" t="s">
        <v>894</v>
      </c>
      <c r="C10777" t="s">
        <v>9556</v>
      </c>
    </row>
    <row r="10778" spans="1:3">
      <c r="A10778" t="s">
        <v>9591</v>
      </c>
      <c r="B10778" t="s">
        <v>894</v>
      </c>
      <c r="C10778" t="s">
        <v>9556</v>
      </c>
    </row>
    <row r="10779" spans="1:3">
      <c r="A10779" t="s">
        <v>9592</v>
      </c>
      <c r="B10779" t="s">
        <v>894</v>
      </c>
      <c r="C10779" t="s">
        <v>9556</v>
      </c>
    </row>
    <row r="10780" spans="1:3">
      <c r="A10780" t="s">
        <v>9593</v>
      </c>
      <c r="B10780" t="s">
        <v>894</v>
      </c>
      <c r="C10780" t="s">
        <v>9556</v>
      </c>
    </row>
    <row r="10781" spans="1:3">
      <c r="A10781" t="s">
        <v>9594</v>
      </c>
      <c r="B10781" t="s">
        <v>894</v>
      </c>
      <c r="C10781" t="s">
        <v>9556</v>
      </c>
    </row>
    <row r="10782" spans="1:3">
      <c r="A10782" t="s">
        <v>9595</v>
      </c>
      <c r="B10782" t="s">
        <v>894</v>
      </c>
      <c r="C10782" t="s">
        <v>9556</v>
      </c>
    </row>
    <row r="10783" spans="1:3">
      <c r="A10783" t="s">
        <v>9596</v>
      </c>
      <c r="B10783" t="s">
        <v>894</v>
      </c>
      <c r="C10783" t="s">
        <v>9556</v>
      </c>
    </row>
    <row r="10784" spans="1:3">
      <c r="A10784" t="s">
        <v>9597</v>
      </c>
      <c r="B10784" t="s">
        <v>894</v>
      </c>
      <c r="C10784" t="s">
        <v>9556</v>
      </c>
    </row>
    <row r="10785" spans="1:3">
      <c r="A10785" t="s">
        <v>9598</v>
      </c>
      <c r="B10785" t="s">
        <v>894</v>
      </c>
      <c r="C10785" t="s">
        <v>9556</v>
      </c>
    </row>
    <row r="10786" spans="1:3">
      <c r="A10786" t="s">
        <v>9599</v>
      </c>
      <c r="B10786" t="s">
        <v>894</v>
      </c>
      <c r="C10786" t="s">
        <v>9556</v>
      </c>
    </row>
    <row r="10787" spans="1:3">
      <c r="A10787" t="s">
        <v>9600</v>
      </c>
      <c r="B10787" t="s">
        <v>894</v>
      </c>
      <c r="C10787" t="s">
        <v>9556</v>
      </c>
    </row>
    <row r="10788" spans="1:3">
      <c r="A10788" t="s">
        <v>9601</v>
      </c>
      <c r="B10788" t="s">
        <v>894</v>
      </c>
      <c r="C10788" t="s">
        <v>9556</v>
      </c>
    </row>
    <row r="10789" spans="1:3">
      <c r="A10789" t="s">
        <v>9602</v>
      </c>
      <c r="B10789" t="s">
        <v>894</v>
      </c>
      <c r="C10789" t="s">
        <v>9556</v>
      </c>
    </row>
    <row r="10790" spans="1:3">
      <c r="A10790" t="s">
        <v>9603</v>
      </c>
      <c r="B10790" t="s">
        <v>894</v>
      </c>
      <c r="C10790" t="s">
        <v>9556</v>
      </c>
    </row>
    <row r="10791" spans="1:3">
      <c r="A10791" t="s">
        <v>9604</v>
      </c>
      <c r="B10791" t="s">
        <v>894</v>
      </c>
      <c r="C10791" t="s">
        <v>9556</v>
      </c>
    </row>
    <row r="10792" spans="1:3">
      <c r="A10792" t="s">
        <v>9605</v>
      </c>
      <c r="B10792" t="s">
        <v>894</v>
      </c>
      <c r="C10792" t="s">
        <v>9556</v>
      </c>
    </row>
    <row r="10793" spans="1:3">
      <c r="A10793" t="s">
        <v>9606</v>
      </c>
      <c r="B10793" t="s">
        <v>894</v>
      </c>
      <c r="C10793" t="s">
        <v>9556</v>
      </c>
    </row>
    <row r="10794" spans="1:3">
      <c r="A10794" t="s">
        <v>9607</v>
      </c>
      <c r="B10794" t="s">
        <v>894</v>
      </c>
      <c r="C10794" t="s">
        <v>9556</v>
      </c>
    </row>
    <row r="10795" spans="1:3">
      <c r="A10795" t="s">
        <v>9608</v>
      </c>
      <c r="B10795" t="s">
        <v>894</v>
      </c>
      <c r="C10795" t="s">
        <v>9556</v>
      </c>
    </row>
    <row r="10796" spans="1:3">
      <c r="A10796" t="s">
        <v>9609</v>
      </c>
      <c r="B10796" t="s">
        <v>894</v>
      </c>
      <c r="C10796" t="s">
        <v>9556</v>
      </c>
    </row>
    <row r="10797" spans="1:3">
      <c r="A10797" t="s">
        <v>9610</v>
      </c>
      <c r="B10797" t="s">
        <v>894</v>
      </c>
      <c r="C10797" t="s">
        <v>9556</v>
      </c>
    </row>
    <row r="10798" spans="1:3">
      <c r="A10798" t="s">
        <v>9611</v>
      </c>
      <c r="B10798" t="s">
        <v>894</v>
      </c>
      <c r="C10798" t="s">
        <v>9556</v>
      </c>
    </row>
    <row r="10799" spans="1:3">
      <c r="A10799" t="s">
        <v>9612</v>
      </c>
      <c r="B10799" t="s">
        <v>894</v>
      </c>
      <c r="C10799" t="s">
        <v>9556</v>
      </c>
    </row>
    <row r="10800" spans="1:3">
      <c r="A10800" t="s">
        <v>9613</v>
      </c>
      <c r="B10800" t="s">
        <v>894</v>
      </c>
      <c r="C10800" t="s">
        <v>9556</v>
      </c>
    </row>
    <row r="10801" spans="1:3">
      <c r="A10801" t="s">
        <v>9614</v>
      </c>
      <c r="B10801" t="s">
        <v>9615</v>
      </c>
      <c r="C10801" t="s">
        <v>9616</v>
      </c>
    </row>
    <row r="10802" spans="1:3">
      <c r="A10802" t="s">
        <v>9614</v>
      </c>
      <c r="B10802" t="s">
        <v>894</v>
      </c>
      <c r="C10802" t="s">
        <v>9556</v>
      </c>
    </row>
    <row r="10803" spans="1:3">
      <c r="A10803" t="s">
        <v>9617</v>
      </c>
      <c r="B10803" t="s">
        <v>894</v>
      </c>
      <c r="C10803" t="s">
        <v>9556</v>
      </c>
    </row>
    <row r="10804" spans="1:3">
      <c r="A10804" t="s">
        <v>9618</v>
      </c>
      <c r="B10804" t="s">
        <v>894</v>
      </c>
      <c r="C10804" t="s">
        <v>9556</v>
      </c>
    </row>
    <row r="10805" spans="1:3">
      <c r="A10805" t="s">
        <v>9619</v>
      </c>
      <c r="B10805" t="s">
        <v>894</v>
      </c>
      <c r="C10805" t="s">
        <v>9556</v>
      </c>
    </row>
    <row r="10806" spans="1:3">
      <c r="A10806" t="s">
        <v>9620</v>
      </c>
      <c r="B10806" t="s">
        <v>894</v>
      </c>
      <c r="C10806" t="s">
        <v>9556</v>
      </c>
    </row>
    <row r="10807" spans="1:3">
      <c r="A10807" t="s">
        <v>9621</v>
      </c>
      <c r="B10807" t="s">
        <v>894</v>
      </c>
      <c r="C10807" t="s">
        <v>9556</v>
      </c>
    </row>
    <row r="10808" spans="1:3">
      <c r="A10808" t="s">
        <v>9622</v>
      </c>
      <c r="B10808" t="s">
        <v>894</v>
      </c>
      <c r="C10808" t="s">
        <v>9556</v>
      </c>
    </row>
    <row r="10809" spans="1:3">
      <c r="A10809" t="s">
        <v>9623</v>
      </c>
      <c r="B10809" t="s">
        <v>894</v>
      </c>
      <c r="C10809" t="s">
        <v>9556</v>
      </c>
    </row>
    <row r="10810" spans="1:3">
      <c r="A10810" t="s">
        <v>9624</v>
      </c>
      <c r="B10810" t="s">
        <v>894</v>
      </c>
      <c r="C10810" t="s">
        <v>9556</v>
      </c>
    </row>
    <row r="10811" spans="1:3">
      <c r="A10811" t="s">
        <v>9625</v>
      </c>
      <c r="B10811" t="s">
        <v>894</v>
      </c>
      <c r="C10811" t="s">
        <v>9556</v>
      </c>
    </row>
    <row r="10812" spans="1:3">
      <c r="A10812" t="s">
        <v>9626</v>
      </c>
      <c r="B10812" t="s">
        <v>9615</v>
      </c>
      <c r="C10812" t="s">
        <v>9616</v>
      </c>
    </row>
    <row r="10813" spans="1:3">
      <c r="A10813" t="s">
        <v>9626</v>
      </c>
      <c r="B10813" t="s">
        <v>894</v>
      </c>
      <c r="C10813" t="s">
        <v>9556</v>
      </c>
    </row>
    <row r="10814" spans="1:3">
      <c r="A10814" t="s">
        <v>9627</v>
      </c>
      <c r="B10814" t="s">
        <v>9615</v>
      </c>
      <c r="C10814" t="s">
        <v>9616</v>
      </c>
    </row>
    <row r="10815" spans="1:3">
      <c r="A10815" t="s">
        <v>9627</v>
      </c>
      <c r="B10815" t="s">
        <v>894</v>
      </c>
      <c r="C10815" t="s">
        <v>9556</v>
      </c>
    </row>
    <row r="10816" spans="1:3">
      <c r="A10816" t="s">
        <v>9628</v>
      </c>
      <c r="B10816" t="s">
        <v>894</v>
      </c>
      <c r="C10816" t="s">
        <v>9556</v>
      </c>
    </row>
    <row r="10817" spans="1:3">
      <c r="A10817" t="s">
        <v>9629</v>
      </c>
      <c r="B10817" t="s">
        <v>894</v>
      </c>
      <c r="C10817" t="s">
        <v>9556</v>
      </c>
    </row>
    <row r="10818" spans="1:3">
      <c r="A10818" t="s">
        <v>9630</v>
      </c>
      <c r="B10818" t="s">
        <v>894</v>
      </c>
      <c r="C10818" t="s">
        <v>9556</v>
      </c>
    </row>
    <row r="10819" spans="1:3">
      <c r="A10819" t="s">
        <v>9631</v>
      </c>
      <c r="B10819" t="s">
        <v>9615</v>
      </c>
      <c r="C10819" t="s">
        <v>9616</v>
      </c>
    </row>
    <row r="10820" spans="1:3">
      <c r="A10820" t="s">
        <v>9631</v>
      </c>
      <c r="B10820" t="s">
        <v>894</v>
      </c>
      <c r="C10820" t="s">
        <v>9556</v>
      </c>
    </row>
    <row r="10821" spans="1:3">
      <c r="A10821" t="s">
        <v>9632</v>
      </c>
      <c r="B10821" t="s">
        <v>894</v>
      </c>
      <c r="C10821" t="s">
        <v>9556</v>
      </c>
    </row>
    <row r="10822" spans="1:3">
      <c r="A10822" t="s">
        <v>9633</v>
      </c>
      <c r="B10822" t="s">
        <v>894</v>
      </c>
      <c r="C10822" t="s">
        <v>9556</v>
      </c>
    </row>
    <row r="10823" spans="1:3">
      <c r="A10823" t="s">
        <v>9634</v>
      </c>
      <c r="B10823" t="s">
        <v>894</v>
      </c>
      <c r="C10823" t="s">
        <v>9556</v>
      </c>
    </row>
    <row r="10824" spans="1:3">
      <c r="A10824" t="s">
        <v>9635</v>
      </c>
      <c r="B10824" t="s">
        <v>894</v>
      </c>
      <c r="C10824" t="s">
        <v>9556</v>
      </c>
    </row>
    <row r="10825" spans="1:3">
      <c r="A10825" t="s">
        <v>9636</v>
      </c>
      <c r="B10825" t="s">
        <v>894</v>
      </c>
      <c r="C10825" t="s">
        <v>9556</v>
      </c>
    </row>
    <row r="10826" spans="1:3">
      <c r="A10826" t="s">
        <v>9637</v>
      </c>
      <c r="B10826" t="s">
        <v>894</v>
      </c>
      <c r="C10826" t="s">
        <v>9556</v>
      </c>
    </row>
    <row r="10827" spans="1:3">
      <c r="A10827" t="s">
        <v>9638</v>
      </c>
      <c r="B10827" t="s">
        <v>894</v>
      </c>
      <c r="C10827" t="s">
        <v>9556</v>
      </c>
    </row>
    <row r="10828" spans="1:3">
      <c r="A10828" t="s">
        <v>9639</v>
      </c>
      <c r="B10828" t="s">
        <v>894</v>
      </c>
      <c r="C10828" t="s">
        <v>9556</v>
      </c>
    </row>
    <row r="10829" spans="1:3">
      <c r="A10829" t="s">
        <v>9640</v>
      </c>
      <c r="B10829" t="s">
        <v>894</v>
      </c>
      <c r="C10829" t="s">
        <v>9556</v>
      </c>
    </row>
    <row r="10830" spans="1:3">
      <c r="A10830" t="s">
        <v>9641</v>
      </c>
      <c r="B10830" t="s">
        <v>894</v>
      </c>
      <c r="C10830" t="s">
        <v>9556</v>
      </c>
    </row>
    <row r="10831" spans="1:3">
      <c r="A10831" t="s">
        <v>9642</v>
      </c>
      <c r="B10831" t="s">
        <v>894</v>
      </c>
      <c r="C10831" t="s">
        <v>9556</v>
      </c>
    </row>
    <row r="10832" spans="1:3">
      <c r="A10832" t="s">
        <v>9643</v>
      </c>
      <c r="B10832" t="s">
        <v>894</v>
      </c>
      <c r="C10832" t="s">
        <v>9556</v>
      </c>
    </row>
    <row r="10833" spans="1:3">
      <c r="A10833" t="s">
        <v>9644</v>
      </c>
      <c r="B10833" t="s">
        <v>902</v>
      </c>
      <c r="C10833" t="s">
        <v>8978</v>
      </c>
    </row>
    <row r="10834" spans="1:3">
      <c r="A10834" t="s">
        <v>9645</v>
      </c>
      <c r="B10834" t="s">
        <v>9615</v>
      </c>
      <c r="C10834" t="s">
        <v>9616</v>
      </c>
    </row>
    <row r="10835" spans="1:3">
      <c r="A10835" t="s">
        <v>9645</v>
      </c>
      <c r="B10835" t="s">
        <v>894</v>
      </c>
      <c r="C10835" t="s">
        <v>9556</v>
      </c>
    </row>
    <row r="10836" spans="1:3">
      <c r="A10836" t="s">
        <v>9646</v>
      </c>
      <c r="B10836" t="s">
        <v>894</v>
      </c>
      <c r="C10836" t="s">
        <v>9556</v>
      </c>
    </row>
    <row r="10837" spans="1:3">
      <c r="A10837" t="s">
        <v>9647</v>
      </c>
      <c r="B10837" t="s">
        <v>894</v>
      </c>
      <c r="C10837" t="s">
        <v>9556</v>
      </c>
    </row>
    <row r="10838" spans="1:3">
      <c r="A10838" t="s">
        <v>9648</v>
      </c>
      <c r="B10838" t="s">
        <v>894</v>
      </c>
      <c r="C10838" t="s">
        <v>9556</v>
      </c>
    </row>
    <row r="10839" spans="1:3">
      <c r="A10839" t="s">
        <v>9649</v>
      </c>
      <c r="B10839" t="s">
        <v>894</v>
      </c>
      <c r="C10839" t="s">
        <v>9556</v>
      </c>
    </row>
    <row r="10840" spans="1:3">
      <c r="A10840" t="s">
        <v>9650</v>
      </c>
      <c r="B10840" t="s">
        <v>894</v>
      </c>
      <c r="C10840" t="s">
        <v>9556</v>
      </c>
    </row>
    <row r="10841" spans="1:3">
      <c r="A10841" t="s">
        <v>9651</v>
      </c>
      <c r="B10841" t="s">
        <v>894</v>
      </c>
      <c r="C10841" t="s">
        <v>9556</v>
      </c>
    </row>
    <row r="10842" spans="1:3">
      <c r="A10842" t="s">
        <v>9652</v>
      </c>
      <c r="B10842" t="s">
        <v>902</v>
      </c>
      <c r="C10842" t="s">
        <v>8978</v>
      </c>
    </row>
    <row r="10843" spans="1:3">
      <c r="A10843" t="s">
        <v>9653</v>
      </c>
      <c r="B10843" t="s">
        <v>894</v>
      </c>
      <c r="C10843" t="s">
        <v>9556</v>
      </c>
    </row>
    <row r="10844" spans="1:3">
      <c r="A10844" t="s">
        <v>9654</v>
      </c>
      <c r="B10844" t="s">
        <v>894</v>
      </c>
      <c r="C10844" t="s">
        <v>9556</v>
      </c>
    </row>
    <row r="10845" spans="1:3">
      <c r="A10845" t="s">
        <v>9655</v>
      </c>
      <c r="B10845" t="s">
        <v>902</v>
      </c>
      <c r="C10845" t="s">
        <v>8978</v>
      </c>
    </row>
    <row r="10846" spans="1:3">
      <c r="A10846" t="s">
        <v>9656</v>
      </c>
      <c r="B10846" t="s">
        <v>902</v>
      </c>
      <c r="C10846" t="s">
        <v>8978</v>
      </c>
    </row>
    <row r="10847" spans="1:3">
      <c r="A10847" t="s">
        <v>9657</v>
      </c>
      <c r="B10847" t="s">
        <v>902</v>
      </c>
      <c r="C10847" t="s">
        <v>8978</v>
      </c>
    </row>
    <row r="10848" spans="1:3">
      <c r="A10848" t="s">
        <v>9658</v>
      </c>
      <c r="B10848" t="s">
        <v>894</v>
      </c>
      <c r="C10848" t="s">
        <v>9556</v>
      </c>
    </row>
    <row r="10849" spans="1:3">
      <c r="A10849" t="s">
        <v>9659</v>
      </c>
      <c r="B10849" t="s">
        <v>894</v>
      </c>
      <c r="C10849" t="s">
        <v>9556</v>
      </c>
    </row>
    <row r="10850" spans="1:3">
      <c r="A10850" t="s">
        <v>9660</v>
      </c>
      <c r="B10850" t="s">
        <v>894</v>
      </c>
      <c r="C10850" t="s">
        <v>9556</v>
      </c>
    </row>
    <row r="10851" spans="1:3">
      <c r="A10851" t="s">
        <v>9661</v>
      </c>
      <c r="B10851" t="s">
        <v>894</v>
      </c>
      <c r="C10851" t="s">
        <v>9556</v>
      </c>
    </row>
    <row r="10852" spans="1:3">
      <c r="A10852" t="s">
        <v>9662</v>
      </c>
      <c r="B10852" t="s">
        <v>894</v>
      </c>
      <c r="C10852" t="s">
        <v>9556</v>
      </c>
    </row>
    <row r="10853" spans="1:3">
      <c r="A10853" t="s">
        <v>9663</v>
      </c>
      <c r="B10853" t="s">
        <v>894</v>
      </c>
      <c r="C10853" t="s">
        <v>9556</v>
      </c>
    </row>
    <row r="10854" spans="1:3">
      <c r="A10854" t="s">
        <v>9664</v>
      </c>
      <c r="B10854" t="s">
        <v>894</v>
      </c>
      <c r="C10854" t="s">
        <v>9556</v>
      </c>
    </row>
    <row r="10855" spans="1:3">
      <c r="A10855" t="s">
        <v>9665</v>
      </c>
      <c r="B10855" t="s">
        <v>894</v>
      </c>
      <c r="C10855" t="s">
        <v>9556</v>
      </c>
    </row>
    <row r="10856" spans="1:3">
      <c r="A10856" t="s">
        <v>9666</v>
      </c>
      <c r="B10856" t="s">
        <v>902</v>
      </c>
      <c r="C10856" t="s">
        <v>8978</v>
      </c>
    </row>
    <row r="10857" spans="1:3">
      <c r="A10857" t="s">
        <v>9667</v>
      </c>
      <c r="B10857" t="s">
        <v>894</v>
      </c>
      <c r="C10857" t="s">
        <v>9556</v>
      </c>
    </row>
    <row r="10858" spans="1:3">
      <c r="A10858" t="s">
        <v>9668</v>
      </c>
      <c r="B10858" t="s">
        <v>894</v>
      </c>
      <c r="C10858" t="s">
        <v>9556</v>
      </c>
    </row>
    <row r="10859" spans="1:3">
      <c r="A10859" t="s">
        <v>9669</v>
      </c>
      <c r="B10859" t="s">
        <v>894</v>
      </c>
      <c r="C10859" t="s">
        <v>9556</v>
      </c>
    </row>
    <row r="10860" spans="1:3">
      <c r="A10860" t="s">
        <v>9670</v>
      </c>
      <c r="B10860" t="s">
        <v>894</v>
      </c>
      <c r="C10860" t="s">
        <v>9556</v>
      </c>
    </row>
    <row r="10861" spans="1:3">
      <c r="A10861" t="s">
        <v>9671</v>
      </c>
      <c r="B10861" t="s">
        <v>894</v>
      </c>
      <c r="C10861" t="s">
        <v>9556</v>
      </c>
    </row>
    <row r="10862" spans="1:3">
      <c r="A10862" t="s">
        <v>9672</v>
      </c>
      <c r="B10862" t="s">
        <v>894</v>
      </c>
      <c r="C10862" t="s">
        <v>9556</v>
      </c>
    </row>
    <row r="10863" spans="1:3">
      <c r="A10863" t="s">
        <v>9673</v>
      </c>
      <c r="B10863" t="s">
        <v>894</v>
      </c>
      <c r="C10863" t="s">
        <v>9556</v>
      </c>
    </row>
    <row r="10864" spans="1:3">
      <c r="A10864" t="s">
        <v>9674</v>
      </c>
      <c r="B10864" t="s">
        <v>894</v>
      </c>
      <c r="C10864" t="s">
        <v>9556</v>
      </c>
    </row>
    <row r="10865" spans="1:3">
      <c r="A10865" t="s">
        <v>9675</v>
      </c>
      <c r="B10865" t="s">
        <v>894</v>
      </c>
      <c r="C10865" t="s">
        <v>9556</v>
      </c>
    </row>
    <row r="10866" spans="1:3">
      <c r="A10866" t="s">
        <v>9676</v>
      </c>
      <c r="B10866" t="s">
        <v>894</v>
      </c>
      <c r="C10866" t="s">
        <v>9556</v>
      </c>
    </row>
    <row r="10867" spans="1:3">
      <c r="A10867" t="s">
        <v>9677</v>
      </c>
      <c r="B10867" t="s">
        <v>894</v>
      </c>
      <c r="C10867" t="s">
        <v>9556</v>
      </c>
    </row>
    <row r="10868" spans="1:3">
      <c r="A10868" t="s">
        <v>9678</v>
      </c>
      <c r="B10868" t="s">
        <v>894</v>
      </c>
      <c r="C10868" t="s">
        <v>9556</v>
      </c>
    </row>
    <row r="10869" spans="1:3">
      <c r="A10869" t="s">
        <v>9679</v>
      </c>
      <c r="B10869" t="s">
        <v>894</v>
      </c>
      <c r="C10869" t="s">
        <v>9556</v>
      </c>
    </row>
    <row r="10870" spans="1:3">
      <c r="A10870" t="s">
        <v>9680</v>
      </c>
      <c r="B10870" t="s">
        <v>894</v>
      </c>
      <c r="C10870" t="s">
        <v>9556</v>
      </c>
    </row>
    <row r="10871" spans="1:3">
      <c r="A10871" t="s">
        <v>9681</v>
      </c>
      <c r="B10871" t="s">
        <v>894</v>
      </c>
      <c r="C10871" t="s">
        <v>9556</v>
      </c>
    </row>
    <row r="10872" spans="1:3">
      <c r="A10872" t="s">
        <v>9682</v>
      </c>
      <c r="B10872" t="s">
        <v>894</v>
      </c>
      <c r="C10872" t="s">
        <v>9556</v>
      </c>
    </row>
    <row r="10873" spans="1:3">
      <c r="A10873" t="s">
        <v>9683</v>
      </c>
      <c r="B10873" t="s">
        <v>894</v>
      </c>
      <c r="C10873" t="s">
        <v>9556</v>
      </c>
    </row>
    <row r="10874" spans="1:3">
      <c r="A10874" t="s">
        <v>9684</v>
      </c>
      <c r="B10874" t="s">
        <v>894</v>
      </c>
      <c r="C10874" t="s">
        <v>9556</v>
      </c>
    </row>
    <row r="10875" spans="1:3">
      <c r="A10875" t="s">
        <v>9685</v>
      </c>
      <c r="B10875" t="s">
        <v>894</v>
      </c>
      <c r="C10875" t="s">
        <v>9556</v>
      </c>
    </row>
    <row r="10876" spans="1:3">
      <c r="A10876" t="s">
        <v>9686</v>
      </c>
      <c r="B10876" t="s">
        <v>894</v>
      </c>
      <c r="C10876" t="s">
        <v>9556</v>
      </c>
    </row>
    <row r="10877" spans="1:3">
      <c r="A10877" t="s">
        <v>9687</v>
      </c>
      <c r="B10877" t="s">
        <v>894</v>
      </c>
      <c r="C10877" t="s">
        <v>9556</v>
      </c>
    </row>
    <row r="10878" spans="1:3">
      <c r="A10878" t="s">
        <v>9688</v>
      </c>
      <c r="B10878" t="s">
        <v>894</v>
      </c>
      <c r="C10878" t="s">
        <v>9556</v>
      </c>
    </row>
    <row r="10879" spans="1:3">
      <c r="A10879" t="s">
        <v>9689</v>
      </c>
      <c r="B10879" t="s">
        <v>894</v>
      </c>
      <c r="C10879" t="s">
        <v>9556</v>
      </c>
    </row>
    <row r="10880" spans="1:3">
      <c r="A10880" t="s">
        <v>9690</v>
      </c>
      <c r="B10880" t="s">
        <v>894</v>
      </c>
      <c r="C10880" t="s">
        <v>9556</v>
      </c>
    </row>
    <row r="10881" spans="1:3">
      <c r="A10881" t="s">
        <v>9691</v>
      </c>
      <c r="B10881" t="s">
        <v>894</v>
      </c>
      <c r="C10881" t="s">
        <v>9556</v>
      </c>
    </row>
    <row r="10882" spans="1:3">
      <c r="A10882" t="s">
        <v>9692</v>
      </c>
      <c r="B10882" t="s">
        <v>894</v>
      </c>
      <c r="C10882" t="s">
        <v>9556</v>
      </c>
    </row>
    <row r="10883" spans="1:3">
      <c r="A10883" t="s">
        <v>9693</v>
      </c>
      <c r="B10883" t="s">
        <v>894</v>
      </c>
      <c r="C10883" t="s">
        <v>9556</v>
      </c>
    </row>
    <row r="10884" spans="1:3">
      <c r="A10884" t="s">
        <v>9694</v>
      </c>
      <c r="B10884" t="s">
        <v>894</v>
      </c>
      <c r="C10884" t="s">
        <v>9556</v>
      </c>
    </row>
    <row r="10885" spans="1:3">
      <c r="A10885" t="s">
        <v>9695</v>
      </c>
      <c r="B10885" t="s">
        <v>894</v>
      </c>
      <c r="C10885" t="s">
        <v>9556</v>
      </c>
    </row>
    <row r="10886" spans="1:3">
      <c r="A10886" t="s">
        <v>9696</v>
      </c>
      <c r="B10886" t="s">
        <v>894</v>
      </c>
      <c r="C10886" t="s">
        <v>9556</v>
      </c>
    </row>
    <row r="10887" spans="1:3">
      <c r="A10887" t="s">
        <v>9697</v>
      </c>
      <c r="B10887" t="s">
        <v>894</v>
      </c>
      <c r="C10887" t="s">
        <v>9556</v>
      </c>
    </row>
    <row r="10888" spans="1:3">
      <c r="A10888" t="s">
        <v>9698</v>
      </c>
      <c r="B10888" t="s">
        <v>894</v>
      </c>
      <c r="C10888" t="s">
        <v>9556</v>
      </c>
    </row>
    <row r="10889" spans="1:3">
      <c r="A10889" t="s">
        <v>9699</v>
      </c>
      <c r="B10889" t="s">
        <v>894</v>
      </c>
      <c r="C10889" t="s">
        <v>9556</v>
      </c>
    </row>
    <row r="10890" spans="1:3">
      <c r="A10890" t="s">
        <v>9700</v>
      </c>
      <c r="B10890" t="s">
        <v>894</v>
      </c>
      <c r="C10890" t="s">
        <v>9556</v>
      </c>
    </row>
    <row r="10891" spans="1:3">
      <c r="A10891" t="s">
        <v>9701</v>
      </c>
      <c r="B10891" t="s">
        <v>894</v>
      </c>
      <c r="C10891" t="s">
        <v>9556</v>
      </c>
    </row>
    <row r="10892" spans="1:3">
      <c r="A10892" t="s">
        <v>9702</v>
      </c>
      <c r="B10892" t="s">
        <v>894</v>
      </c>
      <c r="C10892" t="s">
        <v>9556</v>
      </c>
    </row>
    <row r="10893" spans="1:3">
      <c r="A10893" t="s">
        <v>9703</v>
      </c>
      <c r="B10893" t="s">
        <v>894</v>
      </c>
      <c r="C10893" t="s">
        <v>9556</v>
      </c>
    </row>
    <row r="10894" spans="1:3">
      <c r="A10894" t="s">
        <v>9704</v>
      </c>
      <c r="B10894" t="s">
        <v>894</v>
      </c>
      <c r="C10894" t="s">
        <v>9556</v>
      </c>
    </row>
    <row r="10895" spans="1:3">
      <c r="A10895" t="s">
        <v>9705</v>
      </c>
      <c r="B10895" t="s">
        <v>894</v>
      </c>
      <c r="C10895" t="s">
        <v>9556</v>
      </c>
    </row>
    <row r="10896" spans="1:3">
      <c r="A10896" t="s">
        <v>9706</v>
      </c>
      <c r="B10896" t="s">
        <v>894</v>
      </c>
      <c r="C10896" t="s">
        <v>9556</v>
      </c>
    </row>
    <row r="10897" spans="1:3">
      <c r="A10897" t="s">
        <v>9707</v>
      </c>
      <c r="B10897" t="s">
        <v>894</v>
      </c>
      <c r="C10897" t="s">
        <v>9556</v>
      </c>
    </row>
    <row r="10898" spans="1:3">
      <c r="A10898" t="s">
        <v>9708</v>
      </c>
      <c r="B10898" t="s">
        <v>894</v>
      </c>
      <c r="C10898" t="s">
        <v>9556</v>
      </c>
    </row>
    <row r="10899" spans="1:3">
      <c r="A10899" t="s">
        <v>9709</v>
      </c>
      <c r="B10899" t="s">
        <v>894</v>
      </c>
      <c r="C10899" t="s">
        <v>9556</v>
      </c>
    </row>
    <row r="10900" spans="1:3">
      <c r="A10900" t="s">
        <v>9710</v>
      </c>
      <c r="B10900" t="s">
        <v>894</v>
      </c>
      <c r="C10900" t="s">
        <v>9556</v>
      </c>
    </row>
    <row r="10901" spans="1:3">
      <c r="A10901" t="s">
        <v>9711</v>
      </c>
      <c r="B10901" t="s">
        <v>894</v>
      </c>
      <c r="C10901" t="s">
        <v>9556</v>
      </c>
    </row>
    <row r="10902" spans="1:3">
      <c r="A10902" t="s">
        <v>9712</v>
      </c>
      <c r="B10902" t="s">
        <v>894</v>
      </c>
      <c r="C10902" t="s">
        <v>9556</v>
      </c>
    </row>
    <row r="10903" spans="1:3">
      <c r="A10903" t="s">
        <v>9713</v>
      </c>
      <c r="B10903" t="s">
        <v>894</v>
      </c>
      <c r="C10903" t="s">
        <v>9556</v>
      </c>
    </row>
    <row r="10904" spans="1:3">
      <c r="A10904" t="s">
        <v>9714</v>
      </c>
      <c r="B10904" t="s">
        <v>894</v>
      </c>
      <c r="C10904" t="s">
        <v>9556</v>
      </c>
    </row>
    <row r="10905" spans="1:3">
      <c r="A10905" t="s">
        <v>9715</v>
      </c>
      <c r="B10905" t="s">
        <v>894</v>
      </c>
      <c r="C10905" t="s">
        <v>9556</v>
      </c>
    </row>
    <row r="10906" spans="1:3">
      <c r="A10906" t="s">
        <v>9716</v>
      </c>
      <c r="B10906" t="s">
        <v>894</v>
      </c>
      <c r="C10906" t="s">
        <v>9556</v>
      </c>
    </row>
    <row r="10907" spans="1:3">
      <c r="A10907" t="s">
        <v>9717</v>
      </c>
      <c r="B10907" t="s">
        <v>894</v>
      </c>
      <c r="C10907" t="s">
        <v>9556</v>
      </c>
    </row>
    <row r="10908" spans="1:3">
      <c r="A10908" t="s">
        <v>9718</v>
      </c>
      <c r="B10908" t="s">
        <v>894</v>
      </c>
      <c r="C10908" t="s">
        <v>9556</v>
      </c>
    </row>
    <row r="10909" spans="1:3">
      <c r="A10909" t="s">
        <v>9719</v>
      </c>
      <c r="B10909" t="s">
        <v>894</v>
      </c>
      <c r="C10909" t="s">
        <v>9556</v>
      </c>
    </row>
    <row r="10910" spans="1:3">
      <c r="A10910" t="s">
        <v>9720</v>
      </c>
      <c r="B10910" t="s">
        <v>894</v>
      </c>
      <c r="C10910" t="s">
        <v>9556</v>
      </c>
    </row>
    <row r="10911" spans="1:3">
      <c r="A10911" t="s">
        <v>9721</v>
      </c>
      <c r="B10911" t="s">
        <v>894</v>
      </c>
      <c r="C10911" t="s">
        <v>9556</v>
      </c>
    </row>
    <row r="10912" spans="1:3">
      <c r="A10912" t="s">
        <v>9722</v>
      </c>
      <c r="B10912" t="s">
        <v>894</v>
      </c>
      <c r="C10912" t="s">
        <v>9556</v>
      </c>
    </row>
    <row r="10913" spans="1:3">
      <c r="A10913" t="s">
        <v>9723</v>
      </c>
      <c r="B10913" t="s">
        <v>894</v>
      </c>
      <c r="C10913" t="s">
        <v>9556</v>
      </c>
    </row>
    <row r="10914" spans="1:3">
      <c r="A10914" t="s">
        <v>9724</v>
      </c>
      <c r="B10914" t="s">
        <v>894</v>
      </c>
      <c r="C10914" t="s">
        <v>9556</v>
      </c>
    </row>
    <row r="10915" spans="1:3">
      <c r="A10915" t="s">
        <v>9725</v>
      </c>
      <c r="B10915" t="s">
        <v>894</v>
      </c>
      <c r="C10915" t="s">
        <v>9556</v>
      </c>
    </row>
    <row r="10916" spans="1:3">
      <c r="A10916" t="s">
        <v>9726</v>
      </c>
      <c r="B10916" t="s">
        <v>894</v>
      </c>
      <c r="C10916" t="s">
        <v>9556</v>
      </c>
    </row>
    <row r="10917" spans="1:3">
      <c r="A10917" t="s">
        <v>9727</v>
      </c>
      <c r="B10917" t="s">
        <v>894</v>
      </c>
      <c r="C10917" t="s">
        <v>9556</v>
      </c>
    </row>
    <row r="10918" spans="1:3">
      <c r="A10918" t="s">
        <v>9728</v>
      </c>
      <c r="B10918" t="s">
        <v>894</v>
      </c>
      <c r="C10918" t="s">
        <v>9556</v>
      </c>
    </row>
    <row r="10919" spans="1:3">
      <c r="A10919" t="s">
        <v>9729</v>
      </c>
      <c r="B10919" t="s">
        <v>894</v>
      </c>
      <c r="C10919" t="s">
        <v>9556</v>
      </c>
    </row>
    <row r="10920" spans="1:3">
      <c r="A10920" t="s">
        <v>9730</v>
      </c>
      <c r="B10920" t="s">
        <v>894</v>
      </c>
      <c r="C10920" t="s">
        <v>9556</v>
      </c>
    </row>
    <row r="10921" spans="1:3">
      <c r="A10921" t="s">
        <v>9731</v>
      </c>
      <c r="B10921" t="s">
        <v>894</v>
      </c>
      <c r="C10921" t="s">
        <v>9556</v>
      </c>
    </row>
    <row r="10922" spans="1:3">
      <c r="A10922" t="s">
        <v>9732</v>
      </c>
      <c r="B10922" t="s">
        <v>894</v>
      </c>
      <c r="C10922" t="s">
        <v>9556</v>
      </c>
    </row>
    <row r="10923" spans="1:3">
      <c r="A10923" t="s">
        <v>9733</v>
      </c>
      <c r="B10923" t="s">
        <v>894</v>
      </c>
      <c r="C10923" t="s">
        <v>9556</v>
      </c>
    </row>
    <row r="10924" spans="1:3">
      <c r="A10924" t="s">
        <v>9734</v>
      </c>
      <c r="B10924" t="s">
        <v>894</v>
      </c>
      <c r="C10924" t="s">
        <v>9556</v>
      </c>
    </row>
    <row r="10925" spans="1:3">
      <c r="A10925" t="s">
        <v>9735</v>
      </c>
      <c r="B10925" t="s">
        <v>894</v>
      </c>
      <c r="C10925" t="s">
        <v>9556</v>
      </c>
    </row>
    <row r="10926" spans="1:3">
      <c r="A10926" t="s">
        <v>9736</v>
      </c>
      <c r="B10926" t="s">
        <v>894</v>
      </c>
      <c r="C10926" t="s">
        <v>9556</v>
      </c>
    </row>
    <row r="10927" spans="1:3">
      <c r="A10927" t="s">
        <v>9736</v>
      </c>
      <c r="B10927" t="s">
        <v>902</v>
      </c>
      <c r="C10927" t="s">
        <v>8978</v>
      </c>
    </row>
    <row r="10928" spans="1:3">
      <c r="A10928" t="s">
        <v>9737</v>
      </c>
      <c r="B10928" t="s">
        <v>894</v>
      </c>
      <c r="C10928" t="s">
        <v>9556</v>
      </c>
    </row>
    <row r="10929" spans="1:3">
      <c r="A10929" t="s">
        <v>9738</v>
      </c>
      <c r="B10929" t="s">
        <v>894</v>
      </c>
      <c r="C10929" t="s">
        <v>9556</v>
      </c>
    </row>
    <row r="10930" spans="1:3">
      <c r="A10930" t="s">
        <v>9739</v>
      </c>
      <c r="B10930" t="s">
        <v>894</v>
      </c>
      <c r="C10930" t="s">
        <v>9556</v>
      </c>
    </row>
    <row r="10931" spans="1:3">
      <c r="A10931" t="s">
        <v>9740</v>
      </c>
      <c r="B10931" t="s">
        <v>894</v>
      </c>
      <c r="C10931" t="s">
        <v>9556</v>
      </c>
    </row>
    <row r="10932" spans="1:3">
      <c r="A10932" t="s">
        <v>9741</v>
      </c>
      <c r="B10932" t="s">
        <v>894</v>
      </c>
      <c r="C10932" t="s">
        <v>9556</v>
      </c>
    </row>
    <row r="10933" spans="1:3">
      <c r="A10933" t="s">
        <v>9742</v>
      </c>
      <c r="B10933" t="s">
        <v>894</v>
      </c>
      <c r="C10933" t="s">
        <v>9556</v>
      </c>
    </row>
    <row r="10934" spans="1:3">
      <c r="A10934" t="s">
        <v>9743</v>
      </c>
      <c r="B10934" t="s">
        <v>894</v>
      </c>
      <c r="C10934" t="s">
        <v>9556</v>
      </c>
    </row>
    <row r="10935" spans="1:3">
      <c r="A10935" t="s">
        <v>9744</v>
      </c>
      <c r="B10935" t="s">
        <v>894</v>
      </c>
      <c r="C10935" t="s">
        <v>9556</v>
      </c>
    </row>
    <row r="10936" spans="1:3">
      <c r="A10936" t="s">
        <v>9745</v>
      </c>
      <c r="B10936" t="s">
        <v>894</v>
      </c>
      <c r="C10936" t="s">
        <v>9556</v>
      </c>
    </row>
    <row r="10937" spans="1:3">
      <c r="A10937" t="s">
        <v>9746</v>
      </c>
      <c r="B10937" t="s">
        <v>894</v>
      </c>
      <c r="C10937" t="s">
        <v>9556</v>
      </c>
    </row>
    <row r="10938" spans="1:3">
      <c r="A10938" t="s">
        <v>9747</v>
      </c>
      <c r="B10938" t="s">
        <v>894</v>
      </c>
      <c r="C10938" t="s">
        <v>9556</v>
      </c>
    </row>
    <row r="10939" spans="1:3">
      <c r="A10939" t="s">
        <v>9748</v>
      </c>
      <c r="B10939" t="s">
        <v>894</v>
      </c>
      <c r="C10939" t="s">
        <v>9556</v>
      </c>
    </row>
    <row r="10940" spans="1:3">
      <c r="A10940" t="s">
        <v>9749</v>
      </c>
      <c r="B10940" t="s">
        <v>894</v>
      </c>
      <c r="C10940" t="s">
        <v>9556</v>
      </c>
    </row>
    <row r="10941" spans="1:3">
      <c r="A10941" t="s">
        <v>9750</v>
      </c>
      <c r="B10941" t="s">
        <v>894</v>
      </c>
      <c r="C10941" t="s">
        <v>9556</v>
      </c>
    </row>
    <row r="10942" spans="1:3">
      <c r="A10942" t="s">
        <v>9751</v>
      </c>
      <c r="B10942" t="s">
        <v>894</v>
      </c>
      <c r="C10942" t="s">
        <v>9556</v>
      </c>
    </row>
    <row r="10943" spans="1:3">
      <c r="A10943" t="s">
        <v>9752</v>
      </c>
      <c r="B10943" t="s">
        <v>894</v>
      </c>
      <c r="C10943" t="s">
        <v>9556</v>
      </c>
    </row>
    <row r="10944" spans="1:3">
      <c r="A10944" t="s">
        <v>9753</v>
      </c>
      <c r="B10944" t="s">
        <v>894</v>
      </c>
      <c r="C10944" t="s">
        <v>9556</v>
      </c>
    </row>
    <row r="10945" spans="1:3">
      <c r="A10945" t="s">
        <v>9754</v>
      </c>
      <c r="B10945" t="s">
        <v>894</v>
      </c>
      <c r="C10945" t="s">
        <v>9556</v>
      </c>
    </row>
    <row r="10946" spans="1:3">
      <c r="A10946" t="s">
        <v>9754</v>
      </c>
      <c r="B10946" t="s">
        <v>902</v>
      </c>
      <c r="C10946" t="s">
        <v>8978</v>
      </c>
    </row>
    <row r="10947" spans="1:3">
      <c r="A10947" t="s">
        <v>9755</v>
      </c>
      <c r="B10947" t="s">
        <v>894</v>
      </c>
      <c r="C10947" t="s">
        <v>9556</v>
      </c>
    </row>
    <row r="10948" spans="1:3">
      <c r="A10948" t="s">
        <v>9755</v>
      </c>
      <c r="B10948" t="s">
        <v>902</v>
      </c>
      <c r="C10948" t="s">
        <v>8978</v>
      </c>
    </row>
    <row r="10949" spans="1:3">
      <c r="A10949" t="s">
        <v>9756</v>
      </c>
      <c r="B10949" t="s">
        <v>894</v>
      </c>
      <c r="C10949" t="s">
        <v>9556</v>
      </c>
    </row>
    <row r="10950" spans="1:3">
      <c r="A10950" t="s">
        <v>9757</v>
      </c>
      <c r="B10950" t="s">
        <v>894</v>
      </c>
      <c r="C10950" t="s">
        <v>9556</v>
      </c>
    </row>
    <row r="10951" spans="1:3">
      <c r="A10951" t="s">
        <v>9758</v>
      </c>
      <c r="B10951" t="s">
        <v>894</v>
      </c>
      <c r="C10951" t="s">
        <v>9556</v>
      </c>
    </row>
    <row r="10952" spans="1:3">
      <c r="A10952" t="s">
        <v>9759</v>
      </c>
      <c r="B10952" t="s">
        <v>894</v>
      </c>
      <c r="C10952" t="s">
        <v>9556</v>
      </c>
    </row>
    <row r="10953" spans="1:3">
      <c r="A10953" t="s">
        <v>9760</v>
      </c>
      <c r="B10953" t="s">
        <v>902</v>
      </c>
      <c r="C10953" t="s">
        <v>8978</v>
      </c>
    </row>
    <row r="10954" spans="1:3">
      <c r="A10954" t="s">
        <v>9761</v>
      </c>
      <c r="B10954" t="s">
        <v>902</v>
      </c>
      <c r="C10954" t="s">
        <v>8978</v>
      </c>
    </row>
    <row r="10955" spans="1:3">
      <c r="A10955" t="s">
        <v>9762</v>
      </c>
      <c r="B10955" t="s">
        <v>902</v>
      </c>
      <c r="C10955" t="s">
        <v>8978</v>
      </c>
    </row>
    <row r="10956" spans="1:3">
      <c r="A10956" t="s">
        <v>9763</v>
      </c>
      <c r="B10956" t="s">
        <v>902</v>
      </c>
      <c r="C10956" t="s">
        <v>8978</v>
      </c>
    </row>
    <row r="10957" spans="1:3">
      <c r="A10957" t="s">
        <v>9764</v>
      </c>
      <c r="B10957" t="s">
        <v>902</v>
      </c>
      <c r="C10957" t="s">
        <v>8978</v>
      </c>
    </row>
    <row r="10958" spans="1:3">
      <c r="A10958" t="s">
        <v>9765</v>
      </c>
      <c r="B10958" t="s">
        <v>894</v>
      </c>
      <c r="C10958" t="s">
        <v>9556</v>
      </c>
    </row>
    <row r="10959" spans="1:3">
      <c r="A10959" t="s">
        <v>9766</v>
      </c>
      <c r="B10959" t="s">
        <v>902</v>
      </c>
      <c r="C10959" t="s">
        <v>8978</v>
      </c>
    </row>
    <row r="10960" spans="1:3">
      <c r="A10960" t="s">
        <v>9767</v>
      </c>
      <c r="B10960" t="s">
        <v>902</v>
      </c>
      <c r="C10960" t="s">
        <v>8978</v>
      </c>
    </row>
    <row r="10961" spans="1:3">
      <c r="A10961" t="s">
        <v>9768</v>
      </c>
      <c r="B10961" t="s">
        <v>902</v>
      </c>
      <c r="C10961" t="s">
        <v>8978</v>
      </c>
    </row>
    <row r="10962" spans="1:3">
      <c r="A10962" t="s">
        <v>9769</v>
      </c>
      <c r="B10962" t="s">
        <v>902</v>
      </c>
      <c r="C10962" t="s">
        <v>8978</v>
      </c>
    </row>
    <row r="10963" spans="1:3">
      <c r="A10963" t="s">
        <v>9770</v>
      </c>
      <c r="B10963" t="s">
        <v>902</v>
      </c>
      <c r="C10963" t="s">
        <v>8978</v>
      </c>
    </row>
    <row r="10964" spans="1:3">
      <c r="A10964" t="s">
        <v>9771</v>
      </c>
      <c r="B10964" t="s">
        <v>902</v>
      </c>
      <c r="C10964" t="s">
        <v>8978</v>
      </c>
    </row>
    <row r="10965" spans="1:3">
      <c r="A10965" t="s">
        <v>9772</v>
      </c>
      <c r="B10965" t="s">
        <v>902</v>
      </c>
      <c r="C10965" t="s">
        <v>8978</v>
      </c>
    </row>
    <row r="10966" spans="1:3">
      <c r="A10966" t="s">
        <v>9773</v>
      </c>
      <c r="B10966" t="s">
        <v>902</v>
      </c>
      <c r="C10966" t="s">
        <v>8978</v>
      </c>
    </row>
    <row r="10967" spans="1:3">
      <c r="A10967" t="s">
        <v>9774</v>
      </c>
      <c r="B10967" t="s">
        <v>902</v>
      </c>
      <c r="C10967" t="s">
        <v>8978</v>
      </c>
    </row>
    <row r="10968" spans="1:3">
      <c r="A10968" t="s">
        <v>9775</v>
      </c>
      <c r="B10968" t="s">
        <v>902</v>
      </c>
      <c r="C10968" t="s">
        <v>8978</v>
      </c>
    </row>
    <row r="10969" spans="1:3">
      <c r="A10969" t="s">
        <v>9776</v>
      </c>
      <c r="B10969" t="s">
        <v>894</v>
      </c>
      <c r="C10969" t="s">
        <v>9556</v>
      </c>
    </row>
    <row r="10970" spans="1:3">
      <c r="A10970" t="s">
        <v>9776</v>
      </c>
      <c r="B10970" t="s">
        <v>902</v>
      </c>
      <c r="C10970" t="s">
        <v>8978</v>
      </c>
    </row>
    <row r="10971" spans="1:3">
      <c r="A10971" t="s">
        <v>9777</v>
      </c>
      <c r="B10971" t="s">
        <v>894</v>
      </c>
      <c r="C10971" t="s">
        <v>9556</v>
      </c>
    </row>
    <row r="10972" spans="1:3">
      <c r="A10972" t="s">
        <v>9777</v>
      </c>
      <c r="B10972" t="s">
        <v>902</v>
      </c>
      <c r="C10972" t="s">
        <v>8978</v>
      </c>
    </row>
    <row r="10973" spans="1:3">
      <c r="A10973" t="s">
        <v>9778</v>
      </c>
      <c r="B10973" t="s">
        <v>902</v>
      </c>
      <c r="C10973" t="s">
        <v>8978</v>
      </c>
    </row>
    <row r="10974" spans="1:3">
      <c r="A10974" t="s">
        <v>9779</v>
      </c>
      <c r="B10974" t="s">
        <v>902</v>
      </c>
      <c r="C10974" t="s">
        <v>8978</v>
      </c>
    </row>
    <row r="10975" spans="1:3">
      <c r="A10975" t="s">
        <v>9780</v>
      </c>
      <c r="B10975" t="s">
        <v>902</v>
      </c>
      <c r="C10975" t="s">
        <v>8978</v>
      </c>
    </row>
    <row r="10976" spans="1:3">
      <c r="A10976" t="s">
        <v>9781</v>
      </c>
      <c r="B10976" t="s">
        <v>902</v>
      </c>
      <c r="C10976" t="s">
        <v>8978</v>
      </c>
    </row>
    <row r="10977" spans="1:3">
      <c r="A10977" t="s">
        <v>9782</v>
      </c>
      <c r="B10977" t="s">
        <v>902</v>
      </c>
      <c r="C10977" t="s">
        <v>8978</v>
      </c>
    </row>
    <row r="10978" spans="1:3">
      <c r="A10978" t="s">
        <v>9783</v>
      </c>
      <c r="B10978" t="s">
        <v>902</v>
      </c>
      <c r="C10978" t="s">
        <v>8978</v>
      </c>
    </row>
    <row r="10979" spans="1:3">
      <c r="A10979" t="s">
        <v>9784</v>
      </c>
      <c r="B10979" t="s">
        <v>902</v>
      </c>
      <c r="C10979" t="s">
        <v>8978</v>
      </c>
    </row>
    <row r="10980" spans="1:3">
      <c r="A10980" t="s">
        <v>9785</v>
      </c>
      <c r="B10980" t="s">
        <v>902</v>
      </c>
      <c r="C10980" t="s">
        <v>8978</v>
      </c>
    </row>
    <row r="10981" spans="1:3">
      <c r="A10981" t="s">
        <v>9786</v>
      </c>
      <c r="B10981" t="s">
        <v>902</v>
      </c>
      <c r="C10981" t="s">
        <v>8978</v>
      </c>
    </row>
    <row r="10982" spans="1:3">
      <c r="A10982" t="s">
        <v>9787</v>
      </c>
      <c r="B10982" t="s">
        <v>902</v>
      </c>
      <c r="C10982" t="s">
        <v>8978</v>
      </c>
    </row>
    <row r="10983" spans="1:3">
      <c r="A10983" t="s">
        <v>9788</v>
      </c>
      <c r="B10983" t="s">
        <v>902</v>
      </c>
      <c r="C10983" t="s">
        <v>8978</v>
      </c>
    </row>
    <row r="10984" spans="1:3">
      <c r="A10984" t="s">
        <v>9789</v>
      </c>
      <c r="B10984" t="s">
        <v>894</v>
      </c>
      <c r="C10984" t="s">
        <v>9556</v>
      </c>
    </row>
    <row r="10985" spans="1:3">
      <c r="A10985" t="s">
        <v>9789</v>
      </c>
      <c r="B10985" t="s">
        <v>902</v>
      </c>
      <c r="C10985" t="s">
        <v>8978</v>
      </c>
    </row>
    <row r="10986" spans="1:3">
      <c r="A10986" t="s">
        <v>9790</v>
      </c>
      <c r="B10986" t="s">
        <v>902</v>
      </c>
      <c r="C10986" t="s">
        <v>8978</v>
      </c>
    </row>
    <row r="10987" spans="1:3">
      <c r="A10987" t="s">
        <v>9791</v>
      </c>
      <c r="B10987" t="s">
        <v>902</v>
      </c>
      <c r="C10987" t="s">
        <v>8978</v>
      </c>
    </row>
    <row r="10988" spans="1:3">
      <c r="A10988" t="s">
        <v>9792</v>
      </c>
      <c r="B10988" t="s">
        <v>902</v>
      </c>
      <c r="C10988" t="s">
        <v>8978</v>
      </c>
    </row>
    <row r="10989" spans="1:3">
      <c r="A10989" t="s">
        <v>9793</v>
      </c>
      <c r="B10989" t="s">
        <v>902</v>
      </c>
      <c r="C10989" t="s">
        <v>8978</v>
      </c>
    </row>
    <row r="10990" spans="1:3">
      <c r="A10990" t="s">
        <v>9794</v>
      </c>
      <c r="B10990" t="s">
        <v>902</v>
      </c>
      <c r="C10990" t="s">
        <v>8978</v>
      </c>
    </row>
    <row r="10991" spans="1:3">
      <c r="A10991" t="s">
        <v>9795</v>
      </c>
      <c r="B10991" t="s">
        <v>902</v>
      </c>
      <c r="C10991" t="s">
        <v>8978</v>
      </c>
    </row>
    <row r="10992" spans="1:3">
      <c r="A10992" t="s">
        <v>9796</v>
      </c>
      <c r="B10992" t="s">
        <v>902</v>
      </c>
      <c r="C10992" t="s">
        <v>8978</v>
      </c>
    </row>
    <row r="10993" spans="1:3">
      <c r="A10993" t="s">
        <v>9797</v>
      </c>
      <c r="B10993" t="s">
        <v>902</v>
      </c>
      <c r="C10993" t="s">
        <v>8978</v>
      </c>
    </row>
    <row r="10994" spans="1:3">
      <c r="A10994" t="s">
        <v>9798</v>
      </c>
      <c r="B10994" t="s">
        <v>902</v>
      </c>
      <c r="C10994" t="s">
        <v>8978</v>
      </c>
    </row>
    <row r="10995" spans="1:3">
      <c r="A10995" t="s">
        <v>9799</v>
      </c>
      <c r="B10995" t="s">
        <v>902</v>
      </c>
      <c r="C10995" t="s">
        <v>8978</v>
      </c>
    </row>
    <row r="10996" spans="1:3">
      <c r="A10996" t="s">
        <v>9800</v>
      </c>
      <c r="B10996" t="s">
        <v>902</v>
      </c>
      <c r="C10996" t="s">
        <v>8978</v>
      </c>
    </row>
    <row r="10997" spans="1:3">
      <c r="A10997" t="s">
        <v>9801</v>
      </c>
      <c r="B10997" t="s">
        <v>902</v>
      </c>
      <c r="C10997" t="s">
        <v>8978</v>
      </c>
    </row>
    <row r="10998" spans="1:3">
      <c r="A10998" t="s">
        <v>9802</v>
      </c>
      <c r="B10998" t="s">
        <v>902</v>
      </c>
      <c r="C10998" t="s">
        <v>8978</v>
      </c>
    </row>
    <row r="10999" spans="1:3">
      <c r="A10999" t="s">
        <v>9803</v>
      </c>
      <c r="B10999" t="s">
        <v>902</v>
      </c>
      <c r="C10999" t="s">
        <v>8978</v>
      </c>
    </row>
    <row r="11000" spans="1:3">
      <c r="A11000" t="s">
        <v>9804</v>
      </c>
      <c r="B11000" t="s">
        <v>902</v>
      </c>
      <c r="C11000" t="s">
        <v>8978</v>
      </c>
    </row>
    <row r="11001" spans="1:3">
      <c r="A11001" t="s">
        <v>9805</v>
      </c>
      <c r="B11001" t="s">
        <v>902</v>
      </c>
      <c r="C11001" t="s">
        <v>8978</v>
      </c>
    </row>
    <row r="11002" spans="1:3">
      <c r="A11002" t="s">
        <v>9806</v>
      </c>
      <c r="B11002" t="s">
        <v>902</v>
      </c>
      <c r="C11002" t="s">
        <v>8978</v>
      </c>
    </row>
    <row r="11003" spans="1:3">
      <c r="A11003" t="s">
        <v>9807</v>
      </c>
      <c r="B11003" t="s">
        <v>902</v>
      </c>
      <c r="C11003" t="s">
        <v>8978</v>
      </c>
    </row>
    <row r="11004" spans="1:3">
      <c r="A11004" t="s">
        <v>9808</v>
      </c>
      <c r="B11004" t="s">
        <v>902</v>
      </c>
      <c r="C11004" t="s">
        <v>8978</v>
      </c>
    </row>
    <row r="11005" spans="1:3">
      <c r="A11005" t="s">
        <v>9809</v>
      </c>
      <c r="B11005" t="s">
        <v>902</v>
      </c>
      <c r="C11005" t="s">
        <v>8978</v>
      </c>
    </row>
    <row r="11006" spans="1:3">
      <c r="A11006" t="s">
        <v>9810</v>
      </c>
      <c r="B11006" t="s">
        <v>902</v>
      </c>
      <c r="C11006" t="s">
        <v>8978</v>
      </c>
    </row>
    <row r="11007" spans="1:3">
      <c r="A11007" t="s">
        <v>9811</v>
      </c>
      <c r="B11007" t="s">
        <v>902</v>
      </c>
      <c r="C11007" t="s">
        <v>8978</v>
      </c>
    </row>
    <row r="11008" spans="1:3">
      <c r="A11008" t="s">
        <v>9812</v>
      </c>
      <c r="B11008" t="s">
        <v>902</v>
      </c>
      <c r="C11008" t="s">
        <v>8978</v>
      </c>
    </row>
    <row r="11009" spans="1:3">
      <c r="A11009" t="s">
        <v>9813</v>
      </c>
      <c r="B11009" t="s">
        <v>902</v>
      </c>
      <c r="C11009" t="s">
        <v>8978</v>
      </c>
    </row>
    <row r="11010" spans="1:3">
      <c r="A11010" t="s">
        <v>9814</v>
      </c>
      <c r="B11010" t="s">
        <v>902</v>
      </c>
      <c r="C11010" t="s">
        <v>8978</v>
      </c>
    </row>
    <row r="11011" spans="1:3">
      <c r="A11011" t="s">
        <v>9815</v>
      </c>
      <c r="B11011" t="s">
        <v>902</v>
      </c>
      <c r="C11011" t="s">
        <v>8978</v>
      </c>
    </row>
    <row r="11012" spans="1:3">
      <c r="A11012" t="s">
        <v>9816</v>
      </c>
      <c r="B11012" t="s">
        <v>902</v>
      </c>
      <c r="C11012" t="s">
        <v>8978</v>
      </c>
    </row>
    <row r="11013" spans="1:3">
      <c r="A11013" t="s">
        <v>9817</v>
      </c>
      <c r="B11013" t="s">
        <v>902</v>
      </c>
      <c r="C11013" t="s">
        <v>8978</v>
      </c>
    </row>
    <row r="11014" spans="1:3">
      <c r="A11014" t="s">
        <v>9818</v>
      </c>
      <c r="B11014" t="s">
        <v>902</v>
      </c>
      <c r="C11014" t="s">
        <v>8978</v>
      </c>
    </row>
    <row r="11015" spans="1:3">
      <c r="A11015" t="s">
        <v>9819</v>
      </c>
      <c r="B11015" t="s">
        <v>902</v>
      </c>
      <c r="C11015" t="s">
        <v>8978</v>
      </c>
    </row>
    <row r="11016" spans="1:3">
      <c r="A11016" t="s">
        <v>9820</v>
      </c>
      <c r="B11016" t="s">
        <v>902</v>
      </c>
      <c r="C11016" t="s">
        <v>8978</v>
      </c>
    </row>
    <row r="11017" spans="1:3">
      <c r="A11017" t="s">
        <v>9821</v>
      </c>
      <c r="B11017" t="s">
        <v>902</v>
      </c>
      <c r="C11017" t="s">
        <v>8978</v>
      </c>
    </row>
    <row r="11018" spans="1:3">
      <c r="A11018" t="s">
        <v>9822</v>
      </c>
      <c r="B11018" t="s">
        <v>902</v>
      </c>
      <c r="C11018" t="s">
        <v>8978</v>
      </c>
    </row>
    <row r="11019" spans="1:3">
      <c r="A11019" t="s">
        <v>9823</v>
      </c>
      <c r="B11019" t="s">
        <v>902</v>
      </c>
      <c r="C11019" t="s">
        <v>8978</v>
      </c>
    </row>
    <row r="11020" spans="1:3">
      <c r="A11020" t="s">
        <v>9824</v>
      </c>
      <c r="B11020" t="s">
        <v>902</v>
      </c>
      <c r="C11020" t="s">
        <v>8978</v>
      </c>
    </row>
    <row r="11021" spans="1:3">
      <c r="A11021" t="s">
        <v>9825</v>
      </c>
      <c r="B11021" t="s">
        <v>902</v>
      </c>
      <c r="C11021" t="s">
        <v>8978</v>
      </c>
    </row>
    <row r="11022" spans="1:3">
      <c r="A11022" t="s">
        <v>9826</v>
      </c>
      <c r="B11022" t="s">
        <v>902</v>
      </c>
      <c r="C11022" t="s">
        <v>8978</v>
      </c>
    </row>
    <row r="11023" spans="1:3">
      <c r="A11023" t="s">
        <v>9827</v>
      </c>
      <c r="B11023" t="s">
        <v>902</v>
      </c>
      <c r="C11023" t="s">
        <v>8978</v>
      </c>
    </row>
    <row r="11024" spans="1:3">
      <c r="A11024" t="s">
        <v>9828</v>
      </c>
      <c r="B11024" t="s">
        <v>902</v>
      </c>
      <c r="C11024" t="s">
        <v>8978</v>
      </c>
    </row>
    <row r="11025" spans="1:3">
      <c r="A11025" t="s">
        <v>9829</v>
      </c>
      <c r="B11025" t="s">
        <v>902</v>
      </c>
      <c r="C11025" t="s">
        <v>8978</v>
      </c>
    </row>
    <row r="11026" spans="1:3">
      <c r="A11026" t="s">
        <v>9830</v>
      </c>
      <c r="B11026" t="s">
        <v>902</v>
      </c>
      <c r="C11026" t="s">
        <v>8978</v>
      </c>
    </row>
    <row r="11027" spans="1:3">
      <c r="A11027" t="s">
        <v>9831</v>
      </c>
      <c r="B11027" t="s">
        <v>902</v>
      </c>
      <c r="C11027" t="s">
        <v>8978</v>
      </c>
    </row>
    <row r="11028" spans="1:3">
      <c r="A11028" t="s">
        <v>9832</v>
      </c>
      <c r="B11028" t="s">
        <v>902</v>
      </c>
      <c r="C11028" t="s">
        <v>8978</v>
      </c>
    </row>
    <row r="11029" spans="1:3">
      <c r="A11029" t="s">
        <v>9833</v>
      </c>
      <c r="B11029" t="s">
        <v>902</v>
      </c>
      <c r="C11029" t="s">
        <v>8978</v>
      </c>
    </row>
    <row r="11030" spans="1:3">
      <c r="A11030" t="s">
        <v>9834</v>
      </c>
      <c r="B11030" t="s">
        <v>902</v>
      </c>
      <c r="C11030" t="s">
        <v>8978</v>
      </c>
    </row>
    <row r="11031" spans="1:3">
      <c r="A11031" t="s">
        <v>9835</v>
      </c>
      <c r="B11031" t="s">
        <v>902</v>
      </c>
      <c r="C11031" t="s">
        <v>8978</v>
      </c>
    </row>
    <row r="11032" spans="1:3">
      <c r="A11032" t="s">
        <v>9836</v>
      </c>
      <c r="B11032" t="s">
        <v>902</v>
      </c>
      <c r="C11032" t="s">
        <v>8978</v>
      </c>
    </row>
    <row r="11033" spans="1:3">
      <c r="A11033" t="s">
        <v>9837</v>
      </c>
      <c r="B11033" t="s">
        <v>902</v>
      </c>
      <c r="C11033" t="s">
        <v>8978</v>
      </c>
    </row>
    <row r="11034" spans="1:3">
      <c r="A11034" t="s">
        <v>9838</v>
      </c>
      <c r="B11034" t="s">
        <v>902</v>
      </c>
      <c r="C11034" t="s">
        <v>8978</v>
      </c>
    </row>
    <row r="11035" spans="1:3">
      <c r="A11035" t="s">
        <v>9839</v>
      </c>
      <c r="B11035" t="s">
        <v>902</v>
      </c>
      <c r="C11035" t="s">
        <v>8978</v>
      </c>
    </row>
    <row r="11036" spans="1:3">
      <c r="A11036" t="s">
        <v>9840</v>
      </c>
      <c r="B11036" t="s">
        <v>902</v>
      </c>
      <c r="C11036" t="s">
        <v>8978</v>
      </c>
    </row>
    <row r="11037" spans="1:3">
      <c r="A11037" t="s">
        <v>9841</v>
      </c>
      <c r="B11037" t="s">
        <v>902</v>
      </c>
      <c r="C11037" t="s">
        <v>8978</v>
      </c>
    </row>
    <row r="11038" spans="1:3">
      <c r="A11038" t="s">
        <v>9842</v>
      </c>
      <c r="B11038" t="s">
        <v>902</v>
      </c>
      <c r="C11038" t="s">
        <v>8978</v>
      </c>
    </row>
    <row r="11039" spans="1:3">
      <c r="A11039" t="s">
        <v>9843</v>
      </c>
      <c r="B11039" t="s">
        <v>902</v>
      </c>
      <c r="C11039" t="s">
        <v>8978</v>
      </c>
    </row>
    <row r="11040" spans="1:3">
      <c r="A11040" t="s">
        <v>9844</v>
      </c>
      <c r="B11040" t="s">
        <v>902</v>
      </c>
      <c r="C11040" t="s">
        <v>8978</v>
      </c>
    </row>
    <row r="11041" spans="1:3">
      <c r="A11041" t="s">
        <v>9845</v>
      </c>
      <c r="B11041" t="s">
        <v>902</v>
      </c>
      <c r="C11041" t="s">
        <v>8978</v>
      </c>
    </row>
    <row r="11042" spans="1:3">
      <c r="A11042" t="s">
        <v>9846</v>
      </c>
      <c r="B11042" t="s">
        <v>902</v>
      </c>
      <c r="C11042" t="s">
        <v>8978</v>
      </c>
    </row>
    <row r="11043" spans="1:3">
      <c r="A11043" t="s">
        <v>9847</v>
      </c>
      <c r="B11043" t="s">
        <v>902</v>
      </c>
      <c r="C11043" t="s">
        <v>8978</v>
      </c>
    </row>
    <row r="11044" spans="1:3">
      <c r="A11044" t="s">
        <v>9848</v>
      </c>
      <c r="B11044" t="s">
        <v>894</v>
      </c>
      <c r="C11044" t="s">
        <v>9556</v>
      </c>
    </row>
    <row r="11045" spans="1:3">
      <c r="A11045" t="s">
        <v>9849</v>
      </c>
      <c r="B11045" t="s">
        <v>894</v>
      </c>
      <c r="C11045" t="s">
        <v>9556</v>
      </c>
    </row>
    <row r="11046" spans="1:3">
      <c r="A11046" t="s">
        <v>9850</v>
      </c>
      <c r="B11046" t="s">
        <v>894</v>
      </c>
      <c r="C11046" t="s">
        <v>9556</v>
      </c>
    </row>
    <row r="11047" spans="1:3">
      <c r="A11047" t="s">
        <v>9851</v>
      </c>
      <c r="B11047" t="s">
        <v>894</v>
      </c>
      <c r="C11047" t="s">
        <v>9556</v>
      </c>
    </row>
    <row r="11048" spans="1:3">
      <c r="A11048" t="s">
        <v>9852</v>
      </c>
      <c r="B11048" t="s">
        <v>894</v>
      </c>
      <c r="C11048" t="s">
        <v>9556</v>
      </c>
    </row>
    <row r="11049" spans="1:3">
      <c r="A11049" t="s">
        <v>9853</v>
      </c>
      <c r="B11049" t="s">
        <v>9854</v>
      </c>
      <c r="C11049" t="s">
        <v>9855</v>
      </c>
    </row>
    <row r="11050" spans="1:3">
      <c r="A11050" t="s">
        <v>9856</v>
      </c>
      <c r="B11050" t="s">
        <v>894</v>
      </c>
      <c r="C11050" t="s">
        <v>9556</v>
      </c>
    </row>
    <row r="11051" spans="1:3">
      <c r="A11051" t="s">
        <v>9856</v>
      </c>
      <c r="B11051" t="s">
        <v>9854</v>
      </c>
      <c r="C11051" t="s">
        <v>9855</v>
      </c>
    </row>
    <row r="11052" spans="1:3">
      <c r="A11052" t="s">
        <v>9857</v>
      </c>
      <c r="B11052" t="s">
        <v>894</v>
      </c>
      <c r="C11052" t="s">
        <v>9556</v>
      </c>
    </row>
    <row r="11053" spans="1:3">
      <c r="A11053" t="s">
        <v>9858</v>
      </c>
      <c r="B11053" t="s">
        <v>875</v>
      </c>
      <c r="C11053" t="s">
        <v>9859</v>
      </c>
    </row>
    <row r="11054" spans="1:3">
      <c r="A11054" t="s">
        <v>9860</v>
      </c>
      <c r="B11054" t="s">
        <v>836</v>
      </c>
      <c r="C11054" t="s">
        <v>9861</v>
      </c>
    </row>
    <row r="11055" spans="1:3">
      <c r="A11055" t="s">
        <v>9860</v>
      </c>
      <c r="B11055" t="s">
        <v>875</v>
      </c>
      <c r="C11055" t="s">
        <v>9859</v>
      </c>
    </row>
    <row r="11056" spans="1:3">
      <c r="A11056" t="s">
        <v>9862</v>
      </c>
      <c r="B11056" t="s">
        <v>875</v>
      </c>
      <c r="C11056" t="s">
        <v>9859</v>
      </c>
    </row>
    <row r="11057" spans="1:3">
      <c r="A11057" t="s">
        <v>9863</v>
      </c>
      <c r="B11057" t="s">
        <v>875</v>
      </c>
      <c r="C11057" t="s">
        <v>9859</v>
      </c>
    </row>
    <row r="11058" spans="1:3">
      <c r="A11058" t="s">
        <v>9864</v>
      </c>
      <c r="B11058" t="s">
        <v>875</v>
      </c>
      <c r="C11058" t="s">
        <v>9859</v>
      </c>
    </row>
    <row r="11059" spans="1:3">
      <c r="A11059" t="s">
        <v>9865</v>
      </c>
      <c r="B11059" t="s">
        <v>875</v>
      </c>
      <c r="C11059" t="s">
        <v>9859</v>
      </c>
    </row>
    <row r="11060" spans="1:3">
      <c r="A11060" t="s">
        <v>9866</v>
      </c>
      <c r="B11060" t="s">
        <v>875</v>
      </c>
      <c r="C11060" t="s">
        <v>9859</v>
      </c>
    </row>
    <row r="11061" spans="1:3">
      <c r="A11061" t="s">
        <v>9867</v>
      </c>
      <c r="B11061" t="s">
        <v>6628</v>
      </c>
      <c r="C11061" t="s">
        <v>6629</v>
      </c>
    </row>
    <row r="11062" spans="1:3">
      <c r="A11062" t="s">
        <v>9867</v>
      </c>
      <c r="B11062" t="s">
        <v>875</v>
      </c>
      <c r="C11062" t="s">
        <v>9859</v>
      </c>
    </row>
    <row r="11063" spans="1:3">
      <c r="A11063" t="s">
        <v>9868</v>
      </c>
      <c r="B11063" t="s">
        <v>875</v>
      </c>
      <c r="C11063" t="s">
        <v>9859</v>
      </c>
    </row>
    <row r="11064" spans="1:3">
      <c r="A11064" t="s">
        <v>9869</v>
      </c>
      <c r="B11064" t="s">
        <v>836</v>
      </c>
      <c r="C11064" t="s">
        <v>9861</v>
      </c>
    </row>
    <row r="11065" spans="1:3">
      <c r="A11065" t="s">
        <v>9869</v>
      </c>
      <c r="B11065" t="s">
        <v>6628</v>
      </c>
      <c r="C11065" t="s">
        <v>6629</v>
      </c>
    </row>
    <row r="11066" spans="1:3">
      <c r="A11066" t="s">
        <v>9869</v>
      </c>
      <c r="B11066" t="s">
        <v>875</v>
      </c>
      <c r="C11066" t="s">
        <v>9859</v>
      </c>
    </row>
    <row r="11067" spans="1:3">
      <c r="A11067" t="s">
        <v>9870</v>
      </c>
      <c r="B11067" t="s">
        <v>875</v>
      </c>
      <c r="C11067" t="s">
        <v>9859</v>
      </c>
    </row>
    <row r="11068" spans="1:3">
      <c r="A11068" t="s">
        <v>9871</v>
      </c>
      <c r="B11068" t="s">
        <v>875</v>
      </c>
      <c r="C11068" t="s">
        <v>9859</v>
      </c>
    </row>
    <row r="11069" spans="1:3">
      <c r="A11069" t="s">
        <v>9872</v>
      </c>
      <c r="B11069" t="s">
        <v>6628</v>
      </c>
      <c r="C11069" t="s">
        <v>6629</v>
      </c>
    </row>
    <row r="11070" spans="1:3">
      <c r="A11070" t="s">
        <v>9872</v>
      </c>
      <c r="B11070" t="s">
        <v>875</v>
      </c>
      <c r="C11070" t="s">
        <v>9859</v>
      </c>
    </row>
    <row r="11071" spans="1:3">
      <c r="A11071" t="s">
        <v>9873</v>
      </c>
      <c r="B11071" t="s">
        <v>875</v>
      </c>
      <c r="C11071" t="s">
        <v>9859</v>
      </c>
    </row>
    <row r="11072" spans="1:3">
      <c r="A11072" t="s">
        <v>9874</v>
      </c>
      <c r="B11072" t="s">
        <v>875</v>
      </c>
      <c r="C11072" t="s">
        <v>9859</v>
      </c>
    </row>
    <row r="11073" spans="1:3">
      <c r="A11073" t="s">
        <v>9875</v>
      </c>
      <c r="B11073" t="s">
        <v>6628</v>
      </c>
      <c r="C11073" t="s">
        <v>6629</v>
      </c>
    </row>
    <row r="11074" spans="1:3">
      <c r="A11074" t="s">
        <v>9875</v>
      </c>
      <c r="B11074" t="s">
        <v>875</v>
      </c>
      <c r="C11074" t="s">
        <v>9859</v>
      </c>
    </row>
    <row r="11075" spans="1:3">
      <c r="A11075" t="s">
        <v>9876</v>
      </c>
      <c r="B11075" t="s">
        <v>875</v>
      </c>
      <c r="C11075" t="s">
        <v>9859</v>
      </c>
    </row>
    <row r="11076" spans="1:3">
      <c r="A11076" t="s">
        <v>9877</v>
      </c>
      <c r="B11076" t="s">
        <v>875</v>
      </c>
      <c r="C11076" t="s">
        <v>9859</v>
      </c>
    </row>
    <row r="11077" spans="1:3">
      <c r="A11077" t="s">
        <v>9878</v>
      </c>
      <c r="B11077" t="s">
        <v>875</v>
      </c>
      <c r="C11077" t="s">
        <v>9859</v>
      </c>
    </row>
    <row r="11078" spans="1:3">
      <c r="A11078" t="s">
        <v>9879</v>
      </c>
      <c r="B11078" t="s">
        <v>875</v>
      </c>
      <c r="C11078" t="s">
        <v>9859</v>
      </c>
    </row>
    <row r="11079" spans="1:3">
      <c r="A11079" t="s">
        <v>9880</v>
      </c>
      <c r="B11079" t="s">
        <v>875</v>
      </c>
      <c r="C11079" t="s">
        <v>9859</v>
      </c>
    </row>
    <row r="11080" spans="1:3">
      <c r="A11080" t="s">
        <v>9881</v>
      </c>
      <c r="B11080" t="s">
        <v>875</v>
      </c>
      <c r="C11080" t="s">
        <v>9859</v>
      </c>
    </row>
    <row r="11081" spans="1:3">
      <c r="A11081" t="s">
        <v>9882</v>
      </c>
      <c r="B11081" t="s">
        <v>875</v>
      </c>
      <c r="C11081" t="s">
        <v>9859</v>
      </c>
    </row>
    <row r="11082" spans="1:3">
      <c r="A11082" t="s">
        <v>9883</v>
      </c>
      <c r="B11082" t="s">
        <v>6628</v>
      </c>
      <c r="C11082" t="s">
        <v>6629</v>
      </c>
    </row>
    <row r="11083" spans="1:3">
      <c r="A11083" t="s">
        <v>9884</v>
      </c>
      <c r="B11083" t="s">
        <v>875</v>
      </c>
      <c r="C11083" t="s">
        <v>9859</v>
      </c>
    </row>
    <row r="11084" spans="1:3">
      <c r="A11084" t="s">
        <v>9885</v>
      </c>
      <c r="B11084" t="s">
        <v>875</v>
      </c>
      <c r="C11084" t="s">
        <v>9859</v>
      </c>
    </row>
    <row r="11085" spans="1:3">
      <c r="A11085" t="s">
        <v>9886</v>
      </c>
      <c r="B11085" t="s">
        <v>875</v>
      </c>
      <c r="C11085" t="s">
        <v>9859</v>
      </c>
    </row>
    <row r="11086" spans="1:3">
      <c r="A11086" t="s">
        <v>9887</v>
      </c>
      <c r="B11086" t="s">
        <v>875</v>
      </c>
      <c r="C11086" t="s">
        <v>9859</v>
      </c>
    </row>
    <row r="11087" spans="1:3">
      <c r="A11087" t="s">
        <v>9888</v>
      </c>
      <c r="B11087" t="s">
        <v>875</v>
      </c>
      <c r="C11087" t="s">
        <v>9859</v>
      </c>
    </row>
    <row r="11088" spans="1:3">
      <c r="A11088" t="s">
        <v>9889</v>
      </c>
      <c r="B11088" t="s">
        <v>875</v>
      </c>
      <c r="C11088" t="s">
        <v>9859</v>
      </c>
    </row>
    <row r="11089" spans="1:3">
      <c r="A11089" t="s">
        <v>9890</v>
      </c>
      <c r="B11089" t="s">
        <v>875</v>
      </c>
      <c r="C11089" t="s">
        <v>9859</v>
      </c>
    </row>
    <row r="11090" spans="1:3">
      <c r="A11090" t="s">
        <v>9891</v>
      </c>
      <c r="B11090" t="s">
        <v>875</v>
      </c>
      <c r="C11090" t="s">
        <v>9859</v>
      </c>
    </row>
    <row r="11091" spans="1:3">
      <c r="A11091" t="s">
        <v>9892</v>
      </c>
      <c r="B11091" t="s">
        <v>875</v>
      </c>
      <c r="C11091" t="s">
        <v>9859</v>
      </c>
    </row>
    <row r="11092" spans="1:3">
      <c r="A11092" t="s">
        <v>9893</v>
      </c>
      <c r="B11092" t="s">
        <v>875</v>
      </c>
      <c r="C11092" t="s">
        <v>9859</v>
      </c>
    </row>
    <row r="11093" spans="1:3">
      <c r="A11093" t="s">
        <v>9894</v>
      </c>
      <c r="B11093" t="s">
        <v>875</v>
      </c>
      <c r="C11093" t="s">
        <v>9859</v>
      </c>
    </row>
    <row r="11094" spans="1:3">
      <c r="A11094" t="s">
        <v>9895</v>
      </c>
      <c r="B11094" t="s">
        <v>875</v>
      </c>
      <c r="C11094" t="s">
        <v>9859</v>
      </c>
    </row>
    <row r="11095" spans="1:3">
      <c r="A11095" t="s">
        <v>9896</v>
      </c>
      <c r="B11095" t="s">
        <v>875</v>
      </c>
      <c r="C11095" t="s">
        <v>9859</v>
      </c>
    </row>
    <row r="11096" spans="1:3">
      <c r="A11096" t="s">
        <v>9897</v>
      </c>
      <c r="B11096" t="s">
        <v>875</v>
      </c>
      <c r="C11096" t="s">
        <v>9859</v>
      </c>
    </row>
    <row r="11097" spans="1:3">
      <c r="A11097" t="s">
        <v>9898</v>
      </c>
      <c r="B11097" t="s">
        <v>875</v>
      </c>
      <c r="C11097" t="s">
        <v>9859</v>
      </c>
    </row>
    <row r="11098" spans="1:3">
      <c r="A11098" t="s">
        <v>9899</v>
      </c>
      <c r="B11098" t="s">
        <v>6628</v>
      </c>
      <c r="C11098" t="s">
        <v>6629</v>
      </c>
    </row>
    <row r="11099" spans="1:3">
      <c r="A11099" t="s">
        <v>9899</v>
      </c>
      <c r="B11099" t="s">
        <v>875</v>
      </c>
      <c r="C11099" t="s">
        <v>9859</v>
      </c>
    </row>
    <row r="11100" spans="1:3">
      <c r="A11100" t="s">
        <v>9900</v>
      </c>
      <c r="B11100" t="s">
        <v>875</v>
      </c>
      <c r="C11100" t="s">
        <v>9859</v>
      </c>
    </row>
    <row r="11101" spans="1:3">
      <c r="A11101" t="s">
        <v>9901</v>
      </c>
      <c r="B11101" t="s">
        <v>875</v>
      </c>
      <c r="C11101" t="s">
        <v>9859</v>
      </c>
    </row>
    <row r="11102" spans="1:3">
      <c r="A11102" t="s">
        <v>9902</v>
      </c>
      <c r="B11102" t="s">
        <v>875</v>
      </c>
      <c r="C11102" t="s">
        <v>9859</v>
      </c>
    </row>
    <row r="11103" spans="1:3">
      <c r="A11103" t="s">
        <v>9903</v>
      </c>
      <c r="B11103" t="s">
        <v>875</v>
      </c>
      <c r="C11103" t="s">
        <v>9859</v>
      </c>
    </row>
    <row r="11104" spans="1:3">
      <c r="A11104" t="s">
        <v>9904</v>
      </c>
      <c r="B11104" t="s">
        <v>875</v>
      </c>
      <c r="C11104" t="s">
        <v>9859</v>
      </c>
    </row>
    <row r="11105" spans="1:3">
      <c r="A11105" t="s">
        <v>9905</v>
      </c>
      <c r="B11105" t="s">
        <v>875</v>
      </c>
      <c r="C11105" t="s">
        <v>9859</v>
      </c>
    </row>
    <row r="11106" spans="1:3">
      <c r="A11106" t="s">
        <v>9906</v>
      </c>
      <c r="B11106" t="s">
        <v>875</v>
      </c>
      <c r="C11106" t="s">
        <v>9859</v>
      </c>
    </row>
    <row r="11107" spans="1:3">
      <c r="A11107" t="s">
        <v>9907</v>
      </c>
      <c r="B11107" t="s">
        <v>875</v>
      </c>
      <c r="C11107" t="s">
        <v>9859</v>
      </c>
    </row>
    <row r="11108" spans="1:3">
      <c r="A11108" t="s">
        <v>9908</v>
      </c>
      <c r="B11108" t="s">
        <v>875</v>
      </c>
      <c r="C11108" t="s">
        <v>9859</v>
      </c>
    </row>
    <row r="11109" spans="1:3">
      <c r="A11109" t="s">
        <v>9909</v>
      </c>
      <c r="B11109" t="s">
        <v>875</v>
      </c>
      <c r="C11109" t="s">
        <v>9859</v>
      </c>
    </row>
    <row r="11110" spans="1:3">
      <c r="A11110" t="s">
        <v>9910</v>
      </c>
      <c r="B11110" t="s">
        <v>875</v>
      </c>
      <c r="C11110" t="s">
        <v>9859</v>
      </c>
    </row>
    <row r="11111" spans="1:3">
      <c r="A11111" t="s">
        <v>9911</v>
      </c>
      <c r="B11111" t="s">
        <v>875</v>
      </c>
      <c r="C11111" t="s">
        <v>9859</v>
      </c>
    </row>
    <row r="11112" spans="1:3">
      <c r="A11112" t="s">
        <v>9912</v>
      </c>
      <c r="B11112" t="s">
        <v>6628</v>
      </c>
      <c r="C11112" t="s">
        <v>6629</v>
      </c>
    </row>
    <row r="11113" spans="1:3">
      <c r="A11113" t="s">
        <v>9912</v>
      </c>
      <c r="B11113" t="s">
        <v>9913</v>
      </c>
      <c r="C11113" t="s">
        <v>9914</v>
      </c>
    </row>
    <row r="11114" spans="1:3">
      <c r="A11114" t="s">
        <v>9915</v>
      </c>
      <c r="B11114" t="s">
        <v>875</v>
      </c>
      <c r="C11114" t="s">
        <v>9859</v>
      </c>
    </row>
    <row r="11115" spans="1:3">
      <c r="A11115" t="s">
        <v>9916</v>
      </c>
      <c r="B11115" t="s">
        <v>6628</v>
      </c>
      <c r="C11115" t="s">
        <v>6629</v>
      </c>
    </row>
    <row r="11116" spans="1:3">
      <c r="A11116" t="s">
        <v>9916</v>
      </c>
      <c r="B11116" t="s">
        <v>9913</v>
      </c>
      <c r="C11116" t="s">
        <v>9914</v>
      </c>
    </row>
    <row r="11117" spans="1:3">
      <c r="A11117" t="s">
        <v>9917</v>
      </c>
      <c r="B11117" t="s">
        <v>6628</v>
      </c>
      <c r="C11117" t="s">
        <v>6629</v>
      </c>
    </row>
    <row r="11118" spans="1:3">
      <c r="A11118" t="s">
        <v>9917</v>
      </c>
      <c r="B11118" t="s">
        <v>9913</v>
      </c>
      <c r="C11118" t="s">
        <v>9914</v>
      </c>
    </row>
    <row r="11119" spans="1:3">
      <c r="A11119" t="s">
        <v>9918</v>
      </c>
      <c r="B11119" t="s">
        <v>6628</v>
      </c>
      <c r="C11119" t="s">
        <v>6629</v>
      </c>
    </row>
    <row r="11120" spans="1:3">
      <c r="A11120" t="s">
        <v>9919</v>
      </c>
      <c r="B11120" t="s">
        <v>6628</v>
      </c>
      <c r="C11120" t="s">
        <v>6629</v>
      </c>
    </row>
    <row r="11121" spans="1:3">
      <c r="A11121" t="s">
        <v>9920</v>
      </c>
      <c r="B11121" t="s">
        <v>6628</v>
      </c>
      <c r="C11121" t="s">
        <v>6629</v>
      </c>
    </row>
    <row r="11122" spans="1:3">
      <c r="A11122" t="s">
        <v>9921</v>
      </c>
      <c r="B11122" t="s">
        <v>6628</v>
      </c>
      <c r="C11122" t="s">
        <v>6629</v>
      </c>
    </row>
    <row r="11123" spans="1:3">
      <c r="A11123" t="s">
        <v>9922</v>
      </c>
      <c r="B11123" t="s">
        <v>6628</v>
      </c>
      <c r="C11123" t="s">
        <v>6629</v>
      </c>
    </row>
    <row r="11124" spans="1:3">
      <c r="A11124" t="s">
        <v>9923</v>
      </c>
      <c r="B11124" t="s">
        <v>6628</v>
      </c>
      <c r="C11124" t="s">
        <v>6629</v>
      </c>
    </row>
    <row r="11125" spans="1:3">
      <c r="A11125" t="s">
        <v>9924</v>
      </c>
      <c r="B11125" t="s">
        <v>6628</v>
      </c>
      <c r="C11125" t="s">
        <v>6629</v>
      </c>
    </row>
    <row r="11126" spans="1:3">
      <c r="A11126" t="s">
        <v>9925</v>
      </c>
      <c r="B11126" t="s">
        <v>6628</v>
      </c>
      <c r="C11126" t="s">
        <v>6629</v>
      </c>
    </row>
    <row r="11127" spans="1:3">
      <c r="A11127" t="s">
        <v>9926</v>
      </c>
      <c r="B11127" t="s">
        <v>6628</v>
      </c>
      <c r="C11127" t="s">
        <v>6629</v>
      </c>
    </row>
    <row r="11128" spans="1:3">
      <c r="A11128" t="s">
        <v>9927</v>
      </c>
      <c r="B11128" t="s">
        <v>6628</v>
      </c>
      <c r="C11128" t="s">
        <v>6629</v>
      </c>
    </row>
    <row r="11129" spans="1:3">
      <c r="A11129" t="s">
        <v>9928</v>
      </c>
      <c r="B11129" t="s">
        <v>6628</v>
      </c>
      <c r="C11129" t="s">
        <v>6629</v>
      </c>
    </row>
    <row r="11130" spans="1:3">
      <c r="A11130" t="s">
        <v>9929</v>
      </c>
      <c r="B11130" t="s">
        <v>875</v>
      </c>
      <c r="C11130" t="s">
        <v>9859</v>
      </c>
    </row>
    <row r="11131" spans="1:3">
      <c r="A11131" t="s">
        <v>9930</v>
      </c>
      <c r="B11131" t="s">
        <v>6628</v>
      </c>
      <c r="C11131" t="s">
        <v>6629</v>
      </c>
    </row>
    <row r="11132" spans="1:3">
      <c r="A11132" t="s">
        <v>9931</v>
      </c>
      <c r="B11132" t="s">
        <v>6628</v>
      </c>
      <c r="C11132" t="s">
        <v>6629</v>
      </c>
    </row>
    <row r="11133" spans="1:3">
      <c r="A11133" t="s">
        <v>9932</v>
      </c>
      <c r="B11133" t="s">
        <v>6628</v>
      </c>
      <c r="C11133" t="s">
        <v>6629</v>
      </c>
    </row>
    <row r="11134" spans="1:3">
      <c r="A11134" t="s">
        <v>9933</v>
      </c>
      <c r="B11134" t="s">
        <v>6628</v>
      </c>
      <c r="C11134" t="s">
        <v>6629</v>
      </c>
    </row>
    <row r="11135" spans="1:3">
      <c r="A11135" t="s">
        <v>9934</v>
      </c>
      <c r="B11135" t="s">
        <v>6628</v>
      </c>
      <c r="C11135" t="s">
        <v>6629</v>
      </c>
    </row>
    <row r="11136" spans="1:3">
      <c r="A11136" t="s">
        <v>9935</v>
      </c>
      <c r="B11136" t="s">
        <v>875</v>
      </c>
      <c r="C11136" t="s">
        <v>9859</v>
      </c>
    </row>
    <row r="11137" spans="1:3">
      <c r="A11137" t="s">
        <v>9936</v>
      </c>
      <c r="B11137" t="s">
        <v>6628</v>
      </c>
      <c r="C11137" t="s">
        <v>6629</v>
      </c>
    </row>
    <row r="11138" spans="1:3">
      <c r="A11138" t="s">
        <v>9937</v>
      </c>
      <c r="B11138" t="s">
        <v>6628</v>
      </c>
      <c r="C11138" t="s">
        <v>6629</v>
      </c>
    </row>
    <row r="11139" spans="1:3">
      <c r="A11139" t="s">
        <v>9938</v>
      </c>
      <c r="B11139" t="s">
        <v>6628</v>
      </c>
      <c r="C11139" t="s">
        <v>6629</v>
      </c>
    </row>
    <row r="11140" spans="1:3">
      <c r="A11140" t="s">
        <v>9939</v>
      </c>
      <c r="B11140" t="s">
        <v>875</v>
      </c>
      <c r="C11140" t="s">
        <v>9859</v>
      </c>
    </row>
    <row r="11141" spans="1:3">
      <c r="A11141" t="s">
        <v>9940</v>
      </c>
      <c r="B11141" t="s">
        <v>835</v>
      </c>
      <c r="C11141" t="s">
        <v>9941</v>
      </c>
    </row>
    <row r="11142" spans="1:3">
      <c r="A11142" t="s">
        <v>9940</v>
      </c>
      <c r="B11142" t="s">
        <v>6628</v>
      </c>
      <c r="C11142" t="s">
        <v>6629</v>
      </c>
    </row>
    <row r="11143" spans="1:3">
      <c r="A11143" t="s">
        <v>9942</v>
      </c>
      <c r="B11143" t="s">
        <v>875</v>
      </c>
      <c r="C11143" t="s">
        <v>9859</v>
      </c>
    </row>
    <row r="11144" spans="1:3">
      <c r="A11144" t="s">
        <v>9943</v>
      </c>
      <c r="B11144" t="s">
        <v>875</v>
      </c>
      <c r="C11144" t="s">
        <v>9859</v>
      </c>
    </row>
    <row r="11145" spans="1:3">
      <c r="A11145" t="s">
        <v>9944</v>
      </c>
      <c r="B11145" t="s">
        <v>6628</v>
      </c>
      <c r="C11145" t="s">
        <v>6629</v>
      </c>
    </row>
    <row r="11146" spans="1:3">
      <c r="A11146" t="s">
        <v>9945</v>
      </c>
      <c r="B11146" t="s">
        <v>6628</v>
      </c>
      <c r="C11146" t="s">
        <v>6629</v>
      </c>
    </row>
    <row r="11147" spans="1:3">
      <c r="A11147" t="s">
        <v>9946</v>
      </c>
      <c r="B11147" t="s">
        <v>875</v>
      </c>
      <c r="C11147" t="s">
        <v>9859</v>
      </c>
    </row>
    <row r="11148" spans="1:3">
      <c r="A11148" t="s">
        <v>9947</v>
      </c>
      <c r="B11148" t="s">
        <v>875</v>
      </c>
      <c r="C11148" t="s">
        <v>9859</v>
      </c>
    </row>
    <row r="11149" spans="1:3">
      <c r="A11149" t="s">
        <v>9948</v>
      </c>
      <c r="B11149" t="s">
        <v>6628</v>
      </c>
      <c r="C11149" t="s">
        <v>6629</v>
      </c>
    </row>
    <row r="11150" spans="1:3">
      <c r="A11150" t="s">
        <v>9949</v>
      </c>
      <c r="B11150" t="s">
        <v>6628</v>
      </c>
      <c r="C11150" t="s">
        <v>6629</v>
      </c>
    </row>
    <row r="11151" spans="1:3">
      <c r="A11151" t="s">
        <v>9950</v>
      </c>
      <c r="B11151" t="s">
        <v>6628</v>
      </c>
      <c r="C11151" t="s">
        <v>6629</v>
      </c>
    </row>
    <row r="11152" spans="1:3">
      <c r="A11152" t="s">
        <v>9951</v>
      </c>
      <c r="B11152" t="s">
        <v>6628</v>
      </c>
      <c r="C11152" t="s">
        <v>6629</v>
      </c>
    </row>
    <row r="11153" spans="1:3">
      <c r="A11153" t="s">
        <v>9952</v>
      </c>
      <c r="B11153" t="s">
        <v>6628</v>
      </c>
      <c r="C11153" t="s">
        <v>6629</v>
      </c>
    </row>
    <row r="11154" spans="1:3">
      <c r="A11154" t="s">
        <v>9953</v>
      </c>
      <c r="B11154" t="s">
        <v>6628</v>
      </c>
      <c r="C11154" t="s">
        <v>6629</v>
      </c>
    </row>
    <row r="11155" spans="1:3">
      <c r="A11155" t="s">
        <v>9954</v>
      </c>
      <c r="B11155" t="s">
        <v>6628</v>
      </c>
      <c r="C11155" t="s">
        <v>6629</v>
      </c>
    </row>
    <row r="11156" spans="1:3">
      <c r="A11156" t="s">
        <v>9955</v>
      </c>
      <c r="B11156" t="s">
        <v>6628</v>
      </c>
      <c r="C11156" t="s">
        <v>6629</v>
      </c>
    </row>
    <row r="11157" spans="1:3">
      <c r="A11157" t="s">
        <v>9956</v>
      </c>
      <c r="B11157" t="s">
        <v>6628</v>
      </c>
      <c r="C11157" t="s">
        <v>6629</v>
      </c>
    </row>
    <row r="11158" spans="1:3">
      <c r="A11158" t="s">
        <v>9957</v>
      </c>
      <c r="B11158" t="s">
        <v>6628</v>
      </c>
      <c r="C11158" t="s">
        <v>6629</v>
      </c>
    </row>
    <row r="11159" spans="1:3">
      <c r="A11159" t="s">
        <v>9958</v>
      </c>
      <c r="B11159" t="s">
        <v>6628</v>
      </c>
      <c r="C11159" t="s">
        <v>6629</v>
      </c>
    </row>
    <row r="11160" spans="1:3">
      <c r="A11160" t="s">
        <v>9959</v>
      </c>
      <c r="B11160" t="s">
        <v>6628</v>
      </c>
      <c r="C11160" t="s">
        <v>6629</v>
      </c>
    </row>
    <row r="11161" spans="1:3">
      <c r="A11161" t="s">
        <v>9960</v>
      </c>
      <c r="B11161" t="s">
        <v>6628</v>
      </c>
      <c r="C11161" t="s">
        <v>6629</v>
      </c>
    </row>
    <row r="11162" spans="1:3">
      <c r="A11162" t="s">
        <v>9960</v>
      </c>
      <c r="B11162" t="s">
        <v>881</v>
      </c>
      <c r="C11162" t="s">
        <v>8874</v>
      </c>
    </row>
    <row r="11163" spans="1:3">
      <c r="A11163" t="s">
        <v>9961</v>
      </c>
      <c r="B11163" t="s">
        <v>6628</v>
      </c>
      <c r="C11163" t="s">
        <v>6629</v>
      </c>
    </row>
    <row r="11164" spans="1:3">
      <c r="A11164" t="s">
        <v>9961</v>
      </c>
      <c r="B11164" t="s">
        <v>881</v>
      </c>
      <c r="C11164" t="s">
        <v>8874</v>
      </c>
    </row>
    <row r="11165" spans="1:3">
      <c r="A11165" t="s">
        <v>9962</v>
      </c>
      <c r="B11165" t="s">
        <v>6628</v>
      </c>
      <c r="C11165" t="s">
        <v>6629</v>
      </c>
    </row>
    <row r="11166" spans="1:3">
      <c r="A11166" t="s">
        <v>9963</v>
      </c>
      <c r="B11166" t="s">
        <v>6628</v>
      </c>
      <c r="C11166" t="s">
        <v>6629</v>
      </c>
    </row>
    <row r="11167" spans="1:3">
      <c r="A11167" t="s">
        <v>9964</v>
      </c>
      <c r="B11167" t="s">
        <v>6628</v>
      </c>
      <c r="C11167" t="s">
        <v>6629</v>
      </c>
    </row>
    <row r="11168" spans="1:3">
      <c r="A11168" t="s">
        <v>9965</v>
      </c>
      <c r="B11168" t="s">
        <v>6628</v>
      </c>
      <c r="C11168" t="s">
        <v>6629</v>
      </c>
    </row>
    <row r="11169" spans="1:3">
      <c r="A11169" t="s">
        <v>9966</v>
      </c>
      <c r="B11169" t="s">
        <v>6628</v>
      </c>
      <c r="C11169" t="s">
        <v>6629</v>
      </c>
    </row>
    <row r="11170" spans="1:3">
      <c r="A11170" t="s">
        <v>9967</v>
      </c>
      <c r="B11170" t="s">
        <v>6628</v>
      </c>
      <c r="C11170" t="s">
        <v>6629</v>
      </c>
    </row>
    <row r="11171" spans="1:3">
      <c r="A11171" t="s">
        <v>9968</v>
      </c>
      <c r="B11171" t="s">
        <v>6628</v>
      </c>
      <c r="C11171" t="s">
        <v>6629</v>
      </c>
    </row>
    <row r="11172" spans="1:3">
      <c r="A11172" t="s">
        <v>9969</v>
      </c>
      <c r="B11172" t="s">
        <v>6628</v>
      </c>
      <c r="C11172" t="s">
        <v>6629</v>
      </c>
    </row>
    <row r="11173" spans="1:3">
      <c r="A11173" t="s">
        <v>9970</v>
      </c>
      <c r="B11173" t="s">
        <v>6628</v>
      </c>
      <c r="C11173" t="s">
        <v>6629</v>
      </c>
    </row>
    <row r="11174" spans="1:3">
      <c r="A11174" t="s">
        <v>9971</v>
      </c>
      <c r="B11174" t="s">
        <v>6628</v>
      </c>
      <c r="C11174" t="s">
        <v>6629</v>
      </c>
    </row>
    <row r="11175" spans="1:3">
      <c r="A11175" t="s">
        <v>9972</v>
      </c>
      <c r="B11175" t="s">
        <v>6628</v>
      </c>
      <c r="C11175" t="s">
        <v>6629</v>
      </c>
    </row>
    <row r="11176" spans="1:3">
      <c r="A11176" t="s">
        <v>9973</v>
      </c>
      <c r="B11176" t="s">
        <v>6628</v>
      </c>
      <c r="C11176" t="s">
        <v>6629</v>
      </c>
    </row>
    <row r="11177" spans="1:3">
      <c r="A11177" t="s">
        <v>9974</v>
      </c>
      <c r="B11177" t="s">
        <v>6628</v>
      </c>
      <c r="C11177" t="s">
        <v>6629</v>
      </c>
    </row>
    <row r="11178" spans="1:3">
      <c r="A11178" t="s">
        <v>9975</v>
      </c>
      <c r="B11178" t="s">
        <v>6628</v>
      </c>
      <c r="C11178" t="s">
        <v>6629</v>
      </c>
    </row>
    <row r="11179" spans="1:3">
      <c r="A11179" t="s">
        <v>9976</v>
      </c>
      <c r="B11179" t="s">
        <v>6628</v>
      </c>
      <c r="C11179" t="s">
        <v>6629</v>
      </c>
    </row>
    <row r="11180" spans="1:3">
      <c r="A11180" t="s">
        <v>9977</v>
      </c>
      <c r="B11180" t="s">
        <v>6628</v>
      </c>
      <c r="C11180" t="s">
        <v>6629</v>
      </c>
    </row>
    <row r="11181" spans="1:3">
      <c r="A11181" t="s">
        <v>9978</v>
      </c>
      <c r="B11181" t="s">
        <v>6628</v>
      </c>
      <c r="C11181" t="s">
        <v>6629</v>
      </c>
    </row>
    <row r="11182" spans="1:3">
      <c r="A11182" t="s">
        <v>9979</v>
      </c>
      <c r="B11182" t="s">
        <v>6628</v>
      </c>
      <c r="C11182" t="s">
        <v>6629</v>
      </c>
    </row>
    <row r="11183" spans="1:3">
      <c r="A11183" t="s">
        <v>9980</v>
      </c>
      <c r="B11183" t="s">
        <v>6628</v>
      </c>
      <c r="C11183" t="s">
        <v>6629</v>
      </c>
    </row>
    <row r="11184" spans="1:3">
      <c r="A11184" t="s">
        <v>9981</v>
      </c>
      <c r="B11184" t="s">
        <v>6628</v>
      </c>
      <c r="C11184" t="s">
        <v>6629</v>
      </c>
    </row>
    <row r="11185" spans="1:3">
      <c r="A11185" t="s">
        <v>9981</v>
      </c>
      <c r="B11185" t="s">
        <v>9913</v>
      </c>
      <c r="C11185" t="s">
        <v>9914</v>
      </c>
    </row>
    <row r="11186" spans="1:3">
      <c r="A11186" t="s">
        <v>9982</v>
      </c>
      <c r="B11186" t="s">
        <v>3306</v>
      </c>
      <c r="C11186" t="s">
        <v>3307</v>
      </c>
    </row>
    <row r="11187" spans="1:3">
      <c r="A11187" t="s">
        <v>9982</v>
      </c>
      <c r="B11187" t="s">
        <v>817</v>
      </c>
      <c r="C11187" t="s">
        <v>9983</v>
      </c>
    </row>
    <row r="11188" spans="1:3">
      <c r="A11188" t="s">
        <v>9984</v>
      </c>
      <c r="B11188" t="s">
        <v>6628</v>
      </c>
      <c r="C11188" t="s">
        <v>6629</v>
      </c>
    </row>
    <row r="11189" spans="1:3">
      <c r="A11189" t="s">
        <v>9985</v>
      </c>
      <c r="B11189" t="s">
        <v>6628</v>
      </c>
      <c r="C11189" t="s">
        <v>6629</v>
      </c>
    </row>
    <row r="11190" spans="1:3">
      <c r="A11190" t="s">
        <v>9985</v>
      </c>
      <c r="B11190" t="s">
        <v>875</v>
      </c>
      <c r="C11190" t="s">
        <v>9859</v>
      </c>
    </row>
    <row r="11191" spans="1:3">
      <c r="A11191" t="s">
        <v>9986</v>
      </c>
      <c r="B11191" t="s">
        <v>6628</v>
      </c>
      <c r="C11191" t="s">
        <v>6629</v>
      </c>
    </row>
    <row r="11192" spans="1:3">
      <c r="A11192" t="s">
        <v>9986</v>
      </c>
      <c r="B11192" t="s">
        <v>875</v>
      </c>
      <c r="C11192" t="s">
        <v>9859</v>
      </c>
    </row>
    <row r="11193" spans="1:3">
      <c r="A11193" t="s">
        <v>9987</v>
      </c>
      <c r="B11193" t="s">
        <v>6628</v>
      </c>
      <c r="C11193" t="s">
        <v>6629</v>
      </c>
    </row>
    <row r="11194" spans="1:3">
      <c r="A11194" t="s">
        <v>9987</v>
      </c>
      <c r="B11194" t="s">
        <v>875</v>
      </c>
      <c r="C11194" t="s">
        <v>9859</v>
      </c>
    </row>
    <row r="11195" spans="1:3">
      <c r="A11195" t="s">
        <v>9988</v>
      </c>
      <c r="B11195" t="s">
        <v>3306</v>
      </c>
      <c r="C11195" t="s">
        <v>3307</v>
      </c>
    </row>
    <row r="11196" spans="1:3">
      <c r="A11196" t="s">
        <v>9989</v>
      </c>
      <c r="B11196" t="s">
        <v>817</v>
      </c>
      <c r="C11196" t="s">
        <v>9983</v>
      </c>
    </row>
    <row r="11197" spans="1:3">
      <c r="A11197" t="s">
        <v>9989</v>
      </c>
      <c r="B11197" t="s">
        <v>9913</v>
      </c>
      <c r="C11197" t="s">
        <v>9914</v>
      </c>
    </row>
    <row r="11198" spans="1:3">
      <c r="A11198" t="s">
        <v>9990</v>
      </c>
      <c r="B11198" t="s">
        <v>3306</v>
      </c>
      <c r="C11198" t="s">
        <v>3307</v>
      </c>
    </row>
    <row r="11199" spans="1:3">
      <c r="A11199" t="s">
        <v>9990</v>
      </c>
      <c r="B11199" t="s">
        <v>817</v>
      </c>
      <c r="C11199" t="s">
        <v>9983</v>
      </c>
    </row>
    <row r="11200" spans="1:3">
      <c r="A11200" t="s">
        <v>9991</v>
      </c>
      <c r="B11200" t="s">
        <v>6628</v>
      </c>
      <c r="C11200" t="s">
        <v>6629</v>
      </c>
    </row>
    <row r="11201" spans="1:3">
      <c r="A11201" t="s">
        <v>9991</v>
      </c>
      <c r="B11201" t="s">
        <v>9913</v>
      </c>
      <c r="C11201" t="s">
        <v>9914</v>
      </c>
    </row>
    <row r="11202" spans="1:3">
      <c r="A11202" t="s">
        <v>9992</v>
      </c>
      <c r="B11202" t="s">
        <v>6628</v>
      </c>
      <c r="C11202" t="s">
        <v>6629</v>
      </c>
    </row>
    <row r="11203" spans="1:3">
      <c r="A11203" t="s">
        <v>9992</v>
      </c>
      <c r="B11203" t="s">
        <v>9913</v>
      </c>
      <c r="C11203" t="s">
        <v>9914</v>
      </c>
    </row>
    <row r="11204" spans="1:3">
      <c r="A11204" t="s">
        <v>9993</v>
      </c>
      <c r="B11204" t="s">
        <v>6628</v>
      </c>
      <c r="C11204" t="s">
        <v>6629</v>
      </c>
    </row>
    <row r="11205" spans="1:3">
      <c r="A11205" t="s">
        <v>9994</v>
      </c>
      <c r="B11205" t="s">
        <v>6628</v>
      </c>
      <c r="C11205" t="s">
        <v>6629</v>
      </c>
    </row>
    <row r="11206" spans="1:3">
      <c r="A11206" t="s">
        <v>9995</v>
      </c>
      <c r="B11206" t="s">
        <v>6628</v>
      </c>
      <c r="C11206" t="s">
        <v>6629</v>
      </c>
    </row>
    <row r="11207" spans="1:3">
      <c r="A11207" t="s">
        <v>9996</v>
      </c>
      <c r="B11207" t="s">
        <v>6628</v>
      </c>
      <c r="C11207" t="s">
        <v>6629</v>
      </c>
    </row>
    <row r="11208" spans="1:3">
      <c r="A11208" t="s">
        <v>9997</v>
      </c>
      <c r="B11208" t="s">
        <v>6628</v>
      </c>
      <c r="C11208" t="s">
        <v>6629</v>
      </c>
    </row>
    <row r="11209" spans="1:3">
      <c r="A11209" t="s">
        <v>9998</v>
      </c>
      <c r="B11209" t="s">
        <v>3306</v>
      </c>
      <c r="C11209" t="s">
        <v>3307</v>
      </c>
    </row>
    <row r="11210" spans="1:3">
      <c r="A11210" t="s">
        <v>9999</v>
      </c>
      <c r="B11210" t="s">
        <v>6628</v>
      </c>
      <c r="C11210" t="s">
        <v>6629</v>
      </c>
    </row>
    <row r="11211" spans="1:3">
      <c r="A11211" t="s">
        <v>9999</v>
      </c>
      <c r="B11211" t="s">
        <v>9913</v>
      </c>
      <c r="C11211" t="s">
        <v>9914</v>
      </c>
    </row>
    <row r="11212" spans="1:3">
      <c r="A11212" t="s">
        <v>10000</v>
      </c>
      <c r="B11212" t="s">
        <v>3306</v>
      </c>
      <c r="C11212" t="s">
        <v>3307</v>
      </c>
    </row>
    <row r="11213" spans="1:3">
      <c r="A11213" t="s">
        <v>10000</v>
      </c>
      <c r="B11213" t="s">
        <v>6628</v>
      </c>
      <c r="C11213" t="s">
        <v>6629</v>
      </c>
    </row>
    <row r="11214" spans="1:3">
      <c r="A11214" t="s">
        <v>10001</v>
      </c>
      <c r="B11214" t="s">
        <v>3306</v>
      </c>
      <c r="C11214" t="s">
        <v>3307</v>
      </c>
    </row>
    <row r="11215" spans="1:3">
      <c r="A11215" t="s">
        <v>10001</v>
      </c>
      <c r="B11215" t="s">
        <v>6628</v>
      </c>
      <c r="C11215" t="s">
        <v>6629</v>
      </c>
    </row>
    <row r="11216" spans="1:3">
      <c r="A11216" t="s">
        <v>10002</v>
      </c>
      <c r="B11216" t="s">
        <v>3306</v>
      </c>
      <c r="C11216" t="s">
        <v>3307</v>
      </c>
    </row>
    <row r="11217" spans="1:3">
      <c r="A11217" t="s">
        <v>10002</v>
      </c>
      <c r="B11217" t="s">
        <v>6628</v>
      </c>
      <c r="C11217" t="s">
        <v>6629</v>
      </c>
    </row>
    <row r="11218" spans="1:3">
      <c r="A11218" t="s">
        <v>10003</v>
      </c>
      <c r="B11218" t="s">
        <v>6628</v>
      </c>
      <c r="C11218" t="s">
        <v>6629</v>
      </c>
    </row>
    <row r="11219" spans="1:3">
      <c r="A11219" t="s">
        <v>10004</v>
      </c>
      <c r="B11219" t="s">
        <v>3306</v>
      </c>
      <c r="C11219" t="s">
        <v>3307</v>
      </c>
    </row>
    <row r="11220" spans="1:3">
      <c r="A11220" t="s">
        <v>10004</v>
      </c>
      <c r="B11220" t="s">
        <v>6628</v>
      </c>
      <c r="C11220" t="s">
        <v>6629</v>
      </c>
    </row>
    <row r="11221" spans="1:3">
      <c r="A11221" t="s">
        <v>10005</v>
      </c>
      <c r="B11221" t="s">
        <v>6628</v>
      </c>
      <c r="C11221" t="s">
        <v>6629</v>
      </c>
    </row>
    <row r="11222" spans="1:3">
      <c r="A11222" t="s">
        <v>10006</v>
      </c>
      <c r="B11222" t="s">
        <v>6628</v>
      </c>
      <c r="C11222" t="s">
        <v>6629</v>
      </c>
    </row>
    <row r="11223" spans="1:3">
      <c r="A11223" t="s">
        <v>10007</v>
      </c>
      <c r="B11223" t="s">
        <v>6628</v>
      </c>
      <c r="C11223" t="s">
        <v>6629</v>
      </c>
    </row>
    <row r="11224" spans="1:3">
      <c r="A11224" t="s">
        <v>10008</v>
      </c>
      <c r="B11224" t="s">
        <v>6628</v>
      </c>
      <c r="C11224" t="s">
        <v>6629</v>
      </c>
    </row>
    <row r="11225" spans="1:3">
      <c r="A11225" t="s">
        <v>10009</v>
      </c>
      <c r="B11225" t="s">
        <v>3306</v>
      </c>
      <c r="C11225" t="s">
        <v>3307</v>
      </c>
    </row>
    <row r="11226" spans="1:3">
      <c r="A11226" t="s">
        <v>10009</v>
      </c>
      <c r="B11226" t="s">
        <v>6628</v>
      </c>
      <c r="C11226" t="s">
        <v>6629</v>
      </c>
    </row>
    <row r="11227" spans="1:3">
      <c r="A11227" t="s">
        <v>10010</v>
      </c>
      <c r="B11227" t="s">
        <v>6628</v>
      </c>
      <c r="C11227" t="s">
        <v>6629</v>
      </c>
    </row>
    <row r="11228" spans="1:3">
      <c r="A11228" t="s">
        <v>10011</v>
      </c>
      <c r="B11228" t="s">
        <v>6628</v>
      </c>
      <c r="C11228" t="s">
        <v>6629</v>
      </c>
    </row>
    <row r="11229" spans="1:3">
      <c r="A11229" t="s">
        <v>10012</v>
      </c>
      <c r="B11229" t="s">
        <v>6628</v>
      </c>
      <c r="C11229" t="s">
        <v>6629</v>
      </c>
    </row>
    <row r="11230" spans="1:3">
      <c r="A11230" t="s">
        <v>10013</v>
      </c>
      <c r="B11230" t="s">
        <v>6628</v>
      </c>
      <c r="C11230" t="s">
        <v>6629</v>
      </c>
    </row>
    <row r="11231" spans="1:3">
      <c r="A11231" t="s">
        <v>10014</v>
      </c>
      <c r="B11231" t="s">
        <v>6628</v>
      </c>
      <c r="C11231" t="s">
        <v>6629</v>
      </c>
    </row>
    <row r="11232" spans="1:3">
      <c r="A11232" t="s">
        <v>10015</v>
      </c>
      <c r="B11232" t="s">
        <v>6628</v>
      </c>
      <c r="C11232" t="s">
        <v>6629</v>
      </c>
    </row>
    <row r="11233" spans="1:3">
      <c r="A11233" t="s">
        <v>10015</v>
      </c>
      <c r="B11233" t="s">
        <v>9913</v>
      </c>
      <c r="C11233" t="s">
        <v>9914</v>
      </c>
    </row>
    <row r="11234" spans="1:3">
      <c r="A11234" t="s">
        <v>10016</v>
      </c>
      <c r="B11234" t="s">
        <v>6628</v>
      </c>
      <c r="C11234" t="s">
        <v>6629</v>
      </c>
    </row>
    <row r="11235" spans="1:3">
      <c r="A11235" t="s">
        <v>10017</v>
      </c>
      <c r="B11235" t="s">
        <v>6628</v>
      </c>
      <c r="C11235" t="s">
        <v>6629</v>
      </c>
    </row>
    <row r="11236" spans="1:3">
      <c r="A11236" t="s">
        <v>10018</v>
      </c>
      <c r="B11236" t="s">
        <v>6628</v>
      </c>
      <c r="C11236" t="s">
        <v>6629</v>
      </c>
    </row>
    <row r="11237" spans="1:3">
      <c r="A11237" t="s">
        <v>10019</v>
      </c>
      <c r="B11237" t="s">
        <v>836</v>
      </c>
      <c r="C11237" t="s">
        <v>9861</v>
      </c>
    </row>
    <row r="11238" spans="1:3">
      <c r="A11238" t="s">
        <v>10019</v>
      </c>
      <c r="B11238" t="s">
        <v>6628</v>
      </c>
      <c r="C11238" t="s">
        <v>6629</v>
      </c>
    </row>
    <row r="11239" spans="1:3">
      <c r="A11239" t="s">
        <v>10020</v>
      </c>
      <c r="B11239" t="s">
        <v>6628</v>
      </c>
      <c r="C11239" t="s">
        <v>6629</v>
      </c>
    </row>
    <row r="11240" spans="1:3">
      <c r="A11240" t="s">
        <v>10021</v>
      </c>
      <c r="B11240" t="s">
        <v>6628</v>
      </c>
      <c r="C11240" t="s">
        <v>6629</v>
      </c>
    </row>
    <row r="11241" spans="1:3">
      <c r="A11241" t="s">
        <v>10022</v>
      </c>
      <c r="B11241" t="s">
        <v>6628</v>
      </c>
      <c r="C11241" t="s">
        <v>6629</v>
      </c>
    </row>
    <row r="11242" spans="1:3">
      <c r="A11242" t="s">
        <v>10023</v>
      </c>
      <c r="B11242" t="s">
        <v>6628</v>
      </c>
      <c r="C11242" t="s">
        <v>6629</v>
      </c>
    </row>
    <row r="11243" spans="1:3">
      <c r="A11243" t="s">
        <v>10024</v>
      </c>
      <c r="B11243" t="s">
        <v>835</v>
      </c>
      <c r="C11243" t="s">
        <v>9941</v>
      </c>
    </row>
    <row r="11244" spans="1:3">
      <c r="A11244" t="s">
        <v>10024</v>
      </c>
      <c r="B11244" t="s">
        <v>6628</v>
      </c>
      <c r="C11244" t="s">
        <v>6629</v>
      </c>
    </row>
    <row r="11245" spans="1:3">
      <c r="A11245" t="s">
        <v>10025</v>
      </c>
      <c r="B11245" t="s">
        <v>6628</v>
      </c>
      <c r="C11245" t="s">
        <v>6629</v>
      </c>
    </row>
    <row r="11246" spans="1:3">
      <c r="A11246" t="s">
        <v>10026</v>
      </c>
      <c r="B11246" t="s">
        <v>6628</v>
      </c>
      <c r="C11246" t="s">
        <v>6629</v>
      </c>
    </row>
    <row r="11247" spans="1:3">
      <c r="A11247" t="s">
        <v>10027</v>
      </c>
      <c r="B11247" t="s">
        <v>6628</v>
      </c>
      <c r="C11247" t="s">
        <v>6629</v>
      </c>
    </row>
    <row r="11248" spans="1:3">
      <c r="A11248" t="s">
        <v>10027</v>
      </c>
      <c r="B11248" t="s">
        <v>9913</v>
      </c>
      <c r="C11248" t="s">
        <v>9914</v>
      </c>
    </row>
    <row r="11249" spans="1:3">
      <c r="A11249" t="s">
        <v>10028</v>
      </c>
      <c r="B11249" t="s">
        <v>6628</v>
      </c>
      <c r="C11249" t="s">
        <v>6629</v>
      </c>
    </row>
    <row r="11250" spans="1:3">
      <c r="A11250" t="s">
        <v>10029</v>
      </c>
      <c r="B11250" t="s">
        <v>6628</v>
      </c>
      <c r="C11250" t="s">
        <v>6629</v>
      </c>
    </row>
    <row r="11251" spans="1:3">
      <c r="A11251" t="s">
        <v>10030</v>
      </c>
      <c r="B11251" t="s">
        <v>6628</v>
      </c>
      <c r="C11251" t="s">
        <v>6629</v>
      </c>
    </row>
    <row r="11252" spans="1:3">
      <c r="A11252" t="s">
        <v>10031</v>
      </c>
      <c r="B11252" t="s">
        <v>6628</v>
      </c>
      <c r="C11252" t="s">
        <v>6629</v>
      </c>
    </row>
    <row r="11253" spans="1:3">
      <c r="A11253" t="s">
        <v>10032</v>
      </c>
      <c r="B11253" t="s">
        <v>6628</v>
      </c>
      <c r="C11253" t="s">
        <v>6629</v>
      </c>
    </row>
    <row r="11254" spans="1:3">
      <c r="A11254" t="s">
        <v>10033</v>
      </c>
      <c r="B11254" t="s">
        <v>6628</v>
      </c>
      <c r="C11254" t="s">
        <v>6629</v>
      </c>
    </row>
    <row r="11255" spans="1:3">
      <c r="A11255" t="s">
        <v>10034</v>
      </c>
      <c r="B11255" t="s">
        <v>6628</v>
      </c>
      <c r="C11255" t="s">
        <v>6629</v>
      </c>
    </row>
    <row r="11256" spans="1:3">
      <c r="A11256" t="s">
        <v>10034</v>
      </c>
      <c r="B11256" t="s">
        <v>875</v>
      </c>
      <c r="C11256" t="s">
        <v>9859</v>
      </c>
    </row>
    <row r="11257" spans="1:3">
      <c r="A11257" t="s">
        <v>10035</v>
      </c>
      <c r="B11257" t="s">
        <v>6628</v>
      </c>
      <c r="C11257" t="s">
        <v>6629</v>
      </c>
    </row>
    <row r="11258" spans="1:3">
      <c r="A11258" t="s">
        <v>10036</v>
      </c>
      <c r="B11258" t="s">
        <v>6628</v>
      </c>
      <c r="C11258" t="s">
        <v>6629</v>
      </c>
    </row>
    <row r="11259" spans="1:3">
      <c r="A11259" t="s">
        <v>10037</v>
      </c>
      <c r="B11259" t="s">
        <v>6628</v>
      </c>
      <c r="C11259" t="s">
        <v>6629</v>
      </c>
    </row>
    <row r="11260" spans="1:3">
      <c r="A11260" t="s">
        <v>10037</v>
      </c>
      <c r="B11260" t="s">
        <v>875</v>
      </c>
      <c r="C11260" t="s">
        <v>9859</v>
      </c>
    </row>
    <row r="11261" spans="1:3">
      <c r="A11261" t="s">
        <v>10038</v>
      </c>
      <c r="B11261" t="s">
        <v>6628</v>
      </c>
      <c r="C11261" t="s">
        <v>6629</v>
      </c>
    </row>
    <row r="11262" spans="1:3">
      <c r="A11262" t="s">
        <v>10038</v>
      </c>
      <c r="B11262" t="s">
        <v>875</v>
      </c>
      <c r="C11262" t="s">
        <v>9859</v>
      </c>
    </row>
    <row r="11263" spans="1:3">
      <c r="A11263" t="s">
        <v>10039</v>
      </c>
      <c r="B11263" t="s">
        <v>6628</v>
      </c>
      <c r="C11263" t="s">
        <v>6629</v>
      </c>
    </row>
    <row r="11264" spans="1:3">
      <c r="A11264" t="s">
        <v>10040</v>
      </c>
      <c r="B11264" t="s">
        <v>835</v>
      </c>
      <c r="C11264" t="s">
        <v>9941</v>
      </c>
    </row>
    <row r="11265" spans="1:3">
      <c r="A11265" t="s">
        <v>10040</v>
      </c>
      <c r="B11265" t="s">
        <v>836</v>
      </c>
      <c r="C11265" t="s">
        <v>9861</v>
      </c>
    </row>
    <row r="11266" spans="1:3">
      <c r="A11266" t="s">
        <v>10040</v>
      </c>
      <c r="B11266" t="s">
        <v>6628</v>
      </c>
      <c r="C11266" t="s">
        <v>6629</v>
      </c>
    </row>
    <row r="11267" spans="1:3">
      <c r="A11267" t="s">
        <v>10041</v>
      </c>
      <c r="B11267" t="s">
        <v>6628</v>
      </c>
      <c r="C11267" t="s">
        <v>6629</v>
      </c>
    </row>
    <row r="11268" spans="1:3">
      <c r="A11268" t="s">
        <v>10041</v>
      </c>
      <c r="B11268" t="s">
        <v>875</v>
      </c>
      <c r="C11268" t="s">
        <v>9859</v>
      </c>
    </row>
    <row r="11269" spans="1:3">
      <c r="A11269" t="s">
        <v>10042</v>
      </c>
      <c r="B11269" t="s">
        <v>6628</v>
      </c>
      <c r="C11269" t="s">
        <v>6629</v>
      </c>
    </row>
    <row r="11270" spans="1:3">
      <c r="A11270" t="s">
        <v>10043</v>
      </c>
      <c r="B11270" t="s">
        <v>6628</v>
      </c>
      <c r="C11270" t="s">
        <v>6629</v>
      </c>
    </row>
    <row r="11271" spans="1:3">
      <c r="A11271" t="s">
        <v>10044</v>
      </c>
      <c r="B11271" t="s">
        <v>6628</v>
      </c>
      <c r="C11271" t="s">
        <v>6629</v>
      </c>
    </row>
    <row r="11272" spans="1:3">
      <c r="A11272" t="s">
        <v>10044</v>
      </c>
      <c r="B11272" t="s">
        <v>875</v>
      </c>
      <c r="C11272" t="s">
        <v>9859</v>
      </c>
    </row>
    <row r="11273" spans="1:3">
      <c r="A11273" t="s">
        <v>10045</v>
      </c>
      <c r="B11273" t="s">
        <v>6628</v>
      </c>
      <c r="C11273" t="s">
        <v>6629</v>
      </c>
    </row>
    <row r="11274" spans="1:3">
      <c r="A11274" t="s">
        <v>10046</v>
      </c>
      <c r="B11274" t="s">
        <v>6628</v>
      </c>
      <c r="C11274" t="s">
        <v>6629</v>
      </c>
    </row>
    <row r="11275" spans="1:3">
      <c r="A11275" t="s">
        <v>10046</v>
      </c>
      <c r="B11275" t="s">
        <v>875</v>
      </c>
      <c r="C11275" t="s">
        <v>9859</v>
      </c>
    </row>
    <row r="11276" spans="1:3">
      <c r="A11276" t="s">
        <v>10047</v>
      </c>
      <c r="B11276" t="s">
        <v>6628</v>
      </c>
      <c r="C11276" t="s">
        <v>6629</v>
      </c>
    </row>
    <row r="11277" spans="1:3">
      <c r="A11277" t="s">
        <v>10048</v>
      </c>
      <c r="B11277" t="s">
        <v>6628</v>
      </c>
      <c r="C11277" t="s">
        <v>6629</v>
      </c>
    </row>
    <row r="11278" spans="1:3">
      <c r="A11278" t="s">
        <v>10049</v>
      </c>
      <c r="B11278" t="s">
        <v>6628</v>
      </c>
      <c r="C11278" t="s">
        <v>6629</v>
      </c>
    </row>
    <row r="11279" spans="1:3">
      <c r="A11279" t="s">
        <v>10050</v>
      </c>
      <c r="B11279" t="s">
        <v>6628</v>
      </c>
      <c r="C11279" t="s">
        <v>6629</v>
      </c>
    </row>
    <row r="11280" spans="1:3">
      <c r="A11280" t="s">
        <v>10051</v>
      </c>
      <c r="B11280" t="s">
        <v>6628</v>
      </c>
      <c r="C11280" t="s">
        <v>6629</v>
      </c>
    </row>
    <row r="11281" spans="1:3">
      <c r="A11281" t="s">
        <v>10052</v>
      </c>
      <c r="B11281" t="s">
        <v>6628</v>
      </c>
      <c r="C11281" t="s">
        <v>6629</v>
      </c>
    </row>
    <row r="11282" spans="1:3">
      <c r="A11282" t="s">
        <v>10053</v>
      </c>
      <c r="B11282" t="s">
        <v>6628</v>
      </c>
      <c r="C11282" t="s">
        <v>6629</v>
      </c>
    </row>
    <row r="11283" spans="1:3">
      <c r="A11283" t="s">
        <v>10054</v>
      </c>
      <c r="B11283" t="s">
        <v>6628</v>
      </c>
      <c r="C11283" t="s">
        <v>6629</v>
      </c>
    </row>
    <row r="11284" spans="1:3">
      <c r="A11284" t="s">
        <v>10055</v>
      </c>
      <c r="B11284" t="s">
        <v>6628</v>
      </c>
      <c r="C11284" t="s">
        <v>6629</v>
      </c>
    </row>
    <row r="11285" spans="1:3">
      <c r="A11285" t="s">
        <v>10056</v>
      </c>
      <c r="B11285" t="s">
        <v>6628</v>
      </c>
      <c r="C11285" t="s">
        <v>6629</v>
      </c>
    </row>
    <row r="11286" spans="1:3">
      <c r="A11286" t="s">
        <v>10057</v>
      </c>
      <c r="B11286" t="s">
        <v>6628</v>
      </c>
      <c r="C11286" t="s">
        <v>6629</v>
      </c>
    </row>
    <row r="11287" spans="1:3">
      <c r="A11287" t="s">
        <v>10058</v>
      </c>
      <c r="B11287" t="s">
        <v>6628</v>
      </c>
      <c r="C11287" t="s">
        <v>6629</v>
      </c>
    </row>
    <row r="11288" spans="1:3">
      <c r="A11288" t="s">
        <v>10059</v>
      </c>
      <c r="B11288" t="s">
        <v>6628</v>
      </c>
      <c r="C11288" t="s">
        <v>6629</v>
      </c>
    </row>
    <row r="11289" spans="1:3">
      <c r="A11289" t="s">
        <v>10060</v>
      </c>
      <c r="B11289" t="s">
        <v>6628</v>
      </c>
      <c r="C11289" t="s">
        <v>6629</v>
      </c>
    </row>
    <row r="11290" spans="1:3">
      <c r="A11290" t="s">
        <v>10061</v>
      </c>
      <c r="B11290" t="s">
        <v>6628</v>
      </c>
      <c r="C11290" t="s">
        <v>6629</v>
      </c>
    </row>
    <row r="11291" spans="1:3">
      <c r="A11291" t="s">
        <v>10062</v>
      </c>
      <c r="B11291" t="s">
        <v>6628</v>
      </c>
      <c r="C11291" t="s">
        <v>6629</v>
      </c>
    </row>
    <row r="11292" spans="1:3">
      <c r="A11292" t="s">
        <v>10063</v>
      </c>
      <c r="B11292" t="s">
        <v>6628</v>
      </c>
      <c r="C11292" t="s">
        <v>6629</v>
      </c>
    </row>
    <row r="11293" spans="1:3">
      <c r="A11293" t="s">
        <v>10064</v>
      </c>
      <c r="B11293" t="s">
        <v>6628</v>
      </c>
      <c r="C11293" t="s">
        <v>6629</v>
      </c>
    </row>
    <row r="11294" spans="1:3">
      <c r="A11294" t="s">
        <v>10065</v>
      </c>
      <c r="B11294" t="s">
        <v>6628</v>
      </c>
      <c r="C11294" t="s">
        <v>6629</v>
      </c>
    </row>
    <row r="11295" spans="1:3">
      <c r="A11295" t="s">
        <v>10066</v>
      </c>
      <c r="B11295" t="s">
        <v>6628</v>
      </c>
      <c r="C11295" t="s">
        <v>6629</v>
      </c>
    </row>
    <row r="11296" spans="1:3">
      <c r="A11296" t="s">
        <v>10067</v>
      </c>
      <c r="B11296" t="s">
        <v>6628</v>
      </c>
      <c r="C11296" t="s">
        <v>6629</v>
      </c>
    </row>
    <row r="11297" spans="1:3">
      <c r="A11297" t="s">
        <v>10068</v>
      </c>
      <c r="B11297" t="s">
        <v>6628</v>
      </c>
      <c r="C11297" t="s">
        <v>6629</v>
      </c>
    </row>
    <row r="11298" spans="1:3">
      <c r="A11298" t="s">
        <v>10069</v>
      </c>
      <c r="B11298" t="s">
        <v>6628</v>
      </c>
      <c r="C11298" t="s">
        <v>6629</v>
      </c>
    </row>
    <row r="11299" spans="1:3">
      <c r="A11299" t="s">
        <v>10070</v>
      </c>
      <c r="B11299" t="s">
        <v>6628</v>
      </c>
      <c r="C11299" t="s">
        <v>6629</v>
      </c>
    </row>
    <row r="11300" spans="1:3">
      <c r="A11300" t="s">
        <v>10070</v>
      </c>
      <c r="B11300" t="s">
        <v>881</v>
      </c>
      <c r="C11300" t="s">
        <v>8874</v>
      </c>
    </row>
    <row r="11301" spans="1:3">
      <c r="A11301" t="s">
        <v>10071</v>
      </c>
      <c r="B11301" t="s">
        <v>6628</v>
      </c>
      <c r="C11301" t="s">
        <v>6629</v>
      </c>
    </row>
    <row r="11302" spans="1:3">
      <c r="A11302" t="s">
        <v>10072</v>
      </c>
      <c r="B11302" t="s">
        <v>6628</v>
      </c>
      <c r="C11302" t="s">
        <v>6629</v>
      </c>
    </row>
    <row r="11303" spans="1:3">
      <c r="A11303" t="s">
        <v>10073</v>
      </c>
      <c r="B11303" t="s">
        <v>6628</v>
      </c>
      <c r="C11303" t="s">
        <v>6629</v>
      </c>
    </row>
    <row r="11304" spans="1:3">
      <c r="A11304" t="s">
        <v>10074</v>
      </c>
      <c r="B11304" t="s">
        <v>6628</v>
      </c>
      <c r="C11304" t="s">
        <v>6629</v>
      </c>
    </row>
    <row r="11305" spans="1:3">
      <c r="A11305" t="s">
        <v>10075</v>
      </c>
      <c r="B11305" t="s">
        <v>6628</v>
      </c>
      <c r="C11305" t="s">
        <v>6629</v>
      </c>
    </row>
    <row r="11306" spans="1:3">
      <c r="A11306" t="s">
        <v>10076</v>
      </c>
      <c r="B11306" t="s">
        <v>6628</v>
      </c>
      <c r="C11306" t="s">
        <v>6629</v>
      </c>
    </row>
    <row r="11307" spans="1:3">
      <c r="A11307" t="s">
        <v>10077</v>
      </c>
      <c r="B11307" t="s">
        <v>6628</v>
      </c>
      <c r="C11307" t="s">
        <v>6629</v>
      </c>
    </row>
    <row r="11308" spans="1:3">
      <c r="A11308" t="s">
        <v>10078</v>
      </c>
      <c r="B11308" t="s">
        <v>6628</v>
      </c>
      <c r="C11308" t="s">
        <v>6629</v>
      </c>
    </row>
    <row r="11309" spans="1:3">
      <c r="A11309" t="s">
        <v>10079</v>
      </c>
      <c r="B11309" t="s">
        <v>6628</v>
      </c>
      <c r="C11309" t="s">
        <v>6629</v>
      </c>
    </row>
    <row r="11310" spans="1:3">
      <c r="A11310" t="s">
        <v>10079</v>
      </c>
      <c r="B11310" t="s">
        <v>881</v>
      </c>
      <c r="C11310" t="s">
        <v>8874</v>
      </c>
    </row>
    <row r="11311" spans="1:3">
      <c r="A11311" t="s">
        <v>10080</v>
      </c>
      <c r="B11311" t="s">
        <v>6628</v>
      </c>
      <c r="C11311" t="s">
        <v>6629</v>
      </c>
    </row>
    <row r="11312" spans="1:3">
      <c r="A11312" t="s">
        <v>10081</v>
      </c>
      <c r="B11312" t="s">
        <v>6628</v>
      </c>
      <c r="C11312" t="s">
        <v>6629</v>
      </c>
    </row>
    <row r="11313" spans="1:3">
      <c r="A11313" t="s">
        <v>10082</v>
      </c>
      <c r="B11313" t="s">
        <v>6628</v>
      </c>
      <c r="C11313" t="s">
        <v>6629</v>
      </c>
    </row>
    <row r="11314" spans="1:3">
      <c r="A11314" t="s">
        <v>10083</v>
      </c>
      <c r="B11314" t="s">
        <v>6628</v>
      </c>
      <c r="C11314" t="s">
        <v>6629</v>
      </c>
    </row>
    <row r="11315" spans="1:3">
      <c r="A11315" t="s">
        <v>10084</v>
      </c>
      <c r="B11315" t="s">
        <v>875</v>
      </c>
      <c r="C11315" t="s">
        <v>9859</v>
      </c>
    </row>
    <row r="11316" spans="1:3">
      <c r="A11316" t="s">
        <v>10085</v>
      </c>
      <c r="B11316" t="s">
        <v>6628</v>
      </c>
      <c r="C11316" t="s">
        <v>6629</v>
      </c>
    </row>
    <row r="11317" spans="1:3">
      <c r="A11317" t="s">
        <v>10086</v>
      </c>
      <c r="B11317" t="s">
        <v>6628</v>
      </c>
      <c r="C11317" t="s">
        <v>6629</v>
      </c>
    </row>
    <row r="11318" spans="1:3">
      <c r="A11318" t="s">
        <v>10087</v>
      </c>
      <c r="B11318" t="s">
        <v>6628</v>
      </c>
      <c r="C11318" t="s">
        <v>6629</v>
      </c>
    </row>
    <row r="11319" spans="1:3">
      <c r="A11319" t="s">
        <v>10088</v>
      </c>
      <c r="B11319" t="s">
        <v>6628</v>
      </c>
      <c r="C11319" t="s">
        <v>6629</v>
      </c>
    </row>
    <row r="11320" spans="1:3">
      <c r="A11320" t="s">
        <v>10089</v>
      </c>
      <c r="B11320" t="s">
        <v>6628</v>
      </c>
      <c r="C11320" t="s">
        <v>6629</v>
      </c>
    </row>
    <row r="11321" spans="1:3">
      <c r="A11321" t="s">
        <v>10090</v>
      </c>
      <c r="B11321" t="s">
        <v>6628</v>
      </c>
      <c r="C11321" t="s">
        <v>6629</v>
      </c>
    </row>
    <row r="11322" spans="1:3">
      <c r="A11322" t="s">
        <v>10091</v>
      </c>
      <c r="B11322" t="s">
        <v>6628</v>
      </c>
      <c r="C11322" t="s">
        <v>6629</v>
      </c>
    </row>
    <row r="11323" spans="1:3">
      <c r="A11323" t="s">
        <v>10091</v>
      </c>
      <c r="B11323" t="s">
        <v>875</v>
      </c>
      <c r="C11323" t="s">
        <v>9859</v>
      </c>
    </row>
    <row r="11324" spans="1:3">
      <c r="A11324" t="s">
        <v>10092</v>
      </c>
      <c r="B11324" t="s">
        <v>6628</v>
      </c>
      <c r="C11324" t="s">
        <v>6629</v>
      </c>
    </row>
    <row r="11325" spans="1:3">
      <c r="A11325" t="s">
        <v>10093</v>
      </c>
      <c r="B11325" t="s">
        <v>6628</v>
      </c>
      <c r="C11325" t="s">
        <v>6629</v>
      </c>
    </row>
    <row r="11326" spans="1:3">
      <c r="A11326" t="s">
        <v>10094</v>
      </c>
      <c r="B11326" t="s">
        <v>6628</v>
      </c>
      <c r="C11326" t="s">
        <v>6629</v>
      </c>
    </row>
    <row r="11327" spans="1:3">
      <c r="A11327" t="s">
        <v>10095</v>
      </c>
      <c r="B11327" t="s">
        <v>6628</v>
      </c>
      <c r="C11327" t="s">
        <v>6629</v>
      </c>
    </row>
    <row r="11328" spans="1:3">
      <c r="A11328" t="s">
        <v>10095</v>
      </c>
      <c r="B11328" t="s">
        <v>9913</v>
      </c>
      <c r="C11328" t="s">
        <v>9914</v>
      </c>
    </row>
    <row r="11329" spans="1:3">
      <c r="A11329" t="s">
        <v>10096</v>
      </c>
      <c r="B11329" t="s">
        <v>6628</v>
      </c>
      <c r="C11329" t="s">
        <v>6629</v>
      </c>
    </row>
    <row r="11330" spans="1:3">
      <c r="A11330" t="s">
        <v>10097</v>
      </c>
      <c r="B11330" t="s">
        <v>875</v>
      </c>
      <c r="C11330" t="s">
        <v>9859</v>
      </c>
    </row>
    <row r="11331" spans="1:3">
      <c r="A11331" t="s">
        <v>10098</v>
      </c>
      <c r="B11331" t="s">
        <v>9615</v>
      </c>
      <c r="C11331" t="s">
        <v>9616</v>
      </c>
    </row>
    <row r="11332" spans="1:3">
      <c r="A11332" t="s">
        <v>10098</v>
      </c>
      <c r="B11332" t="s">
        <v>875</v>
      </c>
      <c r="C11332" t="s">
        <v>9859</v>
      </c>
    </row>
    <row r="11333" spans="1:3">
      <c r="A11333" t="s">
        <v>10099</v>
      </c>
      <c r="B11333" t="s">
        <v>9615</v>
      </c>
      <c r="C11333" t="s">
        <v>9616</v>
      </c>
    </row>
    <row r="11334" spans="1:3">
      <c r="A11334" t="s">
        <v>10100</v>
      </c>
      <c r="B11334" t="s">
        <v>9615</v>
      </c>
      <c r="C11334" t="s">
        <v>9616</v>
      </c>
    </row>
    <row r="11335" spans="1:3">
      <c r="A11335" t="s">
        <v>10100</v>
      </c>
      <c r="B11335" t="s">
        <v>875</v>
      </c>
      <c r="C11335" t="s">
        <v>9859</v>
      </c>
    </row>
    <row r="11336" spans="1:3">
      <c r="A11336" t="s">
        <v>10101</v>
      </c>
      <c r="B11336" t="s">
        <v>9615</v>
      </c>
      <c r="C11336" t="s">
        <v>9616</v>
      </c>
    </row>
    <row r="11337" spans="1:3">
      <c r="A11337" t="s">
        <v>10102</v>
      </c>
      <c r="B11337" t="s">
        <v>9615</v>
      </c>
      <c r="C11337" t="s">
        <v>9616</v>
      </c>
    </row>
    <row r="11338" spans="1:3">
      <c r="A11338" t="s">
        <v>10102</v>
      </c>
      <c r="B11338" t="s">
        <v>875</v>
      </c>
      <c r="C11338" t="s">
        <v>9859</v>
      </c>
    </row>
    <row r="11339" spans="1:3">
      <c r="A11339" t="s">
        <v>10103</v>
      </c>
      <c r="B11339" t="s">
        <v>9615</v>
      </c>
      <c r="C11339" t="s">
        <v>9616</v>
      </c>
    </row>
    <row r="11340" spans="1:3">
      <c r="A11340" t="s">
        <v>10104</v>
      </c>
      <c r="B11340" t="s">
        <v>9615</v>
      </c>
      <c r="C11340" t="s">
        <v>9616</v>
      </c>
    </row>
    <row r="11341" spans="1:3">
      <c r="A11341" t="s">
        <v>10104</v>
      </c>
      <c r="B11341" t="s">
        <v>875</v>
      </c>
      <c r="C11341" t="s">
        <v>9859</v>
      </c>
    </row>
    <row r="11342" spans="1:3">
      <c r="A11342" t="s">
        <v>10105</v>
      </c>
      <c r="B11342" t="s">
        <v>9615</v>
      </c>
      <c r="C11342" t="s">
        <v>9616</v>
      </c>
    </row>
    <row r="11343" spans="1:3">
      <c r="A11343" t="s">
        <v>10106</v>
      </c>
      <c r="B11343" t="s">
        <v>9615</v>
      </c>
      <c r="C11343" t="s">
        <v>9616</v>
      </c>
    </row>
    <row r="11344" spans="1:3">
      <c r="A11344" t="s">
        <v>10107</v>
      </c>
      <c r="B11344" t="s">
        <v>875</v>
      </c>
      <c r="C11344" t="s">
        <v>9859</v>
      </c>
    </row>
    <row r="11345" spans="1:3">
      <c r="A11345" t="s">
        <v>10108</v>
      </c>
      <c r="B11345" t="s">
        <v>9615</v>
      </c>
      <c r="C11345" t="s">
        <v>9616</v>
      </c>
    </row>
    <row r="11346" spans="1:3">
      <c r="A11346" t="s">
        <v>10109</v>
      </c>
      <c r="B11346" t="s">
        <v>9615</v>
      </c>
      <c r="C11346" t="s">
        <v>9616</v>
      </c>
    </row>
    <row r="11347" spans="1:3">
      <c r="A11347" t="s">
        <v>10110</v>
      </c>
      <c r="B11347" t="s">
        <v>9615</v>
      </c>
      <c r="C11347" t="s">
        <v>9616</v>
      </c>
    </row>
    <row r="11348" spans="1:3">
      <c r="A11348" t="s">
        <v>10111</v>
      </c>
      <c r="B11348" t="s">
        <v>9615</v>
      </c>
      <c r="C11348" t="s">
        <v>9616</v>
      </c>
    </row>
    <row r="11349" spans="1:3">
      <c r="A11349" t="s">
        <v>10112</v>
      </c>
      <c r="B11349" t="s">
        <v>9615</v>
      </c>
      <c r="C11349" t="s">
        <v>9616</v>
      </c>
    </row>
    <row r="11350" spans="1:3">
      <c r="A11350" t="s">
        <v>10113</v>
      </c>
      <c r="B11350" t="s">
        <v>9615</v>
      </c>
      <c r="C11350" t="s">
        <v>9616</v>
      </c>
    </row>
    <row r="11351" spans="1:3">
      <c r="A11351" t="s">
        <v>10114</v>
      </c>
      <c r="B11351" t="s">
        <v>9615</v>
      </c>
      <c r="C11351" t="s">
        <v>9616</v>
      </c>
    </row>
    <row r="11352" spans="1:3">
      <c r="A11352" t="s">
        <v>10115</v>
      </c>
      <c r="B11352" t="s">
        <v>9615</v>
      </c>
      <c r="C11352" t="s">
        <v>9616</v>
      </c>
    </row>
    <row r="11353" spans="1:3">
      <c r="A11353" t="s">
        <v>10116</v>
      </c>
      <c r="B11353" t="s">
        <v>9615</v>
      </c>
      <c r="C11353" t="s">
        <v>9616</v>
      </c>
    </row>
    <row r="11354" spans="1:3">
      <c r="A11354" t="s">
        <v>10117</v>
      </c>
      <c r="B11354" t="s">
        <v>9615</v>
      </c>
      <c r="C11354" t="s">
        <v>9616</v>
      </c>
    </row>
    <row r="11355" spans="1:3">
      <c r="A11355" t="s">
        <v>10118</v>
      </c>
      <c r="B11355" t="s">
        <v>9615</v>
      </c>
      <c r="C11355" t="s">
        <v>9616</v>
      </c>
    </row>
    <row r="11356" spans="1:3">
      <c r="A11356" t="s">
        <v>10119</v>
      </c>
      <c r="B11356" t="s">
        <v>9615</v>
      </c>
      <c r="C11356" t="s">
        <v>9616</v>
      </c>
    </row>
    <row r="11357" spans="1:3">
      <c r="A11357" t="s">
        <v>10120</v>
      </c>
      <c r="B11357" t="s">
        <v>9615</v>
      </c>
      <c r="C11357" t="s">
        <v>9616</v>
      </c>
    </row>
    <row r="11358" spans="1:3">
      <c r="A11358" t="s">
        <v>10121</v>
      </c>
      <c r="B11358" t="s">
        <v>9615</v>
      </c>
      <c r="C11358" t="s">
        <v>9616</v>
      </c>
    </row>
    <row r="11359" spans="1:3">
      <c r="A11359" t="s">
        <v>10122</v>
      </c>
      <c r="B11359" t="s">
        <v>9615</v>
      </c>
      <c r="C11359" t="s">
        <v>9616</v>
      </c>
    </row>
    <row r="11360" spans="1:3">
      <c r="A11360" t="s">
        <v>10123</v>
      </c>
      <c r="B11360" t="s">
        <v>9615</v>
      </c>
      <c r="C11360" t="s">
        <v>9616</v>
      </c>
    </row>
    <row r="11361" spans="1:3">
      <c r="A11361" t="s">
        <v>10124</v>
      </c>
      <c r="B11361" t="s">
        <v>9615</v>
      </c>
      <c r="C11361" t="s">
        <v>9616</v>
      </c>
    </row>
    <row r="11362" spans="1:3">
      <c r="A11362" t="s">
        <v>10125</v>
      </c>
      <c r="B11362" t="s">
        <v>9615</v>
      </c>
      <c r="C11362" t="s">
        <v>9616</v>
      </c>
    </row>
    <row r="11363" spans="1:3">
      <c r="A11363" t="s">
        <v>10125</v>
      </c>
      <c r="B11363" t="s">
        <v>875</v>
      </c>
      <c r="C11363" t="s">
        <v>9859</v>
      </c>
    </row>
    <row r="11364" spans="1:3">
      <c r="A11364" t="s">
        <v>10126</v>
      </c>
      <c r="B11364" t="s">
        <v>9615</v>
      </c>
      <c r="C11364" t="s">
        <v>9616</v>
      </c>
    </row>
    <row r="11365" spans="1:3">
      <c r="A11365" t="s">
        <v>10126</v>
      </c>
      <c r="B11365" t="s">
        <v>875</v>
      </c>
      <c r="C11365" t="s">
        <v>9859</v>
      </c>
    </row>
    <row r="11366" spans="1:3">
      <c r="A11366" t="s">
        <v>10127</v>
      </c>
      <c r="B11366" t="s">
        <v>9615</v>
      </c>
      <c r="C11366" t="s">
        <v>9616</v>
      </c>
    </row>
    <row r="11367" spans="1:3">
      <c r="A11367" t="s">
        <v>10128</v>
      </c>
      <c r="B11367" t="s">
        <v>9615</v>
      </c>
      <c r="C11367" t="s">
        <v>9616</v>
      </c>
    </row>
    <row r="11368" spans="1:3">
      <c r="A11368" t="s">
        <v>10129</v>
      </c>
      <c r="B11368" t="s">
        <v>9615</v>
      </c>
      <c r="C11368" t="s">
        <v>9616</v>
      </c>
    </row>
    <row r="11369" spans="1:3">
      <c r="A11369" t="s">
        <v>10130</v>
      </c>
      <c r="B11369" t="s">
        <v>9615</v>
      </c>
      <c r="C11369" t="s">
        <v>9616</v>
      </c>
    </row>
    <row r="11370" spans="1:3">
      <c r="A11370" t="s">
        <v>10131</v>
      </c>
      <c r="B11370" t="s">
        <v>875</v>
      </c>
      <c r="C11370" t="s">
        <v>9859</v>
      </c>
    </row>
    <row r="11371" spans="1:3">
      <c r="A11371" t="s">
        <v>10132</v>
      </c>
      <c r="B11371" t="s">
        <v>875</v>
      </c>
      <c r="C11371" t="s">
        <v>9859</v>
      </c>
    </row>
    <row r="11372" spans="1:3">
      <c r="A11372" t="s">
        <v>10133</v>
      </c>
      <c r="B11372" t="s">
        <v>875</v>
      </c>
      <c r="C11372" t="s">
        <v>9859</v>
      </c>
    </row>
    <row r="11373" spans="1:3">
      <c r="A11373" t="s">
        <v>10134</v>
      </c>
      <c r="B11373" t="s">
        <v>9615</v>
      </c>
      <c r="C11373" t="s">
        <v>9616</v>
      </c>
    </row>
    <row r="11374" spans="1:3">
      <c r="A11374" t="s">
        <v>10134</v>
      </c>
      <c r="B11374" t="s">
        <v>875</v>
      </c>
      <c r="C11374" t="s">
        <v>9859</v>
      </c>
    </row>
    <row r="11375" spans="1:3">
      <c r="A11375" t="s">
        <v>10135</v>
      </c>
      <c r="B11375" t="s">
        <v>875</v>
      </c>
      <c r="C11375" t="s">
        <v>9859</v>
      </c>
    </row>
    <row r="11376" spans="1:3">
      <c r="A11376" t="s">
        <v>10136</v>
      </c>
      <c r="B11376" t="s">
        <v>875</v>
      </c>
      <c r="C11376" t="s">
        <v>9859</v>
      </c>
    </row>
    <row r="11377" spans="1:3">
      <c r="A11377" t="s">
        <v>10137</v>
      </c>
      <c r="B11377" t="s">
        <v>875</v>
      </c>
      <c r="C11377" t="s">
        <v>9859</v>
      </c>
    </row>
    <row r="11378" spans="1:3">
      <c r="A11378" t="s">
        <v>10138</v>
      </c>
      <c r="B11378" t="s">
        <v>875</v>
      </c>
      <c r="C11378" t="s">
        <v>9859</v>
      </c>
    </row>
    <row r="11379" spans="1:3">
      <c r="A11379" t="s">
        <v>10139</v>
      </c>
      <c r="B11379" t="s">
        <v>875</v>
      </c>
      <c r="C11379" t="s">
        <v>9859</v>
      </c>
    </row>
    <row r="11380" spans="1:3">
      <c r="A11380" t="s">
        <v>10140</v>
      </c>
      <c r="B11380" t="s">
        <v>875</v>
      </c>
      <c r="C11380" t="s">
        <v>9859</v>
      </c>
    </row>
    <row r="11381" spans="1:3">
      <c r="A11381" t="s">
        <v>10141</v>
      </c>
      <c r="B11381" t="s">
        <v>875</v>
      </c>
      <c r="C11381" t="s">
        <v>9859</v>
      </c>
    </row>
    <row r="11382" spans="1:3">
      <c r="A11382" t="s">
        <v>10142</v>
      </c>
      <c r="B11382" t="s">
        <v>875</v>
      </c>
      <c r="C11382" t="s">
        <v>9859</v>
      </c>
    </row>
    <row r="11383" spans="1:3">
      <c r="A11383" t="s">
        <v>10143</v>
      </c>
      <c r="B11383" t="s">
        <v>875</v>
      </c>
      <c r="C11383" t="s">
        <v>9859</v>
      </c>
    </row>
    <row r="11384" spans="1:3">
      <c r="A11384" t="s">
        <v>10144</v>
      </c>
      <c r="B11384" t="s">
        <v>875</v>
      </c>
      <c r="C11384" t="s">
        <v>9859</v>
      </c>
    </row>
    <row r="11385" spans="1:3">
      <c r="A11385" t="s">
        <v>10145</v>
      </c>
      <c r="B11385" t="s">
        <v>875</v>
      </c>
      <c r="C11385" t="s">
        <v>9859</v>
      </c>
    </row>
    <row r="11386" spans="1:3">
      <c r="A11386" t="s">
        <v>10146</v>
      </c>
      <c r="B11386" t="s">
        <v>9615</v>
      </c>
      <c r="C11386" t="s">
        <v>9616</v>
      </c>
    </row>
    <row r="11387" spans="1:3">
      <c r="A11387" t="s">
        <v>10147</v>
      </c>
      <c r="B11387" t="s">
        <v>875</v>
      </c>
      <c r="C11387" t="s">
        <v>9859</v>
      </c>
    </row>
    <row r="11388" spans="1:3">
      <c r="A11388" t="s">
        <v>10148</v>
      </c>
      <c r="B11388" t="s">
        <v>875</v>
      </c>
      <c r="C11388" t="s">
        <v>9859</v>
      </c>
    </row>
    <row r="11389" spans="1:3">
      <c r="A11389" t="s">
        <v>10149</v>
      </c>
      <c r="B11389" t="s">
        <v>875</v>
      </c>
      <c r="C11389" t="s">
        <v>9859</v>
      </c>
    </row>
    <row r="11390" spans="1:3">
      <c r="A11390" t="s">
        <v>10150</v>
      </c>
      <c r="B11390" t="s">
        <v>875</v>
      </c>
      <c r="C11390" t="s">
        <v>9859</v>
      </c>
    </row>
    <row r="11391" spans="1:3">
      <c r="A11391" t="s">
        <v>10151</v>
      </c>
      <c r="B11391" t="s">
        <v>875</v>
      </c>
      <c r="C11391" t="s">
        <v>9859</v>
      </c>
    </row>
    <row r="11392" spans="1:3">
      <c r="A11392" t="s">
        <v>10152</v>
      </c>
      <c r="B11392" t="s">
        <v>9615</v>
      </c>
      <c r="C11392" t="s">
        <v>9616</v>
      </c>
    </row>
    <row r="11393" spans="1:3">
      <c r="A11393" t="s">
        <v>10153</v>
      </c>
      <c r="B11393" t="s">
        <v>9615</v>
      </c>
      <c r="C11393" t="s">
        <v>9616</v>
      </c>
    </row>
    <row r="11394" spans="1:3">
      <c r="A11394" t="s">
        <v>10153</v>
      </c>
      <c r="B11394" t="s">
        <v>875</v>
      </c>
      <c r="C11394" t="s">
        <v>9859</v>
      </c>
    </row>
    <row r="11395" spans="1:3">
      <c r="A11395" t="s">
        <v>10154</v>
      </c>
      <c r="B11395" t="s">
        <v>9615</v>
      </c>
      <c r="C11395" t="s">
        <v>9616</v>
      </c>
    </row>
    <row r="11396" spans="1:3">
      <c r="A11396" t="s">
        <v>10155</v>
      </c>
      <c r="B11396" t="s">
        <v>9615</v>
      </c>
      <c r="C11396" t="s">
        <v>9616</v>
      </c>
    </row>
    <row r="11397" spans="1:3">
      <c r="A11397" t="s">
        <v>10156</v>
      </c>
      <c r="B11397" t="s">
        <v>9615</v>
      </c>
      <c r="C11397" t="s">
        <v>9616</v>
      </c>
    </row>
    <row r="11398" spans="1:3">
      <c r="A11398" t="s">
        <v>10157</v>
      </c>
      <c r="B11398" t="s">
        <v>9615</v>
      </c>
      <c r="C11398" t="s">
        <v>9616</v>
      </c>
    </row>
    <row r="11399" spans="1:3">
      <c r="A11399" t="s">
        <v>10158</v>
      </c>
      <c r="B11399" t="s">
        <v>9615</v>
      </c>
      <c r="C11399" t="s">
        <v>9616</v>
      </c>
    </row>
    <row r="11400" spans="1:3">
      <c r="A11400" t="s">
        <v>10159</v>
      </c>
      <c r="B11400" t="s">
        <v>9615</v>
      </c>
      <c r="C11400" t="s">
        <v>9616</v>
      </c>
    </row>
    <row r="11401" spans="1:3">
      <c r="A11401" t="s">
        <v>10160</v>
      </c>
      <c r="B11401" t="s">
        <v>9615</v>
      </c>
      <c r="C11401" t="s">
        <v>9616</v>
      </c>
    </row>
    <row r="11402" spans="1:3">
      <c r="A11402" t="s">
        <v>10161</v>
      </c>
      <c r="B11402" t="s">
        <v>9615</v>
      </c>
      <c r="C11402" t="s">
        <v>9616</v>
      </c>
    </row>
    <row r="11403" spans="1:3">
      <c r="A11403" t="s">
        <v>10162</v>
      </c>
      <c r="B11403" t="s">
        <v>9615</v>
      </c>
      <c r="C11403" t="s">
        <v>9616</v>
      </c>
    </row>
    <row r="11404" spans="1:3">
      <c r="A11404" t="s">
        <v>10163</v>
      </c>
      <c r="B11404" t="s">
        <v>9615</v>
      </c>
      <c r="C11404" t="s">
        <v>9616</v>
      </c>
    </row>
    <row r="11405" spans="1:3">
      <c r="A11405" t="s">
        <v>10163</v>
      </c>
      <c r="B11405" t="s">
        <v>9854</v>
      </c>
      <c r="C11405" t="s">
        <v>9855</v>
      </c>
    </row>
    <row r="11406" spans="1:3">
      <c r="A11406" t="s">
        <v>10164</v>
      </c>
      <c r="B11406" t="s">
        <v>9615</v>
      </c>
      <c r="C11406" t="s">
        <v>9616</v>
      </c>
    </row>
    <row r="11407" spans="1:3">
      <c r="A11407" t="s">
        <v>10164</v>
      </c>
      <c r="B11407" t="s">
        <v>9854</v>
      </c>
      <c r="C11407" t="s">
        <v>9855</v>
      </c>
    </row>
    <row r="11408" spans="1:3">
      <c r="A11408" t="s">
        <v>10165</v>
      </c>
      <c r="B11408" t="s">
        <v>9615</v>
      </c>
      <c r="C11408" t="s">
        <v>9616</v>
      </c>
    </row>
    <row r="11409" spans="1:3">
      <c r="A11409" t="s">
        <v>10166</v>
      </c>
      <c r="B11409" t="s">
        <v>9615</v>
      </c>
      <c r="C11409" t="s">
        <v>9616</v>
      </c>
    </row>
    <row r="11410" spans="1:3">
      <c r="A11410" t="s">
        <v>10167</v>
      </c>
      <c r="B11410" t="s">
        <v>9615</v>
      </c>
      <c r="C11410" t="s">
        <v>9616</v>
      </c>
    </row>
    <row r="11411" spans="1:3">
      <c r="A11411" t="s">
        <v>10168</v>
      </c>
      <c r="B11411" t="s">
        <v>9615</v>
      </c>
      <c r="C11411" t="s">
        <v>9616</v>
      </c>
    </row>
    <row r="11412" spans="1:3">
      <c r="A11412" t="s">
        <v>10168</v>
      </c>
      <c r="B11412" t="s">
        <v>894</v>
      </c>
      <c r="C11412" t="s">
        <v>9556</v>
      </c>
    </row>
    <row r="11413" spans="1:3">
      <c r="A11413" t="s">
        <v>10169</v>
      </c>
      <c r="B11413" t="s">
        <v>875</v>
      </c>
      <c r="C11413" t="s">
        <v>9859</v>
      </c>
    </row>
    <row r="11414" spans="1:3">
      <c r="A11414" t="s">
        <v>10170</v>
      </c>
      <c r="B11414" t="s">
        <v>9615</v>
      </c>
      <c r="C11414" t="s">
        <v>9616</v>
      </c>
    </row>
    <row r="11415" spans="1:3">
      <c r="A11415" t="s">
        <v>10171</v>
      </c>
      <c r="B11415" t="s">
        <v>9615</v>
      </c>
      <c r="C11415" t="s">
        <v>9616</v>
      </c>
    </row>
    <row r="11416" spans="1:3">
      <c r="A11416" t="s">
        <v>10171</v>
      </c>
      <c r="B11416" t="s">
        <v>894</v>
      </c>
      <c r="C11416" t="s">
        <v>9556</v>
      </c>
    </row>
    <row r="11417" spans="1:3">
      <c r="A11417" t="s">
        <v>10172</v>
      </c>
      <c r="B11417" t="s">
        <v>9615</v>
      </c>
      <c r="C11417" t="s">
        <v>9616</v>
      </c>
    </row>
    <row r="11418" spans="1:3">
      <c r="A11418" t="s">
        <v>10172</v>
      </c>
      <c r="B11418" t="s">
        <v>894</v>
      </c>
      <c r="C11418" t="s">
        <v>9556</v>
      </c>
    </row>
    <row r="11419" spans="1:3">
      <c r="A11419" t="s">
        <v>10173</v>
      </c>
      <c r="B11419" t="s">
        <v>9615</v>
      </c>
      <c r="C11419" t="s">
        <v>9616</v>
      </c>
    </row>
    <row r="11420" spans="1:3">
      <c r="A11420" t="s">
        <v>10173</v>
      </c>
      <c r="B11420" t="s">
        <v>894</v>
      </c>
      <c r="C11420" t="s">
        <v>9556</v>
      </c>
    </row>
    <row r="11421" spans="1:3">
      <c r="A11421" t="s">
        <v>10174</v>
      </c>
      <c r="B11421" t="s">
        <v>9615</v>
      </c>
      <c r="C11421" t="s">
        <v>9616</v>
      </c>
    </row>
    <row r="11422" spans="1:3">
      <c r="A11422" t="s">
        <v>10175</v>
      </c>
      <c r="B11422" t="s">
        <v>9615</v>
      </c>
      <c r="C11422" t="s">
        <v>9616</v>
      </c>
    </row>
    <row r="11423" spans="1:3">
      <c r="A11423" t="s">
        <v>10176</v>
      </c>
      <c r="B11423" t="s">
        <v>9615</v>
      </c>
      <c r="C11423" t="s">
        <v>9616</v>
      </c>
    </row>
    <row r="11424" spans="1:3">
      <c r="A11424" t="s">
        <v>10177</v>
      </c>
      <c r="B11424" t="s">
        <v>9615</v>
      </c>
      <c r="C11424" t="s">
        <v>9616</v>
      </c>
    </row>
    <row r="11425" spans="1:3">
      <c r="A11425" t="s">
        <v>10177</v>
      </c>
      <c r="B11425" t="s">
        <v>894</v>
      </c>
      <c r="C11425" t="s">
        <v>9556</v>
      </c>
    </row>
    <row r="11426" spans="1:3">
      <c r="A11426" t="s">
        <v>10178</v>
      </c>
      <c r="B11426" t="s">
        <v>9615</v>
      </c>
      <c r="C11426" t="s">
        <v>9616</v>
      </c>
    </row>
    <row r="11427" spans="1:3">
      <c r="A11427" t="s">
        <v>10178</v>
      </c>
      <c r="B11427" t="s">
        <v>894</v>
      </c>
      <c r="C11427" t="s">
        <v>9556</v>
      </c>
    </row>
    <row r="11428" spans="1:3">
      <c r="A11428" t="s">
        <v>10179</v>
      </c>
      <c r="B11428" t="s">
        <v>9615</v>
      </c>
      <c r="C11428" t="s">
        <v>9616</v>
      </c>
    </row>
    <row r="11429" spans="1:3">
      <c r="A11429" t="s">
        <v>10180</v>
      </c>
      <c r="B11429" t="s">
        <v>9615</v>
      </c>
      <c r="C11429" t="s">
        <v>9616</v>
      </c>
    </row>
    <row r="11430" spans="1:3">
      <c r="A11430" t="s">
        <v>10181</v>
      </c>
      <c r="B11430" t="s">
        <v>9615</v>
      </c>
      <c r="C11430" t="s">
        <v>9616</v>
      </c>
    </row>
    <row r="11431" spans="1:3">
      <c r="A11431" t="s">
        <v>10182</v>
      </c>
      <c r="B11431" t="s">
        <v>9615</v>
      </c>
      <c r="C11431" t="s">
        <v>9616</v>
      </c>
    </row>
    <row r="11432" spans="1:3">
      <c r="A11432" t="s">
        <v>10183</v>
      </c>
      <c r="B11432" t="s">
        <v>9615</v>
      </c>
      <c r="C11432" t="s">
        <v>9616</v>
      </c>
    </row>
    <row r="11433" spans="1:3">
      <c r="A11433" t="s">
        <v>10184</v>
      </c>
      <c r="B11433" t="s">
        <v>9615</v>
      </c>
      <c r="C11433" t="s">
        <v>9616</v>
      </c>
    </row>
    <row r="11434" spans="1:3">
      <c r="A11434" t="s">
        <v>10185</v>
      </c>
      <c r="B11434" t="s">
        <v>9615</v>
      </c>
      <c r="C11434" t="s">
        <v>9616</v>
      </c>
    </row>
    <row r="11435" spans="1:3">
      <c r="A11435" t="s">
        <v>10186</v>
      </c>
      <c r="B11435" t="s">
        <v>9615</v>
      </c>
      <c r="C11435" t="s">
        <v>9616</v>
      </c>
    </row>
    <row r="11436" spans="1:3">
      <c r="A11436" t="s">
        <v>10187</v>
      </c>
      <c r="B11436" t="s">
        <v>9615</v>
      </c>
      <c r="C11436" t="s">
        <v>9616</v>
      </c>
    </row>
    <row r="11437" spans="1:3">
      <c r="A11437" t="s">
        <v>10188</v>
      </c>
      <c r="B11437" t="s">
        <v>9615</v>
      </c>
      <c r="C11437" t="s">
        <v>9616</v>
      </c>
    </row>
    <row r="11438" spans="1:3">
      <c r="A11438" t="s">
        <v>10189</v>
      </c>
      <c r="B11438" t="s">
        <v>9615</v>
      </c>
      <c r="C11438" t="s">
        <v>9616</v>
      </c>
    </row>
    <row r="11439" spans="1:3">
      <c r="A11439" t="s">
        <v>10190</v>
      </c>
      <c r="B11439" t="s">
        <v>9615</v>
      </c>
      <c r="C11439" t="s">
        <v>9616</v>
      </c>
    </row>
    <row r="11440" spans="1:3">
      <c r="A11440" t="s">
        <v>10191</v>
      </c>
      <c r="B11440" t="s">
        <v>9615</v>
      </c>
      <c r="C11440" t="s">
        <v>9616</v>
      </c>
    </row>
    <row r="11441" spans="1:3">
      <c r="A11441" t="s">
        <v>10192</v>
      </c>
      <c r="B11441" t="s">
        <v>9615</v>
      </c>
      <c r="C11441" t="s">
        <v>9616</v>
      </c>
    </row>
    <row r="11442" spans="1:3">
      <c r="A11442" t="s">
        <v>10193</v>
      </c>
      <c r="B11442" t="s">
        <v>9615</v>
      </c>
      <c r="C11442" t="s">
        <v>9616</v>
      </c>
    </row>
    <row r="11443" spans="1:3">
      <c r="A11443" t="s">
        <v>10194</v>
      </c>
      <c r="B11443" t="s">
        <v>9615</v>
      </c>
      <c r="C11443" t="s">
        <v>9616</v>
      </c>
    </row>
    <row r="11444" spans="1:3">
      <c r="A11444" t="s">
        <v>10195</v>
      </c>
      <c r="B11444" t="s">
        <v>9615</v>
      </c>
      <c r="C11444" t="s">
        <v>9616</v>
      </c>
    </row>
    <row r="11445" spans="1:3">
      <c r="A11445" t="s">
        <v>10196</v>
      </c>
      <c r="B11445" t="s">
        <v>9615</v>
      </c>
      <c r="C11445" t="s">
        <v>9616</v>
      </c>
    </row>
    <row r="11446" spans="1:3">
      <c r="A11446" t="s">
        <v>10197</v>
      </c>
      <c r="B11446" t="s">
        <v>9615</v>
      </c>
      <c r="C11446" t="s">
        <v>9616</v>
      </c>
    </row>
    <row r="11447" spans="1:3">
      <c r="A11447" t="s">
        <v>10198</v>
      </c>
      <c r="B11447" t="s">
        <v>9615</v>
      </c>
      <c r="C11447" t="s">
        <v>9616</v>
      </c>
    </row>
    <row r="11448" spans="1:3">
      <c r="A11448" t="s">
        <v>10199</v>
      </c>
      <c r="B11448" t="s">
        <v>9615</v>
      </c>
      <c r="C11448" t="s">
        <v>9616</v>
      </c>
    </row>
    <row r="11449" spans="1:3">
      <c r="A11449" t="s">
        <v>10200</v>
      </c>
      <c r="B11449" t="s">
        <v>9615</v>
      </c>
      <c r="C11449" t="s">
        <v>9616</v>
      </c>
    </row>
    <row r="11450" spans="1:3">
      <c r="A11450" t="s">
        <v>10201</v>
      </c>
      <c r="B11450" t="s">
        <v>9615</v>
      </c>
      <c r="C11450" t="s">
        <v>9616</v>
      </c>
    </row>
    <row r="11451" spans="1:3">
      <c r="A11451" t="s">
        <v>10202</v>
      </c>
      <c r="B11451" t="s">
        <v>9615</v>
      </c>
      <c r="C11451" t="s">
        <v>9616</v>
      </c>
    </row>
    <row r="11452" spans="1:3">
      <c r="A11452" t="s">
        <v>10203</v>
      </c>
      <c r="B11452" t="s">
        <v>9615</v>
      </c>
      <c r="C11452" t="s">
        <v>9616</v>
      </c>
    </row>
    <row r="11453" spans="1:3">
      <c r="A11453" t="s">
        <v>10203</v>
      </c>
      <c r="B11453" t="s">
        <v>875</v>
      </c>
      <c r="C11453" t="s">
        <v>9859</v>
      </c>
    </row>
    <row r="11454" spans="1:3">
      <c r="A11454" t="s">
        <v>10204</v>
      </c>
      <c r="B11454" t="s">
        <v>9615</v>
      </c>
      <c r="C11454" t="s">
        <v>9616</v>
      </c>
    </row>
    <row r="11455" spans="1:3">
      <c r="A11455" t="s">
        <v>10205</v>
      </c>
      <c r="B11455" t="s">
        <v>9615</v>
      </c>
      <c r="C11455" t="s">
        <v>9616</v>
      </c>
    </row>
    <row r="11456" spans="1:3">
      <c r="A11456" t="s">
        <v>10206</v>
      </c>
      <c r="B11456" t="s">
        <v>9615</v>
      </c>
      <c r="C11456" t="s">
        <v>9616</v>
      </c>
    </row>
    <row r="11457" spans="1:3">
      <c r="A11457" t="s">
        <v>10207</v>
      </c>
      <c r="B11457" t="s">
        <v>9615</v>
      </c>
      <c r="C11457" t="s">
        <v>9616</v>
      </c>
    </row>
    <row r="11458" spans="1:3">
      <c r="A11458" t="s">
        <v>10208</v>
      </c>
      <c r="B11458" t="s">
        <v>9615</v>
      </c>
      <c r="C11458" t="s">
        <v>9616</v>
      </c>
    </row>
    <row r="11459" spans="1:3">
      <c r="A11459" t="s">
        <v>10209</v>
      </c>
      <c r="B11459" t="s">
        <v>9615</v>
      </c>
      <c r="C11459" t="s">
        <v>9616</v>
      </c>
    </row>
    <row r="11460" spans="1:3">
      <c r="A11460" t="s">
        <v>10210</v>
      </c>
      <c r="B11460" t="s">
        <v>9615</v>
      </c>
      <c r="C11460" t="s">
        <v>9616</v>
      </c>
    </row>
    <row r="11461" spans="1:3">
      <c r="A11461" t="s">
        <v>10210</v>
      </c>
      <c r="B11461" t="s">
        <v>875</v>
      </c>
      <c r="C11461" t="s">
        <v>9859</v>
      </c>
    </row>
    <row r="11462" spans="1:3">
      <c r="A11462" t="s">
        <v>10211</v>
      </c>
      <c r="B11462" t="s">
        <v>9615</v>
      </c>
      <c r="C11462" t="s">
        <v>9616</v>
      </c>
    </row>
    <row r="11463" spans="1:3">
      <c r="A11463" t="s">
        <v>10212</v>
      </c>
      <c r="B11463" t="s">
        <v>9615</v>
      </c>
      <c r="C11463" t="s">
        <v>9616</v>
      </c>
    </row>
    <row r="11464" spans="1:3">
      <c r="A11464" t="s">
        <v>10213</v>
      </c>
      <c r="B11464" t="s">
        <v>9615</v>
      </c>
      <c r="C11464" t="s">
        <v>9616</v>
      </c>
    </row>
    <row r="11465" spans="1:3">
      <c r="A11465" t="s">
        <v>10214</v>
      </c>
      <c r="B11465" t="s">
        <v>9615</v>
      </c>
      <c r="C11465" t="s">
        <v>9616</v>
      </c>
    </row>
    <row r="11466" spans="1:3">
      <c r="A11466" t="s">
        <v>10215</v>
      </c>
      <c r="B11466" t="s">
        <v>9615</v>
      </c>
      <c r="C11466" t="s">
        <v>9616</v>
      </c>
    </row>
    <row r="11467" spans="1:3">
      <c r="A11467" t="s">
        <v>10216</v>
      </c>
      <c r="B11467" t="s">
        <v>9615</v>
      </c>
      <c r="C11467" t="s">
        <v>9616</v>
      </c>
    </row>
    <row r="11468" spans="1:3">
      <c r="A11468" t="s">
        <v>10217</v>
      </c>
      <c r="B11468" t="s">
        <v>9615</v>
      </c>
      <c r="C11468" t="s">
        <v>9616</v>
      </c>
    </row>
    <row r="11469" spans="1:3">
      <c r="A11469" t="s">
        <v>10218</v>
      </c>
      <c r="B11469" t="s">
        <v>9615</v>
      </c>
      <c r="C11469" t="s">
        <v>9616</v>
      </c>
    </row>
    <row r="11470" spans="1:3">
      <c r="A11470" t="s">
        <v>10219</v>
      </c>
      <c r="B11470" t="s">
        <v>9615</v>
      </c>
      <c r="C11470" t="s">
        <v>9616</v>
      </c>
    </row>
    <row r="11471" spans="1:3">
      <c r="A11471" t="s">
        <v>10220</v>
      </c>
      <c r="B11471" t="s">
        <v>9615</v>
      </c>
      <c r="C11471" t="s">
        <v>9616</v>
      </c>
    </row>
    <row r="11472" spans="1:3">
      <c r="A11472" t="s">
        <v>10221</v>
      </c>
      <c r="B11472" t="s">
        <v>9615</v>
      </c>
      <c r="C11472" t="s">
        <v>9616</v>
      </c>
    </row>
    <row r="11473" spans="1:3">
      <c r="A11473" t="s">
        <v>10222</v>
      </c>
      <c r="B11473" t="s">
        <v>9615</v>
      </c>
      <c r="C11473" t="s">
        <v>9616</v>
      </c>
    </row>
    <row r="11474" spans="1:3">
      <c r="A11474" t="s">
        <v>10223</v>
      </c>
      <c r="B11474" t="s">
        <v>9615</v>
      </c>
      <c r="C11474" t="s">
        <v>9616</v>
      </c>
    </row>
    <row r="11475" spans="1:3">
      <c r="A11475" t="s">
        <v>10224</v>
      </c>
      <c r="B11475" t="s">
        <v>9615</v>
      </c>
      <c r="C11475" t="s">
        <v>9616</v>
      </c>
    </row>
    <row r="11476" spans="1:3">
      <c r="A11476" t="s">
        <v>10225</v>
      </c>
      <c r="B11476" t="s">
        <v>9615</v>
      </c>
      <c r="C11476" t="s">
        <v>9616</v>
      </c>
    </row>
    <row r="11477" spans="1:3">
      <c r="A11477" t="s">
        <v>10226</v>
      </c>
      <c r="B11477" t="s">
        <v>9615</v>
      </c>
      <c r="C11477" t="s">
        <v>9616</v>
      </c>
    </row>
    <row r="11478" spans="1:3">
      <c r="A11478" t="s">
        <v>10227</v>
      </c>
      <c r="B11478" t="s">
        <v>9615</v>
      </c>
      <c r="C11478" t="s">
        <v>9616</v>
      </c>
    </row>
    <row r="11479" spans="1:3">
      <c r="A11479" t="s">
        <v>10228</v>
      </c>
      <c r="B11479" t="s">
        <v>9615</v>
      </c>
      <c r="C11479" t="s">
        <v>9616</v>
      </c>
    </row>
    <row r="11480" spans="1:3">
      <c r="A11480" t="s">
        <v>10229</v>
      </c>
      <c r="B11480" t="s">
        <v>9615</v>
      </c>
      <c r="C11480" t="s">
        <v>9616</v>
      </c>
    </row>
    <row r="11481" spans="1:3">
      <c r="A11481" t="s">
        <v>10230</v>
      </c>
      <c r="B11481" t="s">
        <v>9615</v>
      </c>
      <c r="C11481" t="s">
        <v>9616</v>
      </c>
    </row>
    <row r="11482" spans="1:3">
      <c r="A11482" t="s">
        <v>10231</v>
      </c>
      <c r="B11482" t="s">
        <v>9615</v>
      </c>
      <c r="C11482" t="s">
        <v>9616</v>
      </c>
    </row>
    <row r="11483" spans="1:3">
      <c r="A11483" t="s">
        <v>10232</v>
      </c>
      <c r="B11483" t="s">
        <v>9615</v>
      </c>
      <c r="C11483" t="s">
        <v>9616</v>
      </c>
    </row>
    <row r="11484" spans="1:3">
      <c r="A11484" t="s">
        <v>10233</v>
      </c>
      <c r="B11484" t="s">
        <v>9615</v>
      </c>
      <c r="C11484" t="s">
        <v>9616</v>
      </c>
    </row>
    <row r="11485" spans="1:3">
      <c r="A11485" t="s">
        <v>10234</v>
      </c>
      <c r="B11485" t="s">
        <v>9615</v>
      </c>
      <c r="C11485" t="s">
        <v>9616</v>
      </c>
    </row>
    <row r="11486" spans="1:3">
      <c r="A11486" t="s">
        <v>10235</v>
      </c>
      <c r="B11486" t="s">
        <v>9615</v>
      </c>
      <c r="C11486" t="s">
        <v>9616</v>
      </c>
    </row>
    <row r="11487" spans="1:3">
      <c r="A11487" t="s">
        <v>10236</v>
      </c>
      <c r="B11487" t="s">
        <v>9615</v>
      </c>
      <c r="C11487" t="s">
        <v>9616</v>
      </c>
    </row>
    <row r="11488" spans="1:3">
      <c r="A11488" t="s">
        <v>10237</v>
      </c>
      <c r="B11488" t="s">
        <v>9615</v>
      </c>
      <c r="C11488" t="s">
        <v>9616</v>
      </c>
    </row>
    <row r="11489" spans="1:3">
      <c r="A11489" t="s">
        <v>10238</v>
      </c>
      <c r="B11489" t="s">
        <v>9615</v>
      </c>
      <c r="C11489" t="s">
        <v>9616</v>
      </c>
    </row>
    <row r="11490" spans="1:3">
      <c r="A11490" t="s">
        <v>10238</v>
      </c>
      <c r="B11490" t="s">
        <v>875</v>
      </c>
      <c r="C11490" t="s">
        <v>9859</v>
      </c>
    </row>
    <row r="11491" spans="1:3">
      <c r="A11491" t="s">
        <v>10239</v>
      </c>
      <c r="B11491" t="s">
        <v>9615</v>
      </c>
      <c r="C11491" t="s">
        <v>9616</v>
      </c>
    </row>
    <row r="11492" spans="1:3">
      <c r="A11492" t="s">
        <v>10240</v>
      </c>
      <c r="B11492" t="s">
        <v>9615</v>
      </c>
      <c r="C11492" t="s">
        <v>9616</v>
      </c>
    </row>
    <row r="11493" spans="1:3">
      <c r="A11493" t="s">
        <v>10241</v>
      </c>
      <c r="B11493" t="s">
        <v>9615</v>
      </c>
      <c r="C11493" t="s">
        <v>9616</v>
      </c>
    </row>
    <row r="11494" spans="1:3">
      <c r="A11494" t="s">
        <v>10242</v>
      </c>
      <c r="B11494" t="s">
        <v>9615</v>
      </c>
      <c r="C11494" t="s">
        <v>9616</v>
      </c>
    </row>
    <row r="11495" spans="1:3">
      <c r="A11495" t="s">
        <v>10243</v>
      </c>
      <c r="B11495" t="s">
        <v>9615</v>
      </c>
      <c r="C11495" t="s">
        <v>9616</v>
      </c>
    </row>
    <row r="11496" spans="1:3">
      <c r="A11496" t="s">
        <v>10244</v>
      </c>
      <c r="B11496" t="s">
        <v>9615</v>
      </c>
      <c r="C11496" t="s">
        <v>9616</v>
      </c>
    </row>
    <row r="11497" spans="1:3">
      <c r="A11497" t="s">
        <v>10244</v>
      </c>
      <c r="B11497" t="s">
        <v>875</v>
      </c>
      <c r="C11497" t="s">
        <v>9859</v>
      </c>
    </row>
    <row r="11498" spans="1:3">
      <c r="A11498" t="s">
        <v>10245</v>
      </c>
      <c r="B11498" t="s">
        <v>9615</v>
      </c>
      <c r="C11498" t="s">
        <v>9616</v>
      </c>
    </row>
    <row r="11499" spans="1:3">
      <c r="A11499" t="s">
        <v>10246</v>
      </c>
      <c r="B11499" t="s">
        <v>9615</v>
      </c>
      <c r="C11499" t="s">
        <v>9616</v>
      </c>
    </row>
    <row r="11500" spans="1:3">
      <c r="A11500" t="s">
        <v>10247</v>
      </c>
      <c r="B11500" t="s">
        <v>9615</v>
      </c>
      <c r="C11500" t="s">
        <v>9616</v>
      </c>
    </row>
    <row r="11501" spans="1:3">
      <c r="A11501" t="s">
        <v>10248</v>
      </c>
      <c r="B11501" t="s">
        <v>9615</v>
      </c>
      <c r="C11501" t="s">
        <v>9616</v>
      </c>
    </row>
    <row r="11502" spans="1:3">
      <c r="A11502" t="s">
        <v>10249</v>
      </c>
      <c r="B11502" t="s">
        <v>9615</v>
      </c>
      <c r="C11502" t="s">
        <v>9616</v>
      </c>
    </row>
    <row r="11503" spans="1:3">
      <c r="A11503" t="s">
        <v>10250</v>
      </c>
      <c r="B11503" t="s">
        <v>9615</v>
      </c>
      <c r="C11503" t="s">
        <v>9616</v>
      </c>
    </row>
    <row r="11504" spans="1:3">
      <c r="A11504" t="s">
        <v>10251</v>
      </c>
      <c r="B11504" t="s">
        <v>9615</v>
      </c>
      <c r="C11504" t="s">
        <v>9616</v>
      </c>
    </row>
    <row r="11505" spans="1:3">
      <c r="A11505" t="s">
        <v>10252</v>
      </c>
      <c r="B11505" t="s">
        <v>9615</v>
      </c>
      <c r="C11505" t="s">
        <v>9616</v>
      </c>
    </row>
    <row r="11506" spans="1:3">
      <c r="A11506" t="s">
        <v>10253</v>
      </c>
      <c r="B11506" t="s">
        <v>9615</v>
      </c>
      <c r="C11506" t="s">
        <v>9616</v>
      </c>
    </row>
    <row r="11507" spans="1:3">
      <c r="A11507" t="s">
        <v>10254</v>
      </c>
      <c r="B11507" t="s">
        <v>9615</v>
      </c>
      <c r="C11507" t="s">
        <v>9616</v>
      </c>
    </row>
    <row r="11508" spans="1:3">
      <c r="A11508" t="s">
        <v>10255</v>
      </c>
      <c r="B11508" t="s">
        <v>9615</v>
      </c>
      <c r="C11508" t="s">
        <v>9616</v>
      </c>
    </row>
    <row r="11509" spans="1:3">
      <c r="A11509" t="s">
        <v>10255</v>
      </c>
      <c r="B11509" t="s">
        <v>875</v>
      </c>
      <c r="C11509" t="s">
        <v>9859</v>
      </c>
    </row>
    <row r="11510" spans="1:3">
      <c r="A11510" t="s">
        <v>10256</v>
      </c>
      <c r="B11510" t="s">
        <v>9615</v>
      </c>
      <c r="C11510" t="s">
        <v>9616</v>
      </c>
    </row>
    <row r="11511" spans="1:3">
      <c r="A11511" t="s">
        <v>10256</v>
      </c>
      <c r="B11511" t="s">
        <v>875</v>
      </c>
      <c r="C11511" t="s">
        <v>9859</v>
      </c>
    </row>
    <row r="11512" spans="1:3">
      <c r="A11512" t="s">
        <v>10257</v>
      </c>
      <c r="B11512" t="s">
        <v>9615</v>
      </c>
      <c r="C11512" t="s">
        <v>9616</v>
      </c>
    </row>
    <row r="11513" spans="1:3">
      <c r="A11513" t="s">
        <v>10258</v>
      </c>
      <c r="B11513" t="s">
        <v>9615</v>
      </c>
      <c r="C11513" t="s">
        <v>9616</v>
      </c>
    </row>
    <row r="11514" spans="1:3">
      <c r="A11514" t="s">
        <v>10259</v>
      </c>
      <c r="B11514" t="s">
        <v>9615</v>
      </c>
      <c r="C11514" t="s">
        <v>9616</v>
      </c>
    </row>
    <row r="11515" spans="1:3">
      <c r="A11515" t="s">
        <v>10260</v>
      </c>
      <c r="B11515" t="s">
        <v>9615</v>
      </c>
      <c r="C11515" t="s">
        <v>9616</v>
      </c>
    </row>
    <row r="11516" spans="1:3">
      <c r="A11516" t="s">
        <v>10261</v>
      </c>
      <c r="B11516" t="s">
        <v>9615</v>
      </c>
      <c r="C11516" t="s">
        <v>9616</v>
      </c>
    </row>
    <row r="11517" spans="1:3">
      <c r="A11517" t="s">
        <v>10262</v>
      </c>
      <c r="B11517" t="s">
        <v>9615</v>
      </c>
      <c r="C11517" t="s">
        <v>9616</v>
      </c>
    </row>
    <row r="11518" spans="1:3">
      <c r="A11518" t="s">
        <v>10263</v>
      </c>
      <c r="B11518" t="s">
        <v>9615</v>
      </c>
      <c r="C11518" t="s">
        <v>9616</v>
      </c>
    </row>
    <row r="11519" spans="1:3">
      <c r="A11519" t="s">
        <v>10263</v>
      </c>
      <c r="B11519" t="s">
        <v>875</v>
      </c>
      <c r="C11519" t="s">
        <v>9859</v>
      </c>
    </row>
    <row r="11520" spans="1:3">
      <c r="A11520" t="s">
        <v>10264</v>
      </c>
      <c r="B11520" t="s">
        <v>9615</v>
      </c>
      <c r="C11520" t="s">
        <v>9616</v>
      </c>
    </row>
    <row r="11521" spans="1:3">
      <c r="A11521" t="s">
        <v>10264</v>
      </c>
      <c r="B11521" t="s">
        <v>875</v>
      </c>
      <c r="C11521" t="s">
        <v>9859</v>
      </c>
    </row>
    <row r="11522" spans="1:3">
      <c r="A11522" t="s">
        <v>10265</v>
      </c>
      <c r="B11522" t="s">
        <v>9615</v>
      </c>
      <c r="C11522" t="s">
        <v>9616</v>
      </c>
    </row>
    <row r="11523" spans="1:3">
      <c r="A11523" t="s">
        <v>10266</v>
      </c>
      <c r="B11523" t="s">
        <v>9615</v>
      </c>
      <c r="C11523" t="s">
        <v>9616</v>
      </c>
    </row>
    <row r="11524" spans="1:3">
      <c r="A11524" t="s">
        <v>10266</v>
      </c>
      <c r="B11524" t="s">
        <v>875</v>
      </c>
      <c r="C11524" t="s">
        <v>9859</v>
      </c>
    </row>
    <row r="11525" spans="1:3">
      <c r="A11525" t="s">
        <v>10267</v>
      </c>
      <c r="B11525" t="s">
        <v>9615</v>
      </c>
      <c r="C11525" t="s">
        <v>9616</v>
      </c>
    </row>
    <row r="11526" spans="1:3">
      <c r="A11526" t="s">
        <v>10267</v>
      </c>
      <c r="B11526" t="s">
        <v>894</v>
      </c>
      <c r="C11526" t="s">
        <v>9556</v>
      </c>
    </row>
    <row r="11527" spans="1:3">
      <c r="A11527" t="s">
        <v>10268</v>
      </c>
      <c r="B11527" t="s">
        <v>9615</v>
      </c>
      <c r="C11527" t="s">
        <v>9616</v>
      </c>
    </row>
    <row r="11528" spans="1:3">
      <c r="A11528" t="s">
        <v>10269</v>
      </c>
      <c r="B11528" t="s">
        <v>9615</v>
      </c>
      <c r="C11528" t="s">
        <v>9616</v>
      </c>
    </row>
    <row r="11529" spans="1:3">
      <c r="A11529" t="s">
        <v>10270</v>
      </c>
      <c r="B11529" t="s">
        <v>9615</v>
      </c>
      <c r="C11529" t="s">
        <v>9616</v>
      </c>
    </row>
    <row r="11530" spans="1:3">
      <c r="A11530" t="s">
        <v>10271</v>
      </c>
      <c r="B11530" t="s">
        <v>9615</v>
      </c>
      <c r="C11530" t="s">
        <v>9616</v>
      </c>
    </row>
    <row r="11531" spans="1:3">
      <c r="A11531" t="s">
        <v>10272</v>
      </c>
      <c r="B11531" t="s">
        <v>9615</v>
      </c>
      <c r="C11531" t="s">
        <v>9616</v>
      </c>
    </row>
    <row r="11532" spans="1:3">
      <c r="A11532" t="s">
        <v>10273</v>
      </c>
      <c r="B11532" t="s">
        <v>9615</v>
      </c>
      <c r="C11532" t="s">
        <v>9616</v>
      </c>
    </row>
    <row r="11533" spans="1:3">
      <c r="A11533" t="s">
        <v>10274</v>
      </c>
      <c r="B11533" t="s">
        <v>9615</v>
      </c>
      <c r="C11533" t="s">
        <v>9616</v>
      </c>
    </row>
    <row r="11534" spans="1:3">
      <c r="A11534" t="s">
        <v>10275</v>
      </c>
      <c r="B11534" t="s">
        <v>9615</v>
      </c>
      <c r="C11534" t="s">
        <v>9616</v>
      </c>
    </row>
    <row r="11535" spans="1:3">
      <c r="A11535" t="s">
        <v>10276</v>
      </c>
      <c r="B11535" t="s">
        <v>9615</v>
      </c>
      <c r="C11535" t="s">
        <v>9616</v>
      </c>
    </row>
    <row r="11536" spans="1:3">
      <c r="A11536" t="s">
        <v>10277</v>
      </c>
      <c r="B11536" t="s">
        <v>9615</v>
      </c>
      <c r="C11536" t="s">
        <v>9616</v>
      </c>
    </row>
    <row r="11537" spans="1:3">
      <c r="A11537" t="s">
        <v>10278</v>
      </c>
      <c r="B11537" t="s">
        <v>9615</v>
      </c>
      <c r="C11537" t="s">
        <v>9616</v>
      </c>
    </row>
    <row r="11538" spans="1:3">
      <c r="A11538" t="s">
        <v>10279</v>
      </c>
      <c r="B11538" t="s">
        <v>9615</v>
      </c>
      <c r="C11538" t="s">
        <v>9616</v>
      </c>
    </row>
    <row r="11539" spans="1:3">
      <c r="A11539" t="s">
        <v>10280</v>
      </c>
      <c r="B11539" t="s">
        <v>9615</v>
      </c>
      <c r="C11539" t="s">
        <v>9616</v>
      </c>
    </row>
    <row r="11540" spans="1:3">
      <c r="A11540" t="s">
        <v>10281</v>
      </c>
      <c r="B11540" t="s">
        <v>9615</v>
      </c>
      <c r="C11540" t="s">
        <v>9616</v>
      </c>
    </row>
    <row r="11541" spans="1:3">
      <c r="A11541" t="s">
        <v>10282</v>
      </c>
      <c r="B11541" t="s">
        <v>9615</v>
      </c>
      <c r="C11541" t="s">
        <v>9616</v>
      </c>
    </row>
    <row r="11542" spans="1:3">
      <c r="A11542" t="s">
        <v>10283</v>
      </c>
      <c r="B11542" t="s">
        <v>9615</v>
      </c>
      <c r="C11542" t="s">
        <v>9616</v>
      </c>
    </row>
    <row r="11543" spans="1:3">
      <c r="A11543" t="s">
        <v>10284</v>
      </c>
      <c r="B11543" t="s">
        <v>9615</v>
      </c>
      <c r="C11543" t="s">
        <v>9616</v>
      </c>
    </row>
    <row r="11544" spans="1:3">
      <c r="A11544" t="s">
        <v>10285</v>
      </c>
      <c r="B11544" t="s">
        <v>9615</v>
      </c>
      <c r="C11544" t="s">
        <v>9616</v>
      </c>
    </row>
    <row r="11545" spans="1:3">
      <c r="A11545" t="s">
        <v>10286</v>
      </c>
      <c r="B11545" t="s">
        <v>894</v>
      </c>
      <c r="C11545" t="s">
        <v>9556</v>
      </c>
    </row>
    <row r="11546" spans="1:3">
      <c r="A11546" t="s">
        <v>10287</v>
      </c>
      <c r="B11546" t="s">
        <v>9615</v>
      </c>
      <c r="C11546" t="s">
        <v>9616</v>
      </c>
    </row>
    <row r="11547" spans="1:3">
      <c r="A11547" t="s">
        <v>10288</v>
      </c>
      <c r="B11547" t="s">
        <v>9615</v>
      </c>
      <c r="C11547" t="s">
        <v>9616</v>
      </c>
    </row>
    <row r="11548" spans="1:3">
      <c r="A11548" t="s">
        <v>10289</v>
      </c>
      <c r="B11548" t="s">
        <v>9615</v>
      </c>
      <c r="C11548" t="s">
        <v>9616</v>
      </c>
    </row>
    <row r="11549" spans="1:3">
      <c r="A11549" t="s">
        <v>10289</v>
      </c>
      <c r="B11549" t="s">
        <v>894</v>
      </c>
      <c r="C11549" t="s">
        <v>9556</v>
      </c>
    </row>
    <row r="11550" spans="1:3">
      <c r="A11550" t="s">
        <v>10290</v>
      </c>
      <c r="B11550" t="s">
        <v>894</v>
      </c>
      <c r="C11550" t="s">
        <v>9556</v>
      </c>
    </row>
    <row r="11551" spans="1:3">
      <c r="A11551" t="s">
        <v>10291</v>
      </c>
      <c r="B11551" t="s">
        <v>894</v>
      </c>
      <c r="C11551" t="s">
        <v>9556</v>
      </c>
    </row>
    <row r="11552" spans="1:3">
      <c r="A11552" t="s">
        <v>10292</v>
      </c>
      <c r="B11552" t="s">
        <v>894</v>
      </c>
      <c r="C11552" t="s">
        <v>9556</v>
      </c>
    </row>
    <row r="11553" spans="1:3">
      <c r="A11553" t="s">
        <v>10293</v>
      </c>
      <c r="B11553" t="s">
        <v>9615</v>
      </c>
      <c r="C11553" t="s">
        <v>9616</v>
      </c>
    </row>
    <row r="11554" spans="1:3">
      <c r="A11554" t="s">
        <v>10293</v>
      </c>
      <c r="B11554" t="s">
        <v>894</v>
      </c>
      <c r="C11554" t="s">
        <v>9556</v>
      </c>
    </row>
    <row r="11555" spans="1:3">
      <c r="A11555" t="s">
        <v>10294</v>
      </c>
      <c r="B11555" t="s">
        <v>9615</v>
      </c>
      <c r="C11555" t="s">
        <v>9616</v>
      </c>
    </row>
    <row r="11556" spans="1:3">
      <c r="A11556" t="s">
        <v>10295</v>
      </c>
      <c r="B11556" t="s">
        <v>9615</v>
      </c>
      <c r="C11556" t="s">
        <v>9616</v>
      </c>
    </row>
    <row r="11557" spans="1:3">
      <c r="A11557" t="s">
        <v>10295</v>
      </c>
      <c r="B11557" t="s">
        <v>894</v>
      </c>
      <c r="C11557" t="s">
        <v>9556</v>
      </c>
    </row>
    <row r="11558" spans="1:3">
      <c r="A11558" t="s">
        <v>10296</v>
      </c>
      <c r="B11558" t="s">
        <v>9615</v>
      </c>
      <c r="C11558" t="s">
        <v>9616</v>
      </c>
    </row>
    <row r="11559" spans="1:3">
      <c r="A11559" t="s">
        <v>10297</v>
      </c>
      <c r="B11559" t="s">
        <v>9615</v>
      </c>
      <c r="C11559" t="s">
        <v>9616</v>
      </c>
    </row>
    <row r="11560" spans="1:3">
      <c r="A11560" t="s">
        <v>10298</v>
      </c>
      <c r="B11560" t="s">
        <v>9615</v>
      </c>
      <c r="C11560" t="s">
        <v>9616</v>
      </c>
    </row>
    <row r="11561" spans="1:3">
      <c r="A11561" t="s">
        <v>10298</v>
      </c>
      <c r="B11561" t="s">
        <v>894</v>
      </c>
      <c r="C11561" t="s">
        <v>9556</v>
      </c>
    </row>
    <row r="11562" spans="1:3">
      <c r="A11562" t="s">
        <v>10299</v>
      </c>
      <c r="B11562" t="s">
        <v>9615</v>
      </c>
      <c r="C11562" t="s">
        <v>9616</v>
      </c>
    </row>
    <row r="11563" spans="1:3">
      <c r="A11563" t="s">
        <v>10299</v>
      </c>
      <c r="B11563" t="s">
        <v>894</v>
      </c>
      <c r="C11563" t="s">
        <v>9556</v>
      </c>
    </row>
    <row r="11564" spans="1:3">
      <c r="A11564" t="s">
        <v>10300</v>
      </c>
      <c r="B11564" t="s">
        <v>9615</v>
      </c>
      <c r="C11564" t="s">
        <v>9616</v>
      </c>
    </row>
    <row r="11565" spans="1:3">
      <c r="A11565" t="s">
        <v>10301</v>
      </c>
      <c r="B11565" t="s">
        <v>894</v>
      </c>
      <c r="C11565" t="s">
        <v>9556</v>
      </c>
    </row>
    <row r="11566" spans="1:3">
      <c r="A11566" t="s">
        <v>10302</v>
      </c>
      <c r="B11566" t="s">
        <v>894</v>
      </c>
      <c r="C11566" t="s">
        <v>9556</v>
      </c>
    </row>
    <row r="11567" spans="1:3">
      <c r="A11567" t="s">
        <v>10303</v>
      </c>
      <c r="B11567" t="s">
        <v>894</v>
      </c>
      <c r="C11567" t="s">
        <v>9556</v>
      </c>
    </row>
    <row r="11568" spans="1:3">
      <c r="A11568" t="s">
        <v>10304</v>
      </c>
      <c r="B11568" t="s">
        <v>9615</v>
      </c>
      <c r="C11568" t="s">
        <v>9616</v>
      </c>
    </row>
    <row r="11569" spans="1:3">
      <c r="A11569" t="s">
        <v>10304</v>
      </c>
      <c r="B11569" t="s">
        <v>894</v>
      </c>
      <c r="C11569" t="s">
        <v>9556</v>
      </c>
    </row>
    <row r="11570" spans="1:3">
      <c r="A11570" t="s">
        <v>10305</v>
      </c>
      <c r="B11570" t="s">
        <v>894</v>
      </c>
      <c r="C11570" t="s">
        <v>9556</v>
      </c>
    </row>
    <row r="11571" spans="1:3">
      <c r="A11571" t="s">
        <v>10306</v>
      </c>
      <c r="B11571" t="s">
        <v>894</v>
      </c>
      <c r="C11571" t="s">
        <v>9556</v>
      </c>
    </row>
    <row r="11572" spans="1:3">
      <c r="A11572" t="s">
        <v>10307</v>
      </c>
      <c r="B11572" t="s">
        <v>894</v>
      </c>
      <c r="C11572" t="s">
        <v>9556</v>
      </c>
    </row>
    <row r="11573" spans="1:3">
      <c r="A11573" t="s">
        <v>10308</v>
      </c>
      <c r="B11573" t="s">
        <v>894</v>
      </c>
      <c r="C11573" t="s">
        <v>9556</v>
      </c>
    </row>
    <row r="11574" spans="1:3">
      <c r="A11574" t="s">
        <v>10309</v>
      </c>
      <c r="B11574" t="s">
        <v>894</v>
      </c>
      <c r="C11574" t="s">
        <v>9556</v>
      </c>
    </row>
    <row r="11575" spans="1:3">
      <c r="A11575" t="s">
        <v>10310</v>
      </c>
      <c r="B11575" t="s">
        <v>9615</v>
      </c>
      <c r="C11575" t="s">
        <v>9616</v>
      </c>
    </row>
    <row r="11576" spans="1:3">
      <c r="A11576" t="s">
        <v>10311</v>
      </c>
      <c r="B11576" t="s">
        <v>9615</v>
      </c>
      <c r="C11576" t="s">
        <v>9616</v>
      </c>
    </row>
    <row r="11577" spans="1:3">
      <c r="A11577" t="s">
        <v>10312</v>
      </c>
      <c r="B11577" t="s">
        <v>9615</v>
      </c>
      <c r="C11577" t="s">
        <v>9616</v>
      </c>
    </row>
    <row r="11578" spans="1:3">
      <c r="A11578" t="s">
        <v>10313</v>
      </c>
      <c r="B11578" t="s">
        <v>9615</v>
      </c>
      <c r="C11578" t="s">
        <v>9616</v>
      </c>
    </row>
    <row r="11579" spans="1:3">
      <c r="A11579" t="s">
        <v>10314</v>
      </c>
      <c r="B11579" t="s">
        <v>9615</v>
      </c>
      <c r="C11579" t="s">
        <v>9616</v>
      </c>
    </row>
    <row r="11580" spans="1:3">
      <c r="A11580" t="s">
        <v>10315</v>
      </c>
      <c r="B11580" t="s">
        <v>9615</v>
      </c>
      <c r="C11580" t="s">
        <v>9616</v>
      </c>
    </row>
    <row r="11581" spans="1:3">
      <c r="A11581" t="s">
        <v>10316</v>
      </c>
      <c r="B11581" t="s">
        <v>9615</v>
      </c>
      <c r="C11581" t="s">
        <v>9616</v>
      </c>
    </row>
    <row r="11582" spans="1:3">
      <c r="A11582" t="s">
        <v>10317</v>
      </c>
      <c r="B11582" t="s">
        <v>9615</v>
      </c>
      <c r="C11582" t="s">
        <v>9616</v>
      </c>
    </row>
    <row r="11583" spans="1:3">
      <c r="A11583" t="s">
        <v>10317</v>
      </c>
      <c r="B11583" t="s">
        <v>894</v>
      </c>
      <c r="C11583" t="s">
        <v>9556</v>
      </c>
    </row>
    <row r="11584" spans="1:3">
      <c r="A11584" t="s">
        <v>10318</v>
      </c>
      <c r="B11584" t="s">
        <v>9615</v>
      </c>
      <c r="C11584" t="s">
        <v>9616</v>
      </c>
    </row>
    <row r="11585" spans="1:3">
      <c r="A11585" t="s">
        <v>10319</v>
      </c>
      <c r="B11585" t="s">
        <v>9615</v>
      </c>
      <c r="C11585" t="s">
        <v>9616</v>
      </c>
    </row>
    <row r="11586" spans="1:3">
      <c r="A11586" t="s">
        <v>10320</v>
      </c>
      <c r="B11586" t="s">
        <v>9615</v>
      </c>
      <c r="C11586" t="s">
        <v>9616</v>
      </c>
    </row>
    <row r="11587" spans="1:3">
      <c r="A11587" t="s">
        <v>10321</v>
      </c>
      <c r="B11587" t="s">
        <v>9615</v>
      </c>
      <c r="C11587" t="s">
        <v>9616</v>
      </c>
    </row>
    <row r="11588" spans="1:3">
      <c r="A11588" t="s">
        <v>10322</v>
      </c>
      <c r="B11588" t="s">
        <v>894</v>
      </c>
      <c r="C11588" t="s">
        <v>9556</v>
      </c>
    </row>
    <row r="11589" spans="1:3">
      <c r="A11589" t="s">
        <v>10323</v>
      </c>
      <c r="B11589" t="s">
        <v>9615</v>
      </c>
      <c r="C11589" t="s">
        <v>9616</v>
      </c>
    </row>
    <row r="11590" spans="1:3">
      <c r="A11590" t="s">
        <v>10324</v>
      </c>
      <c r="B11590" t="s">
        <v>9615</v>
      </c>
      <c r="C11590" t="s">
        <v>9616</v>
      </c>
    </row>
    <row r="11591" spans="1:3">
      <c r="A11591" t="s">
        <v>10325</v>
      </c>
      <c r="B11591" t="s">
        <v>9615</v>
      </c>
      <c r="C11591" t="s">
        <v>9616</v>
      </c>
    </row>
    <row r="11592" spans="1:3">
      <c r="A11592" t="s">
        <v>10326</v>
      </c>
      <c r="B11592" t="s">
        <v>9615</v>
      </c>
      <c r="C11592" t="s">
        <v>9616</v>
      </c>
    </row>
    <row r="11593" spans="1:3">
      <c r="A11593" t="s">
        <v>10326</v>
      </c>
      <c r="B11593" t="s">
        <v>9854</v>
      </c>
      <c r="C11593" t="s">
        <v>9855</v>
      </c>
    </row>
    <row r="11594" spans="1:3">
      <c r="A11594" t="s">
        <v>10327</v>
      </c>
      <c r="B11594" t="s">
        <v>9615</v>
      </c>
      <c r="C11594" t="s">
        <v>9616</v>
      </c>
    </row>
    <row r="11595" spans="1:3">
      <c r="A11595" t="s">
        <v>10328</v>
      </c>
      <c r="B11595" t="s">
        <v>9615</v>
      </c>
      <c r="C11595" t="s">
        <v>9616</v>
      </c>
    </row>
    <row r="11596" spans="1:3">
      <c r="A11596" t="s">
        <v>10329</v>
      </c>
      <c r="B11596" t="s">
        <v>9615</v>
      </c>
      <c r="C11596" t="s">
        <v>9616</v>
      </c>
    </row>
    <row r="11597" spans="1:3">
      <c r="A11597" t="s">
        <v>10330</v>
      </c>
      <c r="B11597" t="s">
        <v>9615</v>
      </c>
      <c r="C11597" t="s">
        <v>9616</v>
      </c>
    </row>
    <row r="11598" spans="1:3">
      <c r="A11598" t="s">
        <v>10331</v>
      </c>
      <c r="B11598" t="s">
        <v>9615</v>
      </c>
      <c r="C11598" t="s">
        <v>9616</v>
      </c>
    </row>
    <row r="11599" spans="1:3">
      <c r="A11599" t="s">
        <v>10332</v>
      </c>
      <c r="B11599" t="s">
        <v>9615</v>
      </c>
      <c r="C11599" t="s">
        <v>9616</v>
      </c>
    </row>
    <row r="11600" spans="1:3">
      <c r="A11600" t="s">
        <v>10333</v>
      </c>
      <c r="B11600" t="s">
        <v>9615</v>
      </c>
      <c r="C11600" t="s">
        <v>9616</v>
      </c>
    </row>
    <row r="11601" spans="1:3">
      <c r="A11601" t="s">
        <v>10334</v>
      </c>
      <c r="B11601" t="s">
        <v>9615</v>
      </c>
      <c r="C11601" t="s">
        <v>9616</v>
      </c>
    </row>
    <row r="11602" spans="1:3">
      <c r="A11602" t="s">
        <v>10335</v>
      </c>
      <c r="B11602" t="s">
        <v>875</v>
      </c>
      <c r="C11602" t="s">
        <v>9859</v>
      </c>
    </row>
    <row r="11603" spans="1:3">
      <c r="A11603" t="s">
        <v>10336</v>
      </c>
      <c r="B11603" t="s">
        <v>9615</v>
      </c>
      <c r="C11603" t="s">
        <v>9616</v>
      </c>
    </row>
    <row r="11604" spans="1:3">
      <c r="A11604" t="s">
        <v>10337</v>
      </c>
      <c r="B11604" t="s">
        <v>9615</v>
      </c>
      <c r="C11604" t="s">
        <v>9616</v>
      </c>
    </row>
    <row r="11605" spans="1:3">
      <c r="A11605" t="s">
        <v>10338</v>
      </c>
      <c r="B11605" t="s">
        <v>894</v>
      </c>
      <c r="C11605" t="s">
        <v>9556</v>
      </c>
    </row>
    <row r="11606" spans="1:3">
      <c r="A11606" t="s">
        <v>10339</v>
      </c>
      <c r="B11606" t="s">
        <v>9615</v>
      </c>
      <c r="C11606" t="s">
        <v>9616</v>
      </c>
    </row>
    <row r="11607" spans="1:3">
      <c r="A11607" t="s">
        <v>10340</v>
      </c>
      <c r="B11607" t="s">
        <v>9615</v>
      </c>
      <c r="C11607" t="s">
        <v>9616</v>
      </c>
    </row>
    <row r="11608" spans="1:3">
      <c r="A11608" t="s">
        <v>10341</v>
      </c>
      <c r="B11608" t="s">
        <v>9615</v>
      </c>
      <c r="C11608" t="s">
        <v>9616</v>
      </c>
    </row>
    <row r="11609" spans="1:3">
      <c r="A11609" t="s">
        <v>10342</v>
      </c>
      <c r="B11609" t="s">
        <v>9615</v>
      </c>
      <c r="C11609" t="s">
        <v>9616</v>
      </c>
    </row>
    <row r="11610" spans="1:3">
      <c r="A11610" t="s">
        <v>10342</v>
      </c>
      <c r="B11610" t="s">
        <v>875</v>
      </c>
      <c r="C11610" t="s">
        <v>9859</v>
      </c>
    </row>
    <row r="11611" spans="1:3">
      <c r="A11611" t="s">
        <v>10342</v>
      </c>
      <c r="B11611" t="s">
        <v>902</v>
      </c>
      <c r="C11611" t="s">
        <v>8978</v>
      </c>
    </row>
    <row r="11612" spans="1:3">
      <c r="A11612" t="s">
        <v>10343</v>
      </c>
      <c r="B11612" t="s">
        <v>9615</v>
      </c>
      <c r="C11612" t="s">
        <v>9616</v>
      </c>
    </row>
    <row r="11613" spans="1:3">
      <c r="A11613" t="s">
        <v>10343</v>
      </c>
      <c r="B11613" t="s">
        <v>875</v>
      </c>
      <c r="C11613" t="s">
        <v>9859</v>
      </c>
    </row>
    <row r="11614" spans="1:3">
      <c r="A11614" t="s">
        <v>10343</v>
      </c>
      <c r="B11614" t="s">
        <v>902</v>
      </c>
      <c r="C11614" t="s">
        <v>8978</v>
      </c>
    </row>
    <row r="11615" spans="1:3">
      <c r="A11615" t="s">
        <v>10344</v>
      </c>
      <c r="B11615" t="s">
        <v>875</v>
      </c>
      <c r="C11615" t="s">
        <v>9859</v>
      </c>
    </row>
    <row r="11616" spans="1:3">
      <c r="A11616" t="s">
        <v>10345</v>
      </c>
      <c r="B11616" t="s">
        <v>875</v>
      </c>
      <c r="C11616" t="s">
        <v>9859</v>
      </c>
    </row>
    <row r="11617" spans="1:3">
      <c r="A11617" t="s">
        <v>10345</v>
      </c>
      <c r="B11617" t="s">
        <v>902</v>
      </c>
      <c r="C11617" t="s">
        <v>8978</v>
      </c>
    </row>
    <row r="11618" spans="1:3">
      <c r="A11618" t="s">
        <v>10346</v>
      </c>
      <c r="B11618" t="s">
        <v>875</v>
      </c>
      <c r="C11618" t="s">
        <v>9859</v>
      </c>
    </row>
    <row r="11619" spans="1:3">
      <c r="A11619" t="s">
        <v>10347</v>
      </c>
      <c r="B11619" t="s">
        <v>9615</v>
      </c>
      <c r="C11619" t="s">
        <v>9616</v>
      </c>
    </row>
    <row r="11620" spans="1:3">
      <c r="A11620" t="s">
        <v>10347</v>
      </c>
      <c r="B11620" t="s">
        <v>894</v>
      </c>
      <c r="C11620" t="s">
        <v>9556</v>
      </c>
    </row>
    <row r="11621" spans="1:3">
      <c r="A11621" t="s">
        <v>10347</v>
      </c>
      <c r="B11621" t="s">
        <v>902</v>
      </c>
      <c r="C11621" t="s">
        <v>8978</v>
      </c>
    </row>
    <row r="11622" spans="1:3">
      <c r="A11622" t="s">
        <v>10348</v>
      </c>
      <c r="B11622" t="s">
        <v>9615</v>
      </c>
      <c r="C11622" t="s">
        <v>9616</v>
      </c>
    </row>
    <row r="11623" spans="1:3">
      <c r="A11623" t="s">
        <v>10348</v>
      </c>
      <c r="B11623" t="s">
        <v>894</v>
      </c>
      <c r="C11623" t="s">
        <v>9556</v>
      </c>
    </row>
    <row r="11624" spans="1:3">
      <c r="A11624" t="s">
        <v>10348</v>
      </c>
      <c r="B11624" t="s">
        <v>902</v>
      </c>
      <c r="C11624" t="s">
        <v>8978</v>
      </c>
    </row>
    <row r="11625" spans="1:3">
      <c r="A11625" t="s">
        <v>10349</v>
      </c>
      <c r="B11625" t="s">
        <v>875</v>
      </c>
      <c r="C11625" t="s">
        <v>9859</v>
      </c>
    </row>
    <row r="11626" spans="1:3">
      <c r="A11626" t="s">
        <v>10349</v>
      </c>
      <c r="B11626" t="s">
        <v>902</v>
      </c>
      <c r="C11626" t="s">
        <v>8978</v>
      </c>
    </row>
    <row r="11627" spans="1:3">
      <c r="A11627" t="s">
        <v>10350</v>
      </c>
      <c r="B11627" t="s">
        <v>9615</v>
      </c>
      <c r="C11627" t="s">
        <v>9616</v>
      </c>
    </row>
    <row r="11628" spans="1:3">
      <c r="A11628" t="s">
        <v>10351</v>
      </c>
      <c r="B11628" t="s">
        <v>875</v>
      </c>
      <c r="C11628" t="s">
        <v>9859</v>
      </c>
    </row>
    <row r="11629" spans="1:3">
      <c r="A11629" t="s">
        <v>10351</v>
      </c>
      <c r="B11629" t="s">
        <v>902</v>
      </c>
      <c r="C11629" t="s">
        <v>8978</v>
      </c>
    </row>
    <row r="11630" spans="1:3">
      <c r="A11630" t="s">
        <v>10352</v>
      </c>
      <c r="B11630" t="s">
        <v>902</v>
      </c>
      <c r="C11630" t="s">
        <v>8978</v>
      </c>
    </row>
    <row r="11631" spans="1:3">
      <c r="A11631" t="s">
        <v>10353</v>
      </c>
      <c r="B11631" t="s">
        <v>9615</v>
      </c>
      <c r="C11631" t="s">
        <v>9616</v>
      </c>
    </row>
    <row r="11632" spans="1:3">
      <c r="A11632" t="s">
        <v>10353</v>
      </c>
      <c r="B11632" t="s">
        <v>894</v>
      </c>
      <c r="C11632" t="s">
        <v>9556</v>
      </c>
    </row>
    <row r="11633" spans="1:3">
      <c r="A11633" t="s">
        <v>10354</v>
      </c>
      <c r="B11633" t="s">
        <v>894</v>
      </c>
      <c r="C11633" t="s">
        <v>9556</v>
      </c>
    </row>
    <row r="11634" spans="1:3">
      <c r="A11634" t="s">
        <v>10355</v>
      </c>
      <c r="B11634" t="s">
        <v>9615</v>
      </c>
      <c r="C11634" t="s">
        <v>9616</v>
      </c>
    </row>
    <row r="11635" spans="1:3">
      <c r="A11635" t="s">
        <v>10356</v>
      </c>
      <c r="B11635" t="s">
        <v>875</v>
      </c>
      <c r="C11635" t="s">
        <v>9859</v>
      </c>
    </row>
    <row r="11636" spans="1:3">
      <c r="A11636" t="s">
        <v>10357</v>
      </c>
      <c r="B11636" t="s">
        <v>9615</v>
      </c>
      <c r="C11636" t="s">
        <v>9616</v>
      </c>
    </row>
    <row r="11637" spans="1:3">
      <c r="A11637" t="s">
        <v>10358</v>
      </c>
      <c r="B11637" t="s">
        <v>9615</v>
      </c>
      <c r="C11637" t="s">
        <v>9616</v>
      </c>
    </row>
    <row r="11638" spans="1:3">
      <c r="A11638" t="s">
        <v>10359</v>
      </c>
      <c r="B11638" t="s">
        <v>875</v>
      </c>
      <c r="C11638" t="s">
        <v>9859</v>
      </c>
    </row>
    <row r="11639" spans="1:3">
      <c r="A11639" t="s">
        <v>10360</v>
      </c>
      <c r="B11639" t="s">
        <v>875</v>
      </c>
      <c r="C11639" t="s">
        <v>9859</v>
      </c>
    </row>
    <row r="11640" spans="1:3">
      <c r="A11640" t="s">
        <v>10361</v>
      </c>
      <c r="B11640" t="s">
        <v>875</v>
      </c>
      <c r="C11640" t="s">
        <v>9859</v>
      </c>
    </row>
    <row r="11641" spans="1:3">
      <c r="A11641" t="s">
        <v>10362</v>
      </c>
      <c r="B11641" t="s">
        <v>875</v>
      </c>
      <c r="C11641" t="s">
        <v>9859</v>
      </c>
    </row>
    <row r="11642" spans="1:3">
      <c r="A11642" t="s">
        <v>10363</v>
      </c>
      <c r="B11642" t="s">
        <v>875</v>
      </c>
      <c r="C11642" t="s">
        <v>9859</v>
      </c>
    </row>
    <row r="11643" spans="1:3">
      <c r="A11643" t="s">
        <v>10364</v>
      </c>
      <c r="B11643" t="s">
        <v>875</v>
      </c>
      <c r="C11643" t="s">
        <v>9859</v>
      </c>
    </row>
    <row r="11644" spans="1:3">
      <c r="A11644" t="s">
        <v>10365</v>
      </c>
      <c r="B11644" t="s">
        <v>875</v>
      </c>
      <c r="C11644" t="s">
        <v>9859</v>
      </c>
    </row>
    <row r="11645" spans="1:3">
      <c r="A11645" t="s">
        <v>10366</v>
      </c>
      <c r="B11645" t="s">
        <v>875</v>
      </c>
      <c r="C11645" t="s">
        <v>9859</v>
      </c>
    </row>
    <row r="11646" spans="1:3">
      <c r="A11646" t="s">
        <v>10367</v>
      </c>
      <c r="B11646" t="s">
        <v>875</v>
      </c>
      <c r="C11646" t="s">
        <v>9859</v>
      </c>
    </row>
    <row r="11647" spans="1:3">
      <c r="A11647" t="s">
        <v>10368</v>
      </c>
      <c r="B11647" t="s">
        <v>875</v>
      </c>
      <c r="C11647" t="s">
        <v>9859</v>
      </c>
    </row>
    <row r="11648" spans="1:3">
      <c r="A11648" t="s">
        <v>10369</v>
      </c>
      <c r="B11648" t="s">
        <v>875</v>
      </c>
      <c r="C11648" t="s">
        <v>9859</v>
      </c>
    </row>
    <row r="11649" spans="1:3">
      <c r="A11649" t="s">
        <v>10370</v>
      </c>
      <c r="B11649" t="s">
        <v>875</v>
      </c>
      <c r="C11649" t="s">
        <v>9859</v>
      </c>
    </row>
    <row r="11650" spans="1:3">
      <c r="A11650" t="s">
        <v>10371</v>
      </c>
      <c r="B11650" t="s">
        <v>875</v>
      </c>
      <c r="C11650" t="s">
        <v>9859</v>
      </c>
    </row>
    <row r="11651" spans="1:3">
      <c r="A11651" t="s">
        <v>10372</v>
      </c>
      <c r="B11651" t="s">
        <v>875</v>
      </c>
      <c r="C11651" t="s">
        <v>9859</v>
      </c>
    </row>
    <row r="11652" spans="1:3">
      <c r="A11652" t="s">
        <v>10373</v>
      </c>
      <c r="B11652" t="s">
        <v>875</v>
      </c>
      <c r="C11652" t="s">
        <v>9859</v>
      </c>
    </row>
    <row r="11653" spans="1:3">
      <c r="A11653" t="s">
        <v>10374</v>
      </c>
      <c r="B11653" t="s">
        <v>9615</v>
      </c>
      <c r="C11653" t="s">
        <v>9616</v>
      </c>
    </row>
    <row r="11654" spans="1:3">
      <c r="A11654" t="s">
        <v>10374</v>
      </c>
      <c r="B11654" t="s">
        <v>875</v>
      </c>
      <c r="C11654" t="s">
        <v>9859</v>
      </c>
    </row>
    <row r="11655" spans="1:3">
      <c r="A11655" t="s">
        <v>10375</v>
      </c>
      <c r="B11655" t="s">
        <v>875</v>
      </c>
      <c r="C11655" t="s">
        <v>9859</v>
      </c>
    </row>
    <row r="11656" spans="1:3">
      <c r="A11656" t="s">
        <v>10376</v>
      </c>
      <c r="B11656" t="s">
        <v>875</v>
      </c>
      <c r="C11656" t="s">
        <v>9859</v>
      </c>
    </row>
    <row r="11657" spans="1:3">
      <c r="A11657" t="s">
        <v>10377</v>
      </c>
      <c r="B11657" t="s">
        <v>875</v>
      </c>
      <c r="C11657" t="s">
        <v>9859</v>
      </c>
    </row>
    <row r="11658" spans="1:3">
      <c r="A11658" t="s">
        <v>10378</v>
      </c>
      <c r="B11658" t="s">
        <v>875</v>
      </c>
      <c r="C11658" t="s">
        <v>9859</v>
      </c>
    </row>
    <row r="11659" spans="1:3">
      <c r="A11659" t="s">
        <v>10379</v>
      </c>
      <c r="B11659" t="s">
        <v>875</v>
      </c>
      <c r="C11659" t="s">
        <v>9859</v>
      </c>
    </row>
    <row r="11660" spans="1:3">
      <c r="A11660" t="s">
        <v>10380</v>
      </c>
      <c r="B11660" t="s">
        <v>875</v>
      </c>
      <c r="C11660" t="s">
        <v>9859</v>
      </c>
    </row>
    <row r="11661" spans="1:3">
      <c r="A11661" t="s">
        <v>10381</v>
      </c>
      <c r="B11661" t="s">
        <v>875</v>
      </c>
      <c r="C11661" t="s">
        <v>9859</v>
      </c>
    </row>
    <row r="11662" spans="1:3">
      <c r="A11662" t="s">
        <v>10382</v>
      </c>
      <c r="B11662" t="s">
        <v>875</v>
      </c>
      <c r="C11662" t="s">
        <v>9859</v>
      </c>
    </row>
    <row r="11663" spans="1:3">
      <c r="A11663" t="s">
        <v>10383</v>
      </c>
      <c r="B11663" t="s">
        <v>875</v>
      </c>
      <c r="C11663" t="s">
        <v>9859</v>
      </c>
    </row>
    <row r="11664" spans="1:3">
      <c r="A11664" t="s">
        <v>10384</v>
      </c>
      <c r="B11664" t="s">
        <v>875</v>
      </c>
      <c r="C11664" t="s">
        <v>9859</v>
      </c>
    </row>
    <row r="11665" spans="1:3">
      <c r="A11665" t="s">
        <v>10385</v>
      </c>
      <c r="B11665" t="s">
        <v>875</v>
      </c>
      <c r="C11665" t="s">
        <v>9859</v>
      </c>
    </row>
    <row r="11666" spans="1:3">
      <c r="A11666" t="s">
        <v>10385</v>
      </c>
      <c r="B11666" t="s">
        <v>902</v>
      </c>
      <c r="C11666" t="s">
        <v>8978</v>
      </c>
    </row>
    <row r="11667" spans="1:3">
      <c r="A11667" t="s">
        <v>10386</v>
      </c>
      <c r="B11667" t="s">
        <v>875</v>
      </c>
      <c r="C11667" t="s">
        <v>9859</v>
      </c>
    </row>
    <row r="11668" spans="1:3">
      <c r="A11668" t="s">
        <v>10387</v>
      </c>
      <c r="B11668" t="s">
        <v>875</v>
      </c>
      <c r="C11668" t="s">
        <v>9859</v>
      </c>
    </row>
    <row r="11669" spans="1:3">
      <c r="A11669" t="s">
        <v>10387</v>
      </c>
      <c r="B11669" t="s">
        <v>902</v>
      </c>
      <c r="C11669" t="s">
        <v>8978</v>
      </c>
    </row>
    <row r="11670" spans="1:3">
      <c r="A11670" t="s">
        <v>10388</v>
      </c>
      <c r="B11670" t="s">
        <v>875</v>
      </c>
      <c r="C11670" t="s">
        <v>9859</v>
      </c>
    </row>
    <row r="11671" spans="1:3">
      <c r="A11671" t="s">
        <v>10389</v>
      </c>
      <c r="B11671" t="s">
        <v>875</v>
      </c>
      <c r="C11671" t="s">
        <v>9859</v>
      </c>
    </row>
    <row r="11672" spans="1:3">
      <c r="A11672" t="s">
        <v>10390</v>
      </c>
      <c r="B11672" t="s">
        <v>902</v>
      </c>
      <c r="C11672" t="s">
        <v>8978</v>
      </c>
    </row>
    <row r="11673" spans="1:3">
      <c r="A11673" t="s">
        <v>10391</v>
      </c>
      <c r="B11673" t="s">
        <v>875</v>
      </c>
      <c r="C11673" t="s">
        <v>9859</v>
      </c>
    </row>
    <row r="11674" spans="1:3">
      <c r="A11674" t="s">
        <v>10392</v>
      </c>
      <c r="B11674" t="s">
        <v>875</v>
      </c>
      <c r="C11674" t="s">
        <v>9859</v>
      </c>
    </row>
    <row r="11675" spans="1:3">
      <c r="A11675" t="s">
        <v>10393</v>
      </c>
      <c r="B11675" t="s">
        <v>875</v>
      </c>
      <c r="C11675" t="s">
        <v>9859</v>
      </c>
    </row>
    <row r="11676" spans="1:3">
      <c r="A11676" t="s">
        <v>10394</v>
      </c>
      <c r="B11676" t="s">
        <v>875</v>
      </c>
      <c r="C11676" t="s">
        <v>9859</v>
      </c>
    </row>
    <row r="11677" spans="1:3">
      <c r="A11677" t="s">
        <v>10395</v>
      </c>
      <c r="B11677" t="s">
        <v>875</v>
      </c>
      <c r="C11677" t="s">
        <v>9859</v>
      </c>
    </row>
    <row r="11678" spans="1:3">
      <c r="A11678" t="s">
        <v>10395</v>
      </c>
      <c r="B11678" t="s">
        <v>902</v>
      </c>
      <c r="C11678" t="s">
        <v>8978</v>
      </c>
    </row>
    <row r="11679" spans="1:3">
      <c r="A11679" t="s">
        <v>10396</v>
      </c>
      <c r="B11679" t="s">
        <v>902</v>
      </c>
      <c r="C11679" t="s">
        <v>8978</v>
      </c>
    </row>
    <row r="11680" spans="1:3">
      <c r="A11680" t="s">
        <v>10397</v>
      </c>
      <c r="B11680" t="s">
        <v>902</v>
      </c>
      <c r="C11680" t="s">
        <v>8978</v>
      </c>
    </row>
    <row r="11681" spans="1:3">
      <c r="A11681" t="s">
        <v>10398</v>
      </c>
      <c r="B11681" t="s">
        <v>902</v>
      </c>
      <c r="C11681" t="s">
        <v>8978</v>
      </c>
    </row>
    <row r="11682" spans="1:3">
      <c r="A11682" t="s">
        <v>10399</v>
      </c>
      <c r="B11682" t="s">
        <v>902</v>
      </c>
      <c r="C11682" t="s">
        <v>8978</v>
      </c>
    </row>
    <row r="11683" spans="1:3">
      <c r="A11683" t="s">
        <v>10400</v>
      </c>
      <c r="B11683" t="s">
        <v>902</v>
      </c>
      <c r="C11683" t="s">
        <v>8978</v>
      </c>
    </row>
    <row r="11684" spans="1:3">
      <c r="A11684" t="s">
        <v>10401</v>
      </c>
      <c r="B11684" t="s">
        <v>875</v>
      </c>
      <c r="C11684" t="s">
        <v>9859</v>
      </c>
    </row>
    <row r="11685" spans="1:3">
      <c r="A11685" t="s">
        <v>10401</v>
      </c>
      <c r="B11685" t="s">
        <v>902</v>
      </c>
      <c r="C11685" t="s">
        <v>8978</v>
      </c>
    </row>
    <row r="11686" spans="1:3">
      <c r="A11686" t="s">
        <v>10402</v>
      </c>
      <c r="B11686" t="s">
        <v>902</v>
      </c>
      <c r="C11686" t="s">
        <v>8978</v>
      </c>
    </row>
    <row r="11687" spans="1:3">
      <c r="A11687" t="s">
        <v>10403</v>
      </c>
      <c r="B11687" t="s">
        <v>902</v>
      </c>
      <c r="C11687" t="s">
        <v>8978</v>
      </c>
    </row>
    <row r="11688" spans="1:3">
      <c r="A11688" t="s">
        <v>10404</v>
      </c>
      <c r="B11688" t="s">
        <v>902</v>
      </c>
      <c r="C11688" t="s">
        <v>8978</v>
      </c>
    </row>
    <row r="11689" spans="1:3">
      <c r="A11689" t="s">
        <v>10405</v>
      </c>
      <c r="B11689" t="s">
        <v>902</v>
      </c>
      <c r="C11689" t="s">
        <v>8978</v>
      </c>
    </row>
    <row r="11690" spans="1:3">
      <c r="A11690" t="s">
        <v>10406</v>
      </c>
      <c r="B11690" t="s">
        <v>875</v>
      </c>
      <c r="C11690" t="s">
        <v>9859</v>
      </c>
    </row>
    <row r="11691" spans="1:3">
      <c r="A11691" t="s">
        <v>10406</v>
      </c>
      <c r="B11691" t="s">
        <v>902</v>
      </c>
      <c r="C11691" t="s">
        <v>8978</v>
      </c>
    </row>
    <row r="11692" spans="1:3">
      <c r="A11692" t="s">
        <v>10407</v>
      </c>
      <c r="B11692" t="s">
        <v>902</v>
      </c>
      <c r="C11692" t="s">
        <v>8978</v>
      </c>
    </row>
    <row r="11693" spans="1:3">
      <c r="A11693" t="s">
        <v>10408</v>
      </c>
      <c r="B11693" t="s">
        <v>902</v>
      </c>
      <c r="C11693" t="s">
        <v>8978</v>
      </c>
    </row>
    <row r="11694" spans="1:3">
      <c r="A11694" t="s">
        <v>10409</v>
      </c>
      <c r="B11694" t="s">
        <v>902</v>
      </c>
      <c r="C11694" t="s">
        <v>8978</v>
      </c>
    </row>
    <row r="11695" spans="1:3">
      <c r="A11695" t="s">
        <v>10410</v>
      </c>
      <c r="B11695" t="s">
        <v>902</v>
      </c>
      <c r="C11695" t="s">
        <v>8978</v>
      </c>
    </row>
    <row r="11696" spans="1:3">
      <c r="A11696" t="s">
        <v>10411</v>
      </c>
      <c r="B11696" t="s">
        <v>902</v>
      </c>
      <c r="C11696" t="s">
        <v>8978</v>
      </c>
    </row>
    <row r="11697" spans="1:3">
      <c r="A11697" t="s">
        <v>10412</v>
      </c>
      <c r="B11697" t="s">
        <v>902</v>
      </c>
      <c r="C11697" t="s">
        <v>8978</v>
      </c>
    </row>
    <row r="11698" spans="1:3">
      <c r="A11698" t="s">
        <v>10413</v>
      </c>
      <c r="B11698" t="s">
        <v>902</v>
      </c>
      <c r="C11698" t="s">
        <v>8978</v>
      </c>
    </row>
    <row r="11699" spans="1:3">
      <c r="A11699" t="s">
        <v>10414</v>
      </c>
      <c r="B11699" t="s">
        <v>902</v>
      </c>
      <c r="C11699" t="s">
        <v>8978</v>
      </c>
    </row>
    <row r="11700" spans="1:3">
      <c r="A11700" t="s">
        <v>10415</v>
      </c>
      <c r="B11700" t="s">
        <v>902</v>
      </c>
      <c r="C11700" t="s">
        <v>8978</v>
      </c>
    </row>
    <row r="11701" spans="1:3">
      <c r="A11701" t="s">
        <v>10416</v>
      </c>
      <c r="B11701" t="s">
        <v>902</v>
      </c>
      <c r="C11701" t="s">
        <v>8978</v>
      </c>
    </row>
    <row r="11702" spans="1:3">
      <c r="A11702" t="s">
        <v>10417</v>
      </c>
      <c r="B11702" t="s">
        <v>902</v>
      </c>
      <c r="C11702" t="s">
        <v>8978</v>
      </c>
    </row>
    <row r="11703" spans="1:3">
      <c r="A11703" t="s">
        <v>10418</v>
      </c>
      <c r="B11703" t="s">
        <v>902</v>
      </c>
      <c r="C11703" t="s">
        <v>8978</v>
      </c>
    </row>
    <row r="11704" spans="1:3">
      <c r="A11704" t="s">
        <v>10419</v>
      </c>
      <c r="B11704" t="s">
        <v>902</v>
      </c>
      <c r="C11704" t="s">
        <v>8978</v>
      </c>
    </row>
    <row r="11705" spans="1:3">
      <c r="A11705" t="s">
        <v>10420</v>
      </c>
      <c r="B11705" t="s">
        <v>902</v>
      </c>
      <c r="C11705" t="s">
        <v>8978</v>
      </c>
    </row>
    <row r="11706" spans="1:3">
      <c r="A11706" t="s">
        <v>10421</v>
      </c>
      <c r="B11706" t="s">
        <v>902</v>
      </c>
      <c r="C11706" t="s">
        <v>8978</v>
      </c>
    </row>
    <row r="11707" spans="1:3">
      <c r="A11707" t="s">
        <v>10422</v>
      </c>
      <c r="B11707" t="s">
        <v>902</v>
      </c>
      <c r="C11707" t="s">
        <v>8978</v>
      </c>
    </row>
    <row r="11708" spans="1:3">
      <c r="A11708" t="s">
        <v>10423</v>
      </c>
      <c r="B11708" t="s">
        <v>902</v>
      </c>
      <c r="C11708" t="s">
        <v>8978</v>
      </c>
    </row>
    <row r="11709" spans="1:3">
      <c r="A11709" t="s">
        <v>10424</v>
      </c>
      <c r="B11709" t="s">
        <v>902</v>
      </c>
      <c r="C11709" t="s">
        <v>8978</v>
      </c>
    </row>
    <row r="11710" spans="1:3">
      <c r="A11710" t="s">
        <v>10425</v>
      </c>
      <c r="B11710" t="s">
        <v>902</v>
      </c>
      <c r="C11710" t="s">
        <v>8978</v>
      </c>
    </row>
    <row r="11711" spans="1:3">
      <c r="A11711" t="s">
        <v>10426</v>
      </c>
      <c r="B11711" t="s">
        <v>902</v>
      </c>
      <c r="C11711" t="s">
        <v>8978</v>
      </c>
    </row>
    <row r="11712" spans="1:3">
      <c r="A11712" t="s">
        <v>10427</v>
      </c>
      <c r="B11712" t="s">
        <v>902</v>
      </c>
      <c r="C11712" t="s">
        <v>8978</v>
      </c>
    </row>
    <row r="11713" spans="1:3">
      <c r="A11713" t="s">
        <v>10428</v>
      </c>
      <c r="B11713" t="s">
        <v>875</v>
      </c>
      <c r="C11713" t="s">
        <v>9859</v>
      </c>
    </row>
    <row r="11714" spans="1:3">
      <c r="A11714" t="s">
        <v>10429</v>
      </c>
      <c r="B11714" t="s">
        <v>6628</v>
      </c>
      <c r="C11714" t="s">
        <v>6629</v>
      </c>
    </row>
    <row r="11715" spans="1:3">
      <c r="A11715" t="s">
        <v>10429</v>
      </c>
      <c r="B11715" t="s">
        <v>875</v>
      </c>
      <c r="C11715" t="s">
        <v>9859</v>
      </c>
    </row>
    <row r="11716" spans="1:3">
      <c r="A11716" t="s">
        <v>10430</v>
      </c>
      <c r="B11716" t="s">
        <v>6628</v>
      </c>
      <c r="C11716" t="s">
        <v>6629</v>
      </c>
    </row>
    <row r="11717" spans="1:3">
      <c r="A11717" t="s">
        <v>10431</v>
      </c>
      <c r="B11717" t="s">
        <v>6628</v>
      </c>
      <c r="C11717" t="s">
        <v>6629</v>
      </c>
    </row>
    <row r="11718" spans="1:3">
      <c r="A11718" t="s">
        <v>10432</v>
      </c>
      <c r="B11718" t="s">
        <v>6628</v>
      </c>
      <c r="C11718" t="s">
        <v>6629</v>
      </c>
    </row>
    <row r="11719" spans="1:3">
      <c r="A11719" t="s">
        <v>10432</v>
      </c>
      <c r="B11719" t="s">
        <v>875</v>
      </c>
      <c r="C11719" t="s">
        <v>9859</v>
      </c>
    </row>
    <row r="11720" spans="1:3">
      <c r="A11720" t="s">
        <v>10432</v>
      </c>
      <c r="B11720" t="s">
        <v>902</v>
      </c>
      <c r="C11720" t="s">
        <v>8978</v>
      </c>
    </row>
    <row r="11721" spans="1:3">
      <c r="A11721" t="s">
        <v>10433</v>
      </c>
      <c r="B11721" t="s">
        <v>6628</v>
      </c>
      <c r="C11721" t="s">
        <v>6629</v>
      </c>
    </row>
    <row r="11722" spans="1:3">
      <c r="A11722" t="s">
        <v>10434</v>
      </c>
      <c r="B11722" t="s">
        <v>6628</v>
      </c>
      <c r="C11722" t="s">
        <v>6629</v>
      </c>
    </row>
    <row r="11723" spans="1:3">
      <c r="A11723" t="s">
        <v>10435</v>
      </c>
      <c r="B11723" t="s">
        <v>6628</v>
      </c>
      <c r="C11723" t="s">
        <v>6629</v>
      </c>
    </row>
    <row r="11724" spans="1:3">
      <c r="A11724" t="s">
        <v>10435</v>
      </c>
      <c r="B11724" t="s">
        <v>902</v>
      </c>
      <c r="C11724" t="s">
        <v>8978</v>
      </c>
    </row>
    <row r="11725" spans="1:3">
      <c r="A11725" t="s">
        <v>10436</v>
      </c>
      <c r="B11725" t="s">
        <v>6628</v>
      </c>
      <c r="C11725" t="s">
        <v>6629</v>
      </c>
    </row>
    <row r="11726" spans="1:3">
      <c r="A11726" t="s">
        <v>10436</v>
      </c>
      <c r="B11726" t="s">
        <v>875</v>
      </c>
      <c r="C11726" t="s">
        <v>9859</v>
      </c>
    </row>
    <row r="11727" spans="1:3">
      <c r="A11727" t="s">
        <v>10436</v>
      </c>
      <c r="B11727" t="s">
        <v>902</v>
      </c>
      <c r="C11727" t="s">
        <v>8978</v>
      </c>
    </row>
    <row r="11728" spans="1:3">
      <c r="A11728" t="s">
        <v>10437</v>
      </c>
      <c r="B11728" t="s">
        <v>6628</v>
      </c>
      <c r="C11728" t="s">
        <v>6629</v>
      </c>
    </row>
    <row r="11729" spans="1:3">
      <c r="A11729" t="s">
        <v>10438</v>
      </c>
      <c r="B11729" t="s">
        <v>6628</v>
      </c>
      <c r="C11729" t="s">
        <v>6629</v>
      </c>
    </row>
    <row r="11730" spans="1:3">
      <c r="A11730" t="s">
        <v>10439</v>
      </c>
      <c r="B11730" t="s">
        <v>6628</v>
      </c>
      <c r="C11730" t="s">
        <v>6629</v>
      </c>
    </row>
    <row r="11731" spans="1:3">
      <c r="A11731" t="s">
        <v>10440</v>
      </c>
      <c r="B11731" t="s">
        <v>6628</v>
      </c>
      <c r="C11731" t="s">
        <v>6629</v>
      </c>
    </row>
    <row r="11732" spans="1:3">
      <c r="A11732" t="s">
        <v>10440</v>
      </c>
      <c r="B11732" t="s">
        <v>859</v>
      </c>
      <c r="C11732" t="s">
        <v>8957</v>
      </c>
    </row>
    <row r="11733" spans="1:3">
      <c r="A11733" t="s">
        <v>10440</v>
      </c>
      <c r="B11733" t="s">
        <v>902</v>
      </c>
      <c r="C11733" t="s">
        <v>8978</v>
      </c>
    </row>
    <row r="11734" spans="1:3">
      <c r="A11734" t="s">
        <v>10441</v>
      </c>
      <c r="B11734" t="s">
        <v>6628</v>
      </c>
      <c r="C11734" t="s">
        <v>6629</v>
      </c>
    </row>
    <row r="11735" spans="1:3">
      <c r="A11735" t="s">
        <v>10441</v>
      </c>
      <c r="B11735" t="s">
        <v>902</v>
      </c>
      <c r="C11735" t="s">
        <v>8978</v>
      </c>
    </row>
    <row r="11736" spans="1:3">
      <c r="A11736" t="s">
        <v>10442</v>
      </c>
      <c r="B11736" t="s">
        <v>902</v>
      </c>
      <c r="C11736" t="s">
        <v>8978</v>
      </c>
    </row>
    <row r="11737" spans="1:3">
      <c r="A11737" t="s">
        <v>10443</v>
      </c>
      <c r="B11737" t="s">
        <v>859</v>
      </c>
      <c r="C11737" t="s">
        <v>8957</v>
      </c>
    </row>
    <row r="11738" spans="1:3">
      <c r="A11738" t="s">
        <v>10443</v>
      </c>
      <c r="B11738" t="s">
        <v>902</v>
      </c>
      <c r="C11738" t="s">
        <v>8978</v>
      </c>
    </row>
    <row r="11739" spans="1:3">
      <c r="A11739" t="s">
        <v>10444</v>
      </c>
      <c r="B11739" t="s">
        <v>902</v>
      </c>
      <c r="C11739" t="s">
        <v>8978</v>
      </c>
    </row>
    <row r="11740" spans="1:3">
      <c r="A11740" t="s">
        <v>10445</v>
      </c>
      <c r="B11740" t="s">
        <v>902</v>
      </c>
      <c r="C11740" t="s">
        <v>8978</v>
      </c>
    </row>
    <row r="11741" spans="1:3">
      <c r="A11741" t="s">
        <v>10446</v>
      </c>
      <c r="B11741" t="s">
        <v>902</v>
      </c>
      <c r="C11741" t="s">
        <v>8978</v>
      </c>
    </row>
    <row r="11742" spans="1:3">
      <c r="A11742" t="s">
        <v>10447</v>
      </c>
      <c r="B11742" t="s">
        <v>902</v>
      </c>
      <c r="C11742" t="s">
        <v>8978</v>
      </c>
    </row>
    <row r="11743" spans="1:3">
      <c r="A11743" t="s">
        <v>10448</v>
      </c>
      <c r="B11743" t="s">
        <v>902</v>
      </c>
      <c r="C11743" t="s">
        <v>8978</v>
      </c>
    </row>
    <row r="11744" spans="1:3">
      <c r="A11744" t="s">
        <v>10449</v>
      </c>
      <c r="B11744" t="s">
        <v>875</v>
      </c>
      <c r="C11744" t="s">
        <v>9859</v>
      </c>
    </row>
    <row r="11745" spans="1:3">
      <c r="A11745" t="s">
        <v>10449</v>
      </c>
      <c r="B11745" t="s">
        <v>902</v>
      </c>
      <c r="C11745" t="s">
        <v>8978</v>
      </c>
    </row>
    <row r="11746" spans="1:3">
      <c r="A11746" t="s">
        <v>10450</v>
      </c>
      <c r="B11746" t="s">
        <v>902</v>
      </c>
      <c r="C11746" t="s">
        <v>8978</v>
      </c>
    </row>
    <row r="11747" spans="1:3">
      <c r="A11747" t="s">
        <v>10451</v>
      </c>
      <c r="B11747" t="s">
        <v>875</v>
      </c>
      <c r="C11747" t="s">
        <v>9859</v>
      </c>
    </row>
    <row r="11748" spans="1:3">
      <c r="A11748" t="s">
        <v>10451</v>
      </c>
      <c r="B11748" t="s">
        <v>902</v>
      </c>
      <c r="C11748" t="s">
        <v>8978</v>
      </c>
    </row>
    <row r="11749" spans="1:3">
      <c r="A11749" t="s">
        <v>10452</v>
      </c>
      <c r="B11749" t="s">
        <v>902</v>
      </c>
      <c r="C11749" t="s">
        <v>8978</v>
      </c>
    </row>
    <row r="11750" spans="1:3">
      <c r="A11750" t="s">
        <v>10453</v>
      </c>
      <c r="B11750" t="s">
        <v>902</v>
      </c>
      <c r="C11750" t="s">
        <v>8978</v>
      </c>
    </row>
    <row r="11751" spans="1:3">
      <c r="A11751" t="s">
        <v>10454</v>
      </c>
      <c r="B11751" t="s">
        <v>902</v>
      </c>
      <c r="C11751" t="s">
        <v>8978</v>
      </c>
    </row>
    <row r="11752" spans="1:3">
      <c r="A11752" t="s">
        <v>10455</v>
      </c>
      <c r="B11752" t="s">
        <v>859</v>
      </c>
      <c r="C11752" t="s">
        <v>8957</v>
      </c>
    </row>
    <row r="11753" spans="1:3">
      <c r="A11753" t="s">
        <v>10455</v>
      </c>
      <c r="B11753" t="s">
        <v>902</v>
      </c>
      <c r="C11753" t="s">
        <v>8978</v>
      </c>
    </row>
    <row r="11754" spans="1:3">
      <c r="A11754" t="s">
        <v>10456</v>
      </c>
      <c r="B11754" t="s">
        <v>902</v>
      </c>
      <c r="C11754" t="s">
        <v>8978</v>
      </c>
    </row>
    <row r="11755" spans="1:3">
      <c r="A11755" t="s">
        <v>10457</v>
      </c>
      <c r="B11755" t="s">
        <v>859</v>
      </c>
      <c r="C11755" t="s">
        <v>8957</v>
      </c>
    </row>
    <row r="11756" spans="1:3">
      <c r="A11756" t="s">
        <v>10457</v>
      </c>
      <c r="B11756" t="s">
        <v>902</v>
      </c>
      <c r="C11756" t="s">
        <v>8978</v>
      </c>
    </row>
    <row r="11757" spans="1:3">
      <c r="A11757" t="s">
        <v>10458</v>
      </c>
      <c r="B11757" t="s">
        <v>859</v>
      </c>
      <c r="C11757" t="s">
        <v>8957</v>
      </c>
    </row>
    <row r="11758" spans="1:3">
      <c r="A11758" t="s">
        <v>10458</v>
      </c>
      <c r="B11758" t="s">
        <v>902</v>
      </c>
      <c r="C11758" t="s">
        <v>8978</v>
      </c>
    </row>
    <row r="11759" spans="1:3">
      <c r="A11759" t="s">
        <v>10459</v>
      </c>
      <c r="B11759" t="s">
        <v>6628</v>
      </c>
      <c r="C11759" t="s">
        <v>6629</v>
      </c>
    </row>
    <row r="11760" spans="1:3">
      <c r="A11760" t="s">
        <v>10459</v>
      </c>
      <c r="B11760" t="s">
        <v>859</v>
      </c>
      <c r="C11760" t="s">
        <v>8957</v>
      </c>
    </row>
    <row r="11761" spans="1:3">
      <c r="A11761" t="s">
        <v>10459</v>
      </c>
      <c r="B11761" t="s">
        <v>902</v>
      </c>
      <c r="C11761" t="s">
        <v>8978</v>
      </c>
    </row>
    <row r="11762" spans="1:3">
      <c r="A11762" t="s">
        <v>10460</v>
      </c>
      <c r="B11762" t="s">
        <v>902</v>
      </c>
      <c r="C11762" t="s">
        <v>8978</v>
      </c>
    </row>
    <row r="11763" spans="1:3">
      <c r="A11763" t="s">
        <v>10461</v>
      </c>
      <c r="B11763" t="s">
        <v>875</v>
      </c>
      <c r="C11763" t="s">
        <v>9859</v>
      </c>
    </row>
    <row r="11764" spans="1:3">
      <c r="A11764" t="s">
        <v>10462</v>
      </c>
      <c r="B11764" t="s">
        <v>875</v>
      </c>
      <c r="C11764" t="s">
        <v>9859</v>
      </c>
    </row>
    <row r="11765" spans="1:3">
      <c r="A11765" t="s">
        <v>10463</v>
      </c>
      <c r="B11765" t="s">
        <v>875</v>
      </c>
      <c r="C11765" t="s">
        <v>9859</v>
      </c>
    </row>
    <row r="11766" spans="1:3">
      <c r="A11766" t="s">
        <v>10464</v>
      </c>
      <c r="B11766" t="s">
        <v>875</v>
      </c>
      <c r="C11766" t="s">
        <v>9859</v>
      </c>
    </row>
    <row r="11767" spans="1:3">
      <c r="A11767" t="s">
        <v>10465</v>
      </c>
      <c r="B11767" t="s">
        <v>875</v>
      </c>
      <c r="C11767" t="s">
        <v>9859</v>
      </c>
    </row>
    <row r="11768" spans="1:3">
      <c r="A11768" t="s">
        <v>10466</v>
      </c>
      <c r="B11768" t="s">
        <v>875</v>
      </c>
      <c r="C11768" t="s">
        <v>9859</v>
      </c>
    </row>
    <row r="11769" spans="1:3">
      <c r="A11769" t="s">
        <v>10467</v>
      </c>
      <c r="B11769" t="s">
        <v>875</v>
      </c>
      <c r="C11769" t="s">
        <v>9859</v>
      </c>
    </row>
    <row r="11770" spans="1:3">
      <c r="A11770" t="s">
        <v>10468</v>
      </c>
      <c r="B11770" t="s">
        <v>875</v>
      </c>
      <c r="C11770" t="s">
        <v>9859</v>
      </c>
    </row>
    <row r="11771" spans="1:3">
      <c r="A11771" t="s">
        <v>10469</v>
      </c>
      <c r="B11771" t="s">
        <v>875</v>
      </c>
      <c r="C11771" t="s">
        <v>9859</v>
      </c>
    </row>
    <row r="11772" spans="1:3">
      <c r="A11772" t="s">
        <v>10470</v>
      </c>
      <c r="B11772" t="s">
        <v>875</v>
      </c>
      <c r="C11772" t="s">
        <v>9859</v>
      </c>
    </row>
    <row r="11773" spans="1:3">
      <c r="A11773" t="s">
        <v>10471</v>
      </c>
      <c r="B11773" t="s">
        <v>875</v>
      </c>
      <c r="C11773" t="s">
        <v>9859</v>
      </c>
    </row>
    <row r="11774" spans="1:3">
      <c r="A11774" t="s">
        <v>10472</v>
      </c>
      <c r="B11774" t="s">
        <v>875</v>
      </c>
      <c r="C11774" t="s">
        <v>9859</v>
      </c>
    </row>
    <row r="11775" spans="1:3">
      <c r="A11775" t="s">
        <v>10473</v>
      </c>
      <c r="B11775" t="s">
        <v>875</v>
      </c>
      <c r="C11775" t="s">
        <v>9859</v>
      </c>
    </row>
    <row r="11776" spans="1:3">
      <c r="A11776" t="s">
        <v>10474</v>
      </c>
      <c r="B11776" t="s">
        <v>875</v>
      </c>
      <c r="C11776" t="s">
        <v>9859</v>
      </c>
    </row>
    <row r="11777" spans="1:3">
      <c r="A11777" t="s">
        <v>10475</v>
      </c>
      <c r="B11777" t="s">
        <v>875</v>
      </c>
      <c r="C11777" t="s">
        <v>9859</v>
      </c>
    </row>
    <row r="11778" spans="1:3">
      <c r="A11778" t="s">
        <v>10476</v>
      </c>
      <c r="B11778" t="s">
        <v>875</v>
      </c>
      <c r="C11778" t="s">
        <v>9859</v>
      </c>
    </row>
    <row r="11779" spans="1:3">
      <c r="A11779" t="s">
        <v>10477</v>
      </c>
      <c r="B11779" t="s">
        <v>875</v>
      </c>
      <c r="C11779" t="s">
        <v>9859</v>
      </c>
    </row>
    <row r="11780" spans="1:3">
      <c r="A11780" t="s">
        <v>10478</v>
      </c>
      <c r="B11780" t="s">
        <v>875</v>
      </c>
      <c r="C11780" t="s">
        <v>9859</v>
      </c>
    </row>
    <row r="11781" spans="1:3">
      <c r="A11781" t="s">
        <v>10479</v>
      </c>
      <c r="B11781" t="s">
        <v>6628</v>
      </c>
      <c r="C11781" t="s">
        <v>6629</v>
      </c>
    </row>
    <row r="11782" spans="1:3">
      <c r="A11782" t="s">
        <v>10480</v>
      </c>
      <c r="B11782" t="s">
        <v>6628</v>
      </c>
      <c r="C11782" t="s">
        <v>6629</v>
      </c>
    </row>
    <row r="11783" spans="1:3">
      <c r="A11783" t="s">
        <v>10480</v>
      </c>
      <c r="B11783" t="s">
        <v>881</v>
      </c>
      <c r="C11783" t="s">
        <v>8874</v>
      </c>
    </row>
    <row r="11784" spans="1:3">
      <c r="A11784" t="s">
        <v>10481</v>
      </c>
      <c r="B11784" t="s">
        <v>6628</v>
      </c>
      <c r="C11784" t="s">
        <v>6629</v>
      </c>
    </row>
    <row r="11785" spans="1:3">
      <c r="A11785" t="s">
        <v>10481</v>
      </c>
      <c r="B11785" t="s">
        <v>859</v>
      </c>
      <c r="C11785" t="s">
        <v>8957</v>
      </c>
    </row>
    <row r="11786" spans="1:3">
      <c r="A11786" t="s">
        <v>10481</v>
      </c>
      <c r="B11786" t="s">
        <v>881</v>
      </c>
      <c r="C11786" t="s">
        <v>8874</v>
      </c>
    </row>
    <row r="11787" spans="1:3">
      <c r="A11787" t="s">
        <v>10482</v>
      </c>
      <c r="B11787" t="s">
        <v>6628</v>
      </c>
      <c r="C11787" t="s">
        <v>6629</v>
      </c>
    </row>
    <row r="11788" spans="1:3">
      <c r="A11788" t="s">
        <v>10483</v>
      </c>
      <c r="B11788" t="s">
        <v>6628</v>
      </c>
      <c r="C11788" t="s">
        <v>6629</v>
      </c>
    </row>
    <row r="11789" spans="1:3">
      <c r="A11789" t="s">
        <v>10483</v>
      </c>
      <c r="B11789" t="s">
        <v>859</v>
      </c>
      <c r="C11789" t="s">
        <v>8957</v>
      </c>
    </row>
    <row r="11790" spans="1:3">
      <c r="A11790" t="s">
        <v>10483</v>
      </c>
      <c r="B11790" t="s">
        <v>881</v>
      </c>
      <c r="C11790" t="s">
        <v>8874</v>
      </c>
    </row>
    <row r="11791" spans="1:3">
      <c r="A11791" t="s">
        <v>10484</v>
      </c>
      <c r="B11791" t="s">
        <v>6628</v>
      </c>
      <c r="C11791" t="s">
        <v>6629</v>
      </c>
    </row>
    <row r="11792" spans="1:3">
      <c r="A11792" t="s">
        <v>10484</v>
      </c>
      <c r="B11792" t="s">
        <v>902</v>
      </c>
      <c r="C11792" t="s">
        <v>8978</v>
      </c>
    </row>
    <row r="11793" spans="1:3">
      <c r="A11793" t="s">
        <v>10485</v>
      </c>
      <c r="B11793" t="s">
        <v>6628</v>
      </c>
      <c r="C11793" t="s">
        <v>6629</v>
      </c>
    </row>
    <row r="11794" spans="1:3">
      <c r="A11794" t="s">
        <v>10485</v>
      </c>
      <c r="B11794" t="s">
        <v>902</v>
      </c>
      <c r="C11794" t="s">
        <v>8978</v>
      </c>
    </row>
    <row r="11795" spans="1:3">
      <c r="A11795" t="s">
        <v>10486</v>
      </c>
      <c r="B11795" t="s">
        <v>902</v>
      </c>
      <c r="C11795" t="s">
        <v>8978</v>
      </c>
    </row>
    <row r="11796" spans="1:3">
      <c r="A11796" t="s">
        <v>10487</v>
      </c>
      <c r="B11796" t="s">
        <v>902</v>
      </c>
      <c r="C11796" t="s">
        <v>8978</v>
      </c>
    </row>
    <row r="11797" spans="1:3">
      <c r="A11797" t="s">
        <v>10488</v>
      </c>
      <c r="B11797" t="s">
        <v>902</v>
      </c>
      <c r="C11797" t="s">
        <v>8978</v>
      </c>
    </row>
    <row r="11798" spans="1:3">
      <c r="A11798" t="s">
        <v>10489</v>
      </c>
      <c r="B11798" t="s">
        <v>859</v>
      </c>
      <c r="C11798" t="s">
        <v>8957</v>
      </c>
    </row>
    <row r="11799" spans="1:3">
      <c r="A11799" t="s">
        <v>10490</v>
      </c>
      <c r="B11799" t="s">
        <v>859</v>
      </c>
      <c r="C11799" t="s">
        <v>8957</v>
      </c>
    </row>
    <row r="11800" spans="1:3">
      <c r="A11800" t="s">
        <v>10490</v>
      </c>
      <c r="B11800" t="s">
        <v>902</v>
      </c>
      <c r="C11800" t="s">
        <v>8978</v>
      </c>
    </row>
    <row r="11801" spans="1:3">
      <c r="A11801" t="s">
        <v>10491</v>
      </c>
      <c r="B11801" t="s">
        <v>859</v>
      </c>
      <c r="C11801" t="s">
        <v>8957</v>
      </c>
    </row>
    <row r="11802" spans="1:3">
      <c r="A11802" t="s">
        <v>10491</v>
      </c>
      <c r="B11802" t="s">
        <v>902</v>
      </c>
      <c r="C11802" t="s">
        <v>8978</v>
      </c>
    </row>
    <row r="11803" spans="1:3">
      <c r="A11803" t="s">
        <v>10492</v>
      </c>
      <c r="B11803" t="s">
        <v>859</v>
      </c>
      <c r="C11803" t="s">
        <v>8957</v>
      </c>
    </row>
    <row r="11804" spans="1:3">
      <c r="A11804" t="s">
        <v>10492</v>
      </c>
      <c r="B11804" t="s">
        <v>902</v>
      </c>
      <c r="C11804" t="s">
        <v>8978</v>
      </c>
    </row>
    <row r="11805" spans="1:3">
      <c r="A11805" t="s">
        <v>10493</v>
      </c>
      <c r="B11805" t="s">
        <v>902</v>
      </c>
      <c r="C11805" t="s">
        <v>8978</v>
      </c>
    </row>
    <row r="11806" spans="1:3">
      <c r="A11806" t="s">
        <v>10494</v>
      </c>
      <c r="B11806" t="s">
        <v>902</v>
      </c>
      <c r="C11806" t="s">
        <v>8978</v>
      </c>
    </row>
    <row r="11807" spans="1:3">
      <c r="A11807" t="s">
        <v>10495</v>
      </c>
      <c r="B11807" t="s">
        <v>902</v>
      </c>
      <c r="C11807" t="s">
        <v>8978</v>
      </c>
    </row>
    <row r="11808" spans="1:3">
      <c r="A11808" t="s">
        <v>10496</v>
      </c>
      <c r="B11808" t="s">
        <v>902</v>
      </c>
      <c r="C11808" t="s">
        <v>8978</v>
      </c>
    </row>
    <row r="11809" spans="1:3">
      <c r="A11809" t="s">
        <v>10497</v>
      </c>
      <c r="B11809" t="s">
        <v>10498</v>
      </c>
      <c r="C11809" t="s">
        <v>10499</v>
      </c>
    </row>
    <row r="11810" spans="1:3">
      <c r="A11810" t="s">
        <v>10500</v>
      </c>
      <c r="B11810" t="s">
        <v>10498</v>
      </c>
      <c r="C11810" t="s">
        <v>10499</v>
      </c>
    </row>
    <row r="11811" spans="1:3">
      <c r="A11811" t="s">
        <v>10501</v>
      </c>
      <c r="B11811" t="s">
        <v>10498</v>
      </c>
      <c r="C11811" t="s">
        <v>10499</v>
      </c>
    </row>
    <row r="11812" spans="1:3">
      <c r="A11812" t="s">
        <v>10502</v>
      </c>
      <c r="B11812" t="s">
        <v>10498</v>
      </c>
      <c r="C11812" t="s">
        <v>10499</v>
      </c>
    </row>
    <row r="11813" spans="1:3">
      <c r="A11813" t="s">
        <v>10503</v>
      </c>
      <c r="B11813" t="s">
        <v>10498</v>
      </c>
      <c r="C11813" t="s">
        <v>10499</v>
      </c>
    </row>
    <row r="11814" spans="1:3">
      <c r="A11814" t="s">
        <v>10504</v>
      </c>
      <c r="B11814" t="s">
        <v>10498</v>
      </c>
      <c r="C11814" t="s">
        <v>10499</v>
      </c>
    </row>
    <row r="11815" spans="1:3">
      <c r="A11815" t="s">
        <v>10505</v>
      </c>
      <c r="B11815" t="s">
        <v>10498</v>
      </c>
      <c r="C11815" t="s">
        <v>10499</v>
      </c>
    </row>
    <row r="11816" spans="1:3">
      <c r="A11816" t="s">
        <v>10506</v>
      </c>
      <c r="B11816" t="s">
        <v>10498</v>
      </c>
      <c r="C11816" t="s">
        <v>10499</v>
      </c>
    </row>
    <row r="11817" spans="1:3">
      <c r="A11817" t="s">
        <v>10506</v>
      </c>
      <c r="B11817" t="s">
        <v>836</v>
      </c>
      <c r="C11817" t="s">
        <v>9861</v>
      </c>
    </row>
    <row r="11818" spans="1:3">
      <c r="A11818" t="s">
        <v>10507</v>
      </c>
      <c r="B11818" t="s">
        <v>10498</v>
      </c>
      <c r="C11818" t="s">
        <v>10499</v>
      </c>
    </row>
    <row r="11819" spans="1:3">
      <c r="A11819" t="s">
        <v>10508</v>
      </c>
      <c r="B11819" t="s">
        <v>10498</v>
      </c>
      <c r="C11819" t="s">
        <v>10499</v>
      </c>
    </row>
    <row r="11820" spans="1:3">
      <c r="A11820" t="s">
        <v>10508</v>
      </c>
      <c r="B11820" t="s">
        <v>836</v>
      </c>
      <c r="C11820" t="s">
        <v>9861</v>
      </c>
    </row>
    <row r="11821" spans="1:3">
      <c r="A11821" t="s">
        <v>10509</v>
      </c>
      <c r="B11821" t="s">
        <v>10498</v>
      </c>
      <c r="C11821" t="s">
        <v>10499</v>
      </c>
    </row>
    <row r="11822" spans="1:3">
      <c r="A11822" t="s">
        <v>10510</v>
      </c>
      <c r="B11822" t="s">
        <v>10498</v>
      </c>
      <c r="C11822" t="s">
        <v>10499</v>
      </c>
    </row>
    <row r="11823" spans="1:3">
      <c r="A11823" t="s">
        <v>10511</v>
      </c>
      <c r="B11823" t="s">
        <v>10498</v>
      </c>
      <c r="C11823" t="s">
        <v>10499</v>
      </c>
    </row>
    <row r="11824" spans="1:3">
      <c r="A11824" t="s">
        <v>10512</v>
      </c>
      <c r="B11824" t="s">
        <v>10498</v>
      </c>
      <c r="C11824" t="s">
        <v>10499</v>
      </c>
    </row>
    <row r="11825" spans="1:3">
      <c r="A11825" t="s">
        <v>10512</v>
      </c>
      <c r="B11825" t="s">
        <v>836</v>
      </c>
      <c r="C11825" t="s">
        <v>9861</v>
      </c>
    </row>
    <row r="11826" spans="1:3">
      <c r="A11826" t="s">
        <v>10513</v>
      </c>
      <c r="B11826" t="s">
        <v>10498</v>
      </c>
      <c r="C11826" t="s">
        <v>10499</v>
      </c>
    </row>
    <row r="11827" spans="1:3">
      <c r="A11827" t="s">
        <v>10513</v>
      </c>
      <c r="B11827" t="s">
        <v>836</v>
      </c>
      <c r="C11827" t="s">
        <v>9861</v>
      </c>
    </row>
    <row r="11828" spans="1:3">
      <c r="A11828" t="s">
        <v>10513</v>
      </c>
      <c r="B11828" t="s">
        <v>838</v>
      </c>
      <c r="C11828" t="s">
        <v>10514</v>
      </c>
    </row>
    <row r="11829" spans="1:3">
      <c r="A11829" t="s">
        <v>10515</v>
      </c>
      <c r="B11829" t="s">
        <v>836</v>
      </c>
      <c r="C11829" t="s">
        <v>9861</v>
      </c>
    </row>
    <row r="11830" spans="1:3">
      <c r="A11830" t="s">
        <v>10516</v>
      </c>
      <c r="B11830" t="s">
        <v>838</v>
      </c>
      <c r="C11830" t="s">
        <v>10514</v>
      </c>
    </row>
    <row r="11831" spans="1:3">
      <c r="A11831" t="s">
        <v>10517</v>
      </c>
      <c r="B11831" t="s">
        <v>10498</v>
      </c>
      <c r="C11831" t="s">
        <v>10499</v>
      </c>
    </row>
    <row r="11832" spans="1:3">
      <c r="A11832" t="s">
        <v>10517</v>
      </c>
      <c r="B11832" t="s">
        <v>836</v>
      </c>
      <c r="C11832" t="s">
        <v>9861</v>
      </c>
    </row>
    <row r="11833" spans="1:3">
      <c r="A11833" t="s">
        <v>10518</v>
      </c>
      <c r="B11833" t="s">
        <v>10498</v>
      </c>
      <c r="C11833" t="s">
        <v>10499</v>
      </c>
    </row>
    <row r="11834" spans="1:3">
      <c r="A11834" t="s">
        <v>10518</v>
      </c>
      <c r="B11834" t="s">
        <v>835</v>
      </c>
      <c r="C11834" t="s">
        <v>9941</v>
      </c>
    </row>
    <row r="11835" spans="1:3">
      <c r="A11835" t="s">
        <v>10519</v>
      </c>
      <c r="B11835" t="s">
        <v>10498</v>
      </c>
      <c r="C11835" t="s">
        <v>10499</v>
      </c>
    </row>
    <row r="11836" spans="1:3">
      <c r="A11836" t="s">
        <v>10519</v>
      </c>
      <c r="B11836" t="s">
        <v>836</v>
      </c>
      <c r="C11836" t="s">
        <v>9861</v>
      </c>
    </row>
    <row r="11837" spans="1:3">
      <c r="A11837" t="s">
        <v>10519</v>
      </c>
      <c r="B11837" t="s">
        <v>838</v>
      </c>
      <c r="C11837" t="s">
        <v>10514</v>
      </c>
    </row>
    <row r="11838" spans="1:3">
      <c r="A11838" t="s">
        <v>10520</v>
      </c>
      <c r="B11838" t="s">
        <v>10498</v>
      </c>
      <c r="C11838" t="s">
        <v>10499</v>
      </c>
    </row>
    <row r="11839" spans="1:3">
      <c r="A11839" t="s">
        <v>10521</v>
      </c>
      <c r="B11839" t="s">
        <v>10498</v>
      </c>
      <c r="C11839" t="s">
        <v>10499</v>
      </c>
    </row>
    <row r="11840" spans="1:3">
      <c r="A11840" t="s">
        <v>10522</v>
      </c>
      <c r="B11840" t="s">
        <v>10498</v>
      </c>
      <c r="C11840" t="s">
        <v>10499</v>
      </c>
    </row>
    <row r="11841" spans="1:3">
      <c r="A11841" t="s">
        <v>10523</v>
      </c>
      <c r="B11841" t="s">
        <v>10498</v>
      </c>
      <c r="C11841" t="s">
        <v>10499</v>
      </c>
    </row>
    <row r="11842" spans="1:3">
      <c r="A11842" t="s">
        <v>10524</v>
      </c>
      <c r="B11842" t="s">
        <v>10498</v>
      </c>
      <c r="C11842" t="s">
        <v>10499</v>
      </c>
    </row>
    <row r="11843" spans="1:3">
      <c r="A11843" t="s">
        <v>10525</v>
      </c>
      <c r="B11843" t="s">
        <v>10498</v>
      </c>
      <c r="C11843" t="s">
        <v>10499</v>
      </c>
    </row>
    <row r="11844" spans="1:3">
      <c r="A11844" t="s">
        <v>10526</v>
      </c>
      <c r="B11844" t="s">
        <v>10498</v>
      </c>
      <c r="C11844" t="s">
        <v>10499</v>
      </c>
    </row>
    <row r="11845" spans="1:3">
      <c r="A11845" t="s">
        <v>10527</v>
      </c>
      <c r="B11845" t="s">
        <v>10498</v>
      </c>
      <c r="C11845" t="s">
        <v>10499</v>
      </c>
    </row>
    <row r="11846" spans="1:3">
      <c r="A11846" t="s">
        <v>10527</v>
      </c>
      <c r="B11846" t="s">
        <v>838</v>
      </c>
      <c r="C11846" t="s">
        <v>10514</v>
      </c>
    </row>
    <row r="11847" spans="1:3">
      <c r="A11847" t="s">
        <v>10528</v>
      </c>
      <c r="B11847" t="s">
        <v>10498</v>
      </c>
      <c r="C11847" t="s">
        <v>10499</v>
      </c>
    </row>
    <row r="11848" spans="1:3">
      <c r="A11848" t="s">
        <v>10528</v>
      </c>
      <c r="B11848" t="s">
        <v>838</v>
      </c>
      <c r="C11848" t="s">
        <v>10514</v>
      </c>
    </row>
    <row r="11849" spans="1:3">
      <c r="A11849" t="s">
        <v>10529</v>
      </c>
      <c r="B11849" t="s">
        <v>10498</v>
      </c>
      <c r="C11849" t="s">
        <v>10499</v>
      </c>
    </row>
    <row r="11850" spans="1:3">
      <c r="A11850" t="s">
        <v>10529</v>
      </c>
      <c r="B11850" t="s">
        <v>838</v>
      </c>
      <c r="C11850" t="s">
        <v>10514</v>
      </c>
    </row>
    <row r="11851" spans="1:3">
      <c r="A11851" t="s">
        <v>10530</v>
      </c>
      <c r="B11851" t="s">
        <v>10498</v>
      </c>
      <c r="C11851" t="s">
        <v>10499</v>
      </c>
    </row>
    <row r="11852" spans="1:3">
      <c r="A11852" t="s">
        <v>10530</v>
      </c>
      <c r="B11852" t="s">
        <v>838</v>
      </c>
      <c r="C11852" t="s">
        <v>10514</v>
      </c>
    </row>
    <row r="11853" spans="1:3">
      <c r="A11853" t="s">
        <v>10531</v>
      </c>
      <c r="B11853" t="s">
        <v>10498</v>
      </c>
      <c r="C11853" t="s">
        <v>10499</v>
      </c>
    </row>
    <row r="11854" spans="1:3">
      <c r="A11854" t="s">
        <v>10531</v>
      </c>
      <c r="B11854" t="s">
        <v>838</v>
      </c>
      <c r="C11854" t="s">
        <v>10514</v>
      </c>
    </row>
    <row r="11855" spans="1:3">
      <c r="A11855" t="s">
        <v>10532</v>
      </c>
      <c r="B11855" t="s">
        <v>838</v>
      </c>
      <c r="C11855" t="s">
        <v>10514</v>
      </c>
    </row>
    <row r="11856" spans="1:3">
      <c r="A11856" t="s">
        <v>10533</v>
      </c>
      <c r="B11856" t="s">
        <v>10498</v>
      </c>
      <c r="C11856" t="s">
        <v>10499</v>
      </c>
    </row>
    <row r="11857" spans="1:3">
      <c r="A11857" t="s">
        <v>10533</v>
      </c>
      <c r="B11857" t="s">
        <v>838</v>
      </c>
      <c r="C11857" t="s">
        <v>10514</v>
      </c>
    </row>
    <row r="11858" spans="1:3">
      <c r="A11858" t="s">
        <v>10534</v>
      </c>
      <c r="B11858" t="s">
        <v>10498</v>
      </c>
      <c r="C11858" t="s">
        <v>10499</v>
      </c>
    </row>
    <row r="11859" spans="1:3">
      <c r="A11859" t="s">
        <v>10535</v>
      </c>
      <c r="B11859" t="s">
        <v>10498</v>
      </c>
      <c r="C11859" t="s">
        <v>10499</v>
      </c>
    </row>
    <row r="11860" spans="1:3">
      <c r="A11860" t="s">
        <v>10536</v>
      </c>
      <c r="B11860" t="s">
        <v>838</v>
      </c>
      <c r="C11860" t="s">
        <v>10514</v>
      </c>
    </row>
    <row r="11861" spans="1:3">
      <c r="A11861" t="s">
        <v>10537</v>
      </c>
      <c r="B11861" t="s">
        <v>10498</v>
      </c>
      <c r="C11861" t="s">
        <v>10499</v>
      </c>
    </row>
    <row r="11862" spans="1:3">
      <c r="A11862" t="s">
        <v>10538</v>
      </c>
      <c r="B11862" t="s">
        <v>10498</v>
      </c>
      <c r="C11862" t="s">
        <v>10499</v>
      </c>
    </row>
    <row r="11863" spans="1:3">
      <c r="A11863" t="s">
        <v>10539</v>
      </c>
      <c r="B11863" t="s">
        <v>10498</v>
      </c>
      <c r="C11863" t="s">
        <v>10499</v>
      </c>
    </row>
    <row r="11864" spans="1:3">
      <c r="A11864" t="s">
        <v>10540</v>
      </c>
      <c r="B11864" t="s">
        <v>10498</v>
      </c>
      <c r="C11864" t="s">
        <v>10499</v>
      </c>
    </row>
    <row r="11865" spans="1:3">
      <c r="A11865" t="s">
        <v>10541</v>
      </c>
      <c r="B11865" t="s">
        <v>10498</v>
      </c>
      <c r="C11865" t="s">
        <v>10499</v>
      </c>
    </row>
    <row r="11866" spans="1:3">
      <c r="A11866" t="s">
        <v>10542</v>
      </c>
      <c r="B11866" t="s">
        <v>10498</v>
      </c>
      <c r="C11866" t="s">
        <v>10499</v>
      </c>
    </row>
    <row r="11867" spans="1:3">
      <c r="A11867" t="s">
        <v>10543</v>
      </c>
      <c r="B11867" t="s">
        <v>10498</v>
      </c>
      <c r="C11867" t="s">
        <v>10499</v>
      </c>
    </row>
    <row r="11868" spans="1:3">
      <c r="A11868" t="s">
        <v>10544</v>
      </c>
      <c r="B11868" t="s">
        <v>10498</v>
      </c>
      <c r="C11868" t="s">
        <v>10499</v>
      </c>
    </row>
    <row r="11869" spans="1:3">
      <c r="A11869" t="s">
        <v>10545</v>
      </c>
      <c r="B11869" t="s">
        <v>10498</v>
      </c>
      <c r="C11869" t="s">
        <v>10499</v>
      </c>
    </row>
    <row r="11870" spans="1:3">
      <c r="A11870" t="s">
        <v>10546</v>
      </c>
      <c r="B11870" t="s">
        <v>10498</v>
      </c>
      <c r="C11870" t="s">
        <v>10499</v>
      </c>
    </row>
    <row r="11871" spans="1:3">
      <c r="A11871" t="s">
        <v>10547</v>
      </c>
      <c r="B11871" t="s">
        <v>10498</v>
      </c>
      <c r="C11871" t="s">
        <v>10499</v>
      </c>
    </row>
    <row r="11872" spans="1:3">
      <c r="A11872" t="s">
        <v>10548</v>
      </c>
      <c r="B11872" t="s">
        <v>10498</v>
      </c>
      <c r="C11872" t="s">
        <v>10499</v>
      </c>
    </row>
    <row r="11873" spans="1:3">
      <c r="A11873" t="s">
        <v>10549</v>
      </c>
      <c r="B11873" t="s">
        <v>10498</v>
      </c>
      <c r="C11873" t="s">
        <v>10499</v>
      </c>
    </row>
    <row r="11874" spans="1:3">
      <c r="A11874" t="s">
        <v>10550</v>
      </c>
      <c r="B11874" t="s">
        <v>10498</v>
      </c>
      <c r="C11874" t="s">
        <v>10499</v>
      </c>
    </row>
    <row r="11875" spans="1:3">
      <c r="A11875" t="s">
        <v>10551</v>
      </c>
      <c r="B11875" t="s">
        <v>10498</v>
      </c>
      <c r="C11875" t="s">
        <v>10499</v>
      </c>
    </row>
    <row r="11876" spans="1:3">
      <c r="A11876" t="s">
        <v>10552</v>
      </c>
      <c r="B11876" t="s">
        <v>10498</v>
      </c>
      <c r="C11876" t="s">
        <v>10499</v>
      </c>
    </row>
    <row r="11877" spans="1:3">
      <c r="A11877" t="s">
        <v>10553</v>
      </c>
      <c r="B11877" t="s">
        <v>10498</v>
      </c>
      <c r="C11877" t="s">
        <v>10499</v>
      </c>
    </row>
    <row r="11878" spans="1:3">
      <c r="A11878" t="s">
        <v>10554</v>
      </c>
      <c r="B11878" t="s">
        <v>10498</v>
      </c>
      <c r="C11878" t="s">
        <v>10499</v>
      </c>
    </row>
    <row r="11879" spans="1:3">
      <c r="A11879" t="s">
        <v>10555</v>
      </c>
      <c r="B11879" t="s">
        <v>10498</v>
      </c>
      <c r="C11879" t="s">
        <v>10499</v>
      </c>
    </row>
    <row r="11880" spans="1:3">
      <c r="A11880" t="s">
        <v>10556</v>
      </c>
      <c r="B11880" t="s">
        <v>10498</v>
      </c>
      <c r="C11880" t="s">
        <v>10499</v>
      </c>
    </row>
    <row r="11881" spans="1:3">
      <c r="A11881" t="s">
        <v>10557</v>
      </c>
      <c r="B11881" t="s">
        <v>10498</v>
      </c>
      <c r="C11881" t="s">
        <v>10499</v>
      </c>
    </row>
    <row r="11882" spans="1:3">
      <c r="A11882" t="s">
        <v>10558</v>
      </c>
      <c r="B11882" t="s">
        <v>10498</v>
      </c>
      <c r="C11882" t="s">
        <v>10499</v>
      </c>
    </row>
    <row r="11883" spans="1:3">
      <c r="A11883" t="s">
        <v>10559</v>
      </c>
      <c r="B11883" t="s">
        <v>10498</v>
      </c>
      <c r="C11883" t="s">
        <v>10499</v>
      </c>
    </row>
    <row r="11884" spans="1:3">
      <c r="A11884" t="s">
        <v>10560</v>
      </c>
      <c r="B11884" t="s">
        <v>10498</v>
      </c>
      <c r="C11884" t="s">
        <v>10499</v>
      </c>
    </row>
    <row r="11885" spans="1:3">
      <c r="A11885" t="s">
        <v>10561</v>
      </c>
      <c r="B11885" t="s">
        <v>10498</v>
      </c>
      <c r="C11885" t="s">
        <v>10499</v>
      </c>
    </row>
    <row r="11886" spans="1:3">
      <c r="A11886" t="s">
        <v>10562</v>
      </c>
      <c r="B11886" t="s">
        <v>10498</v>
      </c>
      <c r="C11886" t="s">
        <v>10499</v>
      </c>
    </row>
    <row r="11887" spans="1:3">
      <c r="A11887" t="s">
        <v>10563</v>
      </c>
      <c r="B11887" t="s">
        <v>10498</v>
      </c>
      <c r="C11887" t="s">
        <v>10499</v>
      </c>
    </row>
    <row r="11888" spans="1:3">
      <c r="A11888" t="s">
        <v>10564</v>
      </c>
      <c r="B11888" t="s">
        <v>10498</v>
      </c>
      <c r="C11888" t="s">
        <v>10499</v>
      </c>
    </row>
    <row r="11889" spans="1:3">
      <c r="A11889" t="s">
        <v>10565</v>
      </c>
      <c r="B11889" t="s">
        <v>10498</v>
      </c>
      <c r="C11889" t="s">
        <v>10499</v>
      </c>
    </row>
    <row r="11890" spans="1:3">
      <c r="A11890" t="s">
        <v>10566</v>
      </c>
      <c r="B11890" t="s">
        <v>10498</v>
      </c>
      <c r="C11890" t="s">
        <v>10499</v>
      </c>
    </row>
    <row r="11891" spans="1:3">
      <c r="A11891" t="s">
        <v>10567</v>
      </c>
      <c r="B11891" t="s">
        <v>10498</v>
      </c>
      <c r="C11891" t="s">
        <v>10499</v>
      </c>
    </row>
    <row r="11892" spans="1:3">
      <c r="A11892" t="s">
        <v>10568</v>
      </c>
      <c r="B11892" t="s">
        <v>10498</v>
      </c>
      <c r="C11892" t="s">
        <v>10499</v>
      </c>
    </row>
    <row r="11893" spans="1:3">
      <c r="A11893" t="s">
        <v>10569</v>
      </c>
      <c r="B11893" t="s">
        <v>10498</v>
      </c>
      <c r="C11893" t="s">
        <v>10499</v>
      </c>
    </row>
    <row r="11894" spans="1:3">
      <c r="A11894" t="s">
        <v>10570</v>
      </c>
      <c r="B11894" t="s">
        <v>10498</v>
      </c>
      <c r="C11894" t="s">
        <v>10499</v>
      </c>
    </row>
    <row r="11895" spans="1:3">
      <c r="A11895" t="s">
        <v>10571</v>
      </c>
      <c r="B11895" t="s">
        <v>10498</v>
      </c>
      <c r="C11895" t="s">
        <v>10499</v>
      </c>
    </row>
    <row r="11896" spans="1:3">
      <c r="A11896" t="s">
        <v>10572</v>
      </c>
      <c r="B11896" t="s">
        <v>10498</v>
      </c>
      <c r="C11896" t="s">
        <v>10499</v>
      </c>
    </row>
    <row r="11897" spans="1:3">
      <c r="A11897" t="s">
        <v>10573</v>
      </c>
      <c r="B11897" t="s">
        <v>10498</v>
      </c>
      <c r="C11897" t="s">
        <v>10499</v>
      </c>
    </row>
    <row r="11898" spans="1:3">
      <c r="A11898" t="s">
        <v>10574</v>
      </c>
      <c r="B11898" t="s">
        <v>10498</v>
      </c>
      <c r="C11898" t="s">
        <v>10499</v>
      </c>
    </row>
    <row r="11899" spans="1:3">
      <c r="A11899" t="s">
        <v>10574</v>
      </c>
      <c r="B11899" t="s">
        <v>837</v>
      </c>
      <c r="C11899" t="s">
        <v>10575</v>
      </c>
    </row>
    <row r="11900" spans="1:3">
      <c r="A11900" t="s">
        <v>10576</v>
      </c>
      <c r="B11900" t="s">
        <v>10498</v>
      </c>
      <c r="C11900" t="s">
        <v>10499</v>
      </c>
    </row>
    <row r="11901" spans="1:3">
      <c r="A11901" t="s">
        <v>10577</v>
      </c>
      <c r="B11901" t="s">
        <v>10498</v>
      </c>
      <c r="C11901" t="s">
        <v>10499</v>
      </c>
    </row>
    <row r="11902" spans="1:3">
      <c r="A11902" t="s">
        <v>10578</v>
      </c>
      <c r="B11902" t="s">
        <v>10498</v>
      </c>
      <c r="C11902" t="s">
        <v>10499</v>
      </c>
    </row>
    <row r="11903" spans="1:3">
      <c r="A11903" t="s">
        <v>10579</v>
      </c>
      <c r="B11903" t="s">
        <v>10498</v>
      </c>
      <c r="C11903" t="s">
        <v>10499</v>
      </c>
    </row>
    <row r="11904" spans="1:3">
      <c r="A11904" t="s">
        <v>10579</v>
      </c>
      <c r="B11904" t="s">
        <v>835</v>
      </c>
      <c r="C11904" t="s">
        <v>9941</v>
      </c>
    </row>
    <row r="11905" spans="1:3">
      <c r="A11905" t="s">
        <v>10580</v>
      </c>
      <c r="B11905" t="s">
        <v>10498</v>
      </c>
      <c r="C11905" t="s">
        <v>10499</v>
      </c>
    </row>
    <row r="11906" spans="1:3">
      <c r="A11906" t="s">
        <v>10581</v>
      </c>
      <c r="B11906" t="s">
        <v>10498</v>
      </c>
      <c r="C11906" t="s">
        <v>10499</v>
      </c>
    </row>
    <row r="11907" spans="1:3">
      <c r="A11907" t="s">
        <v>10582</v>
      </c>
      <c r="B11907" t="s">
        <v>10498</v>
      </c>
      <c r="C11907" t="s">
        <v>10499</v>
      </c>
    </row>
    <row r="11908" spans="1:3">
      <c r="A11908" t="s">
        <v>10583</v>
      </c>
      <c r="B11908" t="s">
        <v>10498</v>
      </c>
      <c r="C11908" t="s">
        <v>10499</v>
      </c>
    </row>
    <row r="11909" spans="1:3">
      <c r="A11909" t="s">
        <v>10584</v>
      </c>
      <c r="B11909" t="s">
        <v>10498</v>
      </c>
      <c r="C11909" t="s">
        <v>10499</v>
      </c>
    </row>
    <row r="11910" spans="1:3">
      <c r="A11910" t="s">
        <v>10585</v>
      </c>
      <c r="B11910" t="s">
        <v>10498</v>
      </c>
      <c r="C11910" t="s">
        <v>10499</v>
      </c>
    </row>
    <row r="11911" spans="1:3">
      <c r="A11911" t="s">
        <v>10586</v>
      </c>
      <c r="B11911" t="s">
        <v>10498</v>
      </c>
      <c r="C11911" t="s">
        <v>10499</v>
      </c>
    </row>
    <row r="11912" spans="1:3">
      <c r="A11912" t="s">
        <v>10587</v>
      </c>
      <c r="B11912" t="s">
        <v>10498</v>
      </c>
      <c r="C11912" t="s">
        <v>10499</v>
      </c>
    </row>
    <row r="11913" spans="1:3">
      <c r="A11913" t="s">
        <v>10588</v>
      </c>
      <c r="B11913" t="s">
        <v>10498</v>
      </c>
      <c r="C11913" t="s">
        <v>10499</v>
      </c>
    </row>
    <row r="11914" spans="1:3">
      <c r="A11914" t="s">
        <v>10589</v>
      </c>
      <c r="B11914" t="s">
        <v>10498</v>
      </c>
      <c r="C11914" t="s">
        <v>10499</v>
      </c>
    </row>
    <row r="11915" spans="1:3">
      <c r="A11915" t="s">
        <v>10590</v>
      </c>
      <c r="B11915" t="s">
        <v>10498</v>
      </c>
      <c r="C11915" t="s">
        <v>10499</v>
      </c>
    </row>
    <row r="11916" spans="1:3">
      <c r="A11916" t="s">
        <v>10591</v>
      </c>
      <c r="B11916" t="s">
        <v>10498</v>
      </c>
      <c r="C11916" t="s">
        <v>10499</v>
      </c>
    </row>
    <row r="11917" spans="1:3">
      <c r="A11917" t="s">
        <v>10592</v>
      </c>
      <c r="B11917" t="s">
        <v>10498</v>
      </c>
      <c r="C11917" t="s">
        <v>10499</v>
      </c>
    </row>
    <row r="11918" spans="1:3">
      <c r="A11918" t="s">
        <v>10593</v>
      </c>
      <c r="B11918" t="s">
        <v>10498</v>
      </c>
      <c r="C11918" t="s">
        <v>10499</v>
      </c>
    </row>
    <row r="11919" spans="1:3">
      <c r="A11919" t="s">
        <v>10594</v>
      </c>
      <c r="B11919" t="s">
        <v>10498</v>
      </c>
      <c r="C11919" t="s">
        <v>10499</v>
      </c>
    </row>
    <row r="11920" spans="1:3">
      <c r="A11920" t="s">
        <v>10595</v>
      </c>
      <c r="B11920" t="s">
        <v>10498</v>
      </c>
      <c r="C11920" t="s">
        <v>10499</v>
      </c>
    </row>
    <row r="11921" spans="1:3">
      <c r="A11921" t="s">
        <v>10596</v>
      </c>
      <c r="B11921" t="s">
        <v>10498</v>
      </c>
      <c r="C11921" t="s">
        <v>10499</v>
      </c>
    </row>
    <row r="11922" spans="1:3">
      <c r="A11922" t="s">
        <v>10597</v>
      </c>
      <c r="B11922" t="s">
        <v>10498</v>
      </c>
      <c r="C11922" t="s">
        <v>10499</v>
      </c>
    </row>
    <row r="11923" spans="1:3">
      <c r="A11923" t="s">
        <v>10598</v>
      </c>
      <c r="B11923" t="s">
        <v>10498</v>
      </c>
      <c r="C11923" t="s">
        <v>10499</v>
      </c>
    </row>
    <row r="11924" spans="1:3">
      <c r="A11924" t="s">
        <v>10599</v>
      </c>
      <c r="B11924" t="s">
        <v>10498</v>
      </c>
      <c r="C11924" t="s">
        <v>10499</v>
      </c>
    </row>
    <row r="11925" spans="1:3">
      <c r="A11925" t="s">
        <v>10600</v>
      </c>
      <c r="B11925" t="s">
        <v>10498</v>
      </c>
      <c r="C11925" t="s">
        <v>10499</v>
      </c>
    </row>
    <row r="11926" spans="1:3">
      <c r="A11926" t="s">
        <v>10601</v>
      </c>
      <c r="B11926" t="s">
        <v>10498</v>
      </c>
      <c r="C11926" t="s">
        <v>10499</v>
      </c>
    </row>
    <row r="11927" spans="1:3">
      <c r="A11927" t="s">
        <v>10602</v>
      </c>
      <c r="B11927" t="s">
        <v>10498</v>
      </c>
      <c r="C11927" t="s">
        <v>10499</v>
      </c>
    </row>
    <row r="11928" spans="1:3">
      <c r="A11928" t="s">
        <v>10603</v>
      </c>
      <c r="B11928" t="s">
        <v>10498</v>
      </c>
      <c r="C11928" t="s">
        <v>10499</v>
      </c>
    </row>
    <row r="11929" spans="1:3">
      <c r="A11929" t="s">
        <v>10604</v>
      </c>
      <c r="B11929" t="s">
        <v>10498</v>
      </c>
      <c r="C11929" t="s">
        <v>10499</v>
      </c>
    </row>
    <row r="11930" spans="1:3">
      <c r="A11930" t="s">
        <v>10605</v>
      </c>
      <c r="B11930" t="s">
        <v>10498</v>
      </c>
      <c r="C11930" t="s">
        <v>10499</v>
      </c>
    </row>
    <row r="11931" spans="1:3">
      <c r="A11931" t="s">
        <v>10606</v>
      </c>
      <c r="B11931" t="s">
        <v>10498</v>
      </c>
      <c r="C11931" t="s">
        <v>10499</v>
      </c>
    </row>
    <row r="11932" spans="1:3">
      <c r="A11932" t="s">
        <v>10607</v>
      </c>
      <c r="B11932" t="s">
        <v>10498</v>
      </c>
      <c r="C11932" t="s">
        <v>10499</v>
      </c>
    </row>
    <row r="11933" spans="1:3">
      <c r="A11933" t="s">
        <v>10608</v>
      </c>
      <c r="B11933" t="s">
        <v>10498</v>
      </c>
      <c r="C11933" t="s">
        <v>10499</v>
      </c>
    </row>
    <row r="11934" spans="1:3">
      <c r="A11934" t="s">
        <v>10609</v>
      </c>
      <c r="B11934" t="s">
        <v>10498</v>
      </c>
      <c r="C11934" t="s">
        <v>10499</v>
      </c>
    </row>
    <row r="11935" spans="1:3">
      <c r="A11935" t="s">
        <v>10610</v>
      </c>
      <c r="B11935" t="s">
        <v>10498</v>
      </c>
      <c r="C11935" t="s">
        <v>10499</v>
      </c>
    </row>
    <row r="11936" spans="1:3">
      <c r="A11936" t="s">
        <v>10611</v>
      </c>
      <c r="B11936" t="s">
        <v>10498</v>
      </c>
      <c r="C11936" t="s">
        <v>10499</v>
      </c>
    </row>
    <row r="11937" spans="1:3">
      <c r="A11937" t="s">
        <v>10612</v>
      </c>
      <c r="B11937" t="s">
        <v>10498</v>
      </c>
      <c r="C11937" t="s">
        <v>10499</v>
      </c>
    </row>
    <row r="11938" spans="1:3">
      <c r="A11938" t="s">
        <v>10613</v>
      </c>
      <c r="B11938" t="s">
        <v>10498</v>
      </c>
      <c r="C11938" t="s">
        <v>10499</v>
      </c>
    </row>
    <row r="11939" spans="1:3">
      <c r="A11939" t="s">
        <v>10614</v>
      </c>
      <c r="B11939" t="s">
        <v>10498</v>
      </c>
      <c r="C11939" t="s">
        <v>10499</v>
      </c>
    </row>
    <row r="11940" spans="1:3">
      <c r="A11940" t="s">
        <v>10615</v>
      </c>
      <c r="B11940" t="s">
        <v>10498</v>
      </c>
      <c r="C11940" t="s">
        <v>10499</v>
      </c>
    </row>
    <row r="11941" spans="1:3">
      <c r="A11941" t="s">
        <v>10616</v>
      </c>
      <c r="B11941" t="s">
        <v>10498</v>
      </c>
      <c r="C11941" t="s">
        <v>10499</v>
      </c>
    </row>
    <row r="11942" spans="1:3">
      <c r="A11942" t="s">
        <v>10617</v>
      </c>
      <c r="B11942" t="s">
        <v>10498</v>
      </c>
      <c r="C11942" t="s">
        <v>10499</v>
      </c>
    </row>
    <row r="11943" spans="1:3">
      <c r="A11943" t="s">
        <v>10618</v>
      </c>
      <c r="B11943" t="s">
        <v>10498</v>
      </c>
      <c r="C11943" t="s">
        <v>10499</v>
      </c>
    </row>
    <row r="11944" spans="1:3">
      <c r="A11944" t="s">
        <v>10619</v>
      </c>
      <c r="B11944" t="s">
        <v>10498</v>
      </c>
      <c r="C11944" t="s">
        <v>10499</v>
      </c>
    </row>
    <row r="11945" spans="1:3">
      <c r="A11945" t="s">
        <v>10620</v>
      </c>
      <c r="B11945" t="s">
        <v>10498</v>
      </c>
      <c r="C11945" t="s">
        <v>10499</v>
      </c>
    </row>
    <row r="11946" spans="1:3">
      <c r="A11946" t="s">
        <v>10621</v>
      </c>
      <c r="B11946" t="s">
        <v>10498</v>
      </c>
      <c r="C11946" t="s">
        <v>10499</v>
      </c>
    </row>
    <row r="11947" spans="1:3">
      <c r="A11947" t="s">
        <v>10622</v>
      </c>
      <c r="B11947" t="s">
        <v>10498</v>
      </c>
      <c r="C11947" t="s">
        <v>10499</v>
      </c>
    </row>
    <row r="11948" spans="1:3">
      <c r="A11948" t="s">
        <v>10623</v>
      </c>
      <c r="B11948" t="s">
        <v>10498</v>
      </c>
      <c r="C11948" t="s">
        <v>10499</v>
      </c>
    </row>
    <row r="11949" spans="1:3">
      <c r="A11949" t="s">
        <v>10624</v>
      </c>
      <c r="B11949" t="s">
        <v>10498</v>
      </c>
      <c r="C11949" t="s">
        <v>10499</v>
      </c>
    </row>
    <row r="11950" spans="1:3">
      <c r="A11950" t="s">
        <v>10625</v>
      </c>
      <c r="B11950" t="s">
        <v>10498</v>
      </c>
      <c r="C11950" t="s">
        <v>10499</v>
      </c>
    </row>
    <row r="11951" spans="1:3">
      <c r="A11951" t="s">
        <v>10626</v>
      </c>
      <c r="B11951" t="s">
        <v>10498</v>
      </c>
      <c r="C11951" t="s">
        <v>10499</v>
      </c>
    </row>
    <row r="11952" spans="1:3">
      <c r="A11952" t="s">
        <v>10627</v>
      </c>
      <c r="B11952" t="s">
        <v>10498</v>
      </c>
      <c r="C11952" t="s">
        <v>10499</v>
      </c>
    </row>
    <row r="11953" spans="1:3">
      <c r="A11953" t="s">
        <v>10628</v>
      </c>
      <c r="B11953" t="s">
        <v>10498</v>
      </c>
      <c r="C11953" t="s">
        <v>10499</v>
      </c>
    </row>
    <row r="11954" spans="1:3">
      <c r="A11954" t="s">
        <v>10629</v>
      </c>
      <c r="B11954" t="s">
        <v>10498</v>
      </c>
      <c r="C11954" t="s">
        <v>10499</v>
      </c>
    </row>
    <row r="11955" spans="1:3">
      <c r="A11955" t="s">
        <v>10630</v>
      </c>
      <c r="B11955" t="s">
        <v>10498</v>
      </c>
      <c r="C11955" t="s">
        <v>10499</v>
      </c>
    </row>
    <row r="11956" spans="1:3">
      <c r="A11956" t="s">
        <v>10631</v>
      </c>
      <c r="B11956" t="s">
        <v>10498</v>
      </c>
      <c r="C11956" t="s">
        <v>10499</v>
      </c>
    </row>
    <row r="11957" spans="1:3">
      <c r="A11957" t="s">
        <v>10632</v>
      </c>
      <c r="B11957" t="s">
        <v>10498</v>
      </c>
      <c r="C11957" t="s">
        <v>10499</v>
      </c>
    </row>
    <row r="11958" spans="1:3">
      <c r="A11958" t="s">
        <v>10633</v>
      </c>
      <c r="B11958" t="s">
        <v>10498</v>
      </c>
      <c r="C11958" t="s">
        <v>10499</v>
      </c>
    </row>
    <row r="11959" spans="1:3">
      <c r="A11959" t="s">
        <v>10634</v>
      </c>
      <c r="B11959" t="s">
        <v>10498</v>
      </c>
      <c r="C11959" t="s">
        <v>10499</v>
      </c>
    </row>
    <row r="11960" spans="1:3">
      <c r="A11960" t="s">
        <v>10635</v>
      </c>
      <c r="B11960" t="s">
        <v>10498</v>
      </c>
      <c r="C11960" t="s">
        <v>10499</v>
      </c>
    </row>
    <row r="11961" spans="1:3">
      <c r="A11961" t="s">
        <v>10636</v>
      </c>
      <c r="B11961" t="s">
        <v>10498</v>
      </c>
      <c r="C11961" t="s">
        <v>10499</v>
      </c>
    </row>
    <row r="11962" spans="1:3">
      <c r="A11962" t="s">
        <v>10637</v>
      </c>
      <c r="B11962" t="s">
        <v>10498</v>
      </c>
      <c r="C11962" t="s">
        <v>10499</v>
      </c>
    </row>
    <row r="11963" spans="1:3">
      <c r="A11963" t="s">
        <v>10638</v>
      </c>
      <c r="B11963" t="s">
        <v>10498</v>
      </c>
      <c r="C11963" t="s">
        <v>10499</v>
      </c>
    </row>
    <row r="11964" spans="1:3">
      <c r="A11964" t="s">
        <v>10639</v>
      </c>
      <c r="B11964" t="s">
        <v>10498</v>
      </c>
      <c r="C11964" t="s">
        <v>10499</v>
      </c>
    </row>
    <row r="11965" spans="1:3">
      <c r="A11965" t="s">
        <v>10639</v>
      </c>
      <c r="B11965" t="s">
        <v>838</v>
      </c>
      <c r="C11965" t="s">
        <v>10514</v>
      </c>
    </row>
    <row r="11966" spans="1:3">
      <c r="A11966" t="s">
        <v>10640</v>
      </c>
      <c r="B11966" t="s">
        <v>10498</v>
      </c>
      <c r="C11966" t="s">
        <v>10499</v>
      </c>
    </row>
    <row r="11967" spans="1:3">
      <c r="A11967" t="s">
        <v>10641</v>
      </c>
      <c r="B11967" t="s">
        <v>10498</v>
      </c>
      <c r="C11967" t="s">
        <v>10499</v>
      </c>
    </row>
    <row r="11968" spans="1:3">
      <c r="A11968" t="s">
        <v>10641</v>
      </c>
      <c r="B11968" t="s">
        <v>838</v>
      </c>
      <c r="C11968" t="s">
        <v>10514</v>
      </c>
    </row>
    <row r="11969" spans="1:3">
      <c r="A11969" t="s">
        <v>10642</v>
      </c>
      <c r="B11969" t="s">
        <v>10498</v>
      </c>
      <c r="C11969" t="s">
        <v>10499</v>
      </c>
    </row>
    <row r="11970" spans="1:3">
      <c r="A11970" t="s">
        <v>10643</v>
      </c>
      <c r="B11970" t="s">
        <v>10498</v>
      </c>
      <c r="C11970" t="s">
        <v>10499</v>
      </c>
    </row>
    <row r="11971" spans="1:3">
      <c r="A11971" t="s">
        <v>10644</v>
      </c>
      <c r="B11971" t="s">
        <v>10498</v>
      </c>
      <c r="C11971" t="s">
        <v>10499</v>
      </c>
    </row>
    <row r="11972" spans="1:3">
      <c r="A11972" t="s">
        <v>10645</v>
      </c>
      <c r="B11972" t="s">
        <v>10498</v>
      </c>
      <c r="C11972" t="s">
        <v>10499</v>
      </c>
    </row>
    <row r="11973" spans="1:3">
      <c r="A11973" t="s">
        <v>10646</v>
      </c>
      <c r="B11973" t="s">
        <v>10498</v>
      </c>
      <c r="C11973" t="s">
        <v>10499</v>
      </c>
    </row>
    <row r="11974" spans="1:3">
      <c r="A11974" t="s">
        <v>10647</v>
      </c>
      <c r="B11974" t="s">
        <v>10498</v>
      </c>
      <c r="C11974" t="s">
        <v>10499</v>
      </c>
    </row>
    <row r="11975" spans="1:3">
      <c r="A11975" t="s">
        <v>10647</v>
      </c>
      <c r="B11975" t="s">
        <v>838</v>
      </c>
      <c r="C11975" t="s">
        <v>10514</v>
      </c>
    </row>
    <row r="11976" spans="1:3">
      <c r="A11976" t="s">
        <v>10648</v>
      </c>
      <c r="B11976" t="s">
        <v>10498</v>
      </c>
      <c r="C11976" t="s">
        <v>10499</v>
      </c>
    </row>
    <row r="11977" spans="1:3">
      <c r="A11977" t="s">
        <v>10649</v>
      </c>
      <c r="B11977" t="s">
        <v>10498</v>
      </c>
      <c r="C11977" t="s">
        <v>10499</v>
      </c>
    </row>
    <row r="11978" spans="1:3">
      <c r="A11978" t="s">
        <v>10650</v>
      </c>
      <c r="B11978" t="s">
        <v>10498</v>
      </c>
      <c r="C11978" t="s">
        <v>10499</v>
      </c>
    </row>
    <row r="11979" spans="1:3">
      <c r="A11979" t="s">
        <v>10651</v>
      </c>
      <c r="B11979" t="s">
        <v>10498</v>
      </c>
      <c r="C11979" t="s">
        <v>10499</v>
      </c>
    </row>
    <row r="11980" spans="1:3">
      <c r="A11980" t="s">
        <v>10652</v>
      </c>
      <c r="B11980" t="s">
        <v>10498</v>
      </c>
      <c r="C11980" t="s">
        <v>10499</v>
      </c>
    </row>
    <row r="11981" spans="1:3">
      <c r="A11981" t="s">
        <v>10653</v>
      </c>
      <c r="B11981" t="s">
        <v>10498</v>
      </c>
      <c r="C11981" t="s">
        <v>10499</v>
      </c>
    </row>
    <row r="11982" spans="1:3">
      <c r="A11982" t="s">
        <v>10654</v>
      </c>
      <c r="B11982" t="s">
        <v>838</v>
      </c>
      <c r="C11982" t="s">
        <v>10514</v>
      </c>
    </row>
    <row r="11983" spans="1:3">
      <c r="A11983" t="s">
        <v>10655</v>
      </c>
      <c r="B11983" t="s">
        <v>10498</v>
      </c>
      <c r="C11983" t="s">
        <v>10499</v>
      </c>
    </row>
    <row r="11984" spans="1:3">
      <c r="A11984" t="s">
        <v>10655</v>
      </c>
      <c r="B11984" t="s">
        <v>838</v>
      </c>
      <c r="C11984" t="s">
        <v>10514</v>
      </c>
    </row>
    <row r="11985" spans="1:3">
      <c r="A11985" t="s">
        <v>10656</v>
      </c>
      <c r="B11985" t="s">
        <v>10498</v>
      </c>
      <c r="C11985" t="s">
        <v>10499</v>
      </c>
    </row>
    <row r="11986" spans="1:3">
      <c r="A11986" t="s">
        <v>10656</v>
      </c>
      <c r="B11986" t="s">
        <v>838</v>
      </c>
      <c r="C11986" t="s">
        <v>10514</v>
      </c>
    </row>
    <row r="11987" spans="1:3">
      <c r="A11987" t="s">
        <v>10657</v>
      </c>
      <c r="B11987" t="s">
        <v>836</v>
      </c>
      <c r="C11987" t="s">
        <v>9861</v>
      </c>
    </row>
    <row r="11988" spans="1:3">
      <c r="A11988" t="s">
        <v>10658</v>
      </c>
      <c r="B11988" t="s">
        <v>10498</v>
      </c>
      <c r="C11988" t="s">
        <v>10499</v>
      </c>
    </row>
    <row r="11989" spans="1:3">
      <c r="A11989" t="s">
        <v>10659</v>
      </c>
      <c r="B11989" t="s">
        <v>10498</v>
      </c>
      <c r="C11989" t="s">
        <v>10499</v>
      </c>
    </row>
    <row r="11990" spans="1:3">
      <c r="A11990" t="s">
        <v>10660</v>
      </c>
      <c r="B11990" t="s">
        <v>10498</v>
      </c>
      <c r="C11990" t="s">
        <v>10499</v>
      </c>
    </row>
    <row r="11991" spans="1:3">
      <c r="A11991" t="s">
        <v>10661</v>
      </c>
      <c r="B11991" t="s">
        <v>10498</v>
      </c>
      <c r="C11991" t="s">
        <v>10499</v>
      </c>
    </row>
    <row r="11992" spans="1:3">
      <c r="A11992" t="s">
        <v>10662</v>
      </c>
      <c r="B11992" t="s">
        <v>10498</v>
      </c>
      <c r="C11992" t="s">
        <v>10499</v>
      </c>
    </row>
    <row r="11993" spans="1:3">
      <c r="A11993" t="s">
        <v>10663</v>
      </c>
      <c r="B11993" t="s">
        <v>10498</v>
      </c>
      <c r="C11993" t="s">
        <v>10499</v>
      </c>
    </row>
    <row r="11994" spans="1:3">
      <c r="A11994" t="s">
        <v>10664</v>
      </c>
      <c r="B11994" t="s">
        <v>10498</v>
      </c>
      <c r="C11994" t="s">
        <v>10499</v>
      </c>
    </row>
    <row r="11995" spans="1:3">
      <c r="A11995" t="s">
        <v>10665</v>
      </c>
      <c r="B11995" t="s">
        <v>10498</v>
      </c>
      <c r="C11995" t="s">
        <v>10499</v>
      </c>
    </row>
    <row r="11996" spans="1:3">
      <c r="A11996" t="s">
        <v>10666</v>
      </c>
      <c r="B11996" t="s">
        <v>10498</v>
      </c>
      <c r="C11996" t="s">
        <v>10499</v>
      </c>
    </row>
    <row r="11997" spans="1:3">
      <c r="A11997" t="s">
        <v>10667</v>
      </c>
      <c r="B11997" t="s">
        <v>10498</v>
      </c>
      <c r="C11997" t="s">
        <v>10499</v>
      </c>
    </row>
    <row r="11998" spans="1:3">
      <c r="A11998" t="s">
        <v>10668</v>
      </c>
      <c r="B11998" t="s">
        <v>10498</v>
      </c>
      <c r="C11998" t="s">
        <v>10499</v>
      </c>
    </row>
    <row r="11999" spans="1:3">
      <c r="A11999" t="s">
        <v>10669</v>
      </c>
      <c r="B11999" t="s">
        <v>10498</v>
      </c>
      <c r="C11999" t="s">
        <v>10499</v>
      </c>
    </row>
    <row r="12000" spans="1:3">
      <c r="A12000" t="s">
        <v>10670</v>
      </c>
      <c r="B12000" t="s">
        <v>10498</v>
      </c>
      <c r="C12000" t="s">
        <v>10499</v>
      </c>
    </row>
    <row r="12001" spans="1:3">
      <c r="A12001" t="s">
        <v>10671</v>
      </c>
      <c r="B12001" t="s">
        <v>10498</v>
      </c>
      <c r="C12001" t="s">
        <v>10499</v>
      </c>
    </row>
    <row r="12002" spans="1:3">
      <c r="A12002" t="s">
        <v>10672</v>
      </c>
      <c r="B12002" t="s">
        <v>10498</v>
      </c>
      <c r="C12002" t="s">
        <v>10499</v>
      </c>
    </row>
    <row r="12003" spans="1:3">
      <c r="A12003" t="s">
        <v>10673</v>
      </c>
      <c r="B12003" t="s">
        <v>10498</v>
      </c>
      <c r="C12003" t="s">
        <v>10499</v>
      </c>
    </row>
    <row r="12004" spans="1:3">
      <c r="A12004" t="s">
        <v>10674</v>
      </c>
      <c r="B12004" t="s">
        <v>10498</v>
      </c>
      <c r="C12004" t="s">
        <v>10499</v>
      </c>
    </row>
    <row r="12005" spans="1:3">
      <c r="A12005" t="s">
        <v>10675</v>
      </c>
      <c r="B12005" t="s">
        <v>10498</v>
      </c>
      <c r="C12005" t="s">
        <v>10499</v>
      </c>
    </row>
    <row r="12006" spans="1:3">
      <c r="A12006" t="s">
        <v>10676</v>
      </c>
      <c r="B12006" t="s">
        <v>10498</v>
      </c>
      <c r="C12006" t="s">
        <v>10499</v>
      </c>
    </row>
    <row r="12007" spans="1:3">
      <c r="A12007" t="s">
        <v>10677</v>
      </c>
      <c r="B12007" t="s">
        <v>10498</v>
      </c>
      <c r="C12007" t="s">
        <v>10499</v>
      </c>
    </row>
    <row r="12008" spans="1:3">
      <c r="A12008" t="s">
        <v>10678</v>
      </c>
      <c r="B12008" t="s">
        <v>10498</v>
      </c>
      <c r="C12008" t="s">
        <v>10499</v>
      </c>
    </row>
    <row r="12009" spans="1:3">
      <c r="A12009" t="s">
        <v>10679</v>
      </c>
      <c r="B12009" t="s">
        <v>10498</v>
      </c>
      <c r="C12009" t="s">
        <v>10499</v>
      </c>
    </row>
    <row r="12010" spans="1:3">
      <c r="A12010" t="s">
        <v>10680</v>
      </c>
      <c r="B12010" t="s">
        <v>10498</v>
      </c>
      <c r="C12010" t="s">
        <v>10499</v>
      </c>
    </row>
    <row r="12011" spans="1:3">
      <c r="A12011" t="s">
        <v>10681</v>
      </c>
      <c r="B12011" t="s">
        <v>10498</v>
      </c>
      <c r="C12011" t="s">
        <v>10499</v>
      </c>
    </row>
    <row r="12012" spans="1:3">
      <c r="A12012" t="s">
        <v>10682</v>
      </c>
      <c r="B12012" t="s">
        <v>10498</v>
      </c>
      <c r="C12012" t="s">
        <v>10499</v>
      </c>
    </row>
    <row r="12013" spans="1:3">
      <c r="A12013" t="s">
        <v>10683</v>
      </c>
      <c r="B12013" t="s">
        <v>10498</v>
      </c>
      <c r="C12013" t="s">
        <v>10499</v>
      </c>
    </row>
    <row r="12014" spans="1:3">
      <c r="A12014" t="s">
        <v>10684</v>
      </c>
      <c r="B12014" t="s">
        <v>10498</v>
      </c>
      <c r="C12014" t="s">
        <v>10499</v>
      </c>
    </row>
    <row r="12015" spans="1:3">
      <c r="A12015" t="s">
        <v>10685</v>
      </c>
      <c r="B12015" t="s">
        <v>10498</v>
      </c>
      <c r="C12015" t="s">
        <v>10499</v>
      </c>
    </row>
    <row r="12016" spans="1:3">
      <c r="A12016" t="s">
        <v>10685</v>
      </c>
      <c r="B12016" t="s">
        <v>837</v>
      </c>
      <c r="C12016" t="s">
        <v>10575</v>
      </c>
    </row>
    <row r="12017" spans="1:3">
      <c r="A12017" t="s">
        <v>10686</v>
      </c>
      <c r="B12017" t="s">
        <v>10498</v>
      </c>
      <c r="C12017" t="s">
        <v>10499</v>
      </c>
    </row>
    <row r="12018" spans="1:3">
      <c r="A12018" t="s">
        <v>10687</v>
      </c>
      <c r="B12018" t="s">
        <v>10498</v>
      </c>
      <c r="C12018" t="s">
        <v>10499</v>
      </c>
    </row>
    <row r="12019" spans="1:3">
      <c r="A12019" t="s">
        <v>10688</v>
      </c>
      <c r="B12019" t="s">
        <v>10498</v>
      </c>
      <c r="C12019" t="s">
        <v>10499</v>
      </c>
    </row>
    <row r="12020" spans="1:3">
      <c r="A12020" t="s">
        <v>10688</v>
      </c>
      <c r="B12020" t="s">
        <v>837</v>
      </c>
      <c r="C12020" t="s">
        <v>10575</v>
      </c>
    </row>
    <row r="12021" spans="1:3">
      <c r="A12021" t="s">
        <v>10689</v>
      </c>
      <c r="B12021" t="s">
        <v>10498</v>
      </c>
      <c r="C12021" t="s">
        <v>10499</v>
      </c>
    </row>
    <row r="12022" spans="1:3">
      <c r="A12022" t="s">
        <v>10690</v>
      </c>
      <c r="B12022" t="s">
        <v>10498</v>
      </c>
      <c r="C12022" t="s">
        <v>10499</v>
      </c>
    </row>
    <row r="12023" spans="1:3">
      <c r="A12023" t="s">
        <v>10691</v>
      </c>
      <c r="B12023" t="s">
        <v>838</v>
      </c>
      <c r="C12023" t="s">
        <v>10514</v>
      </c>
    </row>
    <row r="12024" spans="1:3">
      <c r="A12024" t="s">
        <v>10692</v>
      </c>
      <c r="B12024" t="s">
        <v>10498</v>
      </c>
      <c r="C12024" t="s">
        <v>10499</v>
      </c>
    </row>
    <row r="12025" spans="1:3">
      <c r="A12025" t="s">
        <v>10692</v>
      </c>
      <c r="B12025" t="s">
        <v>837</v>
      </c>
      <c r="C12025" t="s">
        <v>10575</v>
      </c>
    </row>
    <row r="12026" spans="1:3">
      <c r="A12026" t="s">
        <v>10693</v>
      </c>
      <c r="B12026" t="s">
        <v>10498</v>
      </c>
      <c r="C12026" t="s">
        <v>10499</v>
      </c>
    </row>
    <row r="12027" spans="1:3">
      <c r="A12027" t="s">
        <v>10694</v>
      </c>
      <c r="B12027" t="s">
        <v>10498</v>
      </c>
      <c r="C12027" t="s">
        <v>10499</v>
      </c>
    </row>
    <row r="12028" spans="1:3">
      <c r="A12028" t="s">
        <v>10695</v>
      </c>
      <c r="B12028" t="s">
        <v>10498</v>
      </c>
      <c r="C12028" t="s">
        <v>10499</v>
      </c>
    </row>
    <row r="12029" spans="1:3">
      <c r="A12029" t="s">
        <v>10696</v>
      </c>
      <c r="B12029" t="s">
        <v>838</v>
      </c>
      <c r="C12029" t="s">
        <v>10514</v>
      </c>
    </row>
    <row r="12030" spans="1:3">
      <c r="A12030" t="s">
        <v>10697</v>
      </c>
      <c r="B12030" t="s">
        <v>838</v>
      </c>
      <c r="C12030" t="s">
        <v>10514</v>
      </c>
    </row>
    <row r="12031" spans="1:3">
      <c r="A12031" t="s">
        <v>10698</v>
      </c>
      <c r="B12031" t="s">
        <v>838</v>
      </c>
      <c r="C12031" t="s">
        <v>10514</v>
      </c>
    </row>
    <row r="12032" spans="1:3">
      <c r="A12032" t="s">
        <v>10699</v>
      </c>
      <c r="B12032" t="s">
        <v>838</v>
      </c>
      <c r="C12032" t="s">
        <v>10514</v>
      </c>
    </row>
    <row r="12033" spans="1:3">
      <c r="A12033" t="s">
        <v>10700</v>
      </c>
      <c r="B12033" t="s">
        <v>838</v>
      </c>
      <c r="C12033" t="s">
        <v>10514</v>
      </c>
    </row>
    <row r="12034" spans="1:3">
      <c r="A12034" t="s">
        <v>10701</v>
      </c>
      <c r="B12034" t="s">
        <v>838</v>
      </c>
      <c r="C12034" t="s">
        <v>10514</v>
      </c>
    </row>
    <row r="12035" spans="1:3">
      <c r="A12035" t="s">
        <v>10702</v>
      </c>
      <c r="B12035" t="s">
        <v>838</v>
      </c>
      <c r="C12035" t="s">
        <v>10514</v>
      </c>
    </row>
    <row r="12036" spans="1:3">
      <c r="A12036" t="s">
        <v>10703</v>
      </c>
      <c r="B12036" t="s">
        <v>838</v>
      </c>
      <c r="C12036" t="s">
        <v>10514</v>
      </c>
    </row>
    <row r="12037" spans="1:3">
      <c r="A12037" t="s">
        <v>10704</v>
      </c>
      <c r="B12037" t="s">
        <v>838</v>
      </c>
      <c r="C12037" t="s">
        <v>10514</v>
      </c>
    </row>
    <row r="12038" spans="1:3">
      <c r="A12038" t="s">
        <v>10705</v>
      </c>
      <c r="B12038" t="s">
        <v>838</v>
      </c>
      <c r="C12038" t="s">
        <v>10514</v>
      </c>
    </row>
    <row r="12039" spans="1:3">
      <c r="A12039" t="s">
        <v>10706</v>
      </c>
      <c r="B12039" t="s">
        <v>838</v>
      </c>
      <c r="C12039" t="s">
        <v>10514</v>
      </c>
    </row>
    <row r="12040" spans="1:3">
      <c r="A12040" t="s">
        <v>10707</v>
      </c>
      <c r="B12040" t="s">
        <v>838</v>
      </c>
      <c r="C12040" t="s">
        <v>10514</v>
      </c>
    </row>
    <row r="12041" spans="1:3">
      <c r="A12041" t="s">
        <v>10708</v>
      </c>
      <c r="B12041" t="s">
        <v>838</v>
      </c>
      <c r="C12041" t="s">
        <v>10514</v>
      </c>
    </row>
    <row r="12042" spans="1:3">
      <c r="A12042" t="s">
        <v>10709</v>
      </c>
      <c r="B12042" t="s">
        <v>838</v>
      </c>
      <c r="C12042" t="s">
        <v>10514</v>
      </c>
    </row>
    <row r="12043" spans="1:3">
      <c r="A12043" t="s">
        <v>10710</v>
      </c>
      <c r="B12043" t="s">
        <v>838</v>
      </c>
      <c r="C12043" t="s">
        <v>10514</v>
      </c>
    </row>
    <row r="12044" spans="1:3">
      <c r="A12044" t="s">
        <v>10711</v>
      </c>
      <c r="B12044" t="s">
        <v>838</v>
      </c>
      <c r="C12044" t="s">
        <v>10514</v>
      </c>
    </row>
    <row r="12045" spans="1:3">
      <c r="A12045" t="s">
        <v>10712</v>
      </c>
      <c r="B12045" t="s">
        <v>838</v>
      </c>
      <c r="C12045" t="s">
        <v>10514</v>
      </c>
    </row>
    <row r="12046" spans="1:3">
      <c r="A12046" t="s">
        <v>10713</v>
      </c>
      <c r="B12046" t="s">
        <v>838</v>
      </c>
      <c r="C12046" t="s">
        <v>10514</v>
      </c>
    </row>
    <row r="12047" spans="1:3">
      <c r="A12047" t="s">
        <v>10714</v>
      </c>
      <c r="B12047" t="s">
        <v>836</v>
      </c>
      <c r="C12047" t="s">
        <v>9861</v>
      </c>
    </row>
    <row r="12048" spans="1:3">
      <c r="A12048" t="s">
        <v>10715</v>
      </c>
      <c r="B12048" t="s">
        <v>836</v>
      </c>
      <c r="C12048" t="s">
        <v>9861</v>
      </c>
    </row>
    <row r="12049" spans="1:3">
      <c r="A12049" t="s">
        <v>10715</v>
      </c>
      <c r="B12049" t="s">
        <v>838</v>
      </c>
      <c r="C12049" t="s">
        <v>10514</v>
      </c>
    </row>
    <row r="12050" spans="1:3">
      <c r="A12050" t="s">
        <v>10716</v>
      </c>
      <c r="B12050" t="s">
        <v>838</v>
      </c>
      <c r="C12050" t="s">
        <v>10514</v>
      </c>
    </row>
    <row r="12051" spans="1:3">
      <c r="A12051" t="s">
        <v>10717</v>
      </c>
      <c r="B12051" t="s">
        <v>838</v>
      </c>
      <c r="C12051" t="s">
        <v>10514</v>
      </c>
    </row>
    <row r="12052" spans="1:3">
      <c r="A12052" t="s">
        <v>10718</v>
      </c>
      <c r="B12052" t="s">
        <v>838</v>
      </c>
      <c r="C12052" t="s">
        <v>10514</v>
      </c>
    </row>
    <row r="12053" spans="1:3">
      <c r="A12053" t="s">
        <v>10719</v>
      </c>
      <c r="B12053" t="s">
        <v>10498</v>
      </c>
      <c r="C12053" t="s">
        <v>10499</v>
      </c>
    </row>
    <row r="12054" spans="1:3">
      <c r="A12054" t="s">
        <v>10719</v>
      </c>
      <c r="B12054" t="s">
        <v>836</v>
      </c>
      <c r="C12054" t="s">
        <v>9861</v>
      </c>
    </row>
    <row r="12055" spans="1:3">
      <c r="A12055" t="s">
        <v>10719</v>
      </c>
      <c r="B12055" t="s">
        <v>838</v>
      </c>
      <c r="C12055" t="s">
        <v>10514</v>
      </c>
    </row>
    <row r="12056" spans="1:3">
      <c r="A12056" t="s">
        <v>10720</v>
      </c>
      <c r="B12056" t="s">
        <v>836</v>
      </c>
      <c r="C12056" t="s">
        <v>9861</v>
      </c>
    </row>
    <row r="12057" spans="1:3">
      <c r="A12057" t="s">
        <v>10720</v>
      </c>
      <c r="B12057" t="s">
        <v>838</v>
      </c>
      <c r="C12057" t="s">
        <v>10514</v>
      </c>
    </row>
    <row r="12058" spans="1:3">
      <c r="A12058" t="s">
        <v>10721</v>
      </c>
      <c r="B12058" t="s">
        <v>836</v>
      </c>
      <c r="C12058" t="s">
        <v>9861</v>
      </c>
    </row>
    <row r="12059" spans="1:3">
      <c r="A12059" t="s">
        <v>10722</v>
      </c>
      <c r="B12059" t="s">
        <v>838</v>
      </c>
      <c r="C12059" t="s">
        <v>10514</v>
      </c>
    </row>
    <row r="12060" spans="1:3">
      <c r="A12060" t="s">
        <v>10723</v>
      </c>
      <c r="B12060" t="s">
        <v>836</v>
      </c>
      <c r="C12060" t="s">
        <v>9861</v>
      </c>
    </row>
    <row r="12061" spans="1:3">
      <c r="A12061" t="s">
        <v>10723</v>
      </c>
      <c r="B12061" t="s">
        <v>838</v>
      </c>
      <c r="C12061" t="s">
        <v>10514</v>
      </c>
    </row>
    <row r="12062" spans="1:3">
      <c r="A12062" t="s">
        <v>10724</v>
      </c>
      <c r="B12062" t="s">
        <v>838</v>
      </c>
      <c r="C12062" t="s">
        <v>10514</v>
      </c>
    </row>
    <row r="12063" spans="1:3">
      <c r="A12063" t="s">
        <v>10725</v>
      </c>
      <c r="B12063" t="s">
        <v>836</v>
      </c>
      <c r="C12063" t="s">
        <v>9861</v>
      </c>
    </row>
    <row r="12064" spans="1:3">
      <c r="A12064" t="s">
        <v>10725</v>
      </c>
      <c r="B12064" t="s">
        <v>838</v>
      </c>
      <c r="C12064" t="s">
        <v>10514</v>
      </c>
    </row>
    <row r="12065" spans="1:3">
      <c r="A12065" t="s">
        <v>10726</v>
      </c>
      <c r="B12065" t="s">
        <v>838</v>
      </c>
      <c r="C12065" t="s">
        <v>10514</v>
      </c>
    </row>
    <row r="12066" spans="1:3">
      <c r="A12066" t="s">
        <v>10727</v>
      </c>
      <c r="B12066" t="s">
        <v>836</v>
      </c>
      <c r="C12066" t="s">
        <v>9861</v>
      </c>
    </row>
    <row r="12067" spans="1:3">
      <c r="A12067" t="s">
        <v>10727</v>
      </c>
      <c r="B12067" t="s">
        <v>838</v>
      </c>
      <c r="C12067" t="s">
        <v>10514</v>
      </c>
    </row>
    <row r="12068" spans="1:3">
      <c r="A12068" t="s">
        <v>10728</v>
      </c>
      <c r="B12068" t="s">
        <v>836</v>
      </c>
      <c r="C12068" t="s">
        <v>9861</v>
      </c>
    </row>
    <row r="12069" spans="1:3">
      <c r="A12069" t="s">
        <v>10729</v>
      </c>
      <c r="B12069" t="s">
        <v>838</v>
      </c>
      <c r="C12069" t="s">
        <v>10514</v>
      </c>
    </row>
    <row r="12070" spans="1:3">
      <c r="A12070" t="s">
        <v>10730</v>
      </c>
      <c r="B12070" t="s">
        <v>838</v>
      </c>
      <c r="C12070" t="s">
        <v>10514</v>
      </c>
    </row>
    <row r="12071" spans="1:3">
      <c r="A12071" t="s">
        <v>10731</v>
      </c>
      <c r="B12071" t="s">
        <v>875</v>
      </c>
      <c r="C12071" t="s">
        <v>9859</v>
      </c>
    </row>
    <row r="12072" spans="1:3">
      <c r="A12072" t="s">
        <v>10732</v>
      </c>
      <c r="B12072" t="s">
        <v>838</v>
      </c>
      <c r="C12072" t="s">
        <v>10514</v>
      </c>
    </row>
    <row r="12073" spans="1:3">
      <c r="A12073" t="s">
        <v>10733</v>
      </c>
      <c r="B12073" t="s">
        <v>836</v>
      </c>
      <c r="C12073" t="s">
        <v>9861</v>
      </c>
    </row>
    <row r="12074" spans="1:3">
      <c r="A12074" t="s">
        <v>10733</v>
      </c>
      <c r="B12074" t="s">
        <v>838</v>
      </c>
      <c r="C12074" t="s">
        <v>10514</v>
      </c>
    </row>
    <row r="12075" spans="1:3">
      <c r="A12075" t="s">
        <v>10734</v>
      </c>
      <c r="B12075" t="s">
        <v>836</v>
      </c>
      <c r="C12075" t="s">
        <v>9861</v>
      </c>
    </row>
    <row r="12076" spans="1:3">
      <c r="A12076" t="s">
        <v>10734</v>
      </c>
      <c r="B12076" t="s">
        <v>838</v>
      </c>
      <c r="C12076" t="s">
        <v>10514</v>
      </c>
    </row>
    <row r="12077" spans="1:3">
      <c r="A12077" t="s">
        <v>10735</v>
      </c>
      <c r="B12077" t="s">
        <v>838</v>
      </c>
      <c r="C12077" t="s">
        <v>10514</v>
      </c>
    </row>
    <row r="12078" spans="1:3">
      <c r="A12078" t="s">
        <v>10736</v>
      </c>
      <c r="B12078" t="s">
        <v>9615</v>
      </c>
      <c r="C12078" t="s">
        <v>9616</v>
      </c>
    </row>
    <row r="12079" spans="1:3">
      <c r="A12079" t="s">
        <v>10737</v>
      </c>
      <c r="B12079" t="s">
        <v>838</v>
      </c>
      <c r="C12079" t="s">
        <v>10514</v>
      </c>
    </row>
    <row r="12080" spans="1:3">
      <c r="A12080" t="s">
        <v>10738</v>
      </c>
      <c r="B12080" t="s">
        <v>10498</v>
      </c>
      <c r="C12080" t="s">
        <v>10499</v>
      </c>
    </row>
    <row r="12081" spans="1:3">
      <c r="A12081" t="s">
        <v>10738</v>
      </c>
      <c r="B12081" t="s">
        <v>838</v>
      </c>
      <c r="C12081" t="s">
        <v>10514</v>
      </c>
    </row>
    <row r="12082" spans="1:3">
      <c r="A12082" t="s">
        <v>10739</v>
      </c>
      <c r="B12082" t="s">
        <v>838</v>
      </c>
      <c r="C12082" t="s">
        <v>10514</v>
      </c>
    </row>
    <row r="12083" spans="1:3">
      <c r="A12083" t="s">
        <v>10740</v>
      </c>
      <c r="B12083" t="s">
        <v>838</v>
      </c>
      <c r="C12083" t="s">
        <v>10514</v>
      </c>
    </row>
    <row r="12084" spans="1:3">
      <c r="A12084" t="s">
        <v>10741</v>
      </c>
      <c r="B12084" t="s">
        <v>838</v>
      </c>
      <c r="C12084" t="s">
        <v>10514</v>
      </c>
    </row>
    <row r="12085" spans="1:3">
      <c r="A12085" t="s">
        <v>10742</v>
      </c>
      <c r="B12085" t="s">
        <v>838</v>
      </c>
      <c r="C12085" t="s">
        <v>10514</v>
      </c>
    </row>
    <row r="12086" spans="1:3">
      <c r="A12086" t="s">
        <v>10743</v>
      </c>
      <c r="B12086" t="s">
        <v>10498</v>
      </c>
      <c r="C12086" t="s">
        <v>10499</v>
      </c>
    </row>
    <row r="12087" spans="1:3">
      <c r="A12087" t="s">
        <v>10743</v>
      </c>
      <c r="B12087" t="s">
        <v>838</v>
      </c>
      <c r="C12087" t="s">
        <v>10514</v>
      </c>
    </row>
    <row r="12088" spans="1:3">
      <c r="A12088" t="s">
        <v>10744</v>
      </c>
      <c r="B12088" t="s">
        <v>838</v>
      </c>
      <c r="C12088" t="s">
        <v>10514</v>
      </c>
    </row>
    <row r="12089" spans="1:3">
      <c r="A12089" t="s">
        <v>10745</v>
      </c>
      <c r="B12089" t="s">
        <v>838</v>
      </c>
      <c r="C12089" t="s">
        <v>10514</v>
      </c>
    </row>
    <row r="12090" spans="1:3">
      <c r="A12090" t="s">
        <v>10746</v>
      </c>
      <c r="B12090" t="s">
        <v>838</v>
      </c>
      <c r="C12090" t="s">
        <v>10514</v>
      </c>
    </row>
    <row r="12091" spans="1:3">
      <c r="A12091" t="s">
        <v>10747</v>
      </c>
      <c r="B12091" t="s">
        <v>838</v>
      </c>
      <c r="C12091" t="s">
        <v>10514</v>
      </c>
    </row>
    <row r="12092" spans="1:3">
      <c r="A12092" t="s">
        <v>10748</v>
      </c>
      <c r="B12092" t="s">
        <v>838</v>
      </c>
      <c r="C12092" t="s">
        <v>10514</v>
      </c>
    </row>
    <row r="12093" spans="1:3">
      <c r="A12093" t="s">
        <v>10749</v>
      </c>
      <c r="B12093" t="s">
        <v>838</v>
      </c>
      <c r="C12093" t="s">
        <v>10514</v>
      </c>
    </row>
    <row r="12094" spans="1:3">
      <c r="A12094" t="s">
        <v>10750</v>
      </c>
      <c r="B12094" t="s">
        <v>838</v>
      </c>
      <c r="C12094" t="s">
        <v>10514</v>
      </c>
    </row>
    <row r="12095" spans="1:3">
      <c r="A12095" t="s">
        <v>10751</v>
      </c>
      <c r="B12095" t="s">
        <v>838</v>
      </c>
      <c r="C12095" t="s">
        <v>10514</v>
      </c>
    </row>
    <row r="12096" spans="1:3">
      <c r="A12096" t="s">
        <v>10752</v>
      </c>
      <c r="B12096" t="s">
        <v>838</v>
      </c>
      <c r="C12096" t="s">
        <v>10514</v>
      </c>
    </row>
    <row r="12097" spans="1:3">
      <c r="A12097" t="s">
        <v>10753</v>
      </c>
      <c r="B12097" t="s">
        <v>836</v>
      </c>
      <c r="C12097" t="s">
        <v>9861</v>
      </c>
    </row>
    <row r="12098" spans="1:3">
      <c r="A12098" t="s">
        <v>10753</v>
      </c>
      <c r="B12098" t="s">
        <v>838</v>
      </c>
      <c r="C12098" t="s">
        <v>10514</v>
      </c>
    </row>
    <row r="12099" spans="1:3">
      <c r="A12099" t="s">
        <v>10754</v>
      </c>
      <c r="B12099" t="s">
        <v>838</v>
      </c>
      <c r="C12099" t="s">
        <v>10514</v>
      </c>
    </row>
    <row r="12100" spans="1:3">
      <c r="A12100" t="s">
        <v>10755</v>
      </c>
      <c r="B12100" t="s">
        <v>838</v>
      </c>
      <c r="C12100" t="s">
        <v>10514</v>
      </c>
    </row>
    <row r="12101" spans="1:3">
      <c r="A12101" t="s">
        <v>10756</v>
      </c>
      <c r="B12101" t="s">
        <v>838</v>
      </c>
      <c r="C12101" t="s">
        <v>10514</v>
      </c>
    </row>
    <row r="12102" spans="1:3">
      <c r="A12102" t="s">
        <v>10757</v>
      </c>
      <c r="B12102" t="s">
        <v>838</v>
      </c>
      <c r="C12102" t="s">
        <v>10514</v>
      </c>
    </row>
    <row r="12103" spans="1:3">
      <c r="A12103" t="s">
        <v>10758</v>
      </c>
      <c r="B12103" t="s">
        <v>838</v>
      </c>
      <c r="C12103" t="s">
        <v>10514</v>
      </c>
    </row>
    <row r="12104" spans="1:3">
      <c r="A12104" t="s">
        <v>10759</v>
      </c>
      <c r="B12104" t="s">
        <v>838</v>
      </c>
      <c r="C12104" t="s">
        <v>10514</v>
      </c>
    </row>
    <row r="12105" spans="1:3">
      <c r="A12105" t="s">
        <v>10760</v>
      </c>
      <c r="B12105" t="s">
        <v>838</v>
      </c>
      <c r="C12105" t="s">
        <v>10514</v>
      </c>
    </row>
    <row r="12106" spans="1:3">
      <c r="A12106" t="s">
        <v>10761</v>
      </c>
      <c r="B12106" t="s">
        <v>838</v>
      </c>
      <c r="C12106" t="s">
        <v>10514</v>
      </c>
    </row>
    <row r="12107" spans="1:3">
      <c r="A12107" t="s">
        <v>10762</v>
      </c>
      <c r="B12107" t="s">
        <v>10498</v>
      </c>
      <c r="C12107" t="s">
        <v>10499</v>
      </c>
    </row>
    <row r="12108" spans="1:3">
      <c r="A12108" t="s">
        <v>10762</v>
      </c>
      <c r="B12108" t="s">
        <v>838</v>
      </c>
      <c r="C12108" t="s">
        <v>10514</v>
      </c>
    </row>
    <row r="12109" spans="1:3">
      <c r="A12109" t="s">
        <v>10763</v>
      </c>
      <c r="B12109" t="s">
        <v>838</v>
      </c>
      <c r="C12109" t="s">
        <v>10514</v>
      </c>
    </row>
    <row r="12110" spans="1:3">
      <c r="A12110" t="s">
        <v>10764</v>
      </c>
      <c r="B12110" t="s">
        <v>838</v>
      </c>
      <c r="C12110" t="s">
        <v>10514</v>
      </c>
    </row>
    <row r="12111" spans="1:3">
      <c r="A12111" t="s">
        <v>10765</v>
      </c>
      <c r="B12111" t="s">
        <v>838</v>
      </c>
      <c r="C12111" t="s">
        <v>10514</v>
      </c>
    </row>
    <row r="12112" spans="1:3">
      <c r="A12112" t="s">
        <v>10766</v>
      </c>
      <c r="B12112" t="s">
        <v>838</v>
      </c>
      <c r="C12112" t="s">
        <v>10514</v>
      </c>
    </row>
    <row r="12113" spans="1:3">
      <c r="A12113" t="s">
        <v>10767</v>
      </c>
      <c r="B12113" t="s">
        <v>10498</v>
      </c>
      <c r="C12113" t="s">
        <v>10499</v>
      </c>
    </row>
    <row r="12114" spans="1:3">
      <c r="A12114" t="s">
        <v>10767</v>
      </c>
      <c r="B12114" t="s">
        <v>838</v>
      </c>
      <c r="C12114" t="s">
        <v>10514</v>
      </c>
    </row>
    <row r="12115" spans="1:3">
      <c r="A12115" t="s">
        <v>10768</v>
      </c>
      <c r="B12115" t="s">
        <v>838</v>
      </c>
      <c r="C12115" t="s">
        <v>10514</v>
      </c>
    </row>
    <row r="12116" spans="1:3">
      <c r="A12116" t="s">
        <v>10769</v>
      </c>
      <c r="B12116" t="s">
        <v>9615</v>
      </c>
      <c r="C12116" t="s">
        <v>9616</v>
      </c>
    </row>
    <row r="12117" spans="1:3">
      <c r="A12117" t="s">
        <v>10770</v>
      </c>
      <c r="B12117" t="s">
        <v>9615</v>
      </c>
      <c r="C12117" t="s">
        <v>9616</v>
      </c>
    </row>
    <row r="12118" spans="1:3">
      <c r="A12118" t="s">
        <v>10771</v>
      </c>
      <c r="B12118" t="s">
        <v>9615</v>
      </c>
      <c r="C12118" t="s">
        <v>9616</v>
      </c>
    </row>
    <row r="12119" spans="1:3">
      <c r="A12119" t="s">
        <v>10772</v>
      </c>
      <c r="B12119" t="s">
        <v>9615</v>
      </c>
      <c r="C12119" t="s">
        <v>9616</v>
      </c>
    </row>
    <row r="12120" spans="1:3">
      <c r="A12120" t="s">
        <v>10773</v>
      </c>
      <c r="B12120" t="s">
        <v>10498</v>
      </c>
      <c r="C12120" t="s">
        <v>10499</v>
      </c>
    </row>
    <row r="12121" spans="1:3">
      <c r="A12121" t="s">
        <v>10773</v>
      </c>
      <c r="B12121" t="s">
        <v>838</v>
      </c>
      <c r="C12121" t="s">
        <v>10514</v>
      </c>
    </row>
    <row r="12122" spans="1:3">
      <c r="A12122" t="s">
        <v>10774</v>
      </c>
      <c r="B12122" t="s">
        <v>10498</v>
      </c>
      <c r="C12122" t="s">
        <v>10499</v>
      </c>
    </row>
    <row r="12123" spans="1:3">
      <c r="A12123" t="s">
        <v>10774</v>
      </c>
      <c r="B12123" t="s">
        <v>838</v>
      </c>
      <c r="C12123" t="s">
        <v>10514</v>
      </c>
    </row>
    <row r="12124" spans="1:3">
      <c r="A12124" t="s">
        <v>10775</v>
      </c>
      <c r="B12124" t="s">
        <v>838</v>
      </c>
      <c r="C12124" t="s">
        <v>10514</v>
      </c>
    </row>
    <row r="12125" spans="1:3">
      <c r="A12125" t="s">
        <v>10776</v>
      </c>
      <c r="B12125" t="s">
        <v>838</v>
      </c>
      <c r="C12125" t="s">
        <v>10514</v>
      </c>
    </row>
    <row r="12126" spans="1:3">
      <c r="A12126" t="s">
        <v>10777</v>
      </c>
      <c r="B12126" t="s">
        <v>10498</v>
      </c>
      <c r="C12126" t="s">
        <v>10499</v>
      </c>
    </row>
    <row r="12127" spans="1:3">
      <c r="A12127" t="s">
        <v>10777</v>
      </c>
      <c r="B12127" t="s">
        <v>838</v>
      </c>
      <c r="C12127" t="s">
        <v>10514</v>
      </c>
    </row>
    <row r="12128" spans="1:3">
      <c r="A12128" t="s">
        <v>10778</v>
      </c>
      <c r="B12128" t="s">
        <v>838</v>
      </c>
      <c r="C12128" t="s">
        <v>10514</v>
      </c>
    </row>
    <row r="12129" spans="1:3">
      <c r="A12129" t="s">
        <v>10779</v>
      </c>
      <c r="B12129" t="s">
        <v>838</v>
      </c>
      <c r="C12129" t="s">
        <v>10514</v>
      </c>
    </row>
    <row r="12130" spans="1:3">
      <c r="A12130" t="s">
        <v>10780</v>
      </c>
      <c r="B12130" t="s">
        <v>838</v>
      </c>
      <c r="C12130" t="s">
        <v>10514</v>
      </c>
    </row>
    <row r="12131" spans="1:3">
      <c r="A12131" t="s">
        <v>10781</v>
      </c>
      <c r="B12131" t="s">
        <v>10498</v>
      </c>
      <c r="C12131" t="s">
        <v>10499</v>
      </c>
    </row>
    <row r="12132" spans="1:3">
      <c r="A12132" t="s">
        <v>10781</v>
      </c>
      <c r="B12132" t="s">
        <v>838</v>
      </c>
      <c r="C12132" t="s">
        <v>10514</v>
      </c>
    </row>
    <row r="12133" spans="1:3">
      <c r="A12133" t="s">
        <v>10782</v>
      </c>
      <c r="B12133" t="s">
        <v>838</v>
      </c>
      <c r="C12133" t="s">
        <v>10514</v>
      </c>
    </row>
    <row r="12134" spans="1:3">
      <c r="A12134" t="s">
        <v>10783</v>
      </c>
      <c r="B12134" t="s">
        <v>838</v>
      </c>
      <c r="C12134" t="s">
        <v>10514</v>
      </c>
    </row>
    <row r="12135" spans="1:3">
      <c r="A12135" t="s">
        <v>10784</v>
      </c>
      <c r="B12135" t="s">
        <v>838</v>
      </c>
      <c r="C12135" t="s">
        <v>10514</v>
      </c>
    </row>
    <row r="12136" spans="1:3">
      <c r="A12136" t="s">
        <v>10785</v>
      </c>
      <c r="B12136" t="s">
        <v>838</v>
      </c>
      <c r="C12136" t="s">
        <v>10514</v>
      </c>
    </row>
    <row r="12137" spans="1:3">
      <c r="A12137" t="s">
        <v>10786</v>
      </c>
      <c r="B12137" t="s">
        <v>838</v>
      </c>
      <c r="C12137" t="s">
        <v>10514</v>
      </c>
    </row>
    <row r="12138" spans="1:3">
      <c r="A12138" t="s">
        <v>10787</v>
      </c>
      <c r="B12138" t="s">
        <v>838</v>
      </c>
      <c r="C12138" t="s">
        <v>10514</v>
      </c>
    </row>
    <row r="12139" spans="1:3">
      <c r="A12139" t="s">
        <v>10787</v>
      </c>
      <c r="B12139" t="s">
        <v>9615</v>
      </c>
      <c r="C12139" t="s">
        <v>9616</v>
      </c>
    </row>
    <row r="12140" spans="1:3">
      <c r="A12140" t="s">
        <v>10788</v>
      </c>
      <c r="B12140" t="s">
        <v>838</v>
      </c>
      <c r="C12140" t="s">
        <v>10514</v>
      </c>
    </row>
    <row r="12141" spans="1:3">
      <c r="A12141" t="s">
        <v>10789</v>
      </c>
      <c r="B12141" t="s">
        <v>838</v>
      </c>
      <c r="C12141" t="s">
        <v>10514</v>
      </c>
    </row>
    <row r="12142" spans="1:3">
      <c r="A12142" t="s">
        <v>10790</v>
      </c>
      <c r="B12142" t="s">
        <v>838</v>
      </c>
      <c r="C12142" t="s">
        <v>10514</v>
      </c>
    </row>
    <row r="12143" spans="1:3">
      <c r="A12143" t="s">
        <v>10791</v>
      </c>
      <c r="B12143" t="s">
        <v>838</v>
      </c>
      <c r="C12143" t="s">
        <v>10514</v>
      </c>
    </row>
    <row r="12144" spans="1:3">
      <c r="A12144" t="s">
        <v>10792</v>
      </c>
      <c r="B12144" t="s">
        <v>838</v>
      </c>
      <c r="C12144" t="s">
        <v>10514</v>
      </c>
    </row>
    <row r="12145" spans="1:3">
      <c r="A12145" t="s">
        <v>10793</v>
      </c>
      <c r="B12145" t="s">
        <v>838</v>
      </c>
      <c r="C12145" t="s">
        <v>10514</v>
      </c>
    </row>
    <row r="12146" spans="1:3">
      <c r="A12146" t="s">
        <v>10793</v>
      </c>
      <c r="B12146" t="s">
        <v>9615</v>
      </c>
      <c r="C12146" t="s">
        <v>9616</v>
      </c>
    </row>
    <row r="12147" spans="1:3">
      <c r="A12147" t="s">
        <v>10794</v>
      </c>
      <c r="B12147" t="s">
        <v>9615</v>
      </c>
      <c r="C12147" t="s">
        <v>9616</v>
      </c>
    </row>
    <row r="12148" spans="1:3">
      <c r="A12148" t="s">
        <v>10795</v>
      </c>
      <c r="B12148" t="s">
        <v>838</v>
      </c>
      <c r="C12148" t="s">
        <v>10514</v>
      </c>
    </row>
    <row r="12149" spans="1:3">
      <c r="A12149" t="s">
        <v>10795</v>
      </c>
      <c r="B12149" t="s">
        <v>9615</v>
      </c>
      <c r="C12149" t="s">
        <v>9616</v>
      </c>
    </row>
    <row r="12150" spans="1:3">
      <c r="A12150" t="s">
        <v>10796</v>
      </c>
      <c r="B12150" t="s">
        <v>9615</v>
      </c>
      <c r="C12150" t="s">
        <v>9616</v>
      </c>
    </row>
    <row r="12151" spans="1:3">
      <c r="A12151" t="s">
        <v>10797</v>
      </c>
      <c r="B12151" t="s">
        <v>9615</v>
      </c>
      <c r="C12151" t="s">
        <v>9616</v>
      </c>
    </row>
    <row r="12152" spans="1:3">
      <c r="A12152" t="s">
        <v>10798</v>
      </c>
      <c r="B12152" t="s">
        <v>838</v>
      </c>
      <c r="C12152" t="s">
        <v>10514</v>
      </c>
    </row>
    <row r="12153" spans="1:3">
      <c r="A12153" t="s">
        <v>10798</v>
      </c>
      <c r="B12153" t="s">
        <v>9615</v>
      </c>
      <c r="C12153" t="s">
        <v>9616</v>
      </c>
    </row>
    <row r="12154" spans="1:3">
      <c r="A12154" t="s">
        <v>10799</v>
      </c>
      <c r="B12154" t="s">
        <v>9615</v>
      </c>
      <c r="C12154" t="s">
        <v>9616</v>
      </c>
    </row>
    <row r="12155" spans="1:3">
      <c r="A12155" t="s">
        <v>10800</v>
      </c>
      <c r="B12155" t="s">
        <v>9615</v>
      </c>
      <c r="C12155" t="s">
        <v>9616</v>
      </c>
    </row>
    <row r="12156" spans="1:3">
      <c r="A12156" t="s">
        <v>10801</v>
      </c>
      <c r="B12156" t="s">
        <v>10498</v>
      </c>
      <c r="C12156" t="s">
        <v>10499</v>
      </c>
    </row>
    <row r="12157" spans="1:3">
      <c r="A12157" t="s">
        <v>10801</v>
      </c>
      <c r="B12157" t="s">
        <v>838</v>
      </c>
      <c r="C12157" t="s">
        <v>10514</v>
      </c>
    </row>
    <row r="12158" spans="1:3">
      <c r="A12158" t="s">
        <v>10801</v>
      </c>
      <c r="B12158" t="s">
        <v>9615</v>
      </c>
      <c r="C12158" t="s">
        <v>9616</v>
      </c>
    </row>
    <row r="12159" spans="1:3">
      <c r="A12159" t="s">
        <v>10802</v>
      </c>
      <c r="B12159" t="s">
        <v>838</v>
      </c>
      <c r="C12159" t="s">
        <v>10514</v>
      </c>
    </row>
    <row r="12160" spans="1:3">
      <c r="A12160" t="s">
        <v>10803</v>
      </c>
      <c r="B12160" t="s">
        <v>9615</v>
      </c>
      <c r="C12160" t="s">
        <v>9616</v>
      </c>
    </row>
    <row r="12161" spans="1:3">
      <c r="A12161" t="s">
        <v>10804</v>
      </c>
      <c r="B12161" t="s">
        <v>9615</v>
      </c>
      <c r="C12161" t="s">
        <v>9616</v>
      </c>
    </row>
    <row r="12162" spans="1:3">
      <c r="A12162" t="s">
        <v>10805</v>
      </c>
      <c r="B12162" t="s">
        <v>838</v>
      </c>
      <c r="C12162" t="s">
        <v>10514</v>
      </c>
    </row>
    <row r="12163" spans="1:3">
      <c r="A12163" t="s">
        <v>10806</v>
      </c>
      <c r="B12163" t="s">
        <v>838</v>
      </c>
      <c r="C12163" t="s">
        <v>10514</v>
      </c>
    </row>
    <row r="12164" spans="1:3">
      <c r="A12164" t="s">
        <v>10807</v>
      </c>
      <c r="B12164" t="s">
        <v>838</v>
      </c>
      <c r="C12164" t="s">
        <v>10514</v>
      </c>
    </row>
    <row r="12165" spans="1:3">
      <c r="A12165" t="s">
        <v>10808</v>
      </c>
      <c r="B12165" t="s">
        <v>838</v>
      </c>
      <c r="C12165" t="s">
        <v>10514</v>
      </c>
    </row>
    <row r="12166" spans="1:3">
      <c r="A12166" t="s">
        <v>10809</v>
      </c>
      <c r="B12166" t="s">
        <v>838</v>
      </c>
      <c r="C12166" t="s">
        <v>10514</v>
      </c>
    </row>
    <row r="12167" spans="1:3">
      <c r="A12167" t="s">
        <v>10810</v>
      </c>
      <c r="B12167" t="s">
        <v>838</v>
      </c>
      <c r="C12167" t="s">
        <v>10514</v>
      </c>
    </row>
    <row r="12168" spans="1:3">
      <c r="A12168" t="s">
        <v>10811</v>
      </c>
      <c r="B12168" t="s">
        <v>838</v>
      </c>
      <c r="C12168" t="s">
        <v>10514</v>
      </c>
    </row>
    <row r="12169" spans="1:3">
      <c r="A12169" t="s">
        <v>10812</v>
      </c>
      <c r="B12169" t="s">
        <v>838</v>
      </c>
      <c r="C12169" t="s">
        <v>10514</v>
      </c>
    </row>
    <row r="12170" spans="1:3">
      <c r="A12170" t="s">
        <v>10813</v>
      </c>
      <c r="B12170" t="s">
        <v>838</v>
      </c>
      <c r="C12170" t="s">
        <v>10514</v>
      </c>
    </row>
    <row r="12171" spans="1:3">
      <c r="A12171" t="s">
        <v>10814</v>
      </c>
      <c r="B12171" t="s">
        <v>838</v>
      </c>
      <c r="C12171" t="s">
        <v>10514</v>
      </c>
    </row>
    <row r="12172" spans="1:3">
      <c r="A12172" t="s">
        <v>10815</v>
      </c>
      <c r="B12172" t="s">
        <v>838</v>
      </c>
      <c r="C12172" t="s">
        <v>10514</v>
      </c>
    </row>
    <row r="12173" spans="1:3">
      <c r="A12173" t="s">
        <v>10816</v>
      </c>
      <c r="B12173" t="s">
        <v>838</v>
      </c>
      <c r="C12173" t="s">
        <v>10514</v>
      </c>
    </row>
    <row r="12174" spans="1:3">
      <c r="A12174" t="s">
        <v>10817</v>
      </c>
      <c r="B12174" t="s">
        <v>838</v>
      </c>
      <c r="C12174" t="s">
        <v>10514</v>
      </c>
    </row>
    <row r="12175" spans="1:3">
      <c r="A12175" t="s">
        <v>10818</v>
      </c>
      <c r="B12175" t="s">
        <v>838</v>
      </c>
      <c r="C12175" t="s">
        <v>10514</v>
      </c>
    </row>
    <row r="12176" spans="1:3">
      <c r="A12176" t="s">
        <v>10819</v>
      </c>
      <c r="B12176" t="s">
        <v>838</v>
      </c>
      <c r="C12176" t="s">
        <v>10514</v>
      </c>
    </row>
    <row r="12177" spans="1:3">
      <c r="A12177" t="s">
        <v>10820</v>
      </c>
      <c r="B12177" t="s">
        <v>838</v>
      </c>
      <c r="C12177" t="s">
        <v>10514</v>
      </c>
    </row>
    <row r="12178" spans="1:3">
      <c r="A12178" t="s">
        <v>10821</v>
      </c>
      <c r="B12178" t="s">
        <v>838</v>
      </c>
      <c r="C12178" t="s">
        <v>10514</v>
      </c>
    </row>
    <row r="12179" spans="1:3">
      <c r="A12179" t="s">
        <v>10822</v>
      </c>
      <c r="B12179" t="s">
        <v>838</v>
      </c>
      <c r="C12179" t="s">
        <v>10514</v>
      </c>
    </row>
    <row r="12180" spans="1:3">
      <c r="A12180" t="s">
        <v>10823</v>
      </c>
      <c r="B12180" t="s">
        <v>838</v>
      </c>
      <c r="C12180" t="s">
        <v>10514</v>
      </c>
    </row>
    <row r="12181" spans="1:3">
      <c r="A12181" t="s">
        <v>10824</v>
      </c>
      <c r="B12181" t="s">
        <v>838</v>
      </c>
      <c r="C12181" t="s">
        <v>10514</v>
      </c>
    </row>
    <row r="12182" spans="1:3">
      <c r="A12182" t="s">
        <v>10825</v>
      </c>
      <c r="B12182" t="s">
        <v>838</v>
      </c>
      <c r="C12182" t="s">
        <v>10514</v>
      </c>
    </row>
    <row r="12183" spans="1:3">
      <c r="A12183" t="s">
        <v>10826</v>
      </c>
      <c r="B12183" t="s">
        <v>838</v>
      </c>
      <c r="C12183" t="s">
        <v>10514</v>
      </c>
    </row>
    <row r="12184" spans="1:3">
      <c r="A12184" t="s">
        <v>10827</v>
      </c>
      <c r="B12184" t="s">
        <v>838</v>
      </c>
      <c r="C12184" t="s">
        <v>10514</v>
      </c>
    </row>
    <row r="12185" spans="1:3">
      <c r="A12185" t="s">
        <v>10828</v>
      </c>
      <c r="B12185" t="s">
        <v>838</v>
      </c>
      <c r="C12185" t="s">
        <v>10514</v>
      </c>
    </row>
    <row r="12186" spans="1:3">
      <c r="A12186" t="s">
        <v>10829</v>
      </c>
      <c r="B12186" t="s">
        <v>838</v>
      </c>
      <c r="C12186" t="s">
        <v>10514</v>
      </c>
    </row>
    <row r="12187" spans="1:3">
      <c r="A12187" t="s">
        <v>10830</v>
      </c>
      <c r="B12187" t="s">
        <v>838</v>
      </c>
      <c r="C12187" t="s">
        <v>10514</v>
      </c>
    </row>
    <row r="12188" spans="1:3">
      <c r="A12188" t="s">
        <v>10831</v>
      </c>
      <c r="B12188" t="s">
        <v>838</v>
      </c>
      <c r="C12188" t="s">
        <v>10514</v>
      </c>
    </row>
    <row r="12189" spans="1:3">
      <c r="A12189" t="s">
        <v>10832</v>
      </c>
      <c r="B12189" t="s">
        <v>838</v>
      </c>
      <c r="C12189" t="s">
        <v>10514</v>
      </c>
    </row>
    <row r="12190" spans="1:3">
      <c r="A12190" t="s">
        <v>10833</v>
      </c>
      <c r="B12190" t="s">
        <v>838</v>
      </c>
      <c r="C12190" t="s">
        <v>10514</v>
      </c>
    </row>
    <row r="12191" spans="1:3">
      <c r="A12191" t="s">
        <v>10834</v>
      </c>
      <c r="B12191" t="s">
        <v>838</v>
      </c>
      <c r="C12191" t="s">
        <v>10514</v>
      </c>
    </row>
    <row r="12192" spans="1:3">
      <c r="A12192" t="s">
        <v>10835</v>
      </c>
      <c r="B12192" t="s">
        <v>838</v>
      </c>
      <c r="C12192" t="s">
        <v>10514</v>
      </c>
    </row>
    <row r="12193" spans="1:3">
      <c r="A12193" t="s">
        <v>10836</v>
      </c>
      <c r="B12193" t="s">
        <v>838</v>
      </c>
      <c r="C12193" t="s">
        <v>10514</v>
      </c>
    </row>
    <row r="12194" spans="1:3">
      <c r="A12194" t="s">
        <v>10837</v>
      </c>
      <c r="B12194" t="s">
        <v>838</v>
      </c>
      <c r="C12194" t="s">
        <v>10514</v>
      </c>
    </row>
    <row r="12195" spans="1:3">
      <c r="A12195" t="s">
        <v>10838</v>
      </c>
      <c r="B12195" t="s">
        <v>838</v>
      </c>
      <c r="C12195" t="s">
        <v>10514</v>
      </c>
    </row>
    <row r="12196" spans="1:3">
      <c r="A12196" t="s">
        <v>10839</v>
      </c>
      <c r="B12196" t="s">
        <v>838</v>
      </c>
      <c r="C12196" t="s">
        <v>10514</v>
      </c>
    </row>
    <row r="12197" spans="1:3">
      <c r="A12197" t="s">
        <v>10840</v>
      </c>
      <c r="B12197" t="s">
        <v>838</v>
      </c>
      <c r="C12197" t="s">
        <v>10514</v>
      </c>
    </row>
    <row r="12198" spans="1:3">
      <c r="A12198" t="s">
        <v>10841</v>
      </c>
      <c r="B12198" t="s">
        <v>838</v>
      </c>
      <c r="C12198" t="s">
        <v>10514</v>
      </c>
    </row>
    <row r="12199" spans="1:3">
      <c r="A12199" t="s">
        <v>10842</v>
      </c>
      <c r="B12199" t="s">
        <v>838</v>
      </c>
      <c r="C12199" t="s">
        <v>10514</v>
      </c>
    </row>
    <row r="12200" spans="1:3">
      <c r="A12200" t="s">
        <v>10843</v>
      </c>
      <c r="B12200" t="s">
        <v>9615</v>
      </c>
      <c r="C12200" t="s">
        <v>9616</v>
      </c>
    </row>
    <row r="12201" spans="1:3">
      <c r="A12201" t="s">
        <v>10844</v>
      </c>
      <c r="B12201" t="s">
        <v>838</v>
      </c>
      <c r="C12201" t="s">
        <v>10514</v>
      </c>
    </row>
    <row r="12202" spans="1:3">
      <c r="A12202" t="s">
        <v>10844</v>
      </c>
      <c r="B12202" t="s">
        <v>875</v>
      </c>
      <c r="C12202" t="s">
        <v>9859</v>
      </c>
    </row>
    <row r="12203" spans="1:3">
      <c r="A12203" t="s">
        <v>10845</v>
      </c>
      <c r="B12203" t="s">
        <v>838</v>
      </c>
      <c r="C12203" t="s">
        <v>10514</v>
      </c>
    </row>
    <row r="12204" spans="1:3">
      <c r="A12204" t="s">
        <v>10845</v>
      </c>
      <c r="B12204" t="s">
        <v>875</v>
      </c>
      <c r="C12204" t="s">
        <v>9859</v>
      </c>
    </row>
    <row r="12205" spans="1:3">
      <c r="A12205" t="s">
        <v>10846</v>
      </c>
      <c r="B12205" t="s">
        <v>875</v>
      </c>
      <c r="C12205" t="s">
        <v>9859</v>
      </c>
    </row>
    <row r="12206" spans="1:3">
      <c r="A12206" t="s">
        <v>10847</v>
      </c>
      <c r="B12206" t="s">
        <v>838</v>
      </c>
      <c r="C12206" t="s">
        <v>10514</v>
      </c>
    </row>
    <row r="12207" spans="1:3">
      <c r="A12207" t="s">
        <v>10847</v>
      </c>
      <c r="B12207" t="s">
        <v>875</v>
      </c>
      <c r="C12207" t="s">
        <v>9859</v>
      </c>
    </row>
    <row r="12208" spans="1:3">
      <c r="A12208" t="s">
        <v>10848</v>
      </c>
      <c r="B12208" t="s">
        <v>838</v>
      </c>
      <c r="C12208" t="s">
        <v>10514</v>
      </c>
    </row>
    <row r="12209" spans="1:3">
      <c r="A12209" t="s">
        <v>10848</v>
      </c>
      <c r="B12209" t="s">
        <v>875</v>
      </c>
      <c r="C12209" t="s">
        <v>9859</v>
      </c>
    </row>
    <row r="12210" spans="1:3">
      <c r="A12210" t="s">
        <v>10849</v>
      </c>
      <c r="B12210" t="s">
        <v>9615</v>
      </c>
      <c r="C12210" t="s">
        <v>9616</v>
      </c>
    </row>
    <row r="12211" spans="1:3">
      <c r="A12211" t="s">
        <v>10850</v>
      </c>
      <c r="B12211" t="s">
        <v>838</v>
      </c>
      <c r="C12211" t="s">
        <v>10514</v>
      </c>
    </row>
    <row r="12212" spans="1:3">
      <c r="A12212" t="s">
        <v>10850</v>
      </c>
      <c r="B12212" t="s">
        <v>875</v>
      </c>
      <c r="C12212" t="s">
        <v>9859</v>
      </c>
    </row>
    <row r="12213" spans="1:3">
      <c r="A12213" t="s">
        <v>10851</v>
      </c>
      <c r="B12213" t="s">
        <v>838</v>
      </c>
      <c r="C12213" t="s">
        <v>10514</v>
      </c>
    </row>
    <row r="12214" spans="1:3">
      <c r="A12214" t="s">
        <v>10851</v>
      </c>
      <c r="B12214" t="s">
        <v>875</v>
      </c>
      <c r="C12214" t="s">
        <v>9859</v>
      </c>
    </row>
    <row r="12215" spans="1:3">
      <c r="A12215" t="s">
        <v>10852</v>
      </c>
      <c r="B12215" t="s">
        <v>838</v>
      </c>
      <c r="C12215" t="s">
        <v>10514</v>
      </c>
    </row>
    <row r="12216" spans="1:3">
      <c r="A12216" t="s">
        <v>10853</v>
      </c>
      <c r="B12216" t="s">
        <v>9615</v>
      </c>
      <c r="C12216" t="s">
        <v>9616</v>
      </c>
    </row>
    <row r="12217" spans="1:3">
      <c r="A12217" t="s">
        <v>10854</v>
      </c>
      <c r="B12217" t="s">
        <v>838</v>
      </c>
      <c r="C12217" t="s">
        <v>10514</v>
      </c>
    </row>
    <row r="12218" spans="1:3">
      <c r="A12218" t="s">
        <v>10855</v>
      </c>
      <c r="B12218" t="s">
        <v>9615</v>
      </c>
      <c r="C12218" t="s">
        <v>9616</v>
      </c>
    </row>
    <row r="12219" spans="1:3">
      <c r="A12219" t="s">
        <v>10856</v>
      </c>
      <c r="B12219" t="s">
        <v>838</v>
      </c>
      <c r="C12219" t="s">
        <v>10514</v>
      </c>
    </row>
    <row r="12220" spans="1:3">
      <c r="A12220" t="s">
        <v>10856</v>
      </c>
      <c r="B12220" t="s">
        <v>9615</v>
      </c>
      <c r="C12220" t="s">
        <v>9616</v>
      </c>
    </row>
    <row r="12221" spans="1:3">
      <c r="A12221" t="s">
        <v>10856</v>
      </c>
      <c r="B12221" t="s">
        <v>875</v>
      </c>
      <c r="C12221" t="s">
        <v>9859</v>
      </c>
    </row>
    <row r="12222" spans="1:3">
      <c r="A12222" t="s">
        <v>10857</v>
      </c>
      <c r="B12222" t="s">
        <v>9615</v>
      </c>
      <c r="C12222" t="s">
        <v>9616</v>
      </c>
    </row>
    <row r="12223" spans="1:3">
      <c r="A12223" t="s">
        <v>10858</v>
      </c>
      <c r="B12223" t="s">
        <v>9615</v>
      </c>
      <c r="C12223" t="s">
        <v>9616</v>
      </c>
    </row>
    <row r="12224" spans="1:3">
      <c r="A12224" t="s">
        <v>10859</v>
      </c>
      <c r="B12224" t="s">
        <v>9615</v>
      </c>
      <c r="C12224" t="s">
        <v>9616</v>
      </c>
    </row>
    <row r="12225" spans="1:3">
      <c r="A12225" t="s">
        <v>10860</v>
      </c>
      <c r="B12225" t="s">
        <v>9615</v>
      </c>
      <c r="C12225" t="s">
        <v>9616</v>
      </c>
    </row>
    <row r="12226" spans="1:3">
      <c r="A12226" t="s">
        <v>10861</v>
      </c>
      <c r="B12226" t="s">
        <v>9615</v>
      </c>
      <c r="C12226" t="s">
        <v>9616</v>
      </c>
    </row>
    <row r="12227" spans="1:3">
      <c r="A12227" t="s">
        <v>10862</v>
      </c>
      <c r="B12227" t="s">
        <v>9615</v>
      </c>
      <c r="C12227" t="s">
        <v>9616</v>
      </c>
    </row>
    <row r="12228" spans="1:3">
      <c r="A12228" t="s">
        <v>10863</v>
      </c>
      <c r="B12228" t="s">
        <v>9615</v>
      </c>
      <c r="C12228" t="s">
        <v>9616</v>
      </c>
    </row>
    <row r="12229" spans="1:3">
      <c r="A12229" t="s">
        <v>10864</v>
      </c>
      <c r="B12229" t="s">
        <v>9615</v>
      </c>
      <c r="C12229" t="s">
        <v>9616</v>
      </c>
    </row>
    <row r="12230" spans="1:3">
      <c r="A12230" t="s">
        <v>10865</v>
      </c>
      <c r="B12230" t="s">
        <v>9615</v>
      </c>
      <c r="C12230" t="s">
        <v>9616</v>
      </c>
    </row>
    <row r="12231" spans="1:3">
      <c r="A12231" t="s">
        <v>10866</v>
      </c>
      <c r="B12231" t="s">
        <v>9615</v>
      </c>
      <c r="C12231" t="s">
        <v>9616</v>
      </c>
    </row>
    <row r="12232" spans="1:3">
      <c r="A12232" t="s">
        <v>10867</v>
      </c>
      <c r="B12232" t="s">
        <v>9615</v>
      </c>
      <c r="C12232" t="s">
        <v>9616</v>
      </c>
    </row>
    <row r="12233" spans="1:3">
      <c r="A12233" t="s">
        <v>10868</v>
      </c>
      <c r="B12233" t="s">
        <v>9615</v>
      </c>
      <c r="C12233" t="s">
        <v>9616</v>
      </c>
    </row>
    <row r="12234" spans="1:3">
      <c r="A12234" t="s">
        <v>10869</v>
      </c>
      <c r="B12234" t="s">
        <v>9615</v>
      </c>
      <c r="C12234" t="s">
        <v>9616</v>
      </c>
    </row>
    <row r="12235" spans="1:3">
      <c r="A12235" t="s">
        <v>10870</v>
      </c>
      <c r="B12235" t="s">
        <v>9615</v>
      </c>
      <c r="C12235" t="s">
        <v>9616</v>
      </c>
    </row>
    <row r="12236" spans="1:3">
      <c r="A12236" t="s">
        <v>10871</v>
      </c>
      <c r="B12236" t="s">
        <v>9615</v>
      </c>
      <c r="C12236" t="s">
        <v>9616</v>
      </c>
    </row>
    <row r="12237" spans="1:3">
      <c r="A12237" t="s">
        <v>10872</v>
      </c>
      <c r="B12237" t="s">
        <v>9615</v>
      </c>
      <c r="C12237" t="s">
        <v>9616</v>
      </c>
    </row>
    <row r="12238" spans="1:3">
      <c r="A12238" t="s">
        <v>10873</v>
      </c>
      <c r="B12238" t="s">
        <v>9615</v>
      </c>
      <c r="C12238" t="s">
        <v>9616</v>
      </c>
    </row>
    <row r="12239" spans="1:3">
      <c r="A12239" t="s">
        <v>10874</v>
      </c>
      <c r="B12239" t="s">
        <v>9615</v>
      </c>
      <c r="C12239" t="s">
        <v>9616</v>
      </c>
    </row>
    <row r="12240" spans="1:3">
      <c r="A12240" t="s">
        <v>10875</v>
      </c>
      <c r="B12240" t="s">
        <v>9615</v>
      </c>
      <c r="C12240" t="s">
        <v>9616</v>
      </c>
    </row>
    <row r="12241" spans="1:3">
      <c r="A12241" t="s">
        <v>10876</v>
      </c>
      <c r="B12241" t="s">
        <v>838</v>
      </c>
      <c r="C12241" t="s">
        <v>10514</v>
      </c>
    </row>
    <row r="12242" spans="1:3">
      <c r="A12242" t="s">
        <v>10877</v>
      </c>
      <c r="B12242" t="s">
        <v>838</v>
      </c>
      <c r="C12242" t="s">
        <v>10514</v>
      </c>
    </row>
    <row r="12243" spans="1:3">
      <c r="A12243" t="s">
        <v>10878</v>
      </c>
      <c r="B12243" t="s">
        <v>838</v>
      </c>
      <c r="C12243" t="s">
        <v>10514</v>
      </c>
    </row>
    <row r="12244" spans="1:3">
      <c r="A12244" t="s">
        <v>10879</v>
      </c>
      <c r="B12244" t="s">
        <v>838</v>
      </c>
      <c r="C12244" t="s">
        <v>10514</v>
      </c>
    </row>
    <row r="12245" spans="1:3">
      <c r="A12245" t="s">
        <v>10880</v>
      </c>
      <c r="B12245" t="s">
        <v>9615</v>
      </c>
      <c r="C12245" t="s">
        <v>9616</v>
      </c>
    </row>
    <row r="12246" spans="1:3">
      <c r="A12246" t="s">
        <v>10881</v>
      </c>
      <c r="B12246" t="s">
        <v>838</v>
      </c>
      <c r="C12246" t="s">
        <v>10514</v>
      </c>
    </row>
    <row r="12247" spans="1:3">
      <c r="A12247" t="s">
        <v>10881</v>
      </c>
      <c r="B12247" t="s">
        <v>9615</v>
      </c>
      <c r="C12247" t="s">
        <v>9616</v>
      </c>
    </row>
    <row r="12248" spans="1:3">
      <c r="A12248" t="s">
        <v>10882</v>
      </c>
      <c r="B12248" t="s">
        <v>9615</v>
      </c>
      <c r="C12248" t="s">
        <v>9616</v>
      </c>
    </row>
    <row r="12249" spans="1:3">
      <c r="A12249" t="s">
        <v>10883</v>
      </c>
      <c r="B12249" t="s">
        <v>838</v>
      </c>
      <c r="C12249" t="s">
        <v>10514</v>
      </c>
    </row>
    <row r="12250" spans="1:3">
      <c r="A12250" t="s">
        <v>10883</v>
      </c>
      <c r="B12250" t="s">
        <v>9615</v>
      </c>
      <c r="C12250" t="s">
        <v>9616</v>
      </c>
    </row>
    <row r="12251" spans="1:3">
      <c r="A12251" t="s">
        <v>10884</v>
      </c>
      <c r="B12251" t="s">
        <v>838</v>
      </c>
      <c r="C12251" t="s">
        <v>10514</v>
      </c>
    </row>
    <row r="12252" spans="1:3">
      <c r="A12252" t="s">
        <v>10884</v>
      </c>
      <c r="B12252" t="s">
        <v>9615</v>
      </c>
      <c r="C12252" t="s">
        <v>9616</v>
      </c>
    </row>
    <row r="12253" spans="1:3">
      <c r="A12253" t="s">
        <v>10885</v>
      </c>
      <c r="B12253" t="s">
        <v>9615</v>
      </c>
      <c r="C12253" t="s">
        <v>9616</v>
      </c>
    </row>
    <row r="12254" spans="1:3">
      <c r="A12254" t="s">
        <v>10886</v>
      </c>
      <c r="B12254" t="s">
        <v>838</v>
      </c>
      <c r="C12254" t="s">
        <v>10514</v>
      </c>
    </row>
    <row r="12255" spans="1:3">
      <c r="A12255" t="s">
        <v>10887</v>
      </c>
      <c r="B12255" t="s">
        <v>9615</v>
      </c>
      <c r="C12255" t="s">
        <v>9616</v>
      </c>
    </row>
    <row r="12256" spans="1:3">
      <c r="A12256" t="s">
        <v>10888</v>
      </c>
      <c r="B12256" t="s">
        <v>9615</v>
      </c>
      <c r="C12256" t="s">
        <v>9616</v>
      </c>
    </row>
    <row r="12257" spans="1:3">
      <c r="A12257" t="s">
        <v>10889</v>
      </c>
      <c r="B12257" t="s">
        <v>9615</v>
      </c>
      <c r="C12257" t="s">
        <v>9616</v>
      </c>
    </row>
    <row r="12258" spans="1:3">
      <c r="A12258" t="s">
        <v>10890</v>
      </c>
      <c r="B12258" t="s">
        <v>9615</v>
      </c>
      <c r="C12258" t="s">
        <v>9616</v>
      </c>
    </row>
    <row r="12259" spans="1:3">
      <c r="A12259" t="s">
        <v>10891</v>
      </c>
      <c r="B12259" t="s">
        <v>836</v>
      </c>
      <c r="C12259" t="s">
        <v>9861</v>
      </c>
    </row>
    <row r="12260" spans="1:3">
      <c r="A12260" t="s">
        <v>10891</v>
      </c>
      <c r="B12260" t="s">
        <v>875</v>
      </c>
      <c r="C12260" t="s">
        <v>9859</v>
      </c>
    </row>
    <row r="12261" spans="1:3">
      <c r="A12261" t="s">
        <v>10892</v>
      </c>
      <c r="B12261" t="s">
        <v>836</v>
      </c>
      <c r="C12261" t="s">
        <v>9861</v>
      </c>
    </row>
    <row r="12262" spans="1:3">
      <c r="A12262" t="s">
        <v>10892</v>
      </c>
      <c r="B12262" t="s">
        <v>875</v>
      </c>
      <c r="C12262" t="s">
        <v>9859</v>
      </c>
    </row>
    <row r="12263" spans="1:3">
      <c r="A12263" t="s">
        <v>10893</v>
      </c>
      <c r="B12263" t="s">
        <v>836</v>
      </c>
      <c r="C12263" t="s">
        <v>9861</v>
      </c>
    </row>
    <row r="12264" spans="1:3">
      <c r="A12264" t="s">
        <v>10894</v>
      </c>
      <c r="B12264" t="s">
        <v>836</v>
      </c>
      <c r="C12264" t="s">
        <v>9861</v>
      </c>
    </row>
    <row r="12265" spans="1:3">
      <c r="A12265" t="s">
        <v>10895</v>
      </c>
      <c r="B12265" t="s">
        <v>836</v>
      </c>
      <c r="C12265" t="s">
        <v>9861</v>
      </c>
    </row>
    <row r="12266" spans="1:3">
      <c r="A12266" t="s">
        <v>10896</v>
      </c>
      <c r="B12266" t="s">
        <v>836</v>
      </c>
      <c r="C12266" t="s">
        <v>9861</v>
      </c>
    </row>
    <row r="12267" spans="1:3">
      <c r="A12267" t="s">
        <v>10897</v>
      </c>
      <c r="B12267" t="s">
        <v>838</v>
      </c>
      <c r="C12267" t="s">
        <v>10514</v>
      </c>
    </row>
    <row r="12268" spans="1:3">
      <c r="A12268" t="s">
        <v>10898</v>
      </c>
      <c r="B12268" t="s">
        <v>836</v>
      </c>
      <c r="C12268" t="s">
        <v>9861</v>
      </c>
    </row>
    <row r="12269" spans="1:3">
      <c r="A12269" t="s">
        <v>10898</v>
      </c>
      <c r="B12269" t="s">
        <v>838</v>
      </c>
      <c r="C12269" t="s">
        <v>10514</v>
      </c>
    </row>
    <row r="12270" spans="1:3">
      <c r="A12270" t="s">
        <v>10899</v>
      </c>
      <c r="B12270" t="s">
        <v>836</v>
      </c>
      <c r="C12270" t="s">
        <v>9861</v>
      </c>
    </row>
    <row r="12271" spans="1:3">
      <c r="A12271" t="s">
        <v>10899</v>
      </c>
      <c r="B12271" t="s">
        <v>838</v>
      </c>
      <c r="C12271" t="s">
        <v>10514</v>
      </c>
    </row>
    <row r="12272" spans="1:3">
      <c r="A12272" t="s">
        <v>10900</v>
      </c>
      <c r="B12272" t="s">
        <v>836</v>
      </c>
      <c r="C12272" t="s">
        <v>9861</v>
      </c>
    </row>
    <row r="12273" spans="1:3">
      <c r="A12273" t="s">
        <v>10900</v>
      </c>
      <c r="B12273" t="s">
        <v>838</v>
      </c>
      <c r="C12273" t="s">
        <v>10514</v>
      </c>
    </row>
    <row r="12274" spans="1:3">
      <c r="A12274" t="s">
        <v>10901</v>
      </c>
      <c r="B12274" t="s">
        <v>836</v>
      </c>
      <c r="C12274" t="s">
        <v>9861</v>
      </c>
    </row>
    <row r="12275" spans="1:3">
      <c r="A12275" t="s">
        <v>10901</v>
      </c>
      <c r="B12275" t="s">
        <v>838</v>
      </c>
      <c r="C12275" t="s">
        <v>10514</v>
      </c>
    </row>
    <row r="12276" spans="1:3">
      <c r="A12276" t="s">
        <v>10902</v>
      </c>
      <c r="B12276" t="s">
        <v>838</v>
      </c>
      <c r="C12276" t="s">
        <v>10514</v>
      </c>
    </row>
    <row r="12277" spans="1:3">
      <c r="A12277" t="s">
        <v>10903</v>
      </c>
      <c r="B12277" t="s">
        <v>838</v>
      </c>
      <c r="C12277" t="s">
        <v>10514</v>
      </c>
    </row>
    <row r="12278" spans="1:3">
      <c r="A12278" t="s">
        <v>10904</v>
      </c>
      <c r="B12278" t="s">
        <v>838</v>
      </c>
      <c r="C12278" t="s">
        <v>10514</v>
      </c>
    </row>
    <row r="12279" spans="1:3">
      <c r="A12279" t="s">
        <v>10905</v>
      </c>
      <c r="B12279" t="s">
        <v>836</v>
      </c>
      <c r="C12279" t="s">
        <v>9861</v>
      </c>
    </row>
    <row r="12280" spans="1:3">
      <c r="A12280" t="s">
        <v>10905</v>
      </c>
      <c r="B12280" t="s">
        <v>838</v>
      </c>
      <c r="C12280" t="s">
        <v>10514</v>
      </c>
    </row>
    <row r="12281" spans="1:3">
      <c r="A12281" t="s">
        <v>10906</v>
      </c>
      <c r="B12281" t="s">
        <v>836</v>
      </c>
      <c r="C12281" t="s">
        <v>9861</v>
      </c>
    </row>
    <row r="12282" spans="1:3">
      <c r="A12282" t="s">
        <v>10906</v>
      </c>
      <c r="B12282" t="s">
        <v>838</v>
      </c>
      <c r="C12282" t="s">
        <v>10514</v>
      </c>
    </row>
    <row r="12283" spans="1:3">
      <c r="A12283" t="s">
        <v>10907</v>
      </c>
      <c r="B12283" t="s">
        <v>838</v>
      </c>
      <c r="C12283" t="s">
        <v>10514</v>
      </c>
    </row>
    <row r="12284" spans="1:3">
      <c r="A12284" t="s">
        <v>10908</v>
      </c>
      <c r="B12284" t="s">
        <v>836</v>
      </c>
      <c r="C12284" t="s">
        <v>9861</v>
      </c>
    </row>
    <row r="12285" spans="1:3">
      <c r="A12285" t="s">
        <v>10908</v>
      </c>
      <c r="B12285" t="s">
        <v>838</v>
      </c>
      <c r="C12285" t="s">
        <v>10514</v>
      </c>
    </row>
    <row r="12286" spans="1:3">
      <c r="A12286" t="s">
        <v>10909</v>
      </c>
      <c r="B12286" t="s">
        <v>836</v>
      </c>
      <c r="C12286" t="s">
        <v>9861</v>
      </c>
    </row>
    <row r="12287" spans="1:3">
      <c r="A12287" t="s">
        <v>10909</v>
      </c>
      <c r="B12287" t="s">
        <v>838</v>
      </c>
      <c r="C12287" t="s">
        <v>10514</v>
      </c>
    </row>
    <row r="12288" spans="1:3">
      <c r="A12288" t="s">
        <v>10910</v>
      </c>
      <c r="B12288" t="s">
        <v>838</v>
      </c>
      <c r="C12288" t="s">
        <v>10514</v>
      </c>
    </row>
    <row r="12289" spans="1:3">
      <c r="A12289" t="s">
        <v>10911</v>
      </c>
      <c r="B12289" t="s">
        <v>838</v>
      </c>
      <c r="C12289" t="s">
        <v>10514</v>
      </c>
    </row>
    <row r="12290" spans="1:3">
      <c r="A12290" t="s">
        <v>10912</v>
      </c>
      <c r="B12290" t="s">
        <v>838</v>
      </c>
      <c r="C12290" t="s">
        <v>10514</v>
      </c>
    </row>
    <row r="12291" spans="1:3">
      <c r="A12291" t="s">
        <v>10913</v>
      </c>
      <c r="B12291" t="s">
        <v>836</v>
      </c>
      <c r="C12291" t="s">
        <v>9861</v>
      </c>
    </row>
    <row r="12292" spans="1:3">
      <c r="A12292" t="s">
        <v>10913</v>
      </c>
      <c r="B12292" t="s">
        <v>838</v>
      </c>
      <c r="C12292" t="s">
        <v>10514</v>
      </c>
    </row>
    <row r="12293" spans="1:3">
      <c r="A12293" t="s">
        <v>10914</v>
      </c>
      <c r="B12293" t="s">
        <v>836</v>
      </c>
      <c r="C12293" t="s">
        <v>9861</v>
      </c>
    </row>
    <row r="12294" spans="1:3">
      <c r="A12294" t="s">
        <v>10914</v>
      </c>
      <c r="B12294" t="s">
        <v>838</v>
      </c>
      <c r="C12294" t="s">
        <v>10514</v>
      </c>
    </row>
    <row r="12295" spans="1:3">
      <c r="A12295" t="s">
        <v>10915</v>
      </c>
      <c r="B12295" t="s">
        <v>836</v>
      </c>
      <c r="C12295" t="s">
        <v>9861</v>
      </c>
    </row>
    <row r="12296" spans="1:3">
      <c r="A12296" t="s">
        <v>10915</v>
      </c>
      <c r="B12296" t="s">
        <v>838</v>
      </c>
      <c r="C12296" t="s">
        <v>10514</v>
      </c>
    </row>
    <row r="12297" spans="1:3">
      <c r="A12297" t="s">
        <v>10916</v>
      </c>
      <c r="B12297" t="s">
        <v>836</v>
      </c>
      <c r="C12297" t="s">
        <v>9861</v>
      </c>
    </row>
    <row r="12298" spans="1:3">
      <c r="A12298" t="s">
        <v>10916</v>
      </c>
      <c r="B12298" t="s">
        <v>838</v>
      </c>
      <c r="C12298" t="s">
        <v>10514</v>
      </c>
    </row>
    <row r="12299" spans="1:3">
      <c r="A12299" t="s">
        <v>10916</v>
      </c>
      <c r="B12299" t="s">
        <v>875</v>
      </c>
      <c r="C12299" t="s">
        <v>9859</v>
      </c>
    </row>
    <row r="12300" spans="1:3">
      <c r="A12300" t="s">
        <v>10917</v>
      </c>
      <c r="B12300" t="s">
        <v>838</v>
      </c>
      <c r="C12300" t="s">
        <v>10514</v>
      </c>
    </row>
    <row r="12301" spans="1:3">
      <c r="A12301" t="s">
        <v>10918</v>
      </c>
      <c r="B12301" t="s">
        <v>838</v>
      </c>
      <c r="C12301" t="s">
        <v>10514</v>
      </c>
    </row>
    <row r="12302" spans="1:3">
      <c r="A12302" t="s">
        <v>10919</v>
      </c>
      <c r="B12302" t="s">
        <v>838</v>
      </c>
      <c r="C12302" t="s">
        <v>10514</v>
      </c>
    </row>
    <row r="12303" spans="1:3">
      <c r="A12303" t="s">
        <v>10920</v>
      </c>
      <c r="B12303" t="s">
        <v>838</v>
      </c>
      <c r="C12303" t="s">
        <v>10514</v>
      </c>
    </row>
    <row r="12304" spans="1:3">
      <c r="A12304" t="s">
        <v>10921</v>
      </c>
      <c r="B12304" t="s">
        <v>836</v>
      </c>
      <c r="C12304" t="s">
        <v>9861</v>
      </c>
    </row>
    <row r="12305" spans="1:3">
      <c r="A12305" t="s">
        <v>10921</v>
      </c>
      <c r="B12305" t="s">
        <v>875</v>
      </c>
      <c r="C12305" t="s">
        <v>9859</v>
      </c>
    </row>
    <row r="12306" spans="1:3">
      <c r="A12306" t="s">
        <v>10922</v>
      </c>
      <c r="B12306" t="s">
        <v>836</v>
      </c>
      <c r="C12306" t="s">
        <v>9861</v>
      </c>
    </row>
    <row r="12307" spans="1:3">
      <c r="A12307" t="s">
        <v>10923</v>
      </c>
      <c r="B12307" t="s">
        <v>836</v>
      </c>
      <c r="C12307" t="s">
        <v>9861</v>
      </c>
    </row>
    <row r="12308" spans="1:3">
      <c r="A12308" t="s">
        <v>10924</v>
      </c>
      <c r="B12308" t="s">
        <v>836</v>
      </c>
      <c r="C12308" t="s">
        <v>9861</v>
      </c>
    </row>
    <row r="12309" spans="1:3">
      <c r="A12309" t="s">
        <v>10925</v>
      </c>
      <c r="B12309" t="s">
        <v>836</v>
      </c>
      <c r="C12309" t="s">
        <v>9861</v>
      </c>
    </row>
    <row r="12310" spans="1:3">
      <c r="A12310" t="s">
        <v>10926</v>
      </c>
      <c r="B12310" t="s">
        <v>836</v>
      </c>
      <c r="C12310" t="s">
        <v>9861</v>
      </c>
    </row>
    <row r="12311" spans="1:3">
      <c r="A12311" t="s">
        <v>10926</v>
      </c>
      <c r="B12311" t="s">
        <v>838</v>
      </c>
      <c r="C12311" t="s">
        <v>10514</v>
      </c>
    </row>
    <row r="12312" spans="1:3">
      <c r="A12312" t="s">
        <v>10927</v>
      </c>
      <c r="B12312" t="s">
        <v>836</v>
      </c>
      <c r="C12312" t="s">
        <v>9861</v>
      </c>
    </row>
    <row r="12313" spans="1:3">
      <c r="A12313" t="s">
        <v>10927</v>
      </c>
      <c r="B12313" t="s">
        <v>838</v>
      </c>
      <c r="C12313" t="s">
        <v>10514</v>
      </c>
    </row>
    <row r="12314" spans="1:3">
      <c r="A12314" t="s">
        <v>10928</v>
      </c>
      <c r="B12314" t="s">
        <v>836</v>
      </c>
      <c r="C12314" t="s">
        <v>9861</v>
      </c>
    </row>
    <row r="12315" spans="1:3">
      <c r="A12315" t="s">
        <v>10928</v>
      </c>
      <c r="B12315" t="s">
        <v>838</v>
      </c>
      <c r="C12315" t="s">
        <v>10514</v>
      </c>
    </row>
    <row r="12316" spans="1:3">
      <c r="A12316" t="s">
        <v>10929</v>
      </c>
      <c r="B12316" t="s">
        <v>836</v>
      </c>
      <c r="C12316" t="s">
        <v>9861</v>
      </c>
    </row>
    <row r="12317" spans="1:3">
      <c r="A12317" t="s">
        <v>10929</v>
      </c>
      <c r="B12317" t="s">
        <v>838</v>
      </c>
      <c r="C12317" t="s">
        <v>10514</v>
      </c>
    </row>
    <row r="12318" spans="1:3">
      <c r="A12318" t="s">
        <v>10930</v>
      </c>
      <c r="B12318" t="s">
        <v>836</v>
      </c>
      <c r="C12318" t="s">
        <v>9861</v>
      </c>
    </row>
    <row r="12319" spans="1:3">
      <c r="A12319" t="s">
        <v>10931</v>
      </c>
      <c r="B12319" t="s">
        <v>836</v>
      </c>
      <c r="C12319" t="s">
        <v>9861</v>
      </c>
    </row>
    <row r="12320" spans="1:3">
      <c r="A12320" t="s">
        <v>10932</v>
      </c>
      <c r="B12320" t="s">
        <v>836</v>
      </c>
      <c r="C12320" t="s">
        <v>9861</v>
      </c>
    </row>
    <row r="12321" spans="1:3">
      <c r="A12321" t="s">
        <v>10933</v>
      </c>
      <c r="B12321" t="s">
        <v>836</v>
      </c>
      <c r="C12321" t="s">
        <v>9861</v>
      </c>
    </row>
    <row r="12322" spans="1:3">
      <c r="A12322" t="s">
        <v>10934</v>
      </c>
      <c r="B12322" t="s">
        <v>836</v>
      </c>
      <c r="C12322" t="s">
        <v>9861</v>
      </c>
    </row>
    <row r="12323" spans="1:3">
      <c r="A12323" t="s">
        <v>10935</v>
      </c>
      <c r="B12323" t="s">
        <v>836</v>
      </c>
      <c r="C12323" t="s">
        <v>9861</v>
      </c>
    </row>
    <row r="12324" spans="1:3">
      <c r="A12324" t="s">
        <v>10936</v>
      </c>
      <c r="B12324" t="s">
        <v>836</v>
      </c>
      <c r="C12324" t="s">
        <v>9861</v>
      </c>
    </row>
    <row r="12325" spans="1:3">
      <c r="A12325" t="s">
        <v>10937</v>
      </c>
      <c r="B12325" t="s">
        <v>836</v>
      </c>
      <c r="C12325" t="s">
        <v>9861</v>
      </c>
    </row>
    <row r="12326" spans="1:3">
      <c r="A12326" t="s">
        <v>10937</v>
      </c>
      <c r="B12326" t="s">
        <v>875</v>
      </c>
      <c r="C12326" t="s">
        <v>9859</v>
      </c>
    </row>
    <row r="12327" spans="1:3">
      <c r="A12327" t="s">
        <v>10938</v>
      </c>
      <c r="B12327" t="s">
        <v>836</v>
      </c>
      <c r="C12327" t="s">
        <v>9861</v>
      </c>
    </row>
    <row r="12328" spans="1:3">
      <c r="A12328" t="s">
        <v>10939</v>
      </c>
      <c r="B12328" t="s">
        <v>836</v>
      </c>
      <c r="C12328" t="s">
        <v>9861</v>
      </c>
    </row>
    <row r="12329" spans="1:3">
      <c r="A12329" t="s">
        <v>10940</v>
      </c>
      <c r="B12329" t="s">
        <v>836</v>
      </c>
      <c r="C12329" t="s">
        <v>9861</v>
      </c>
    </row>
    <row r="12330" spans="1:3">
      <c r="A12330" t="s">
        <v>10941</v>
      </c>
      <c r="B12330" t="s">
        <v>836</v>
      </c>
      <c r="C12330" t="s">
        <v>9861</v>
      </c>
    </row>
    <row r="12331" spans="1:3">
      <c r="A12331" t="s">
        <v>10942</v>
      </c>
      <c r="B12331" t="s">
        <v>836</v>
      </c>
      <c r="C12331" t="s">
        <v>9861</v>
      </c>
    </row>
    <row r="12332" spans="1:3">
      <c r="A12332" t="s">
        <v>10943</v>
      </c>
      <c r="B12332" t="s">
        <v>836</v>
      </c>
      <c r="C12332" t="s">
        <v>9861</v>
      </c>
    </row>
    <row r="12333" spans="1:3">
      <c r="A12333" t="s">
        <v>10943</v>
      </c>
      <c r="B12333" t="s">
        <v>875</v>
      </c>
      <c r="C12333" t="s">
        <v>9859</v>
      </c>
    </row>
    <row r="12334" spans="1:3">
      <c r="A12334" t="s">
        <v>10944</v>
      </c>
      <c r="B12334" t="s">
        <v>836</v>
      </c>
      <c r="C12334" t="s">
        <v>9861</v>
      </c>
    </row>
    <row r="12335" spans="1:3">
      <c r="A12335" t="s">
        <v>10945</v>
      </c>
      <c r="B12335" t="s">
        <v>836</v>
      </c>
      <c r="C12335" t="s">
        <v>9861</v>
      </c>
    </row>
    <row r="12336" spans="1:3">
      <c r="A12336" t="s">
        <v>10945</v>
      </c>
      <c r="B12336" t="s">
        <v>875</v>
      </c>
      <c r="C12336" t="s">
        <v>9859</v>
      </c>
    </row>
    <row r="12337" spans="1:3">
      <c r="A12337" t="s">
        <v>10946</v>
      </c>
      <c r="B12337" t="s">
        <v>836</v>
      </c>
      <c r="C12337" t="s">
        <v>9861</v>
      </c>
    </row>
    <row r="12338" spans="1:3">
      <c r="A12338" t="s">
        <v>10947</v>
      </c>
      <c r="B12338" t="s">
        <v>836</v>
      </c>
      <c r="C12338" t="s">
        <v>9861</v>
      </c>
    </row>
    <row r="12339" spans="1:3">
      <c r="A12339" t="s">
        <v>10948</v>
      </c>
      <c r="B12339" t="s">
        <v>836</v>
      </c>
      <c r="C12339" t="s">
        <v>9861</v>
      </c>
    </row>
    <row r="12340" spans="1:3">
      <c r="A12340" t="s">
        <v>10949</v>
      </c>
      <c r="B12340" t="s">
        <v>836</v>
      </c>
      <c r="C12340" t="s">
        <v>9861</v>
      </c>
    </row>
    <row r="12341" spans="1:3">
      <c r="A12341" t="s">
        <v>10950</v>
      </c>
      <c r="B12341" t="s">
        <v>836</v>
      </c>
      <c r="C12341" t="s">
        <v>9861</v>
      </c>
    </row>
    <row r="12342" spans="1:3">
      <c r="A12342" t="s">
        <v>10951</v>
      </c>
      <c r="B12342" t="s">
        <v>836</v>
      </c>
      <c r="C12342" t="s">
        <v>9861</v>
      </c>
    </row>
    <row r="12343" spans="1:3">
      <c r="A12343" t="s">
        <v>10952</v>
      </c>
      <c r="B12343" t="s">
        <v>836</v>
      </c>
      <c r="C12343" t="s">
        <v>9861</v>
      </c>
    </row>
    <row r="12344" spans="1:3">
      <c r="A12344" t="s">
        <v>10953</v>
      </c>
      <c r="B12344" t="s">
        <v>836</v>
      </c>
      <c r="C12344" t="s">
        <v>9861</v>
      </c>
    </row>
    <row r="12345" spans="1:3">
      <c r="A12345" t="s">
        <v>10954</v>
      </c>
      <c r="B12345" t="s">
        <v>836</v>
      </c>
      <c r="C12345" t="s">
        <v>9861</v>
      </c>
    </row>
    <row r="12346" spans="1:3">
      <c r="A12346" t="s">
        <v>10954</v>
      </c>
      <c r="B12346" t="s">
        <v>875</v>
      </c>
      <c r="C12346" t="s">
        <v>9859</v>
      </c>
    </row>
    <row r="12347" spans="1:3">
      <c r="A12347" t="s">
        <v>10955</v>
      </c>
      <c r="B12347" t="s">
        <v>836</v>
      </c>
      <c r="C12347" t="s">
        <v>9861</v>
      </c>
    </row>
    <row r="12348" spans="1:3">
      <c r="A12348" t="s">
        <v>10955</v>
      </c>
      <c r="B12348" t="s">
        <v>875</v>
      </c>
      <c r="C12348" t="s">
        <v>9859</v>
      </c>
    </row>
    <row r="12349" spans="1:3">
      <c r="A12349" t="s">
        <v>10956</v>
      </c>
      <c r="B12349" t="s">
        <v>836</v>
      </c>
      <c r="C12349" t="s">
        <v>9861</v>
      </c>
    </row>
    <row r="12350" spans="1:3">
      <c r="A12350" t="s">
        <v>10957</v>
      </c>
      <c r="B12350" t="s">
        <v>836</v>
      </c>
      <c r="C12350" t="s">
        <v>9861</v>
      </c>
    </row>
    <row r="12351" spans="1:3">
      <c r="A12351" t="s">
        <v>10957</v>
      </c>
      <c r="B12351" t="s">
        <v>875</v>
      </c>
      <c r="C12351" t="s">
        <v>9859</v>
      </c>
    </row>
    <row r="12352" spans="1:3">
      <c r="A12352" t="s">
        <v>10958</v>
      </c>
      <c r="B12352" t="s">
        <v>836</v>
      </c>
      <c r="C12352" t="s">
        <v>9861</v>
      </c>
    </row>
    <row r="12353" spans="1:3">
      <c r="A12353" t="s">
        <v>10959</v>
      </c>
      <c r="B12353" t="s">
        <v>836</v>
      </c>
      <c r="C12353" t="s">
        <v>9861</v>
      </c>
    </row>
    <row r="12354" spans="1:3">
      <c r="A12354" t="s">
        <v>10960</v>
      </c>
      <c r="B12354" t="s">
        <v>836</v>
      </c>
      <c r="C12354" t="s">
        <v>9861</v>
      </c>
    </row>
    <row r="12355" spans="1:3">
      <c r="A12355" t="s">
        <v>10961</v>
      </c>
      <c r="B12355" t="s">
        <v>836</v>
      </c>
      <c r="C12355" t="s">
        <v>9861</v>
      </c>
    </row>
    <row r="12356" spans="1:3">
      <c r="A12356" t="s">
        <v>10961</v>
      </c>
      <c r="B12356" t="s">
        <v>838</v>
      </c>
      <c r="C12356" t="s">
        <v>10514</v>
      </c>
    </row>
    <row r="12357" spans="1:3">
      <c r="A12357" t="s">
        <v>10962</v>
      </c>
      <c r="B12357" t="s">
        <v>836</v>
      </c>
      <c r="C12357" t="s">
        <v>9861</v>
      </c>
    </row>
    <row r="12358" spans="1:3">
      <c r="A12358" t="s">
        <v>10963</v>
      </c>
      <c r="B12358" t="s">
        <v>836</v>
      </c>
      <c r="C12358" t="s">
        <v>9861</v>
      </c>
    </row>
    <row r="12359" spans="1:3">
      <c r="A12359" t="s">
        <v>10963</v>
      </c>
      <c r="B12359" t="s">
        <v>838</v>
      </c>
      <c r="C12359" t="s">
        <v>10514</v>
      </c>
    </row>
    <row r="12360" spans="1:3">
      <c r="A12360" t="s">
        <v>10964</v>
      </c>
      <c r="B12360" t="s">
        <v>836</v>
      </c>
      <c r="C12360" t="s">
        <v>9861</v>
      </c>
    </row>
    <row r="12361" spans="1:3">
      <c r="A12361" t="s">
        <v>10965</v>
      </c>
      <c r="B12361" t="s">
        <v>836</v>
      </c>
      <c r="C12361" t="s">
        <v>9861</v>
      </c>
    </row>
    <row r="12362" spans="1:3">
      <c r="A12362" t="s">
        <v>10965</v>
      </c>
      <c r="B12362" t="s">
        <v>838</v>
      </c>
      <c r="C12362" t="s">
        <v>10514</v>
      </c>
    </row>
    <row r="12363" spans="1:3">
      <c r="A12363" t="s">
        <v>10966</v>
      </c>
      <c r="B12363" t="s">
        <v>836</v>
      </c>
      <c r="C12363" t="s">
        <v>9861</v>
      </c>
    </row>
    <row r="12364" spans="1:3">
      <c r="A12364" t="s">
        <v>10966</v>
      </c>
      <c r="B12364" t="s">
        <v>838</v>
      </c>
      <c r="C12364" t="s">
        <v>10514</v>
      </c>
    </row>
    <row r="12365" spans="1:3">
      <c r="A12365" t="s">
        <v>10966</v>
      </c>
      <c r="B12365" t="s">
        <v>875</v>
      </c>
      <c r="C12365" t="s">
        <v>9859</v>
      </c>
    </row>
    <row r="12366" spans="1:3">
      <c r="A12366" t="s">
        <v>10967</v>
      </c>
      <c r="B12366" t="s">
        <v>836</v>
      </c>
      <c r="C12366" t="s">
        <v>9861</v>
      </c>
    </row>
    <row r="12367" spans="1:3">
      <c r="A12367" t="s">
        <v>10967</v>
      </c>
      <c r="B12367" t="s">
        <v>838</v>
      </c>
      <c r="C12367" t="s">
        <v>10514</v>
      </c>
    </row>
    <row r="12368" spans="1:3">
      <c r="A12368" t="s">
        <v>10968</v>
      </c>
      <c r="B12368" t="s">
        <v>836</v>
      </c>
      <c r="C12368" t="s">
        <v>9861</v>
      </c>
    </row>
    <row r="12369" spans="1:3">
      <c r="A12369" t="s">
        <v>10968</v>
      </c>
      <c r="B12369" t="s">
        <v>838</v>
      </c>
      <c r="C12369" t="s">
        <v>10514</v>
      </c>
    </row>
    <row r="12370" spans="1:3">
      <c r="A12370" t="s">
        <v>10969</v>
      </c>
      <c r="B12370" t="s">
        <v>836</v>
      </c>
      <c r="C12370" t="s">
        <v>9861</v>
      </c>
    </row>
    <row r="12371" spans="1:3">
      <c r="A12371" t="s">
        <v>10969</v>
      </c>
      <c r="B12371" t="s">
        <v>838</v>
      </c>
      <c r="C12371" t="s">
        <v>10514</v>
      </c>
    </row>
    <row r="12372" spans="1:3">
      <c r="A12372" t="s">
        <v>10970</v>
      </c>
      <c r="B12372" t="s">
        <v>836</v>
      </c>
      <c r="C12372" t="s">
        <v>9861</v>
      </c>
    </row>
    <row r="12373" spans="1:3">
      <c r="A12373" t="s">
        <v>10971</v>
      </c>
      <c r="B12373" t="s">
        <v>875</v>
      </c>
      <c r="C12373" t="s">
        <v>9859</v>
      </c>
    </row>
    <row r="12374" spans="1:3">
      <c r="A12374" t="s">
        <v>10972</v>
      </c>
      <c r="B12374" t="s">
        <v>836</v>
      </c>
      <c r="C12374" t="s">
        <v>9861</v>
      </c>
    </row>
    <row r="12375" spans="1:3">
      <c r="A12375" t="s">
        <v>10973</v>
      </c>
      <c r="B12375" t="s">
        <v>836</v>
      </c>
      <c r="C12375" t="s">
        <v>9861</v>
      </c>
    </row>
    <row r="12376" spans="1:3">
      <c r="A12376" t="s">
        <v>10974</v>
      </c>
      <c r="B12376" t="s">
        <v>836</v>
      </c>
      <c r="C12376" t="s">
        <v>9861</v>
      </c>
    </row>
    <row r="12377" spans="1:3">
      <c r="A12377" t="s">
        <v>10975</v>
      </c>
      <c r="B12377" t="s">
        <v>836</v>
      </c>
      <c r="C12377" t="s">
        <v>9861</v>
      </c>
    </row>
    <row r="12378" spans="1:3">
      <c r="A12378" t="s">
        <v>10975</v>
      </c>
      <c r="B12378" t="s">
        <v>875</v>
      </c>
      <c r="C12378" t="s">
        <v>9859</v>
      </c>
    </row>
    <row r="12379" spans="1:3">
      <c r="A12379" t="s">
        <v>10976</v>
      </c>
      <c r="B12379" t="s">
        <v>836</v>
      </c>
      <c r="C12379" t="s">
        <v>9861</v>
      </c>
    </row>
    <row r="12380" spans="1:3">
      <c r="A12380" t="s">
        <v>10977</v>
      </c>
      <c r="B12380" t="s">
        <v>836</v>
      </c>
      <c r="C12380" t="s">
        <v>9861</v>
      </c>
    </row>
    <row r="12381" spans="1:3">
      <c r="A12381" t="s">
        <v>10977</v>
      </c>
      <c r="B12381" t="s">
        <v>875</v>
      </c>
      <c r="C12381" t="s">
        <v>9859</v>
      </c>
    </row>
    <row r="12382" spans="1:3">
      <c r="A12382" t="s">
        <v>10978</v>
      </c>
      <c r="B12382" t="s">
        <v>836</v>
      </c>
      <c r="C12382" t="s">
        <v>9861</v>
      </c>
    </row>
    <row r="12383" spans="1:3">
      <c r="A12383" t="s">
        <v>10979</v>
      </c>
      <c r="B12383" t="s">
        <v>836</v>
      </c>
      <c r="C12383" t="s">
        <v>9861</v>
      </c>
    </row>
    <row r="12384" spans="1:3">
      <c r="A12384" t="s">
        <v>10980</v>
      </c>
      <c r="B12384" t="s">
        <v>836</v>
      </c>
      <c r="C12384" t="s">
        <v>9861</v>
      </c>
    </row>
    <row r="12385" spans="1:3">
      <c r="A12385" t="s">
        <v>10981</v>
      </c>
      <c r="B12385" t="s">
        <v>836</v>
      </c>
      <c r="C12385" t="s">
        <v>9861</v>
      </c>
    </row>
    <row r="12386" spans="1:3">
      <c r="A12386" t="s">
        <v>10982</v>
      </c>
      <c r="B12386" t="s">
        <v>836</v>
      </c>
      <c r="C12386" t="s">
        <v>9861</v>
      </c>
    </row>
    <row r="12387" spans="1:3">
      <c r="A12387" t="s">
        <v>10983</v>
      </c>
      <c r="B12387" t="s">
        <v>836</v>
      </c>
      <c r="C12387" t="s">
        <v>9861</v>
      </c>
    </row>
    <row r="12388" spans="1:3">
      <c r="A12388" t="s">
        <v>10984</v>
      </c>
      <c r="B12388" t="s">
        <v>836</v>
      </c>
      <c r="C12388" t="s">
        <v>9861</v>
      </c>
    </row>
    <row r="12389" spans="1:3">
      <c r="A12389" t="s">
        <v>10985</v>
      </c>
      <c r="B12389" t="s">
        <v>836</v>
      </c>
      <c r="C12389" t="s">
        <v>9861</v>
      </c>
    </row>
    <row r="12390" spans="1:3">
      <c r="A12390" t="s">
        <v>10985</v>
      </c>
      <c r="B12390" t="s">
        <v>838</v>
      </c>
      <c r="C12390" t="s">
        <v>10514</v>
      </c>
    </row>
    <row r="12391" spans="1:3">
      <c r="A12391" t="s">
        <v>10986</v>
      </c>
      <c r="B12391" t="s">
        <v>836</v>
      </c>
      <c r="C12391" t="s">
        <v>9861</v>
      </c>
    </row>
    <row r="12392" spans="1:3">
      <c r="A12392" t="s">
        <v>10987</v>
      </c>
      <c r="B12392" t="s">
        <v>835</v>
      </c>
      <c r="C12392" t="s">
        <v>9941</v>
      </c>
    </row>
    <row r="12393" spans="1:3">
      <c r="A12393" t="s">
        <v>10987</v>
      </c>
      <c r="B12393" t="s">
        <v>836</v>
      </c>
      <c r="C12393" t="s">
        <v>9861</v>
      </c>
    </row>
    <row r="12394" spans="1:3">
      <c r="A12394" t="s">
        <v>10988</v>
      </c>
      <c r="B12394" t="s">
        <v>836</v>
      </c>
      <c r="C12394" t="s">
        <v>9861</v>
      </c>
    </row>
    <row r="12395" spans="1:3">
      <c r="A12395" t="s">
        <v>10989</v>
      </c>
      <c r="B12395" t="s">
        <v>836</v>
      </c>
      <c r="C12395" t="s">
        <v>9861</v>
      </c>
    </row>
    <row r="12396" spans="1:3">
      <c r="A12396" t="s">
        <v>10990</v>
      </c>
      <c r="B12396" t="s">
        <v>10498</v>
      </c>
      <c r="C12396" t="s">
        <v>10499</v>
      </c>
    </row>
    <row r="12397" spans="1:3">
      <c r="A12397" t="s">
        <v>10990</v>
      </c>
      <c r="B12397" t="s">
        <v>835</v>
      </c>
      <c r="C12397" t="s">
        <v>9941</v>
      </c>
    </row>
    <row r="12398" spans="1:3">
      <c r="A12398" t="s">
        <v>10990</v>
      </c>
      <c r="B12398" t="s">
        <v>836</v>
      </c>
      <c r="C12398" t="s">
        <v>9861</v>
      </c>
    </row>
    <row r="12399" spans="1:3">
      <c r="A12399" t="s">
        <v>10991</v>
      </c>
      <c r="B12399" t="s">
        <v>835</v>
      </c>
      <c r="C12399" t="s">
        <v>9941</v>
      </c>
    </row>
    <row r="12400" spans="1:3">
      <c r="A12400" t="s">
        <v>10992</v>
      </c>
      <c r="B12400" t="s">
        <v>836</v>
      </c>
      <c r="C12400" t="s">
        <v>9861</v>
      </c>
    </row>
    <row r="12401" spans="1:3">
      <c r="A12401" t="s">
        <v>10993</v>
      </c>
      <c r="B12401" t="s">
        <v>836</v>
      </c>
      <c r="C12401" t="s">
        <v>9861</v>
      </c>
    </row>
    <row r="12402" spans="1:3">
      <c r="A12402" t="s">
        <v>10994</v>
      </c>
      <c r="B12402" t="s">
        <v>836</v>
      </c>
      <c r="C12402" t="s">
        <v>9861</v>
      </c>
    </row>
    <row r="12403" spans="1:3">
      <c r="A12403" t="s">
        <v>10995</v>
      </c>
      <c r="B12403" t="s">
        <v>836</v>
      </c>
      <c r="C12403" t="s">
        <v>9861</v>
      </c>
    </row>
    <row r="12404" spans="1:3">
      <c r="A12404" t="s">
        <v>10996</v>
      </c>
      <c r="B12404" t="s">
        <v>836</v>
      </c>
      <c r="C12404" t="s">
        <v>9861</v>
      </c>
    </row>
    <row r="12405" spans="1:3">
      <c r="A12405" t="s">
        <v>10997</v>
      </c>
      <c r="B12405" t="s">
        <v>836</v>
      </c>
      <c r="C12405" t="s">
        <v>9861</v>
      </c>
    </row>
    <row r="12406" spans="1:3">
      <c r="A12406" t="s">
        <v>10998</v>
      </c>
      <c r="B12406" t="s">
        <v>836</v>
      </c>
      <c r="C12406" t="s">
        <v>9861</v>
      </c>
    </row>
    <row r="12407" spans="1:3">
      <c r="A12407" t="s">
        <v>10999</v>
      </c>
      <c r="B12407" t="s">
        <v>836</v>
      </c>
      <c r="C12407" t="s">
        <v>9861</v>
      </c>
    </row>
    <row r="12408" spans="1:3">
      <c r="A12408" t="s">
        <v>11000</v>
      </c>
      <c r="B12408" t="s">
        <v>836</v>
      </c>
      <c r="C12408" t="s">
        <v>9861</v>
      </c>
    </row>
    <row r="12409" spans="1:3">
      <c r="A12409" t="s">
        <v>11001</v>
      </c>
      <c r="B12409" t="s">
        <v>836</v>
      </c>
      <c r="C12409" t="s">
        <v>9861</v>
      </c>
    </row>
    <row r="12410" spans="1:3">
      <c r="A12410" t="s">
        <v>11002</v>
      </c>
      <c r="B12410" t="s">
        <v>836</v>
      </c>
      <c r="C12410" t="s">
        <v>9861</v>
      </c>
    </row>
    <row r="12411" spans="1:3">
      <c r="A12411" t="s">
        <v>11002</v>
      </c>
      <c r="B12411" t="s">
        <v>838</v>
      </c>
      <c r="C12411" t="s">
        <v>10514</v>
      </c>
    </row>
    <row r="12412" spans="1:3">
      <c r="A12412" t="s">
        <v>11003</v>
      </c>
      <c r="B12412" t="s">
        <v>836</v>
      </c>
      <c r="C12412" t="s">
        <v>9861</v>
      </c>
    </row>
    <row r="12413" spans="1:3">
      <c r="A12413" t="s">
        <v>11004</v>
      </c>
      <c r="B12413" t="s">
        <v>836</v>
      </c>
      <c r="C12413" t="s">
        <v>9861</v>
      </c>
    </row>
    <row r="12414" spans="1:3">
      <c r="A12414" t="s">
        <v>11005</v>
      </c>
      <c r="B12414" t="s">
        <v>836</v>
      </c>
      <c r="C12414" t="s">
        <v>9861</v>
      </c>
    </row>
    <row r="12415" spans="1:3">
      <c r="A12415" t="s">
        <v>11006</v>
      </c>
      <c r="B12415" t="s">
        <v>836</v>
      </c>
      <c r="C12415" t="s">
        <v>9861</v>
      </c>
    </row>
    <row r="12416" spans="1:3">
      <c r="A12416" t="s">
        <v>11007</v>
      </c>
      <c r="B12416" t="s">
        <v>836</v>
      </c>
      <c r="C12416" t="s">
        <v>9861</v>
      </c>
    </row>
    <row r="12417" spans="1:3">
      <c r="A12417" t="s">
        <v>11008</v>
      </c>
      <c r="B12417" t="s">
        <v>836</v>
      </c>
      <c r="C12417" t="s">
        <v>9861</v>
      </c>
    </row>
    <row r="12418" spans="1:3">
      <c r="A12418" t="s">
        <v>11009</v>
      </c>
      <c r="B12418" t="s">
        <v>836</v>
      </c>
      <c r="C12418" t="s">
        <v>9861</v>
      </c>
    </row>
    <row r="12419" spans="1:3">
      <c r="A12419" t="s">
        <v>11010</v>
      </c>
      <c r="B12419" t="s">
        <v>836</v>
      </c>
      <c r="C12419" t="s">
        <v>9861</v>
      </c>
    </row>
    <row r="12420" spans="1:3">
      <c r="A12420" t="s">
        <v>11011</v>
      </c>
      <c r="B12420" t="s">
        <v>836</v>
      </c>
      <c r="C12420" t="s">
        <v>9861</v>
      </c>
    </row>
    <row r="12421" spans="1:3">
      <c r="A12421" t="s">
        <v>11012</v>
      </c>
      <c r="B12421" t="s">
        <v>836</v>
      </c>
      <c r="C12421" t="s">
        <v>9861</v>
      </c>
    </row>
    <row r="12422" spans="1:3">
      <c r="A12422" t="s">
        <v>11012</v>
      </c>
      <c r="B12422" t="s">
        <v>838</v>
      </c>
      <c r="C12422" t="s">
        <v>10514</v>
      </c>
    </row>
    <row r="12423" spans="1:3">
      <c r="A12423" t="s">
        <v>11013</v>
      </c>
      <c r="B12423" t="s">
        <v>836</v>
      </c>
      <c r="C12423" t="s">
        <v>9861</v>
      </c>
    </row>
    <row r="12424" spans="1:3">
      <c r="A12424" t="s">
        <v>11013</v>
      </c>
      <c r="B12424" t="s">
        <v>838</v>
      </c>
      <c r="C12424" t="s">
        <v>10514</v>
      </c>
    </row>
    <row r="12425" spans="1:3">
      <c r="A12425" t="s">
        <v>11014</v>
      </c>
      <c r="B12425" t="s">
        <v>836</v>
      </c>
      <c r="C12425" t="s">
        <v>9861</v>
      </c>
    </row>
    <row r="12426" spans="1:3">
      <c r="A12426" t="s">
        <v>11015</v>
      </c>
      <c r="B12426" t="s">
        <v>836</v>
      </c>
      <c r="C12426" t="s">
        <v>9861</v>
      </c>
    </row>
    <row r="12427" spans="1:3">
      <c r="A12427" t="s">
        <v>11016</v>
      </c>
      <c r="B12427" t="s">
        <v>836</v>
      </c>
      <c r="C12427" t="s">
        <v>9861</v>
      </c>
    </row>
    <row r="12428" spans="1:3">
      <c r="A12428" t="s">
        <v>11017</v>
      </c>
      <c r="B12428" t="s">
        <v>836</v>
      </c>
      <c r="C12428" t="s">
        <v>9861</v>
      </c>
    </row>
    <row r="12429" spans="1:3">
      <c r="A12429" t="s">
        <v>11018</v>
      </c>
      <c r="B12429" t="s">
        <v>836</v>
      </c>
      <c r="C12429" t="s">
        <v>9861</v>
      </c>
    </row>
    <row r="12430" spans="1:3">
      <c r="A12430" t="s">
        <v>11019</v>
      </c>
      <c r="B12430" t="s">
        <v>836</v>
      </c>
      <c r="C12430" t="s">
        <v>9861</v>
      </c>
    </row>
    <row r="12431" spans="1:3">
      <c r="A12431" t="s">
        <v>11020</v>
      </c>
      <c r="B12431" t="s">
        <v>836</v>
      </c>
      <c r="C12431" t="s">
        <v>9861</v>
      </c>
    </row>
    <row r="12432" spans="1:3">
      <c r="A12432" t="s">
        <v>11021</v>
      </c>
      <c r="B12432" t="s">
        <v>836</v>
      </c>
      <c r="C12432" t="s">
        <v>9861</v>
      </c>
    </row>
    <row r="12433" spans="1:3">
      <c r="A12433" t="s">
        <v>11022</v>
      </c>
      <c r="B12433" t="s">
        <v>836</v>
      </c>
      <c r="C12433" t="s">
        <v>9861</v>
      </c>
    </row>
    <row r="12434" spans="1:3">
      <c r="A12434" t="s">
        <v>11023</v>
      </c>
      <c r="B12434" t="s">
        <v>836</v>
      </c>
      <c r="C12434" t="s">
        <v>9861</v>
      </c>
    </row>
    <row r="12435" spans="1:3">
      <c r="A12435" t="s">
        <v>11024</v>
      </c>
      <c r="B12435" t="s">
        <v>836</v>
      </c>
      <c r="C12435" t="s">
        <v>9861</v>
      </c>
    </row>
    <row r="12436" spans="1:3">
      <c r="A12436" t="s">
        <v>11025</v>
      </c>
      <c r="B12436" t="s">
        <v>836</v>
      </c>
      <c r="C12436" t="s">
        <v>9861</v>
      </c>
    </row>
    <row r="12437" spans="1:3">
      <c r="A12437" t="s">
        <v>11026</v>
      </c>
      <c r="B12437" t="s">
        <v>836</v>
      </c>
      <c r="C12437" t="s">
        <v>9861</v>
      </c>
    </row>
    <row r="12438" spans="1:3">
      <c r="A12438" t="s">
        <v>11027</v>
      </c>
      <c r="B12438" t="s">
        <v>836</v>
      </c>
      <c r="C12438" t="s">
        <v>9861</v>
      </c>
    </row>
    <row r="12439" spans="1:3">
      <c r="A12439" t="s">
        <v>11028</v>
      </c>
      <c r="B12439" t="s">
        <v>836</v>
      </c>
      <c r="C12439" t="s">
        <v>9861</v>
      </c>
    </row>
    <row r="12440" spans="1:3">
      <c r="A12440" t="s">
        <v>11029</v>
      </c>
      <c r="B12440" t="s">
        <v>836</v>
      </c>
      <c r="C12440" t="s">
        <v>9861</v>
      </c>
    </row>
    <row r="12441" spans="1:3">
      <c r="A12441" t="s">
        <v>11030</v>
      </c>
      <c r="B12441" t="s">
        <v>836</v>
      </c>
      <c r="C12441" t="s">
        <v>9861</v>
      </c>
    </row>
    <row r="12442" spans="1:3">
      <c r="A12442" t="s">
        <v>11031</v>
      </c>
      <c r="B12442" t="s">
        <v>836</v>
      </c>
      <c r="C12442" t="s">
        <v>9861</v>
      </c>
    </row>
    <row r="12443" spans="1:3">
      <c r="A12443" t="s">
        <v>11032</v>
      </c>
      <c r="B12443" t="s">
        <v>836</v>
      </c>
      <c r="C12443" t="s">
        <v>9861</v>
      </c>
    </row>
    <row r="12444" spans="1:3">
      <c r="A12444" t="s">
        <v>11033</v>
      </c>
      <c r="B12444" t="s">
        <v>836</v>
      </c>
      <c r="C12444" t="s">
        <v>9861</v>
      </c>
    </row>
    <row r="12445" spans="1:3">
      <c r="A12445" t="s">
        <v>11034</v>
      </c>
      <c r="B12445" t="s">
        <v>836</v>
      </c>
      <c r="C12445" t="s">
        <v>9861</v>
      </c>
    </row>
    <row r="12446" spans="1:3">
      <c r="A12446" t="s">
        <v>11035</v>
      </c>
      <c r="B12446" t="s">
        <v>836</v>
      </c>
      <c r="C12446" t="s">
        <v>9861</v>
      </c>
    </row>
    <row r="12447" spans="1:3">
      <c r="A12447" t="s">
        <v>11036</v>
      </c>
      <c r="B12447" t="s">
        <v>836</v>
      </c>
      <c r="C12447" t="s">
        <v>9861</v>
      </c>
    </row>
    <row r="12448" spans="1:3">
      <c r="A12448" t="s">
        <v>11037</v>
      </c>
      <c r="B12448" t="s">
        <v>836</v>
      </c>
      <c r="C12448" t="s">
        <v>9861</v>
      </c>
    </row>
    <row r="12449" spans="1:3">
      <c r="A12449" t="s">
        <v>11038</v>
      </c>
      <c r="B12449" t="s">
        <v>836</v>
      </c>
      <c r="C12449" t="s">
        <v>9861</v>
      </c>
    </row>
    <row r="12450" spans="1:3">
      <c r="A12450" t="s">
        <v>11039</v>
      </c>
      <c r="B12450" t="s">
        <v>836</v>
      </c>
      <c r="C12450" t="s">
        <v>9861</v>
      </c>
    </row>
    <row r="12451" spans="1:3">
      <c r="A12451" t="s">
        <v>11040</v>
      </c>
      <c r="B12451" t="s">
        <v>836</v>
      </c>
      <c r="C12451" t="s">
        <v>9861</v>
      </c>
    </row>
    <row r="12452" spans="1:3">
      <c r="A12452" t="s">
        <v>11041</v>
      </c>
      <c r="B12452" t="s">
        <v>835</v>
      </c>
      <c r="C12452" t="s">
        <v>9941</v>
      </c>
    </row>
    <row r="12453" spans="1:3">
      <c r="A12453" t="s">
        <v>11042</v>
      </c>
      <c r="B12453" t="s">
        <v>835</v>
      </c>
      <c r="C12453" t="s">
        <v>9941</v>
      </c>
    </row>
    <row r="12454" spans="1:3">
      <c r="A12454" t="s">
        <v>11043</v>
      </c>
      <c r="B12454" t="s">
        <v>835</v>
      </c>
      <c r="C12454" t="s">
        <v>9941</v>
      </c>
    </row>
    <row r="12455" spans="1:3">
      <c r="A12455" t="s">
        <v>11044</v>
      </c>
      <c r="B12455" t="s">
        <v>835</v>
      </c>
      <c r="C12455" t="s">
        <v>9941</v>
      </c>
    </row>
    <row r="12456" spans="1:3">
      <c r="A12456" t="s">
        <v>11045</v>
      </c>
      <c r="B12456" t="s">
        <v>835</v>
      </c>
      <c r="C12456" t="s">
        <v>9941</v>
      </c>
    </row>
    <row r="12457" spans="1:3">
      <c r="A12457" t="s">
        <v>11046</v>
      </c>
      <c r="B12457" t="s">
        <v>835</v>
      </c>
      <c r="C12457" t="s">
        <v>9941</v>
      </c>
    </row>
    <row r="12458" spans="1:3">
      <c r="A12458" t="s">
        <v>11047</v>
      </c>
      <c r="B12458" t="s">
        <v>835</v>
      </c>
      <c r="C12458" t="s">
        <v>9941</v>
      </c>
    </row>
    <row r="12459" spans="1:3">
      <c r="A12459" t="s">
        <v>11048</v>
      </c>
      <c r="B12459" t="s">
        <v>836</v>
      </c>
      <c r="C12459" t="s">
        <v>9861</v>
      </c>
    </row>
    <row r="12460" spans="1:3">
      <c r="A12460" t="s">
        <v>11049</v>
      </c>
      <c r="B12460" t="s">
        <v>836</v>
      </c>
      <c r="C12460" t="s">
        <v>9861</v>
      </c>
    </row>
    <row r="12461" spans="1:3">
      <c r="A12461" t="s">
        <v>11050</v>
      </c>
      <c r="B12461" t="s">
        <v>835</v>
      </c>
      <c r="C12461" t="s">
        <v>9941</v>
      </c>
    </row>
    <row r="12462" spans="1:3">
      <c r="A12462" t="s">
        <v>11051</v>
      </c>
      <c r="B12462" t="s">
        <v>835</v>
      </c>
      <c r="C12462" t="s">
        <v>9941</v>
      </c>
    </row>
    <row r="12463" spans="1:3">
      <c r="A12463" t="s">
        <v>11052</v>
      </c>
      <c r="B12463" t="s">
        <v>835</v>
      </c>
      <c r="C12463" t="s">
        <v>9941</v>
      </c>
    </row>
    <row r="12464" spans="1:3">
      <c r="A12464" t="s">
        <v>11053</v>
      </c>
      <c r="B12464" t="s">
        <v>835</v>
      </c>
      <c r="C12464" t="s">
        <v>9941</v>
      </c>
    </row>
    <row r="12465" spans="1:3">
      <c r="A12465" t="s">
        <v>11054</v>
      </c>
      <c r="B12465" t="s">
        <v>835</v>
      </c>
      <c r="C12465" t="s">
        <v>9941</v>
      </c>
    </row>
    <row r="12466" spans="1:3">
      <c r="A12466" t="s">
        <v>11055</v>
      </c>
      <c r="B12466" t="s">
        <v>835</v>
      </c>
      <c r="C12466" t="s">
        <v>9941</v>
      </c>
    </row>
    <row r="12467" spans="1:3">
      <c r="A12467" t="s">
        <v>11056</v>
      </c>
      <c r="B12467" t="s">
        <v>835</v>
      </c>
      <c r="C12467" t="s">
        <v>9941</v>
      </c>
    </row>
    <row r="12468" spans="1:3">
      <c r="A12468" t="s">
        <v>11057</v>
      </c>
      <c r="B12468" t="s">
        <v>835</v>
      </c>
      <c r="C12468" t="s">
        <v>9941</v>
      </c>
    </row>
    <row r="12469" spans="1:3">
      <c r="A12469" t="s">
        <v>11058</v>
      </c>
      <c r="B12469" t="s">
        <v>836</v>
      </c>
      <c r="C12469" t="s">
        <v>9861</v>
      </c>
    </row>
    <row r="12470" spans="1:3">
      <c r="A12470" t="s">
        <v>11059</v>
      </c>
      <c r="B12470" t="s">
        <v>836</v>
      </c>
      <c r="C12470" t="s">
        <v>9861</v>
      </c>
    </row>
    <row r="12471" spans="1:3">
      <c r="A12471" t="s">
        <v>11060</v>
      </c>
      <c r="B12471" t="s">
        <v>835</v>
      </c>
      <c r="C12471" t="s">
        <v>9941</v>
      </c>
    </row>
    <row r="12472" spans="1:3">
      <c r="A12472" t="s">
        <v>11061</v>
      </c>
      <c r="B12472" t="s">
        <v>836</v>
      </c>
      <c r="C12472" t="s">
        <v>9861</v>
      </c>
    </row>
    <row r="12473" spans="1:3">
      <c r="A12473" t="s">
        <v>11062</v>
      </c>
      <c r="B12473" t="s">
        <v>836</v>
      </c>
      <c r="C12473" t="s">
        <v>9861</v>
      </c>
    </row>
    <row r="12474" spans="1:3">
      <c r="A12474" t="s">
        <v>11063</v>
      </c>
      <c r="B12474" t="s">
        <v>836</v>
      </c>
      <c r="C12474" t="s">
        <v>9861</v>
      </c>
    </row>
    <row r="12475" spans="1:3">
      <c r="A12475" t="s">
        <v>11064</v>
      </c>
      <c r="B12475" t="s">
        <v>836</v>
      </c>
      <c r="C12475" t="s">
        <v>9861</v>
      </c>
    </row>
    <row r="12476" spans="1:3">
      <c r="A12476" t="s">
        <v>11065</v>
      </c>
      <c r="B12476" t="s">
        <v>836</v>
      </c>
      <c r="C12476" t="s">
        <v>9861</v>
      </c>
    </row>
    <row r="12477" spans="1:3">
      <c r="A12477" t="s">
        <v>11066</v>
      </c>
      <c r="B12477" t="s">
        <v>836</v>
      </c>
      <c r="C12477" t="s">
        <v>9861</v>
      </c>
    </row>
    <row r="12478" spans="1:3">
      <c r="A12478" t="s">
        <v>11067</v>
      </c>
      <c r="B12478" t="s">
        <v>836</v>
      </c>
      <c r="C12478" t="s">
        <v>9861</v>
      </c>
    </row>
    <row r="12479" spans="1:3">
      <c r="A12479" t="s">
        <v>11068</v>
      </c>
      <c r="B12479" t="s">
        <v>836</v>
      </c>
      <c r="C12479" t="s">
        <v>9861</v>
      </c>
    </row>
    <row r="12480" spans="1:3">
      <c r="A12480" t="s">
        <v>11069</v>
      </c>
      <c r="B12480" t="s">
        <v>836</v>
      </c>
      <c r="C12480" t="s">
        <v>9861</v>
      </c>
    </row>
    <row r="12481" spans="1:3">
      <c r="A12481" t="s">
        <v>11070</v>
      </c>
      <c r="B12481" t="s">
        <v>836</v>
      </c>
      <c r="C12481" t="s">
        <v>9861</v>
      </c>
    </row>
    <row r="12482" spans="1:3">
      <c r="A12482" t="s">
        <v>11071</v>
      </c>
      <c r="B12482" t="s">
        <v>836</v>
      </c>
      <c r="C12482" t="s">
        <v>9861</v>
      </c>
    </row>
    <row r="12483" spans="1:3">
      <c r="A12483" t="s">
        <v>11072</v>
      </c>
      <c r="B12483" t="s">
        <v>836</v>
      </c>
      <c r="C12483" t="s">
        <v>9861</v>
      </c>
    </row>
    <row r="12484" spans="1:3">
      <c r="A12484" t="s">
        <v>11073</v>
      </c>
      <c r="B12484" t="s">
        <v>836</v>
      </c>
      <c r="C12484" t="s">
        <v>9861</v>
      </c>
    </row>
    <row r="12485" spans="1:3">
      <c r="A12485" t="s">
        <v>11074</v>
      </c>
      <c r="B12485" t="s">
        <v>836</v>
      </c>
      <c r="C12485" t="s">
        <v>9861</v>
      </c>
    </row>
    <row r="12486" spans="1:3">
      <c r="A12486" t="s">
        <v>11074</v>
      </c>
      <c r="B12486" t="s">
        <v>875</v>
      </c>
      <c r="C12486" t="s">
        <v>9859</v>
      </c>
    </row>
    <row r="12487" spans="1:3">
      <c r="A12487" t="s">
        <v>11075</v>
      </c>
      <c r="B12487" t="s">
        <v>836</v>
      </c>
      <c r="C12487" t="s">
        <v>9861</v>
      </c>
    </row>
    <row r="12488" spans="1:3">
      <c r="A12488" t="s">
        <v>11076</v>
      </c>
      <c r="B12488" t="s">
        <v>836</v>
      </c>
      <c r="C12488" t="s">
        <v>9861</v>
      </c>
    </row>
    <row r="12489" spans="1:3">
      <c r="A12489" t="s">
        <v>11077</v>
      </c>
      <c r="B12489" t="s">
        <v>836</v>
      </c>
      <c r="C12489" t="s">
        <v>9861</v>
      </c>
    </row>
    <row r="12490" spans="1:3">
      <c r="A12490" t="s">
        <v>11078</v>
      </c>
      <c r="B12490" t="s">
        <v>836</v>
      </c>
      <c r="C12490" t="s">
        <v>9861</v>
      </c>
    </row>
    <row r="12491" spans="1:3">
      <c r="A12491" t="s">
        <v>11078</v>
      </c>
      <c r="B12491" t="s">
        <v>6628</v>
      </c>
      <c r="C12491" t="s">
        <v>6629</v>
      </c>
    </row>
    <row r="12492" spans="1:3">
      <c r="A12492" t="s">
        <v>11078</v>
      </c>
      <c r="B12492" t="s">
        <v>875</v>
      </c>
      <c r="C12492" t="s">
        <v>9859</v>
      </c>
    </row>
    <row r="12493" spans="1:3">
      <c r="A12493" t="s">
        <v>11079</v>
      </c>
      <c r="B12493" t="s">
        <v>836</v>
      </c>
      <c r="C12493" t="s">
        <v>9861</v>
      </c>
    </row>
    <row r="12494" spans="1:3">
      <c r="A12494" t="s">
        <v>11080</v>
      </c>
      <c r="B12494" t="s">
        <v>836</v>
      </c>
      <c r="C12494" t="s">
        <v>9861</v>
      </c>
    </row>
    <row r="12495" spans="1:3">
      <c r="A12495" t="s">
        <v>11081</v>
      </c>
      <c r="B12495" t="s">
        <v>836</v>
      </c>
      <c r="C12495" t="s">
        <v>9861</v>
      </c>
    </row>
    <row r="12496" spans="1:3">
      <c r="A12496" t="s">
        <v>11082</v>
      </c>
      <c r="B12496" t="s">
        <v>836</v>
      </c>
      <c r="C12496" t="s">
        <v>9861</v>
      </c>
    </row>
    <row r="12497" spans="1:3">
      <c r="A12497" t="s">
        <v>11082</v>
      </c>
      <c r="B12497" t="s">
        <v>6628</v>
      </c>
      <c r="C12497" t="s">
        <v>6629</v>
      </c>
    </row>
    <row r="12498" spans="1:3">
      <c r="A12498" t="s">
        <v>11083</v>
      </c>
      <c r="B12498" t="s">
        <v>836</v>
      </c>
      <c r="C12498" t="s">
        <v>9861</v>
      </c>
    </row>
    <row r="12499" spans="1:3">
      <c r="A12499" t="s">
        <v>11084</v>
      </c>
      <c r="B12499" t="s">
        <v>835</v>
      </c>
      <c r="C12499" t="s">
        <v>9941</v>
      </c>
    </row>
    <row r="12500" spans="1:3">
      <c r="A12500" t="s">
        <v>11084</v>
      </c>
      <c r="B12500" t="s">
        <v>836</v>
      </c>
      <c r="C12500" t="s">
        <v>9861</v>
      </c>
    </row>
    <row r="12501" spans="1:3">
      <c r="A12501" t="s">
        <v>11084</v>
      </c>
      <c r="B12501" t="s">
        <v>6628</v>
      </c>
      <c r="C12501" t="s">
        <v>6629</v>
      </c>
    </row>
    <row r="12502" spans="1:3">
      <c r="A12502" t="s">
        <v>11085</v>
      </c>
      <c r="B12502" t="s">
        <v>836</v>
      </c>
      <c r="C12502" t="s">
        <v>9861</v>
      </c>
    </row>
    <row r="12503" spans="1:3">
      <c r="A12503" t="s">
        <v>11086</v>
      </c>
      <c r="B12503" t="s">
        <v>835</v>
      </c>
      <c r="C12503" t="s">
        <v>9941</v>
      </c>
    </row>
    <row r="12504" spans="1:3">
      <c r="A12504" t="s">
        <v>11086</v>
      </c>
      <c r="B12504" t="s">
        <v>836</v>
      </c>
      <c r="C12504" t="s">
        <v>9861</v>
      </c>
    </row>
    <row r="12505" spans="1:3">
      <c r="A12505" t="s">
        <v>11087</v>
      </c>
      <c r="B12505" t="s">
        <v>835</v>
      </c>
      <c r="C12505" t="s">
        <v>9941</v>
      </c>
    </row>
    <row r="12506" spans="1:3">
      <c r="A12506" t="s">
        <v>11088</v>
      </c>
      <c r="B12506" t="s">
        <v>836</v>
      </c>
      <c r="C12506" t="s">
        <v>9861</v>
      </c>
    </row>
    <row r="12507" spans="1:3">
      <c r="A12507" t="s">
        <v>11089</v>
      </c>
      <c r="B12507" t="s">
        <v>835</v>
      </c>
      <c r="C12507" t="s">
        <v>9941</v>
      </c>
    </row>
    <row r="12508" spans="1:3">
      <c r="A12508" t="s">
        <v>11089</v>
      </c>
      <c r="B12508" t="s">
        <v>836</v>
      </c>
      <c r="C12508" t="s">
        <v>9861</v>
      </c>
    </row>
    <row r="12509" spans="1:3">
      <c r="A12509" t="s">
        <v>11090</v>
      </c>
      <c r="B12509" t="s">
        <v>835</v>
      </c>
      <c r="C12509" t="s">
        <v>9941</v>
      </c>
    </row>
    <row r="12510" spans="1:3">
      <c r="A12510" t="s">
        <v>11091</v>
      </c>
      <c r="B12510" t="s">
        <v>835</v>
      </c>
      <c r="C12510" t="s">
        <v>9941</v>
      </c>
    </row>
    <row r="12511" spans="1:3">
      <c r="A12511" t="s">
        <v>11092</v>
      </c>
      <c r="B12511" t="s">
        <v>835</v>
      </c>
      <c r="C12511" t="s">
        <v>9941</v>
      </c>
    </row>
    <row r="12512" spans="1:3">
      <c r="A12512" t="s">
        <v>11093</v>
      </c>
      <c r="B12512" t="s">
        <v>835</v>
      </c>
      <c r="C12512" t="s">
        <v>9941</v>
      </c>
    </row>
    <row r="12513" spans="1:3">
      <c r="A12513" t="s">
        <v>11094</v>
      </c>
      <c r="B12513" t="s">
        <v>835</v>
      </c>
      <c r="C12513" t="s">
        <v>9941</v>
      </c>
    </row>
    <row r="12514" spans="1:3">
      <c r="A12514" t="s">
        <v>11094</v>
      </c>
      <c r="B12514" t="s">
        <v>836</v>
      </c>
      <c r="C12514" t="s">
        <v>9861</v>
      </c>
    </row>
    <row r="12515" spans="1:3">
      <c r="A12515" t="s">
        <v>11095</v>
      </c>
      <c r="B12515" t="s">
        <v>835</v>
      </c>
      <c r="C12515" t="s">
        <v>9941</v>
      </c>
    </row>
    <row r="12516" spans="1:3">
      <c r="A12516" t="s">
        <v>11096</v>
      </c>
      <c r="B12516" t="s">
        <v>835</v>
      </c>
      <c r="C12516" t="s">
        <v>9941</v>
      </c>
    </row>
    <row r="12517" spans="1:3">
      <c r="A12517" t="s">
        <v>11097</v>
      </c>
      <c r="B12517" t="s">
        <v>835</v>
      </c>
      <c r="C12517" t="s">
        <v>9941</v>
      </c>
    </row>
    <row r="12518" spans="1:3">
      <c r="A12518" t="s">
        <v>11097</v>
      </c>
      <c r="B12518" t="s">
        <v>836</v>
      </c>
      <c r="C12518" t="s">
        <v>9861</v>
      </c>
    </row>
    <row r="12519" spans="1:3">
      <c r="A12519" t="s">
        <v>11098</v>
      </c>
      <c r="B12519" t="s">
        <v>835</v>
      </c>
      <c r="C12519" t="s">
        <v>9941</v>
      </c>
    </row>
    <row r="12520" spans="1:3">
      <c r="A12520" t="s">
        <v>11099</v>
      </c>
      <c r="B12520" t="s">
        <v>835</v>
      </c>
      <c r="C12520" t="s">
        <v>9941</v>
      </c>
    </row>
    <row r="12521" spans="1:3">
      <c r="A12521" t="s">
        <v>11100</v>
      </c>
      <c r="B12521" t="s">
        <v>835</v>
      </c>
      <c r="C12521" t="s">
        <v>9941</v>
      </c>
    </row>
    <row r="12522" spans="1:3">
      <c r="A12522" t="s">
        <v>11101</v>
      </c>
      <c r="B12522" t="s">
        <v>835</v>
      </c>
      <c r="C12522" t="s">
        <v>9941</v>
      </c>
    </row>
    <row r="12523" spans="1:3">
      <c r="A12523" t="s">
        <v>11102</v>
      </c>
      <c r="B12523" t="s">
        <v>835</v>
      </c>
      <c r="C12523" t="s">
        <v>9941</v>
      </c>
    </row>
    <row r="12524" spans="1:3">
      <c r="A12524" t="s">
        <v>11103</v>
      </c>
      <c r="B12524" t="s">
        <v>835</v>
      </c>
      <c r="C12524" t="s">
        <v>9941</v>
      </c>
    </row>
    <row r="12525" spans="1:3">
      <c r="A12525" t="s">
        <v>11104</v>
      </c>
      <c r="B12525" t="s">
        <v>835</v>
      </c>
      <c r="C12525" t="s">
        <v>9941</v>
      </c>
    </row>
    <row r="12526" spans="1:3">
      <c r="A12526" t="s">
        <v>11105</v>
      </c>
      <c r="B12526" t="s">
        <v>835</v>
      </c>
      <c r="C12526" t="s">
        <v>9941</v>
      </c>
    </row>
    <row r="12527" spans="1:3">
      <c r="A12527" t="s">
        <v>11106</v>
      </c>
      <c r="B12527" t="s">
        <v>835</v>
      </c>
      <c r="C12527" t="s">
        <v>9941</v>
      </c>
    </row>
    <row r="12528" spans="1:3">
      <c r="A12528" t="s">
        <v>11107</v>
      </c>
      <c r="B12528" t="s">
        <v>835</v>
      </c>
      <c r="C12528" t="s">
        <v>9941</v>
      </c>
    </row>
    <row r="12529" spans="1:3">
      <c r="A12529" t="s">
        <v>11108</v>
      </c>
      <c r="B12529" t="s">
        <v>835</v>
      </c>
      <c r="C12529" t="s">
        <v>9941</v>
      </c>
    </row>
    <row r="12530" spans="1:3">
      <c r="A12530" t="s">
        <v>11109</v>
      </c>
      <c r="B12530" t="s">
        <v>835</v>
      </c>
      <c r="C12530" t="s">
        <v>9941</v>
      </c>
    </row>
    <row r="12531" spans="1:3">
      <c r="A12531" t="s">
        <v>11110</v>
      </c>
      <c r="B12531" t="s">
        <v>835</v>
      </c>
      <c r="C12531" t="s">
        <v>9941</v>
      </c>
    </row>
    <row r="12532" spans="1:3">
      <c r="A12532" t="s">
        <v>11111</v>
      </c>
      <c r="B12532" t="s">
        <v>835</v>
      </c>
      <c r="C12532" t="s">
        <v>9941</v>
      </c>
    </row>
    <row r="12533" spans="1:3">
      <c r="A12533" t="s">
        <v>11112</v>
      </c>
      <c r="B12533" t="s">
        <v>835</v>
      </c>
      <c r="C12533" t="s">
        <v>9941</v>
      </c>
    </row>
    <row r="12534" spans="1:3">
      <c r="A12534" t="s">
        <v>11112</v>
      </c>
      <c r="B12534" t="s">
        <v>836</v>
      </c>
      <c r="C12534" t="s">
        <v>9861</v>
      </c>
    </row>
    <row r="12535" spans="1:3">
      <c r="A12535" t="s">
        <v>11113</v>
      </c>
      <c r="B12535" t="s">
        <v>836</v>
      </c>
      <c r="C12535" t="s">
        <v>9861</v>
      </c>
    </row>
    <row r="12536" spans="1:3">
      <c r="A12536" t="s">
        <v>11114</v>
      </c>
      <c r="B12536" t="s">
        <v>835</v>
      </c>
      <c r="C12536" t="s">
        <v>9941</v>
      </c>
    </row>
    <row r="12537" spans="1:3">
      <c r="A12537" t="s">
        <v>11114</v>
      </c>
      <c r="B12537" t="s">
        <v>836</v>
      </c>
      <c r="C12537" t="s">
        <v>9861</v>
      </c>
    </row>
    <row r="12538" spans="1:3">
      <c r="A12538" t="s">
        <v>11115</v>
      </c>
      <c r="B12538" t="s">
        <v>836</v>
      </c>
      <c r="C12538" t="s">
        <v>9861</v>
      </c>
    </row>
    <row r="12539" spans="1:3">
      <c r="A12539" t="s">
        <v>11116</v>
      </c>
      <c r="B12539" t="s">
        <v>835</v>
      </c>
      <c r="C12539" t="s">
        <v>9941</v>
      </c>
    </row>
    <row r="12540" spans="1:3">
      <c r="A12540" t="s">
        <v>11116</v>
      </c>
      <c r="B12540" t="s">
        <v>836</v>
      </c>
      <c r="C12540" t="s">
        <v>9861</v>
      </c>
    </row>
    <row r="12541" spans="1:3">
      <c r="A12541" t="s">
        <v>11117</v>
      </c>
      <c r="B12541" t="s">
        <v>835</v>
      </c>
      <c r="C12541" t="s">
        <v>9941</v>
      </c>
    </row>
    <row r="12542" spans="1:3">
      <c r="A12542" t="s">
        <v>11118</v>
      </c>
      <c r="B12542" t="s">
        <v>835</v>
      </c>
      <c r="C12542" t="s">
        <v>9941</v>
      </c>
    </row>
    <row r="12543" spans="1:3">
      <c r="A12543" t="s">
        <v>11118</v>
      </c>
      <c r="B12543" t="s">
        <v>836</v>
      </c>
      <c r="C12543" t="s">
        <v>9861</v>
      </c>
    </row>
    <row r="12544" spans="1:3">
      <c r="A12544" t="s">
        <v>11119</v>
      </c>
      <c r="B12544" t="s">
        <v>835</v>
      </c>
      <c r="C12544" t="s">
        <v>9941</v>
      </c>
    </row>
    <row r="12545" spans="1:3">
      <c r="A12545" t="s">
        <v>11119</v>
      </c>
      <c r="B12545" t="s">
        <v>836</v>
      </c>
      <c r="C12545" t="s">
        <v>9861</v>
      </c>
    </row>
    <row r="12546" spans="1:3">
      <c r="A12546" t="s">
        <v>11120</v>
      </c>
      <c r="B12546" t="s">
        <v>835</v>
      </c>
      <c r="C12546" t="s">
        <v>9941</v>
      </c>
    </row>
    <row r="12547" spans="1:3">
      <c r="A12547" t="s">
        <v>11121</v>
      </c>
      <c r="B12547" t="s">
        <v>836</v>
      </c>
      <c r="C12547" t="s">
        <v>9861</v>
      </c>
    </row>
    <row r="12548" spans="1:3">
      <c r="A12548" t="s">
        <v>11122</v>
      </c>
      <c r="B12548" t="s">
        <v>835</v>
      </c>
      <c r="C12548" t="s">
        <v>9941</v>
      </c>
    </row>
    <row r="12549" spans="1:3">
      <c r="A12549" t="s">
        <v>11123</v>
      </c>
      <c r="B12549" t="s">
        <v>835</v>
      </c>
      <c r="C12549" t="s">
        <v>9941</v>
      </c>
    </row>
    <row r="12550" spans="1:3">
      <c r="A12550" t="s">
        <v>11123</v>
      </c>
      <c r="B12550" t="s">
        <v>836</v>
      </c>
      <c r="C12550" t="s">
        <v>9861</v>
      </c>
    </row>
    <row r="12551" spans="1:3">
      <c r="A12551" t="s">
        <v>11124</v>
      </c>
      <c r="B12551" t="s">
        <v>835</v>
      </c>
      <c r="C12551" t="s">
        <v>9941</v>
      </c>
    </row>
    <row r="12552" spans="1:3">
      <c r="A12552" t="s">
        <v>11125</v>
      </c>
      <c r="B12552" t="s">
        <v>835</v>
      </c>
      <c r="C12552" t="s">
        <v>9941</v>
      </c>
    </row>
    <row r="12553" spans="1:3">
      <c r="A12553" t="s">
        <v>11126</v>
      </c>
      <c r="B12553" t="s">
        <v>835</v>
      </c>
      <c r="C12553" t="s">
        <v>9941</v>
      </c>
    </row>
    <row r="12554" spans="1:3">
      <c r="A12554" t="s">
        <v>11126</v>
      </c>
      <c r="B12554" t="s">
        <v>836</v>
      </c>
      <c r="C12554" t="s">
        <v>9861</v>
      </c>
    </row>
    <row r="12555" spans="1:3">
      <c r="A12555" t="s">
        <v>11127</v>
      </c>
      <c r="B12555" t="s">
        <v>835</v>
      </c>
      <c r="C12555" t="s">
        <v>9941</v>
      </c>
    </row>
    <row r="12556" spans="1:3">
      <c r="A12556" t="s">
        <v>11127</v>
      </c>
      <c r="B12556" t="s">
        <v>836</v>
      </c>
      <c r="C12556" t="s">
        <v>9861</v>
      </c>
    </row>
    <row r="12557" spans="1:3">
      <c r="A12557" t="s">
        <v>11128</v>
      </c>
      <c r="B12557" t="s">
        <v>835</v>
      </c>
      <c r="C12557" t="s">
        <v>9941</v>
      </c>
    </row>
    <row r="12558" spans="1:3">
      <c r="A12558" t="s">
        <v>11129</v>
      </c>
      <c r="B12558" t="s">
        <v>835</v>
      </c>
      <c r="C12558" t="s">
        <v>9941</v>
      </c>
    </row>
    <row r="12559" spans="1:3">
      <c r="A12559" t="s">
        <v>11130</v>
      </c>
      <c r="B12559" t="s">
        <v>836</v>
      </c>
      <c r="C12559" t="s">
        <v>9861</v>
      </c>
    </row>
    <row r="12560" spans="1:3">
      <c r="A12560" t="s">
        <v>11131</v>
      </c>
      <c r="B12560" t="s">
        <v>836</v>
      </c>
      <c r="C12560" t="s">
        <v>9861</v>
      </c>
    </row>
    <row r="12561" spans="1:3">
      <c r="A12561" t="s">
        <v>11132</v>
      </c>
      <c r="B12561" t="s">
        <v>836</v>
      </c>
      <c r="C12561" t="s">
        <v>9861</v>
      </c>
    </row>
    <row r="12562" spans="1:3">
      <c r="A12562" t="s">
        <v>11133</v>
      </c>
      <c r="B12562" t="s">
        <v>836</v>
      </c>
      <c r="C12562" t="s">
        <v>9861</v>
      </c>
    </row>
    <row r="12563" spans="1:3">
      <c r="A12563" t="s">
        <v>11134</v>
      </c>
      <c r="B12563" t="s">
        <v>835</v>
      </c>
      <c r="C12563" t="s">
        <v>9941</v>
      </c>
    </row>
    <row r="12564" spans="1:3">
      <c r="A12564" t="s">
        <v>11135</v>
      </c>
      <c r="B12564" t="s">
        <v>835</v>
      </c>
      <c r="C12564" t="s">
        <v>9941</v>
      </c>
    </row>
    <row r="12565" spans="1:3">
      <c r="A12565" t="s">
        <v>11135</v>
      </c>
      <c r="B12565" t="s">
        <v>836</v>
      </c>
      <c r="C12565" t="s">
        <v>9861</v>
      </c>
    </row>
    <row r="12566" spans="1:3">
      <c r="A12566" t="s">
        <v>11136</v>
      </c>
      <c r="B12566" t="s">
        <v>835</v>
      </c>
      <c r="C12566" t="s">
        <v>9941</v>
      </c>
    </row>
    <row r="12567" spans="1:3">
      <c r="A12567" t="s">
        <v>11136</v>
      </c>
      <c r="B12567" t="s">
        <v>836</v>
      </c>
      <c r="C12567" t="s">
        <v>9861</v>
      </c>
    </row>
    <row r="12568" spans="1:3">
      <c r="A12568" t="s">
        <v>11137</v>
      </c>
      <c r="B12568" t="s">
        <v>835</v>
      </c>
      <c r="C12568" t="s">
        <v>9941</v>
      </c>
    </row>
    <row r="12569" spans="1:3">
      <c r="A12569" t="s">
        <v>11138</v>
      </c>
      <c r="B12569" t="s">
        <v>835</v>
      </c>
      <c r="C12569" t="s">
        <v>9941</v>
      </c>
    </row>
    <row r="12570" spans="1:3">
      <c r="A12570" t="s">
        <v>11139</v>
      </c>
      <c r="B12570" t="s">
        <v>835</v>
      </c>
      <c r="C12570" t="s">
        <v>9941</v>
      </c>
    </row>
    <row r="12571" spans="1:3">
      <c r="A12571" t="s">
        <v>11140</v>
      </c>
      <c r="B12571" t="s">
        <v>836</v>
      </c>
      <c r="C12571" t="s">
        <v>9861</v>
      </c>
    </row>
    <row r="12572" spans="1:3">
      <c r="A12572" t="s">
        <v>11141</v>
      </c>
      <c r="B12572" t="s">
        <v>836</v>
      </c>
      <c r="C12572" t="s">
        <v>9861</v>
      </c>
    </row>
    <row r="12573" spans="1:3">
      <c r="A12573" t="s">
        <v>11142</v>
      </c>
      <c r="B12573" t="s">
        <v>836</v>
      </c>
      <c r="C12573" t="s">
        <v>9861</v>
      </c>
    </row>
    <row r="12574" spans="1:3">
      <c r="A12574" t="s">
        <v>11143</v>
      </c>
      <c r="B12574" t="s">
        <v>835</v>
      </c>
      <c r="C12574" t="s">
        <v>9941</v>
      </c>
    </row>
    <row r="12575" spans="1:3">
      <c r="A12575" t="s">
        <v>11144</v>
      </c>
      <c r="B12575" t="s">
        <v>836</v>
      </c>
      <c r="C12575" t="s">
        <v>9861</v>
      </c>
    </row>
    <row r="12576" spans="1:3">
      <c r="A12576" t="s">
        <v>11145</v>
      </c>
      <c r="B12576" t="s">
        <v>835</v>
      </c>
      <c r="C12576" t="s">
        <v>9941</v>
      </c>
    </row>
    <row r="12577" spans="1:3">
      <c r="A12577" t="s">
        <v>11146</v>
      </c>
      <c r="B12577" t="s">
        <v>836</v>
      </c>
      <c r="C12577" t="s">
        <v>9861</v>
      </c>
    </row>
    <row r="12578" spans="1:3">
      <c r="A12578" t="s">
        <v>11146</v>
      </c>
      <c r="B12578" t="s">
        <v>6628</v>
      </c>
      <c r="C12578" t="s">
        <v>6629</v>
      </c>
    </row>
    <row r="12579" spans="1:3">
      <c r="A12579" t="s">
        <v>11147</v>
      </c>
      <c r="B12579" t="s">
        <v>836</v>
      </c>
      <c r="C12579" t="s">
        <v>9861</v>
      </c>
    </row>
    <row r="12580" spans="1:3">
      <c r="A12580" t="s">
        <v>11148</v>
      </c>
      <c r="B12580" t="s">
        <v>836</v>
      </c>
      <c r="C12580" t="s">
        <v>9861</v>
      </c>
    </row>
    <row r="12581" spans="1:3">
      <c r="A12581" t="s">
        <v>11149</v>
      </c>
      <c r="B12581" t="s">
        <v>835</v>
      </c>
      <c r="C12581" t="s">
        <v>9941</v>
      </c>
    </row>
    <row r="12582" spans="1:3">
      <c r="A12582" t="s">
        <v>11150</v>
      </c>
      <c r="B12582" t="s">
        <v>835</v>
      </c>
      <c r="C12582" t="s">
        <v>9941</v>
      </c>
    </row>
    <row r="12583" spans="1:3">
      <c r="A12583" t="s">
        <v>11151</v>
      </c>
      <c r="B12583" t="s">
        <v>835</v>
      </c>
      <c r="C12583" t="s">
        <v>9941</v>
      </c>
    </row>
    <row r="12584" spans="1:3">
      <c r="A12584" t="s">
        <v>11152</v>
      </c>
      <c r="B12584" t="s">
        <v>835</v>
      </c>
      <c r="C12584" t="s">
        <v>9941</v>
      </c>
    </row>
    <row r="12585" spans="1:3">
      <c r="A12585" t="s">
        <v>11152</v>
      </c>
      <c r="B12585" t="s">
        <v>836</v>
      </c>
      <c r="C12585" t="s">
        <v>9861</v>
      </c>
    </row>
    <row r="12586" spans="1:3">
      <c r="A12586" t="s">
        <v>11153</v>
      </c>
      <c r="B12586" t="s">
        <v>835</v>
      </c>
      <c r="C12586" t="s">
        <v>9941</v>
      </c>
    </row>
    <row r="12587" spans="1:3">
      <c r="A12587" t="s">
        <v>11153</v>
      </c>
      <c r="B12587" t="s">
        <v>836</v>
      </c>
      <c r="C12587" t="s">
        <v>9861</v>
      </c>
    </row>
    <row r="12588" spans="1:3">
      <c r="A12588" t="s">
        <v>11154</v>
      </c>
      <c r="B12588" t="s">
        <v>835</v>
      </c>
      <c r="C12588" t="s">
        <v>9941</v>
      </c>
    </row>
    <row r="12589" spans="1:3">
      <c r="A12589" t="s">
        <v>11154</v>
      </c>
      <c r="B12589" t="s">
        <v>836</v>
      </c>
      <c r="C12589" t="s">
        <v>9861</v>
      </c>
    </row>
    <row r="12590" spans="1:3">
      <c r="A12590" t="s">
        <v>11155</v>
      </c>
      <c r="B12590" t="s">
        <v>835</v>
      </c>
      <c r="C12590" t="s">
        <v>9941</v>
      </c>
    </row>
    <row r="12591" spans="1:3">
      <c r="A12591" t="s">
        <v>11156</v>
      </c>
      <c r="B12591" t="s">
        <v>835</v>
      </c>
      <c r="C12591" t="s">
        <v>9941</v>
      </c>
    </row>
    <row r="12592" spans="1:3">
      <c r="A12592" t="s">
        <v>11157</v>
      </c>
      <c r="B12592" t="s">
        <v>835</v>
      </c>
      <c r="C12592" t="s">
        <v>9941</v>
      </c>
    </row>
    <row r="12593" spans="1:3">
      <c r="A12593" t="s">
        <v>11157</v>
      </c>
      <c r="B12593" t="s">
        <v>836</v>
      </c>
      <c r="C12593" t="s">
        <v>9861</v>
      </c>
    </row>
    <row r="12594" spans="1:3">
      <c r="A12594" t="s">
        <v>11158</v>
      </c>
      <c r="B12594" t="s">
        <v>835</v>
      </c>
      <c r="C12594" t="s">
        <v>9941</v>
      </c>
    </row>
    <row r="12595" spans="1:3">
      <c r="A12595" t="s">
        <v>11158</v>
      </c>
      <c r="B12595" t="s">
        <v>836</v>
      </c>
      <c r="C12595" t="s">
        <v>9861</v>
      </c>
    </row>
    <row r="12596" spans="1:3">
      <c r="A12596" t="s">
        <v>11159</v>
      </c>
      <c r="B12596" t="s">
        <v>836</v>
      </c>
      <c r="C12596" t="s">
        <v>9861</v>
      </c>
    </row>
    <row r="12597" spans="1:3">
      <c r="A12597" t="s">
        <v>11160</v>
      </c>
      <c r="B12597" t="s">
        <v>835</v>
      </c>
      <c r="C12597" t="s">
        <v>9941</v>
      </c>
    </row>
    <row r="12598" spans="1:3">
      <c r="A12598" t="s">
        <v>11161</v>
      </c>
      <c r="B12598" t="s">
        <v>10498</v>
      </c>
      <c r="C12598" t="s">
        <v>10499</v>
      </c>
    </row>
    <row r="12599" spans="1:3">
      <c r="A12599" t="s">
        <v>11161</v>
      </c>
      <c r="B12599" t="s">
        <v>837</v>
      </c>
      <c r="C12599" t="s">
        <v>10575</v>
      </c>
    </row>
    <row r="12600" spans="1:3">
      <c r="A12600" t="s">
        <v>11162</v>
      </c>
      <c r="B12600" t="s">
        <v>835</v>
      </c>
      <c r="C12600" t="s">
        <v>9941</v>
      </c>
    </row>
    <row r="12601" spans="1:3">
      <c r="A12601" t="s">
        <v>11163</v>
      </c>
      <c r="B12601" t="s">
        <v>837</v>
      </c>
      <c r="C12601" t="s">
        <v>10575</v>
      </c>
    </row>
    <row r="12602" spans="1:3">
      <c r="A12602" t="s">
        <v>11164</v>
      </c>
      <c r="B12602" t="s">
        <v>837</v>
      </c>
      <c r="C12602" t="s">
        <v>10575</v>
      </c>
    </row>
    <row r="12603" spans="1:3">
      <c r="A12603" t="s">
        <v>11165</v>
      </c>
      <c r="B12603" t="s">
        <v>837</v>
      </c>
      <c r="C12603" t="s">
        <v>10575</v>
      </c>
    </row>
    <row r="12604" spans="1:3">
      <c r="A12604" t="s">
        <v>11166</v>
      </c>
      <c r="B12604" t="s">
        <v>835</v>
      </c>
      <c r="C12604" t="s">
        <v>9941</v>
      </c>
    </row>
    <row r="12605" spans="1:3">
      <c r="A12605" t="s">
        <v>11166</v>
      </c>
      <c r="B12605" t="s">
        <v>836</v>
      </c>
      <c r="C12605" t="s">
        <v>9861</v>
      </c>
    </row>
    <row r="12606" spans="1:3">
      <c r="A12606" t="s">
        <v>11166</v>
      </c>
      <c r="B12606" t="s">
        <v>6628</v>
      </c>
      <c r="C12606" t="s">
        <v>6629</v>
      </c>
    </row>
    <row r="12607" spans="1:3">
      <c r="A12607" t="s">
        <v>11167</v>
      </c>
      <c r="B12607" t="s">
        <v>835</v>
      </c>
      <c r="C12607" t="s">
        <v>9941</v>
      </c>
    </row>
    <row r="12608" spans="1:3">
      <c r="A12608" t="s">
        <v>11167</v>
      </c>
      <c r="B12608" t="s">
        <v>837</v>
      </c>
      <c r="C12608" t="s">
        <v>10575</v>
      </c>
    </row>
    <row r="12609" spans="1:3">
      <c r="A12609" t="s">
        <v>11168</v>
      </c>
      <c r="B12609" t="s">
        <v>835</v>
      </c>
      <c r="C12609" t="s">
        <v>9941</v>
      </c>
    </row>
    <row r="12610" spans="1:3">
      <c r="A12610" t="s">
        <v>11169</v>
      </c>
      <c r="B12610" t="s">
        <v>837</v>
      </c>
      <c r="C12610" t="s">
        <v>10575</v>
      </c>
    </row>
    <row r="12611" spans="1:3">
      <c r="A12611" t="s">
        <v>11170</v>
      </c>
      <c r="B12611" t="s">
        <v>837</v>
      </c>
      <c r="C12611" t="s">
        <v>10575</v>
      </c>
    </row>
    <row r="12612" spans="1:3">
      <c r="A12612" t="s">
        <v>11171</v>
      </c>
      <c r="B12612" t="s">
        <v>10498</v>
      </c>
      <c r="C12612" t="s">
        <v>10499</v>
      </c>
    </row>
    <row r="12613" spans="1:3">
      <c r="A12613" t="s">
        <v>11172</v>
      </c>
      <c r="B12613" t="s">
        <v>837</v>
      </c>
      <c r="C12613" t="s">
        <v>10575</v>
      </c>
    </row>
    <row r="12614" spans="1:3">
      <c r="A12614" t="s">
        <v>11173</v>
      </c>
      <c r="B12614" t="s">
        <v>835</v>
      </c>
      <c r="C12614" t="s">
        <v>9941</v>
      </c>
    </row>
    <row r="12615" spans="1:3">
      <c r="A12615" t="s">
        <v>11173</v>
      </c>
      <c r="B12615" t="s">
        <v>837</v>
      </c>
      <c r="C12615" t="s">
        <v>10575</v>
      </c>
    </row>
    <row r="12616" spans="1:3">
      <c r="A12616" t="s">
        <v>11174</v>
      </c>
      <c r="B12616" t="s">
        <v>835</v>
      </c>
      <c r="C12616" t="s">
        <v>9941</v>
      </c>
    </row>
    <row r="12617" spans="1:3">
      <c r="A12617" t="s">
        <v>11175</v>
      </c>
      <c r="B12617" t="s">
        <v>837</v>
      </c>
      <c r="C12617" t="s">
        <v>10575</v>
      </c>
    </row>
    <row r="12618" spans="1:3">
      <c r="A12618" t="s">
        <v>11176</v>
      </c>
      <c r="B12618" t="s">
        <v>835</v>
      </c>
      <c r="C12618" t="s">
        <v>9941</v>
      </c>
    </row>
    <row r="12619" spans="1:3">
      <c r="A12619" t="s">
        <v>11177</v>
      </c>
      <c r="B12619" t="s">
        <v>837</v>
      </c>
      <c r="C12619" t="s">
        <v>10575</v>
      </c>
    </row>
    <row r="12620" spans="1:3">
      <c r="A12620" t="s">
        <v>11178</v>
      </c>
      <c r="B12620" t="s">
        <v>835</v>
      </c>
      <c r="C12620" t="s">
        <v>9941</v>
      </c>
    </row>
    <row r="12621" spans="1:3">
      <c r="A12621" t="s">
        <v>11179</v>
      </c>
      <c r="B12621" t="s">
        <v>835</v>
      </c>
      <c r="C12621" t="s">
        <v>9941</v>
      </c>
    </row>
    <row r="12622" spans="1:3">
      <c r="A12622" t="s">
        <v>11180</v>
      </c>
      <c r="B12622" t="s">
        <v>10498</v>
      </c>
      <c r="C12622" t="s">
        <v>10499</v>
      </c>
    </row>
    <row r="12623" spans="1:3">
      <c r="A12623" t="s">
        <v>11181</v>
      </c>
      <c r="B12623" t="s">
        <v>10498</v>
      </c>
      <c r="C12623" t="s">
        <v>10499</v>
      </c>
    </row>
    <row r="12624" spans="1:3">
      <c r="A12624" t="s">
        <v>11182</v>
      </c>
      <c r="B12624" t="s">
        <v>10498</v>
      </c>
      <c r="C12624" t="s">
        <v>10499</v>
      </c>
    </row>
    <row r="12625" spans="1:3">
      <c r="A12625" t="s">
        <v>11183</v>
      </c>
      <c r="B12625" t="s">
        <v>837</v>
      </c>
      <c r="C12625" t="s">
        <v>10575</v>
      </c>
    </row>
    <row r="12626" spans="1:3">
      <c r="A12626" t="s">
        <v>11184</v>
      </c>
      <c r="B12626" t="s">
        <v>837</v>
      </c>
      <c r="C12626" t="s">
        <v>10575</v>
      </c>
    </row>
    <row r="12627" spans="1:3">
      <c r="A12627" t="s">
        <v>11185</v>
      </c>
      <c r="B12627" t="s">
        <v>10498</v>
      </c>
      <c r="C12627" t="s">
        <v>10499</v>
      </c>
    </row>
    <row r="12628" spans="1:3">
      <c r="A12628" t="s">
        <v>11186</v>
      </c>
      <c r="B12628" t="s">
        <v>10498</v>
      </c>
      <c r="C12628" t="s">
        <v>10499</v>
      </c>
    </row>
    <row r="12629" spans="1:3">
      <c r="A12629" t="s">
        <v>11187</v>
      </c>
      <c r="B12629" t="s">
        <v>835</v>
      </c>
      <c r="C12629" t="s">
        <v>9941</v>
      </c>
    </row>
    <row r="12630" spans="1:3">
      <c r="A12630" t="s">
        <v>11187</v>
      </c>
      <c r="B12630" t="s">
        <v>6628</v>
      </c>
      <c r="C12630" t="s">
        <v>6629</v>
      </c>
    </row>
    <row r="12631" spans="1:3">
      <c r="A12631" t="s">
        <v>11187</v>
      </c>
      <c r="B12631" t="s">
        <v>9913</v>
      </c>
      <c r="C12631" t="s">
        <v>9914</v>
      </c>
    </row>
    <row r="12632" spans="1:3">
      <c r="A12632" t="s">
        <v>11188</v>
      </c>
      <c r="B12632" t="s">
        <v>837</v>
      </c>
      <c r="C12632" t="s">
        <v>10575</v>
      </c>
    </row>
    <row r="12633" spans="1:3">
      <c r="A12633" t="s">
        <v>11189</v>
      </c>
      <c r="B12633" t="s">
        <v>837</v>
      </c>
      <c r="C12633" t="s">
        <v>10575</v>
      </c>
    </row>
    <row r="12634" spans="1:3">
      <c r="A12634" t="s">
        <v>11190</v>
      </c>
      <c r="B12634" t="s">
        <v>837</v>
      </c>
      <c r="C12634" t="s">
        <v>10575</v>
      </c>
    </row>
    <row r="12635" spans="1:3">
      <c r="A12635" t="s">
        <v>11191</v>
      </c>
      <c r="B12635" t="s">
        <v>837</v>
      </c>
      <c r="C12635" t="s">
        <v>10575</v>
      </c>
    </row>
    <row r="12636" spans="1:3">
      <c r="A12636" t="s">
        <v>11192</v>
      </c>
      <c r="B12636" t="s">
        <v>835</v>
      </c>
      <c r="C12636" t="s">
        <v>9941</v>
      </c>
    </row>
    <row r="12637" spans="1:3">
      <c r="A12637" t="s">
        <v>11192</v>
      </c>
      <c r="B12637" t="s">
        <v>837</v>
      </c>
      <c r="C12637" t="s">
        <v>10575</v>
      </c>
    </row>
    <row r="12638" spans="1:3">
      <c r="A12638" t="s">
        <v>11193</v>
      </c>
      <c r="B12638" t="s">
        <v>835</v>
      </c>
      <c r="C12638" t="s">
        <v>9941</v>
      </c>
    </row>
    <row r="12639" spans="1:3">
      <c r="A12639" t="s">
        <v>11194</v>
      </c>
      <c r="B12639" t="s">
        <v>837</v>
      </c>
      <c r="C12639" t="s">
        <v>10575</v>
      </c>
    </row>
    <row r="12640" spans="1:3">
      <c r="A12640" t="s">
        <v>11195</v>
      </c>
      <c r="B12640" t="s">
        <v>10498</v>
      </c>
      <c r="C12640" t="s">
        <v>10499</v>
      </c>
    </row>
    <row r="12641" spans="1:3">
      <c r="A12641" t="s">
        <v>11195</v>
      </c>
      <c r="B12641" t="s">
        <v>837</v>
      </c>
      <c r="C12641" t="s">
        <v>10575</v>
      </c>
    </row>
    <row r="12642" spans="1:3">
      <c r="A12642" t="s">
        <v>11196</v>
      </c>
      <c r="B12642" t="s">
        <v>10498</v>
      </c>
      <c r="C12642" t="s">
        <v>10499</v>
      </c>
    </row>
    <row r="12643" spans="1:3">
      <c r="A12643" t="s">
        <v>11196</v>
      </c>
      <c r="B12643" t="s">
        <v>837</v>
      </c>
      <c r="C12643" t="s">
        <v>10575</v>
      </c>
    </row>
    <row r="12644" spans="1:3">
      <c r="A12644" t="s">
        <v>11197</v>
      </c>
      <c r="B12644" t="s">
        <v>837</v>
      </c>
      <c r="C12644" t="s">
        <v>10575</v>
      </c>
    </row>
    <row r="12645" spans="1:3">
      <c r="A12645" t="s">
        <v>11198</v>
      </c>
      <c r="B12645" t="s">
        <v>837</v>
      </c>
      <c r="C12645" t="s">
        <v>10575</v>
      </c>
    </row>
    <row r="12646" spans="1:3">
      <c r="A12646" t="s">
        <v>11199</v>
      </c>
      <c r="B12646" t="s">
        <v>837</v>
      </c>
      <c r="C12646" t="s">
        <v>10575</v>
      </c>
    </row>
    <row r="12647" spans="1:3">
      <c r="A12647" t="s">
        <v>11200</v>
      </c>
      <c r="B12647" t="s">
        <v>10498</v>
      </c>
      <c r="C12647" t="s">
        <v>10499</v>
      </c>
    </row>
    <row r="12648" spans="1:3">
      <c r="A12648" t="s">
        <v>11200</v>
      </c>
      <c r="B12648" t="s">
        <v>837</v>
      </c>
      <c r="C12648" t="s">
        <v>10575</v>
      </c>
    </row>
    <row r="12649" spans="1:3">
      <c r="A12649" t="s">
        <v>11201</v>
      </c>
      <c r="B12649" t="s">
        <v>837</v>
      </c>
      <c r="C12649" t="s">
        <v>10575</v>
      </c>
    </row>
    <row r="12650" spans="1:3">
      <c r="A12650" t="s">
        <v>11202</v>
      </c>
      <c r="B12650" t="s">
        <v>837</v>
      </c>
      <c r="C12650" t="s">
        <v>10575</v>
      </c>
    </row>
    <row r="12651" spans="1:3">
      <c r="A12651" t="s">
        <v>11203</v>
      </c>
      <c r="B12651" t="s">
        <v>10498</v>
      </c>
      <c r="C12651" t="s">
        <v>10499</v>
      </c>
    </row>
    <row r="12652" spans="1:3">
      <c r="A12652" t="s">
        <v>11203</v>
      </c>
      <c r="B12652" t="s">
        <v>837</v>
      </c>
      <c r="C12652" t="s">
        <v>10575</v>
      </c>
    </row>
    <row r="12653" spans="1:3">
      <c r="A12653" t="s">
        <v>11204</v>
      </c>
      <c r="B12653" t="s">
        <v>837</v>
      </c>
      <c r="C12653" t="s">
        <v>10575</v>
      </c>
    </row>
    <row r="12654" spans="1:3">
      <c r="A12654" t="s">
        <v>11205</v>
      </c>
      <c r="B12654" t="s">
        <v>835</v>
      </c>
      <c r="C12654" t="s">
        <v>9941</v>
      </c>
    </row>
    <row r="12655" spans="1:3">
      <c r="A12655" t="s">
        <v>11205</v>
      </c>
      <c r="B12655" t="s">
        <v>837</v>
      </c>
      <c r="C12655" t="s">
        <v>10575</v>
      </c>
    </row>
    <row r="12656" spans="1:3">
      <c r="A12656" t="s">
        <v>11206</v>
      </c>
      <c r="B12656" t="s">
        <v>835</v>
      </c>
      <c r="C12656" t="s">
        <v>9941</v>
      </c>
    </row>
    <row r="12657" spans="1:3">
      <c r="A12657" t="s">
        <v>11207</v>
      </c>
      <c r="B12657" t="s">
        <v>835</v>
      </c>
      <c r="C12657" t="s">
        <v>9941</v>
      </c>
    </row>
    <row r="12658" spans="1:3">
      <c r="A12658" t="s">
        <v>11207</v>
      </c>
      <c r="B12658" t="s">
        <v>837</v>
      </c>
      <c r="C12658" t="s">
        <v>10575</v>
      </c>
    </row>
    <row r="12659" spans="1:3">
      <c r="A12659" t="s">
        <v>11208</v>
      </c>
      <c r="B12659" t="s">
        <v>835</v>
      </c>
      <c r="C12659" t="s">
        <v>9941</v>
      </c>
    </row>
    <row r="12660" spans="1:3">
      <c r="A12660" t="s">
        <v>11208</v>
      </c>
      <c r="B12660" t="s">
        <v>837</v>
      </c>
      <c r="C12660" t="s">
        <v>10575</v>
      </c>
    </row>
    <row r="12661" spans="1:3">
      <c r="A12661" t="s">
        <v>11209</v>
      </c>
      <c r="B12661" t="s">
        <v>835</v>
      </c>
      <c r="C12661" t="s">
        <v>9941</v>
      </c>
    </row>
    <row r="12662" spans="1:3">
      <c r="A12662" t="s">
        <v>11210</v>
      </c>
      <c r="B12662" t="s">
        <v>835</v>
      </c>
      <c r="C12662" t="s">
        <v>9941</v>
      </c>
    </row>
    <row r="12663" spans="1:3">
      <c r="A12663" t="s">
        <v>11211</v>
      </c>
      <c r="B12663" t="s">
        <v>835</v>
      </c>
      <c r="C12663" t="s">
        <v>9941</v>
      </c>
    </row>
    <row r="12664" spans="1:3">
      <c r="A12664" t="s">
        <v>11211</v>
      </c>
      <c r="B12664" t="s">
        <v>837</v>
      </c>
      <c r="C12664" t="s">
        <v>10575</v>
      </c>
    </row>
    <row r="12665" spans="1:3">
      <c r="A12665" t="s">
        <v>11212</v>
      </c>
      <c r="B12665" t="s">
        <v>835</v>
      </c>
      <c r="C12665" t="s">
        <v>9941</v>
      </c>
    </row>
    <row r="12666" spans="1:3">
      <c r="A12666" t="s">
        <v>11212</v>
      </c>
      <c r="B12666" t="s">
        <v>837</v>
      </c>
      <c r="C12666" t="s">
        <v>10575</v>
      </c>
    </row>
    <row r="12667" spans="1:3">
      <c r="A12667" t="s">
        <v>11213</v>
      </c>
      <c r="B12667" t="s">
        <v>835</v>
      </c>
      <c r="C12667" t="s">
        <v>9941</v>
      </c>
    </row>
    <row r="12668" spans="1:3">
      <c r="A12668" t="s">
        <v>11213</v>
      </c>
      <c r="B12668" t="s">
        <v>837</v>
      </c>
      <c r="C12668" t="s">
        <v>10575</v>
      </c>
    </row>
    <row r="12669" spans="1:3">
      <c r="A12669" t="s">
        <v>11214</v>
      </c>
      <c r="B12669" t="s">
        <v>835</v>
      </c>
      <c r="C12669" t="s">
        <v>9941</v>
      </c>
    </row>
    <row r="12670" spans="1:3">
      <c r="A12670" t="s">
        <v>11214</v>
      </c>
      <c r="B12670" t="s">
        <v>837</v>
      </c>
      <c r="C12670" t="s">
        <v>10575</v>
      </c>
    </row>
    <row r="12671" spans="1:3">
      <c r="A12671" t="s">
        <v>11214</v>
      </c>
      <c r="B12671" t="s">
        <v>9913</v>
      </c>
      <c r="C12671" t="s">
        <v>9914</v>
      </c>
    </row>
    <row r="12672" spans="1:3">
      <c r="A12672" t="s">
        <v>11215</v>
      </c>
      <c r="B12672" t="s">
        <v>835</v>
      </c>
      <c r="C12672" t="s">
        <v>9941</v>
      </c>
    </row>
    <row r="12673" spans="1:3">
      <c r="A12673" t="s">
        <v>11215</v>
      </c>
      <c r="B12673" t="s">
        <v>837</v>
      </c>
      <c r="C12673" t="s">
        <v>10575</v>
      </c>
    </row>
    <row r="12674" spans="1:3">
      <c r="A12674" t="s">
        <v>11216</v>
      </c>
      <c r="B12674" t="s">
        <v>835</v>
      </c>
      <c r="C12674" t="s">
        <v>9941</v>
      </c>
    </row>
    <row r="12675" spans="1:3">
      <c r="A12675" t="s">
        <v>11216</v>
      </c>
      <c r="B12675" t="s">
        <v>837</v>
      </c>
      <c r="C12675" t="s">
        <v>10575</v>
      </c>
    </row>
    <row r="12676" spans="1:3">
      <c r="A12676" t="s">
        <v>11217</v>
      </c>
      <c r="B12676" t="s">
        <v>835</v>
      </c>
      <c r="C12676" t="s">
        <v>9941</v>
      </c>
    </row>
    <row r="12677" spans="1:3">
      <c r="A12677" t="s">
        <v>11217</v>
      </c>
      <c r="B12677" t="s">
        <v>837</v>
      </c>
      <c r="C12677" t="s">
        <v>10575</v>
      </c>
    </row>
    <row r="12678" spans="1:3">
      <c r="A12678" t="s">
        <v>11218</v>
      </c>
      <c r="B12678" t="s">
        <v>837</v>
      </c>
      <c r="C12678" t="s">
        <v>10575</v>
      </c>
    </row>
    <row r="12679" spans="1:3">
      <c r="A12679" t="s">
        <v>11219</v>
      </c>
      <c r="B12679" t="s">
        <v>837</v>
      </c>
      <c r="C12679" t="s">
        <v>10575</v>
      </c>
    </row>
    <row r="12680" spans="1:3">
      <c r="A12680" t="s">
        <v>11220</v>
      </c>
      <c r="B12680" t="s">
        <v>837</v>
      </c>
      <c r="C12680" t="s">
        <v>10575</v>
      </c>
    </row>
    <row r="12681" spans="1:3">
      <c r="A12681" t="s">
        <v>11221</v>
      </c>
      <c r="B12681" t="s">
        <v>837</v>
      </c>
      <c r="C12681" t="s">
        <v>10575</v>
      </c>
    </row>
    <row r="12682" spans="1:3">
      <c r="A12682" t="s">
        <v>11222</v>
      </c>
      <c r="B12682" t="s">
        <v>837</v>
      </c>
      <c r="C12682" t="s">
        <v>10575</v>
      </c>
    </row>
    <row r="12683" spans="1:3">
      <c r="A12683" t="s">
        <v>11223</v>
      </c>
      <c r="B12683" t="s">
        <v>835</v>
      </c>
      <c r="C12683" t="s">
        <v>9941</v>
      </c>
    </row>
    <row r="12684" spans="1:3">
      <c r="A12684" t="s">
        <v>11224</v>
      </c>
      <c r="B12684" t="s">
        <v>835</v>
      </c>
      <c r="C12684" t="s">
        <v>9941</v>
      </c>
    </row>
    <row r="12685" spans="1:3">
      <c r="A12685" t="s">
        <v>11225</v>
      </c>
      <c r="B12685" t="s">
        <v>835</v>
      </c>
      <c r="C12685" t="s">
        <v>9941</v>
      </c>
    </row>
    <row r="12686" spans="1:3">
      <c r="A12686" t="s">
        <v>11226</v>
      </c>
      <c r="B12686" t="s">
        <v>10498</v>
      </c>
      <c r="C12686" t="s">
        <v>10499</v>
      </c>
    </row>
    <row r="12687" spans="1:3">
      <c r="A12687" t="s">
        <v>11227</v>
      </c>
      <c r="B12687" t="s">
        <v>835</v>
      </c>
      <c r="C12687" t="s">
        <v>9941</v>
      </c>
    </row>
    <row r="12688" spans="1:3">
      <c r="A12688" t="s">
        <v>11228</v>
      </c>
      <c r="B12688" t="s">
        <v>835</v>
      </c>
      <c r="C12688" t="s">
        <v>9941</v>
      </c>
    </row>
    <row r="12689" spans="1:3">
      <c r="A12689" t="s">
        <v>11229</v>
      </c>
      <c r="B12689" t="s">
        <v>837</v>
      </c>
      <c r="C12689" t="s">
        <v>10575</v>
      </c>
    </row>
    <row r="12690" spans="1:3">
      <c r="A12690" t="s">
        <v>11230</v>
      </c>
      <c r="B12690" t="s">
        <v>837</v>
      </c>
      <c r="C12690" t="s">
        <v>10575</v>
      </c>
    </row>
    <row r="12691" spans="1:3">
      <c r="A12691" t="s">
        <v>11231</v>
      </c>
      <c r="B12691" t="s">
        <v>835</v>
      </c>
      <c r="C12691" t="s">
        <v>9941</v>
      </c>
    </row>
    <row r="12692" spans="1:3">
      <c r="A12692" t="s">
        <v>11231</v>
      </c>
      <c r="B12692" t="s">
        <v>837</v>
      </c>
      <c r="C12692" t="s">
        <v>10575</v>
      </c>
    </row>
    <row r="12693" spans="1:3">
      <c r="A12693" t="s">
        <v>11232</v>
      </c>
      <c r="B12693" t="s">
        <v>835</v>
      </c>
      <c r="C12693" t="s">
        <v>9941</v>
      </c>
    </row>
    <row r="12694" spans="1:3">
      <c r="A12694" t="s">
        <v>11232</v>
      </c>
      <c r="B12694" t="s">
        <v>837</v>
      </c>
      <c r="C12694" t="s">
        <v>10575</v>
      </c>
    </row>
    <row r="12695" spans="1:3">
      <c r="A12695" t="s">
        <v>11232</v>
      </c>
      <c r="B12695" t="s">
        <v>9913</v>
      </c>
      <c r="C12695" t="s">
        <v>9914</v>
      </c>
    </row>
    <row r="12696" spans="1:3">
      <c r="A12696" t="s">
        <v>11233</v>
      </c>
      <c r="B12696" t="s">
        <v>835</v>
      </c>
      <c r="C12696" t="s">
        <v>9941</v>
      </c>
    </row>
    <row r="12697" spans="1:3">
      <c r="A12697" t="s">
        <v>11234</v>
      </c>
      <c r="B12697" t="s">
        <v>835</v>
      </c>
      <c r="C12697" t="s">
        <v>9941</v>
      </c>
    </row>
    <row r="12698" spans="1:3">
      <c r="A12698" t="s">
        <v>11235</v>
      </c>
      <c r="B12698" t="s">
        <v>835</v>
      </c>
      <c r="C12698" t="s">
        <v>9941</v>
      </c>
    </row>
    <row r="12699" spans="1:3">
      <c r="A12699" t="s">
        <v>11236</v>
      </c>
      <c r="B12699" t="s">
        <v>835</v>
      </c>
      <c r="C12699" t="s">
        <v>9941</v>
      </c>
    </row>
    <row r="12700" spans="1:3">
      <c r="A12700" t="s">
        <v>11237</v>
      </c>
      <c r="B12700" t="s">
        <v>835</v>
      </c>
      <c r="C12700" t="s">
        <v>9941</v>
      </c>
    </row>
    <row r="12701" spans="1:3">
      <c r="A12701" t="s">
        <v>11238</v>
      </c>
      <c r="B12701" t="s">
        <v>835</v>
      </c>
      <c r="C12701" t="s">
        <v>9941</v>
      </c>
    </row>
    <row r="12702" spans="1:3">
      <c r="A12702" t="s">
        <v>11238</v>
      </c>
      <c r="B12702" t="s">
        <v>837</v>
      </c>
      <c r="C12702" t="s">
        <v>10575</v>
      </c>
    </row>
    <row r="12703" spans="1:3">
      <c r="A12703" t="s">
        <v>11239</v>
      </c>
      <c r="B12703" t="s">
        <v>835</v>
      </c>
      <c r="C12703" t="s">
        <v>9941</v>
      </c>
    </row>
    <row r="12704" spans="1:3">
      <c r="A12704" t="s">
        <v>11240</v>
      </c>
      <c r="B12704" t="s">
        <v>835</v>
      </c>
      <c r="C12704" t="s">
        <v>9941</v>
      </c>
    </row>
    <row r="12705" spans="1:3">
      <c r="A12705" t="s">
        <v>11241</v>
      </c>
      <c r="B12705" t="s">
        <v>835</v>
      </c>
      <c r="C12705" t="s">
        <v>9941</v>
      </c>
    </row>
    <row r="12706" spans="1:3">
      <c r="A12706" t="s">
        <v>11242</v>
      </c>
      <c r="B12706" t="s">
        <v>835</v>
      </c>
      <c r="C12706" t="s">
        <v>9941</v>
      </c>
    </row>
    <row r="12707" spans="1:3">
      <c r="A12707" t="s">
        <v>11243</v>
      </c>
      <c r="B12707" t="s">
        <v>835</v>
      </c>
      <c r="C12707" t="s">
        <v>9941</v>
      </c>
    </row>
    <row r="12708" spans="1:3">
      <c r="A12708" t="s">
        <v>11244</v>
      </c>
      <c r="B12708" t="s">
        <v>835</v>
      </c>
      <c r="C12708" t="s">
        <v>9941</v>
      </c>
    </row>
    <row r="12709" spans="1:3">
      <c r="A12709" t="s">
        <v>11245</v>
      </c>
      <c r="B12709" t="s">
        <v>835</v>
      </c>
      <c r="C12709" t="s">
        <v>9941</v>
      </c>
    </row>
    <row r="12710" spans="1:3">
      <c r="A12710" t="s">
        <v>11246</v>
      </c>
      <c r="B12710" t="s">
        <v>835</v>
      </c>
      <c r="C12710" t="s">
        <v>9941</v>
      </c>
    </row>
    <row r="12711" spans="1:3">
      <c r="A12711" t="s">
        <v>11247</v>
      </c>
      <c r="B12711" t="s">
        <v>835</v>
      </c>
      <c r="C12711" t="s">
        <v>9941</v>
      </c>
    </row>
    <row r="12712" spans="1:3">
      <c r="A12712" t="s">
        <v>11248</v>
      </c>
      <c r="B12712" t="s">
        <v>837</v>
      </c>
      <c r="C12712" t="s">
        <v>10575</v>
      </c>
    </row>
    <row r="12713" spans="1:3">
      <c r="A12713" t="s">
        <v>11249</v>
      </c>
      <c r="B12713" t="s">
        <v>835</v>
      </c>
      <c r="C12713" t="s">
        <v>9941</v>
      </c>
    </row>
    <row r="12714" spans="1:3">
      <c r="A12714" t="s">
        <v>11250</v>
      </c>
      <c r="B12714" t="s">
        <v>835</v>
      </c>
      <c r="C12714" t="s">
        <v>9941</v>
      </c>
    </row>
    <row r="12715" spans="1:3">
      <c r="A12715" t="s">
        <v>11251</v>
      </c>
      <c r="B12715" t="s">
        <v>835</v>
      </c>
      <c r="C12715" t="s">
        <v>9941</v>
      </c>
    </row>
    <row r="12716" spans="1:3">
      <c r="A12716" t="s">
        <v>11252</v>
      </c>
      <c r="B12716" t="s">
        <v>10498</v>
      </c>
      <c r="C12716" t="s">
        <v>10499</v>
      </c>
    </row>
    <row r="12717" spans="1:3">
      <c r="A12717" t="s">
        <v>11253</v>
      </c>
      <c r="B12717" t="s">
        <v>10498</v>
      </c>
      <c r="C12717" t="s">
        <v>10499</v>
      </c>
    </row>
    <row r="12718" spans="1:3">
      <c r="A12718" t="s">
        <v>11253</v>
      </c>
      <c r="B12718" t="s">
        <v>835</v>
      </c>
      <c r="C12718" t="s">
        <v>9941</v>
      </c>
    </row>
    <row r="12719" spans="1:3">
      <c r="A12719" t="s">
        <v>11254</v>
      </c>
      <c r="B12719" t="s">
        <v>10498</v>
      </c>
      <c r="C12719" t="s">
        <v>10499</v>
      </c>
    </row>
    <row r="12720" spans="1:3">
      <c r="A12720" t="s">
        <v>11254</v>
      </c>
      <c r="B12720" t="s">
        <v>835</v>
      </c>
      <c r="C12720" t="s">
        <v>9941</v>
      </c>
    </row>
    <row r="12721" spans="1:3">
      <c r="A12721" t="s">
        <v>11254</v>
      </c>
      <c r="B12721" t="s">
        <v>837</v>
      </c>
      <c r="C12721" t="s">
        <v>10575</v>
      </c>
    </row>
    <row r="12722" spans="1:3">
      <c r="A12722" t="s">
        <v>11255</v>
      </c>
      <c r="B12722" t="s">
        <v>10498</v>
      </c>
      <c r="C12722" t="s">
        <v>10499</v>
      </c>
    </row>
    <row r="12723" spans="1:3">
      <c r="A12723" t="s">
        <v>11255</v>
      </c>
      <c r="B12723" t="s">
        <v>835</v>
      </c>
      <c r="C12723" t="s">
        <v>9941</v>
      </c>
    </row>
    <row r="12724" spans="1:3">
      <c r="A12724" t="s">
        <v>11256</v>
      </c>
      <c r="B12724" t="s">
        <v>835</v>
      </c>
      <c r="C12724" t="s">
        <v>9941</v>
      </c>
    </row>
    <row r="12725" spans="1:3">
      <c r="A12725" t="s">
        <v>11257</v>
      </c>
      <c r="B12725" t="s">
        <v>10498</v>
      </c>
      <c r="C12725" t="s">
        <v>10499</v>
      </c>
    </row>
    <row r="12726" spans="1:3">
      <c r="A12726" t="s">
        <v>11257</v>
      </c>
      <c r="B12726" t="s">
        <v>835</v>
      </c>
      <c r="C12726" t="s">
        <v>9941</v>
      </c>
    </row>
    <row r="12727" spans="1:3">
      <c r="A12727" t="s">
        <v>11257</v>
      </c>
      <c r="B12727" t="s">
        <v>837</v>
      </c>
      <c r="C12727" t="s">
        <v>10575</v>
      </c>
    </row>
    <row r="12728" spans="1:3">
      <c r="A12728" t="s">
        <v>11258</v>
      </c>
      <c r="B12728" t="s">
        <v>10498</v>
      </c>
      <c r="C12728" t="s">
        <v>10499</v>
      </c>
    </row>
    <row r="12729" spans="1:3">
      <c r="A12729" t="s">
        <v>11259</v>
      </c>
      <c r="B12729" t="s">
        <v>10498</v>
      </c>
      <c r="C12729" t="s">
        <v>10499</v>
      </c>
    </row>
    <row r="12730" spans="1:3">
      <c r="A12730" t="s">
        <v>11259</v>
      </c>
      <c r="B12730" t="s">
        <v>835</v>
      </c>
      <c r="C12730" t="s">
        <v>9941</v>
      </c>
    </row>
    <row r="12731" spans="1:3">
      <c r="A12731" t="s">
        <v>11259</v>
      </c>
      <c r="B12731" t="s">
        <v>837</v>
      </c>
      <c r="C12731" t="s">
        <v>10575</v>
      </c>
    </row>
    <row r="12732" spans="1:3">
      <c r="A12732" t="s">
        <v>11260</v>
      </c>
      <c r="B12732" t="s">
        <v>835</v>
      </c>
      <c r="C12732" t="s">
        <v>9941</v>
      </c>
    </row>
    <row r="12733" spans="1:3">
      <c r="A12733" t="s">
        <v>11261</v>
      </c>
      <c r="B12733" t="s">
        <v>835</v>
      </c>
      <c r="C12733" t="s">
        <v>9941</v>
      </c>
    </row>
    <row r="12734" spans="1:3">
      <c r="A12734" t="s">
        <v>11261</v>
      </c>
      <c r="B12734" t="s">
        <v>837</v>
      </c>
      <c r="C12734" t="s">
        <v>10575</v>
      </c>
    </row>
    <row r="12735" spans="1:3">
      <c r="A12735" t="s">
        <v>11262</v>
      </c>
      <c r="B12735" t="s">
        <v>837</v>
      </c>
      <c r="C12735" t="s">
        <v>10575</v>
      </c>
    </row>
    <row r="12736" spans="1:3">
      <c r="A12736" t="s">
        <v>11263</v>
      </c>
      <c r="B12736" t="s">
        <v>835</v>
      </c>
      <c r="C12736" t="s">
        <v>9941</v>
      </c>
    </row>
    <row r="12737" spans="1:3">
      <c r="A12737" t="s">
        <v>11264</v>
      </c>
      <c r="B12737" t="s">
        <v>835</v>
      </c>
      <c r="C12737" t="s">
        <v>9941</v>
      </c>
    </row>
    <row r="12738" spans="1:3">
      <c r="A12738" t="s">
        <v>11265</v>
      </c>
      <c r="B12738" t="s">
        <v>835</v>
      </c>
      <c r="C12738" t="s">
        <v>9941</v>
      </c>
    </row>
    <row r="12739" spans="1:3">
      <c r="A12739" t="s">
        <v>11266</v>
      </c>
      <c r="B12739" t="s">
        <v>10498</v>
      </c>
      <c r="C12739" t="s">
        <v>10499</v>
      </c>
    </row>
    <row r="12740" spans="1:3">
      <c r="A12740" t="s">
        <v>11266</v>
      </c>
      <c r="B12740" t="s">
        <v>835</v>
      </c>
      <c r="C12740" t="s">
        <v>9941</v>
      </c>
    </row>
    <row r="12741" spans="1:3">
      <c r="A12741" t="s">
        <v>11267</v>
      </c>
      <c r="B12741" t="s">
        <v>835</v>
      </c>
      <c r="C12741" t="s">
        <v>9941</v>
      </c>
    </row>
    <row r="12742" spans="1:3">
      <c r="A12742" t="s">
        <v>11268</v>
      </c>
      <c r="B12742" t="s">
        <v>10498</v>
      </c>
      <c r="C12742" t="s">
        <v>10499</v>
      </c>
    </row>
    <row r="12743" spans="1:3">
      <c r="A12743" t="s">
        <v>11268</v>
      </c>
      <c r="B12743" t="s">
        <v>835</v>
      </c>
      <c r="C12743" t="s">
        <v>9941</v>
      </c>
    </row>
    <row r="12744" spans="1:3">
      <c r="A12744" t="s">
        <v>11269</v>
      </c>
      <c r="B12744" t="s">
        <v>10498</v>
      </c>
      <c r="C12744" t="s">
        <v>10499</v>
      </c>
    </row>
    <row r="12745" spans="1:3">
      <c r="A12745" t="s">
        <v>11269</v>
      </c>
      <c r="B12745" t="s">
        <v>835</v>
      </c>
      <c r="C12745" t="s">
        <v>9941</v>
      </c>
    </row>
    <row r="12746" spans="1:3">
      <c r="A12746" t="s">
        <v>11270</v>
      </c>
      <c r="B12746" t="s">
        <v>835</v>
      </c>
      <c r="C12746" t="s">
        <v>9941</v>
      </c>
    </row>
    <row r="12747" spans="1:3">
      <c r="A12747" t="s">
        <v>11271</v>
      </c>
      <c r="B12747" t="s">
        <v>835</v>
      </c>
      <c r="C12747" t="s">
        <v>9941</v>
      </c>
    </row>
    <row r="12748" spans="1:3">
      <c r="A12748" t="s">
        <v>11272</v>
      </c>
      <c r="B12748" t="s">
        <v>835</v>
      </c>
      <c r="C12748" t="s">
        <v>9941</v>
      </c>
    </row>
    <row r="12749" spans="1:3">
      <c r="A12749" t="s">
        <v>11273</v>
      </c>
      <c r="B12749" t="s">
        <v>835</v>
      </c>
      <c r="C12749" t="s">
        <v>9941</v>
      </c>
    </row>
    <row r="12750" spans="1:3">
      <c r="A12750" t="s">
        <v>11274</v>
      </c>
      <c r="B12750" t="s">
        <v>835</v>
      </c>
      <c r="C12750" t="s">
        <v>9941</v>
      </c>
    </row>
    <row r="12751" spans="1:3">
      <c r="A12751" t="s">
        <v>11275</v>
      </c>
      <c r="B12751" t="s">
        <v>835</v>
      </c>
      <c r="C12751" t="s">
        <v>9941</v>
      </c>
    </row>
    <row r="12752" spans="1:3">
      <c r="A12752" t="s">
        <v>11276</v>
      </c>
      <c r="B12752" t="s">
        <v>835</v>
      </c>
      <c r="C12752" t="s">
        <v>9941</v>
      </c>
    </row>
    <row r="12753" spans="1:3">
      <c r="A12753" t="s">
        <v>11277</v>
      </c>
      <c r="B12753" t="s">
        <v>835</v>
      </c>
      <c r="C12753" t="s">
        <v>9941</v>
      </c>
    </row>
    <row r="12754" spans="1:3">
      <c r="A12754" t="s">
        <v>11278</v>
      </c>
      <c r="B12754" t="s">
        <v>835</v>
      </c>
      <c r="C12754" t="s">
        <v>9941</v>
      </c>
    </row>
    <row r="12755" spans="1:3">
      <c r="A12755" t="s">
        <v>11279</v>
      </c>
      <c r="B12755" t="s">
        <v>835</v>
      </c>
      <c r="C12755" t="s">
        <v>9941</v>
      </c>
    </row>
    <row r="12756" spans="1:3">
      <c r="A12756" t="s">
        <v>11280</v>
      </c>
      <c r="B12756" t="s">
        <v>835</v>
      </c>
      <c r="C12756" t="s">
        <v>9941</v>
      </c>
    </row>
    <row r="12757" spans="1:3">
      <c r="A12757" t="s">
        <v>11281</v>
      </c>
      <c r="B12757" t="s">
        <v>835</v>
      </c>
      <c r="C12757" t="s">
        <v>9941</v>
      </c>
    </row>
    <row r="12758" spans="1:3">
      <c r="A12758" t="s">
        <v>11282</v>
      </c>
      <c r="B12758" t="s">
        <v>835</v>
      </c>
      <c r="C12758" t="s">
        <v>9941</v>
      </c>
    </row>
    <row r="12759" spans="1:3">
      <c r="A12759" t="s">
        <v>11283</v>
      </c>
      <c r="B12759" t="s">
        <v>835</v>
      </c>
      <c r="C12759" t="s">
        <v>9941</v>
      </c>
    </row>
    <row r="12760" spans="1:3">
      <c r="A12760" t="s">
        <v>11284</v>
      </c>
      <c r="B12760" t="s">
        <v>835</v>
      </c>
      <c r="C12760" t="s">
        <v>9941</v>
      </c>
    </row>
    <row r="12761" spans="1:3">
      <c r="A12761" t="s">
        <v>11285</v>
      </c>
      <c r="B12761" t="s">
        <v>835</v>
      </c>
      <c r="C12761" t="s">
        <v>9941</v>
      </c>
    </row>
    <row r="12762" spans="1:3">
      <c r="A12762" t="s">
        <v>11286</v>
      </c>
      <c r="B12762" t="s">
        <v>835</v>
      </c>
      <c r="C12762" t="s">
        <v>9941</v>
      </c>
    </row>
    <row r="12763" spans="1:3">
      <c r="A12763" t="s">
        <v>11287</v>
      </c>
      <c r="B12763" t="s">
        <v>835</v>
      </c>
      <c r="C12763" t="s">
        <v>9941</v>
      </c>
    </row>
    <row r="12764" spans="1:3">
      <c r="A12764" t="s">
        <v>11288</v>
      </c>
      <c r="B12764" t="s">
        <v>835</v>
      </c>
      <c r="C12764" t="s">
        <v>9941</v>
      </c>
    </row>
    <row r="12765" spans="1:3">
      <c r="A12765" t="s">
        <v>11289</v>
      </c>
      <c r="B12765" t="s">
        <v>835</v>
      </c>
      <c r="C12765" t="s">
        <v>9941</v>
      </c>
    </row>
    <row r="12766" spans="1:3">
      <c r="A12766" t="s">
        <v>11290</v>
      </c>
      <c r="B12766" t="s">
        <v>835</v>
      </c>
      <c r="C12766" t="s">
        <v>9941</v>
      </c>
    </row>
    <row r="12767" spans="1:3">
      <c r="A12767" t="s">
        <v>11291</v>
      </c>
      <c r="B12767" t="s">
        <v>835</v>
      </c>
      <c r="C12767" t="s">
        <v>9941</v>
      </c>
    </row>
    <row r="12768" spans="1:3">
      <c r="A12768" t="s">
        <v>11292</v>
      </c>
      <c r="B12768" t="s">
        <v>835</v>
      </c>
      <c r="C12768" t="s">
        <v>9941</v>
      </c>
    </row>
    <row r="12769" spans="1:3">
      <c r="A12769" t="s">
        <v>11293</v>
      </c>
      <c r="B12769" t="s">
        <v>835</v>
      </c>
      <c r="C12769" t="s">
        <v>9941</v>
      </c>
    </row>
    <row r="12770" spans="1:3">
      <c r="A12770" t="s">
        <v>11294</v>
      </c>
      <c r="B12770" t="s">
        <v>835</v>
      </c>
      <c r="C12770" t="s">
        <v>9941</v>
      </c>
    </row>
    <row r="12771" spans="1:3">
      <c r="A12771" t="s">
        <v>11295</v>
      </c>
      <c r="B12771" t="s">
        <v>835</v>
      </c>
      <c r="C12771" t="s">
        <v>9941</v>
      </c>
    </row>
    <row r="12772" spans="1:3">
      <c r="A12772" t="s">
        <v>11296</v>
      </c>
      <c r="B12772" t="s">
        <v>835</v>
      </c>
      <c r="C12772" t="s">
        <v>9941</v>
      </c>
    </row>
    <row r="12773" spans="1:3">
      <c r="A12773" t="s">
        <v>11297</v>
      </c>
      <c r="B12773" t="s">
        <v>835</v>
      </c>
      <c r="C12773" t="s">
        <v>9941</v>
      </c>
    </row>
    <row r="12774" spans="1:3">
      <c r="A12774" t="s">
        <v>11298</v>
      </c>
      <c r="B12774" t="s">
        <v>10498</v>
      </c>
      <c r="C12774" t="s">
        <v>10499</v>
      </c>
    </row>
    <row r="12775" spans="1:3">
      <c r="A12775" t="s">
        <v>11298</v>
      </c>
      <c r="B12775" t="s">
        <v>837</v>
      </c>
      <c r="C12775" t="s">
        <v>10575</v>
      </c>
    </row>
    <row r="12776" spans="1:3">
      <c r="A12776" t="s">
        <v>11299</v>
      </c>
      <c r="B12776" t="s">
        <v>837</v>
      </c>
      <c r="C12776" t="s">
        <v>10575</v>
      </c>
    </row>
    <row r="12777" spans="1:3">
      <c r="A12777" t="s">
        <v>11300</v>
      </c>
      <c r="B12777" t="s">
        <v>837</v>
      </c>
      <c r="C12777" t="s">
        <v>10575</v>
      </c>
    </row>
    <row r="12778" spans="1:3">
      <c r="A12778" t="s">
        <v>11301</v>
      </c>
      <c r="B12778" t="s">
        <v>837</v>
      </c>
      <c r="C12778" t="s">
        <v>10575</v>
      </c>
    </row>
    <row r="12779" spans="1:3">
      <c r="A12779" t="s">
        <v>11302</v>
      </c>
      <c r="B12779" t="s">
        <v>837</v>
      </c>
      <c r="C12779" t="s">
        <v>10575</v>
      </c>
    </row>
    <row r="12780" spans="1:3">
      <c r="A12780" t="s">
        <v>11303</v>
      </c>
      <c r="B12780" t="s">
        <v>837</v>
      </c>
      <c r="C12780" t="s">
        <v>10575</v>
      </c>
    </row>
    <row r="12781" spans="1:3">
      <c r="A12781" t="s">
        <v>11304</v>
      </c>
      <c r="B12781" t="s">
        <v>10498</v>
      </c>
      <c r="C12781" t="s">
        <v>10499</v>
      </c>
    </row>
    <row r="12782" spans="1:3">
      <c r="A12782" t="s">
        <v>11304</v>
      </c>
      <c r="B12782" t="s">
        <v>837</v>
      </c>
      <c r="C12782" t="s">
        <v>10575</v>
      </c>
    </row>
    <row r="12783" spans="1:3">
      <c r="A12783" t="s">
        <v>11305</v>
      </c>
      <c r="B12783" t="s">
        <v>10498</v>
      </c>
      <c r="C12783" t="s">
        <v>10499</v>
      </c>
    </row>
    <row r="12784" spans="1:3">
      <c r="A12784" t="s">
        <v>11305</v>
      </c>
      <c r="B12784" t="s">
        <v>837</v>
      </c>
      <c r="C12784" t="s">
        <v>10575</v>
      </c>
    </row>
    <row r="12785" spans="1:3">
      <c r="A12785" t="s">
        <v>11306</v>
      </c>
      <c r="B12785" t="s">
        <v>837</v>
      </c>
      <c r="C12785" t="s">
        <v>10575</v>
      </c>
    </row>
    <row r="12786" spans="1:3">
      <c r="A12786" t="s">
        <v>11307</v>
      </c>
      <c r="B12786" t="s">
        <v>837</v>
      </c>
      <c r="C12786" t="s">
        <v>10575</v>
      </c>
    </row>
    <row r="12787" spans="1:3">
      <c r="A12787" t="s">
        <v>11308</v>
      </c>
      <c r="B12787" t="s">
        <v>10498</v>
      </c>
      <c r="C12787" t="s">
        <v>10499</v>
      </c>
    </row>
    <row r="12788" spans="1:3">
      <c r="A12788" t="s">
        <v>11309</v>
      </c>
      <c r="B12788" t="s">
        <v>837</v>
      </c>
      <c r="C12788" t="s">
        <v>10575</v>
      </c>
    </row>
    <row r="12789" spans="1:3">
      <c r="A12789" t="s">
        <v>11310</v>
      </c>
      <c r="B12789" t="s">
        <v>837</v>
      </c>
      <c r="C12789" t="s">
        <v>10575</v>
      </c>
    </row>
    <row r="12790" spans="1:3">
      <c r="A12790" t="s">
        <v>11311</v>
      </c>
      <c r="B12790" t="s">
        <v>835</v>
      </c>
      <c r="C12790" t="s">
        <v>9941</v>
      </c>
    </row>
    <row r="12791" spans="1:3">
      <c r="A12791" t="s">
        <v>11311</v>
      </c>
      <c r="B12791" t="s">
        <v>837</v>
      </c>
      <c r="C12791" t="s">
        <v>10575</v>
      </c>
    </row>
    <row r="12792" spans="1:3">
      <c r="A12792" t="s">
        <v>11312</v>
      </c>
      <c r="B12792" t="s">
        <v>837</v>
      </c>
      <c r="C12792" t="s">
        <v>10575</v>
      </c>
    </row>
    <row r="12793" spans="1:3">
      <c r="A12793" t="s">
        <v>11313</v>
      </c>
      <c r="B12793" t="s">
        <v>837</v>
      </c>
      <c r="C12793" t="s">
        <v>10575</v>
      </c>
    </row>
    <row r="12794" spans="1:3">
      <c r="A12794" t="s">
        <v>11314</v>
      </c>
      <c r="B12794" t="s">
        <v>835</v>
      </c>
      <c r="C12794" t="s">
        <v>9941</v>
      </c>
    </row>
    <row r="12795" spans="1:3">
      <c r="A12795" t="s">
        <v>11314</v>
      </c>
      <c r="B12795" t="s">
        <v>837</v>
      </c>
      <c r="C12795" t="s">
        <v>10575</v>
      </c>
    </row>
    <row r="12796" spans="1:3">
      <c r="A12796" t="s">
        <v>11315</v>
      </c>
      <c r="B12796" t="s">
        <v>835</v>
      </c>
      <c r="C12796" t="s">
        <v>9941</v>
      </c>
    </row>
    <row r="12797" spans="1:3">
      <c r="A12797" t="s">
        <v>11315</v>
      </c>
      <c r="B12797" t="s">
        <v>837</v>
      </c>
      <c r="C12797" t="s">
        <v>10575</v>
      </c>
    </row>
    <row r="12798" spans="1:3">
      <c r="A12798" t="s">
        <v>11316</v>
      </c>
      <c r="B12798" t="s">
        <v>837</v>
      </c>
      <c r="C12798" t="s">
        <v>10575</v>
      </c>
    </row>
    <row r="12799" spans="1:3">
      <c r="A12799" t="s">
        <v>11316</v>
      </c>
      <c r="B12799" t="s">
        <v>9913</v>
      </c>
      <c r="C12799" t="s">
        <v>9914</v>
      </c>
    </row>
    <row r="12800" spans="1:3">
      <c r="A12800" t="s">
        <v>11317</v>
      </c>
      <c r="B12800" t="s">
        <v>837</v>
      </c>
      <c r="C12800" t="s">
        <v>10575</v>
      </c>
    </row>
    <row r="12801" spans="1:3">
      <c r="A12801" t="s">
        <v>11318</v>
      </c>
      <c r="B12801" t="s">
        <v>835</v>
      </c>
      <c r="C12801" t="s">
        <v>9941</v>
      </c>
    </row>
    <row r="12802" spans="1:3">
      <c r="A12802" t="s">
        <v>11319</v>
      </c>
      <c r="B12802" t="s">
        <v>837</v>
      </c>
      <c r="C12802" t="s">
        <v>10575</v>
      </c>
    </row>
    <row r="12803" spans="1:3">
      <c r="A12803" t="s">
        <v>11320</v>
      </c>
      <c r="B12803" t="s">
        <v>837</v>
      </c>
      <c r="C12803" t="s">
        <v>10575</v>
      </c>
    </row>
    <row r="12804" spans="1:3">
      <c r="A12804" t="s">
        <v>11321</v>
      </c>
      <c r="B12804" t="s">
        <v>837</v>
      </c>
      <c r="C12804" t="s">
        <v>10575</v>
      </c>
    </row>
    <row r="12805" spans="1:3">
      <c r="A12805" t="s">
        <v>11322</v>
      </c>
      <c r="B12805" t="s">
        <v>6628</v>
      </c>
      <c r="C12805" t="s">
        <v>6629</v>
      </c>
    </row>
    <row r="12806" spans="1:3">
      <c r="A12806" t="s">
        <v>11323</v>
      </c>
      <c r="B12806" t="s">
        <v>835</v>
      </c>
      <c r="C12806" t="s">
        <v>9941</v>
      </c>
    </row>
    <row r="12807" spans="1:3">
      <c r="A12807" t="s">
        <v>11324</v>
      </c>
      <c r="B12807" t="s">
        <v>10498</v>
      </c>
      <c r="C12807" t="s">
        <v>10499</v>
      </c>
    </row>
    <row r="12808" spans="1:3">
      <c r="A12808" t="s">
        <v>11324</v>
      </c>
      <c r="B12808" t="s">
        <v>835</v>
      </c>
      <c r="C12808" t="s">
        <v>9941</v>
      </c>
    </row>
    <row r="12809" spans="1:3">
      <c r="A12809" t="s">
        <v>11325</v>
      </c>
      <c r="B12809" t="s">
        <v>10498</v>
      </c>
      <c r="C12809" t="s">
        <v>10499</v>
      </c>
    </row>
    <row r="12810" spans="1:3">
      <c r="A12810" t="s">
        <v>11325</v>
      </c>
      <c r="B12810" t="s">
        <v>835</v>
      </c>
      <c r="C12810" t="s">
        <v>9941</v>
      </c>
    </row>
    <row r="12811" spans="1:3">
      <c r="A12811" t="s">
        <v>11326</v>
      </c>
      <c r="B12811" t="s">
        <v>10498</v>
      </c>
      <c r="C12811" t="s">
        <v>10499</v>
      </c>
    </row>
    <row r="12812" spans="1:3">
      <c r="A12812" t="s">
        <v>11327</v>
      </c>
      <c r="B12812" t="s">
        <v>837</v>
      </c>
      <c r="C12812" t="s">
        <v>10575</v>
      </c>
    </row>
    <row r="12813" spans="1:3">
      <c r="A12813" t="s">
        <v>11328</v>
      </c>
      <c r="B12813" t="s">
        <v>835</v>
      </c>
      <c r="C12813" t="s">
        <v>9941</v>
      </c>
    </row>
    <row r="12814" spans="1:3">
      <c r="A12814" t="s">
        <v>11329</v>
      </c>
      <c r="B12814" t="s">
        <v>835</v>
      </c>
      <c r="C12814" t="s">
        <v>9941</v>
      </c>
    </row>
    <row r="12815" spans="1:3">
      <c r="A12815" t="s">
        <v>11329</v>
      </c>
      <c r="B12815" t="s">
        <v>837</v>
      </c>
      <c r="C12815" t="s">
        <v>10575</v>
      </c>
    </row>
    <row r="12816" spans="1:3">
      <c r="A12816" t="s">
        <v>11330</v>
      </c>
      <c r="B12816" t="s">
        <v>837</v>
      </c>
      <c r="C12816" t="s">
        <v>10575</v>
      </c>
    </row>
    <row r="12817" spans="1:3">
      <c r="A12817" t="s">
        <v>11331</v>
      </c>
      <c r="B12817" t="s">
        <v>837</v>
      </c>
      <c r="C12817" t="s">
        <v>10575</v>
      </c>
    </row>
    <row r="12818" spans="1:3">
      <c r="A12818" t="s">
        <v>11332</v>
      </c>
      <c r="B12818" t="s">
        <v>837</v>
      </c>
      <c r="C12818" t="s">
        <v>10575</v>
      </c>
    </row>
    <row r="12819" spans="1:3">
      <c r="A12819" t="s">
        <v>11333</v>
      </c>
      <c r="B12819" t="s">
        <v>837</v>
      </c>
      <c r="C12819" t="s">
        <v>10575</v>
      </c>
    </row>
    <row r="12820" spans="1:3">
      <c r="A12820" t="s">
        <v>11334</v>
      </c>
      <c r="B12820" t="s">
        <v>837</v>
      </c>
      <c r="C12820" t="s">
        <v>10575</v>
      </c>
    </row>
    <row r="12821" spans="1:3">
      <c r="A12821" t="s">
        <v>11335</v>
      </c>
      <c r="B12821" t="s">
        <v>837</v>
      </c>
      <c r="C12821" t="s">
        <v>10575</v>
      </c>
    </row>
    <row r="12822" spans="1:3">
      <c r="A12822" t="s">
        <v>11336</v>
      </c>
      <c r="B12822" t="s">
        <v>837</v>
      </c>
      <c r="C12822" t="s">
        <v>10575</v>
      </c>
    </row>
    <row r="12823" spans="1:3">
      <c r="A12823" t="s">
        <v>11337</v>
      </c>
      <c r="B12823" t="s">
        <v>837</v>
      </c>
      <c r="C12823" t="s">
        <v>10575</v>
      </c>
    </row>
    <row r="12824" spans="1:3">
      <c r="A12824" t="s">
        <v>11338</v>
      </c>
      <c r="B12824" t="s">
        <v>835</v>
      </c>
      <c r="C12824" t="s">
        <v>9941</v>
      </c>
    </row>
    <row r="12825" spans="1:3">
      <c r="A12825" t="s">
        <v>11338</v>
      </c>
      <c r="B12825" t="s">
        <v>837</v>
      </c>
      <c r="C12825" t="s">
        <v>10575</v>
      </c>
    </row>
    <row r="12826" spans="1:3">
      <c r="A12826" t="s">
        <v>11339</v>
      </c>
      <c r="B12826" t="s">
        <v>837</v>
      </c>
      <c r="C12826" t="s">
        <v>10575</v>
      </c>
    </row>
    <row r="12827" spans="1:3">
      <c r="A12827" t="s">
        <v>11340</v>
      </c>
      <c r="B12827" t="s">
        <v>837</v>
      </c>
      <c r="C12827" t="s">
        <v>10575</v>
      </c>
    </row>
    <row r="12828" spans="1:3">
      <c r="A12828" t="s">
        <v>11341</v>
      </c>
      <c r="B12828" t="s">
        <v>837</v>
      </c>
      <c r="C12828" t="s">
        <v>10575</v>
      </c>
    </row>
    <row r="12829" spans="1:3">
      <c r="A12829" t="s">
        <v>11342</v>
      </c>
      <c r="B12829" t="s">
        <v>837</v>
      </c>
      <c r="C12829" t="s">
        <v>10575</v>
      </c>
    </row>
    <row r="12830" spans="1:3">
      <c r="A12830" t="s">
        <v>11343</v>
      </c>
      <c r="B12830" t="s">
        <v>837</v>
      </c>
      <c r="C12830" t="s">
        <v>10575</v>
      </c>
    </row>
    <row r="12831" spans="1:3">
      <c r="A12831" t="s">
        <v>11344</v>
      </c>
      <c r="B12831" t="s">
        <v>835</v>
      </c>
      <c r="C12831" t="s">
        <v>9941</v>
      </c>
    </row>
    <row r="12832" spans="1:3">
      <c r="A12832" t="s">
        <v>11345</v>
      </c>
      <c r="B12832" t="s">
        <v>837</v>
      </c>
      <c r="C12832" t="s">
        <v>10575</v>
      </c>
    </row>
    <row r="12833" spans="1:3">
      <c r="A12833" t="s">
        <v>11346</v>
      </c>
      <c r="B12833" t="s">
        <v>835</v>
      </c>
      <c r="C12833" t="s">
        <v>9941</v>
      </c>
    </row>
    <row r="12834" spans="1:3">
      <c r="A12834" t="s">
        <v>11347</v>
      </c>
      <c r="B12834" t="s">
        <v>835</v>
      </c>
      <c r="C12834" t="s">
        <v>9941</v>
      </c>
    </row>
    <row r="12835" spans="1:3">
      <c r="A12835" t="s">
        <v>11347</v>
      </c>
      <c r="B12835" t="s">
        <v>837</v>
      </c>
      <c r="C12835" t="s">
        <v>10575</v>
      </c>
    </row>
    <row r="12836" spans="1:3">
      <c r="A12836" t="s">
        <v>11348</v>
      </c>
      <c r="B12836" t="s">
        <v>837</v>
      </c>
      <c r="C12836" t="s">
        <v>10575</v>
      </c>
    </row>
    <row r="12837" spans="1:3">
      <c r="A12837" t="s">
        <v>11349</v>
      </c>
      <c r="B12837" t="s">
        <v>10498</v>
      </c>
      <c r="C12837" t="s">
        <v>10499</v>
      </c>
    </row>
    <row r="12838" spans="1:3">
      <c r="A12838" t="s">
        <v>11350</v>
      </c>
      <c r="B12838" t="s">
        <v>835</v>
      </c>
      <c r="C12838" t="s">
        <v>9941</v>
      </c>
    </row>
    <row r="12839" spans="1:3">
      <c r="A12839" t="s">
        <v>11351</v>
      </c>
      <c r="B12839" t="s">
        <v>837</v>
      </c>
      <c r="C12839" t="s">
        <v>10575</v>
      </c>
    </row>
    <row r="12840" spans="1:3">
      <c r="A12840" t="s">
        <v>11352</v>
      </c>
      <c r="B12840" t="s">
        <v>835</v>
      </c>
      <c r="C12840" t="s">
        <v>9941</v>
      </c>
    </row>
    <row r="12841" spans="1:3">
      <c r="A12841" t="s">
        <v>11352</v>
      </c>
      <c r="B12841" t="s">
        <v>9913</v>
      </c>
      <c r="C12841" t="s">
        <v>9914</v>
      </c>
    </row>
    <row r="12842" spans="1:3">
      <c r="A12842" t="s">
        <v>11353</v>
      </c>
      <c r="B12842" t="s">
        <v>10498</v>
      </c>
      <c r="C12842" t="s">
        <v>10499</v>
      </c>
    </row>
    <row r="12843" spans="1:3">
      <c r="A12843" t="s">
        <v>11353</v>
      </c>
      <c r="B12843" t="s">
        <v>837</v>
      </c>
      <c r="C12843" t="s">
        <v>10575</v>
      </c>
    </row>
    <row r="12844" spans="1:3">
      <c r="A12844" t="s">
        <v>11354</v>
      </c>
      <c r="B12844" t="s">
        <v>10498</v>
      </c>
      <c r="C12844" t="s">
        <v>10499</v>
      </c>
    </row>
    <row r="12845" spans="1:3">
      <c r="A12845" t="s">
        <v>11354</v>
      </c>
      <c r="B12845" t="s">
        <v>837</v>
      </c>
      <c r="C12845" t="s">
        <v>10575</v>
      </c>
    </row>
    <row r="12846" spans="1:3">
      <c r="A12846" t="s">
        <v>11355</v>
      </c>
      <c r="B12846" t="s">
        <v>837</v>
      </c>
      <c r="C12846" t="s">
        <v>10575</v>
      </c>
    </row>
    <row r="12847" spans="1:3">
      <c r="A12847" t="s">
        <v>11356</v>
      </c>
      <c r="B12847" t="s">
        <v>837</v>
      </c>
      <c r="C12847" t="s">
        <v>10575</v>
      </c>
    </row>
    <row r="12848" spans="1:3">
      <c r="A12848" t="s">
        <v>11357</v>
      </c>
      <c r="B12848" t="s">
        <v>837</v>
      </c>
      <c r="C12848" t="s">
        <v>10575</v>
      </c>
    </row>
    <row r="12849" spans="1:3">
      <c r="A12849" t="s">
        <v>11358</v>
      </c>
      <c r="B12849" t="s">
        <v>837</v>
      </c>
      <c r="C12849" t="s">
        <v>10575</v>
      </c>
    </row>
    <row r="12850" spans="1:3">
      <c r="A12850" t="s">
        <v>11359</v>
      </c>
      <c r="B12850" t="s">
        <v>837</v>
      </c>
      <c r="C12850" t="s">
        <v>10575</v>
      </c>
    </row>
    <row r="12851" spans="1:3">
      <c r="A12851" t="s">
        <v>11360</v>
      </c>
      <c r="B12851" t="s">
        <v>837</v>
      </c>
      <c r="C12851" t="s">
        <v>10575</v>
      </c>
    </row>
    <row r="12852" spans="1:3">
      <c r="A12852" t="s">
        <v>11361</v>
      </c>
      <c r="B12852" t="s">
        <v>835</v>
      </c>
      <c r="C12852" t="s">
        <v>9941</v>
      </c>
    </row>
    <row r="12853" spans="1:3">
      <c r="A12853" t="s">
        <v>11361</v>
      </c>
      <c r="B12853" t="s">
        <v>837</v>
      </c>
      <c r="C12853" t="s">
        <v>10575</v>
      </c>
    </row>
    <row r="12854" spans="1:3">
      <c r="A12854" t="s">
        <v>11362</v>
      </c>
      <c r="B12854" t="s">
        <v>835</v>
      </c>
      <c r="C12854" t="s">
        <v>9941</v>
      </c>
    </row>
    <row r="12855" spans="1:3">
      <c r="A12855" t="s">
        <v>11363</v>
      </c>
      <c r="B12855" t="s">
        <v>835</v>
      </c>
      <c r="C12855" t="s">
        <v>9941</v>
      </c>
    </row>
    <row r="12856" spans="1:3">
      <c r="A12856" t="s">
        <v>11363</v>
      </c>
      <c r="B12856" t="s">
        <v>6628</v>
      </c>
      <c r="C12856" t="s">
        <v>6629</v>
      </c>
    </row>
    <row r="12857" spans="1:3">
      <c r="A12857" t="s">
        <v>11363</v>
      </c>
      <c r="B12857" t="s">
        <v>9913</v>
      </c>
      <c r="C12857" t="s">
        <v>9914</v>
      </c>
    </row>
    <row r="12858" spans="1:3">
      <c r="A12858" t="s">
        <v>11364</v>
      </c>
      <c r="B12858" t="s">
        <v>835</v>
      </c>
      <c r="C12858" t="s">
        <v>9941</v>
      </c>
    </row>
    <row r="12859" spans="1:3">
      <c r="A12859" t="s">
        <v>11365</v>
      </c>
      <c r="B12859" t="s">
        <v>835</v>
      </c>
      <c r="C12859" t="s">
        <v>9941</v>
      </c>
    </row>
    <row r="12860" spans="1:3">
      <c r="A12860" t="s">
        <v>11366</v>
      </c>
      <c r="B12860" t="s">
        <v>835</v>
      </c>
      <c r="C12860" t="s">
        <v>9941</v>
      </c>
    </row>
    <row r="12861" spans="1:3">
      <c r="A12861" t="s">
        <v>11367</v>
      </c>
      <c r="B12861" t="s">
        <v>837</v>
      </c>
      <c r="C12861" t="s">
        <v>10575</v>
      </c>
    </row>
    <row r="12862" spans="1:3">
      <c r="A12862" t="s">
        <v>11368</v>
      </c>
      <c r="B12862" t="s">
        <v>837</v>
      </c>
      <c r="C12862" t="s">
        <v>10575</v>
      </c>
    </row>
    <row r="12863" spans="1:3">
      <c r="A12863" t="s">
        <v>11369</v>
      </c>
      <c r="B12863" t="s">
        <v>837</v>
      </c>
      <c r="C12863" t="s">
        <v>10575</v>
      </c>
    </row>
    <row r="12864" spans="1:3">
      <c r="A12864" t="s">
        <v>11370</v>
      </c>
      <c r="B12864" t="s">
        <v>837</v>
      </c>
      <c r="C12864" t="s">
        <v>10575</v>
      </c>
    </row>
    <row r="12865" spans="1:3">
      <c r="A12865" t="s">
        <v>11371</v>
      </c>
      <c r="B12865" t="s">
        <v>835</v>
      </c>
      <c r="C12865" t="s">
        <v>9941</v>
      </c>
    </row>
    <row r="12866" spans="1:3">
      <c r="A12866" t="s">
        <v>11372</v>
      </c>
      <c r="B12866" t="s">
        <v>837</v>
      </c>
      <c r="C12866" t="s">
        <v>10575</v>
      </c>
    </row>
    <row r="12867" spans="1:3">
      <c r="A12867" t="s">
        <v>11373</v>
      </c>
      <c r="B12867" t="s">
        <v>837</v>
      </c>
      <c r="C12867" t="s">
        <v>10575</v>
      </c>
    </row>
    <row r="12868" spans="1:3">
      <c r="A12868" t="s">
        <v>11374</v>
      </c>
      <c r="B12868" t="s">
        <v>837</v>
      </c>
      <c r="C12868" t="s">
        <v>10575</v>
      </c>
    </row>
    <row r="12869" spans="1:3">
      <c r="A12869" t="s">
        <v>11375</v>
      </c>
      <c r="B12869" t="s">
        <v>837</v>
      </c>
      <c r="C12869" t="s">
        <v>10575</v>
      </c>
    </row>
    <row r="12870" spans="1:3">
      <c r="A12870" t="s">
        <v>11376</v>
      </c>
      <c r="B12870" t="s">
        <v>837</v>
      </c>
      <c r="C12870" t="s">
        <v>10575</v>
      </c>
    </row>
    <row r="12871" spans="1:3">
      <c r="A12871" t="s">
        <v>11377</v>
      </c>
      <c r="B12871" t="s">
        <v>837</v>
      </c>
      <c r="C12871" t="s">
        <v>10575</v>
      </c>
    </row>
    <row r="12872" spans="1:3">
      <c r="A12872" t="s">
        <v>11378</v>
      </c>
      <c r="B12872" t="s">
        <v>837</v>
      </c>
      <c r="C12872" t="s">
        <v>10575</v>
      </c>
    </row>
    <row r="12873" spans="1:3">
      <c r="A12873" t="s">
        <v>11379</v>
      </c>
      <c r="B12873" t="s">
        <v>10498</v>
      </c>
      <c r="C12873" t="s">
        <v>10499</v>
      </c>
    </row>
    <row r="12874" spans="1:3">
      <c r="A12874" t="s">
        <v>11379</v>
      </c>
      <c r="B12874" t="s">
        <v>835</v>
      </c>
      <c r="C12874" t="s">
        <v>9941</v>
      </c>
    </row>
    <row r="12875" spans="1:3">
      <c r="A12875" t="s">
        <v>11379</v>
      </c>
      <c r="B12875" t="s">
        <v>836</v>
      </c>
      <c r="C12875" t="s">
        <v>9861</v>
      </c>
    </row>
    <row r="12876" spans="1:3">
      <c r="A12876" t="s">
        <v>11380</v>
      </c>
      <c r="B12876" t="s">
        <v>837</v>
      </c>
      <c r="C12876" t="s">
        <v>10575</v>
      </c>
    </row>
    <row r="12877" spans="1:3">
      <c r="A12877" t="s">
        <v>11381</v>
      </c>
      <c r="B12877" t="s">
        <v>837</v>
      </c>
      <c r="C12877" t="s">
        <v>10575</v>
      </c>
    </row>
    <row r="12878" spans="1:3">
      <c r="A12878" t="s">
        <v>11382</v>
      </c>
      <c r="B12878" t="s">
        <v>837</v>
      </c>
      <c r="C12878" t="s">
        <v>10575</v>
      </c>
    </row>
    <row r="12879" spans="1:3">
      <c r="A12879" t="s">
        <v>11383</v>
      </c>
      <c r="B12879" t="s">
        <v>10498</v>
      </c>
      <c r="C12879" t="s">
        <v>10499</v>
      </c>
    </row>
    <row r="12880" spans="1:3">
      <c r="A12880" t="s">
        <v>11383</v>
      </c>
      <c r="B12880" t="s">
        <v>835</v>
      </c>
      <c r="C12880" t="s">
        <v>9941</v>
      </c>
    </row>
    <row r="12881" spans="1:3">
      <c r="A12881" t="s">
        <v>11384</v>
      </c>
      <c r="B12881" t="s">
        <v>837</v>
      </c>
      <c r="C12881" t="s">
        <v>10575</v>
      </c>
    </row>
    <row r="12882" spans="1:3">
      <c r="A12882" t="s">
        <v>11385</v>
      </c>
      <c r="B12882" t="s">
        <v>837</v>
      </c>
      <c r="C12882" t="s">
        <v>10575</v>
      </c>
    </row>
    <row r="12883" spans="1:3">
      <c r="A12883" t="s">
        <v>11386</v>
      </c>
      <c r="B12883" t="s">
        <v>837</v>
      </c>
      <c r="C12883" t="s">
        <v>10575</v>
      </c>
    </row>
    <row r="12884" spans="1:3">
      <c r="A12884" t="s">
        <v>11387</v>
      </c>
      <c r="B12884" t="s">
        <v>837</v>
      </c>
      <c r="C12884" t="s">
        <v>10575</v>
      </c>
    </row>
    <row r="12885" spans="1:3">
      <c r="A12885" t="s">
        <v>11388</v>
      </c>
      <c r="B12885" t="s">
        <v>10498</v>
      </c>
      <c r="C12885" t="s">
        <v>10499</v>
      </c>
    </row>
    <row r="12886" spans="1:3">
      <c r="A12886" t="s">
        <v>11388</v>
      </c>
      <c r="B12886" t="s">
        <v>835</v>
      </c>
      <c r="C12886" t="s">
        <v>9941</v>
      </c>
    </row>
    <row r="12887" spans="1:3">
      <c r="A12887" t="s">
        <v>11389</v>
      </c>
      <c r="B12887" t="s">
        <v>835</v>
      </c>
      <c r="C12887" t="s">
        <v>9941</v>
      </c>
    </row>
    <row r="12888" spans="1:3">
      <c r="A12888" t="s">
        <v>11389</v>
      </c>
      <c r="B12888" t="s">
        <v>9913</v>
      </c>
      <c r="C12888" t="s">
        <v>9914</v>
      </c>
    </row>
    <row r="12889" spans="1:3">
      <c r="A12889" t="s">
        <v>11390</v>
      </c>
      <c r="B12889" t="s">
        <v>837</v>
      </c>
      <c r="C12889" t="s">
        <v>10575</v>
      </c>
    </row>
    <row r="12890" spans="1:3">
      <c r="A12890" t="s">
        <v>11390</v>
      </c>
      <c r="B12890" t="s">
        <v>9913</v>
      </c>
      <c r="C12890" t="s">
        <v>9914</v>
      </c>
    </row>
    <row r="12891" spans="1:3">
      <c r="A12891" t="s">
        <v>11391</v>
      </c>
      <c r="B12891" t="s">
        <v>837</v>
      </c>
      <c r="C12891" t="s">
        <v>10575</v>
      </c>
    </row>
    <row r="12892" spans="1:3">
      <c r="A12892" t="s">
        <v>11392</v>
      </c>
      <c r="B12892" t="s">
        <v>835</v>
      </c>
      <c r="C12892" t="s">
        <v>9941</v>
      </c>
    </row>
    <row r="12893" spans="1:3">
      <c r="A12893" t="s">
        <v>11392</v>
      </c>
      <c r="B12893" t="s">
        <v>6628</v>
      </c>
      <c r="C12893" t="s">
        <v>6629</v>
      </c>
    </row>
    <row r="12894" spans="1:3">
      <c r="A12894" t="s">
        <v>11393</v>
      </c>
      <c r="B12894" t="s">
        <v>837</v>
      </c>
      <c r="C12894" t="s">
        <v>10575</v>
      </c>
    </row>
    <row r="12895" spans="1:3">
      <c r="A12895" t="s">
        <v>11394</v>
      </c>
      <c r="B12895" t="s">
        <v>10498</v>
      </c>
      <c r="C12895" t="s">
        <v>10499</v>
      </c>
    </row>
    <row r="12896" spans="1:3">
      <c r="A12896" t="s">
        <v>11394</v>
      </c>
      <c r="B12896" t="s">
        <v>837</v>
      </c>
      <c r="C12896" t="s">
        <v>10575</v>
      </c>
    </row>
    <row r="12897" spans="1:3">
      <c r="A12897" t="s">
        <v>11395</v>
      </c>
      <c r="B12897" t="s">
        <v>10498</v>
      </c>
      <c r="C12897" t="s">
        <v>10499</v>
      </c>
    </row>
    <row r="12898" spans="1:3">
      <c r="A12898" t="s">
        <v>11395</v>
      </c>
      <c r="B12898" t="s">
        <v>837</v>
      </c>
      <c r="C12898" t="s">
        <v>10575</v>
      </c>
    </row>
    <row r="12899" spans="1:3">
      <c r="A12899" t="s">
        <v>11396</v>
      </c>
      <c r="B12899" t="s">
        <v>837</v>
      </c>
      <c r="C12899" t="s">
        <v>10575</v>
      </c>
    </row>
    <row r="12900" spans="1:3">
      <c r="A12900" t="s">
        <v>11397</v>
      </c>
      <c r="B12900" t="s">
        <v>10498</v>
      </c>
      <c r="C12900" t="s">
        <v>10499</v>
      </c>
    </row>
    <row r="12901" spans="1:3">
      <c r="A12901" t="s">
        <v>11397</v>
      </c>
      <c r="B12901" t="s">
        <v>837</v>
      </c>
      <c r="C12901" t="s">
        <v>10575</v>
      </c>
    </row>
    <row r="12902" spans="1:3">
      <c r="A12902" t="s">
        <v>11398</v>
      </c>
      <c r="B12902" t="s">
        <v>837</v>
      </c>
      <c r="C12902" t="s">
        <v>10575</v>
      </c>
    </row>
    <row r="12903" spans="1:3">
      <c r="A12903" t="s">
        <v>11399</v>
      </c>
      <c r="B12903" t="s">
        <v>837</v>
      </c>
      <c r="C12903" t="s">
        <v>10575</v>
      </c>
    </row>
    <row r="12904" spans="1:3">
      <c r="A12904" t="s">
        <v>11400</v>
      </c>
      <c r="B12904" t="s">
        <v>837</v>
      </c>
      <c r="C12904" t="s">
        <v>10575</v>
      </c>
    </row>
    <row r="12905" spans="1:3">
      <c r="A12905" t="s">
        <v>11401</v>
      </c>
      <c r="B12905" t="s">
        <v>837</v>
      </c>
      <c r="C12905" t="s">
        <v>10575</v>
      </c>
    </row>
    <row r="12906" spans="1:3">
      <c r="A12906" t="s">
        <v>11402</v>
      </c>
      <c r="B12906" t="s">
        <v>837</v>
      </c>
      <c r="C12906" t="s">
        <v>10575</v>
      </c>
    </row>
    <row r="12907" spans="1:3">
      <c r="A12907" t="s">
        <v>11403</v>
      </c>
      <c r="B12907" t="s">
        <v>837</v>
      </c>
      <c r="C12907" t="s">
        <v>10575</v>
      </c>
    </row>
    <row r="12908" spans="1:3">
      <c r="A12908" t="s">
        <v>11404</v>
      </c>
      <c r="B12908" t="s">
        <v>837</v>
      </c>
      <c r="C12908" t="s">
        <v>10575</v>
      </c>
    </row>
    <row r="12909" spans="1:3">
      <c r="A12909" t="s">
        <v>11405</v>
      </c>
      <c r="B12909" t="s">
        <v>837</v>
      </c>
      <c r="C12909" t="s">
        <v>10575</v>
      </c>
    </row>
    <row r="12910" spans="1:3">
      <c r="A12910" t="s">
        <v>11406</v>
      </c>
      <c r="B12910" t="s">
        <v>837</v>
      </c>
      <c r="C12910" t="s">
        <v>10575</v>
      </c>
    </row>
    <row r="12911" spans="1:3">
      <c r="A12911" t="s">
        <v>11407</v>
      </c>
      <c r="B12911" t="s">
        <v>837</v>
      </c>
      <c r="C12911" t="s">
        <v>10575</v>
      </c>
    </row>
    <row r="12912" spans="1:3">
      <c r="A12912" t="s">
        <v>11408</v>
      </c>
      <c r="B12912" t="s">
        <v>837</v>
      </c>
      <c r="C12912" t="s">
        <v>10575</v>
      </c>
    </row>
    <row r="12913" spans="1:3">
      <c r="A12913" t="s">
        <v>11409</v>
      </c>
      <c r="B12913" t="s">
        <v>837</v>
      </c>
      <c r="C12913" t="s">
        <v>10575</v>
      </c>
    </row>
    <row r="12914" spans="1:3">
      <c r="A12914" t="s">
        <v>11410</v>
      </c>
      <c r="B12914" t="s">
        <v>837</v>
      </c>
      <c r="C12914" t="s">
        <v>10575</v>
      </c>
    </row>
    <row r="12915" spans="1:3">
      <c r="A12915" t="s">
        <v>11411</v>
      </c>
      <c r="B12915" t="s">
        <v>837</v>
      </c>
      <c r="C12915" t="s">
        <v>10575</v>
      </c>
    </row>
    <row r="12916" spans="1:3">
      <c r="A12916" t="s">
        <v>11412</v>
      </c>
      <c r="B12916" t="s">
        <v>837</v>
      </c>
      <c r="C12916" t="s">
        <v>10575</v>
      </c>
    </row>
    <row r="12917" spans="1:3">
      <c r="A12917" t="s">
        <v>11413</v>
      </c>
      <c r="B12917" t="s">
        <v>837</v>
      </c>
      <c r="C12917" t="s">
        <v>10575</v>
      </c>
    </row>
    <row r="12918" spans="1:3">
      <c r="A12918" t="s">
        <v>11413</v>
      </c>
      <c r="B12918" t="s">
        <v>9913</v>
      </c>
      <c r="C12918" t="s">
        <v>9914</v>
      </c>
    </row>
    <row r="12919" spans="1:3">
      <c r="A12919" t="s">
        <v>11414</v>
      </c>
      <c r="B12919" t="s">
        <v>837</v>
      </c>
      <c r="C12919" t="s">
        <v>10575</v>
      </c>
    </row>
    <row r="12920" spans="1:3">
      <c r="A12920" t="s">
        <v>11415</v>
      </c>
      <c r="B12920" t="s">
        <v>837</v>
      </c>
      <c r="C12920" t="s">
        <v>10575</v>
      </c>
    </row>
    <row r="12921" spans="1:3">
      <c r="A12921" t="s">
        <v>11416</v>
      </c>
      <c r="B12921" t="s">
        <v>837</v>
      </c>
      <c r="C12921" t="s">
        <v>10575</v>
      </c>
    </row>
    <row r="12922" spans="1:3">
      <c r="A12922" t="s">
        <v>11417</v>
      </c>
      <c r="B12922" t="s">
        <v>837</v>
      </c>
      <c r="C12922" t="s">
        <v>10575</v>
      </c>
    </row>
    <row r="12923" spans="1:3">
      <c r="A12923" t="s">
        <v>11418</v>
      </c>
      <c r="B12923" t="s">
        <v>837</v>
      </c>
      <c r="C12923" t="s">
        <v>10575</v>
      </c>
    </row>
    <row r="12924" spans="1:3">
      <c r="A12924" t="s">
        <v>11419</v>
      </c>
      <c r="B12924" t="s">
        <v>837</v>
      </c>
      <c r="C12924" t="s">
        <v>10575</v>
      </c>
    </row>
    <row r="12925" spans="1:3">
      <c r="A12925" t="s">
        <v>11420</v>
      </c>
      <c r="B12925" t="s">
        <v>837</v>
      </c>
      <c r="C12925" t="s">
        <v>10575</v>
      </c>
    </row>
    <row r="12926" spans="1:3">
      <c r="A12926" t="s">
        <v>11421</v>
      </c>
      <c r="B12926" t="s">
        <v>837</v>
      </c>
      <c r="C12926" t="s">
        <v>10575</v>
      </c>
    </row>
    <row r="12927" spans="1:3">
      <c r="A12927" t="s">
        <v>11422</v>
      </c>
      <c r="B12927" t="s">
        <v>837</v>
      </c>
      <c r="C12927" t="s">
        <v>10575</v>
      </c>
    </row>
    <row r="12928" spans="1:3">
      <c r="A12928" t="s">
        <v>11423</v>
      </c>
      <c r="B12928" t="s">
        <v>837</v>
      </c>
      <c r="C12928" t="s">
        <v>10575</v>
      </c>
    </row>
    <row r="12929" spans="1:3">
      <c r="A12929" t="s">
        <v>11424</v>
      </c>
      <c r="B12929" t="s">
        <v>837</v>
      </c>
      <c r="C12929" t="s">
        <v>10575</v>
      </c>
    </row>
    <row r="12930" spans="1:3">
      <c r="A12930" t="s">
        <v>11425</v>
      </c>
      <c r="B12930" t="s">
        <v>837</v>
      </c>
      <c r="C12930" t="s">
        <v>10575</v>
      </c>
    </row>
    <row r="12931" spans="1:3">
      <c r="A12931" t="s">
        <v>11426</v>
      </c>
      <c r="B12931" t="s">
        <v>837</v>
      </c>
      <c r="C12931" t="s">
        <v>10575</v>
      </c>
    </row>
    <row r="12932" spans="1:3">
      <c r="A12932" t="s">
        <v>11427</v>
      </c>
      <c r="B12932" t="s">
        <v>837</v>
      </c>
      <c r="C12932" t="s">
        <v>10575</v>
      </c>
    </row>
    <row r="12933" spans="1:3">
      <c r="A12933" t="s">
        <v>11428</v>
      </c>
      <c r="B12933" t="s">
        <v>837</v>
      </c>
      <c r="C12933" t="s">
        <v>10575</v>
      </c>
    </row>
    <row r="12934" spans="1:3">
      <c r="A12934" t="s">
        <v>11429</v>
      </c>
      <c r="B12934" t="s">
        <v>837</v>
      </c>
      <c r="C12934" t="s">
        <v>10575</v>
      </c>
    </row>
    <row r="12935" spans="1:3">
      <c r="A12935" t="s">
        <v>11430</v>
      </c>
      <c r="B12935" t="s">
        <v>837</v>
      </c>
      <c r="C12935" t="s">
        <v>10575</v>
      </c>
    </row>
    <row r="12936" spans="1:3">
      <c r="A12936" t="s">
        <v>11431</v>
      </c>
      <c r="B12936" t="s">
        <v>837</v>
      </c>
      <c r="C12936" t="s">
        <v>10575</v>
      </c>
    </row>
    <row r="12937" spans="1:3">
      <c r="A12937" t="s">
        <v>11432</v>
      </c>
      <c r="B12937" t="s">
        <v>837</v>
      </c>
      <c r="C12937" t="s">
        <v>10575</v>
      </c>
    </row>
    <row r="12938" spans="1:3">
      <c r="A12938" t="s">
        <v>11433</v>
      </c>
      <c r="B12938" t="s">
        <v>837</v>
      </c>
      <c r="C12938" t="s">
        <v>10575</v>
      </c>
    </row>
    <row r="12939" spans="1:3">
      <c r="A12939" t="s">
        <v>11434</v>
      </c>
      <c r="B12939" t="s">
        <v>837</v>
      </c>
      <c r="C12939" t="s">
        <v>10575</v>
      </c>
    </row>
    <row r="12940" spans="1:3">
      <c r="A12940" t="s">
        <v>11435</v>
      </c>
      <c r="B12940" t="s">
        <v>10498</v>
      </c>
      <c r="C12940" t="s">
        <v>10499</v>
      </c>
    </row>
    <row r="12941" spans="1:3">
      <c r="A12941" t="s">
        <v>11436</v>
      </c>
      <c r="B12941" t="s">
        <v>10498</v>
      </c>
      <c r="C12941" t="s">
        <v>10499</v>
      </c>
    </row>
    <row r="12942" spans="1:3">
      <c r="A12942" t="s">
        <v>11437</v>
      </c>
      <c r="B12942" t="s">
        <v>10498</v>
      </c>
      <c r="C12942" t="s">
        <v>10499</v>
      </c>
    </row>
    <row r="12943" spans="1:3">
      <c r="A12943" t="s">
        <v>11438</v>
      </c>
      <c r="B12943" t="s">
        <v>10498</v>
      </c>
      <c r="C12943" t="s">
        <v>10499</v>
      </c>
    </row>
    <row r="12944" spans="1:3">
      <c r="A12944" t="s">
        <v>11439</v>
      </c>
      <c r="B12944" t="s">
        <v>10498</v>
      </c>
      <c r="C12944" t="s">
        <v>10499</v>
      </c>
    </row>
    <row r="12945" spans="1:3">
      <c r="A12945" t="s">
        <v>11440</v>
      </c>
      <c r="B12945" t="s">
        <v>10498</v>
      </c>
      <c r="C12945" t="s">
        <v>10499</v>
      </c>
    </row>
    <row r="12946" spans="1:3">
      <c r="A12946" t="s">
        <v>11441</v>
      </c>
      <c r="B12946" t="s">
        <v>10498</v>
      </c>
      <c r="C12946" t="s">
        <v>10499</v>
      </c>
    </row>
    <row r="12947" spans="1:3">
      <c r="A12947" t="s">
        <v>11442</v>
      </c>
      <c r="B12947" t="s">
        <v>10498</v>
      </c>
      <c r="C12947" t="s">
        <v>10499</v>
      </c>
    </row>
    <row r="12948" spans="1:3">
      <c r="A12948" t="s">
        <v>11443</v>
      </c>
      <c r="B12948" t="s">
        <v>10498</v>
      </c>
      <c r="C12948" t="s">
        <v>10499</v>
      </c>
    </row>
    <row r="12949" spans="1:3">
      <c r="A12949" t="s">
        <v>11444</v>
      </c>
      <c r="B12949" t="s">
        <v>10498</v>
      </c>
      <c r="C12949" t="s">
        <v>10499</v>
      </c>
    </row>
    <row r="12950" spans="1:3">
      <c r="A12950" t="s">
        <v>11445</v>
      </c>
      <c r="B12950" t="s">
        <v>10498</v>
      </c>
      <c r="C12950" t="s">
        <v>10499</v>
      </c>
    </row>
    <row r="12951" spans="1:3">
      <c r="A12951" t="s">
        <v>11445</v>
      </c>
      <c r="B12951" t="s">
        <v>837</v>
      </c>
      <c r="C12951" t="s">
        <v>10575</v>
      </c>
    </row>
    <row r="12952" spans="1:3">
      <c r="A12952" t="s">
        <v>11446</v>
      </c>
      <c r="B12952" t="s">
        <v>10498</v>
      </c>
      <c r="C12952" t="s">
        <v>10499</v>
      </c>
    </row>
    <row r="12953" spans="1:3">
      <c r="A12953" t="s">
        <v>11447</v>
      </c>
      <c r="B12953" t="s">
        <v>10498</v>
      </c>
      <c r="C12953" t="s">
        <v>10499</v>
      </c>
    </row>
    <row r="12954" spans="1:3">
      <c r="A12954" t="s">
        <v>11448</v>
      </c>
      <c r="B12954" t="s">
        <v>10498</v>
      </c>
      <c r="C12954" t="s">
        <v>10499</v>
      </c>
    </row>
    <row r="12955" spans="1:3">
      <c r="A12955" t="s">
        <v>11449</v>
      </c>
      <c r="B12955" t="s">
        <v>10498</v>
      </c>
      <c r="C12955" t="s">
        <v>10499</v>
      </c>
    </row>
    <row r="12956" spans="1:3">
      <c r="A12956" t="s">
        <v>11450</v>
      </c>
      <c r="B12956" t="s">
        <v>10498</v>
      </c>
      <c r="C12956" t="s">
        <v>10499</v>
      </c>
    </row>
    <row r="12957" spans="1:3">
      <c r="A12957" t="s">
        <v>11451</v>
      </c>
      <c r="B12957" t="s">
        <v>837</v>
      </c>
      <c r="C12957" t="s">
        <v>10575</v>
      </c>
    </row>
    <row r="12958" spans="1:3">
      <c r="A12958" t="s">
        <v>11452</v>
      </c>
      <c r="B12958" t="s">
        <v>10498</v>
      </c>
      <c r="C12958" t="s">
        <v>10499</v>
      </c>
    </row>
    <row r="12959" spans="1:3">
      <c r="A12959" t="s">
        <v>11453</v>
      </c>
      <c r="B12959" t="s">
        <v>10498</v>
      </c>
      <c r="C12959" t="s">
        <v>10499</v>
      </c>
    </row>
    <row r="12960" spans="1:3">
      <c r="A12960" t="s">
        <v>11454</v>
      </c>
      <c r="B12960" t="s">
        <v>10498</v>
      </c>
      <c r="C12960" t="s">
        <v>10499</v>
      </c>
    </row>
    <row r="12961" spans="1:3">
      <c r="A12961" t="s">
        <v>11455</v>
      </c>
      <c r="B12961" t="s">
        <v>10498</v>
      </c>
      <c r="C12961" t="s">
        <v>10499</v>
      </c>
    </row>
    <row r="12962" spans="1:3">
      <c r="A12962" t="s">
        <v>11455</v>
      </c>
      <c r="B12962" t="s">
        <v>9615</v>
      </c>
      <c r="C12962" t="s">
        <v>9616</v>
      </c>
    </row>
    <row r="12963" spans="1:3">
      <c r="A12963" t="s">
        <v>11456</v>
      </c>
      <c r="B12963" t="s">
        <v>837</v>
      </c>
      <c r="C12963" t="s">
        <v>10575</v>
      </c>
    </row>
    <row r="12964" spans="1:3">
      <c r="A12964" t="s">
        <v>11457</v>
      </c>
      <c r="B12964" t="s">
        <v>10498</v>
      </c>
      <c r="C12964" t="s">
        <v>10499</v>
      </c>
    </row>
    <row r="12965" spans="1:3">
      <c r="A12965" t="s">
        <v>11458</v>
      </c>
      <c r="B12965" t="s">
        <v>10498</v>
      </c>
      <c r="C12965" t="s">
        <v>10499</v>
      </c>
    </row>
    <row r="12966" spans="1:3">
      <c r="A12966" t="s">
        <v>11459</v>
      </c>
      <c r="B12966" t="s">
        <v>10498</v>
      </c>
      <c r="C12966" t="s">
        <v>10499</v>
      </c>
    </row>
    <row r="12967" spans="1:3">
      <c r="A12967" t="s">
        <v>11460</v>
      </c>
      <c r="B12967" t="s">
        <v>837</v>
      </c>
      <c r="C12967" t="s">
        <v>10575</v>
      </c>
    </row>
    <row r="12968" spans="1:3">
      <c r="A12968" t="s">
        <v>11460</v>
      </c>
      <c r="B12968" t="s">
        <v>9913</v>
      </c>
      <c r="C12968" t="s">
        <v>9914</v>
      </c>
    </row>
    <row r="12969" spans="1:3">
      <c r="A12969" t="s">
        <v>11461</v>
      </c>
      <c r="B12969" t="s">
        <v>10498</v>
      </c>
      <c r="C12969" t="s">
        <v>10499</v>
      </c>
    </row>
    <row r="12970" spans="1:3">
      <c r="A12970" t="s">
        <v>11462</v>
      </c>
      <c r="B12970" t="s">
        <v>10498</v>
      </c>
      <c r="C12970" t="s">
        <v>10499</v>
      </c>
    </row>
    <row r="12971" spans="1:3">
      <c r="A12971" t="s">
        <v>11462</v>
      </c>
      <c r="B12971" t="s">
        <v>837</v>
      </c>
      <c r="C12971" t="s">
        <v>10575</v>
      </c>
    </row>
    <row r="12972" spans="1:3">
      <c r="A12972" t="s">
        <v>11463</v>
      </c>
      <c r="B12972" t="s">
        <v>837</v>
      </c>
      <c r="C12972" t="s">
        <v>10575</v>
      </c>
    </row>
    <row r="12973" spans="1:3">
      <c r="A12973" t="s">
        <v>11464</v>
      </c>
      <c r="B12973" t="s">
        <v>10498</v>
      </c>
      <c r="C12973" t="s">
        <v>10499</v>
      </c>
    </row>
    <row r="12974" spans="1:3">
      <c r="A12974" t="s">
        <v>11464</v>
      </c>
      <c r="B12974" t="s">
        <v>837</v>
      </c>
      <c r="C12974" t="s">
        <v>10575</v>
      </c>
    </row>
    <row r="12975" spans="1:3">
      <c r="A12975" t="s">
        <v>11464</v>
      </c>
      <c r="B12975" t="s">
        <v>9615</v>
      </c>
      <c r="C12975" t="s">
        <v>9616</v>
      </c>
    </row>
    <row r="12976" spans="1:3">
      <c r="A12976" t="s">
        <v>11464</v>
      </c>
      <c r="B12976" t="s">
        <v>9913</v>
      </c>
      <c r="C12976" t="s">
        <v>9914</v>
      </c>
    </row>
    <row r="12977" spans="1:3">
      <c r="A12977" t="s">
        <v>11465</v>
      </c>
      <c r="B12977" t="s">
        <v>10498</v>
      </c>
      <c r="C12977" t="s">
        <v>10499</v>
      </c>
    </row>
    <row r="12978" spans="1:3">
      <c r="A12978" t="s">
        <v>11466</v>
      </c>
      <c r="B12978" t="s">
        <v>837</v>
      </c>
      <c r="C12978" t="s">
        <v>10575</v>
      </c>
    </row>
    <row r="12979" spans="1:3">
      <c r="A12979" t="s">
        <v>11466</v>
      </c>
      <c r="B12979" t="s">
        <v>9913</v>
      </c>
      <c r="C12979" t="s">
        <v>9914</v>
      </c>
    </row>
    <row r="12980" spans="1:3">
      <c r="A12980" t="s">
        <v>11467</v>
      </c>
      <c r="B12980" t="s">
        <v>10498</v>
      </c>
      <c r="C12980" t="s">
        <v>10499</v>
      </c>
    </row>
    <row r="12981" spans="1:3">
      <c r="A12981" t="s">
        <v>11468</v>
      </c>
      <c r="B12981" t="s">
        <v>10498</v>
      </c>
      <c r="C12981" t="s">
        <v>10499</v>
      </c>
    </row>
    <row r="12982" spans="1:3">
      <c r="A12982" t="s">
        <v>11469</v>
      </c>
      <c r="B12982" t="s">
        <v>10498</v>
      </c>
      <c r="C12982" t="s">
        <v>10499</v>
      </c>
    </row>
    <row r="12983" spans="1:3">
      <c r="A12983" t="s">
        <v>11470</v>
      </c>
      <c r="B12983" t="s">
        <v>9615</v>
      </c>
      <c r="C12983" t="s">
        <v>9616</v>
      </c>
    </row>
    <row r="12984" spans="1:3">
      <c r="A12984" t="s">
        <v>11471</v>
      </c>
      <c r="B12984" t="s">
        <v>10498</v>
      </c>
      <c r="C12984" t="s">
        <v>10499</v>
      </c>
    </row>
    <row r="12985" spans="1:3">
      <c r="A12985" t="s">
        <v>11471</v>
      </c>
      <c r="B12985" t="s">
        <v>9615</v>
      </c>
      <c r="C12985" t="s">
        <v>9616</v>
      </c>
    </row>
    <row r="12986" spans="1:3">
      <c r="A12986" t="s">
        <v>11472</v>
      </c>
      <c r="B12986" t="s">
        <v>9615</v>
      </c>
      <c r="C12986" t="s">
        <v>9616</v>
      </c>
    </row>
    <row r="12987" spans="1:3">
      <c r="A12987" t="s">
        <v>11473</v>
      </c>
      <c r="B12987" t="s">
        <v>9615</v>
      </c>
      <c r="C12987" t="s">
        <v>9616</v>
      </c>
    </row>
    <row r="12988" spans="1:3">
      <c r="A12988" t="s">
        <v>11474</v>
      </c>
      <c r="B12988" t="s">
        <v>9615</v>
      </c>
      <c r="C12988" t="s">
        <v>9616</v>
      </c>
    </row>
    <row r="12989" spans="1:3">
      <c r="A12989" t="s">
        <v>11475</v>
      </c>
      <c r="B12989" t="s">
        <v>9615</v>
      </c>
      <c r="C12989" t="s">
        <v>9616</v>
      </c>
    </row>
    <row r="12990" spans="1:3">
      <c r="A12990" t="s">
        <v>11476</v>
      </c>
      <c r="B12990" t="s">
        <v>9615</v>
      </c>
      <c r="C12990" t="s">
        <v>9616</v>
      </c>
    </row>
    <row r="12991" spans="1:3">
      <c r="A12991" t="s">
        <v>11477</v>
      </c>
      <c r="B12991" t="s">
        <v>9615</v>
      </c>
      <c r="C12991" t="s">
        <v>9616</v>
      </c>
    </row>
    <row r="12992" spans="1:3">
      <c r="A12992" t="s">
        <v>11478</v>
      </c>
      <c r="B12992" t="s">
        <v>837</v>
      </c>
      <c r="C12992" t="s">
        <v>10575</v>
      </c>
    </row>
    <row r="12993" spans="1:3">
      <c r="A12993" t="s">
        <v>11479</v>
      </c>
      <c r="B12993" t="s">
        <v>9615</v>
      </c>
      <c r="C12993" t="s">
        <v>9616</v>
      </c>
    </row>
    <row r="12994" spans="1:3">
      <c r="A12994" t="s">
        <v>11480</v>
      </c>
      <c r="B12994" t="s">
        <v>9615</v>
      </c>
      <c r="C12994" t="s">
        <v>9616</v>
      </c>
    </row>
    <row r="12995" spans="1:3">
      <c r="A12995" t="s">
        <v>11480</v>
      </c>
      <c r="B12995" t="s">
        <v>9913</v>
      </c>
      <c r="C12995" t="s">
        <v>9914</v>
      </c>
    </row>
    <row r="12996" spans="1:3">
      <c r="A12996" t="s">
        <v>11481</v>
      </c>
      <c r="B12996" t="s">
        <v>9615</v>
      </c>
      <c r="C12996" t="s">
        <v>9616</v>
      </c>
    </row>
    <row r="12997" spans="1:3">
      <c r="A12997" t="s">
        <v>11482</v>
      </c>
      <c r="B12997" t="s">
        <v>9615</v>
      </c>
      <c r="C12997" t="s">
        <v>9616</v>
      </c>
    </row>
    <row r="12998" spans="1:3">
      <c r="A12998" t="s">
        <v>11482</v>
      </c>
      <c r="B12998" t="s">
        <v>9913</v>
      </c>
      <c r="C12998" t="s">
        <v>9914</v>
      </c>
    </row>
    <row r="12999" spans="1:3">
      <c r="A12999" t="s">
        <v>11483</v>
      </c>
      <c r="B12999" t="s">
        <v>10498</v>
      </c>
      <c r="C12999" t="s">
        <v>10499</v>
      </c>
    </row>
    <row r="13000" spans="1:3">
      <c r="A13000" t="s">
        <v>11484</v>
      </c>
      <c r="B13000" t="s">
        <v>837</v>
      </c>
      <c r="C13000" t="s">
        <v>10575</v>
      </c>
    </row>
    <row r="13001" spans="1:3">
      <c r="A13001" t="s">
        <v>11485</v>
      </c>
      <c r="B13001" t="s">
        <v>837</v>
      </c>
      <c r="C13001" t="s">
        <v>10575</v>
      </c>
    </row>
    <row r="13002" spans="1:3">
      <c r="A13002" t="s">
        <v>11486</v>
      </c>
      <c r="B13002" t="s">
        <v>837</v>
      </c>
      <c r="C13002" t="s">
        <v>10575</v>
      </c>
    </row>
    <row r="13003" spans="1:3">
      <c r="A13003" t="s">
        <v>11487</v>
      </c>
      <c r="B13003" t="s">
        <v>10498</v>
      </c>
      <c r="C13003" t="s">
        <v>10499</v>
      </c>
    </row>
    <row r="13004" spans="1:3">
      <c r="A13004" t="s">
        <v>11488</v>
      </c>
      <c r="B13004" t="s">
        <v>10498</v>
      </c>
      <c r="C13004" t="s">
        <v>10499</v>
      </c>
    </row>
    <row r="13005" spans="1:3">
      <c r="A13005" t="s">
        <v>11489</v>
      </c>
      <c r="B13005" t="s">
        <v>837</v>
      </c>
      <c r="C13005" t="s">
        <v>10575</v>
      </c>
    </row>
    <row r="13006" spans="1:3">
      <c r="A13006" t="s">
        <v>11490</v>
      </c>
      <c r="B13006" t="s">
        <v>837</v>
      </c>
      <c r="C13006" t="s">
        <v>10575</v>
      </c>
    </row>
    <row r="13007" spans="1:3">
      <c r="A13007" t="s">
        <v>11491</v>
      </c>
      <c r="B13007" t="s">
        <v>837</v>
      </c>
      <c r="C13007" t="s">
        <v>10575</v>
      </c>
    </row>
    <row r="13008" spans="1:3">
      <c r="A13008" t="s">
        <v>11492</v>
      </c>
      <c r="B13008" t="s">
        <v>837</v>
      </c>
      <c r="C13008" t="s">
        <v>10575</v>
      </c>
    </row>
    <row r="13009" spans="1:3">
      <c r="A13009" t="s">
        <v>11493</v>
      </c>
      <c r="B13009" t="s">
        <v>837</v>
      </c>
      <c r="C13009" t="s">
        <v>10575</v>
      </c>
    </row>
    <row r="13010" spans="1:3">
      <c r="A13010" t="s">
        <v>11494</v>
      </c>
      <c r="B13010" t="s">
        <v>837</v>
      </c>
      <c r="C13010" t="s">
        <v>10575</v>
      </c>
    </row>
    <row r="13011" spans="1:3">
      <c r="A13011" t="s">
        <v>11495</v>
      </c>
      <c r="B13011" t="s">
        <v>837</v>
      </c>
      <c r="C13011" t="s">
        <v>10575</v>
      </c>
    </row>
    <row r="13012" spans="1:3">
      <c r="A13012" t="s">
        <v>11496</v>
      </c>
      <c r="B13012" t="s">
        <v>837</v>
      </c>
      <c r="C13012" t="s">
        <v>10575</v>
      </c>
    </row>
    <row r="13013" spans="1:3">
      <c r="A13013" t="s">
        <v>11497</v>
      </c>
      <c r="B13013" t="s">
        <v>837</v>
      </c>
      <c r="C13013" t="s">
        <v>10575</v>
      </c>
    </row>
    <row r="13014" spans="1:3">
      <c r="A13014" t="s">
        <v>11498</v>
      </c>
      <c r="B13014" t="s">
        <v>837</v>
      </c>
      <c r="C13014" t="s">
        <v>10575</v>
      </c>
    </row>
    <row r="13015" spans="1:3">
      <c r="A13015" t="s">
        <v>11499</v>
      </c>
      <c r="B13015" t="s">
        <v>837</v>
      </c>
      <c r="C13015" t="s">
        <v>10575</v>
      </c>
    </row>
    <row r="13016" spans="1:3">
      <c r="A13016" t="s">
        <v>11499</v>
      </c>
      <c r="B13016" t="s">
        <v>9913</v>
      </c>
      <c r="C13016" t="s">
        <v>9914</v>
      </c>
    </row>
    <row r="13017" spans="1:3">
      <c r="A13017" t="s">
        <v>11500</v>
      </c>
      <c r="B13017" t="s">
        <v>837</v>
      </c>
      <c r="C13017" t="s">
        <v>10575</v>
      </c>
    </row>
    <row r="13018" spans="1:3">
      <c r="A13018" t="s">
        <v>11501</v>
      </c>
      <c r="B13018" t="s">
        <v>837</v>
      </c>
      <c r="C13018" t="s">
        <v>10575</v>
      </c>
    </row>
    <row r="13019" spans="1:3">
      <c r="A13019" t="s">
        <v>11502</v>
      </c>
      <c r="B13019" t="s">
        <v>837</v>
      </c>
      <c r="C13019" t="s">
        <v>10575</v>
      </c>
    </row>
    <row r="13020" spans="1:3">
      <c r="A13020" t="s">
        <v>11503</v>
      </c>
      <c r="B13020" t="s">
        <v>837</v>
      </c>
      <c r="C13020" t="s">
        <v>10575</v>
      </c>
    </row>
    <row r="13021" spans="1:3">
      <c r="A13021" t="s">
        <v>11503</v>
      </c>
      <c r="B13021" t="s">
        <v>9913</v>
      </c>
      <c r="C13021" t="s">
        <v>9914</v>
      </c>
    </row>
    <row r="13022" spans="1:3">
      <c r="A13022" t="s">
        <v>11504</v>
      </c>
      <c r="B13022" t="s">
        <v>837</v>
      </c>
      <c r="C13022" t="s">
        <v>10575</v>
      </c>
    </row>
    <row r="13023" spans="1:3">
      <c r="A13023" t="s">
        <v>11505</v>
      </c>
      <c r="B13023" t="s">
        <v>837</v>
      </c>
      <c r="C13023" t="s">
        <v>10575</v>
      </c>
    </row>
    <row r="13024" spans="1:3">
      <c r="A13024" t="s">
        <v>11506</v>
      </c>
      <c r="B13024" t="s">
        <v>837</v>
      </c>
      <c r="C13024" t="s">
        <v>10575</v>
      </c>
    </row>
    <row r="13025" spans="1:3">
      <c r="A13025" t="s">
        <v>11507</v>
      </c>
      <c r="B13025" t="s">
        <v>837</v>
      </c>
      <c r="C13025" t="s">
        <v>10575</v>
      </c>
    </row>
    <row r="13026" spans="1:3">
      <c r="A13026" t="s">
        <v>11508</v>
      </c>
      <c r="B13026" t="s">
        <v>10498</v>
      </c>
      <c r="C13026" t="s">
        <v>10499</v>
      </c>
    </row>
    <row r="13027" spans="1:3">
      <c r="A13027" t="s">
        <v>11509</v>
      </c>
      <c r="B13027" t="s">
        <v>837</v>
      </c>
      <c r="C13027" t="s">
        <v>10575</v>
      </c>
    </row>
    <row r="13028" spans="1:3">
      <c r="A13028" t="s">
        <v>11510</v>
      </c>
      <c r="B13028" t="s">
        <v>837</v>
      </c>
      <c r="C13028" t="s">
        <v>10575</v>
      </c>
    </row>
    <row r="13029" spans="1:3">
      <c r="A13029" t="s">
        <v>11511</v>
      </c>
      <c r="B13029" t="s">
        <v>10498</v>
      </c>
      <c r="C13029" t="s">
        <v>10499</v>
      </c>
    </row>
    <row r="13030" spans="1:3">
      <c r="A13030" t="s">
        <v>11512</v>
      </c>
      <c r="B13030" t="s">
        <v>9615</v>
      </c>
      <c r="C13030" t="s">
        <v>9616</v>
      </c>
    </row>
    <row r="13031" spans="1:3">
      <c r="A13031" t="s">
        <v>11512</v>
      </c>
      <c r="B13031" t="s">
        <v>9913</v>
      </c>
      <c r="C13031" t="s">
        <v>9914</v>
      </c>
    </row>
    <row r="13032" spans="1:3">
      <c r="A13032" t="s">
        <v>11513</v>
      </c>
      <c r="B13032" t="s">
        <v>837</v>
      </c>
      <c r="C13032" t="s">
        <v>10575</v>
      </c>
    </row>
    <row r="13033" spans="1:3">
      <c r="A13033" t="s">
        <v>11514</v>
      </c>
      <c r="B13033" t="s">
        <v>837</v>
      </c>
      <c r="C13033" t="s">
        <v>10575</v>
      </c>
    </row>
    <row r="13034" spans="1:3">
      <c r="A13034" t="s">
        <v>11515</v>
      </c>
      <c r="B13034" t="s">
        <v>837</v>
      </c>
      <c r="C13034" t="s">
        <v>10575</v>
      </c>
    </row>
    <row r="13035" spans="1:3">
      <c r="A13035" t="s">
        <v>11516</v>
      </c>
      <c r="B13035" t="s">
        <v>837</v>
      </c>
      <c r="C13035" t="s">
        <v>10575</v>
      </c>
    </row>
    <row r="13036" spans="1:3">
      <c r="A13036" t="s">
        <v>11517</v>
      </c>
      <c r="B13036" t="s">
        <v>837</v>
      </c>
      <c r="C13036" t="s">
        <v>10575</v>
      </c>
    </row>
    <row r="13037" spans="1:3">
      <c r="A13037" t="s">
        <v>11518</v>
      </c>
      <c r="B13037" t="s">
        <v>10498</v>
      </c>
      <c r="C13037" t="s">
        <v>10499</v>
      </c>
    </row>
    <row r="13038" spans="1:3">
      <c r="A13038" t="s">
        <v>11518</v>
      </c>
      <c r="B13038" t="s">
        <v>837</v>
      </c>
      <c r="C13038" t="s">
        <v>10575</v>
      </c>
    </row>
    <row r="13039" spans="1:3">
      <c r="A13039" t="s">
        <v>11519</v>
      </c>
      <c r="B13039" t="s">
        <v>10498</v>
      </c>
      <c r="C13039" t="s">
        <v>10499</v>
      </c>
    </row>
    <row r="13040" spans="1:3">
      <c r="A13040" t="s">
        <v>11519</v>
      </c>
      <c r="B13040" t="s">
        <v>837</v>
      </c>
      <c r="C13040" t="s">
        <v>10575</v>
      </c>
    </row>
    <row r="13041" spans="1:3">
      <c r="A13041" t="s">
        <v>11520</v>
      </c>
      <c r="B13041" t="s">
        <v>10498</v>
      </c>
      <c r="C13041" t="s">
        <v>10499</v>
      </c>
    </row>
    <row r="13042" spans="1:3">
      <c r="A13042" t="s">
        <v>11520</v>
      </c>
      <c r="B13042" t="s">
        <v>837</v>
      </c>
      <c r="C13042" t="s">
        <v>10575</v>
      </c>
    </row>
    <row r="13043" spans="1:3">
      <c r="A13043" t="s">
        <v>11521</v>
      </c>
      <c r="B13043" t="s">
        <v>9615</v>
      </c>
      <c r="C13043" t="s">
        <v>9616</v>
      </c>
    </row>
    <row r="13044" spans="1:3">
      <c r="A13044" t="s">
        <v>11522</v>
      </c>
      <c r="B13044" t="s">
        <v>837</v>
      </c>
      <c r="C13044" t="s">
        <v>10575</v>
      </c>
    </row>
    <row r="13045" spans="1:3">
      <c r="A13045" t="s">
        <v>11523</v>
      </c>
      <c r="B13045" t="s">
        <v>10498</v>
      </c>
      <c r="C13045" t="s">
        <v>10499</v>
      </c>
    </row>
    <row r="13046" spans="1:3">
      <c r="A13046" t="s">
        <v>11523</v>
      </c>
      <c r="B13046" t="s">
        <v>9615</v>
      </c>
      <c r="C13046" t="s">
        <v>9616</v>
      </c>
    </row>
    <row r="13047" spans="1:3">
      <c r="A13047" t="s">
        <v>11524</v>
      </c>
      <c r="B13047" t="s">
        <v>9615</v>
      </c>
      <c r="C13047" t="s">
        <v>9616</v>
      </c>
    </row>
    <row r="13048" spans="1:3">
      <c r="A13048" t="s">
        <v>11525</v>
      </c>
      <c r="B13048" t="s">
        <v>10498</v>
      </c>
      <c r="C13048" t="s">
        <v>10499</v>
      </c>
    </row>
    <row r="13049" spans="1:3">
      <c r="A13049" t="s">
        <v>11525</v>
      </c>
      <c r="B13049" t="s">
        <v>9615</v>
      </c>
      <c r="C13049" t="s">
        <v>9616</v>
      </c>
    </row>
    <row r="13050" spans="1:3">
      <c r="A13050" t="s">
        <v>11526</v>
      </c>
      <c r="B13050" t="s">
        <v>9615</v>
      </c>
      <c r="C13050" t="s">
        <v>9616</v>
      </c>
    </row>
    <row r="13051" spans="1:3">
      <c r="A13051" t="s">
        <v>11527</v>
      </c>
      <c r="B13051" t="s">
        <v>10498</v>
      </c>
      <c r="C13051" t="s">
        <v>10499</v>
      </c>
    </row>
    <row r="13052" spans="1:3">
      <c r="A13052" t="s">
        <v>11527</v>
      </c>
      <c r="B13052" t="s">
        <v>9615</v>
      </c>
      <c r="C13052" t="s">
        <v>9616</v>
      </c>
    </row>
    <row r="13053" spans="1:3">
      <c r="A13053" t="s">
        <v>11528</v>
      </c>
      <c r="B13053" t="s">
        <v>9615</v>
      </c>
      <c r="C13053" t="s">
        <v>9616</v>
      </c>
    </row>
    <row r="13054" spans="1:3">
      <c r="A13054" t="s">
        <v>11529</v>
      </c>
      <c r="B13054" t="s">
        <v>9615</v>
      </c>
      <c r="C13054" t="s">
        <v>9616</v>
      </c>
    </row>
    <row r="13055" spans="1:3">
      <c r="A13055" t="s">
        <v>11530</v>
      </c>
      <c r="B13055" t="s">
        <v>9615</v>
      </c>
      <c r="C13055" t="s">
        <v>9616</v>
      </c>
    </row>
    <row r="13056" spans="1:3">
      <c r="A13056" t="s">
        <v>11531</v>
      </c>
      <c r="B13056" t="s">
        <v>9615</v>
      </c>
      <c r="C13056" t="s">
        <v>9616</v>
      </c>
    </row>
    <row r="13057" spans="1:3">
      <c r="A13057" t="s">
        <v>11532</v>
      </c>
      <c r="B13057" t="s">
        <v>9615</v>
      </c>
      <c r="C13057" t="s">
        <v>9616</v>
      </c>
    </row>
    <row r="13058" spans="1:3">
      <c r="A13058" t="s">
        <v>11533</v>
      </c>
      <c r="B13058" t="s">
        <v>10498</v>
      </c>
      <c r="C13058" t="s">
        <v>10499</v>
      </c>
    </row>
    <row r="13059" spans="1:3">
      <c r="A13059" t="s">
        <v>11533</v>
      </c>
      <c r="B13059" t="s">
        <v>9615</v>
      </c>
      <c r="C13059" t="s">
        <v>9616</v>
      </c>
    </row>
    <row r="13060" spans="1:3">
      <c r="A13060" t="s">
        <v>11534</v>
      </c>
      <c r="B13060" t="s">
        <v>9615</v>
      </c>
      <c r="C13060" t="s">
        <v>9616</v>
      </c>
    </row>
    <row r="13061" spans="1:3">
      <c r="A13061" t="s">
        <v>11535</v>
      </c>
      <c r="B13061" t="s">
        <v>9615</v>
      </c>
      <c r="C13061" t="s">
        <v>9616</v>
      </c>
    </row>
    <row r="13062" spans="1:3">
      <c r="A13062" t="s">
        <v>11536</v>
      </c>
      <c r="B13062" t="s">
        <v>9615</v>
      </c>
      <c r="C13062" t="s">
        <v>9616</v>
      </c>
    </row>
    <row r="13063" spans="1:3">
      <c r="A13063" t="s">
        <v>11537</v>
      </c>
      <c r="B13063" t="s">
        <v>9615</v>
      </c>
      <c r="C13063" t="s">
        <v>9616</v>
      </c>
    </row>
    <row r="13064" spans="1:3">
      <c r="A13064" t="s">
        <v>11538</v>
      </c>
      <c r="B13064" t="s">
        <v>9615</v>
      </c>
      <c r="C13064" t="s">
        <v>9616</v>
      </c>
    </row>
    <row r="13065" spans="1:3">
      <c r="A13065" t="s">
        <v>11539</v>
      </c>
      <c r="B13065" t="s">
        <v>9615</v>
      </c>
      <c r="C13065" t="s">
        <v>9616</v>
      </c>
    </row>
    <row r="13066" spans="1:3">
      <c r="A13066" t="s">
        <v>11540</v>
      </c>
      <c r="B13066" t="s">
        <v>9615</v>
      </c>
      <c r="C13066" t="s">
        <v>9616</v>
      </c>
    </row>
    <row r="13067" spans="1:3">
      <c r="A13067" t="s">
        <v>11541</v>
      </c>
      <c r="B13067" t="s">
        <v>9615</v>
      </c>
      <c r="C13067" t="s">
        <v>9616</v>
      </c>
    </row>
    <row r="13068" spans="1:3">
      <c r="A13068" t="s">
        <v>11542</v>
      </c>
      <c r="B13068" t="s">
        <v>9615</v>
      </c>
      <c r="C13068" t="s">
        <v>9616</v>
      </c>
    </row>
    <row r="13069" spans="1:3">
      <c r="A13069" t="s">
        <v>11543</v>
      </c>
      <c r="B13069" t="s">
        <v>9615</v>
      </c>
      <c r="C13069" t="s">
        <v>9616</v>
      </c>
    </row>
    <row r="13070" spans="1:3">
      <c r="A13070" t="s">
        <v>11544</v>
      </c>
      <c r="B13070" t="s">
        <v>9615</v>
      </c>
      <c r="C13070" t="s">
        <v>9616</v>
      </c>
    </row>
    <row r="13071" spans="1:3">
      <c r="A13071" t="s">
        <v>11545</v>
      </c>
      <c r="B13071" t="s">
        <v>9615</v>
      </c>
      <c r="C13071" t="s">
        <v>9616</v>
      </c>
    </row>
    <row r="13072" spans="1:3">
      <c r="A13072" t="s">
        <v>11546</v>
      </c>
      <c r="B13072" t="s">
        <v>9615</v>
      </c>
      <c r="C13072" t="s">
        <v>9616</v>
      </c>
    </row>
    <row r="13073" spans="1:3">
      <c r="A13073" t="s">
        <v>11547</v>
      </c>
      <c r="B13073" t="s">
        <v>9615</v>
      </c>
      <c r="C13073" t="s">
        <v>9616</v>
      </c>
    </row>
    <row r="13074" spans="1:3">
      <c r="A13074" t="s">
        <v>11548</v>
      </c>
      <c r="B13074" t="s">
        <v>9615</v>
      </c>
      <c r="C13074" t="s">
        <v>9616</v>
      </c>
    </row>
    <row r="13075" spans="1:3">
      <c r="A13075" t="s">
        <v>11549</v>
      </c>
      <c r="B13075" t="s">
        <v>9615</v>
      </c>
      <c r="C13075" t="s">
        <v>9616</v>
      </c>
    </row>
    <row r="13076" spans="1:3">
      <c r="A13076" t="s">
        <v>11550</v>
      </c>
      <c r="B13076" t="s">
        <v>9615</v>
      </c>
      <c r="C13076" t="s">
        <v>9616</v>
      </c>
    </row>
    <row r="13077" spans="1:3">
      <c r="A13077" t="s">
        <v>11551</v>
      </c>
      <c r="B13077" t="s">
        <v>9615</v>
      </c>
      <c r="C13077" t="s">
        <v>9616</v>
      </c>
    </row>
    <row r="13078" spans="1:3">
      <c r="A13078" t="s">
        <v>11552</v>
      </c>
      <c r="B13078" t="s">
        <v>837</v>
      </c>
      <c r="C13078" t="s">
        <v>10575</v>
      </c>
    </row>
    <row r="13079" spans="1:3">
      <c r="A13079" t="s">
        <v>11553</v>
      </c>
      <c r="B13079" t="s">
        <v>9615</v>
      </c>
      <c r="C13079" t="s">
        <v>9616</v>
      </c>
    </row>
    <row r="13080" spans="1:3">
      <c r="A13080" t="s">
        <v>11554</v>
      </c>
      <c r="B13080" t="s">
        <v>837</v>
      </c>
      <c r="C13080" t="s">
        <v>10575</v>
      </c>
    </row>
    <row r="13081" spans="1:3">
      <c r="A13081" t="s">
        <v>11555</v>
      </c>
      <c r="B13081" t="s">
        <v>9615</v>
      </c>
      <c r="C13081" t="s">
        <v>9616</v>
      </c>
    </row>
    <row r="13082" spans="1:3">
      <c r="A13082" t="s">
        <v>11556</v>
      </c>
      <c r="B13082" t="s">
        <v>9615</v>
      </c>
      <c r="C13082" t="s">
        <v>9616</v>
      </c>
    </row>
    <row r="13083" spans="1:3">
      <c r="A13083" t="s">
        <v>11557</v>
      </c>
      <c r="B13083" t="s">
        <v>9615</v>
      </c>
      <c r="C13083" t="s">
        <v>9616</v>
      </c>
    </row>
    <row r="13084" spans="1:3">
      <c r="A13084" t="s">
        <v>11557</v>
      </c>
      <c r="B13084" t="s">
        <v>9913</v>
      </c>
      <c r="C13084" t="s">
        <v>9914</v>
      </c>
    </row>
    <row r="13085" spans="1:3">
      <c r="A13085" t="s">
        <v>11558</v>
      </c>
      <c r="B13085" t="s">
        <v>9615</v>
      </c>
      <c r="C13085" t="s">
        <v>9616</v>
      </c>
    </row>
    <row r="13086" spans="1:3">
      <c r="A13086" t="s">
        <v>11559</v>
      </c>
      <c r="B13086" t="s">
        <v>9615</v>
      </c>
      <c r="C13086" t="s">
        <v>9616</v>
      </c>
    </row>
    <row r="13087" spans="1:3">
      <c r="A13087" t="s">
        <v>11560</v>
      </c>
      <c r="B13087" t="s">
        <v>9615</v>
      </c>
      <c r="C13087" t="s">
        <v>9616</v>
      </c>
    </row>
    <row r="13088" spans="1:3">
      <c r="A13088" t="s">
        <v>11561</v>
      </c>
      <c r="B13088" t="s">
        <v>9615</v>
      </c>
      <c r="C13088" t="s">
        <v>9616</v>
      </c>
    </row>
    <row r="13089" spans="1:3">
      <c r="A13089" t="s">
        <v>11562</v>
      </c>
      <c r="B13089" t="s">
        <v>9615</v>
      </c>
      <c r="C13089" t="s">
        <v>9616</v>
      </c>
    </row>
    <row r="13090" spans="1:3">
      <c r="A13090" t="s">
        <v>11563</v>
      </c>
      <c r="B13090" t="s">
        <v>9615</v>
      </c>
      <c r="C13090" t="s">
        <v>9616</v>
      </c>
    </row>
    <row r="13091" spans="1:3">
      <c r="A13091" t="s">
        <v>11564</v>
      </c>
      <c r="B13091" t="s">
        <v>9615</v>
      </c>
      <c r="C13091" t="s">
        <v>9616</v>
      </c>
    </row>
    <row r="13092" spans="1:3">
      <c r="A13092" t="s">
        <v>11565</v>
      </c>
      <c r="B13092" t="s">
        <v>10498</v>
      </c>
      <c r="C13092" t="s">
        <v>10499</v>
      </c>
    </row>
    <row r="13093" spans="1:3">
      <c r="A13093" t="s">
        <v>11566</v>
      </c>
      <c r="B13093" t="s">
        <v>10498</v>
      </c>
      <c r="C13093" t="s">
        <v>10499</v>
      </c>
    </row>
    <row r="13094" spans="1:3">
      <c r="A13094" t="s">
        <v>11567</v>
      </c>
      <c r="B13094" t="s">
        <v>9615</v>
      </c>
      <c r="C13094" t="s">
        <v>9616</v>
      </c>
    </row>
    <row r="13095" spans="1:3">
      <c r="A13095" t="s">
        <v>11568</v>
      </c>
      <c r="B13095" t="s">
        <v>9615</v>
      </c>
      <c r="C13095" t="s">
        <v>9616</v>
      </c>
    </row>
    <row r="13096" spans="1:3">
      <c r="A13096" t="s">
        <v>11569</v>
      </c>
      <c r="B13096" t="s">
        <v>9615</v>
      </c>
      <c r="C13096" t="s">
        <v>9616</v>
      </c>
    </row>
    <row r="13097" spans="1:3">
      <c r="A13097" t="s">
        <v>11570</v>
      </c>
      <c r="B13097" t="s">
        <v>9615</v>
      </c>
      <c r="C13097" t="s">
        <v>9616</v>
      </c>
    </row>
    <row r="13098" spans="1:3">
      <c r="A13098" t="s">
        <v>11571</v>
      </c>
      <c r="B13098" t="s">
        <v>10498</v>
      </c>
      <c r="C13098" t="s">
        <v>10499</v>
      </c>
    </row>
    <row r="13099" spans="1:3">
      <c r="A13099" t="s">
        <v>11572</v>
      </c>
      <c r="B13099" t="s">
        <v>9615</v>
      </c>
      <c r="C13099" t="s">
        <v>9616</v>
      </c>
    </row>
    <row r="13100" spans="1:3">
      <c r="A13100" t="s">
        <v>11573</v>
      </c>
      <c r="B13100" t="s">
        <v>9615</v>
      </c>
      <c r="C13100" t="s">
        <v>9616</v>
      </c>
    </row>
    <row r="13101" spans="1:3">
      <c r="A13101" t="s">
        <v>11574</v>
      </c>
      <c r="B13101" t="s">
        <v>9615</v>
      </c>
      <c r="C13101" t="s">
        <v>9616</v>
      </c>
    </row>
    <row r="13102" spans="1:3">
      <c r="A13102" t="s">
        <v>11575</v>
      </c>
      <c r="B13102" t="s">
        <v>9615</v>
      </c>
      <c r="C13102" t="s">
        <v>9616</v>
      </c>
    </row>
    <row r="13103" spans="1:3">
      <c r="A13103" t="s">
        <v>11576</v>
      </c>
      <c r="B13103" t="s">
        <v>9615</v>
      </c>
      <c r="C13103" t="s">
        <v>9616</v>
      </c>
    </row>
    <row r="13104" spans="1:3">
      <c r="A13104" t="s">
        <v>11577</v>
      </c>
      <c r="B13104" t="s">
        <v>9615</v>
      </c>
      <c r="C13104" t="s">
        <v>9616</v>
      </c>
    </row>
    <row r="13105" spans="1:3">
      <c r="A13105" t="s">
        <v>11578</v>
      </c>
      <c r="B13105" t="s">
        <v>9615</v>
      </c>
      <c r="C13105" t="s">
        <v>9616</v>
      </c>
    </row>
    <row r="13106" spans="1:3">
      <c r="A13106" t="s">
        <v>11579</v>
      </c>
      <c r="B13106" t="s">
        <v>9615</v>
      </c>
      <c r="C13106" t="s">
        <v>9616</v>
      </c>
    </row>
    <row r="13107" spans="1:3">
      <c r="A13107" t="s">
        <v>11580</v>
      </c>
      <c r="B13107" t="s">
        <v>9615</v>
      </c>
      <c r="C13107" t="s">
        <v>9616</v>
      </c>
    </row>
    <row r="13108" spans="1:3">
      <c r="A13108" t="s">
        <v>11581</v>
      </c>
      <c r="B13108" t="s">
        <v>9615</v>
      </c>
      <c r="C13108" t="s">
        <v>9616</v>
      </c>
    </row>
    <row r="13109" spans="1:3">
      <c r="A13109" t="s">
        <v>11582</v>
      </c>
      <c r="B13109" t="s">
        <v>9615</v>
      </c>
      <c r="C13109" t="s">
        <v>9616</v>
      </c>
    </row>
    <row r="13110" spans="1:3">
      <c r="A13110" t="s">
        <v>11583</v>
      </c>
      <c r="B13110" t="s">
        <v>9615</v>
      </c>
      <c r="C13110" t="s">
        <v>9616</v>
      </c>
    </row>
    <row r="13111" spans="1:3">
      <c r="A13111" t="s">
        <v>11584</v>
      </c>
      <c r="B13111" t="s">
        <v>9615</v>
      </c>
      <c r="C13111" t="s">
        <v>9616</v>
      </c>
    </row>
    <row r="13112" spans="1:3">
      <c r="A13112" t="s">
        <v>11585</v>
      </c>
      <c r="B13112" t="s">
        <v>9615</v>
      </c>
      <c r="C13112" t="s">
        <v>9616</v>
      </c>
    </row>
    <row r="13113" spans="1:3">
      <c r="A13113" t="s">
        <v>11586</v>
      </c>
      <c r="B13113" t="s">
        <v>837</v>
      </c>
      <c r="C13113" t="s">
        <v>10575</v>
      </c>
    </row>
    <row r="13114" spans="1:3">
      <c r="A13114" t="s">
        <v>11586</v>
      </c>
      <c r="B13114" t="s">
        <v>9913</v>
      </c>
      <c r="C13114" t="s">
        <v>9914</v>
      </c>
    </row>
    <row r="13115" spans="1:3">
      <c r="A13115" t="s">
        <v>11587</v>
      </c>
      <c r="B13115" t="s">
        <v>9615</v>
      </c>
      <c r="C13115" t="s">
        <v>9616</v>
      </c>
    </row>
    <row r="13116" spans="1:3">
      <c r="A13116" t="s">
        <v>11588</v>
      </c>
      <c r="B13116" t="s">
        <v>10498</v>
      </c>
      <c r="C13116" t="s">
        <v>10499</v>
      </c>
    </row>
    <row r="13117" spans="1:3">
      <c r="A13117" t="s">
        <v>11589</v>
      </c>
      <c r="B13117" t="s">
        <v>837</v>
      </c>
      <c r="C13117" t="s">
        <v>10575</v>
      </c>
    </row>
    <row r="13118" spans="1:3">
      <c r="A13118" t="s">
        <v>11590</v>
      </c>
      <c r="B13118" t="s">
        <v>10498</v>
      </c>
      <c r="C13118" t="s">
        <v>10499</v>
      </c>
    </row>
    <row r="13119" spans="1:3">
      <c r="A13119" t="s">
        <v>11591</v>
      </c>
      <c r="B13119" t="s">
        <v>10498</v>
      </c>
      <c r="C13119" t="s">
        <v>10499</v>
      </c>
    </row>
    <row r="13120" spans="1:3">
      <c r="A13120" t="s">
        <v>11592</v>
      </c>
      <c r="B13120" t="s">
        <v>10498</v>
      </c>
      <c r="C13120" t="s">
        <v>10499</v>
      </c>
    </row>
    <row r="13121" spans="1:3">
      <c r="A13121" t="s">
        <v>11592</v>
      </c>
      <c r="B13121" t="s">
        <v>838</v>
      </c>
      <c r="C13121" t="s">
        <v>10514</v>
      </c>
    </row>
    <row r="13122" spans="1:3">
      <c r="A13122" t="s">
        <v>11592</v>
      </c>
      <c r="B13122" t="s">
        <v>9615</v>
      </c>
      <c r="C13122" t="s">
        <v>9616</v>
      </c>
    </row>
    <row r="13123" spans="1:3">
      <c r="A13123" t="s">
        <v>11593</v>
      </c>
      <c r="B13123" t="s">
        <v>10498</v>
      </c>
      <c r="C13123" t="s">
        <v>10499</v>
      </c>
    </row>
    <row r="13124" spans="1:3">
      <c r="A13124" t="s">
        <v>11593</v>
      </c>
      <c r="B13124" t="s">
        <v>9615</v>
      </c>
      <c r="C13124" t="s">
        <v>9616</v>
      </c>
    </row>
    <row r="13125" spans="1:3">
      <c r="A13125" t="s">
        <v>11594</v>
      </c>
      <c r="B13125" t="s">
        <v>10498</v>
      </c>
      <c r="C13125" t="s">
        <v>10499</v>
      </c>
    </row>
    <row r="13126" spans="1:3">
      <c r="A13126" t="s">
        <v>11595</v>
      </c>
      <c r="B13126" t="s">
        <v>10498</v>
      </c>
      <c r="C13126" t="s">
        <v>10499</v>
      </c>
    </row>
    <row r="13127" spans="1:3">
      <c r="A13127" t="s">
        <v>11595</v>
      </c>
      <c r="B13127" t="s">
        <v>9615</v>
      </c>
      <c r="C13127" t="s">
        <v>9616</v>
      </c>
    </row>
    <row r="13128" spans="1:3">
      <c r="A13128" t="s">
        <v>11596</v>
      </c>
      <c r="B13128" t="s">
        <v>10498</v>
      </c>
      <c r="C13128" t="s">
        <v>10499</v>
      </c>
    </row>
    <row r="13129" spans="1:3">
      <c r="A13129" t="s">
        <v>11597</v>
      </c>
      <c r="B13129" t="s">
        <v>10498</v>
      </c>
      <c r="C13129" t="s">
        <v>10499</v>
      </c>
    </row>
    <row r="13130" spans="1:3">
      <c r="A13130" t="s">
        <v>11598</v>
      </c>
      <c r="B13130" t="s">
        <v>9615</v>
      </c>
      <c r="C13130" t="s">
        <v>9616</v>
      </c>
    </row>
    <row r="13131" spans="1:3">
      <c r="A13131" t="s">
        <v>11599</v>
      </c>
      <c r="B13131" t="s">
        <v>837</v>
      </c>
      <c r="C13131" t="s">
        <v>10575</v>
      </c>
    </row>
    <row r="13132" spans="1:3">
      <c r="A13132" t="s">
        <v>11599</v>
      </c>
      <c r="B13132" t="s">
        <v>9615</v>
      </c>
      <c r="C13132" t="s">
        <v>9616</v>
      </c>
    </row>
    <row r="13133" spans="1:3">
      <c r="A13133" t="s">
        <v>11599</v>
      </c>
      <c r="B13133" t="s">
        <v>9913</v>
      </c>
      <c r="C13133" t="s">
        <v>9914</v>
      </c>
    </row>
    <row r="13134" spans="1:3">
      <c r="A13134" t="s">
        <v>11600</v>
      </c>
      <c r="B13134" t="s">
        <v>10498</v>
      </c>
      <c r="C13134" t="s">
        <v>10499</v>
      </c>
    </row>
    <row r="13135" spans="1:3">
      <c r="A13135" t="s">
        <v>11601</v>
      </c>
      <c r="B13135" t="s">
        <v>10498</v>
      </c>
      <c r="C13135" t="s">
        <v>10499</v>
      </c>
    </row>
    <row r="13136" spans="1:3">
      <c r="A13136" t="s">
        <v>11602</v>
      </c>
      <c r="B13136" t="s">
        <v>10498</v>
      </c>
      <c r="C13136" t="s">
        <v>10499</v>
      </c>
    </row>
    <row r="13137" spans="1:3">
      <c r="A13137" t="s">
        <v>11603</v>
      </c>
      <c r="B13137" t="s">
        <v>10498</v>
      </c>
      <c r="C13137" t="s">
        <v>10499</v>
      </c>
    </row>
    <row r="13138" spans="1:3">
      <c r="A13138" t="s">
        <v>11604</v>
      </c>
      <c r="B13138" t="s">
        <v>10498</v>
      </c>
      <c r="C13138" t="s">
        <v>10499</v>
      </c>
    </row>
    <row r="13139" spans="1:3">
      <c r="A13139" t="s">
        <v>11605</v>
      </c>
      <c r="B13139" t="s">
        <v>10498</v>
      </c>
      <c r="C13139" t="s">
        <v>10499</v>
      </c>
    </row>
    <row r="13140" spans="1:3">
      <c r="A13140" t="s">
        <v>11606</v>
      </c>
      <c r="B13140" t="s">
        <v>10498</v>
      </c>
      <c r="C13140" t="s">
        <v>10499</v>
      </c>
    </row>
    <row r="13141" spans="1:3">
      <c r="A13141" t="s">
        <v>11607</v>
      </c>
      <c r="B13141" t="s">
        <v>10498</v>
      </c>
      <c r="C13141" t="s">
        <v>10499</v>
      </c>
    </row>
    <row r="13142" spans="1:3">
      <c r="A13142" t="s">
        <v>11608</v>
      </c>
      <c r="B13142" t="s">
        <v>10498</v>
      </c>
      <c r="C13142" t="s">
        <v>10499</v>
      </c>
    </row>
    <row r="13143" spans="1:3">
      <c r="A13143" t="s">
        <v>11609</v>
      </c>
      <c r="B13143" t="s">
        <v>10498</v>
      </c>
      <c r="C13143" t="s">
        <v>10499</v>
      </c>
    </row>
    <row r="13144" spans="1:3">
      <c r="A13144" t="s">
        <v>11610</v>
      </c>
      <c r="B13144" t="s">
        <v>10498</v>
      </c>
      <c r="C13144" t="s">
        <v>10499</v>
      </c>
    </row>
    <row r="13145" spans="1:3">
      <c r="A13145" t="s">
        <v>11611</v>
      </c>
      <c r="B13145" t="s">
        <v>10498</v>
      </c>
      <c r="C13145" t="s">
        <v>10499</v>
      </c>
    </row>
    <row r="13146" spans="1:3">
      <c r="A13146" t="s">
        <v>11612</v>
      </c>
      <c r="B13146" t="s">
        <v>10498</v>
      </c>
      <c r="C13146" t="s">
        <v>10499</v>
      </c>
    </row>
    <row r="13147" spans="1:3">
      <c r="A13147" t="s">
        <v>11613</v>
      </c>
      <c r="B13147" t="s">
        <v>10498</v>
      </c>
      <c r="C13147" t="s">
        <v>10499</v>
      </c>
    </row>
    <row r="13148" spans="1:3">
      <c r="A13148" t="s">
        <v>11614</v>
      </c>
      <c r="B13148" t="s">
        <v>10498</v>
      </c>
      <c r="C13148" t="s">
        <v>10499</v>
      </c>
    </row>
    <row r="13149" spans="1:3">
      <c r="A13149" t="s">
        <v>11615</v>
      </c>
      <c r="B13149" t="s">
        <v>10498</v>
      </c>
      <c r="C13149" t="s">
        <v>10499</v>
      </c>
    </row>
    <row r="13150" spans="1:3">
      <c r="A13150" t="s">
        <v>11616</v>
      </c>
      <c r="B13150" t="s">
        <v>10498</v>
      </c>
      <c r="C13150" t="s">
        <v>10499</v>
      </c>
    </row>
    <row r="13151" spans="1:3">
      <c r="A13151" t="s">
        <v>11617</v>
      </c>
      <c r="B13151" t="s">
        <v>10498</v>
      </c>
      <c r="C13151" t="s">
        <v>10499</v>
      </c>
    </row>
    <row r="13152" spans="1:3">
      <c r="A13152" t="s">
        <v>11618</v>
      </c>
      <c r="B13152" t="s">
        <v>10498</v>
      </c>
      <c r="C13152" t="s">
        <v>10499</v>
      </c>
    </row>
    <row r="13153" spans="1:3">
      <c r="A13153" t="s">
        <v>11619</v>
      </c>
      <c r="B13153" t="s">
        <v>10498</v>
      </c>
      <c r="C13153" t="s">
        <v>10499</v>
      </c>
    </row>
    <row r="13154" spans="1:3">
      <c r="A13154" t="s">
        <v>11620</v>
      </c>
      <c r="B13154" t="s">
        <v>10498</v>
      </c>
      <c r="C13154" t="s">
        <v>10499</v>
      </c>
    </row>
    <row r="13155" spans="1:3">
      <c r="A13155" t="s">
        <v>11621</v>
      </c>
      <c r="B13155" t="s">
        <v>10498</v>
      </c>
      <c r="C13155" t="s">
        <v>10499</v>
      </c>
    </row>
    <row r="13156" spans="1:3">
      <c r="A13156" t="s">
        <v>11622</v>
      </c>
      <c r="B13156" t="s">
        <v>10498</v>
      </c>
      <c r="C13156" t="s">
        <v>10499</v>
      </c>
    </row>
    <row r="13157" spans="1:3">
      <c r="A13157" t="s">
        <v>11623</v>
      </c>
      <c r="B13157" t="s">
        <v>10498</v>
      </c>
      <c r="C13157" t="s">
        <v>10499</v>
      </c>
    </row>
    <row r="13158" spans="1:3">
      <c r="A13158" t="s">
        <v>11624</v>
      </c>
      <c r="B13158" t="s">
        <v>10498</v>
      </c>
      <c r="C13158" t="s">
        <v>10499</v>
      </c>
    </row>
    <row r="13159" spans="1:3">
      <c r="A13159" t="s">
        <v>11625</v>
      </c>
      <c r="B13159" t="s">
        <v>10498</v>
      </c>
      <c r="C13159" t="s">
        <v>10499</v>
      </c>
    </row>
    <row r="13160" spans="1:3">
      <c r="A13160" t="s">
        <v>11626</v>
      </c>
      <c r="B13160" t="s">
        <v>10498</v>
      </c>
      <c r="C13160" t="s">
        <v>10499</v>
      </c>
    </row>
    <row r="13161" spans="1:3">
      <c r="A13161" t="s">
        <v>11627</v>
      </c>
      <c r="B13161" t="s">
        <v>10498</v>
      </c>
      <c r="C13161" t="s">
        <v>10499</v>
      </c>
    </row>
    <row r="13162" spans="1:3">
      <c r="A13162" t="s">
        <v>11628</v>
      </c>
      <c r="B13162" t="s">
        <v>10498</v>
      </c>
      <c r="C13162" t="s">
        <v>10499</v>
      </c>
    </row>
    <row r="13163" spans="1:3">
      <c r="A13163" t="s">
        <v>11629</v>
      </c>
      <c r="B13163" t="s">
        <v>10498</v>
      </c>
      <c r="C13163" t="s">
        <v>10499</v>
      </c>
    </row>
    <row r="13164" spans="1:3">
      <c r="A13164" t="s">
        <v>11630</v>
      </c>
      <c r="B13164" t="s">
        <v>10498</v>
      </c>
      <c r="C13164" t="s">
        <v>10499</v>
      </c>
    </row>
    <row r="13165" spans="1:3">
      <c r="A13165" t="s">
        <v>11631</v>
      </c>
      <c r="B13165" t="s">
        <v>893</v>
      </c>
      <c r="C13165" t="s">
        <v>11632</v>
      </c>
    </row>
    <row r="13166" spans="1:3">
      <c r="A13166" t="s">
        <v>11633</v>
      </c>
      <c r="B13166" t="s">
        <v>893</v>
      </c>
      <c r="C13166" t="s">
        <v>11632</v>
      </c>
    </row>
    <row r="13167" spans="1:3">
      <c r="A13167" t="s">
        <v>11634</v>
      </c>
      <c r="B13167" t="s">
        <v>893</v>
      </c>
      <c r="C13167" t="s">
        <v>11632</v>
      </c>
    </row>
    <row r="13168" spans="1:3">
      <c r="A13168" t="s">
        <v>11635</v>
      </c>
      <c r="B13168" t="s">
        <v>11636</v>
      </c>
      <c r="C13168" t="s">
        <v>11637</v>
      </c>
    </row>
    <row r="13169" spans="1:3">
      <c r="A13169" t="s">
        <v>11638</v>
      </c>
      <c r="B13169" t="s">
        <v>11636</v>
      </c>
      <c r="C13169" t="s">
        <v>11637</v>
      </c>
    </row>
    <row r="13170" spans="1:3">
      <c r="A13170" t="s">
        <v>11639</v>
      </c>
      <c r="B13170" t="s">
        <v>893</v>
      </c>
      <c r="C13170" t="s">
        <v>11632</v>
      </c>
    </row>
    <row r="13171" spans="1:3">
      <c r="A13171" t="s">
        <v>11640</v>
      </c>
      <c r="B13171" t="s">
        <v>893</v>
      </c>
      <c r="C13171" t="s">
        <v>11632</v>
      </c>
    </row>
    <row r="13172" spans="1:3">
      <c r="A13172" t="s">
        <v>11641</v>
      </c>
      <c r="B13172" t="s">
        <v>893</v>
      </c>
      <c r="C13172" t="s">
        <v>11632</v>
      </c>
    </row>
    <row r="13173" spans="1:3">
      <c r="A13173" t="s">
        <v>11642</v>
      </c>
      <c r="B13173" t="s">
        <v>893</v>
      </c>
      <c r="C13173" t="s">
        <v>11632</v>
      </c>
    </row>
    <row r="13174" spans="1:3">
      <c r="A13174" t="s">
        <v>11643</v>
      </c>
      <c r="B13174" t="s">
        <v>893</v>
      </c>
      <c r="C13174" t="s">
        <v>11632</v>
      </c>
    </row>
    <row r="13175" spans="1:3">
      <c r="A13175" t="s">
        <v>11644</v>
      </c>
      <c r="B13175" t="s">
        <v>893</v>
      </c>
      <c r="C13175" t="s">
        <v>11632</v>
      </c>
    </row>
    <row r="13176" spans="1:3">
      <c r="A13176" t="s">
        <v>11645</v>
      </c>
      <c r="B13176" t="s">
        <v>893</v>
      </c>
      <c r="C13176" t="s">
        <v>11632</v>
      </c>
    </row>
    <row r="13177" spans="1:3">
      <c r="A13177" t="s">
        <v>11646</v>
      </c>
      <c r="B13177" t="s">
        <v>893</v>
      </c>
      <c r="C13177" t="s">
        <v>11632</v>
      </c>
    </row>
    <row r="13178" spans="1:3">
      <c r="A13178" t="s">
        <v>11647</v>
      </c>
      <c r="B13178" t="s">
        <v>893</v>
      </c>
      <c r="C13178" t="s">
        <v>11632</v>
      </c>
    </row>
    <row r="13179" spans="1:3">
      <c r="A13179" t="s">
        <v>11648</v>
      </c>
      <c r="B13179" t="s">
        <v>893</v>
      </c>
      <c r="C13179" t="s">
        <v>11632</v>
      </c>
    </row>
    <row r="13180" spans="1:3">
      <c r="A13180" t="s">
        <v>11649</v>
      </c>
      <c r="B13180" t="s">
        <v>893</v>
      </c>
      <c r="C13180" t="s">
        <v>11632</v>
      </c>
    </row>
    <row r="13181" spans="1:3">
      <c r="A13181" t="s">
        <v>11650</v>
      </c>
      <c r="B13181" t="s">
        <v>893</v>
      </c>
      <c r="C13181" t="s">
        <v>11632</v>
      </c>
    </row>
    <row r="13182" spans="1:3">
      <c r="A13182" t="s">
        <v>11651</v>
      </c>
      <c r="B13182" t="s">
        <v>893</v>
      </c>
      <c r="C13182" t="s">
        <v>11632</v>
      </c>
    </row>
    <row r="13183" spans="1:3">
      <c r="A13183" t="s">
        <v>11651</v>
      </c>
      <c r="B13183" t="s">
        <v>11636</v>
      </c>
      <c r="C13183" t="s">
        <v>11637</v>
      </c>
    </row>
    <row r="13184" spans="1:3">
      <c r="A13184" t="s">
        <v>11652</v>
      </c>
      <c r="B13184" t="s">
        <v>11636</v>
      </c>
      <c r="C13184" t="s">
        <v>11637</v>
      </c>
    </row>
    <row r="13185" spans="1:3">
      <c r="A13185" t="s">
        <v>11653</v>
      </c>
      <c r="B13185" t="s">
        <v>893</v>
      </c>
      <c r="C13185" t="s">
        <v>11632</v>
      </c>
    </row>
    <row r="13186" spans="1:3">
      <c r="A13186" t="s">
        <v>11654</v>
      </c>
      <c r="B13186" t="s">
        <v>893</v>
      </c>
      <c r="C13186" t="s">
        <v>11632</v>
      </c>
    </row>
    <row r="13187" spans="1:3">
      <c r="A13187" t="s">
        <v>11655</v>
      </c>
      <c r="B13187" t="s">
        <v>893</v>
      </c>
      <c r="C13187" t="s">
        <v>11632</v>
      </c>
    </row>
    <row r="13188" spans="1:3">
      <c r="A13188" t="s">
        <v>11656</v>
      </c>
      <c r="B13188" t="s">
        <v>893</v>
      </c>
      <c r="C13188" t="s">
        <v>11632</v>
      </c>
    </row>
    <row r="13189" spans="1:3">
      <c r="A13189" t="s">
        <v>11657</v>
      </c>
      <c r="B13189" t="s">
        <v>893</v>
      </c>
      <c r="C13189" t="s">
        <v>11632</v>
      </c>
    </row>
    <row r="13190" spans="1:3">
      <c r="A13190" t="s">
        <v>11658</v>
      </c>
      <c r="B13190" t="s">
        <v>893</v>
      </c>
      <c r="C13190" t="s">
        <v>11632</v>
      </c>
    </row>
    <row r="13191" spans="1:3">
      <c r="A13191" t="s">
        <v>11659</v>
      </c>
      <c r="B13191" t="s">
        <v>893</v>
      </c>
      <c r="C13191" t="s">
        <v>11632</v>
      </c>
    </row>
    <row r="13192" spans="1:3">
      <c r="A13192" t="s">
        <v>11660</v>
      </c>
      <c r="B13192" t="s">
        <v>893</v>
      </c>
      <c r="C13192" t="s">
        <v>11632</v>
      </c>
    </row>
    <row r="13193" spans="1:3">
      <c r="A13193" t="s">
        <v>11661</v>
      </c>
      <c r="B13193" t="s">
        <v>893</v>
      </c>
      <c r="C13193" t="s">
        <v>11632</v>
      </c>
    </row>
    <row r="13194" spans="1:3">
      <c r="A13194" t="s">
        <v>11662</v>
      </c>
      <c r="B13194" t="s">
        <v>893</v>
      </c>
      <c r="C13194" t="s">
        <v>11632</v>
      </c>
    </row>
    <row r="13195" spans="1:3">
      <c r="A13195" t="s">
        <v>11663</v>
      </c>
      <c r="B13195" t="s">
        <v>893</v>
      </c>
      <c r="C13195" t="s">
        <v>11632</v>
      </c>
    </row>
    <row r="13196" spans="1:3">
      <c r="A13196" t="s">
        <v>11664</v>
      </c>
      <c r="B13196" t="s">
        <v>11636</v>
      </c>
      <c r="C13196" t="s">
        <v>11637</v>
      </c>
    </row>
    <row r="13197" spans="1:3">
      <c r="A13197" t="s">
        <v>11665</v>
      </c>
      <c r="B13197" t="s">
        <v>893</v>
      </c>
      <c r="C13197" t="s">
        <v>11632</v>
      </c>
    </row>
    <row r="13198" spans="1:3">
      <c r="A13198" t="s">
        <v>11666</v>
      </c>
      <c r="B13198" t="s">
        <v>893</v>
      </c>
      <c r="C13198" t="s">
        <v>11632</v>
      </c>
    </row>
    <row r="13199" spans="1:3">
      <c r="A13199" t="s">
        <v>11667</v>
      </c>
      <c r="B13199" t="s">
        <v>893</v>
      </c>
      <c r="C13199" t="s">
        <v>11632</v>
      </c>
    </row>
    <row r="13200" spans="1:3">
      <c r="A13200" t="s">
        <v>11667</v>
      </c>
      <c r="B13200" t="s">
        <v>11636</v>
      </c>
      <c r="C13200" t="s">
        <v>11637</v>
      </c>
    </row>
    <row r="13201" spans="1:3">
      <c r="A13201" t="s">
        <v>11668</v>
      </c>
      <c r="B13201" t="s">
        <v>893</v>
      </c>
      <c r="C13201" t="s">
        <v>11632</v>
      </c>
    </row>
    <row r="13202" spans="1:3">
      <c r="A13202" t="s">
        <v>11669</v>
      </c>
      <c r="B13202" t="s">
        <v>893</v>
      </c>
      <c r="C13202" t="s">
        <v>11632</v>
      </c>
    </row>
    <row r="13203" spans="1:3">
      <c r="A13203" t="s">
        <v>11670</v>
      </c>
      <c r="B13203" t="s">
        <v>893</v>
      </c>
      <c r="C13203" t="s">
        <v>11632</v>
      </c>
    </row>
    <row r="13204" spans="1:3">
      <c r="A13204" t="s">
        <v>11670</v>
      </c>
      <c r="B13204" t="s">
        <v>11636</v>
      </c>
      <c r="C13204" t="s">
        <v>11637</v>
      </c>
    </row>
    <row r="13205" spans="1:3">
      <c r="A13205" t="s">
        <v>11671</v>
      </c>
      <c r="B13205" t="s">
        <v>893</v>
      </c>
      <c r="C13205" t="s">
        <v>11632</v>
      </c>
    </row>
    <row r="13206" spans="1:3">
      <c r="A13206" t="s">
        <v>11671</v>
      </c>
      <c r="B13206" t="s">
        <v>11636</v>
      </c>
      <c r="C13206" t="s">
        <v>11637</v>
      </c>
    </row>
    <row r="13207" spans="1:3">
      <c r="A13207" t="s">
        <v>11672</v>
      </c>
      <c r="B13207" t="s">
        <v>893</v>
      </c>
      <c r="C13207" t="s">
        <v>11632</v>
      </c>
    </row>
    <row r="13208" spans="1:3">
      <c r="A13208" t="s">
        <v>11672</v>
      </c>
      <c r="B13208" t="s">
        <v>11636</v>
      </c>
      <c r="C13208" t="s">
        <v>11637</v>
      </c>
    </row>
    <row r="13209" spans="1:3">
      <c r="A13209" t="s">
        <v>11673</v>
      </c>
      <c r="B13209" t="s">
        <v>893</v>
      </c>
      <c r="C13209" t="s">
        <v>11632</v>
      </c>
    </row>
    <row r="13210" spans="1:3">
      <c r="A13210" t="s">
        <v>11674</v>
      </c>
      <c r="B13210" t="s">
        <v>893</v>
      </c>
      <c r="C13210" t="s">
        <v>11632</v>
      </c>
    </row>
    <row r="13211" spans="1:3">
      <c r="A13211" t="s">
        <v>11675</v>
      </c>
      <c r="B13211" t="s">
        <v>893</v>
      </c>
      <c r="C13211" t="s">
        <v>11632</v>
      </c>
    </row>
    <row r="13212" spans="1:3">
      <c r="A13212" t="s">
        <v>11676</v>
      </c>
      <c r="B13212" t="s">
        <v>893</v>
      </c>
      <c r="C13212" t="s">
        <v>11632</v>
      </c>
    </row>
    <row r="13213" spans="1:3">
      <c r="A13213" t="s">
        <v>11677</v>
      </c>
      <c r="B13213" t="s">
        <v>893</v>
      </c>
      <c r="C13213" t="s">
        <v>11632</v>
      </c>
    </row>
    <row r="13214" spans="1:3">
      <c r="A13214" t="s">
        <v>11677</v>
      </c>
      <c r="B13214" t="s">
        <v>11636</v>
      </c>
      <c r="C13214" t="s">
        <v>11637</v>
      </c>
    </row>
    <row r="13215" spans="1:3">
      <c r="A13215" t="s">
        <v>11678</v>
      </c>
      <c r="B13215" t="s">
        <v>893</v>
      </c>
      <c r="C13215" t="s">
        <v>11632</v>
      </c>
    </row>
    <row r="13216" spans="1:3">
      <c r="A13216" t="s">
        <v>11678</v>
      </c>
      <c r="B13216" t="s">
        <v>11636</v>
      </c>
      <c r="C13216" t="s">
        <v>11637</v>
      </c>
    </row>
    <row r="13217" spans="1:3">
      <c r="A13217" t="s">
        <v>11679</v>
      </c>
      <c r="B13217" t="s">
        <v>893</v>
      </c>
      <c r="C13217" t="s">
        <v>11632</v>
      </c>
    </row>
    <row r="13218" spans="1:3">
      <c r="A13218" t="s">
        <v>11679</v>
      </c>
      <c r="B13218" t="s">
        <v>11636</v>
      </c>
      <c r="C13218" t="s">
        <v>11637</v>
      </c>
    </row>
    <row r="13219" spans="1:3">
      <c r="A13219" t="s">
        <v>11680</v>
      </c>
      <c r="B13219" t="s">
        <v>11636</v>
      </c>
      <c r="C13219" t="s">
        <v>11637</v>
      </c>
    </row>
    <row r="13220" spans="1:3">
      <c r="A13220" t="s">
        <v>11681</v>
      </c>
      <c r="B13220" t="s">
        <v>893</v>
      </c>
      <c r="C13220" t="s">
        <v>11632</v>
      </c>
    </row>
    <row r="13221" spans="1:3">
      <c r="A13221" t="s">
        <v>11681</v>
      </c>
      <c r="B13221" t="s">
        <v>11636</v>
      </c>
      <c r="C13221" t="s">
        <v>11637</v>
      </c>
    </row>
    <row r="13222" spans="1:3">
      <c r="A13222" t="s">
        <v>11682</v>
      </c>
      <c r="B13222" t="s">
        <v>893</v>
      </c>
      <c r="C13222" t="s">
        <v>11632</v>
      </c>
    </row>
    <row r="13223" spans="1:3">
      <c r="A13223" t="s">
        <v>11682</v>
      </c>
      <c r="B13223" t="s">
        <v>11636</v>
      </c>
      <c r="C13223" t="s">
        <v>11637</v>
      </c>
    </row>
    <row r="13224" spans="1:3">
      <c r="A13224" t="s">
        <v>11683</v>
      </c>
      <c r="B13224" t="s">
        <v>11636</v>
      </c>
      <c r="C13224" t="s">
        <v>11637</v>
      </c>
    </row>
    <row r="13225" spans="1:3">
      <c r="A13225" t="s">
        <v>11684</v>
      </c>
      <c r="B13225" t="s">
        <v>11636</v>
      </c>
      <c r="C13225" t="s">
        <v>11637</v>
      </c>
    </row>
    <row r="13226" spans="1:3">
      <c r="A13226" t="s">
        <v>11685</v>
      </c>
      <c r="B13226" t="s">
        <v>893</v>
      </c>
      <c r="C13226" t="s">
        <v>11632</v>
      </c>
    </row>
    <row r="13227" spans="1:3">
      <c r="A13227" t="s">
        <v>11685</v>
      </c>
      <c r="B13227" t="s">
        <v>11636</v>
      </c>
      <c r="C13227" t="s">
        <v>11637</v>
      </c>
    </row>
    <row r="13228" spans="1:3">
      <c r="A13228" t="s">
        <v>11686</v>
      </c>
      <c r="B13228" t="s">
        <v>11636</v>
      </c>
      <c r="C13228" t="s">
        <v>11637</v>
      </c>
    </row>
    <row r="13229" spans="1:3">
      <c r="A13229" t="s">
        <v>11687</v>
      </c>
      <c r="B13229" t="s">
        <v>11636</v>
      </c>
      <c r="C13229" t="s">
        <v>11637</v>
      </c>
    </row>
    <row r="13230" spans="1:3">
      <c r="A13230" t="s">
        <v>11688</v>
      </c>
      <c r="B13230" t="s">
        <v>11636</v>
      </c>
      <c r="C13230" t="s">
        <v>11637</v>
      </c>
    </row>
    <row r="13231" spans="1:3">
      <c r="A13231" t="s">
        <v>11689</v>
      </c>
      <c r="B13231" t="s">
        <v>11636</v>
      </c>
      <c r="C13231" t="s">
        <v>11637</v>
      </c>
    </row>
    <row r="13232" spans="1:3">
      <c r="A13232" t="s">
        <v>11690</v>
      </c>
      <c r="B13232" t="s">
        <v>893</v>
      </c>
      <c r="C13232" t="s">
        <v>11632</v>
      </c>
    </row>
    <row r="13233" spans="1:3">
      <c r="A13233" t="s">
        <v>11690</v>
      </c>
      <c r="B13233" t="s">
        <v>11636</v>
      </c>
      <c r="C13233" t="s">
        <v>11637</v>
      </c>
    </row>
    <row r="13234" spans="1:3">
      <c r="A13234" t="s">
        <v>11691</v>
      </c>
      <c r="B13234" t="s">
        <v>11636</v>
      </c>
      <c r="C13234" t="s">
        <v>11637</v>
      </c>
    </row>
    <row r="13235" spans="1:3">
      <c r="A13235" t="s">
        <v>11692</v>
      </c>
      <c r="B13235" t="s">
        <v>11636</v>
      </c>
      <c r="C13235" t="s">
        <v>11637</v>
      </c>
    </row>
    <row r="13236" spans="1:3">
      <c r="A13236" t="s">
        <v>11693</v>
      </c>
      <c r="B13236" t="s">
        <v>893</v>
      </c>
      <c r="C13236" t="s">
        <v>11632</v>
      </c>
    </row>
    <row r="13237" spans="1:3">
      <c r="A13237" t="s">
        <v>11694</v>
      </c>
      <c r="B13237" t="s">
        <v>893</v>
      </c>
      <c r="C13237" t="s">
        <v>11632</v>
      </c>
    </row>
    <row r="13238" spans="1:3">
      <c r="A13238" t="s">
        <v>11695</v>
      </c>
      <c r="B13238" t="s">
        <v>11636</v>
      </c>
      <c r="C13238" t="s">
        <v>11637</v>
      </c>
    </row>
    <row r="13239" spans="1:3">
      <c r="A13239" t="s">
        <v>11696</v>
      </c>
      <c r="B13239" t="s">
        <v>11636</v>
      </c>
      <c r="C13239" t="s">
        <v>11637</v>
      </c>
    </row>
    <row r="13240" spans="1:3">
      <c r="A13240" t="s">
        <v>11697</v>
      </c>
      <c r="B13240" t="s">
        <v>11636</v>
      </c>
      <c r="C13240" t="s">
        <v>11637</v>
      </c>
    </row>
    <row r="13241" spans="1:3">
      <c r="A13241" t="s">
        <v>11698</v>
      </c>
      <c r="B13241" t="s">
        <v>11636</v>
      </c>
      <c r="C13241" t="s">
        <v>11637</v>
      </c>
    </row>
    <row r="13242" spans="1:3">
      <c r="A13242" t="s">
        <v>11699</v>
      </c>
      <c r="B13242" t="s">
        <v>893</v>
      </c>
      <c r="C13242" t="s">
        <v>11632</v>
      </c>
    </row>
    <row r="13243" spans="1:3">
      <c r="A13243" t="s">
        <v>11699</v>
      </c>
      <c r="B13243" t="s">
        <v>11636</v>
      </c>
      <c r="C13243" t="s">
        <v>11637</v>
      </c>
    </row>
    <row r="13244" spans="1:3">
      <c r="A13244" t="s">
        <v>11700</v>
      </c>
      <c r="B13244" t="s">
        <v>11636</v>
      </c>
      <c r="C13244" t="s">
        <v>11637</v>
      </c>
    </row>
    <row r="13245" spans="1:3">
      <c r="A13245" t="s">
        <v>11701</v>
      </c>
      <c r="B13245" t="s">
        <v>11636</v>
      </c>
      <c r="C13245" t="s">
        <v>11637</v>
      </c>
    </row>
    <row r="13246" spans="1:3">
      <c r="A13246" t="s">
        <v>11702</v>
      </c>
      <c r="B13246" t="s">
        <v>11636</v>
      </c>
      <c r="C13246" t="s">
        <v>11637</v>
      </c>
    </row>
    <row r="13247" spans="1:3">
      <c r="A13247" t="s">
        <v>11703</v>
      </c>
      <c r="B13247" t="s">
        <v>11636</v>
      </c>
      <c r="C13247" t="s">
        <v>11637</v>
      </c>
    </row>
    <row r="13248" spans="1:3">
      <c r="A13248" t="s">
        <v>11704</v>
      </c>
      <c r="B13248" t="s">
        <v>11636</v>
      </c>
      <c r="C13248" t="s">
        <v>11637</v>
      </c>
    </row>
    <row r="13249" spans="1:3">
      <c r="A13249" t="s">
        <v>11705</v>
      </c>
      <c r="B13249" t="s">
        <v>11636</v>
      </c>
      <c r="C13249" t="s">
        <v>11637</v>
      </c>
    </row>
    <row r="13250" spans="1:3">
      <c r="A13250" t="s">
        <v>11706</v>
      </c>
      <c r="B13250" t="s">
        <v>11636</v>
      </c>
      <c r="C13250" t="s">
        <v>11637</v>
      </c>
    </row>
    <row r="13251" spans="1:3">
      <c r="A13251" t="s">
        <v>11707</v>
      </c>
      <c r="B13251" t="s">
        <v>11636</v>
      </c>
      <c r="C13251" t="s">
        <v>11637</v>
      </c>
    </row>
    <row r="13252" spans="1:3">
      <c r="A13252" t="s">
        <v>11708</v>
      </c>
      <c r="B13252" t="s">
        <v>11636</v>
      </c>
      <c r="C13252" t="s">
        <v>11637</v>
      </c>
    </row>
    <row r="13253" spans="1:3">
      <c r="A13253" t="s">
        <v>11709</v>
      </c>
      <c r="B13253" t="s">
        <v>11636</v>
      </c>
      <c r="C13253" t="s">
        <v>11637</v>
      </c>
    </row>
    <row r="13254" spans="1:3">
      <c r="A13254" t="s">
        <v>11710</v>
      </c>
      <c r="B13254" t="s">
        <v>11636</v>
      </c>
      <c r="C13254" t="s">
        <v>11637</v>
      </c>
    </row>
    <row r="13255" spans="1:3">
      <c r="A13255" t="s">
        <v>11711</v>
      </c>
      <c r="B13255" t="s">
        <v>11636</v>
      </c>
      <c r="C13255" t="s">
        <v>11637</v>
      </c>
    </row>
    <row r="13256" spans="1:3">
      <c r="A13256" t="s">
        <v>11712</v>
      </c>
      <c r="B13256" t="s">
        <v>11636</v>
      </c>
      <c r="C13256" t="s">
        <v>11637</v>
      </c>
    </row>
    <row r="13257" spans="1:3">
      <c r="A13257" t="s">
        <v>11713</v>
      </c>
      <c r="B13257" t="s">
        <v>11636</v>
      </c>
      <c r="C13257" t="s">
        <v>11637</v>
      </c>
    </row>
    <row r="13258" spans="1:3">
      <c r="A13258" t="s">
        <v>11714</v>
      </c>
      <c r="B13258" t="s">
        <v>11636</v>
      </c>
      <c r="C13258" t="s">
        <v>11637</v>
      </c>
    </row>
    <row r="13259" spans="1:3">
      <c r="A13259" t="s">
        <v>11715</v>
      </c>
      <c r="B13259" t="s">
        <v>11636</v>
      </c>
      <c r="C13259" t="s">
        <v>11637</v>
      </c>
    </row>
    <row r="13260" spans="1:3">
      <c r="A13260" t="s">
        <v>11716</v>
      </c>
      <c r="B13260" t="s">
        <v>11636</v>
      </c>
      <c r="C13260" t="s">
        <v>11637</v>
      </c>
    </row>
    <row r="13261" spans="1:3">
      <c r="A13261" t="s">
        <v>11717</v>
      </c>
      <c r="B13261" t="s">
        <v>11636</v>
      </c>
      <c r="C13261" t="s">
        <v>11637</v>
      </c>
    </row>
    <row r="13262" spans="1:3">
      <c r="A13262" t="s">
        <v>11718</v>
      </c>
      <c r="B13262" t="s">
        <v>11636</v>
      </c>
      <c r="C13262" t="s">
        <v>11637</v>
      </c>
    </row>
    <row r="13263" spans="1:3">
      <c r="A13263" t="s">
        <v>11719</v>
      </c>
      <c r="B13263" t="s">
        <v>11636</v>
      </c>
      <c r="C13263" t="s">
        <v>11637</v>
      </c>
    </row>
    <row r="13264" spans="1:3">
      <c r="A13264" t="s">
        <v>11720</v>
      </c>
      <c r="B13264" t="s">
        <v>893</v>
      </c>
      <c r="C13264" t="s">
        <v>11632</v>
      </c>
    </row>
    <row r="13265" spans="1:3">
      <c r="A13265" t="s">
        <v>11721</v>
      </c>
      <c r="B13265" t="s">
        <v>11636</v>
      </c>
      <c r="C13265" t="s">
        <v>11637</v>
      </c>
    </row>
    <row r="13266" spans="1:3">
      <c r="A13266" t="s">
        <v>11722</v>
      </c>
      <c r="B13266" t="s">
        <v>11636</v>
      </c>
      <c r="C13266" t="s">
        <v>11637</v>
      </c>
    </row>
    <row r="13267" spans="1:3">
      <c r="A13267" t="s">
        <v>11723</v>
      </c>
      <c r="B13267" t="s">
        <v>11636</v>
      </c>
      <c r="C13267" t="s">
        <v>11637</v>
      </c>
    </row>
    <row r="13268" spans="1:3">
      <c r="A13268" t="s">
        <v>11724</v>
      </c>
      <c r="B13268" t="s">
        <v>11636</v>
      </c>
      <c r="C13268" t="s">
        <v>11637</v>
      </c>
    </row>
    <row r="13269" spans="1:3">
      <c r="A13269" t="s">
        <v>11725</v>
      </c>
      <c r="B13269" t="s">
        <v>11636</v>
      </c>
      <c r="C13269" t="s">
        <v>11637</v>
      </c>
    </row>
    <row r="13270" spans="1:3">
      <c r="A13270" t="s">
        <v>11726</v>
      </c>
      <c r="B13270" t="s">
        <v>11636</v>
      </c>
      <c r="C13270" t="s">
        <v>11637</v>
      </c>
    </row>
    <row r="13271" spans="1:3">
      <c r="A13271" t="s">
        <v>11727</v>
      </c>
      <c r="B13271" t="s">
        <v>893</v>
      </c>
      <c r="C13271" t="s">
        <v>11632</v>
      </c>
    </row>
    <row r="13272" spans="1:3">
      <c r="A13272" t="s">
        <v>11727</v>
      </c>
      <c r="B13272" t="s">
        <v>11636</v>
      </c>
      <c r="C13272" t="s">
        <v>11637</v>
      </c>
    </row>
    <row r="13273" spans="1:3">
      <c r="A13273" t="s">
        <v>11728</v>
      </c>
      <c r="B13273" t="s">
        <v>893</v>
      </c>
      <c r="C13273" t="s">
        <v>11632</v>
      </c>
    </row>
    <row r="13274" spans="1:3">
      <c r="A13274" t="s">
        <v>11728</v>
      </c>
      <c r="B13274" t="s">
        <v>11636</v>
      </c>
      <c r="C13274" t="s">
        <v>11637</v>
      </c>
    </row>
    <row r="13275" spans="1:3">
      <c r="A13275" t="s">
        <v>11729</v>
      </c>
      <c r="B13275" t="s">
        <v>893</v>
      </c>
      <c r="C13275" t="s">
        <v>11632</v>
      </c>
    </row>
    <row r="13276" spans="1:3">
      <c r="A13276" t="s">
        <v>11730</v>
      </c>
      <c r="B13276" t="s">
        <v>11636</v>
      </c>
      <c r="C13276" t="s">
        <v>11637</v>
      </c>
    </row>
    <row r="13277" spans="1:3">
      <c r="A13277" t="s">
        <v>11731</v>
      </c>
      <c r="B13277" t="s">
        <v>893</v>
      </c>
      <c r="C13277" t="s">
        <v>11632</v>
      </c>
    </row>
    <row r="13278" spans="1:3">
      <c r="A13278" t="s">
        <v>11732</v>
      </c>
      <c r="B13278" t="s">
        <v>893</v>
      </c>
      <c r="C13278" t="s">
        <v>11632</v>
      </c>
    </row>
    <row r="13279" spans="1:3">
      <c r="A13279" t="s">
        <v>11733</v>
      </c>
      <c r="B13279" t="s">
        <v>893</v>
      </c>
      <c r="C13279" t="s">
        <v>11632</v>
      </c>
    </row>
    <row r="13280" spans="1:3">
      <c r="A13280" t="s">
        <v>11734</v>
      </c>
      <c r="B13280" t="s">
        <v>893</v>
      </c>
      <c r="C13280" t="s">
        <v>11632</v>
      </c>
    </row>
    <row r="13281" spans="1:3">
      <c r="A13281" t="s">
        <v>11735</v>
      </c>
      <c r="B13281" t="s">
        <v>893</v>
      </c>
      <c r="C13281" t="s">
        <v>11632</v>
      </c>
    </row>
    <row r="13282" spans="1:3">
      <c r="A13282" t="s">
        <v>11736</v>
      </c>
      <c r="B13282" t="s">
        <v>893</v>
      </c>
      <c r="C13282" t="s">
        <v>11632</v>
      </c>
    </row>
    <row r="13283" spans="1:3">
      <c r="A13283" t="s">
        <v>11737</v>
      </c>
      <c r="B13283" t="s">
        <v>893</v>
      </c>
      <c r="C13283" t="s">
        <v>11632</v>
      </c>
    </row>
    <row r="13284" spans="1:3">
      <c r="A13284" t="s">
        <v>11738</v>
      </c>
      <c r="B13284" t="s">
        <v>893</v>
      </c>
      <c r="C13284" t="s">
        <v>11632</v>
      </c>
    </row>
    <row r="13285" spans="1:3">
      <c r="A13285" t="s">
        <v>11739</v>
      </c>
      <c r="B13285" t="s">
        <v>893</v>
      </c>
      <c r="C13285" t="s">
        <v>11632</v>
      </c>
    </row>
    <row r="13286" spans="1:3">
      <c r="A13286" t="s">
        <v>11740</v>
      </c>
      <c r="B13286" t="s">
        <v>893</v>
      </c>
      <c r="C13286" t="s">
        <v>11632</v>
      </c>
    </row>
    <row r="13287" spans="1:3">
      <c r="A13287" t="s">
        <v>11741</v>
      </c>
      <c r="B13287" t="s">
        <v>893</v>
      </c>
      <c r="C13287" t="s">
        <v>11632</v>
      </c>
    </row>
    <row r="13288" spans="1:3">
      <c r="A13288" t="s">
        <v>11742</v>
      </c>
      <c r="B13288" t="s">
        <v>893</v>
      </c>
      <c r="C13288" t="s">
        <v>11632</v>
      </c>
    </row>
    <row r="13289" spans="1:3">
      <c r="A13289" t="s">
        <v>11743</v>
      </c>
      <c r="B13289" t="s">
        <v>893</v>
      </c>
      <c r="C13289" t="s">
        <v>11632</v>
      </c>
    </row>
    <row r="13290" spans="1:3">
      <c r="A13290" t="s">
        <v>11744</v>
      </c>
      <c r="B13290" t="s">
        <v>893</v>
      </c>
      <c r="C13290" t="s">
        <v>11632</v>
      </c>
    </row>
    <row r="13291" spans="1:3">
      <c r="A13291" t="s">
        <v>11745</v>
      </c>
      <c r="B13291" t="s">
        <v>893</v>
      </c>
      <c r="C13291" t="s">
        <v>11632</v>
      </c>
    </row>
    <row r="13292" spans="1:3">
      <c r="A13292" t="s">
        <v>11746</v>
      </c>
      <c r="B13292" t="s">
        <v>893</v>
      </c>
      <c r="C13292" t="s">
        <v>11632</v>
      </c>
    </row>
    <row r="13293" spans="1:3">
      <c r="A13293" t="s">
        <v>11747</v>
      </c>
      <c r="B13293" t="s">
        <v>893</v>
      </c>
      <c r="C13293" t="s">
        <v>11632</v>
      </c>
    </row>
    <row r="13294" spans="1:3">
      <c r="A13294" t="s">
        <v>11748</v>
      </c>
      <c r="B13294" t="s">
        <v>893</v>
      </c>
      <c r="C13294" t="s">
        <v>11632</v>
      </c>
    </row>
    <row r="13295" spans="1:3">
      <c r="A13295" t="s">
        <v>11749</v>
      </c>
      <c r="B13295" t="s">
        <v>893</v>
      </c>
      <c r="C13295" t="s">
        <v>11632</v>
      </c>
    </row>
    <row r="13296" spans="1:3">
      <c r="A13296" t="s">
        <v>11750</v>
      </c>
      <c r="B13296" t="s">
        <v>893</v>
      </c>
      <c r="C13296" t="s">
        <v>11632</v>
      </c>
    </row>
    <row r="13297" spans="1:3">
      <c r="A13297" t="s">
        <v>11751</v>
      </c>
      <c r="B13297" t="s">
        <v>893</v>
      </c>
      <c r="C13297" t="s">
        <v>11632</v>
      </c>
    </row>
    <row r="13298" spans="1:3">
      <c r="A13298" t="s">
        <v>11752</v>
      </c>
      <c r="B13298" t="s">
        <v>893</v>
      </c>
      <c r="C13298" t="s">
        <v>11632</v>
      </c>
    </row>
    <row r="13299" spans="1:3">
      <c r="A13299" t="s">
        <v>11753</v>
      </c>
      <c r="B13299" t="s">
        <v>11636</v>
      </c>
      <c r="C13299" t="s">
        <v>11637</v>
      </c>
    </row>
    <row r="13300" spans="1:3">
      <c r="A13300" t="s">
        <v>11754</v>
      </c>
      <c r="B13300" t="s">
        <v>893</v>
      </c>
      <c r="C13300" t="s">
        <v>11632</v>
      </c>
    </row>
    <row r="13301" spans="1:3">
      <c r="A13301" t="s">
        <v>11755</v>
      </c>
      <c r="B13301" t="s">
        <v>893</v>
      </c>
      <c r="C13301" t="s">
        <v>11632</v>
      </c>
    </row>
    <row r="13302" spans="1:3">
      <c r="A13302" t="s">
        <v>11756</v>
      </c>
      <c r="B13302" t="s">
        <v>893</v>
      </c>
      <c r="C13302" t="s">
        <v>11632</v>
      </c>
    </row>
    <row r="13303" spans="1:3">
      <c r="A13303" t="s">
        <v>11757</v>
      </c>
      <c r="B13303" t="s">
        <v>893</v>
      </c>
      <c r="C13303" t="s">
        <v>11632</v>
      </c>
    </row>
    <row r="13304" spans="1:3">
      <c r="A13304" t="s">
        <v>11758</v>
      </c>
      <c r="B13304" t="s">
        <v>893</v>
      </c>
      <c r="C13304" t="s">
        <v>11632</v>
      </c>
    </row>
    <row r="13305" spans="1:3">
      <c r="A13305" t="s">
        <v>11759</v>
      </c>
      <c r="B13305" t="s">
        <v>893</v>
      </c>
      <c r="C13305" t="s">
        <v>11632</v>
      </c>
    </row>
    <row r="13306" spans="1:3">
      <c r="A13306" t="s">
        <v>11760</v>
      </c>
      <c r="B13306" t="s">
        <v>893</v>
      </c>
      <c r="C13306" t="s">
        <v>11632</v>
      </c>
    </row>
    <row r="13307" spans="1:3">
      <c r="A13307" t="s">
        <v>11761</v>
      </c>
      <c r="B13307" t="s">
        <v>893</v>
      </c>
      <c r="C13307" t="s">
        <v>11632</v>
      </c>
    </row>
    <row r="13308" spans="1:3">
      <c r="A13308" t="s">
        <v>11762</v>
      </c>
      <c r="B13308" t="s">
        <v>893</v>
      </c>
      <c r="C13308" t="s">
        <v>11632</v>
      </c>
    </row>
    <row r="13309" spans="1:3">
      <c r="A13309" t="s">
        <v>11763</v>
      </c>
      <c r="B13309" t="s">
        <v>893</v>
      </c>
      <c r="C13309" t="s">
        <v>11632</v>
      </c>
    </row>
    <row r="13310" spans="1:3">
      <c r="A13310" t="s">
        <v>11764</v>
      </c>
      <c r="B13310" t="s">
        <v>893</v>
      </c>
      <c r="C13310" t="s">
        <v>11632</v>
      </c>
    </row>
    <row r="13311" spans="1:3">
      <c r="A13311" t="s">
        <v>11765</v>
      </c>
      <c r="B13311" t="s">
        <v>11636</v>
      </c>
      <c r="C13311" t="s">
        <v>11637</v>
      </c>
    </row>
    <row r="13312" spans="1:3">
      <c r="A13312" t="s">
        <v>11766</v>
      </c>
      <c r="B13312" t="s">
        <v>893</v>
      </c>
      <c r="C13312" t="s">
        <v>11632</v>
      </c>
    </row>
    <row r="13313" spans="1:3">
      <c r="A13313" t="s">
        <v>11766</v>
      </c>
      <c r="B13313" t="s">
        <v>11636</v>
      </c>
      <c r="C13313" t="s">
        <v>11637</v>
      </c>
    </row>
    <row r="13314" spans="1:3">
      <c r="A13314" t="s">
        <v>11767</v>
      </c>
      <c r="B13314" t="s">
        <v>893</v>
      </c>
      <c r="C13314" t="s">
        <v>11632</v>
      </c>
    </row>
    <row r="13315" spans="1:3">
      <c r="A13315" t="s">
        <v>11768</v>
      </c>
      <c r="B13315" t="s">
        <v>893</v>
      </c>
      <c r="C13315" t="s">
        <v>11632</v>
      </c>
    </row>
    <row r="13316" spans="1:3">
      <c r="A13316" t="s">
        <v>11768</v>
      </c>
      <c r="B13316" t="s">
        <v>11636</v>
      </c>
      <c r="C13316" t="s">
        <v>11637</v>
      </c>
    </row>
    <row r="13317" spans="1:3">
      <c r="A13317" t="s">
        <v>11769</v>
      </c>
      <c r="B13317" t="s">
        <v>893</v>
      </c>
      <c r="C13317" t="s">
        <v>11632</v>
      </c>
    </row>
    <row r="13318" spans="1:3">
      <c r="A13318" t="s">
        <v>11770</v>
      </c>
      <c r="B13318" t="s">
        <v>11636</v>
      </c>
      <c r="C13318" t="s">
        <v>11637</v>
      </c>
    </row>
    <row r="13319" spans="1:3">
      <c r="A13319" t="s">
        <v>11771</v>
      </c>
      <c r="B13319" t="s">
        <v>893</v>
      </c>
      <c r="C13319" t="s">
        <v>11632</v>
      </c>
    </row>
    <row r="13320" spans="1:3">
      <c r="A13320" t="s">
        <v>11771</v>
      </c>
      <c r="B13320" t="s">
        <v>11636</v>
      </c>
      <c r="C13320" t="s">
        <v>11637</v>
      </c>
    </row>
    <row r="13321" spans="1:3">
      <c r="A13321" t="s">
        <v>11772</v>
      </c>
      <c r="B13321" t="s">
        <v>893</v>
      </c>
      <c r="C13321" t="s">
        <v>11632</v>
      </c>
    </row>
    <row r="13322" spans="1:3">
      <c r="A13322" t="s">
        <v>11772</v>
      </c>
      <c r="B13322" t="s">
        <v>11636</v>
      </c>
      <c r="C13322" t="s">
        <v>11637</v>
      </c>
    </row>
    <row r="13323" spans="1:3">
      <c r="A13323" t="s">
        <v>11773</v>
      </c>
      <c r="B13323" t="s">
        <v>893</v>
      </c>
      <c r="C13323" t="s">
        <v>11632</v>
      </c>
    </row>
    <row r="13324" spans="1:3">
      <c r="A13324" t="s">
        <v>11773</v>
      </c>
      <c r="B13324" t="s">
        <v>11636</v>
      </c>
      <c r="C13324" t="s">
        <v>11637</v>
      </c>
    </row>
    <row r="13325" spans="1:3">
      <c r="A13325" t="s">
        <v>11774</v>
      </c>
      <c r="B13325" t="s">
        <v>11636</v>
      </c>
      <c r="C13325" t="s">
        <v>11637</v>
      </c>
    </row>
    <row r="13326" spans="1:3">
      <c r="A13326" t="s">
        <v>11775</v>
      </c>
      <c r="B13326" t="s">
        <v>893</v>
      </c>
      <c r="C13326" t="s">
        <v>11632</v>
      </c>
    </row>
    <row r="13327" spans="1:3">
      <c r="A13327" t="s">
        <v>11775</v>
      </c>
      <c r="B13327" t="s">
        <v>11636</v>
      </c>
      <c r="C13327" t="s">
        <v>11637</v>
      </c>
    </row>
    <row r="13328" spans="1:3">
      <c r="A13328" t="s">
        <v>11776</v>
      </c>
      <c r="B13328" t="s">
        <v>11636</v>
      </c>
      <c r="C13328" t="s">
        <v>11637</v>
      </c>
    </row>
    <row r="13329" spans="1:3">
      <c r="A13329" t="s">
        <v>11777</v>
      </c>
      <c r="B13329" t="s">
        <v>893</v>
      </c>
      <c r="C13329" t="s">
        <v>11632</v>
      </c>
    </row>
    <row r="13330" spans="1:3">
      <c r="A13330" t="s">
        <v>11778</v>
      </c>
      <c r="B13330" t="s">
        <v>11636</v>
      </c>
      <c r="C13330" t="s">
        <v>11637</v>
      </c>
    </row>
    <row r="13331" spans="1:3">
      <c r="A13331" t="s">
        <v>11779</v>
      </c>
      <c r="B13331" t="s">
        <v>11636</v>
      </c>
      <c r="C13331" t="s">
        <v>11637</v>
      </c>
    </row>
    <row r="13332" spans="1:3">
      <c r="A13332" t="s">
        <v>11780</v>
      </c>
      <c r="B13332" t="s">
        <v>11636</v>
      </c>
      <c r="C13332" t="s">
        <v>11637</v>
      </c>
    </row>
    <row r="13333" spans="1:3">
      <c r="A13333" t="s">
        <v>11781</v>
      </c>
      <c r="B13333" t="s">
        <v>11636</v>
      </c>
      <c r="C13333" t="s">
        <v>11637</v>
      </c>
    </row>
    <row r="13334" spans="1:3">
      <c r="A13334" t="s">
        <v>11782</v>
      </c>
      <c r="B13334" t="s">
        <v>893</v>
      </c>
      <c r="C13334" t="s">
        <v>11632</v>
      </c>
    </row>
    <row r="13335" spans="1:3">
      <c r="A13335" t="s">
        <v>11782</v>
      </c>
      <c r="B13335" t="s">
        <v>11636</v>
      </c>
      <c r="C13335" t="s">
        <v>11637</v>
      </c>
    </row>
    <row r="13336" spans="1:3">
      <c r="A13336" t="s">
        <v>11783</v>
      </c>
      <c r="B13336" t="s">
        <v>893</v>
      </c>
      <c r="C13336" t="s">
        <v>11632</v>
      </c>
    </row>
    <row r="13337" spans="1:3">
      <c r="A13337" t="s">
        <v>11783</v>
      </c>
      <c r="B13337" t="s">
        <v>11636</v>
      </c>
      <c r="C13337" t="s">
        <v>11637</v>
      </c>
    </row>
    <row r="13338" spans="1:3">
      <c r="A13338" t="s">
        <v>11784</v>
      </c>
      <c r="B13338" t="s">
        <v>11636</v>
      </c>
      <c r="C13338" t="s">
        <v>11637</v>
      </c>
    </row>
    <row r="13339" spans="1:3">
      <c r="A13339" t="s">
        <v>11785</v>
      </c>
      <c r="B13339" t="s">
        <v>11636</v>
      </c>
      <c r="C13339" t="s">
        <v>11637</v>
      </c>
    </row>
    <row r="13340" spans="1:3">
      <c r="A13340" t="s">
        <v>11786</v>
      </c>
      <c r="B13340" t="s">
        <v>11636</v>
      </c>
      <c r="C13340" t="s">
        <v>11637</v>
      </c>
    </row>
    <row r="13341" spans="1:3">
      <c r="A13341" t="s">
        <v>11787</v>
      </c>
      <c r="B13341" t="s">
        <v>11636</v>
      </c>
      <c r="C13341" t="s">
        <v>11637</v>
      </c>
    </row>
    <row r="13342" spans="1:3">
      <c r="A13342" t="s">
        <v>11788</v>
      </c>
      <c r="B13342" t="s">
        <v>11636</v>
      </c>
      <c r="C13342" t="s">
        <v>11637</v>
      </c>
    </row>
    <row r="13343" spans="1:3">
      <c r="A13343" t="s">
        <v>11789</v>
      </c>
      <c r="B13343" t="s">
        <v>11636</v>
      </c>
      <c r="C13343" t="s">
        <v>11637</v>
      </c>
    </row>
    <row r="13344" spans="1:3">
      <c r="A13344" t="s">
        <v>11790</v>
      </c>
      <c r="B13344" t="s">
        <v>11636</v>
      </c>
      <c r="C13344" t="s">
        <v>11637</v>
      </c>
    </row>
    <row r="13345" spans="1:3">
      <c r="A13345" t="s">
        <v>11791</v>
      </c>
      <c r="B13345" t="s">
        <v>11636</v>
      </c>
      <c r="C13345" t="s">
        <v>11637</v>
      </c>
    </row>
    <row r="13346" spans="1:3">
      <c r="A13346" t="s">
        <v>11792</v>
      </c>
      <c r="B13346" t="s">
        <v>11636</v>
      </c>
      <c r="C13346" t="s">
        <v>11637</v>
      </c>
    </row>
    <row r="13347" spans="1:3">
      <c r="A13347" t="s">
        <v>11793</v>
      </c>
      <c r="B13347" t="s">
        <v>11636</v>
      </c>
      <c r="C13347" t="s">
        <v>11637</v>
      </c>
    </row>
    <row r="13348" spans="1:3">
      <c r="A13348" t="s">
        <v>11794</v>
      </c>
      <c r="B13348" t="s">
        <v>11636</v>
      </c>
      <c r="C13348" t="s">
        <v>11637</v>
      </c>
    </row>
    <row r="13349" spans="1:3">
      <c r="A13349" t="s">
        <v>11795</v>
      </c>
      <c r="B13349" t="s">
        <v>11636</v>
      </c>
      <c r="C13349" t="s">
        <v>11637</v>
      </c>
    </row>
    <row r="13350" spans="1:3">
      <c r="A13350" t="s">
        <v>11796</v>
      </c>
      <c r="B13350" t="s">
        <v>11636</v>
      </c>
      <c r="C13350" t="s">
        <v>11637</v>
      </c>
    </row>
    <row r="13351" spans="1:3">
      <c r="A13351" t="s">
        <v>11797</v>
      </c>
      <c r="B13351" t="s">
        <v>11636</v>
      </c>
      <c r="C13351" t="s">
        <v>11637</v>
      </c>
    </row>
    <row r="13352" spans="1:3">
      <c r="A13352" t="s">
        <v>11798</v>
      </c>
      <c r="B13352" t="s">
        <v>11636</v>
      </c>
      <c r="C13352" t="s">
        <v>11637</v>
      </c>
    </row>
    <row r="13353" spans="1:3">
      <c r="A13353" t="s">
        <v>11799</v>
      </c>
      <c r="B13353" t="s">
        <v>11636</v>
      </c>
      <c r="C13353" t="s">
        <v>11637</v>
      </c>
    </row>
    <row r="13354" spans="1:3">
      <c r="A13354" t="s">
        <v>11800</v>
      </c>
      <c r="B13354" t="s">
        <v>11636</v>
      </c>
      <c r="C13354" t="s">
        <v>11637</v>
      </c>
    </row>
    <row r="13355" spans="1:3">
      <c r="A13355" t="s">
        <v>11801</v>
      </c>
      <c r="B13355" t="s">
        <v>11636</v>
      </c>
      <c r="C13355" t="s">
        <v>11637</v>
      </c>
    </row>
    <row r="13356" spans="1:3">
      <c r="A13356" t="s">
        <v>11802</v>
      </c>
      <c r="B13356" t="s">
        <v>11636</v>
      </c>
      <c r="C13356" t="s">
        <v>11637</v>
      </c>
    </row>
    <row r="13357" spans="1:3">
      <c r="A13357" t="s">
        <v>11803</v>
      </c>
      <c r="B13357" t="s">
        <v>11636</v>
      </c>
      <c r="C13357" t="s">
        <v>11637</v>
      </c>
    </row>
    <row r="13358" spans="1:3">
      <c r="A13358" t="s">
        <v>11804</v>
      </c>
      <c r="B13358" t="s">
        <v>893</v>
      </c>
      <c r="C13358" t="s">
        <v>11632</v>
      </c>
    </row>
    <row r="13359" spans="1:3">
      <c r="A13359" t="s">
        <v>11804</v>
      </c>
      <c r="B13359" t="s">
        <v>11636</v>
      </c>
      <c r="C13359" t="s">
        <v>11637</v>
      </c>
    </row>
    <row r="13360" spans="1:3">
      <c r="A13360" t="s">
        <v>11805</v>
      </c>
      <c r="B13360" t="s">
        <v>893</v>
      </c>
      <c r="C13360" t="s">
        <v>11632</v>
      </c>
    </row>
    <row r="13361" spans="1:3">
      <c r="A13361" t="s">
        <v>11806</v>
      </c>
      <c r="B13361" t="s">
        <v>11636</v>
      </c>
      <c r="C13361" t="s">
        <v>11637</v>
      </c>
    </row>
    <row r="13362" spans="1:3">
      <c r="A13362" t="s">
        <v>11807</v>
      </c>
      <c r="B13362" t="s">
        <v>893</v>
      </c>
      <c r="C13362" t="s">
        <v>11632</v>
      </c>
    </row>
    <row r="13363" spans="1:3">
      <c r="A13363" t="s">
        <v>11808</v>
      </c>
      <c r="B13363" t="s">
        <v>893</v>
      </c>
      <c r="C13363" t="s">
        <v>11632</v>
      </c>
    </row>
    <row r="13364" spans="1:3">
      <c r="A13364" t="s">
        <v>11809</v>
      </c>
      <c r="B13364" t="s">
        <v>893</v>
      </c>
      <c r="C13364" t="s">
        <v>11632</v>
      </c>
    </row>
    <row r="13365" spans="1:3">
      <c r="A13365" t="s">
        <v>11810</v>
      </c>
      <c r="B13365" t="s">
        <v>893</v>
      </c>
      <c r="C13365" t="s">
        <v>11632</v>
      </c>
    </row>
    <row r="13366" spans="1:3">
      <c r="A13366" t="s">
        <v>11811</v>
      </c>
      <c r="B13366" t="s">
        <v>893</v>
      </c>
      <c r="C13366" t="s">
        <v>11632</v>
      </c>
    </row>
    <row r="13367" spans="1:3">
      <c r="A13367" t="s">
        <v>11812</v>
      </c>
      <c r="B13367" t="s">
        <v>893</v>
      </c>
      <c r="C13367" t="s">
        <v>11632</v>
      </c>
    </row>
    <row r="13368" spans="1:3">
      <c r="A13368" t="s">
        <v>11813</v>
      </c>
      <c r="B13368" t="s">
        <v>893</v>
      </c>
      <c r="C13368" t="s">
        <v>11632</v>
      </c>
    </row>
    <row r="13369" spans="1:3">
      <c r="A13369" t="s">
        <v>11814</v>
      </c>
      <c r="B13369" t="s">
        <v>893</v>
      </c>
      <c r="C13369" t="s">
        <v>11632</v>
      </c>
    </row>
    <row r="13370" spans="1:3">
      <c r="A13370" t="s">
        <v>11815</v>
      </c>
      <c r="B13370" t="s">
        <v>893</v>
      </c>
      <c r="C13370" t="s">
        <v>11632</v>
      </c>
    </row>
    <row r="13371" spans="1:3">
      <c r="A13371" t="s">
        <v>11816</v>
      </c>
      <c r="B13371" t="s">
        <v>893</v>
      </c>
      <c r="C13371" t="s">
        <v>11632</v>
      </c>
    </row>
    <row r="13372" spans="1:3">
      <c r="A13372" t="s">
        <v>11817</v>
      </c>
      <c r="B13372" t="s">
        <v>893</v>
      </c>
      <c r="C13372" t="s">
        <v>11632</v>
      </c>
    </row>
    <row r="13373" spans="1:3">
      <c r="A13373" t="s">
        <v>11818</v>
      </c>
      <c r="B13373" t="s">
        <v>893</v>
      </c>
      <c r="C13373" t="s">
        <v>11632</v>
      </c>
    </row>
    <row r="13374" spans="1:3">
      <c r="A13374" t="s">
        <v>11819</v>
      </c>
      <c r="B13374" t="s">
        <v>893</v>
      </c>
      <c r="C13374" t="s">
        <v>11632</v>
      </c>
    </row>
    <row r="13375" spans="1:3">
      <c r="A13375" t="s">
        <v>11820</v>
      </c>
      <c r="B13375" t="s">
        <v>893</v>
      </c>
      <c r="C13375" t="s">
        <v>11632</v>
      </c>
    </row>
    <row r="13376" spans="1:3">
      <c r="A13376" t="s">
        <v>11821</v>
      </c>
      <c r="B13376" t="s">
        <v>893</v>
      </c>
      <c r="C13376" t="s">
        <v>11632</v>
      </c>
    </row>
    <row r="13377" spans="1:3">
      <c r="A13377" t="s">
        <v>11822</v>
      </c>
      <c r="B13377" t="s">
        <v>893</v>
      </c>
      <c r="C13377" t="s">
        <v>11632</v>
      </c>
    </row>
    <row r="13378" spans="1:3">
      <c r="A13378" t="s">
        <v>11823</v>
      </c>
      <c r="B13378" t="s">
        <v>893</v>
      </c>
      <c r="C13378" t="s">
        <v>11632</v>
      </c>
    </row>
    <row r="13379" spans="1:3">
      <c r="A13379" t="s">
        <v>11824</v>
      </c>
      <c r="B13379" t="s">
        <v>893</v>
      </c>
      <c r="C13379" t="s">
        <v>11632</v>
      </c>
    </row>
    <row r="13380" spans="1:3">
      <c r="A13380" t="s">
        <v>11825</v>
      </c>
      <c r="B13380" t="s">
        <v>893</v>
      </c>
      <c r="C13380" t="s">
        <v>11632</v>
      </c>
    </row>
    <row r="13381" spans="1:3">
      <c r="A13381" t="s">
        <v>11826</v>
      </c>
      <c r="B13381" t="s">
        <v>893</v>
      </c>
      <c r="C13381" t="s">
        <v>11632</v>
      </c>
    </row>
    <row r="13382" spans="1:3">
      <c r="A13382" t="s">
        <v>11827</v>
      </c>
      <c r="B13382" t="s">
        <v>893</v>
      </c>
      <c r="C13382" t="s">
        <v>11632</v>
      </c>
    </row>
    <row r="13383" spans="1:3">
      <c r="A13383" t="s">
        <v>11828</v>
      </c>
      <c r="B13383" t="s">
        <v>893</v>
      </c>
      <c r="C13383" t="s">
        <v>11632</v>
      </c>
    </row>
    <row r="13384" spans="1:3">
      <c r="A13384" t="s">
        <v>11829</v>
      </c>
      <c r="B13384" t="s">
        <v>893</v>
      </c>
      <c r="C13384" t="s">
        <v>11632</v>
      </c>
    </row>
    <row r="13385" spans="1:3">
      <c r="A13385" t="s">
        <v>11829</v>
      </c>
      <c r="B13385" t="s">
        <v>11636</v>
      </c>
      <c r="C13385" t="s">
        <v>11637</v>
      </c>
    </row>
    <row r="13386" spans="1:3">
      <c r="A13386" t="s">
        <v>11830</v>
      </c>
      <c r="B13386" t="s">
        <v>893</v>
      </c>
      <c r="C13386" t="s">
        <v>11632</v>
      </c>
    </row>
    <row r="13387" spans="1:3">
      <c r="A13387" t="s">
        <v>11830</v>
      </c>
      <c r="B13387" t="s">
        <v>11636</v>
      </c>
      <c r="C13387" t="s">
        <v>11637</v>
      </c>
    </row>
    <row r="13388" spans="1:3">
      <c r="A13388" t="s">
        <v>11831</v>
      </c>
      <c r="B13388" t="s">
        <v>893</v>
      </c>
      <c r="C13388" t="s">
        <v>11632</v>
      </c>
    </row>
    <row r="13389" spans="1:3">
      <c r="A13389" t="s">
        <v>11832</v>
      </c>
      <c r="B13389" t="s">
        <v>893</v>
      </c>
      <c r="C13389" t="s">
        <v>11632</v>
      </c>
    </row>
    <row r="13390" spans="1:3">
      <c r="A13390" t="s">
        <v>11833</v>
      </c>
      <c r="B13390" t="s">
        <v>893</v>
      </c>
      <c r="C13390" t="s">
        <v>11632</v>
      </c>
    </row>
    <row r="13391" spans="1:3">
      <c r="A13391" t="s">
        <v>11834</v>
      </c>
      <c r="B13391" t="s">
        <v>893</v>
      </c>
      <c r="C13391" t="s">
        <v>11632</v>
      </c>
    </row>
    <row r="13392" spans="1:3">
      <c r="A13392" t="s">
        <v>11835</v>
      </c>
      <c r="B13392" t="s">
        <v>893</v>
      </c>
      <c r="C13392" t="s">
        <v>11632</v>
      </c>
    </row>
    <row r="13393" spans="1:3">
      <c r="A13393" t="s">
        <v>11836</v>
      </c>
      <c r="B13393" t="s">
        <v>893</v>
      </c>
      <c r="C13393" t="s">
        <v>11632</v>
      </c>
    </row>
    <row r="13394" spans="1:3">
      <c r="A13394" t="s">
        <v>11837</v>
      </c>
      <c r="B13394" t="s">
        <v>893</v>
      </c>
      <c r="C13394" t="s">
        <v>11632</v>
      </c>
    </row>
    <row r="13395" spans="1:3">
      <c r="A13395" t="s">
        <v>11838</v>
      </c>
      <c r="B13395" t="s">
        <v>893</v>
      </c>
      <c r="C13395" t="s">
        <v>11632</v>
      </c>
    </row>
    <row r="13396" spans="1:3">
      <c r="A13396" t="s">
        <v>11839</v>
      </c>
      <c r="B13396" t="s">
        <v>893</v>
      </c>
      <c r="C13396" t="s">
        <v>11632</v>
      </c>
    </row>
    <row r="13397" spans="1:3">
      <c r="A13397" t="s">
        <v>11840</v>
      </c>
      <c r="B13397" t="s">
        <v>893</v>
      </c>
      <c r="C13397" t="s">
        <v>11632</v>
      </c>
    </row>
    <row r="13398" spans="1:3">
      <c r="A13398" t="s">
        <v>11841</v>
      </c>
      <c r="B13398" t="s">
        <v>893</v>
      </c>
      <c r="C13398" t="s">
        <v>11632</v>
      </c>
    </row>
    <row r="13399" spans="1:3">
      <c r="A13399" t="s">
        <v>11842</v>
      </c>
      <c r="B13399" t="s">
        <v>893</v>
      </c>
      <c r="C13399" t="s">
        <v>11632</v>
      </c>
    </row>
    <row r="13400" spans="1:3">
      <c r="A13400" t="s">
        <v>11843</v>
      </c>
      <c r="B13400" t="s">
        <v>893</v>
      </c>
      <c r="C13400" t="s">
        <v>11632</v>
      </c>
    </row>
    <row r="13401" spans="1:3">
      <c r="A13401" t="s">
        <v>11844</v>
      </c>
      <c r="B13401" t="s">
        <v>893</v>
      </c>
      <c r="C13401" t="s">
        <v>11632</v>
      </c>
    </row>
    <row r="13402" spans="1:3">
      <c r="A13402" t="s">
        <v>11845</v>
      </c>
      <c r="B13402" t="s">
        <v>11636</v>
      </c>
      <c r="C13402" t="s">
        <v>11637</v>
      </c>
    </row>
    <row r="13403" spans="1:3">
      <c r="A13403" t="s">
        <v>11846</v>
      </c>
      <c r="B13403" t="s">
        <v>11636</v>
      </c>
      <c r="C13403" t="s">
        <v>11637</v>
      </c>
    </row>
    <row r="13404" spans="1:3">
      <c r="A13404" t="s">
        <v>11847</v>
      </c>
      <c r="B13404" t="s">
        <v>11636</v>
      </c>
      <c r="C13404" t="s">
        <v>11637</v>
      </c>
    </row>
    <row r="13405" spans="1:3">
      <c r="A13405" t="s">
        <v>11848</v>
      </c>
      <c r="B13405" t="s">
        <v>893</v>
      </c>
      <c r="C13405" t="s">
        <v>11632</v>
      </c>
    </row>
    <row r="13406" spans="1:3">
      <c r="A13406" t="s">
        <v>11849</v>
      </c>
      <c r="B13406" t="s">
        <v>893</v>
      </c>
      <c r="C13406" t="s">
        <v>11632</v>
      </c>
    </row>
    <row r="13407" spans="1:3">
      <c r="A13407" t="s">
        <v>11849</v>
      </c>
      <c r="B13407" t="s">
        <v>11636</v>
      </c>
      <c r="C13407" t="s">
        <v>11637</v>
      </c>
    </row>
    <row r="13408" spans="1:3">
      <c r="A13408" t="s">
        <v>11850</v>
      </c>
      <c r="B13408" t="s">
        <v>11636</v>
      </c>
      <c r="C13408" t="s">
        <v>11637</v>
      </c>
    </row>
    <row r="13409" spans="1:3">
      <c r="A13409" t="s">
        <v>11851</v>
      </c>
      <c r="B13409" t="s">
        <v>893</v>
      </c>
      <c r="C13409" t="s">
        <v>11632</v>
      </c>
    </row>
    <row r="13410" spans="1:3">
      <c r="A13410" t="s">
        <v>11851</v>
      </c>
      <c r="B13410" t="s">
        <v>11636</v>
      </c>
      <c r="C13410" t="s">
        <v>11637</v>
      </c>
    </row>
    <row r="13411" spans="1:3">
      <c r="A13411" t="s">
        <v>11852</v>
      </c>
      <c r="B13411" t="s">
        <v>893</v>
      </c>
      <c r="C13411" t="s">
        <v>11632</v>
      </c>
    </row>
    <row r="13412" spans="1:3">
      <c r="A13412" t="s">
        <v>11852</v>
      </c>
      <c r="B13412" t="s">
        <v>11636</v>
      </c>
      <c r="C13412" t="s">
        <v>11637</v>
      </c>
    </row>
    <row r="13413" spans="1:3">
      <c r="A13413" t="s">
        <v>11853</v>
      </c>
      <c r="B13413" t="s">
        <v>11636</v>
      </c>
      <c r="C13413" t="s">
        <v>11637</v>
      </c>
    </row>
    <row r="13414" spans="1:3">
      <c r="A13414" t="s">
        <v>11854</v>
      </c>
      <c r="B13414" t="s">
        <v>11636</v>
      </c>
      <c r="C13414" t="s">
        <v>11637</v>
      </c>
    </row>
    <row r="13415" spans="1:3">
      <c r="A13415" t="s">
        <v>11855</v>
      </c>
      <c r="B13415" t="s">
        <v>11636</v>
      </c>
      <c r="C13415" t="s">
        <v>11637</v>
      </c>
    </row>
    <row r="13416" spans="1:3">
      <c r="A13416" t="s">
        <v>11856</v>
      </c>
      <c r="B13416" t="s">
        <v>11636</v>
      </c>
      <c r="C13416" t="s">
        <v>11637</v>
      </c>
    </row>
    <row r="13417" spans="1:3">
      <c r="A13417" t="s">
        <v>11857</v>
      </c>
      <c r="B13417" t="s">
        <v>11636</v>
      </c>
      <c r="C13417" t="s">
        <v>11637</v>
      </c>
    </row>
    <row r="13418" spans="1:3">
      <c r="A13418" t="s">
        <v>11858</v>
      </c>
      <c r="B13418" t="s">
        <v>893</v>
      </c>
      <c r="C13418" t="s">
        <v>11632</v>
      </c>
    </row>
    <row r="13419" spans="1:3">
      <c r="A13419" t="s">
        <v>11858</v>
      </c>
      <c r="B13419" t="s">
        <v>11636</v>
      </c>
      <c r="C13419" t="s">
        <v>11637</v>
      </c>
    </row>
    <row r="13420" spans="1:3">
      <c r="A13420" t="s">
        <v>11859</v>
      </c>
      <c r="B13420" t="s">
        <v>11636</v>
      </c>
      <c r="C13420" t="s">
        <v>11637</v>
      </c>
    </row>
    <row r="13421" spans="1:3">
      <c r="A13421" t="s">
        <v>11860</v>
      </c>
      <c r="B13421" t="s">
        <v>11636</v>
      </c>
      <c r="C13421" t="s">
        <v>11637</v>
      </c>
    </row>
    <row r="13422" spans="1:3">
      <c r="A13422" t="s">
        <v>11861</v>
      </c>
      <c r="B13422" t="s">
        <v>11636</v>
      </c>
      <c r="C13422" t="s">
        <v>11637</v>
      </c>
    </row>
    <row r="13423" spans="1:3">
      <c r="A13423" t="s">
        <v>11862</v>
      </c>
      <c r="B13423" t="s">
        <v>11636</v>
      </c>
      <c r="C13423" t="s">
        <v>11637</v>
      </c>
    </row>
    <row r="13424" spans="1:3">
      <c r="A13424" t="s">
        <v>11863</v>
      </c>
      <c r="B13424" t="s">
        <v>11636</v>
      </c>
      <c r="C13424" t="s">
        <v>11637</v>
      </c>
    </row>
    <row r="13425" spans="1:3">
      <c r="A13425" t="s">
        <v>11864</v>
      </c>
      <c r="B13425" t="s">
        <v>11636</v>
      </c>
      <c r="C13425" t="s">
        <v>11637</v>
      </c>
    </row>
    <row r="13426" spans="1:3">
      <c r="A13426" t="s">
        <v>11865</v>
      </c>
      <c r="B13426" t="s">
        <v>11636</v>
      </c>
      <c r="C13426" t="s">
        <v>11637</v>
      </c>
    </row>
    <row r="13427" spans="1:3">
      <c r="A13427" t="s">
        <v>11866</v>
      </c>
      <c r="B13427" t="s">
        <v>11636</v>
      </c>
      <c r="C13427" t="s">
        <v>11637</v>
      </c>
    </row>
    <row r="13428" spans="1:3">
      <c r="A13428" t="s">
        <v>11867</v>
      </c>
      <c r="B13428" t="s">
        <v>11636</v>
      </c>
      <c r="C13428" t="s">
        <v>11637</v>
      </c>
    </row>
    <row r="13429" spans="1:3">
      <c r="A13429" t="s">
        <v>11868</v>
      </c>
      <c r="B13429" t="s">
        <v>11636</v>
      </c>
      <c r="C13429" t="s">
        <v>11637</v>
      </c>
    </row>
    <row r="13430" spans="1:3">
      <c r="A13430" t="s">
        <v>11869</v>
      </c>
      <c r="B13430" t="s">
        <v>11636</v>
      </c>
      <c r="C13430" t="s">
        <v>11637</v>
      </c>
    </row>
    <row r="13431" spans="1:3">
      <c r="A13431" t="s">
        <v>11870</v>
      </c>
      <c r="B13431" t="s">
        <v>11636</v>
      </c>
      <c r="C13431" t="s">
        <v>11637</v>
      </c>
    </row>
    <row r="13432" spans="1:3">
      <c r="A13432" t="s">
        <v>11871</v>
      </c>
      <c r="B13432" t="s">
        <v>893</v>
      </c>
      <c r="C13432" t="s">
        <v>11632</v>
      </c>
    </row>
    <row r="13433" spans="1:3">
      <c r="A13433" t="s">
        <v>11871</v>
      </c>
      <c r="B13433" t="s">
        <v>11636</v>
      </c>
      <c r="C13433" t="s">
        <v>11637</v>
      </c>
    </row>
    <row r="13434" spans="1:3">
      <c r="A13434" t="s">
        <v>11872</v>
      </c>
      <c r="B13434" t="s">
        <v>893</v>
      </c>
      <c r="C13434" t="s">
        <v>11632</v>
      </c>
    </row>
    <row r="13435" spans="1:3">
      <c r="A13435" t="s">
        <v>11873</v>
      </c>
      <c r="B13435" t="s">
        <v>893</v>
      </c>
      <c r="C13435" t="s">
        <v>11632</v>
      </c>
    </row>
    <row r="13436" spans="1:3">
      <c r="A13436" t="s">
        <v>11873</v>
      </c>
      <c r="B13436" t="s">
        <v>11636</v>
      </c>
      <c r="C13436" t="s">
        <v>11637</v>
      </c>
    </row>
    <row r="13437" spans="1:3">
      <c r="A13437" t="s">
        <v>11874</v>
      </c>
      <c r="B13437" t="s">
        <v>893</v>
      </c>
      <c r="C13437" t="s">
        <v>11632</v>
      </c>
    </row>
    <row r="13438" spans="1:3">
      <c r="A13438" t="s">
        <v>11875</v>
      </c>
      <c r="B13438" t="s">
        <v>893</v>
      </c>
      <c r="C13438" t="s">
        <v>11632</v>
      </c>
    </row>
    <row r="13439" spans="1:3">
      <c r="A13439" t="s">
        <v>11876</v>
      </c>
      <c r="B13439" t="s">
        <v>893</v>
      </c>
      <c r="C13439" t="s">
        <v>11632</v>
      </c>
    </row>
    <row r="13440" spans="1:3">
      <c r="A13440" t="s">
        <v>11877</v>
      </c>
      <c r="B13440" t="s">
        <v>893</v>
      </c>
      <c r="C13440" t="s">
        <v>11632</v>
      </c>
    </row>
    <row r="13441" spans="1:3">
      <c r="A13441" t="s">
        <v>11878</v>
      </c>
      <c r="B13441" t="s">
        <v>893</v>
      </c>
      <c r="C13441" t="s">
        <v>11632</v>
      </c>
    </row>
    <row r="13442" spans="1:3">
      <c r="A13442" t="s">
        <v>11879</v>
      </c>
      <c r="B13442" t="s">
        <v>893</v>
      </c>
      <c r="C13442" t="s">
        <v>11632</v>
      </c>
    </row>
    <row r="13443" spans="1:3">
      <c r="A13443" t="s">
        <v>11880</v>
      </c>
      <c r="B13443" t="s">
        <v>893</v>
      </c>
      <c r="C13443" t="s">
        <v>11632</v>
      </c>
    </row>
    <row r="13444" spans="1:3">
      <c r="A13444" t="s">
        <v>11881</v>
      </c>
      <c r="B13444" t="s">
        <v>893</v>
      </c>
      <c r="C13444" t="s">
        <v>11632</v>
      </c>
    </row>
    <row r="13445" spans="1:3">
      <c r="A13445" t="s">
        <v>11882</v>
      </c>
      <c r="B13445" t="s">
        <v>893</v>
      </c>
      <c r="C13445" t="s">
        <v>11632</v>
      </c>
    </row>
    <row r="13446" spans="1:3">
      <c r="A13446" t="s">
        <v>11883</v>
      </c>
      <c r="B13446" t="s">
        <v>893</v>
      </c>
      <c r="C13446" t="s">
        <v>11632</v>
      </c>
    </row>
    <row r="13447" spans="1:3">
      <c r="A13447" t="s">
        <v>11884</v>
      </c>
      <c r="B13447" t="s">
        <v>893</v>
      </c>
      <c r="C13447" t="s">
        <v>11632</v>
      </c>
    </row>
    <row r="13448" spans="1:3">
      <c r="A13448" t="s">
        <v>11885</v>
      </c>
      <c r="B13448" t="s">
        <v>893</v>
      </c>
      <c r="C13448" t="s">
        <v>11632</v>
      </c>
    </row>
    <row r="13449" spans="1:3">
      <c r="A13449" t="s">
        <v>11886</v>
      </c>
      <c r="B13449" t="s">
        <v>893</v>
      </c>
      <c r="C13449" t="s">
        <v>11632</v>
      </c>
    </row>
    <row r="13450" spans="1:3">
      <c r="A13450" t="s">
        <v>11887</v>
      </c>
      <c r="B13450" t="s">
        <v>893</v>
      </c>
      <c r="C13450" t="s">
        <v>11632</v>
      </c>
    </row>
    <row r="13451" spans="1:3">
      <c r="A13451" t="s">
        <v>11888</v>
      </c>
      <c r="B13451" t="s">
        <v>893</v>
      </c>
      <c r="C13451" t="s">
        <v>11632</v>
      </c>
    </row>
    <row r="13452" spans="1:3">
      <c r="A13452" t="s">
        <v>11889</v>
      </c>
      <c r="B13452" t="s">
        <v>9913</v>
      </c>
      <c r="C13452" t="s">
        <v>9914</v>
      </c>
    </row>
    <row r="13453" spans="1:3">
      <c r="A13453" t="s">
        <v>11890</v>
      </c>
      <c r="B13453" t="s">
        <v>9913</v>
      </c>
      <c r="C13453" t="s">
        <v>9914</v>
      </c>
    </row>
    <row r="13454" spans="1:3">
      <c r="A13454" t="s">
        <v>11891</v>
      </c>
      <c r="B13454" t="s">
        <v>9913</v>
      </c>
      <c r="C13454" t="s">
        <v>9914</v>
      </c>
    </row>
    <row r="13455" spans="1:3">
      <c r="A13455" t="s">
        <v>11892</v>
      </c>
      <c r="B13455" t="s">
        <v>9913</v>
      </c>
      <c r="C13455" t="s">
        <v>9914</v>
      </c>
    </row>
    <row r="13456" spans="1:3">
      <c r="A13456" t="s">
        <v>11893</v>
      </c>
      <c r="B13456" t="s">
        <v>9913</v>
      </c>
      <c r="C13456" t="s">
        <v>9914</v>
      </c>
    </row>
    <row r="13457" spans="1:3">
      <c r="A13457" t="s">
        <v>11894</v>
      </c>
      <c r="B13457" t="s">
        <v>9913</v>
      </c>
      <c r="C13457" t="s">
        <v>9914</v>
      </c>
    </row>
    <row r="13458" spans="1:3">
      <c r="A13458" t="s">
        <v>11895</v>
      </c>
      <c r="B13458" t="s">
        <v>9913</v>
      </c>
      <c r="C13458" t="s">
        <v>9914</v>
      </c>
    </row>
    <row r="13459" spans="1:3">
      <c r="A13459" t="s">
        <v>11896</v>
      </c>
      <c r="B13459" t="s">
        <v>9913</v>
      </c>
      <c r="C13459" t="s">
        <v>9914</v>
      </c>
    </row>
    <row r="13460" spans="1:3">
      <c r="A13460" t="s">
        <v>11897</v>
      </c>
      <c r="B13460" t="s">
        <v>9913</v>
      </c>
      <c r="C13460" t="s">
        <v>9914</v>
      </c>
    </row>
    <row r="13461" spans="1:3">
      <c r="A13461" t="s">
        <v>11898</v>
      </c>
      <c r="B13461" t="s">
        <v>9913</v>
      </c>
      <c r="C13461" t="s">
        <v>9914</v>
      </c>
    </row>
    <row r="13462" spans="1:3">
      <c r="A13462" t="s">
        <v>11899</v>
      </c>
      <c r="B13462" t="s">
        <v>9913</v>
      </c>
      <c r="C13462" t="s">
        <v>9914</v>
      </c>
    </row>
    <row r="13463" spans="1:3">
      <c r="A13463" t="s">
        <v>11900</v>
      </c>
      <c r="B13463" t="s">
        <v>9913</v>
      </c>
      <c r="C13463" t="s">
        <v>9914</v>
      </c>
    </row>
    <row r="13464" spans="1:3">
      <c r="A13464" t="s">
        <v>11901</v>
      </c>
      <c r="B13464" t="s">
        <v>9913</v>
      </c>
      <c r="C13464" t="s">
        <v>9914</v>
      </c>
    </row>
    <row r="13465" spans="1:3">
      <c r="A13465" t="s">
        <v>11902</v>
      </c>
      <c r="B13465" t="s">
        <v>9913</v>
      </c>
      <c r="C13465" t="s">
        <v>9914</v>
      </c>
    </row>
    <row r="13466" spans="1:3">
      <c r="A13466" t="s">
        <v>11903</v>
      </c>
      <c r="B13466" t="s">
        <v>9615</v>
      </c>
      <c r="C13466" t="s">
        <v>9616</v>
      </c>
    </row>
    <row r="13467" spans="1:3">
      <c r="A13467" t="s">
        <v>11903</v>
      </c>
      <c r="B13467" t="s">
        <v>9913</v>
      </c>
      <c r="C13467" t="s">
        <v>9914</v>
      </c>
    </row>
    <row r="13468" spans="1:3">
      <c r="A13468" t="s">
        <v>11904</v>
      </c>
      <c r="B13468" t="s">
        <v>9913</v>
      </c>
      <c r="C13468" t="s">
        <v>9914</v>
      </c>
    </row>
    <row r="13469" spans="1:3">
      <c r="A13469" t="s">
        <v>11905</v>
      </c>
      <c r="B13469" t="s">
        <v>9913</v>
      </c>
      <c r="C13469" t="s">
        <v>9914</v>
      </c>
    </row>
    <row r="13470" spans="1:3">
      <c r="A13470" t="s">
        <v>11905</v>
      </c>
      <c r="B13470" t="s">
        <v>11636</v>
      </c>
      <c r="C13470" t="s">
        <v>11637</v>
      </c>
    </row>
    <row r="13471" spans="1:3">
      <c r="A13471" t="s">
        <v>11906</v>
      </c>
      <c r="B13471" t="s">
        <v>9615</v>
      </c>
      <c r="C13471" t="s">
        <v>9616</v>
      </c>
    </row>
    <row r="13472" spans="1:3">
      <c r="A13472" t="s">
        <v>11906</v>
      </c>
      <c r="B13472" t="s">
        <v>9913</v>
      </c>
      <c r="C13472" t="s">
        <v>9914</v>
      </c>
    </row>
    <row r="13473" spans="1:3">
      <c r="A13473" t="s">
        <v>11907</v>
      </c>
      <c r="B13473" t="s">
        <v>9913</v>
      </c>
      <c r="C13473" t="s">
        <v>9914</v>
      </c>
    </row>
    <row r="13474" spans="1:3">
      <c r="A13474" t="s">
        <v>11908</v>
      </c>
      <c r="B13474" t="s">
        <v>9913</v>
      </c>
      <c r="C13474" t="s">
        <v>9914</v>
      </c>
    </row>
    <row r="13475" spans="1:3">
      <c r="A13475" t="s">
        <v>11909</v>
      </c>
      <c r="B13475" t="s">
        <v>9913</v>
      </c>
      <c r="C13475" t="s">
        <v>9914</v>
      </c>
    </row>
    <row r="13476" spans="1:3">
      <c r="A13476" t="s">
        <v>11910</v>
      </c>
      <c r="B13476" t="s">
        <v>9913</v>
      </c>
      <c r="C13476" t="s">
        <v>9914</v>
      </c>
    </row>
    <row r="13477" spans="1:3">
      <c r="A13477" t="s">
        <v>11911</v>
      </c>
      <c r="B13477" t="s">
        <v>9913</v>
      </c>
      <c r="C13477" t="s">
        <v>9914</v>
      </c>
    </row>
    <row r="13478" spans="1:3">
      <c r="A13478" t="s">
        <v>11912</v>
      </c>
      <c r="B13478" t="s">
        <v>9913</v>
      </c>
      <c r="C13478" t="s">
        <v>9914</v>
      </c>
    </row>
    <row r="13479" spans="1:3">
      <c r="A13479" t="s">
        <v>11913</v>
      </c>
      <c r="B13479" t="s">
        <v>9913</v>
      </c>
      <c r="C13479" t="s">
        <v>9914</v>
      </c>
    </row>
    <row r="13480" spans="1:3">
      <c r="A13480" t="s">
        <v>11914</v>
      </c>
      <c r="B13480" t="s">
        <v>11915</v>
      </c>
      <c r="C13480" t="s">
        <v>11916</v>
      </c>
    </row>
    <row r="13481" spans="1:3">
      <c r="A13481" t="s">
        <v>11914</v>
      </c>
      <c r="B13481" t="s">
        <v>9913</v>
      </c>
      <c r="C13481" t="s">
        <v>9914</v>
      </c>
    </row>
    <row r="13482" spans="1:3">
      <c r="A13482" t="s">
        <v>11917</v>
      </c>
      <c r="B13482" t="s">
        <v>9913</v>
      </c>
      <c r="C13482" t="s">
        <v>9914</v>
      </c>
    </row>
    <row r="13483" spans="1:3">
      <c r="A13483" t="s">
        <v>11918</v>
      </c>
      <c r="B13483" t="s">
        <v>9913</v>
      </c>
      <c r="C13483" t="s">
        <v>9914</v>
      </c>
    </row>
    <row r="13484" spans="1:3">
      <c r="A13484" t="s">
        <v>11919</v>
      </c>
      <c r="B13484" t="s">
        <v>9913</v>
      </c>
      <c r="C13484" t="s">
        <v>9914</v>
      </c>
    </row>
    <row r="13485" spans="1:3">
      <c r="A13485" t="s">
        <v>11920</v>
      </c>
      <c r="B13485" t="s">
        <v>837</v>
      </c>
      <c r="C13485" t="s">
        <v>10575</v>
      </c>
    </row>
    <row r="13486" spans="1:3">
      <c r="A13486" t="s">
        <v>11920</v>
      </c>
      <c r="B13486" t="s">
        <v>9913</v>
      </c>
      <c r="C13486" t="s">
        <v>9914</v>
      </c>
    </row>
    <row r="13487" spans="1:3">
      <c r="A13487" t="s">
        <v>11921</v>
      </c>
      <c r="B13487" t="s">
        <v>9913</v>
      </c>
      <c r="C13487" t="s">
        <v>9914</v>
      </c>
    </row>
    <row r="13488" spans="1:3">
      <c r="A13488" t="s">
        <v>11922</v>
      </c>
      <c r="B13488" t="s">
        <v>9913</v>
      </c>
      <c r="C13488" t="s">
        <v>9914</v>
      </c>
    </row>
    <row r="13489" spans="1:3">
      <c r="A13489" t="s">
        <v>11923</v>
      </c>
      <c r="B13489" t="s">
        <v>9913</v>
      </c>
      <c r="C13489" t="s">
        <v>9914</v>
      </c>
    </row>
    <row r="13490" spans="1:3">
      <c r="A13490" t="s">
        <v>11924</v>
      </c>
      <c r="B13490" t="s">
        <v>9913</v>
      </c>
      <c r="C13490" t="s">
        <v>9914</v>
      </c>
    </row>
    <row r="13491" spans="1:3">
      <c r="A13491" t="s">
        <v>11925</v>
      </c>
      <c r="B13491" t="s">
        <v>9913</v>
      </c>
      <c r="C13491" t="s">
        <v>9914</v>
      </c>
    </row>
    <row r="13492" spans="1:3">
      <c r="A13492" t="s">
        <v>11926</v>
      </c>
      <c r="B13492" t="s">
        <v>9913</v>
      </c>
      <c r="C13492" t="s">
        <v>9914</v>
      </c>
    </row>
    <row r="13493" spans="1:3">
      <c r="A13493" t="s">
        <v>11927</v>
      </c>
      <c r="B13493" t="s">
        <v>9913</v>
      </c>
      <c r="C13493" t="s">
        <v>9914</v>
      </c>
    </row>
    <row r="13494" spans="1:3">
      <c r="A13494" t="s">
        <v>11928</v>
      </c>
      <c r="B13494" t="s">
        <v>9913</v>
      </c>
      <c r="C13494" t="s">
        <v>9914</v>
      </c>
    </row>
    <row r="13495" spans="1:3">
      <c r="A13495" t="s">
        <v>11929</v>
      </c>
      <c r="B13495" t="s">
        <v>9913</v>
      </c>
      <c r="C13495" t="s">
        <v>9914</v>
      </c>
    </row>
    <row r="13496" spans="1:3">
      <c r="A13496" t="s">
        <v>11930</v>
      </c>
      <c r="B13496" t="s">
        <v>9913</v>
      </c>
      <c r="C13496" t="s">
        <v>9914</v>
      </c>
    </row>
    <row r="13497" spans="1:3">
      <c r="A13497" t="s">
        <v>11931</v>
      </c>
      <c r="B13497" t="s">
        <v>9913</v>
      </c>
      <c r="C13497" t="s">
        <v>9914</v>
      </c>
    </row>
    <row r="13498" spans="1:3">
      <c r="A13498" t="s">
        <v>11932</v>
      </c>
      <c r="B13498" t="s">
        <v>9913</v>
      </c>
      <c r="C13498" t="s">
        <v>9914</v>
      </c>
    </row>
    <row r="13499" spans="1:3">
      <c r="A13499" t="s">
        <v>11933</v>
      </c>
      <c r="B13499" t="s">
        <v>9913</v>
      </c>
      <c r="C13499" t="s">
        <v>9914</v>
      </c>
    </row>
    <row r="13500" spans="1:3">
      <c r="A13500" t="s">
        <v>11934</v>
      </c>
      <c r="B13500" t="s">
        <v>9913</v>
      </c>
      <c r="C13500" t="s">
        <v>9914</v>
      </c>
    </row>
    <row r="13501" spans="1:3">
      <c r="A13501" t="s">
        <v>11935</v>
      </c>
      <c r="B13501" t="s">
        <v>9913</v>
      </c>
      <c r="C13501" t="s">
        <v>9914</v>
      </c>
    </row>
    <row r="13502" spans="1:3">
      <c r="A13502" t="s">
        <v>11936</v>
      </c>
      <c r="B13502" t="s">
        <v>9913</v>
      </c>
      <c r="C13502" t="s">
        <v>9914</v>
      </c>
    </row>
    <row r="13503" spans="1:3">
      <c r="A13503" t="s">
        <v>11937</v>
      </c>
      <c r="B13503" t="s">
        <v>9913</v>
      </c>
      <c r="C13503" t="s">
        <v>9914</v>
      </c>
    </row>
    <row r="13504" spans="1:3">
      <c r="A13504" t="s">
        <v>11938</v>
      </c>
      <c r="B13504" t="s">
        <v>9913</v>
      </c>
      <c r="C13504" t="s">
        <v>9914</v>
      </c>
    </row>
    <row r="13505" spans="1:3">
      <c r="A13505" t="s">
        <v>11939</v>
      </c>
      <c r="B13505" t="s">
        <v>9913</v>
      </c>
      <c r="C13505" t="s">
        <v>9914</v>
      </c>
    </row>
    <row r="13506" spans="1:3">
      <c r="A13506" t="s">
        <v>11940</v>
      </c>
      <c r="B13506" t="s">
        <v>9913</v>
      </c>
      <c r="C13506" t="s">
        <v>9914</v>
      </c>
    </row>
    <row r="13507" spans="1:3">
      <c r="A13507" t="s">
        <v>11941</v>
      </c>
      <c r="B13507" t="s">
        <v>9913</v>
      </c>
      <c r="C13507" t="s">
        <v>9914</v>
      </c>
    </row>
    <row r="13508" spans="1:3">
      <c r="A13508" t="s">
        <v>11942</v>
      </c>
      <c r="B13508" t="s">
        <v>11915</v>
      </c>
      <c r="C13508" t="s">
        <v>11916</v>
      </c>
    </row>
    <row r="13509" spans="1:3">
      <c r="A13509" t="s">
        <v>11943</v>
      </c>
      <c r="B13509" t="s">
        <v>9913</v>
      </c>
      <c r="C13509" t="s">
        <v>9914</v>
      </c>
    </row>
    <row r="13510" spans="1:3">
      <c r="A13510" t="s">
        <v>11944</v>
      </c>
      <c r="B13510" t="s">
        <v>9913</v>
      </c>
      <c r="C13510" t="s">
        <v>9914</v>
      </c>
    </row>
    <row r="13511" spans="1:3">
      <c r="A13511" t="s">
        <v>11945</v>
      </c>
      <c r="B13511" t="s">
        <v>11915</v>
      </c>
      <c r="C13511" t="s">
        <v>11916</v>
      </c>
    </row>
    <row r="13512" spans="1:3">
      <c r="A13512" t="s">
        <v>11945</v>
      </c>
      <c r="B13512" t="s">
        <v>9913</v>
      </c>
      <c r="C13512" t="s">
        <v>9914</v>
      </c>
    </row>
    <row r="13513" spans="1:3">
      <c r="A13513" t="s">
        <v>11946</v>
      </c>
      <c r="B13513" t="s">
        <v>819</v>
      </c>
      <c r="C13513" t="s">
        <v>11947</v>
      </c>
    </row>
    <row r="13514" spans="1:3">
      <c r="A13514" t="s">
        <v>11946</v>
      </c>
      <c r="B13514" t="s">
        <v>11915</v>
      </c>
      <c r="C13514" t="s">
        <v>11916</v>
      </c>
    </row>
    <row r="13515" spans="1:3">
      <c r="A13515" t="s">
        <v>11946</v>
      </c>
      <c r="B13515" t="s">
        <v>9913</v>
      </c>
      <c r="C13515" t="s">
        <v>9914</v>
      </c>
    </row>
    <row r="13516" spans="1:3">
      <c r="A13516" t="s">
        <v>11948</v>
      </c>
      <c r="B13516" t="s">
        <v>11915</v>
      </c>
      <c r="C13516" t="s">
        <v>11916</v>
      </c>
    </row>
    <row r="13517" spans="1:3">
      <c r="A13517" t="s">
        <v>11948</v>
      </c>
      <c r="B13517" t="s">
        <v>9913</v>
      </c>
      <c r="C13517" t="s">
        <v>9914</v>
      </c>
    </row>
    <row r="13518" spans="1:3">
      <c r="A13518" t="s">
        <v>11949</v>
      </c>
      <c r="B13518" t="s">
        <v>11915</v>
      </c>
      <c r="C13518" t="s">
        <v>11916</v>
      </c>
    </row>
    <row r="13519" spans="1:3">
      <c r="A13519" t="s">
        <v>11950</v>
      </c>
      <c r="B13519" t="s">
        <v>9913</v>
      </c>
      <c r="C13519" t="s">
        <v>9914</v>
      </c>
    </row>
    <row r="13520" spans="1:3">
      <c r="A13520" t="s">
        <v>11951</v>
      </c>
      <c r="B13520" t="s">
        <v>812</v>
      </c>
      <c r="C13520" t="s">
        <v>11952</v>
      </c>
    </row>
    <row r="13521" spans="1:3">
      <c r="A13521" t="s">
        <v>11951</v>
      </c>
      <c r="B13521" t="s">
        <v>819</v>
      </c>
      <c r="C13521" t="s">
        <v>11947</v>
      </c>
    </row>
    <row r="13522" spans="1:3">
      <c r="A13522" t="s">
        <v>11951</v>
      </c>
      <c r="B13522" t="s">
        <v>11915</v>
      </c>
      <c r="C13522" t="s">
        <v>11916</v>
      </c>
    </row>
    <row r="13523" spans="1:3">
      <c r="A13523" t="s">
        <v>11953</v>
      </c>
      <c r="B13523" t="s">
        <v>819</v>
      </c>
      <c r="C13523" t="s">
        <v>11947</v>
      </c>
    </row>
    <row r="13524" spans="1:3">
      <c r="A13524" t="s">
        <v>11953</v>
      </c>
      <c r="B13524" t="s">
        <v>11915</v>
      </c>
      <c r="C13524" t="s">
        <v>11916</v>
      </c>
    </row>
    <row r="13525" spans="1:3">
      <c r="A13525" t="s">
        <v>11954</v>
      </c>
      <c r="B13525" t="s">
        <v>9913</v>
      </c>
      <c r="C13525" t="s">
        <v>9914</v>
      </c>
    </row>
    <row r="13526" spans="1:3">
      <c r="A13526" t="s">
        <v>11955</v>
      </c>
      <c r="B13526" t="s">
        <v>9913</v>
      </c>
      <c r="C13526" t="s">
        <v>9914</v>
      </c>
    </row>
    <row r="13527" spans="1:3">
      <c r="A13527" t="s">
        <v>11956</v>
      </c>
      <c r="B13527" t="s">
        <v>11915</v>
      </c>
      <c r="C13527" t="s">
        <v>11916</v>
      </c>
    </row>
    <row r="13528" spans="1:3">
      <c r="A13528" t="s">
        <v>11957</v>
      </c>
      <c r="B13528" t="s">
        <v>9913</v>
      </c>
      <c r="C13528" t="s">
        <v>9914</v>
      </c>
    </row>
    <row r="13529" spans="1:3">
      <c r="A13529" t="s">
        <v>11958</v>
      </c>
      <c r="B13529" t="s">
        <v>11915</v>
      </c>
      <c r="C13529" t="s">
        <v>11916</v>
      </c>
    </row>
    <row r="13530" spans="1:3">
      <c r="A13530" t="s">
        <v>11958</v>
      </c>
      <c r="B13530" t="s">
        <v>9913</v>
      </c>
      <c r="C13530" t="s">
        <v>9914</v>
      </c>
    </row>
    <row r="13531" spans="1:3">
      <c r="A13531" t="s">
        <v>11959</v>
      </c>
      <c r="B13531" t="s">
        <v>11915</v>
      </c>
      <c r="C13531" t="s">
        <v>11916</v>
      </c>
    </row>
    <row r="13532" spans="1:3">
      <c r="A13532" t="s">
        <v>11959</v>
      </c>
      <c r="B13532" t="s">
        <v>9913</v>
      </c>
      <c r="C13532" t="s">
        <v>9914</v>
      </c>
    </row>
    <row r="13533" spans="1:3">
      <c r="A13533" t="s">
        <v>11959</v>
      </c>
      <c r="B13533" t="s">
        <v>11636</v>
      </c>
      <c r="C13533" t="s">
        <v>11637</v>
      </c>
    </row>
    <row r="13534" spans="1:3">
      <c r="A13534" t="s">
        <v>11960</v>
      </c>
      <c r="B13534" t="s">
        <v>9913</v>
      </c>
      <c r="C13534" t="s">
        <v>9914</v>
      </c>
    </row>
    <row r="13535" spans="1:3">
      <c r="A13535" t="s">
        <v>11961</v>
      </c>
      <c r="B13535" t="s">
        <v>11915</v>
      </c>
      <c r="C13535" t="s">
        <v>11916</v>
      </c>
    </row>
    <row r="13536" spans="1:3">
      <c r="A13536" t="s">
        <v>11961</v>
      </c>
      <c r="B13536" t="s">
        <v>9913</v>
      </c>
      <c r="C13536" t="s">
        <v>9914</v>
      </c>
    </row>
    <row r="13537" spans="1:3">
      <c r="A13537" t="s">
        <v>11962</v>
      </c>
      <c r="B13537" t="s">
        <v>9913</v>
      </c>
      <c r="C13537" t="s">
        <v>9914</v>
      </c>
    </row>
    <row r="13538" spans="1:3">
      <c r="A13538" t="s">
        <v>11962</v>
      </c>
      <c r="B13538" t="s">
        <v>11636</v>
      </c>
      <c r="C13538" t="s">
        <v>11637</v>
      </c>
    </row>
    <row r="13539" spans="1:3">
      <c r="A13539" t="s">
        <v>11963</v>
      </c>
      <c r="B13539" t="s">
        <v>9913</v>
      </c>
      <c r="C13539" t="s">
        <v>9914</v>
      </c>
    </row>
    <row r="13540" spans="1:3">
      <c r="A13540" t="s">
        <v>11964</v>
      </c>
      <c r="B13540" t="s">
        <v>9913</v>
      </c>
      <c r="C13540" t="s">
        <v>9914</v>
      </c>
    </row>
    <row r="13541" spans="1:3">
      <c r="A13541" t="s">
        <v>11965</v>
      </c>
      <c r="B13541" t="s">
        <v>9913</v>
      </c>
      <c r="C13541" t="s">
        <v>9914</v>
      </c>
    </row>
    <row r="13542" spans="1:3">
      <c r="A13542" t="s">
        <v>11966</v>
      </c>
      <c r="B13542" t="s">
        <v>9913</v>
      </c>
      <c r="C13542" t="s">
        <v>9914</v>
      </c>
    </row>
    <row r="13543" spans="1:3">
      <c r="A13543" t="s">
        <v>11967</v>
      </c>
      <c r="B13543" t="s">
        <v>9913</v>
      </c>
      <c r="C13543" t="s">
        <v>9914</v>
      </c>
    </row>
    <row r="13544" spans="1:3">
      <c r="A13544" t="s">
        <v>11968</v>
      </c>
      <c r="B13544" t="s">
        <v>9615</v>
      </c>
      <c r="C13544" t="s">
        <v>9616</v>
      </c>
    </row>
    <row r="13545" spans="1:3">
      <c r="A13545" t="s">
        <v>11968</v>
      </c>
      <c r="B13545" t="s">
        <v>9913</v>
      </c>
      <c r="C13545" t="s">
        <v>9914</v>
      </c>
    </row>
    <row r="13546" spans="1:3">
      <c r="A13546" t="s">
        <v>11969</v>
      </c>
      <c r="B13546" t="s">
        <v>9913</v>
      </c>
      <c r="C13546" t="s">
        <v>9914</v>
      </c>
    </row>
    <row r="13547" spans="1:3">
      <c r="A13547" t="s">
        <v>11970</v>
      </c>
      <c r="B13547" t="s">
        <v>9913</v>
      </c>
      <c r="C13547" t="s">
        <v>9914</v>
      </c>
    </row>
    <row r="13548" spans="1:3">
      <c r="A13548" t="s">
        <v>11971</v>
      </c>
      <c r="B13548" t="s">
        <v>9913</v>
      </c>
      <c r="C13548" t="s">
        <v>9914</v>
      </c>
    </row>
    <row r="13549" spans="1:3">
      <c r="A13549" t="s">
        <v>11972</v>
      </c>
      <c r="B13549" t="s">
        <v>9913</v>
      </c>
      <c r="C13549" t="s">
        <v>9914</v>
      </c>
    </row>
    <row r="13550" spans="1:3">
      <c r="A13550" t="s">
        <v>11973</v>
      </c>
      <c r="B13550" t="s">
        <v>9913</v>
      </c>
      <c r="C13550" t="s">
        <v>9914</v>
      </c>
    </row>
    <row r="13551" spans="1:3">
      <c r="A13551" t="s">
        <v>11974</v>
      </c>
      <c r="B13551" t="s">
        <v>9913</v>
      </c>
      <c r="C13551" t="s">
        <v>9914</v>
      </c>
    </row>
    <row r="13552" spans="1:3">
      <c r="A13552" t="s">
        <v>11975</v>
      </c>
      <c r="B13552" t="s">
        <v>9913</v>
      </c>
      <c r="C13552" t="s">
        <v>9914</v>
      </c>
    </row>
    <row r="13553" spans="1:3">
      <c r="A13553" t="s">
        <v>11976</v>
      </c>
      <c r="B13553" t="s">
        <v>9913</v>
      </c>
      <c r="C13553" t="s">
        <v>9914</v>
      </c>
    </row>
    <row r="13554" spans="1:3">
      <c r="A13554" t="s">
        <v>11977</v>
      </c>
      <c r="B13554" t="s">
        <v>9913</v>
      </c>
      <c r="C13554" t="s">
        <v>9914</v>
      </c>
    </row>
    <row r="13555" spans="1:3">
      <c r="A13555" t="s">
        <v>11978</v>
      </c>
      <c r="B13555" t="s">
        <v>9913</v>
      </c>
      <c r="C13555" t="s">
        <v>9914</v>
      </c>
    </row>
    <row r="13556" spans="1:3">
      <c r="A13556" t="s">
        <v>11979</v>
      </c>
      <c r="B13556" t="s">
        <v>9913</v>
      </c>
      <c r="C13556" t="s">
        <v>9914</v>
      </c>
    </row>
    <row r="13557" spans="1:3">
      <c r="A13557" t="s">
        <v>11980</v>
      </c>
      <c r="B13557" t="s">
        <v>9913</v>
      </c>
      <c r="C13557" t="s">
        <v>9914</v>
      </c>
    </row>
    <row r="13558" spans="1:3">
      <c r="A13558" t="s">
        <v>11981</v>
      </c>
      <c r="B13558" t="s">
        <v>9913</v>
      </c>
      <c r="C13558" t="s">
        <v>9914</v>
      </c>
    </row>
    <row r="13559" spans="1:3">
      <c r="A13559" t="s">
        <v>11982</v>
      </c>
      <c r="B13559" t="s">
        <v>9913</v>
      </c>
      <c r="C13559" t="s">
        <v>9914</v>
      </c>
    </row>
    <row r="13560" spans="1:3">
      <c r="A13560" t="s">
        <v>11983</v>
      </c>
      <c r="B13560" t="s">
        <v>9913</v>
      </c>
      <c r="C13560" t="s">
        <v>9914</v>
      </c>
    </row>
    <row r="13561" spans="1:3">
      <c r="A13561" t="s">
        <v>11984</v>
      </c>
      <c r="B13561" t="s">
        <v>9913</v>
      </c>
      <c r="C13561" t="s">
        <v>9914</v>
      </c>
    </row>
    <row r="13562" spans="1:3">
      <c r="A13562" t="s">
        <v>11985</v>
      </c>
      <c r="B13562" t="s">
        <v>9913</v>
      </c>
      <c r="C13562" t="s">
        <v>9914</v>
      </c>
    </row>
    <row r="13563" spans="1:3">
      <c r="A13563" t="s">
        <v>11986</v>
      </c>
      <c r="B13563" t="s">
        <v>9913</v>
      </c>
      <c r="C13563" t="s">
        <v>9914</v>
      </c>
    </row>
    <row r="13564" spans="1:3">
      <c r="A13564" t="s">
        <v>11987</v>
      </c>
      <c r="B13564" t="s">
        <v>9913</v>
      </c>
      <c r="C13564" t="s">
        <v>9914</v>
      </c>
    </row>
    <row r="13565" spans="1:3">
      <c r="A13565" t="s">
        <v>11988</v>
      </c>
      <c r="B13565" t="s">
        <v>9913</v>
      </c>
      <c r="C13565" t="s">
        <v>9914</v>
      </c>
    </row>
    <row r="13566" spans="1:3">
      <c r="A13566" t="s">
        <v>11989</v>
      </c>
      <c r="B13566" t="s">
        <v>9913</v>
      </c>
      <c r="C13566" t="s">
        <v>9914</v>
      </c>
    </row>
    <row r="13567" spans="1:3">
      <c r="A13567" t="s">
        <v>11990</v>
      </c>
      <c r="B13567" t="s">
        <v>9913</v>
      </c>
      <c r="C13567" t="s">
        <v>9914</v>
      </c>
    </row>
    <row r="13568" spans="1:3">
      <c r="A13568" t="s">
        <v>11991</v>
      </c>
      <c r="B13568" t="s">
        <v>9913</v>
      </c>
      <c r="C13568" t="s">
        <v>9914</v>
      </c>
    </row>
    <row r="13569" spans="1:3">
      <c r="A13569" t="s">
        <v>11992</v>
      </c>
      <c r="B13569" t="s">
        <v>9913</v>
      </c>
      <c r="C13569" t="s">
        <v>9914</v>
      </c>
    </row>
    <row r="13570" spans="1:3">
      <c r="A13570" t="s">
        <v>11993</v>
      </c>
      <c r="B13570" t="s">
        <v>9913</v>
      </c>
      <c r="C13570" t="s">
        <v>9914</v>
      </c>
    </row>
    <row r="13571" spans="1:3">
      <c r="A13571" t="s">
        <v>11994</v>
      </c>
      <c r="B13571" t="s">
        <v>9913</v>
      </c>
      <c r="C13571" t="s">
        <v>9914</v>
      </c>
    </row>
    <row r="13572" spans="1:3">
      <c r="A13572" t="s">
        <v>11995</v>
      </c>
      <c r="B13572" t="s">
        <v>9913</v>
      </c>
      <c r="C13572" t="s">
        <v>9914</v>
      </c>
    </row>
    <row r="13573" spans="1:3">
      <c r="A13573" t="s">
        <v>11996</v>
      </c>
      <c r="B13573" t="s">
        <v>9913</v>
      </c>
      <c r="C13573" t="s">
        <v>9914</v>
      </c>
    </row>
    <row r="13574" spans="1:3">
      <c r="A13574" t="s">
        <v>11997</v>
      </c>
      <c r="B13574" t="s">
        <v>9913</v>
      </c>
      <c r="C13574" t="s">
        <v>9914</v>
      </c>
    </row>
    <row r="13575" spans="1:3">
      <c r="A13575" t="s">
        <v>11998</v>
      </c>
      <c r="B13575" t="s">
        <v>9913</v>
      </c>
      <c r="C13575" t="s">
        <v>9914</v>
      </c>
    </row>
    <row r="13576" spans="1:3">
      <c r="A13576" t="s">
        <v>11999</v>
      </c>
      <c r="B13576" t="s">
        <v>9913</v>
      </c>
      <c r="C13576" t="s">
        <v>9914</v>
      </c>
    </row>
    <row r="13577" spans="1:3">
      <c r="A13577" t="s">
        <v>12000</v>
      </c>
      <c r="B13577" t="s">
        <v>9913</v>
      </c>
      <c r="C13577" t="s">
        <v>9914</v>
      </c>
    </row>
    <row r="13578" spans="1:3">
      <c r="A13578" t="s">
        <v>12001</v>
      </c>
      <c r="B13578" t="s">
        <v>837</v>
      </c>
      <c r="C13578" t="s">
        <v>10575</v>
      </c>
    </row>
    <row r="13579" spans="1:3">
      <c r="A13579" t="s">
        <v>12001</v>
      </c>
      <c r="B13579" t="s">
        <v>9913</v>
      </c>
      <c r="C13579" t="s">
        <v>9914</v>
      </c>
    </row>
    <row r="13580" spans="1:3">
      <c r="A13580" t="s">
        <v>12002</v>
      </c>
      <c r="B13580" t="s">
        <v>9615</v>
      </c>
      <c r="C13580" t="s">
        <v>9616</v>
      </c>
    </row>
    <row r="13581" spans="1:3">
      <c r="A13581" t="s">
        <v>12002</v>
      </c>
      <c r="B13581" t="s">
        <v>9913</v>
      </c>
      <c r="C13581" t="s">
        <v>9914</v>
      </c>
    </row>
    <row r="13582" spans="1:3">
      <c r="A13582" t="s">
        <v>12003</v>
      </c>
      <c r="B13582" t="s">
        <v>9913</v>
      </c>
      <c r="C13582" t="s">
        <v>9914</v>
      </c>
    </row>
    <row r="13583" spans="1:3">
      <c r="A13583" t="s">
        <v>12004</v>
      </c>
      <c r="B13583" t="s">
        <v>9913</v>
      </c>
      <c r="C13583" t="s">
        <v>9914</v>
      </c>
    </row>
    <row r="13584" spans="1:3">
      <c r="A13584" t="s">
        <v>12005</v>
      </c>
      <c r="B13584" t="s">
        <v>11915</v>
      </c>
      <c r="C13584" t="s">
        <v>11916</v>
      </c>
    </row>
    <row r="13585" spans="1:3">
      <c r="A13585" t="s">
        <v>12005</v>
      </c>
      <c r="B13585" t="s">
        <v>9913</v>
      </c>
      <c r="C13585" t="s">
        <v>9914</v>
      </c>
    </row>
    <row r="13586" spans="1:3">
      <c r="A13586" t="s">
        <v>12006</v>
      </c>
      <c r="B13586" t="s">
        <v>9913</v>
      </c>
      <c r="C13586" t="s">
        <v>9914</v>
      </c>
    </row>
    <row r="13587" spans="1:3">
      <c r="A13587" t="s">
        <v>12007</v>
      </c>
      <c r="B13587" t="s">
        <v>837</v>
      </c>
      <c r="C13587" t="s">
        <v>10575</v>
      </c>
    </row>
    <row r="13588" spans="1:3">
      <c r="A13588" t="s">
        <v>12007</v>
      </c>
      <c r="B13588" t="s">
        <v>9913</v>
      </c>
      <c r="C13588" t="s">
        <v>9914</v>
      </c>
    </row>
    <row r="13589" spans="1:3">
      <c r="A13589" t="s">
        <v>12008</v>
      </c>
      <c r="B13589" t="s">
        <v>9913</v>
      </c>
      <c r="C13589" t="s">
        <v>9914</v>
      </c>
    </row>
    <row r="13590" spans="1:3">
      <c r="A13590" t="s">
        <v>12009</v>
      </c>
      <c r="B13590" t="s">
        <v>835</v>
      </c>
      <c r="C13590" t="s">
        <v>9941</v>
      </c>
    </row>
    <row r="13591" spans="1:3">
      <c r="A13591" t="s">
        <v>12009</v>
      </c>
      <c r="B13591" t="s">
        <v>9913</v>
      </c>
      <c r="C13591" t="s">
        <v>9914</v>
      </c>
    </row>
    <row r="13592" spans="1:3">
      <c r="A13592" t="s">
        <v>12010</v>
      </c>
      <c r="B13592" t="s">
        <v>9913</v>
      </c>
      <c r="C13592" t="s">
        <v>9914</v>
      </c>
    </row>
    <row r="13593" spans="1:3">
      <c r="A13593" t="s">
        <v>12011</v>
      </c>
      <c r="B13593" t="s">
        <v>9913</v>
      </c>
      <c r="C13593" t="s">
        <v>9914</v>
      </c>
    </row>
    <row r="13594" spans="1:3">
      <c r="A13594" t="s">
        <v>12012</v>
      </c>
      <c r="B13594" t="s">
        <v>835</v>
      </c>
      <c r="C13594" t="s">
        <v>9941</v>
      </c>
    </row>
    <row r="13595" spans="1:3">
      <c r="A13595" t="s">
        <v>12012</v>
      </c>
      <c r="B13595" t="s">
        <v>9913</v>
      </c>
      <c r="C13595" t="s">
        <v>9914</v>
      </c>
    </row>
    <row r="13596" spans="1:3">
      <c r="A13596" t="s">
        <v>12013</v>
      </c>
      <c r="B13596" t="s">
        <v>9913</v>
      </c>
      <c r="C13596" t="s">
        <v>9914</v>
      </c>
    </row>
    <row r="13597" spans="1:3">
      <c r="A13597" t="s">
        <v>12014</v>
      </c>
      <c r="B13597" t="s">
        <v>9913</v>
      </c>
      <c r="C13597" t="s">
        <v>9914</v>
      </c>
    </row>
    <row r="13598" spans="1:3">
      <c r="A13598" t="s">
        <v>12015</v>
      </c>
      <c r="B13598" t="s">
        <v>9913</v>
      </c>
      <c r="C13598" t="s">
        <v>9914</v>
      </c>
    </row>
    <row r="13599" spans="1:3">
      <c r="A13599" t="s">
        <v>12016</v>
      </c>
      <c r="B13599" t="s">
        <v>9913</v>
      </c>
      <c r="C13599" t="s">
        <v>9914</v>
      </c>
    </row>
    <row r="13600" spans="1:3">
      <c r="A13600" t="s">
        <v>12017</v>
      </c>
      <c r="B13600" t="s">
        <v>9913</v>
      </c>
      <c r="C13600" t="s">
        <v>9914</v>
      </c>
    </row>
    <row r="13601" spans="1:3">
      <c r="A13601" t="s">
        <v>12018</v>
      </c>
      <c r="B13601" t="s">
        <v>9913</v>
      </c>
      <c r="C13601" t="s">
        <v>9914</v>
      </c>
    </row>
    <row r="13602" spans="1:3">
      <c r="A13602" t="s">
        <v>12019</v>
      </c>
      <c r="B13602" t="s">
        <v>9913</v>
      </c>
      <c r="C13602" t="s">
        <v>9914</v>
      </c>
    </row>
    <row r="13603" spans="1:3">
      <c r="A13603" t="s">
        <v>12020</v>
      </c>
      <c r="B13603" t="s">
        <v>9913</v>
      </c>
      <c r="C13603" t="s">
        <v>9914</v>
      </c>
    </row>
    <row r="13604" spans="1:3">
      <c r="A13604" t="s">
        <v>12021</v>
      </c>
      <c r="B13604" t="s">
        <v>9913</v>
      </c>
      <c r="C13604" t="s">
        <v>9914</v>
      </c>
    </row>
    <row r="13605" spans="1:3">
      <c r="A13605" t="s">
        <v>12022</v>
      </c>
      <c r="B13605" t="s">
        <v>9913</v>
      </c>
      <c r="C13605" t="s">
        <v>9914</v>
      </c>
    </row>
    <row r="13606" spans="1:3">
      <c r="A13606" t="s">
        <v>12023</v>
      </c>
      <c r="B13606" t="s">
        <v>9913</v>
      </c>
      <c r="C13606" t="s">
        <v>9914</v>
      </c>
    </row>
    <row r="13607" spans="1:3">
      <c r="A13607" t="s">
        <v>12024</v>
      </c>
      <c r="B13607" t="s">
        <v>9913</v>
      </c>
      <c r="C13607" t="s">
        <v>9914</v>
      </c>
    </row>
    <row r="13608" spans="1:3">
      <c r="A13608" t="s">
        <v>12025</v>
      </c>
      <c r="B13608" t="s">
        <v>9913</v>
      </c>
      <c r="C13608" t="s">
        <v>9914</v>
      </c>
    </row>
    <row r="13609" spans="1:3">
      <c r="A13609" t="s">
        <v>12026</v>
      </c>
      <c r="B13609" t="s">
        <v>9913</v>
      </c>
      <c r="C13609" t="s">
        <v>9914</v>
      </c>
    </row>
    <row r="13610" spans="1:3">
      <c r="A13610" t="s">
        <v>12027</v>
      </c>
      <c r="B13610" t="s">
        <v>9913</v>
      </c>
      <c r="C13610" t="s">
        <v>9914</v>
      </c>
    </row>
    <row r="13611" spans="1:3">
      <c r="A13611" t="s">
        <v>12028</v>
      </c>
      <c r="B13611" t="s">
        <v>9913</v>
      </c>
      <c r="C13611" t="s">
        <v>9914</v>
      </c>
    </row>
    <row r="13612" spans="1:3">
      <c r="A13612" t="s">
        <v>12029</v>
      </c>
      <c r="B13612" t="s">
        <v>9913</v>
      </c>
      <c r="C13612" t="s">
        <v>9914</v>
      </c>
    </row>
    <row r="13613" spans="1:3">
      <c r="A13613" t="s">
        <v>12030</v>
      </c>
      <c r="B13613" t="s">
        <v>6628</v>
      </c>
      <c r="C13613" t="s">
        <v>6629</v>
      </c>
    </row>
    <row r="13614" spans="1:3">
      <c r="A13614" t="s">
        <v>12030</v>
      </c>
      <c r="B13614" t="s">
        <v>9913</v>
      </c>
      <c r="C13614" t="s">
        <v>9914</v>
      </c>
    </row>
    <row r="13615" spans="1:3">
      <c r="A13615" t="s">
        <v>12031</v>
      </c>
      <c r="B13615" t="s">
        <v>9913</v>
      </c>
      <c r="C13615" t="s">
        <v>9914</v>
      </c>
    </row>
    <row r="13616" spans="1:3">
      <c r="A13616" t="s">
        <v>12032</v>
      </c>
      <c r="B13616" t="s">
        <v>9913</v>
      </c>
      <c r="C13616" t="s">
        <v>9914</v>
      </c>
    </row>
    <row r="13617" spans="1:3">
      <c r="A13617" t="s">
        <v>12033</v>
      </c>
      <c r="B13617" t="s">
        <v>9913</v>
      </c>
      <c r="C13617" t="s">
        <v>9914</v>
      </c>
    </row>
    <row r="13618" spans="1:3">
      <c r="A13618" t="s">
        <v>12034</v>
      </c>
      <c r="B13618" t="s">
        <v>9913</v>
      </c>
      <c r="C13618" t="s">
        <v>9914</v>
      </c>
    </row>
    <row r="13619" spans="1:3">
      <c r="A13619" t="s">
        <v>12035</v>
      </c>
      <c r="B13619" t="s">
        <v>9913</v>
      </c>
      <c r="C13619" t="s">
        <v>9914</v>
      </c>
    </row>
    <row r="13620" spans="1:3">
      <c r="A13620" t="s">
        <v>12036</v>
      </c>
      <c r="B13620" t="s">
        <v>9913</v>
      </c>
      <c r="C13620" t="s">
        <v>9914</v>
      </c>
    </row>
    <row r="13621" spans="1:3">
      <c r="A13621" t="s">
        <v>12037</v>
      </c>
      <c r="B13621" t="s">
        <v>9913</v>
      </c>
      <c r="C13621" t="s">
        <v>9914</v>
      </c>
    </row>
    <row r="13622" spans="1:3">
      <c r="A13622" t="s">
        <v>12038</v>
      </c>
      <c r="B13622" t="s">
        <v>9913</v>
      </c>
      <c r="C13622" t="s">
        <v>9914</v>
      </c>
    </row>
    <row r="13623" spans="1:3">
      <c r="A13623" t="s">
        <v>12039</v>
      </c>
      <c r="B13623" t="s">
        <v>9913</v>
      </c>
      <c r="C13623" t="s">
        <v>9914</v>
      </c>
    </row>
    <row r="13624" spans="1:3">
      <c r="A13624" t="s">
        <v>12040</v>
      </c>
      <c r="B13624" t="s">
        <v>9913</v>
      </c>
      <c r="C13624" t="s">
        <v>9914</v>
      </c>
    </row>
    <row r="13625" spans="1:3">
      <c r="A13625" t="s">
        <v>12041</v>
      </c>
      <c r="B13625" t="s">
        <v>9913</v>
      </c>
      <c r="C13625" t="s">
        <v>9914</v>
      </c>
    </row>
    <row r="13626" spans="1:3">
      <c r="A13626" t="s">
        <v>12042</v>
      </c>
      <c r="B13626" t="s">
        <v>9913</v>
      </c>
      <c r="C13626" t="s">
        <v>9914</v>
      </c>
    </row>
    <row r="13627" spans="1:3">
      <c r="A13627" t="s">
        <v>12043</v>
      </c>
      <c r="B13627" t="s">
        <v>817</v>
      </c>
      <c r="C13627" t="s">
        <v>9983</v>
      </c>
    </row>
    <row r="13628" spans="1:3">
      <c r="A13628" t="s">
        <v>12043</v>
      </c>
      <c r="B13628" t="s">
        <v>9913</v>
      </c>
      <c r="C13628" t="s">
        <v>9914</v>
      </c>
    </row>
    <row r="13629" spans="1:3">
      <c r="A13629" t="s">
        <v>12044</v>
      </c>
      <c r="B13629" t="s">
        <v>9913</v>
      </c>
      <c r="C13629" t="s">
        <v>9914</v>
      </c>
    </row>
    <row r="13630" spans="1:3">
      <c r="A13630" t="s">
        <v>12045</v>
      </c>
      <c r="B13630" t="s">
        <v>9913</v>
      </c>
      <c r="C13630" t="s">
        <v>9914</v>
      </c>
    </row>
    <row r="13631" spans="1:3">
      <c r="A13631" t="s">
        <v>12046</v>
      </c>
      <c r="B13631" t="s">
        <v>9913</v>
      </c>
      <c r="C13631" t="s">
        <v>9914</v>
      </c>
    </row>
    <row r="13632" spans="1:3">
      <c r="A13632" t="s">
        <v>12047</v>
      </c>
      <c r="B13632" t="s">
        <v>9913</v>
      </c>
      <c r="C13632" t="s">
        <v>9914</v>
      </c>
    </row>
    <row r="13633" spans="1:3">
      <c r="A13633" t="s">
        <v>12048</v>
      </c>
      <c r="B13633" t="s">
        <v>9913</v>
      </c>
      <c r="C13633" t="s">
        <v>9914</v>
      </c>
    </row>
    <row r="13634" spans="1:3">
      <c r="A13634" t="s">
        <v>12049</v>
      </c>
      <c r="B13634" t="s">
        <v>9913</v>
      </c>
      <c r="C13634" t="s">
        <v>9914</v>
      </c>
    </row>
    <row r="13635" spans="1:3">
      <c r="A13635" t="s">
        <v>12050</v>
      </c>
      <c r="B13635" t="s">
        <v>9913</v>
      </c>
      <c r="C13635" t="s">
        <v>9914</v>
      </c>
    </row>
    <row r="13636" spans="1:3">
      <c r="A13636" t="s">
        <v>12051</v>
      </c>
      <c r="B13636" t="s">
        <v>9913</v>
      </c>
      <c r="C13636" t="s">
        <v>9914</v>
      </c>
    </row>
    <row r="13637" spans="1:3">
      <c r="A13637" t="s">
        <v>12052</v>
      </c>
      <c r="B13637" t="s">
        <v>9913</v>
      </c>
      <c r="C13637" t="s">
        <v>9914</v>
      </c>
    </row>
    <row r="13638" spans="1:3">
      <c r="A13638" t="s">
        <v>12053</v>
      </c>
      <c r="B13638" t="s">
        <v>9913</v>
      </c>
      <c r="C13638" t="s">
        <v>9914</v>
      </c>
    </row>
    <row r="13639" spans="1:3">
      <c r="A13639" t="s">
        <v>12054</v>
      </c>
      <c r="B13639" t="s">
        <v>9913</v>
      </c>
      <c r="C13639" t="s">
        <v>9914</v>
      </c>
    </row>
    <row r="13640" spans="1:3">
      <c r="A13640" t="s">
        <v>12055</v>
      </c>
      <c r="B13640" t="s">
        <v>9913</v>
      </c>
      <c r="C13640" t="s">
        <v>9914</v>
      </c>
    </row>
    <row r="13641" spans="1:3">
      <c r="A13641" t="s">
        <v>12056</v>
      </c>
      <c r="B13641" t="s">
        <v>9913</v>
      </c>
      <c r="C13641" t="s">
        <v>9914</v>
      </c>
    </row>
    <row r="13642" spans="1:3">
      <c r="A13642" t="s">
        <v>12057</v>
      </c>
      <c r="B13642" t="s">
        <v>819</v>
      </c>
      <c r="C13642" t="s">
        <v>11947</v>
      </c>
    </row>
    <row r="13643" spans="1:3">
      <c r="A13643" t="s">
        <v>12057</v>
      </c>
      <c r="B13643" t="s">
        <v>9913</v>
      </c>
      <c r="C13643" t="s">
        <v>9914</v>
      </c>
    </row>
    <row r="13644" spans="1:3">
      <c r="A13644" t="s">
        <v>12058</v>
      </c>
      <c r="B13644" t="s">
        <v>9913</v>
      </c>
      <c r="C13644" t="s">
        <v>9914</v>
      </c>
    </row>
    <row r="13645" spans="1:3">
      <c r="A13645" t="s">
        <v>12059</v>
      </c>
      <c r="B13645" t="s">
        <v>819</v>
      </c>
      <c r="C13645" t="s">
        <v>11947</v>
      </c>
    </row>
    <row r="13646" spans="1:3">
      <c r="A13646" t="s">
        <v>12059</v>
      </c>
      <c r="B13646" t="s">
        <v>9913</v>
      </c>
      <c r="C13646" t="s">
        <v>9914</v>
      </c>
    </row>
    <row r="13647" spans="1:3">
      <c r="A13647" t="s">
        <v>12060</v>
      </c>
      <c r="B13647" t="s">
        <v>9913</v>
      </c>
      <c r="C13647" t="s">
        <v>9914</v>
      </c>
    </row>
    <row r="13648" spans="1:3">
      <c r="A13648" t="s">
        <v>12061</v>
      </c>
      <c r="B13648" t="s">
        <v>9913</v>
      </c>
      <c r="C13648" t="s">
        <v>9914</v>
      </c>
    </row>
    <row r="13649" spans="1:3">
      <c r="A13649" t="s">
        <v>12062</v>
      </c>
      <c r="B13649" t="s">
        <v>9913</v>
      </c>
      <c r="C13649" t="s">
        <v>9914</v>
      </c>
    </row>
    <row r="13650" spans="1:3">
      <c r="A13650" t="s">
        <v>12063</v>
      </c>
      <c r="B13650" t="s">
        <v>9913</v>
      </c>
      <c r="C13650" t="s">
        <v>9914</v>
      </c>
    </row>
    <row r="13651" spans="1:3">
      <c r="A13651" t="s">
        <v>12064</v>
      </c>
      <c r="B13651" t="s">
        <v>9913</v>
      </c>
      <c r="C13651" t="s">
        <v>9914</v>
      </c>
    </row>
    <row r="13652" spans="1:3">
      <c r="A13652" t="s">
        <v>12065</v>
      </c>
      <c r="B13652" t="s">
        <v>9913</v>
      </c>
      <c r="C13652" t="s">
        <v>9914</v>
      </c>
    </row>
    <row r="13653" spans="1:3">
      <c r="A13653" t="s">
        <v>12066</v>
      </c>
      <c r="B13653" t="s">
        <v>6628</v>
      </c>
      <c r="C13653" t="s">
        <v>6629</v>
      </c>
    </row>
    <row r="13654" spans="1:3">
      <c r="A13654" t="s">
        <v>12066</v>
      </c>
      <c r="B13654" t="s">
        <v>9913</v>
      </c>
      <c r="C13654" t="s">
        <v>9914</v>
      </c>
    </row>
    <row r="13655" spans="1:3">
      <c r="A13655" t="s">
        <v>12067</v>
      </c>
      <c r="B13655" t="s">
        <v>9913</v>
      </c>
      <c r="C13655" t="s">
        <v>9914</v>
      </c>
    </row>
    <row r="13656" spans="1:3">
      <c r="A13656" t="s">
        <v>12068</v>
      </c>
      <c r="B13656" t="s">
        <v>9913</v>
      </c>
      <c r="C13656" t="s">
        <v>9914</v>
      </c>
    </row>
    <row r="13657" spans="1:3">
      <c r="A13657" t="s">
        <v>12069</v>
      </c>
      <c r="B13657" t="s">
        <v>9913</v>
      </c>
      <c r="C13657" t="s">
        <v>9914</v>
      </c>
    </row>
    <row r="13658" spans="1:3">
      <c r="A13658" t="s">
        <v>12070</v>
      </c>
      <c r="B13658" t="s">
        <v>9913</v>
      </c>
      <c r="C13658" t="s">
        <v>9914</v>
      </c>
    </row>
    <row r="13659" spans="1:3">
      <c r="A13659" t="s">
        <v>12071</v>
      </c>
      <c r="B13659" t="s">
        <v>9913</v>
      </c>
      <c r="C13659" t="s">
        <v>9914</v>
      </c>
    </row>
    <row r="13660" spans="1:3">
      <c r="A13660" t="s">
        <v>12072</v>
      </c>
      <c r="B13660" t="s">
        <v>9913</v>
      </c>
      <c r="C13660" t="s">
        <v>9914</v>
      </c>
    </row>
    <row r="13661" spans="1:3">
      <c r="A13661" t="s">
        <v>12073</v>
      </c>
      <c r="B13661" t="s">
        <v>9913</v>
      </c>
      <c r="C13661" t="s">
        <v>9914</v>
      </c>
    </row>
    <row r="13662" spans="1:3">
      <c r="A13662" t="s">
        <v>12074</v>
      </c>
      <c r="B13662" t="s">
        <v>9913</v>
      </c>
      <c r="C13662" t="s">
        <v>9914</v>
      </c>
    </row>
    <row r="13663" spans="1:3">
      <c r="A13663" t="s">
        <v>12075</v>
      </c>
      <c r="B13663" t="s">
        <v>9913</v>
      </c>
      <c r="C13663" t="s">
        <v>9914</v>
      </c>
    </row>
    <row r="13664" spans="1:3">
      <c r="A13664" t="s">
        <v>12076</v>
      </c>
      <c r="B13664" t="s">
        <v>9913</v>
      </c>
      <c r="C13664" t="s">
        <v>9914</v>
      </c>
    </row>
    <row r="13665" spans="1:3">
      <c r="A13665" t="s">
        <v>12077</v>
      </c>
      <c r="B13665" t="s">
        <v>9913</v>
      </c>
      <c r="C13665" t="s">
        <v>9914</v>
      </c>
    </row>
    <row r="13666" spans="1:3">
      <c r="A13666" t="s">
        <v>12078</v>
      </c>
      <c r="B13666" t="s">
        <v>9913</v>
      </c>
      <c r="C13666" t="s">
        <v>9914</v>
      </c>
    </row>
    <row r="13667" spans="1:3">
      <c r="A13667" t="s">
        <v>12079</v>
      </c>
      <c r="B13667" t="s">
        <v>9913</v>
      </c>
      <c r="C13667" t="s">
        <v>9914</v>
      </c>
    </row>
    <row r="13668" spans="1:3">
      <c r="A13668" t="s">
        <v>12080</v>
      </c>
      <c r="B13668" t="s">
        <v>9913</v>
      </c>
      <c r="C13668" t="s">
        <v>9914</v>
      </c>
    </row>
    <row r="13669" spans="1:3">
      <c r="A13669" t="s">
        <v>12081</v>
      </c>
      <c r="B13669" t="s">
        <v>9913</v>
      </c>
      <c r="C13669" t="s">
        <v>9914</v>
      </c>
    </row>
    <row r="13670" spans="1:3">
      <c r="A13670" t="s">
        <v>12082</v>
      </c>
      <c r="B13670" t="s">
        <v>9913</v>
      </c>
      <c r="C13670" t="s">
        <v>9914</v>
      </c>
    </row>
    <row r="13671" spans="1:3">
      <c r="A13671" t="s">
        <v>12083</v>
      </c>
      <c r="B13671" t="s">
        <v>9913</v>
      </c>
      <c r="C13671" t="s">
        <v>9914</v>
      </c>
    </row>
    <row r="13672" spans="1:3">
      <c r="A13672" t="s">
        <v>12084</v>
      </c>
      <c r="B13672" t="s">
        <v>9913</v>
      </c>
      <c r="C13672" t="s">
        <v>9914</v>
      </c>
    </row>
    <row r="13673" spans="1:3">
      <c r="A13673" t="s">
        <v>12085</v>
      </c>
      <c r="B13673" t="s">
        <v>9913</v>
      </c>
      <c r="C13673" t="s">
        <v>9914</v>
      </c>
    </row>
    <row r="13674" spans="1:3">
      <c r="A13674" t="s">
        <v>12086</v>
      </c>
      <c r="B13674" t="s">
        <v>9913</v>
      </c>
      <c r="C13674" t="s">
        <v>9914</v>
      </c>
    </row>
    <row r="13675" spans="1:3">
      <c r="A13675" t="s">
        <v>12087</v>
      </c>
      <c r="B13675" t="s">
        <v>9913</v>
      </c>
      <c r="C13675" t="s">
        <v>9914</v>
      </c>
    </row>
    <row r="13676" spans="1:3">
      <c r="A13676" t="s">
        <v>12088</v>
      </c>
      <c r="B13676" t="s">
        <v>9913</v>
      </c>
      <c r="C13676" t="s">
        <v>9914</v>
      </c>
    </row>
    <row r="13677" spans="1:3">
      <c r="A13677" t="s">
        <v>12089</v>
      </c>
      <c r="B13677" t="s">
        <v>9913</v>
      </c>
      <c r="C13677" t="s">
        <v>9914</v>
      </c>
    </row>
    <row r="13678" spans="1:3">
      <c r="A13678" t="s">
        <v>12090</v>
      </c>
      <c r="B13678" t="s">
        <v>9913</v>
      </c>
      <c r="C13678" t="s">
        <v>9914</v>
      </c>
    </row>
    <row r="13679" spans="1:3">
      <c r="A13679" t="s">
        <v>12091</v>
      </c>
      <c r="B13679" t="s">
        <v>9913</v>
      </c>
      <c r="C13679" t="s">
        <v>9914</v>
      </c>
    </row>
    <row r="13680" spans="1:3">
      <c r="A13680" t="s">
        <v>12092</v>
      </c>
      <c r="B13680" t="s">
        <v>9913</v>
      </c>
      <c r="C13680" t="s">
        <v>9914</v>
      </c>
    </row>
    <row r="13681" spans="1:3">
      <c r="A13681" t="s">
        <v>12093</v>
      </c>
      <c r="B13681" t="s">
        <v>9913</v>
      </c>
      <c r="C13681" t="s">
        <v>9914</v>
      </c>
    </row>
    <row r="13682" spans="1:3">
      <c r="A13682" t="s">
        <v>12094</v>
      </c>
      <c r="B13682" t="s">
        <v>9913</v>
      </c>
      <c r="C13682" t="s">
        <v>9914</v>
      </c>
    </row>
    <row r="13683" spans="1:3">
      <c r="A13683" t="s">
        <v>12095</v>
      </c>
      <c r="B13683" t="s">
        <v>9913</v>
      </c>
      <c r="C13683" t="s">
        <v>9914</v>
      </c>
    </row>
    <row r="13684" spans="1:3">
      <c r="A13684" t="s">
        <v>12096</v>
      </c>
      <c r="B13684" t="s">
        <v>9913</v>
      </c>
      <c r="C13684" t="s">
        <v>9914</v>
      </c>
    </row>
    <row r="13685" spans="1:3">
      <c r="A13685" t="s">
        <v>12097</v>
      </c>
      <c r="B13685" t="s">
        <v>9913</v>
      </c>
      <c r="C13685" t="s">
        <v>9914</v>
      </c>
    </row>
    <row r="13686" spans="1:3">
      <c r="A13686" t="s">
        <v>12098</v>
      </c>
      <c r="B13686" t="s">
        <v>9913</v>
      </c>
      <c r="C13686" t="s">
        <v>9914</v>
      </c>
    </row>
    <row r="13687" spans="1:3">
      <c r="A13687" t="s">
        <v>12099</v>
      </c>
      <c r="B13687" t="s">
        <v>9913</v>
      </c>
      <c r="C13687" t="s">
        <v>9914</v>
      </c>
    </row>
    <row r="13688" spans="1:3">
      <c r="A13688" t="s">
        <v>12100</v>
      </c>
      <c r="B13688" t="s">
        <v>9913</v>
      </c>
      <c r="C13688" t="s">
        <v>9914</v>
      </c>
    </row>
    <row r="13689" spans="1:3">
      <c r="A13689" t="s">
        <v>12101</v>
      </c>
      <c r="B13689" t="s">
        <v>9913</v>
      </c>
      <c r="C13689" t="s">
        <v>9914</v>
      </c>
    </row>
    <row r="13690" spans="1:3">
      <c r="A13690" t="s">
        <v>12102</v>
      </c>
      <c r="B13690" t="s">
        <v>9913</v>
      </c>
      <c r="C13690" t="s">
        <v>9914</v>
      </c>
    </row>
    <row r="13691" spans="1:3">
      <c r="A13691" t="s">
        <v>12103</v>
      </c>
      <c r="B13691" t="s">
        <v>9913</v>
      </c>
      <c r="C13691" t="s">
        <v>9914</v>
      </c>
    </row>
    <row r="13692" spans="1:3">
      <c r="A13692" t="s">
        <v>12104</v>
      </c>
      <c r="B13692" t="s">
        <v>9913</v>
      </c>
      <c r="C13692" t="s">
        <v>9914</v>
      </c>
    </row>
    <row r="13693" spans="1:3">
      <c r="A13693" t="s">
        <v>12105</v>
      </c>
      <c r="B13693" t="s">
        <v>9913</v>
      </c>
      <c r="C13693" t="s">
        <v>9914</v>
      </c>
    </row>
    <row r="13694" spans="1:3">
      <c r="A13694" t="s">
        <v>12106</v>
      </c>
      <c r="B13694" t="s">
        <v>9913</v>
      </c>
      <c r="C13694" t="s">
        <v>9914</v>
      </c>
    </row>
    <row r="13695" spans="1:3">
      <c r="A13695" t="s">
        <v>12107</v>
      </c>
      <c r="B13695" t="s">
        <v>9913</v>
      </c>
      <c r="C13695" t="s">
        <v>9914</v>
      </c>
    </row>
    <row r="13696" spans="1:3">
      <c r="A13696" t="s">
        <v>12108</v>
      </c>
      <c r="B13696" t="s">
        <v>9913</v>
      </c>
      <c r="C13696" t="s">
        <v>9914</v>
      </c>
    </row>
    <row r="13697" spans="1:3">
      <c r="A13697" t="s">
        <v>12109</v>
      </c>
      <c r="B13697" t="s">
        <v>9913</v>
      </c>
      <c r="C13697" t="s">
        <v>9914</v>
      </c>
    </row>
    <row r="13698" spans="1:3">
      <c r="A13698" t="s">
        <v>12110</v>
      </c>
      <c r="B13698" t="s">
        <v>9913</v>
      </c>
      <c r="C13698" t="s">
        <v>9914</v>
      </c>
    </row>
    <row r="13699" spans="1:3">
      <c r="A13699" t="s">
        <v>12111</v>
      </c>
      <c r="B13699" t="s">
        <v>9913</v>
      </c>
      <c r="C13699" t="s">
        <v>9914</v>
      </c>
    </row>
    <row r="13700" spans="1:3">
      <c r="A13700" t="s">
        <v>12112</v>
      </c>
      <c r="B13700" t="s">
        <v>9913</v>
      </c>
      <c r="C13700" t="s">
        <v>9914</v>
      </c>
    </row>
    <row r="13701" spans="1:3">
      <c r="A13701" t="s">
        <v>12113</v>
      </c>
      <c r="B13701" t="s">
        <v>9913</v>
      </c>
      <c r="C13701" t="s">
        <v>9914</v>
      </c>
    </row>
    <row r="13702" spans="1:3">
      <c r="A13702" t="s">
        <v>12114</v>
      </c>
      <c r="B13702" t="s">
        <v>9913</v>
      </c>
      <c r="C13702" t="s">
        <v>9914</v>
      </c>
    </row>
    <row r="13703" spans="1:3">
      <c r="A13703" t="s">
        <v>12115</v>
      </c>
      <c r="B13703" t="s">
        <v>9913</v>
      </c>
      <c r="C13703" t="s">
        <v>9914</v>
      </c>
    </row>
    <row r="13704" spans="1:3">
      <c r="A13704" t="s">
        <v>12116</v>
      </c>
      <c r="B13704" t="s">
        <v>9913</v>
      </c>
      <c r="C13704" t="s">
        <v>9914</v>
      </c>
    </row>
    <row r="13705" spans="1:3">
      <c r="A13705" t="s">
        <v>12117</v>
      </c>
      <c r="B13705" t="s">
        <v>6628</v>
      </c>
      <c r="C13705" t="s">
        <v>6629</v>
      </c>
    </row>
    <row r="13706" spans="1:3">
      <c r="A13706" t="s">
        <v>12117</v>
      </c>
      <c r="B13706" t="s">
        <v>9913</v>
      </c>
      <c r="C13706" t="s">
        <v>9914</v>
      </c>
    </row>
    <row r="13707" spans="1:3">
      <c r="A13707" t="s">
        <v>12118</v>
      </c>
      <c r="B13707" t="s">
        <v>9913</v>
      </c>
      <c r="C13707" t="s">
        <v>9914</v>
      </c>
    </row>
    <row r="13708" spans="1:3">
      <c r="A13708" t="s">
        <v>12119</v>
      </c>
      <c r="B13708" t="s">
        <v>9913</v>
      </c>
      <c r="C13708" t="s">
        <v>9914</v>
      </c>
    </row>
    <row r="13709" spans="1:3">
      <c r="A13709" t="s">
        <v>12120</v>
      </c>
      <c r="B13709" t="s">
        <v>9913</v>
      </c>
      <c r="C13709" t="s">
        <v>9914</v>
      </c>
    </row>
    <row r="13710" spans="1:3">
      <c r="A13710" t="s">
        <v>12121</v>
      </c>
      <c r="B13710" t="s">
        <v>9913</v>
      </c>
      <c r="C13710" t="s">
        <v>9914</v>
      </c>
    </row>
    <row r="13711" spans="1:3">
      <c r="A13711" t="s">
        <v>12122</v>
      </c>
      <c r="B13711" t="s">
        <v>9913</v>
      </c>
      <c r="C13711" t="s">
        <v>9914</v>
      </c>
    </row>
    <row r="13712" spans="1:3">
      <c r="A13712" t="s">
        <v>12123</v>
      </c>
      <c r="B13712" t="s">
        <v>9913</v>
      </c>
      <c r="C13712" t="s">
        <v>9914</v>
      </c>
    </row>
    <row r="13713" spans="1:3">
      <c r="A13713" t="s">
        <v>12124</v>
      </c>
      <c r="B13713" t="s">
        <v>6628</v>
      </c>
      <c r="C13713" t="s">
        <v>6629</v>
      </c>
    </row>
    <row r="13714" spans="1:3">
      <c r="A13714" t="s">
        <v>12124</v>
      </c>
      <c r="B13714" t="s">
        <v>9913</v>
      </c>
      <c r="C13714" t="s">
        <v>9914</v>
      </c>
    </row>
    <row r="13715" spans="1:3">
      <c r="A13715" t="s">
        <v>12125</v>
      </c>
      <c r="B13715" t="s">
        <v>9913</v>
      </c>
      <c r="C13715" t="s">
        <v>9914</v>
      </c>
    </row>
    <row r="13716" spans="1:3">
      <c r="A13716" t="s">
        <v>12126</v>
      </c>
      <c r="B13716" t="s">
        <v>9913</v>
      </c>
      <c r="C13716" t="s">
        <v>9914</v>
      </c>
    </row>
    <row r="13717" spans="1:3">
      <c r="A13717" t="s">
        <v>12127</v>
      </c>
      <c r="B13717" t="s">
        <v>9913</v>
      </c>
      <c r="C13717" t="s">
        <v>9914</v>
      </c>
    </row>
    <row r="13718" spans="1:3">
      <c r="A13718" t="s">
        <v>12128</v>
      </c>
      <c r="B13718" t="s">
        <v>9913</v>
      </c>
      <c r="C13718" t="s">
        <v>9914</v>
      </c>
    </row>
    <row r="13719" spans="1:3">
      <c r="A13719" t="s">
        <v>12129</v>
      </c>
      <c r="B13719" t="s">
        <v>9913</v>
      </c>
      <c r="C13719" t="s">
        <v>9914</v>
      </c>
    </row>
    <row r="13720" spans="1:3">
      <c r="A13720" t="s">
        <v>12130</v>
      </c>
      <c r="B13720" t="s">
        <v>9913</v>
      </c>
      <c r="C13720" t="s">
        <v>9914</v>
      </c>
    </row>
    <row r="13721" spans="1:3">
      <c r="A13721" t="s">
        <v>12131</v>
      </c>
      <c r="B13721" t="s">
        <v>9913</v>
      </c>
      <c r="C13721" t="s">
        <v>9914</v>
      </c>
    </row>
    <row r="13722" spans="1:3">
      <c r="A13722" t="s">
        <v>12132</v>
      </c>
      <c r="B13722" t="s">
        <v>9913</v>
      </c>
      <c r="C13722" t="s">
        <v>9914</v>
      </c>
    </row>
    <row r="13723" spans="1:3">
      <c r="A13723" t="s">
        <v>12133</v>
      </c>
      <c r="B13723" t="s">
        <v>3306</v>
      </c>
      <c r="C13723" t="s">
        <v>3307</v>
      </c>
    </row>
    <row r="13724" spans="1:3">
      <c r="A13724" t="s">
        <v>12134</v>
      </c>
      <c r="B13724" t="s">
        <v>817</v>
      </c>
      <c r="C13724" t="s">
        <v>9983</v>
      </c>
    </row>
    <row r="13725" spans="1:3">
      <c r="A13725" t="s">
        <v>12135</v>
      </c>
      <c r="B13725" t="s">
        <v>3306</v>
      </c>
      <c r="C13725" t="s">
        <v>3307</v>
      </c>
    </row>
    <row r="13726" spans="1:3">
      <c r="A13726" t="s">
        <v>12136</v>
      </c>
      <c r="B13726" t="s">
        <v>817</v>
      </c>
      <c r="C13726" t="s">
        <v>9983</v>
      </c>
    </row>
    <row r="13727" spans="1:3">
      <c r="A13727" t="s">
        <v>12137</v>
      </c>
      <c r="B13727" t="s">
        <v>817</v>
      </c>
      <c r="C13727" t="s">
        <v>9983</v>
      </c>
    </row>
    <row r="13728" spans="1:3">
      <c r="A13728" t="s">
        <v>12138</v>
      </c>
      <c r="B13728" t="s">
        <v>817</v>
      </c>
      <c r="C13728" t="s">
        <v>9983</v>
      </c>
    </row>
    <row r="13729" spans="1:3">
      <c r="A13729" t="s">
        <v>12139</v>
      </c>
      <c r="B13729" t="s">
        <v>3306</v>
      </c>
      <c r="C13729" t="s">
        <v>3307</v>
      </c>
    </row>
    <row r="13730" spans="1:3">
      <c r="A13730" t="s">
        <v>12140</v>
      </c>
      <c r="B13730" t="s">
        <v>817</v>
      </c>
      <c r="C13730" t="s">
        <v>9983</v>
      </c>
    </row>
    <row r="13731" spans="1:3">
      <c r="A13731" t="s">
        <v>12141</v>
      </c>
      <c r="B13731" t="s">
        <v>3306</v>
      </c>
      <c r="C13731" t="s">
        <v>3307</v>
      </c>
    </row>
    <row r="13732" spans="1:3">
      <c r="A13732" t="s">
        <v>12141</v>
      </c>
      <c r="B13732" t="s">
        <v>817</v>
      </c>
      <c r="C13732" t="s">
        <v>9983</v>
      </c>
    </row>
    <row r="13733" spans="1:3">
      <c r="A13733" t="s">
        <v>12141</v>
      </c>
      <c r="B13733" t="s">
        <v>6628</v>
      </c>
      <c r="C13733" t="s">
        <v>6629</v>
      </c>
    </row>
    <row r="13734" spans="1:3">
      <c r="A13734" t="s">
        <v>12141</v>
      </c>
      <c r="B13734" t="s">
        <v>9913</v>
      </c>
      <c r="C13734" t="s">
        <v>9914</v>
      </c>
    </row>
    <row r="13735" spans="1:3">
      <c r="A13735" t="s">
        <v>12142</v>
      </c>
      <c r="B13735" t="s">
        <v>817</v>
      </c>
      <c r="C13735" t="s">
        <v>9983</v>
      </c>
    </row>
    <row r="13736" spans="1:3">
      <c r="A13736" t="s">
        <v>12143</v>
      </c>
      <c r="B13736" t="s">
        <v>817</v>
      </c>
      <c r="C13736" t="s">
        <v>9983</v>
      </c>
    </row>
    <row r="13737" spans="1:3">
      <c r="A13737" t="s">
        <v>12144</v>
      </c>
      <c r="B13737" t="s">
        <v>817</v>
      </c>
      <c r="C13737" t="s">
        <v>9983</v>
      </c>
    </row>
    <row r="13738" spans="1:3">
      <c r="A13738" t="s">
        <v>12145</v>
      </c>
      <c r="B13738" t="s">
        <v>817</v>
      </c>
      <c r="C13738" t="s">
        <v>9983</v>
      </c>
    </row>
    <row r="13739" spans="1:3">
      <c r="A13739" t="s">
        <v>12146</v>
      </c>
      <c r="B13739" t="s">
        <v>817</v>
      </c>
      <c r="C13739" t="s">
        <v>9983</v>
      </c>
    </row>
    <row r="13740" spans="1:3">
      <c r="A13740" t="s">
        <v>12147</v>
      </c>
      <c r="B13740" t="s">
        <v>817</v>
      </c>
      <c r="C13740" t="s">
        <v>9983</v>
      </c>
    </row>
    <row r="13741" spans="1:3">
      <c r="A13741" t="s">
        <v>12148</v>
      </c>
      <c r="B13741" t="s">
        <v>817</v>
      </c>
      <c r="C13741" t="s">
        <v>9983</v>
      </c>
    </row>
    <row r="13742" spans="1:3">
      <c r="A13742" t="s">
        <v>12149</v>
      </c>
      <c r="B13742" t="s">
        <v>817</v>
      </c>
      <c r="C13742" t="s">
        <v>9983</v>
      </c>
    </row>
    <row r="13743" spans="1:3">
      <c r="A13743" t="s">
        <v>12150</v>
      </c>
      <c r="B13743" t="s">
        <v>817</v>
      </c>
      <c r="C13743" t="s">
        <v>9983</v>
      </c>
    </row>
    <row r="13744" spans="1:3">
      <c r="A13744" t="s">
        <v>12151</v>
      </c>
      <c r="B13744" t="s">
        <v>817</v>
      </c>
      <c r="C13744" t="s">
        <v>9983</v>
      </c>
    </row>
    <row r="13745" spans="1:3">
      <c r="A13745" t="s">
        <v>12152</v>
      </c>
      <c r="B13745" t="s">
        <v>817</v>
      </c>
      <c r="C13745" t="s">
        <v>9983</v>
      </c>
    </row>
    <row r="13746" spans="1:3">
      <c r="A13746" t="s">
        <v>12153</v>
      </c>
      <c r="B13746" t="s">
        <v>817</v>
      </c>
      <c r="C13746" t="s">
        <v>9983</v>
      </c>
    </row>
    <row r="13747" spans="1:3">
      <c r="A13747" t="s">
        <v>12154</v>
      </c>
      <c r="B13747" t="s">
        <v>817</v>
      </c>
      <c r="C13747" t="s">
        <v>9983</v>
      </c>
    </row>
    <row r="13748" spans="1:3">
      <c r="A13748" t="s">
        <v>12155</v>
      </c>
      <c r="B13748" t="s">
        <v>817</v>
      </c>
      <c r="C13748" t="s">
        <v>9983</v>
      </c>
    </row>
    <row r="13749" spans="1:3">
      <c r="A13749" t="s">
        <v>12156</v>
      </c>
      <c r="B13749" t="s">
        <v>817</v>
      </c>
      <c r="C13749" t="s">
        <v>9983</v>
      </c>
    </row>
    <row r="13750" spans="1:3">
      <c r="A13750" t="s">
        <v>12157</v>
      </c>
      <c r="B13750" t="s">
        <v>817</v>
      </c>
      <c r="C13750" t="s">
        <v>9983</v>
      </c>
    </row>
    <row r="13751" spans="1:3">
      <c r="A13751" t="s">
        <v>12158</v>
      </c>
      <c r="B13751" t="s">
        <v>817</v>
      </c>
      <c r="C13751" t="s">
        <v>9983</v>
      </c>
    </row>
    <row r="13752" spans="1:3">
      <c r="A13752" t="s">
        <v>12159</v>
      </c>
      <c r="B13752" t="s">
        <v>817</v>
      </c>
      <c r="C13752" t="s">
        <v>9983</v>
      </c>
    </row>
    <row r="13753" spans="1:3">
      <c r="A13753" t="s">
        <v>12160</v>
      </c>
      <c r="B13753" t="s">
        <v>817</v>
      </c>
      <c r="C13753" t="s">
        <v>9983</v>
      </c>
    </row>
    <row r="13754" spans="1:3">
      <c r="A13754" t="s">
        <v>12161</v>
      </c>
      <c r="B13754" t="s">
        <v>817</v>
      </c>
      <c r="C13754" t="s">
        <v>9983</v>
      </c>
    </row>
    <row r="13755" spans="1:3">
      <c r="A13755" t="s">
        <v>12162</v>
      </c>
      <c r="B13755" t="s">
        <v>817</v>
      </c>
      <c r="C13755" t="s">
        <v>9983</v>
      </c>
    </row>
    <row r="13756" spans="1:3">
      <c r="A13756" t="s">
        <v>12163</v>
      </c>
      <c r="B13756" t="s">
        <v>817</v>
      </c>
      <c r="C13756" t="s">
        <v>9983</v>
      </c>
    </row>
    <row r="13757" spans="1:3">
      <c r="A13757" t="s">
        <v>12164</v>
      </c>
      <c r="B13757" t="s">
        <v>817</v>
      </c>
      <c r="C13757" t="s">
        <v>9983</v>
      </c>
    </row>
    <row r="13758" spans="1:3">
      <c r="A13758" t="s">
        <v>12165</v>
      </c>
      <c r="B13758" t="s">
        <v>817</v>
      </c>
      <c r="C13758" t="s">
        <v>9983</v>
      </c>
    </row>
    <row r="13759" spans="1:3">
      <c r="A13759" t="s">
        <v>12166</v>
      </c>
      <c r="B13759" t="s">
        <v>817</v>
      </c>
      <c r="C13759" t="s">
        <v>9983</v>
      </c>
    </row>
    <row r="13760" spans="1:3">
      <c r="A13760" t="s">
        <v>12167</v>
      </c>
      <c r="B13760" t="s">
        <v>817</v>
      </c>
      <c r="C13760" t="s">
        <v>9983</v>
      </c>
    </row>
    <row r="13761" spans="1:3">
      <c r="A13761" t="s">
        <v>12168</v>
      </c>
      <c r="B13761" t="s">
        <v>817</v>
      </c>
      <c r="C13761" t="s">
        <v>9983</v>
      </c>
    </row>
    <row r="13762" spans="1:3">
      <c r="A13762" t="s">
        <v>12169</v>
      </c>
      <c r="B13762" t="s">
        <v>817</v>
      </c>
      <c r="C13762" t="s">
        <v>9983</v>
      </c>
    </row>
    <row r="13763" spans="1:3">
      <c r="A13763" t="s">
        <v>12170</v>
      </c>
      <c r="B13763" t="s">
        <v>3306</v>
      </c>
      <c r="C13763" t="s">
        <v>3307</v>
      </c>
    </row>
    <row r="13764" spans="1:3">
      <c r="A13764" t="s">
        <v>12170</v>
      </c>
      <c r="B13764" t="s">
        <v>817</v>
      </c>
      <c r="C13764" t="s">
        <v>9983</v>
      </c>
    </row>
    <row r="13765" spans="1:3">
      <c r="A13765" t="s">
        <v>12171</v>
      </c>
      <c r="B13765" t="s">
        <v>3306</v>
      </c>
      <c r="C13765" t="s">
        <v>3307</v>
      </c>
    </row>
    <row r="13766" spans="1:3">
      <c r="A13766" t="s">
        <v>12171</v>
      </c>
      <c r="B13766" t="s">
        <v>817</v>
      </c>
      <c r="C13766" t="s">
        <v>9983</v>
      </c>
    </row>
    <row r="13767" spans="1:3">
      <c r="A13767" t="s">
        <v>12172</v>
      </c>
      <c r="B13767" t="s">
        <v>3306</v>
      </c>
      <c r="C13767" t="s">
        <v>3307</v>
      </c>
    </row>
    <row r="13768" spans="1:3">
      <c r="A13768" t="s">
        <v>12173</v>
      </c>
      <c r="B13768" t="s">
        <v>3306</v>
      </c>
      <c r="C13768" t="s">
        <v>3307</v>
      </c>
    </row>
    <row r="13769" spans="1:3">
      <c r="A13769" t="s">
        <v>12174</v>
      </c>
      <c r="B13769" t="s">
        <v>3306</v>
      </c>
      <c r="C13769" t="s">
        <v>3307</v>
      </c>
    </row>
    <row r="13770" spans="1:3">
      <c r="A13770" t="s">
        <v>12174</v>
      </c>
      <c r="B13770" t="s">
        <v>817</v>
      </c>
      <c r="C13770" t="s">
        <v>9983</v>
      </c>
    </row>
    <row r="13771" spans="1:3">
      <c r="A13771" t="s">
        <v>12175</v>
      </c>
      <c r="B13771" t="s">
        <v>3306</v>
      </c>
      <c r="C13771" t="s">
        <v>3307</v>
      </c>
    </row>
    <row r="13772" spans="1:3">
      <c r="A13772" t="s">
        <v>12175</v>
      </c>
      <c r="B13772" t="s">
        <v>817</v>
      </c>
      <c r="C13772" t="s">
        <v>9983</v>
      </c>
    </row>
    <row r="13773" spans="1:3">
      <c r="A13773" t="s">
        <v>12176</v>
      </c>
      <c r="B13773" t="s">
        <v>3306</v>
      </c>
      <c r="C13773" t="s">
        <v>3307</v>
      </c>
    </row>
    <row r="13774" spans="1:3">
      <c r="A13774" t="s">
        <v>12177</v>
      </c>
      <c r="B13774" t="s">
        <v>3306</v>
      </c>
      <c r="C13774" t="s">
        <v>3307</v>
      </c>
    </row>
    <row r="13775" spans="1:3">
      <c r="A13775" t="s">
        <v>12178</v>
      </c>
      <c r="B13775" t="s">
        <v>3306</v>
      </c>
      <c r="C13775" t="s">
        <v>3307</v>
      </c>
    </row>
    <row r="13776" spans="1:3">
      <c r="A13776" t="s">
        <v>12179</v>
      </c>
      <c r="B13776" t="s">
        <v>3306</v>
      </c>
      <c r="C13776" t="s">
        <v>3307</v>
      </c>
    </row>
    <row r="13777" spans="1:3">
      <c r="A13777" t="s">
        <v>12180</v>
      </c>
      <c r="B13777" t="s">
        <v>3306</v>
      </c>
      <c r="C13777" t="s">
        <v>3307</v>
      </c>
    </row>
    <row r="13778" spans="1:3">
      <c r="A13778" t="s">
        <v>12180</v>
      </c>
      <c r="B13778" t="s">
        <v>817</v>
      </c>
      <c r="C13778" t="s">
        <v>9983</v>
      </c>
    </row>
    <row r="13779" spans="1:3">
      <c r="A13779" t="s">
        <v>12181</v>
      </c>
      <c r="B13779" t="s">
        <v>3306</v>
      </c>
      <c r="C13779" t="s">
        <v>3307</v>
      </c>
    </row>
    <row r="13780" spans="1:3">
      <c r="A13780" t="s">
        <v>12181</v>
      </c>
      <c r="B13780" t="s">
        <v>817</v>
      </c>
      <c r="C13780" t="s">
        <v>9983</v>
      </c>
    </row>
    <row r="13781" spans="1:3">
      <c r="A13781" t="s">
        <v>12182</v>
      </c>
      <c r="B13781" t="s">
        <v>817</v>
      </c>
      <c r="C13781" t="s">
        <v>9983</v>
      </c>
    </row>
    <row r="13782" spans="1:3">
      <c r="A13782" t="s">
        <v>12183</v>
      </c>
      <c r="B13782" t="s">
        <v>817</v>
      </c>
      <c r="C13782" t="s">
        <v>9983</v>
      </c>
    </row>
    <row r="13783" spans="1:3">
      <c r="A13783" t="s">
        <v>12184</v>
      </c>
      <c r="B13783" t="s">
        <v>817</v>
      </c>
      <c r="C13783" t="s">
        <v>9983</v>
      </c>
    </row>
    <row r="13784" spans="1:3">
      <c r="A13784" t="s">
        <v>12185</v>
      </c>
      <c r="B13784" t="s">
        <v>817</v>
      </c>
      <c r="C13784" t="s">
        <v>9983</v>
      </c>
    </row>
    <row r="13785" spans="1:3">
      <c r="A13785" t="s">
        <v>12186</v>
      </c>
      <c r="B13785" t="s">
        <v>817</v>
      </c>
      <c r="C13785" t="s">
        <v>9983</v>
      </c>
    </row>
    <row r="13786" spans="1:3">
      <c r="A13786" t="s">
        <v>12187</v>
      </c>
      <c r="B13786" t="s">
        <v>817</v>
      </c>
      <c r="C13786" t="s">
        <v>9983</v>
      </c>
    </row>
    <row r="13787" spans="1:3">
      <c r="A13787" t="s">
        <v>12188</v>
      </c>
      <c r="B13787" t="s">
        <v>817</v>
      </c>
      <c r="C13787" t="s">
        <v>9983</v>
      </c>
    </row>
    <row r="13788" spans="1:3">
      <c r="A13788" t="s">
        <v>12189</v>
      </c>
      <c r="B13788" t="s">
        <v>817</v>
      </c>
      <c r="C13788" t="s">
        <v>9983</v>
      </c>
    </row>
    <row r="13789" spans="1:3">
      <c r="A13789" t="s">
        <v>12190</v>
      </c>
      <c r="B13789" t="s">
        <v>817</v>
      </c>
      <c r="C13789" t="s">
        <v>9983</v>
      </c>
    </row>
    <row r="13790" spans="1:3">
      <c r="A13790" t="s">
        <v>12191</v>
      </c>
      <c r="B13790" t="s">
        <v>817</v>
      </c>
      <c r="C13790" t="s">
        <v>9983</v>
      </c>
    </row>
    <row r="13791" spans="1:3">
      <c r="A13791" t="s">
        <v>12192</v>
      </c>
      <c r="B13791" t="s">
        <v>817</v>
      </c>
      <c r="C13791" t="s">
        <v>9983</v>
      </c>
    </row>
    <row r="13792" spans="1:3">
      <c r="A13792" t="s">
        <v>12193</v>
      </c>
      <c r="B13792" t="s">
        <v>817</v>
      </c>
      <c r="C13792" t="s">
        <v>9983</v>
      </c>
    </row>
    <row r="13793" spans="1:3">
      <c r="A13793" t="s">
        <v>12194</v>
      </c>
      <c r="B13793" t="s">
        <v>817</v>
      </c>
      <c r="C13793" t="s">
        <v>9983</v>
      </c>
    </row>
    <row r="13794" spans="1:3">
      <c r="A13794" t="s">
        <v>12195</v>
      </c>
      <c r="B13794" t="s">
        <v>817</v>
      </c>
      <c r="C13794" t="s">
        <v>9983</v>
      </c>
    </row>
    <row r="13795" spans="1:3">
      <c r="A13795" t="s">
        <v>12196</v>
      </c>
      <c r="B13795" t="s">
        <v>817</v>
      </c>
      <c r="C13795" t="s">
        <v>9983</v>
      </c>
    </row>
    <row r="13796" spans="1:3">
      <c r="A13796" t="s">
        <v>12196</v>
      </c>
      <c r="B13796" t="s">
        <v>9913</v>
      </c>
      <c r="C13796" t="s">
        <v>9914</v>
      </c>
    </row>
    <row r="13797" spans="1:3">
      <c r="A13797" t="s">
        <v>12197</v>
      </c>
      <c r="B13797" t="s">
        <v>817</v>
      </c>
      <c r="C13797" t="s">
        <v>9983</v>
      </c>
    </row>
    <row r="13798" spans="1:3">
      <c r="A13798" t="s">
        <v>12197</v>
      </c>
      <c r="B13798" t="s">
        <v>9913</v>
      </c>
      <c r="C13798" t="s">
        <v>9914</v>
      </c>
    </row>
    <row r="13799" spans="1:3">
      <c r="A13799" t="s">
        <v>12198</v>
      </c>
      <c r="B13799" t="s">
        <v>817</v>
      </c>
      <c r="C13799" t="s">
        <v>9983</v>
      </c>
    </row>
    <row r="13800" spans="1:3">
      <c r="A13800" t="s">
        <v>12199</v>
      </c>
      <c r="B13800" t="s">
        <v>9913</v>
      </c>
      <c r="C13800" t="s">
        <v>9914</v>
      </c>
    </row>
    <row r="13801" spans="1:3">
      <c r="A13801" t="s">
        <v>12200</v>
      </c>
      <c r="B13801" t="s">
        <v>817</v>
      </c>
      <c r="C13801" t="s">
        <v>9983</v>
      </c>
    </row>
    <row r="13802" spans="1:3">
      <c r="A13802" t="s">
        <v>12201</v>
      </c>
      <c r="B13802" t="s">
        <v>817</v>
      </c>
      <c r="C13802" t="s">
        <v>9983</v>
      </c>
    </row>
    <row r="13803" spans="1:3">
      <c r="A13803" t="s">
        <v>12201</v>
      </c>
      <c r="B13803" t="s">
        <v>9913</v>
      </c>
      <c r="C13803" t="s">
        <v>9914</v>
      </c>
    </row>
    <row r="13804" spans="1:3">
      <c r="A13804" t="s">
        <v>12202</v>
      </c>
      <c r="B13804" t="s">
        <v>817</v>
      </c>
      <c r="C13804" t="s">
        <v>9983</v>
      </c>
    </row>
    <row r="13805" spans="1:3">
      <c r="A13805" t="s">
        <v>12202</v>
      </c>
      <c r="B13805" t="s">
        <v>9913</v>
      </c>
      <c r="C13805" t="s">
        <v>9914</v>
      </c>
    </row>
    <row r="13806" spans="1:3">
      <c r="A13806" t="s">
        <v>12203</v>
      </c>
      <c r="B13806" t="s">
        <v>817</v>
      </c>
      <c r="C13806" t="s">
        <v>9983</v>
      </c>
    </row>
    <row r="13807" spans="1:3">
      <c r="A13807" t="s">
        <v>12203</v>
      </c>
      <c r="B13807" t="s">
        <v>9913</v>
      </c>
      <c r="C13807" t="s">
        <v>9914</v>
      </c>
    </row>
    <row r="13808" spans="1:3">
      <c r="A13808" t="s">
        <v>12204</v>
      </c>
      <c r="B13808" t="s">
        <v>817</v>
      </c>
      <c r="C13808" t="s">
        <v>9983</v>
      </c>
    </row>
    <row r="13809" spans="1:3">
      <c r="A13809" t="s">
        <v>12205</v>
      </c>
      <c r="B13809" t="s">
        <v>817</v>
      </c>
      <c r="C13809" t="s">
        <v>9983</v>
      </c>
    </row>
    <row r="13810" spans="1:3">
      <c r="A13810" t="s">
        <v>12206</v>
      </c>
      <c r="B13810" t="s">
        <v>817</v>
      </c>
      <c r="C13810" t="s">
        <v>9983</v>
      </c>
    </row>
    <row r="13811" spans="1:3">
      <c r="A13811" t="s">
        <v>12207</v>
      </c>
      <c r="B13811" t="s">
        <v>817</v>
      </c>
      <c r="C13811" t="s">
        <v>9983</v>
      </c>
    </row>
    <row r="13812" spans="1:3">
      <c r="A13812" t="s">
        <v>12208</v>
      </c>
      <c r="B13812" t="s">
        <v>817</v>
      </c>
      <c r="C13812" t="s">
        <v>9983</v>
      </c>
    </row>
    <row r="13813" spans="1:3">
      <c r="A13813" t="s">
        <v>12209</v>
      </c>
      <c r="B13813" t="s">
        <v>817</v>
      </c>
      <c r="C13813" t="s">
        <v>9983</v>
      </c>
    </row>
    <row r="13814" spans="1:3">
      <c r="A13814" t="s">
        <v>12210</v>
      </c>
      <c r="B13814" t="s">
        <v>3306</v>
      </c>
      <c r="C13814" t="s">
        <v>3307</v>
      </c>
    </row>
    <row r="13815" spans="1:3">
      <c r="A13815" t="s">
        <v>12210</v>
      </c>
      <c r="B13815" t="s">
        <v>817</v>
      </c>
      <c r="C13815" t="s">
        <v>9983</v>
      </c>
    </row>
    <row r="13816" spans="1:3">
      <c r="A13816" t="s">
        <v>12211</v>
      </c>
      <c r="B13816" t="s">
        <v>817</v>
      </c>
      <c r="C13816" t="s">
        <v>9983</v>
      </c>
    </row>
    <row r="13817" spans="1:3">
      <c r="A13817" t="s">
        <v>12212</v>
      </c>
      <c r="B13817" t="s">
        <v>817</v>
      </c>
      <c r="C13817" t="s">
        <v>9983</v>
      </c>
    </row>
    <row r="13818" spans="1:3">
      <c r="A13818" t="s">
        <v>12213</v>
      </c>
      <c r="B13818" t="s">
        <v>817</v>
      </c>
      <c r="C13818" t="s">
        <v>9983</v>
      </c>
    </row>
    <row r="13819" spans="1:3">
      <c r="A13819" t="s">
        <v>12214</v>
      </c>
      <c r="B13819" t="s">
        <v>817</v>
      </c>
      <c r="C13819" t="s">
        <v>9983</v>
      </c>
    </row>
    <row r="13820" spans="1:3">
      <c r="A13820" t="s">
        <v>12215</v>
      </c>
      <c r="B13820" t="s">
        <v>817</v>
      </c>
      <c r="C13820" t="s">
        <v>9983</v>
      </c>
    </row>
    <row r="13821" spans="1:3">
      <c r="A13821" t="s">
        <v>12216</v>
      </c>
      <c r="B13821" t="s">
        <v>817</v>
      </c>
      <c r="C13821" t="s">
        <v>9983</v>
      </c>
    </row>
    <row r="13822" spans="1:3">
      <c r="A13822" t="s">
        <v>12217</v>
      </c>
      <c r="B13822" t="s">
        <v>817</v>
      </c>
      <c r="C13822" t="s">
        <v>9983</v>
      </c>
    </row>
    <row r="13823" spans="1:3">
      <c r="A13823" t="s">
        <v>12218</v>
      </c>
      <c r="B13823" t="s">
        <v>817</v>
      </c>
      <c r="C13823" t="s">
        <v>9983</v>
      </c>
    </row>
    <row r="13824" spans="1:3">
      <c r="A13824" t="s">
        <v>12219</v>
      </c>
      <c r="B13824" t="s">
        <v>817</v>
      </c>
      <c r="C13824" t="s">
        <v>9983</v>
      </c>
    </row>
    <row r="13825" spans="1:3">
      <c r="A13825" t="s">
        <v>12220</v>
      </c>
      <c r="B13825" t="s">
        <v>817</v>
      </c>
      <c r="C13825" t="s">
        <v>9983</v>
      </c>
    </row>
    <row r="13826" spans="1:3">
      <c r="A13826" t="s">
        <v>12221</v>
      </c>
      <c r="B13826" t="s">
        <v>817</v>
      </c>
      <c r="C13826" t="s">
        <v>9983</v>
      </c>
    </row>
    <row r="13827" spans="1:3">
      <c r="A13827" t="s">
        <v>12222</v>
      </c>
      <c r="B13827" t="s">
        <v>817</v>
      </c>
      <c r="C13827" t="s">
        <v>9983</v>
      </c>
    </row>
    <row r="13828" spans="1:3">
      <c r="A13828" t="s">
        <v>12223</v>
      </c>
      <c r="B13828" t="s">
        <v>817</v>
      </c>
      <c r="C13828" t="s">
        <v>9983</v>
      </c>
    </row>
    <row r="13829" spans="1:3">
      <c r="A13829" t="s">
        <v>12224</v>
      </c>
      <c r="B13829" t="s">
        <v>817</v>
      </c>
      <c r="C13829" t="s">
        <v>9983</v>
      </c>
    </row>
    <row r="13830" spans="1:3">
      <c r="A13830" t="s">
        <v>12225</v>
      </c>
      <c r="B13830" t="s">
        <v>817</v>
      </c>
      <c r="C13830" t="s">
        <v>9983</v>
      </c>
    </row>
    <row r="13831" spans="1:3">
      <c r="A13831" t="s">
        <v>12226</v>
      </c>
      <c r="B13831" t="s">
        <v>817</v>
      </c>
      <c r="C13831" t="s">
        <v>9983</v>
      </c>
    </row>
    <row r="13832" spans="1:3">
      <c r="A13832" t="s">
        <v>12227</v>
      </c>
      <c r="B13832" t="s">
        <v>817</v>
      </c>
      <c r="C13832" t="s">
        <v>9983</v>
      </c>
    </row>
    <row r="13833" spans="1:3">
      <c r="A13833" t="s">
        <v>12228</v>
      </c>
      <c r="B13833" t="s">
        <v>817</v>
      </c>
      <c r="C13833" t="s">
        <v>9983</v>
      </c>
    </row>
    <row r="13834" spans="1:3">
      <c r="A13834" t="s">
        <v>12229</v>
      </c>
      <c r="B13834" t="s">
        <v>817</v>
      </c>
      <c r="C13834" t="s">
        <v>9983</v>
      </c>
    </row>
    <row r="13835" spans="1:3">
      <c r="A13835" t="s">
        <v>12230</v>
      </c>
      <c r="B13835" t="s">
        <v>817</v>
      </c>
      <c r="C13835" t="s">
        <v>9983</v>
      </c>
    </row>
    <row r="13836" spans="1:3">
      <c r="A13836" t="s">
        <v>12231</v>
      </c>
      <c r="B13836" t="s">
        <v>817</v>
      </c>
      <c r="C13836" t="s">
        <v>9983</v>
      </c>
    </row>
    <row r="13837" spans="1:3">
      <c r="A13837" t="s">
        <v>12232</v>
      </c>
      <c r="B13837" t="s">
        <v>817</v>
      </c>
      <c r="C13837" t="s">
        <v>9983</v>
      </c>
    </row>
    <row r="13838" spans="1:3">
      <c r="A13838" t="s">
        <v>12233</v>
      </c>
      <c r="B13838" t="s">
        <v>817</v>
      </c>
      <c r="C13838" t="s">
        <v>9983</v>
      </c>
    </row>
    <row r="13839" spans="1:3">
      <c r="A13839" t="s">
        <v>12234</v>
      </c>
      <c r="B13839" t="s">
        <v>817</v>
      </c>
      <c r="C13839" t="s">
        <v>9983</v>
      </c>
    </row>
    <row r="13840" spans="1:3">
      <c r="A13840" t="s">
        <v>12235</v>
      </c>
      <c r="B13840" t="s">
        <v>817</v>
      </c>
      <c r="C13840" t="s">
        <v>9983</v>
      </c>
    </row>
    <row r="13841" spans="1:3">
      <c r="A13841" t="s">
        <v>12236</v>
      </c>
      <c r="B13841" t="s">
        <v>817</v>
      </c>
      <c r="C13841" t="s">
        <v>9983</v>
      </c>
    </row>
    <row r="13842" spans="1:3">
      <c r="A13842" t="s">
        <v>12237</v>
      </c>
      <c r="B13842" t="s">
        <v>817</v>
      </c>
      <c r="C13842" t="s">
        <v>9983</v>
      </c>
    </row>
    <row r="13843" spans="1:3">
      <c r="A13843" t="s">
        <v>12238</v>
      </c>
      <c r="B13843" t="s">
        <v>817</v>
      </c>
      <c r="C13843" t="s">
        <v>9983</v>
      </c>
    </row>
    <row r="13844" spans="1:3">
      <c r="A13844" t="s">
        <v>12239</v>
      </c>
      <c r="B13844" t="s">
        <v>817</v>
      </c>
      <c r="C13844" t="s">
        <v>9983</v>
      </c>
    </row>
    <row r="13845" spans="1:3">
      <c r="A13845" t="s">
        <v>12240</v>
      </c>
      <c r="B13845" t="s">
        <v>817</v>
      </c>
      <c r="C13845" t="s">
        <v>9983</v>
      </c>
    </row>
    <row r="13846" spans="1:3">
      <c r="A13846" t="s">
        <v>12241</v>
      </c>
      <c r="B13846" t="s">
        <v>817</v>
      </c>
      <c r="C13846" t="s">
        <v>9983</v>
      </c>
    </row>
    <row r="13847" spans="1:3">
      <c r="A13847" t="s">
        <v>12242</v>
      </c>
      <c r="B13847" t="s">
        <v>817</v>
      </c>
      <c r="C13847" t="s">
        <v>9983</v>
      </c>
    </row>
    <row r="13848" spans="1:3">
      <c r="A13848" t="s">
        <v>12243</v>
      </c>
      <c r="B13848" t="s">
        <v>817</v>
      </c>
      <c r="C13848" t="s">
        <v>9983</v>
      </c>
    </row>
    <row r="13849" spans="1:3">
      <c r="A13849" t="s">
        <v>12244</v>
      </c>
      <c r="B13849" t="s">
        <v>817</v>
      </c>
      <c r="C13849" t="s">
        <v>9983</v>
      </c>
    </row>
    <row r="13850" spans="1:3">
      <c r="A13850" t="s">
        <v>12245</v>
      </c>
      <c r="B13850" t="s">
        <v>817</v>
      </c>
      <c r="C13850" t="s">
        <v>9983</v>
      </c>
    </row>
    <row r="13851" spans="1:3">
      <c r="A13851" t="s">
        <v>12246</v>
      </c>
      <c r="B13851" t="s">
        <v>817</v>
      </c>
      <c r="C13851" t="s">
        <v>9983</v>
      </c>
    </row>
    <row r="13852" spans="1:3">
      <c r="A13852" t="s">
        <v>12247</v>
      </c>
      <c r="B13852" t="s">
        <v>9854</v>
      </c>
      <c r="C13852" t="s">
        <v>9855</v>
      </c>
    </row>
    <row r="13853" spans="1:3">
      <c r="A13853" t="s">
        <v>12248</v>
      </c>
      <c r="B13853" t="s">
        <v>9854</v>
      </c>
      <c r="C13853" t="s">
        <v>9855</v>
      </c>
    </row>
    <row r="13854" spans="1:3">
      <c r="A13854" t="s">
        <v>12249</v>
      </c>
      <c r="B13854" t="s">
        <v>9615</v>
      </c>
      <c r="C13854" t="s">
        <v>9616</v>
      </c>
    </row>
    <row r="13855" spans="1:3">
      <c r="A13855" t="s">
        <v>12249</v>
      </c>
      <c r="B13855" t="s">
        <v>9854</v>
      </c>
      <c r="C13855" t="s">
        <v>9855</v>
      </c>
    </row>
    <row r="13856" spans="1:3">
      <c r="A13856" t="s">
        <v>12250</v>
      </c>
      <c r="B13856" t="s">
        <v>9615</v>
      </c>
      <c r="C13856" t="s">
        <v>9616</v>
      </c>
    </row>
    <row r="13857" spans="1:3">
      <c r="A13857" t="s">
        <v>12250</v>
      </c>
      <c r="B13857" t="s">
        <v>9854</v>
      </c>
      <c r="C13857" t="s">
        <v>9855</v>
      </c>
    </row>
    <row r="13858" spans="1:3">
      <c r="A13858" t="s">
        <v>12251</v>
      </c>
      <c r="B13858" t="s">
        <v>9615</v>
      </c>
      <c r="C13858" t="s">
        <v>9616</v>
      </c>
    </row>
    <row r="13859" spans="1:3">
      <c r="A13859" t="s">
        <v>12251</v>
      </c>
      <c r="B13859" t="s">
        <v>9854</v>
      </c>
      <c r="C13859" t="s">
        <v>9855</v>
      </c>
    </row>
    <row r="13860" spans="1:3">
      <c r="A13860" t="s">
        <v>12252</v>
      </c>
      <c r="B13860" t="s">
        <v>9854</v>
      </c>
      <c r="C13860" t="s">
        <v>9855</v>
      </c>
    </row>
    <row r="13861" spans="1:3">
      <c r="A13861" t="s">
        <v>12253</v>
      </c>
      <c r="B13861" t="s">
        <v>9615</v>
      </c>
      <c r="C13861" t="s">
        <v>9616</v>
      </c>
    </row>
    <row r="13862" spans="1:3">
      <c r="A13862" t="s">
        <v>12254</v>
      </c>
      <c r="B13862" t="s">
        <v>9854</v>
      </c>
      <c r="C13862" t="s">
        <v>9855</v>
      </c>
    </row>
    <row r="13863" spans="1:3">
      <c r="A13863" t="s">
        <v>12255</v>
      </c>
      <c r="B13863" t="s">
        <v>9615</v>
      </c>
      <c r="C13863" t="s">
        <v>9616</v>
      </c>
    </row>
    <row r="13864" spans="1:3">
      <c r="A13864" t="s">
        <v>12255</v>
      </c>
      <c r="B13864" t="s">
        <v>9854</v>
      </c>
      <c r="C13864" t="s">
        <v>9855</v>
      </c>
    </row>
    <row r="13865" spans="1:3">
      <c r="A13865" t="s">
        <v>12256</v>
      </c>
      <c r="B13865" t="s">
        <v>9854</v>
      </c>
      <c r="C13865" t="s">
        <v>9855</v>
      </c>
    </row>
    <row r="13866" spans="1:3">
      <c r="A13866" t="s">
        <v>12257</v>
      </c>
      <c r="B13866" t="s">
        <v>9854</v>
      </c>
      <c r="C13866" t="s">
        <v>9855</v>
      </c>
    </row>
    <row r="13867" spans="1:3">
      <c r="A13867" t="s">
        <v>12258</v>
      </c>
      <c r="B13867" t="s">
        <v>9854</v>
      </c>
      <c r="C13867" t="s">
        <v>9855</v>
      </c>
    </row>
    <row r="13868" spans="1:3">
      <c r="A13868" t="s">
        <v>12259</v>
      </c>
      <c r="B13868" t="s">
        <v>9854</v>
      </c>
      <c r="C13868" t="s">
        <v>9855</v>
      </c>
    </row>
    <row r="13869" spans="1:3">
      <c r="A13869" t="s">
        <v>12260</v>
      </c>
      <c r="B13869" t="s">
        <v>9854</v>
      </c>
      <c r="C13869" t="s">
        <v>9855</v>
      </c>
    </row>
    <row r="13870" spans="1:3">
      <c r="A13870" t="s">
        <v>12261</v>
      </c>
      <c r="B13870" t="s">
        <v>9854</v>
      </c>
      <c r="C13870" t="s">
        <v>9855</v>
      </c>
    </row>
    <row r="13871" spans="1:3">
      <c r="A13871" t="s">
        <v>12262</v>
      </c>
      <c r="B13871" t="s">
        <v>9854</v>
      </c>
      <c r="C13871" t="s">
        <v>9855</v>
      </c>
    </row>
    <row r="13872" spans="1:3">
      <c r="A13872" t="s">
        <v>12263</v>
      </c>
      <c r="B13872" t="s">
        <v>9854</v>
      </c>
      <c r="C13872" t="s">
        <v>9855</v>
      </c>
    </row>
    <row r="13873" spans="1:3">
      <c r="A13873" t="s">
        <v>12264</v>
      </c>
      <c r="B13873" t="s">
        <v>9854</v>
      </c>
      <c r="C13873" t="s">
        <v>9855</v>
      </c>
    </row>
    <row r="13874" spans="1:3">
      <c r="A13874" t="s">
        <v>12265</v>
      </c>
      <c r="B13874" t="s">
        <v>9854</v>
      </c>
      <c r="C13874" t="s">
        <v>9855</v>
      </c>
    </row>
    <row r="13875" spans="1:3">
      <c r="A13875" t="s">
        <v>12266</v>
      </c>
      <c r="B13875" t="s">
        <v>9615</v>
      </c>
      <c r="C13875" t="s">
        <v>9616</v>
      </c>
    </row>
    <row r="13876" spans="1:3">
      <c r="A13876" t="s">
        <v>12266</v>
      </c>
      <c r="B13876" t="s">
        <v>9854</v>
      </c>
      <c r="C13876" t="s">
        <v>9855</v>
      </c>
    </row>
    <row r="13877" spans="1:3">
      <c r="A13877" t="s">
        <v>12267</v>
      </c>
      <c r="B13877" t="s">
        <v>9854</v>
      </c>
      <c r="C13877" t="s">
        <v>9855</v>
      </c>
    </row>
    <row r="13878" spans="1:3">
      <c r="A13878" t="s">
        <v>12268</v>
      </c>
      <c r="B13878" t="s">
        <v>9854</v>
      </c>
      <c r="C13878" t="s">
        <v>9855</v>
      </c>
    </row>
    <row r="13879" spans="1:3">
      <c r="A13879" t="s">
        <v>12269</v>
      </c>
      <c r="B13879" t="s">
        <v>9854</v>
      </c>
      <c r="C13879" t="s">
        <v>9855</v>
      </c>
    </row>
    <row r="13880" spans="1:3">
      <c r="A13880" t="s">
        <v>12270</v>
      </c>
      <c r="B13880" t="s">
        <v>9854</v>
      </c>
      <c r="C13880" t="s">
        <v>9855</v>
      </c>
    </row>
    <row r="13881" spans="1:3">
      <c r="A13881" t="s">
        <v>12271</v>
      </c>
      <c r="B13881" t="s">
        <v>9854</v>
      </c>
      <c r="C13881" t="s">
        <v>9855</v>
      </c>
    </row>
    <row r="13882" spans="1:3">
      <c r="A13882" t="s">
        <v>12272</v>
      </c>
      <c r="B13882" t="s">
        <v>9854</v>
      </c>
      <c r="C13882" t="s">
        <v>9855</v>
      </c>
    </row>
    <row r="13883" spans="1:3">
      <c r="A13883" t="s">
        <v>12273</v>
      </c>
      <c r="B13883" t="s">
        <v>11636</v>
      </c>
      <c r="C13883" t="s">
        <v>11637</v>
      </c>
    </row>
    <row r="13884" spans="1:3">
      <c r="A13884" t="s">
        <v>12274</v>
      </c>
      <c r="B13884" t="s">
        <v>9854</v>
      </c>
      <c r="C13884" t="s">
        <v>9855</v>
      </c>
    </row>
    <row r="13885" spans="1:3">
      <c r="A13885" t="s">
        <v>12275</v>
      </c>
      <c r="B13885" t="s">
        <v>9615</v>
      </c>
      <c r="C13885" t="s">
        <v>9616</v>
      </c>
    </row>
    <row r="13886" spans="1:3">
      <c r="A13886" t="s">
        <v>12275</v>
      </c>
      <c r="B13886" t="s">
        <v>9854</v>
      </c>
      <c r="C13886" t="s">
        <v>9855</v>
      </c>
    </row>
    <row r="13887" spans="1:3">
      <c r="A13887" t="s">
        <v>12276</v>
      </c>
      <c r="B13887" t="s">
        <v>9615</v>
      </c>
      <c r="C13887" t="s">
        <v>9616</v>
      </c>
    </row>
    <row r="13888" spans="1:3">
      <c r="A13888" t="s">
        <v>12276</v>
      </c>
      <c r="B13888" t="s">
        <v>9854</v>
      </c>
      <c r="C13888" t="s">
        <v>9855</v>
      </c>
    </row>
    <row r="13889" spans="1:3">
      <c r="A13889" t="s">
        <v>12277</v>
      </c>
      <c r="B13889" t="s">
        <v>9854</v>
      </c>
      <c r="C13889" t="s">
        <v>9855</v>
      </c>
    </row>
    <row r="13890" spans="1:3">
      <c r="A13890" t="s">
        <v>12278</v>
      </c>
      <c r="B13890" t="s">
        <v>9854</v>
      </c>
      <c r="C13890" t="s">
        <v>9855</v>
      </c>
    </row>
    <row r="13891" spans="1:3">
      <c r="A13891" t="s">
        <v>12279</v>
      </c>
      <c r="B13891" t="s">
        <v>9615</v>
      </c>
      <c r="C13891" t="s">
        <v>9616</v>
      </c>
    </row>
    <row r="13892" spans="1:3">
      <c r="A13892" t="s">
        <v>12279</v>
      </c>
      <c r="B13892" t="s">
        <v>11636</v>
      </c>
      <c r="C13892" t="s">
        <v>11637</v>
      </c>
    </row>
    <row r="13893" spans="1:3">
      <c r="A13893" t="s">
        <v>12279</v>
      </c>
      <c r="B13893" t="s">
        <v>9854</v>
      </c>
      <c r="C13893" t="s">
        <v>9855</v>
      </c>
    </row>
    <row r="13894" spans="1:3">
      <c r="A13894" t="s">
        <v>12280</v>
      </c>
      <c r="B13894" t="s">
        <v>9854</v>
      </c>
      <c r="C13894" t="s">
        <v>9855</v>
      </c>
    </row>
    <row r="13895" spans="1:3">
      <c r="A13895" t="s">
        <v>12281</v>
      </c>
      <c r="B13895" t="s">
        <v>9854</v>
      </c>
      <c r="C13895" t="s">
        <v>9855</v>
      </c>
    </row>
    <row r="13896" spans="1:3">
      <c r="A13896" t="s">
        <v>12282</v>
      </c>
      <c r="B13896" t="s">
        <v>9854</v>
      </c>
      <c r="C13896" t="s">
        <v>9855</v>
      </c>
    </row>
    <row r="13897" spans="1:3">
      <c r="A13897" t="s">
        <v>12283</v>
      </c>
      <c r="B13897" t="s">
        <v>9854</v>
      </c>
      <c r="C13897" t="s">
        <v>9855</v>
      </c>
    </row>
    <row r="13898" spans="1:3">
      <c r="A13898" t="s">
        <v>12284</v>
      </c>
      <c r="B13898" t="s">
        <v>9854</v>
      </c>
      <c r="C13898" t="s">
        <v>9855</v>
      </c>
    </row>
    <row r="13899" spans="1:3">
      <c r="A13899" t="s">
        <v>12285</v>
      </c>
      <c r="B13899" t="s">
        <v>9854</v>
      </c>
      <c r="C13899" t="s">
        <v>9855</v>
      </c>
    </row>
    <row r="13900" spans="1:3">
      <c r="A13900" t="s">
        <v>12286</v>
      </c>
      <c r="B13900" t="s">
        <v>9854</v>
      </c>
      <c r="C13900" t="s">
        <v>9855</v>
      </c>
    </row>
    <row r="13901" spans="1:3">
      <c r="A13901" t="s">
        <v>12287</v>
      </c>
      <c r="B13901" t="s">
        <v>9854</v>
      </c>
      <c r="C13901" t="s">
        <v>9855</v>
      </c>
    </row>
    <row r="13902" spans="1:3">
      <c r="A13902" t="s">
        <v>12288</v>
      </c>
      <c r="B13902" t="s">
        <v>9615</v>
      </c>
      <c r="C13902" t="s">
        <v>9616</v>
      </c>
    </row>
    <row r="13903" spans="1:3">
      <c r="A13903" t="s">
        <v>12288</v>
      </c>
      <c r="B13903" t="s">
        <v>9854</v>
      </c>
      <c r="C13903" t="s">
        <v>9855</v>
      </c>
    </row>
    <row r="13904" spans="1:3">
      <c r="A13904" t="s">
        <v>12289</v>
      </c>
      <c r="B13904" t="s">
        <v>9854</v>
      </c>
      <c r="C13904" t="s">
        <v>9855</v>
      </c>
    </row>
    <row r="13905" spans="1:3">
      <c r="A13905" t="s">
        <v>12290</v>
      </c>
      <c r="B13905" t="s">
        <v>9854</v>
      </c>
      <c r="C13905" t="s">
        <v>9855</v>
      </c>
    </row>
    <row r="13906" spans="1:3">
      <c r="A13906" t="s">
        <v>12291</v>
      </c>
      <c r="B13906" t="s">
        <v>11636</v>
      </c>
      <c r="C13906" t="s">
        <v>11637</v>
      </c>
    </row>
    <row r="13907" spans="1:3">
      <c r="A13907" t="s">
        <v>12292</v>
      </c>
      <c r="B13907" t="s">
        <v>9854</v>
      </c>
      <c r="C13907" t="s">
        <v>9855</v>
      </c>
    </row>
    <row r="13908" spans="1:3">
      <c r="A13908" t="s">
        <v>12293</v>
      </c>
      <c r="B13908" t="s">
        <v>9615</v>
      </c>
      <c r="C13908" t="s">
        <v>9616</v>
      </c>
    </row>
    <row r="13909" spans="1:3">
      <c r="A13909" t="s">
        <v>12294</v>
      </c>
      <c r="B13909" t="s">
        <v>9615</v>
      </c>
      <c r="C13909" t="s">
        <v>9616</v>
      </c>
    </row>
    <row r="13910" spans="1:3">
      <c r="A13910" t="s">
        <v>12295</v>
      </c>
      <c r="B13910" t="s">
        <v>9913</v>
      </c>
      <c r="C13910" t="s">
        <v>9914</v>
      </c>
    </row>
    <row r="13911" spans="1:3">
      <c r="A13911" t="s">
        <v>12295</v>
      </c>
      <c r="B13911" t="s">
        <v>11636</v>
      </c>
      <c r="C13911" t="s">
        <v>11637</v>
      </c>
    </row>
    <row r="13912" spans="1:3">
      <c r="A13912" t="s">
        <v>12296</v>
      </c>
      <c r="B13912" t="s">
        <v>9854</v>
      </c>
      <c r="C13912" t="s">
        <v>9855</v>
      </c>
    </row>
    <row r="13913" spans="1:3">
      <c r="A13913" t="s">
        <v>12297</v>
      </c>
      <c r="B13913" t="s">
        <v>9615</v>
      </c>
      <c r="C13913" t="s">
        <v>9616</v>
      </c>
    </row>
    <row r="13914" spans="1:3">
      <c r="A13914" t="s">
        <v>12298</v>
      </c>
      <c r="B13914" t="s">
        <v>9615</v>
      </c>
      <c r="C13914" t="s">
        <v>9616</v>
      </c>
    </row>
    <row r="13915" spans="1:3">
      <c r="A13915" t="s">
        <v>12299</v>
      </c>
      <c r="B13915" t="s">
        <v>9615</v>
      </c>
      <c r="C13915" t="s">
        <v>9616</v>
      </c>
    </row>
    <row r="13916" spans="1:3">
      <c r="A13916" t="s">
        <v>12300</v>
      </c>
      <c r="B13916" t="s">
        <v>9615</v>
      </c>
      <c r="C13916" t="s">
        <v>9616</v>
      </c>
    </row>
    <row r="13917" spans="1:3">
      <c r="A13917" t="s">
        <v>12301</v>
      </c>
      <c r="B13917" t="s">
        <v>9615</v>
      </c>
      <c r="C13917" t="s">
        <v>9616</v>
      </c>
    </row>
    <row r="13918" spans="1:3">
      <c r="A13918" t="s">
        <v>12301</v>
      </c>
      <c r="B13918" t="s">
        <v>9854</v>
      </c>
      <c r="C13918" t="s">
        <v>9855</v>
      </c>
    </row>
    <row r="13919" spans="1:3">
      <c r="A13919" t="s">
        <v>12302</v>
      </c>
      <c r="B13919" t="s">
        <v>9615</v>
      </c>
      <c r="C13919" t="s">
        <v>9616</v>
      </c>
    </row>
    <row r="13920" spans="1:3">
      <c r="A13920" t="s">
        <v>12303</v>
      </c>
      <c r="B13920" t="s">
        <v>9615</v>
      </c>
      <c r="C13920" t="s">
        <v>9616</v>
      </c>
    </row>
    <row r="13921" spans="1:3">
      <c r="A13921" t="s">
        <v>12304</v>
      </c>
      <c r="B13921" t="s">
        <v>9615</v>
      </c>
      <c r="C13921" t="s">
        <v>9616</v>
      </c>
    </row>
    <row r="13922" spans="1:3">
      <c r="A13922" t="s">
        <v>12305</v>
      </c>
      <c r="B13922" t="s">
        <v>9615</v>
      </c>
      <c r="C13922" t="s">
        <v>9616</v>
      </c>
    </row>
    <row r="13923" spans="1:3">
      <c r="A13923" t="s">
        <v>12306</v>
      </c>
      <c r="B13923" t="s">
        <v>9615</v>
      </c>
      <c r="C13923" t="s">
        <v>9616</v>
      </c>
    </row>
    <row r="13924" spans="1:3">
      <c r="A13924" t="s">
        <v>12306</v>
      </c>
      <c r="B13924" t="s">
        <v>9854</v>
      </c>
      <c r="C13924" t="s">
        <v>9855</v>
      </c>
    </row>
    <row r="13925" spans="1:3">
      <c r="A13925" t="s">
        <v>12307</v>
      </c>
      <c r="B13925" t="s">
        <v>9615</v>
      </c>
      <c r="C13925" t="s">
        <v>9616</v>
      </c>
    </row>
    <row r="13926" spans="1:3">
      <c r="A13926" t="s">
        <v>12308</v>
      </c>
      <c r="B13926" t="s">
        <v>9854</v>
      </c>
      <c r="C13926" t="s">
        <v>9855</v>
      </c>
    </row>
    <row r="13927" spans="1:3">
      <c r="A13927" t="s">
        <v>12309</v>
      </c>
      <c r="B13927" t="s">
        <v>9854</v>
      </c>
      <c r="C13927" t="s">
        <v>9855</v>
      </c>
    </row>
    <row r="13928" spans="1:3">
      <c r="A13928" t="s">
        <v>12310</v>
      </c>
      <c r="B13928" t="s">
        <v>9854</v>
      </c>
      <c r="C13928" t="s">
        <v>9855</v>
      </c>
    </row>
    <row r="13929" spans="1:3">
      <c r="A13929" t="s">
        <v>12311</v>
      </c>
      <c r="B13929" t="s">
        <v>9854</v>
      </c>
      <c r="C13929" t="s">
        <v>9855</v>
      </c>
    </row>
    <row r="13930" spans="1:3">
      <c r="A13930" t="s">
        <v>12312</v>
      </c>
      <c r="B13930" t="s">
        <v>9854</v>
      </c>
      <c r="C13930" t="s">
        <v>9855</v>
      </c>
    </row>
    <row r="13931" spans="1:3">
      <c r="A13931" t="s">
        <v>12313</v>
      </c>
      <c r="B13931" t="s">
        <v>9854</v>
      </c>
      <c r="C13931" t="s">
        <v>9855</v>
      </c>
    </row>
    <row r="13932" spans="1:3">
      <c r="A13932" t="s">
        <v>12314</v>
      </c>
      <c r="B13932" t="s">
        <v>9854</v>
      </c>
      <c r="C13932" t="s">
        <v>9855</v>
      </c>
    </row>
    <row r="13933" spans="1:3">
      <c r="A13933" t="s">
        <v>12315</v>
      </c>
      <c r="B13933" t="s">
        <v>9854</v>
      </c>
      <c r="C13933" t="s">
        <v>9855</v>
      </c>
    </row>
    <row r="13934" spans="1:3">
      <c r="A13934" t="s">
        <v>12316</v>
      </c>
      <c r="B13934" t="s">
        <v>9854</v>
      </c>
      <c r="C13934" t="s">
        <v>9855</v>
      </c>
    </row>
    <row r="13935" spans="1:3">
      <c r="A13935" t="s">
        <v>12317</v>
      </c>
      <c r="B13935" t="s">
        <v>9615</v>
      </c>
      <c r="C13935" t="s">
        <v>9616</v>
      </c>
    </row>
    <row r="13936" spans="1:3">
      <c r="A13936" t="s">
        <v>12318</v>
      </c>
      <c r="B13936" t="s">
        <v>9615</v>
      </c>
      <c r="C13936" t="s">
        <v>9616</v>
      </c>
    </row>
    <row r="13937" spans="1:3">
      <c r="A13937" t="s">
        <v>12319</v>
      </c>
      <c r="B13937" t="s">
        <v>9854</v>
      </c>
      <c r="C13937" t="s">
        <v>9855</v>
      </c>
    </row>
    <row r="13938" spans="1:3">
      <c r="A13938" t="s">
        <v>12320</v>
      </c>
      <c r="B13938" t="s">
        <v>9615</v>
      </c>
      <c r="C13938" t="s">
        <v>9616</v>
      </c>
    </row>
    <row r="13939" spans="1:3">
      <c r="A13939" t="s">
        <v>12321</v>
      </c>
      <c r="B13939" t="s">
        <v>9854</v>
      </c>
      <c r="C13939" t="s">
        <v>9855</v>
      </c>
    </row>
    <row r="13940" spans="1:3">
      <c r="A13940" t="s">
        <v>12322</v>
      </c>
      <c r="B13940" t="s">
        <v>9854</v>
      </c>
      <c r="C13940" t="s">
        <v>9855</v>
      </c>
    </row>
    <row r="13941" spans="1:3">
      <c r="A13941" t="s">
        <v>12323</v>
      </c>
      <c r="B13941" t="s">
        <v>9854</v>
      </c>
      <c r="C13941" t="s">
        <v>9855</v>
      </c>
    </row>
    <row r="13942" spans="1:3">
      <c r="A13942" t="s">
        <v>12324</v>
      </c>
      <c r="B13942" t="s">
        <v>9854</v>
      </c>
      <c r="C13942" t="s">
        <v>9855</v>
      </c>
    </row>
    <row r="13943" spans="1:3">
      <c r="A13943" t="s">
        <v>12325</v>
      </c>
      <c r="B13943" t="s">
        <v>9854</v>
      </c>
      <c r="C13943" t="s">
        <v>9855</v>
      </c>
    </row>
    <row r="13944" spans="1:3">
      <c r="A13944" t="s">
        <v>12326</v>
      </c>
      <c r="B13944" t="s">
        <v>9854</v>
      </c>
      <c r="C13944" t="s">
        <v>9855</v>
      </c>
    </row>
    <row r="13945" spans="1:3">
      <c r="A13945" t="s">
        <v>12327</v>
      </c>
      <c r="B13945" t="s">
        <v>9854</v>
      </c>
      <c r="C13945" t="s">
        <v>9855</v>
      </c>
    </row>
    <row r="13946" spans="1:3">
      <c r="A13946" t="s">
        <v>12328</v>
      </c>
      <c r="B13946" t="s">
        <v>9615</v>
      </c>
      <c r="C13946" t="s">
        <v>9616</v>
      </c>
    </row>
    <row r="13947" spans="1:3">
      <c r="A13947" t="s">
        <v>12328</v>
      </c>
      <c r="B13947" t="s">
        <v>9854</v>
      </c>
      <c r="C13947" t="s">
        <v>9855</v>
      </c>
    </row>
    <row r="13948" spans="1:3">
      <c r="A13948" t="s">
        <v>12329</v>
      </c>
      <c r="B13948" t="s">
        <v>9615</v>
      </c>
      <c r="C13948" t="s">
        <v>9616</v>
      </c>
    </row>
    <row r="13949" spans="1:3">
      <c r="A13949" t="s">
        <v>12329</v>
      </c>
      <c r="B13949" t="s">
        <v>9854</v>
      </c>
      <c r="C13949" t="s">
        <v>9855</v>
      </c>
    </row>
    <row r="13950" spans="1:3">
      <c r="A13950" t="s">
        <v>12330</v>
      </c>
      <c r="B13950" t="s">
        <v>9854</v>
      </c>
      <c r="C13950" t="s">
        <v>9855</v>
      </c>
    </row>
    <row r="13951" spans="1:3">
      <c r="A13951" t="s">
        <v>12331</v>
      </c>
      <c r="B13951" t="s">
        <v>9854</v>
      </c>
      <c r="C13951" t="s">
        <v>9855</v>
      </c>
    </row>
    <row r="13952" spans="1:3">
      <c r="A13952" t="s">
        <v>12332</v>
      </c>
      <c r="B13952" t="s">
        <v>9854</v>
      </c>
      <c r="C13952" t="s">
        <v>9855</v>
      </c>
    </row>
    <row r="13953" spans="1:3">
      <c r="A13953" t="s">
        <v>12333</v>
      </c>
      <c r="B13953" t="s">
        <v>9854</v>
      </c>
      <c r="C13953" t="s">
        <v>9855</v>
      </c>
    </row>
    <row r="13954" spans="1:3">
      <c r="A13954" t="s">
        <v>12334</v>
      </c>
      <c r="B13954" t="s">
        <v>9854</v>
      </c>
      <c r="C13954" t="s">
        <v>9855</v>
      </c>
    </row>
    <row r="13955" spans="1:3">
      <c r="A13955" t="s">
        <v>12335</v>
      </c>
      <c r="B13955" t="s">
        <v>9854</v>
      </c>
      <c r="C13955" t="s">
        <v>9855</v>
      </c>
    </row>
    <row r="13956" spans="1:3">
      <c r="A13956" t="s">
        <v>12336</v>
      </c>
      <c r="B13956" t="s">
        <v>9854</v>
      </c>
      <c r="C13956" t="s">
        <v>9855</v>
      </c>
    </row>
    <row r="13957" spans="1:3">
      <c r="A13957" t="s">
        <v>12337</v>
      </c>
      <c r="B13957" t="s">
        <v>9854</v>
      </c>
      <c r="C13957" t="s">
        <v>9855</v>
      </c>
    </row>
    <row r="13958" spans="1:3">
      <c r="A13958" t="s">
        <v>12338</v>
      </c>
      <c r="B13958" t="s">
        <v>9854</v>
      </c>
      <c r="C13958" t="s">
        <v>9855</v>
      </c>
    </row>
    <row r="13959" spans="1:3">
      <c r="A13959" t="s">
        <v>12339</v>
      </c>
      <c r="B13959" t="s">
        <v>9854</v>
      </c>
      <c r="C13959" t="s">
        <v>9855</v>
      </c>
    </row>
    <row r="13960" spans="1:3">
      <c r="A13960" t="s">
        <v>12340</v>
      </c>
      <c r="B13960" t="s">
        <v>9854</v>
      </c>
      <c r="C13960" t="s">
        <v>9855</v>
      </c>
    </row>
    <row r="13961" spans="1:3">
      <c r="A13961" t="s">
        <v>12341</v>
      </c>
      <c r="B13961" t="s">
        <v>9854</v>
      </c>
      <c r="C13961" t="s">
        <v>9855</v>
      </c>
    </row>
    <row r="13962" spans="1:3">
      <c r="A13962" t="s">
        <v>12342</v>
      </c>
      <c r="B13962" t="s">
        <v>9854</v>
      </c>
      <c r="C13962" t="s">
        <v>9855</v>
      </c>
    </row>
    <row r="13963" spans="1:3">
      <c r="A13963" t="s">
        <v>12343</v>
      </c>
      <c r="B13963" t="s">
        <v>9854</v>
      </c>
      <c r="C13963" t="s">
        <v>9855</v>
      </c>
    </row>
    <row r="13964" spans="1:3">
      <c r="A13964" t="s">
        <v>12344</v>
      </c>
      <c r="B13964" t="s">
        <v>9854</v>
      </c>
      <c r="C13964" t="s">
        <v>9855</v>
      </c>
    </row>
    <row r="13965" spans="1:3">
      <c r="A13965" t="s">
        <v>12345</v>
      </c>
      <c r="B13965" t="s">
        <v>9854</v>
      </c>
      <c r="C13965" t="s">
        <v>9855</v>
      </c>
    </row>
    <row r="13966" spans="1:3">
      <c r="A13966" t="s">
        <v>12346</v>
      </c>
      <c r="B13966" t="s">
        <v>9854</v>
      </c>
      <c r="C13966" t="s">
        <v>9855</v>
      </c>
    </row>
    <row r="13967" spans="1:3">
      <c r="A13967" t="s">
        <v>12347</v>
      </c>
      <c r="B13967" t="s">
        <v>9854</v>
      </c>
      <c r="C13967" t="s">
        <v>9855</v>
      </c>
    </row>
    <row r="13968" spans="1:3">
      <c r="A13968" t="s">
        <v>12348</v>
      </c>
      <c r="B13968" t="s">
        <v>9854</v>
      </c>
      <c r="C13968" t="s">
        <v>9855</v>
      </c>
    </row>
    <row r="13969" spans="1:3">
      <c r="A13969" t="s">
        <v>12349</v>
      </c>
      <c r="B13969" t="s">
        <v>9854</v>
      </c>
      <c r="C13969" t="s">
        <v>9855</v>
      </c>
    </row>
    <row r="13970" spans="1:3">
      <c r="A13970" t="s">
        <v>12350</v>
      </c>
      <c r="B13970" t="s">
        <v>9854</v>
      </c>
      <c r="C13970" t="s">
        <v>9855</v>
      </c>
    </row>
    <row r="13971" spans="1:3">
      <c r="A13971" t="s">
        <v>12351</v>
      </c>
      <c r="B13971" t="s">
        <v>9854</v>
      </c>
      <c r="C13971" t="s">
        <v>9855</v>
      </c>
    </row>
    <row r="13972" spans="1:3">
      <c r="A13972" t="s">
        <v>12352</v>
      </c>
      <c r="B13972" t="s">
        <v>9854</v>
      </c>
      <c r="C13972" t="s">
        <v>9855</v>
      </c>
    </row>
    <row r="13973" spans="1:3">
      <c r="A13973" t="s">
        <v>12353</v>
      </c>
      <c r="B13973" t="s">
        <v>9854</v>
      </c>
      <c r="C13973" t="s">
        <v>9855</v>
      </c>
    </row>
    <row r="13974" spans="1:3">
      <c r="A13974" t="s">
        <v>12354</v>
      </c>
      <c r="B13974" t="s">
        <v>9854</v>
      </c>
      <c r="C13974" t="s">
        <v>9855</v>
      </c>
    </row>
    <row r="13975" spans="1:3">
      <c r="A13975" t="s">
        <v>12355</v>
      </c>
      <c r="B13975" t="s">
        <v>9854</v>
      </c>
      <c r="C13975" t="s">
        <v>9855</v>
      </c>
    </row>
    <row r="13976" spans="1:3">
      <c r="A13976" t="s">
        <v>12356</v>
      </c>
      <c r="B13976" t="s">
        <v>9854</v>
      </c>
      <c r="C13976" t="s">
        <v>9855</v>
      </c>
    </row>
    <row r="13977" spans="1:3">
      <c r="A13977" t="s">
        <v>12357</v>
      </c>
      <c r="B13977" t="s">
        <v>11636</v>
      </c>
      <c r="C13977" t="s">
        <v>11637</v>
      </c>
    </row>
    <row r="13978" spans="1:3">
      <c r="A13978" t="s">
        <v>12357</v>
      </c>
      <c r="B13978" t="s">
        <v>9854</v>
      </c>
      <c r="C13978" t="s">
        <v>9855</v>
      </c>
    </row>
    <row r="13979" spans="1:3">
      <c r="A13979" t="s">
        <v>12358</v>
      </c>
      <c r="B13979" t="s">
        <v>11636</v>
      </c>
      <c r="C13979" t="s">
        <v>11637</v>
      </c>
    </row>
    <row r="13980" spans="1:3">
      <c r="A13980" t="s">
        <v>12358</v>
      </c>
      <c r="B13980" t="s">
        <v>9854</v>
      </c>
      <c r="C13980" t="s">
        <v>9855</v>
      </c>
    </row>
    <row r="13981" spans="1:3">
      <c r="A13981" t="s">
        <v>12359</v>
      </c>
      <c r="B13981" t="s">
        <v>11636</v>
      </c>
      <c r="C13981" t="s">
        <v>11637</v>
      </c>
    </row>
    <row r="13982" spans="1:3">
      <c r="A13982" t="s">
        <v>12359</v>
      </c>
      <c r="B13982" t="s">
        <v>9854</v>
      </c>
      <c r="C13982" t="s">
        <v>9855</v>
      </c>
    </row>
    <row r="13983" spans="1:3">
      <c r="A13983" t="s">
        <v>12360</v>
      </c>
      <c r="B13983" t="s">
        <v>9854</v>
      </c>
      <c r="C13983" t="s">
        <v>9855</v>
      </c>
    </row>
    <row r="13984" spans="1:3">
      <c r="A13984" t="s">
        <v>12361</v>
      </c>
      <c r="B13984" t="s">
        <v>11636</v>
      </c>
      <c r="C13984" t="s">
        <v>11637</v>
      </c>
    </row>
    <row r="13985" spans="1:3">
      <c r="A13985" t="s">
        <v>12361</v>
      </c>
      <c r="B13985" t="s">
        <v>9854</v>
      </c>
      <c r="C13985" t="s">
        <v>9855</v>
      </c>
    </row>
    <row r="13986" spans="1:3">
      <c r="A13986" t="s">
        <v>12362</v>
      </c>
      <c r="B13986" t="s">
        <v>9854</v>
      </c>
      <c r="C13986" t="s">
        <v>9855</v>
      </c>
    </row>
    <row r="13987" spans="1:3">
      <c r="A13987" t="s">
        <v>12363</v>
      </c>
      <c r="B13987" t="s">
        <v>9854</v>
      </c>
      <c r="C13987" t="s">
        <v>9855</v>
      </c>
    </row>
    <row r="13988" spans="1:3">
      <c r="A13988" t="s">
        <v>12364</v>
      </c>
      <c r="B13988" t="s">
        <v>9854</v>
      </c>
      <c r="C13988" t="s">
        <v>9855</v>
      </c>
    </row>
    <row r="13989" spans="1:3">
      <c r="A13989" t="s">
        <v>12365</v>
      </c>
      <c r="B13989" t="s">
        <v>11636</v>
      </c>
      <c r="C13989" t="s">
        <v>11637</v>
      </c>
    </row>
    <row r="13990" spans="1:3">
      <c r="A13990" t="s">
        <v>12365</v>
      </c>
      <c r="B13990" t="s">
        <v>9854</v>
      </c>
      <c r="C13990" t="s">
        <v>9855</v>
      </c>
    </row>
    <row r="13991" spans="1:3">
      <c r="A13991" t="s">
        <v>12366</v>
      </c>
      <c r="B13991" t="s">
        <v>9854</v>
      </c>
      <c r="C13991" t="s">
        <v>9855</v>
      </c>
    </row>
    <row r="13992" spans="1:3">
      <c r="A13992" t="s">
        <v>12367</v>
      </c>
      <c r="B13992" t="s">
        <v>11636</v>
      </c>
      <c r="C13992" t="s">
        <v>11637</v>
      </c>
    </row>
    <row r="13993" spans="1:3">
      <c r="A13993" t="s">
        <v>12368</v>
      </c>
      <c r="B13993" t="s">
        <v>11636</v>
      </c>
      <c r="C13993" t="s">
        <v>11637</v>
      </c>
    </row>
    <row r="13994" spans="1:3">
      <c r="A13994" t="s">
        <v>12369</v>
      </c>
      <c r="B13994" t="s">
        <v>9854</v>
      </c>
      <c r="C13994" t="s">
        <v>9855</v>
      </c>
    </row>
    <row r="13995" spans="1:3">
      <c r="A13995" t="s">
        <v>12370</v>
      </c>
      <c r="B13995" t="s">
        <v>9854</v>
      </c>
      <c r="C13995" t="s">
        <v>9855</v>
      </c>
    </row>
    <row r="13996" spans="1:3">
      <c r="A13996" t="s">
        <v>12371</v>
      </c>
      <c r="B13996" t="s">
        <v>11636</v>
      </c>
      <c r="C13996" t="s">
        <v>11637</v>
      </c>
    </row>
    <row r="13997" spans="1:3">
      <c r="A13997" t="s">
        <v>12372</v>
      </c>
      <c r="B13997" t="s">
        <v>11636</v>
      </c>
      <c r="C13997" t="s">
        <v>11637</v>
      </c>
    </row>
    <row r="13998" spans="1:3">
      <c r="A13998" t="s">
        <v>12373</v>
      </c>
      <c r="B13998" t="s">
        <v>11636</v>
      </c>
      <c r="C13998" t="s">
        <v>11637</v>
      </c>
    </row>
    <row r="13999" spans="1:3">
      <c r="A13999" t="s">
        <v>12374</v>
      </c>
      <c r="B13999" t="s">
        <v>11636</v>
      </c>
      <c r="C13999" t="s">
        <v>11637</v>
      </c>
    </row>
    <row r="14000" spans="1:3">
      <c r="A14000" t="s">
        <v>12375</v>
      </c>
      <c r="B14000" t="s">
        <v>11636</v>
      </c>
      <c r="C14000" t="s">
        <v>11637</v>
      </c>
    </row>
    <row r="14001" spans="1:3">
      <c r="A14001" t="s">
        <v>12376</v>
      </c>
      <c r="B14001" t="s">
        <v>11636</v>
      </c>
      <c r="C14001" t="s">
        <v>11637</v>
      </c>
    </row>
    <row r="14002" spans="1:3">
      <c r="A14002" t="s">
        <v>12377</v>
      </c>
      <c r="B14002" t="s">
        <v>11636</v>
      </c>
      <c r="C14002" t="s">
        <v>11637</v>
      </c>
    </row>
    <row r="14003" spans="1:3">
      <c r="A14003" t="s">
        <v>12378</v>
      </c>
      <c r="B14003" t="s">
        <v>11636</v>
      </c>
      <c r="C14003" t="s">
        <v>11637</v>
      </c>
    </row>
    <row r="14004" spans="1:3">
      <c r="A14004" t="s">
        <v>12379</v>
      </c>
      <c r="B14004" t="s">
        <v>11636</v>
      </c>
      <c r="C14004" t="s">
        <v>11637</v>
      </c>
    </row>
    <row r="14005" spans="1:3">
      <c r="A14005" t="s">
        <v>12380</v>
      </c>
      <c r="B14005" t="s">
        <v>9913</v>
      </c>
      <c r="C14005" t="s">
        <v>9914</v>
      </c>
    </row>
    <row r="14006" spans="1:3">
      <c r="A14006" t="s">
        <v>12380</v>
      </c>
      <c r="B14006" t="s">
        <v>11636</v>
      </c>
      <c r="C14006" t="s">
        <v>11637</v>
      </c>
    </row>
    <row r="14007" spans="1:3">
      <c r="A14007" t="s">
        <v>12381</v>
      </c>
      <c r="B14007" t="s">
        <v>9913</v>
      </c>
      <c r="C14007" t="s">
        <v>9914</v>
      </c>
    </row>
    <row r="14008" spans="1:3">
      <c r="A14008" t="s">
        <v>12381</v>
      </c>
      <c r="B14008" t="s">
        <v>11636</v>
      </c>
      <c r="C14008" t="s">
        <v>11637</v>
      </c>
    </row>
    <row r="14009" spans="1:3">
      <c r="A14009" t="s">
        <v>12382</v>
      </c>
      <c r="B14009" t="s">
        <v>11636</v>
      </c>
      <c r="C14009" t="s">
        <v>11637</v>
      </c>
    </row>
    <row r="14010" spans="1:3">
      <c r="A14010" t="s">
        <v>12383</v>
      </c>
      <c r="B14010" t="s">
        <v>11636</v>
      </c>
      <c r="C14010" t="s">
        <v>11637</v>
      </c>
    </row>
    <row r="14011" spans="1:3">
      <c r="A14011" t="s">
        <v>12384</v>
      </c>
      <c r="B14011" t="s">
        <v>11636</v>
      </c>
      <c r="C14011" t="s">
        <v>11637</v>
      </c>
    </row>
    <row r="14012" spans="1:3">
      <c r="A14012" t="s">
        <v>12385</v>
      </c>
      <c r="B14012" t="s">
        <v>11636</v>
      </c>
      <c r="C14012" t="s">
        <v>11637</v>
      </c>
    </row>
    <row r="14013" spans="1:3">
      <c r="A14013" t="s">
        <v>12386</v>
      </c>
      <c r="B14013" t="s">
        <v>11636</v>
      </c>
      <c r="C14013" t="s">
        <v>11637</v>
      </c>
    </row>
    <row r="14014" spans="1:3">
      <c r="A14014" t="s">
        <v>12387</v>
      </c>
      <c r="B14014" t="s">
        <v>11636</v>
      </c>
      <c r="C14014" t="s">
        <v>11637</v>
      </c>
    </row>
    <row r="14015" spans="1:3">
      <c r="A14015" t="s">
        <v>12388</v>
      </c>
      <c r="B14015" t="s">
        <v>11636</v>
      </c>
      <c r="C14015" t="s">
        <v>11637</v>
      </c>
    </row>
    <row r="14016" spans="1:3">
      <c r="A14016" t="s">
        <v>12389</v>
      </c>
      <c r="B14016" t="s">
        <v>11636</v>
      </c>
      <c r="C14016" t="s">
        <v>11637</v>
      </c>
    </row>
    <row r="14017" spans="1:3">
      <c r="A14017" t="s">
        <v>12390</v>
      </c>
      <c r="B14017" t="s">
        <v>11636</v>
      </c>
      <c r="C14017" t="s">
        <v>11637</v>
      </c>
    </row>
    <row r="14018" spans="1:3">
      <c r="A14018" t="s">
        <v>12391</v>
      </c>
      <c r="B14018" t="s">
        <v>11636</v>
      </c>
      <c r="C14018" t="s">
        <v>11637</v>
      </c>
    </row>
    <row r="14019" spans="1:3">
      <c r="A14019" t="s">
        <v>12392</v>
      </c>
      <c r="B14019" t="s">
        <v>11636</v>
      </c>
      <c r="C14019" t="s">
        <v>11637</v>
      </c>
    </row>
    <row r="14020" spans="1:3">
      <c r="A14020" t="s">
        <v>12393</v>
      </c>
      <c r="B14020" t="s">
        <v>11636</v>
      </c>
      <c r="C14020" t="s">
        <v>11637</v>
      </c>
    </row>
    <row r="14021" spans="1:3">
      <c r="A14021" t="s">
        <v>12394</v>
      </c>
      <c r="B14021" t="s">
        <v>11636</v>
      </c>
      <c r="C14021" t="s">
        <v>11637</v>
      </c>
    </row>
    <row r="14022" spans="1:3">
      <c r="A14022" t="s">
        <v>12394</v>
      </c>
      <c r="B14022" t="s">
        <v>9854</v>
      </c>
      <c r="C14022" t="s">
        <v>9855</v>
      </c>
    </row>
    <row r="14023" spans="1:3">
      <c r="A14023" t="s">
        <v>12395</v>
      </c>
      <c r="B14023" t="s">
        <v>11636</v>
      </c>
      <c r="C14023" t="s">
        <v>11637</v>
      </c>
    </row>
    <row r="14024" spans="1:3">
      <c r="A14024" t="s">
        <v>12396</v>
      </c>
      <c r="B14024" t="s">
        <v>893</v>
      </c>
      <c r="C14024" t="s">
        <v>11632</v>
      </c>
    </row>
    <row r="14025" spans="1:3">
      <c r="A14025" t="s">
        <v>12396</v>
      </c>
      <c r="B14025" t="s">
        <v>11636</v>
      </c>
      <c r="C14025" t="s">
        <v>11637</v>
      </c>
    </row>
    <row r="14026" spans="1:3">
      <c r="A14026" t="s">
        <v>12396</v>
      </c>
      <c r="B14026" t="s">
        <v>9854</v>
      </c>
      <c r="C14026" t="s">
        <v>9855</v>
      </c>
    </row>
    <row r="14027" spans="1:3">
      <c r="A14027" t="s">
        <v>12397</v>
      </c>
      <c r="B14027" t="s">
        <v>9615</v>
      </c>
      <c r="C14027" t="s">
        <v>9616</v>
      </c>
    </row>
    <row r="14028" spans="1:3">
      <c r="A14028" t="s">
        <v>12398</v>
      </c>
      <c r="B14028" t="s">
        <v>9615</v>
      </c>
      <c r="C14028" t="s">
        <v>9616</v>
      </c>
    </row>
    <row r="14029" spans="1:3">
      <c r="A14029" t="s">
        <v>12399</v>
      </c>
      <c r="B14029" t="s">
        <v>9615</v>
      </c>
      <c r="C14029" t="s">
        <v>9616</v>
      </c>
    </row>
    <row r="14030" spans="1:3">
      <c r="A14030" t="s">
        <v>12400</v>
      </c>
      <c r="B14030" t="s">
        <v>9615</v>
      </c>
      <c r="C14030" t="s">
        <v>9616</v>
      </c>
    </row>
    <row r="14031" spans="1:3">
      <c r="A14031" t="s">
        <v>12401</v>
      </c>
      <c r="B14031" t="s">
        <v>9615</v>
      </c>
      <c r="C14031" t="s">
        <v>9616</v>
      </c>
    </row>
    <row r="14032" spans="1:3">
      <c r="A14032" t="s">
        <v>12401</v>
      </c>
      <c r="B14032" t="s">
        <v>9913</v>
      </c>
      <c r="C14032" t="s">
        <v>9914</v>
      </c>
    </row>
    <row r="14033" spans="1:3">
      <c r="A14033" t="s">
        <v>12402</v>
      </c>
      <c r="B14033" t="s">
        <v>9615</v>
      </c>
      <c r="C14033" t="s">
        <v>9616</v>
      </c>
    </row>
    <row r="14034" spans="1:3">
      <c r="A14034" t="s">
        <v>12402</v>
      </c>
      <c r="B14034" t="s">
        <v>9913</v>
      </c>
      <c r="C14034" t="s">
        <v>9914</v>
      </c>
    </row>
    <row r="14035" spans="1:3">
      <c r="A14035" t="s">
        <v>12403</v>
      </c>
      <c r="B14035" t="s">
        <v>9615</v>
      </c>
      <c r="C14035" t="s">
        <v>9616</v>
      </c>
    </row>
    <row r="14036" spans="1:3">
      <c r="A14036" t="s">
        <v>12404</v>
      </c>
      <c r="B14036" t="s">
        <v>9615</v>
      </c>
      <c r="C14036" t="s">
        <v>9616</v>
      </c>
    </row>
    <row r="14037" spans="1:3">
      <c r="A14037" t="s">
        <v>12404</v>
      </c>
      <c r="B14037" t="s">
        <v>9913</v>
      </c>
      <c r="C14037" t="s">
        <v>9914</v>
      </c>
    </row>
    <row r="14038" spans="1:3">
      <c r="A14038" t="s">
        <v>12405</v>
      </c>
      <c r="B14038" t="s">
        <v>9615</v>
      </c>
      <c r="C14038" t="s">
        <v>9616</v>
      </c>
    </row>
    <row r="14039" spans="1:3">
      <c r="A14039" t="s">
        <v>12405</v>
      </c>
      <c r="B14039" t="s">
        <v>9913</v>
      </c>
      <c r="C14039" t="s">
        <v>9914</v>
      </c>
    </row>
    <row r="14040" spans="1:3">
      <c r="A14040" t="s">
        <v>12405</v>
      </c>
      <c r="B14040" t="s">
        <v>11636</v>
      </c>
      <c r="C14040" t="s">
        <v>11637</v>
      </c>
    </row>
    <row r="14041" spans="1:3">
      <c r="A14041" t="s">
        <v>12406</v>
      </c>
      <c r="B14041" t="s">
        <v>9615</v>
      </c>
      <c r="C14041" t="s">
        <v>9616</v>
      </c>
    </row>
    <row r="14042" spans="1:3">
      <c r="A14042" t="s">
        <v>12407</v>
      </c>
      <c r="B14042" t="s">
        <v>9615</v>
      </c>
      <c r="C14042" t="s">
        <v>9616</v>
      </c>
    </row>
    <row r="14043" spans="1:3">
      <c r="A14043" t="s">
        <v>12407</v>
      </c>
      <c r="B14043" t="s">
        <v>11636</v>
      </c>
      <c r="C14043" t="s">
        <v>11637</v>
      </c>
    </row>
    <row r="14044" spans="1:3">
      <c r="A14044" t="s">
        <v>12408</v>
      </c>
      <c r="B14044" t="s">
        <v>9615</v>
      </c>
      <c r="C14044" t="s">
        <v>9616</v>
      </c>
    </row>
    <row r="14045" spans="1:3">
      <c r="A14045" t="s">
        <v>12408</v>
      </c>
      <c r="B14045" t="s">
        <v>9913</v>
      </c>
      <c r="C14045" t="s">
        <v>9914</v>
      </c>
    </row>
    <row r="14046" spans="1:3">
      <c r="A14046" t="s">
        <v>12408</v>
      </c>
      <c r="B14046" t="s">
        <v>11636</v>
      </c>
      <c r="C14046" t="s">
        <v>11637</v>
      </c>
    </row>
    <row r="14047" spans="1:3">
      <c r="A14047" t="s">
        <v>12409</v>
      </c>
      <c r="B14047" t="s">
        <v>9913</v>
      </c>
      <c r="C14047" t="s">
        <v>9914</v>
      </c>
    </row>
    <row r="14048" spans="1:3">
      <c r="A14048" t="s">
        <v>12409</v>
      </c>
      <c r="B14048" t="s">
        <v>11636</v>
      </c>
      <c r="C14048" t="s">
        <v>11637</v>
      </c>
    </row>
    <row r="14049" spans="1:3">
      <c r="A14049" t="s">
        <v>12410</v>
      </c>
      <c r="B14049" t="s">
        <v>11636</v>
      </c>
      <c r="C14049" t="s">
        <v>11637</v>
      </c>
    </row>
    <row r="14050" spans="1:3">
      <c r="A14050" t="s">
        <v>12411</v>
      </c>
      <c r="B14050" t="s">
        <v>11636</v>
      </c>
      <c r="C14050" t="s">
        <v>11637</v>
      </c>
    </row>
    <row r="14051" spans="1:3">
      <c r="A14051" t="s">
        <v>12412</v>
      </c>
      <c r="B14051" t="s">
        <v>11636</v>
      </c>
      <c r="C14051" t="s">
        <v>11637</v>
      </c>
    </row>
    <row r="14052" spans="1:3">
      <c r="A14052" t="s">
        <v>12413</v>
      </c>
      <c r="B14052" t="s">
        <v>11636</v>
      </c>
      <c r="C14052" t="s">
        <v>11637</v>
      </c>
    </row>
    <row r="14053" spans="1:3">
      <c r="A14053" t="s">
        <v>12414</v>
      </c>
      <c r="B14053" t="s">
        <v>11636</v>
      </c>
      <c r="C14053" t="s">
        <v>11637</v>
      </c>
    </row>
    <row r="14054" spans="1:3">
      <c r="A14054" t="s">
        <v>12415</v>
      </c>
      <c r="B14054" t="s">
        <v>11636</v>
      </c>
      <c r="C14054" t="s">
        <v>11637</v>
      </c>
    </row>
    <row r="14055" spans="1:3">
      <c r="A14055" t="s">
        <v>12416</v>
      </c>
      <c r="B14055" t="s">
        <v>11636</v>
      </c>
      <c r="C14055" t="s">
        <v>11637</v>
      </c>
    </row>
    <row r="14056" spans="1:3">
      <c r="A14056" t="s">
        <v>12416</v>
      </c>
      <c r="B14056" t="s">
        <v>9854</v>
      </c>
      <c r="C14056" t="s">
        <v>9855</v>
      </c>
    </row>
    <row r="14057" spans="1:3">
      <c r="A14057" t="s">
        <v>12417</v>
      </c>
      <c r="B14057" t="s">
        <v>11636</v>
      </c>
      <c r="C14057" t="s">
        <v>11637</v>
      </c>
    </row>
    <row r="14058" spans="1:3">
      <c r="A14058" t="s">
        <v>12417</v>
      </c>
      <c r="B14058" t="s">
        <v>9854</v>
      </c>
      <c r="C14058" t="s">
        <v>9855</v>
      </c>
    </row>
    <row r="14059" spans="1:3">
      <c r="A14059" t="s">
        <v>12418</v>
      </c>
      <c r="B14059" t="s">
        <v>11636</v>
      </c>
      <c r="C14059" t="s">
        <v>11637</v>
      </c>
    </row>
    <row r="14060" spans="1:3">
      <c r="A14060" t="s">
        <v>12418</v>
      </c>
      <c r="B14060" t="s">
        <v>9854</v>
      </c>
      <c r="C14060" t="s">
        <v>9855</v>
      </c>
    </row>
    <row r="14061" spans="1:3">
      <c r="A14061" t="s">
        <v>12419</v>
      </c>
      <c r="B14061" t="s">
        <v>9854</v>
      </c>
      <c r="C14061" t="s">
        <v>9855</v>
      </c>
    </row>
    <row r="14062" spans="1:3">
      <c r="A14062" t="s">
        <v>12420</v>
      </c>
      <c r="B14062" t="s">
        <v>11636</v>
      </c>
      <c r="C14062" t="s">
        <v>11637</v>
      </c>
    </row>
    <row r="14063" spans="1:3">
      <c r="A14063" t="s">
        <v>12421</v>
      </c>
      <c r="B14063" t="s">
        <v>11636</v>
      </c>
      <c r="C14063" t="s">
        <v>11637</v>
      </c>
    </row>
    <row r="14064" spans="1:3">
      <c r="A14064" t="s">
        <v>12422</v>
      </c>
      <c r="B14064" t="s">
        <v>11636</v>
      </c>
      <c r="C14064" t="s">
        <v>11637</v>
      </c>
    </row>
    <row r="14065" spans="1:3">
      <c r="A14065" t="s">
        <v>12423</v>
      </c>
      <c r="B14065" t="s">
        <v>11636</v>
      </c>
      <c r="C14065" t="s">
        <v>11637</v>
      </c>
    </row>
    <row r="14066" spans="1:3">
      <c r="A14066" t="s">
        <v>12424</v>
      </c>
      <c r="B14066" t="s">
        <v>11636</v>
      </c>
      <c r="C14066" t="s">
        <v>11637</v>
      </c>
    </row>
    <row r="14067" spans="1:3">
      <c r="A14067" t="s">
        <v>12425</v>
      </c>
      <c r="B14067" t="s">
        <v>9854</v>
      </c>
      <c r="C14067" t="s">
        <v>9855</v>
      </c>
    </row>
    <row r="14068" spans="1:3">
      <c r="A14068" t="s">
        <v>12426</v>
      </c>
      <c r="B14068" t="s">
        <v>11636</v>
      </c>
      <c r="C14068" t="s">
        <v>11637</v>
      </c>
    </row>
    <row r="14069" spans="1:3">
      <c r="A14069" t="s">
        <v>12427</v>
      </c>
      <c r="B14069" t="s">
        <v>11636</v>
      </c>
      <c r="C14069" t="s">
        <v>11637</v>
      </c>
    </row>
    <row r="14070" spans="1:3">
      <c r="A14070" t="s">
        <v>12428</v>
      </c>
      <c r="B14070" t="s">
        <v>11636</v>
      </c>
      <c r="C14070" t="s">
        <v>11637</v>
      </c>
    </row>
    <row r="14071" spans="1:3">
      <c r="A14071" t="s">
        <v>12429</v>
      </c>
      <c r="B14071" t="s">
        <v>11636</v>
      </c>
      <c r="C14071" t="s">
        <v>11637</v>
      </c>
    </row>
    <row r="14072" spans="1:3">
      <c r="A14072" t="s">
        <v>12430</v>
      </c>
      <c r="B14072" t="s">
        <v>11636</v>
      </c>
      <c r="C14072" t="s">
        <v>11637</v>
      </c>
    </row>
    <row r="14073" spans="1:3">
      <c r="A14073" t="s">
        <v>12431</v>
      </c>
      <c r="B14073" t="s">
        <v>11636</v>
      </c>
      <c r="C14073" t="s">
        <v>11637</v>
      </c>
    </row>
    <row r="14074" spans="1:3">
      <c r="A14074" t="s">
        <v>12432</v>
      </c>
      <c r="B14074" t="s">
        <v>11636</v>
      </c>
      <c r="C14074" t="s">
        <v>11637</v>
      </c>
    </row>
    <row r="14075" spans="1:3">
      <c r="A14075" t="s">
        <v>12433</v>
      </c>
      <c r="B14075" t="s">
        <v>11636</v>
      </c>
      <c r="C14075" t="s">
        <v>11637</v>
      </c>
    </row>
    <row r="14076" spans="1:3">
      <c r="A14076" t="s">
        <v>12434</v>
      </c>
      <c r="B14076" t="s">
        <v>9913</v>
      </c>
      <c r="C14076" t="s">
        <v>9914</v>
      </c>
    </row>
    <row r="14077" spans="1:3">
      <c r="A14077" t="s">
        <v>12434</v>
      </c>
      <c r="B14077" t="s">
        <v>11636</v>
      </c>
      <c r="C14077" t="s">
        <v>11637</v>
      </c>
    </row>
    <row r="14078" spans="1:3">
      <c r="A14078" t="s">
        <v>12435</v>
      </c>
      <c r="B14078" t="s">
        <v>9913</v>
      </c>
      <c r="C14078" t="s">
        <v>9914</v>
      </c>
    </row>
    <row r="14079" spans="1:3">
      <c r="A14079" t="s">
        <v>12435</v>
      </c>
      <c r="B14079" t="s">
        <v>11636</v>
      </c>
      <c r="C14079" t="s">
        <v>11637</v>
      </c>
    </row>
    <row r="14080" spans="1:3">
      <c r="A14080" t="s">
        <v>12436</v>
      </c>
      <c r="B14080" t="s">
        <v>11636</v>
      </c>
      <c r="C14080" t="s">
        <v>11637</v>
      </c>
    </row>
    <row r="14081" spans="1:3">
      <c r="A14081" t="s">
        <v>12437</v>
      </c>
      <c r="B14081" t="s">
        <v>9854</v>
      </c>
      <c r="C14081" t="s">
        <v>9855</v>
      </c>
    </row>
    <row r="14082" spans="1:3">
      <c r="A14082" t="s">
        <v>12438</v>
      </c>
      <c r="B14082" t="s">
        <v>9854</v>
      </c>
      <c r="C14082" t="s">
        <v>9855</v>
      </c>
    </row>
    <row r="14083" spans="1:3">
      <c r="A14083" t="s">
        <v>12439</v>
      </c>
      <c r="B14083" t="s">
        <v>9854</v>
      </c>
      <c r="C14083" t="s">
        <v>9855</v>
      </c>
    </row>
    <row r="14084" spans="1:3">
      <c r="A14084" t="s">
        <v>12440</v>
      </c>
      <c r="B14084" t="s">
        <v>9854</v>
      </c>
      <c r="C14084" t="s">
        <v>9855</v>
      </c>
    </row>
    <row r="14085" spans="1:3">
      <c r="A14085" t="s">
        <v>12441</v>
      </c>
      <c r="B14085" t="s">
        <v>9854</v>
      </c>
      <c r="C14085" t="s">
        <v>9855</v>
      </c>
    </row>
    <row r="14086" spans="1:3">
      <c r="A14086" t="s">
        <v>12442</v>
      </c>
      <c r="B14086" t="s">
        <v>9854</v>
      </c>
      <c r="C14086" t="s">
        <v>9855</v>
      </c>
    </row>
    <row r="14087" spans="1:3">
      <c r="A14087" t="s">
        <v>12443</v>
      </c>
      <c r="B14087" t="s">
        <v>9854</v>
      </c>
      <c r="C14087" t="s">
        <v>9855</v>
      </c>
    </row>
    <row r="14088" spans="1:3">
      <c r="A14088" t="s">
        <v>12444</v>
      </c>
      <c r="B14088" t="s">
        <v>9854</v>
      </c>
      <c r="C14088" t="s">
        <v>9855</v>
      </c>
    </row>
    <row r="14089" spans="1:3">
      <c r="A14089" t="s">
        <v>12445</v>
      </c>
      <c r="B14089" t="s">
        <v>9854</v>
      </c>
      <c r="C14089" t="s">
        <v>9855</v>
      </c>
    </row>
    <row r="14090" spans="1:3">
      <c r="A14090" t="s">
        <v>12446</v>
      </c>
      <c r="B14090" t="s">
        <v>9854</v>
      </c>
      <c r="C14090" t="s">
        <v>9855</v>
      </c>
    </row>
    <row r="14091" spans="1:3">
      <c r="A14091" t="s">
        <v>12447</v>
      </c>
      <c r="B14091" t="s">
        <v>9854</v>
      </c>
      <c r="C14091" t="s">
        <v>9855</v>
      </c>
    </row>
    <row r="14092" spans="1:3">
      <c r="A14092" t="s">
        <v>12448</v>
      </c>
      <c r="B14092" t="s">
        <v>894</v>
      </c>
      <c r="C14092" t="s">
        <v>9556</v>
      </c>
    </row>
    <row r="14093" spans="1:3">
      <c r="A14093" t="s">
        <v>12448</v>
      </c>
      <c r="B14093" t="s">
        <v>9854</v>
      </c>
      <c r="C14093" t="s">
        <v>9855</v>
      </c>
    </row>
    <row r="14094" spans="1:3">
      <c r="A14094" t="s">
        <v>12449</v>
      </c>
      <c r="B14094" t="s">
        <v>9854</v>
      </c>
      <c r="C14094" t="s">
        <v>9855</v>
      </c>
    </row>
    <row r="14095" spans="1:3">
      <c r="A14095" t="s">
        <v>12450</v>
      </c>
      <c r="B14095" t="s">
        <v>9854</v>
      </c>
      <c r="C14095" t="s">
        <v>9855</v>
      </c>
    </row>
    <row r="14096" spans="1:3">
      <c r="A14096" t="s">
        <v>12451</v>
      </c>
      <c r="B14096" t="s">
        <v>9854</v>
      </c>
      <c r="C14096" t="s">
        <v>9855</v>
      </c>
    </row>
    <row r="14097" spans="1:3">
      <c r="A14097" t="s">
        <v>12452</v>
      </c>
      <c r="B14097" t="s">
        <v>894</v>
      </c>
      <c r="C14097" t="s">
        <v>9556</v>
      </c>
    </row>
    <row r="14098" spans="1:3">
      <c r="A14098" t="s">
        <v>12452</v>
      </c>
      <c r="B14098" t="s">
        <v>9854</v>
      </c>
      <c r="C14098" t="s">
        <v>9855</v>
      </c>
    </row>
    <row r="14099" spans="1:3">
      <c r="A14099" t="s">
        <v>12453</v>
      </c>
      <c r="B14099" t="s">
        <v>9854</v>
      </c>
      <c r="C14099" t="s">
        <v>9855</v>
      </c>
    </row>
    <row r="14100" spans="1:3">
      <c r="A14100" t="s">
        <v>12454</v>
      </c>
      <c r="B14100" t="s">
        <v>9854</v>
      </c>
      <c r="C14100" t="s">
        <v>9855</v>
      </c>
    </row>
    <row r="14101" spans="1:3">
      <c r="A14101" t="s">
        <v>12455</v>
      </c>
      <c r="B14101" t="s">
        <v>9854</v>
      </c>
      <c r="C14101" t="s">
        <v>9855</v>
      </c>
    </row>
    <row r="14102" spans="1:3">
      <c r="A14102" t="s">
        <v>12456</v>
      </c>
      <c r="B14102" t="s">
        <v>9854</v>
      </c>
      <c r="C14102" t="s">
        <v>9855</v>
      </c>
    </row>
    <row r="14103" spans="1:3">
      <c r="A14103" t="s">
        <v>12457</v>
      </c>
      <c r="B14103" t="s">
        <v>9854</v>
      </c>
      <c r="C14103" t="s">
        <v>9855</v>
      </c>
    </row>
    <row r="14104" spans="1:3">
      <c r="A14104" t="s">
        <v>12458</v>
      </c>
      <c r="B14104" t="s">
        <v>9854</v>
      </c>
      <c r="C14104" t="s">
        <v>9855</v>
      </c>
    </row>
    <row r="14105" spans="1:3">
      <c r="A14105" t="s">
        <v>12459</v>
      </c>
      <c r="B14105" t="s">
        <v>9854</v>
      </c>
      <c r="C14105" t="s">
        <v>9855</v>
      </c>
    </row>
    <row r="14106" spans="1:3">
      <c r="A14106" t="s">
        <v>12460</v>
      </c>
      <c r="B14106" t="s">
        <v>9854</v>
      </c>
      <c r="C14106" t="s">
        <v>9855</v>
      </c>
    </row>
    <row r="14107" spans="1:3">
      <c r="A14107" t="s">
        <v>12461</v>
      </c>
      <c r="B14107" t="s">
        <v>9854</v>
      </c>
      <c r="C14107" t="s">
        <v>9855</v>
      </c>
    </row>
    <row r="14108" spans="1:3">
      <c r="A14108" t="s">
        <v>12462</v>
      </c>
      <c r="B14108" t="s">
        <v>9854</v>
      </c>
      <c r="C14108" t="s">
        <v>9855</v>
      </c>
    </row>
    <row r="14109" spans="1:3">
      <c r="A14109" t="s">
        <v>12463</v>
      </c>
      <c r="B14109" t="s">
        <v>9854</v>
      </c>
      <c r="C14109" t="s">
        <v>9855</v>
      </c>
    </row>
    <row r="14110" spans="1:3">
      <c r="A14110" t="s">
        <v>12464</v>
      </c>
      <c r="B14110" t="s">
        <v>9854</v>
      </c>
      <c r="C14110" t="s">
        <v>9855</v>
      </c>
    </row>
    <row r="14111" spans="1:3">
      <c r="A14111" t="s">
        <v>12465</v>
      </c>
      <c r="B14111" t="s">
        <v>9854</v>
      </c>
      <c r="C14111" t="s">
        <v>9855</v>
      </c>
    </row>
    <row r="14112" spans="1:3">
      <c r="A14112" t="s">
        <v>12466</v>
      </c>
      <c r="B14112" t="s">
        <v>9854</v>
      </c>
      <c r="C14112" t="s">
        <v>9855</v>
      </c>
    </row>
    <row r="14113" spans="1:3">
      <c r="A14113" t="s">
        <v>12467</v>
      </c>
      <c r="B14113" t="s">
        <v>9854</v>
      </c>
      <c r="C14113" t="s">
        <v>9855</v>
      </c>
    </row>
    <row r="14114" spans="1:3">
      <c r="A14114" t="s">
        <v>12468</v>
      </c>
      <c r="B14114" t="s">
        <v>9854</v>
      </c>
      <c r="C14114" t="s">
        <v>9855</v>
      </c>
    </row>
    <row r="14115" spans="1:3">
      <c r="A14115" t="s">
        <v>12469</v>
      </c>
      <c r="B14115" t="s">
        <v>9854</v>
      </c>
      <c r="C14115" t="s">
        <v>9855</v>
      </c>
    </row>
    <row r="14116" spans="1:3">
      <c r="A14116" t="s">
        <v>12470</v>
      </c>
      <c r="B14116" t="s">
        <v>9854</v>
      </c>
      <c r="C14116" t="s">
        <v>9855</v>
      </c>
    </row>
    <row r="14117" spans="1:3">
      <c r="A14117" t="s">
        <v>12471</v>
      </c>
      <c r="B14117" t="s">
        <v>9854</v>
      </c>
      <c r="C14117" t="s">
        <v>9855</v>
      </c>
    </row>
    <row r="14118" spans="1:3">
      <c r="A14118" t="s">
        <v>12472</v>
      </c>
      <c r="B14118" t="s">
        <v>9854</v>
      </c>
      <c r="C14118" t="s">
        <v>9855</v>
      </c>
    </row>
    <row r="14119" spans="1:3">
      <c r="A14119" t="s">
        <v>12473</v>
      </c>
      <c r="B14119" t="s">
        <v>9854</v>
      </c>
      <c r="C14119" t="s">
        <v>9855</v>
      </c>
    </row>
    <row r="14120" spans="1:3">
      <c r="A14120" t="s">
        <v>12474</v>
      </c>
      <c r="B14120" t="s">
        <v>9854</v>
      </c>
      <c r="C14120" t="s">
        <v>9855</v>
      </c>
    </row>
    <row r="14121" spans="1:3">
      <c r="A14121" t="s">
        <v>12475</v>
      </c>
      <c r="B14121" t="s">
        <v>9854</v>
      </c>
      <c r="C14121" t="s">
        <v>9855</v>
      </c>
    </row>
    <row r="14122" spans="1:3">
      <c r="A14122" t="s">
        <v>12476</v>
      </c>
      <c r="B14122" t="s">
        <v>9854</v>
      </c>
      <c r="C14122" t="s">
        <v>9855</v>
      </c>
    </row>
    <row r="14123" spans="1:3">
      <c r="A14123" t="s">
        <v>12477</v>
      </c>
      <c r="B14123" t="s">
        <v>9854</v>
      </c>
      <c r="C14123" t="s">
        <v>9855</v>
      </c>
    </row>
    <row r="14124" spans="1:3">
      <c r="A14124" t="s">
        <v>12478</v>
      </c>
      <c r="B14124" t="s">
        <v>9854</v>
      </c>
      <c r="C14124" t="s">
        <v>9855</v>
      </c>
    </row>
    <row r="14125" spans="1:3">
      <c r="A14125" t="s">
        <v>12479</v>
      </c>
      <c r="B14125" t="s">
        <v>9854</v>
      </c>
      <c r="C14125" t="s">
        <v>9855</v>
      </c>
    </row>
    <row r="14126" spans="1:3">
      <c r="A14126" t="s">
        <v>12480</v>
      </c>
      <c r="B14126" t="s">
        <v>9854</v>
      </c>
      <c r="C14126" t="s">
        <v>9855</v>
      </c>
    </row>
    <row r="14127" spans="1:3">
      <c r="A14127" t="s">
        <v>12481</v>
      </c>
      <c r="B14127" t="s">
        <v>9854</v>
      </c>
      <c r="C14127" t="s">
        <v>9855</v>
      </c>
    </row>
    <row r="14128" spans="1:3">
      <c r="A14128" t="s">
        <v>12482</v>
      </c>
      <c r="B14128" t="s">
        <v>9854</v>
      </c>
      <c r="C14128" t="s">
        <v>9855</v>
      </c>
    </row>
    <row r="14129" spans="1:3">
      <c r="A14129" t="s">
        <v>12483</v>
      </c>
      <c r="B14129" t="s">
        <v>9854</v>
      </c>
      <c r="C14129" t="s">
        <v>9855</v>
      </c>
    </row>
    <row r="14130" spans="1:3">
      <c r="A14130" t="s">
        <v>12484</v>
      </c>
      <c r="B14130" t="s">
        <v>9854</v>
      </c>
      <c r="C14130" t="s">
        <v>9855</v>
      </c>
    </row>
    <row r="14131" spans="1:3">
      <c r="A14131" t="s">
        <v>12485</v>
      </c>
      <c r="B14131" t="s">
        <v>9854</v>
      </c>
      <c r="C14131" t="s">
        <v>9855</v>
      </c>
    </row>
    <row r="14132" spans="1:3">
      <c r="A14132" t="s">
        <v>12486</v>
      </c>
      <c r="B14132" t="s">
        <v>9854</v>
      </c>
      <c r="C14132" t="s">
        <v>9855</v>
      </c>
    </row>
    <row r="14133" spans="1:3">
      <c r="A14133" t="s">
        <v>12487</v>
      </c>
      <c r="B14133" t="s">
        <v>9854</v>
      </c>
      <c r="C14133" t="s">
        <v>9855</v>
      </c>
    </row>
    <row r="14134" spans="1:3">
      <c r="A14134" t="s">
        <v>12488</v>
      </c>
      <c r="B14134" t="s">
        <v>9854</v>
      </c>
      <c r="C14134" t="s">
        <v>9855</v>
      </c>
    </row>
    <row r="14135" spans="1:3">
      <c r="A14135" t="s">
        <v>12489</v>
      </c>
      <c r="B14135" t="s">
        <v>9854</v>
      </c>
      <c r="C14135" t="s">
        <v>9855</v>
      </c>
    </row>
    <row r="14136" spans="1:3">
      <c r="A14136" t="s">
        <v>12490</v>
      </c>
      <c r="B14136" t="s">
        <v>9854</v>
      </c>
      <c r="C14136" t="s">
        <v>9855</v>
      </c>
    </row>
    <row r="14137" spans="1:3">
      <c r="A14137" t="s">
        <v>12491</v>
      </c>
      <c r="B14137" t="s">
        <v>9854</v>
      </c>
      <c r="C14137" t="s">
        <v>9855</v>
      </c>
    </row>
    <row r="14138" spans="1:3">
      <c r="A14138" t="s">
        <v>12492</v>
      </c>
      <c r="B14138" t="s">
        <v>9854</v>
      </c>
      <c r="C14138" t="s">
        <v>9855</v>
      </c>
    </row>
    <row r="14139" spans="1:3">
      <c r="A14139" t="s">
        <v>12493</v>
      </c>
      <c r="B14139" t="s">
        <v>9854</v>
      </c>
      <c r="C14139" t="s">
        <v>9855</v>
      </c>
    </row>
    <row r="14140" spans="1:3">
      <c r="A14140" t="s">
        <v>12494</v>
      </c>
      <c r="B14140" t="s">
        <v>9854</v>
      </c>
      <c r="C14140" t="s">
        <v>9855</v>
      </c>
    </row>
    <row r="14141" spans="1:3">
      <c r="A14141" t="s">
        <v>12495</v>
      </c>
      <c r="B14141" t="s">
        <v>9854</v>
      </c>
      <c r="C14141" t="s">
        <v>9855</v>
      </c>
    </row>
    <row r="14142" spans="1:3">
      <c r="A14142" t="s">
        <v>12496</v>
      </c>
      <c r="B14142" t="s">
        <v>9854</v>
      </c>
      <c r="C14142" t="s">
        <v>9855</v>
      </c>
    </row>
    <row r="14143" spans="1:3">
      <c r="A14143" t="s">
        <v>12497</v>
      </c>
      <c r="B14143" t="s">
        <v>9854</v>
      </c>
      <c r="C14143" t="s">
        <v>9855</v>
      </c>
    </row>
    <row r="14144" spans="1:3">
      <c r="A14144" t="s">
        <v>12498</v>
      </c>
      <c r="B14144" t="s">
        <v>9854</v>
      </c>
      <c r="C14144" t="s">
        <v>9855</v>
      </c>
    </row>
    <row r="14145" spans="1:3">
      <c r="A14145" t="s">
        <v>12499</v>
      </c>
      <c r="B14145" t="s">
        <v>9854</v>
      </c>
      <c r="C14145" t="s">
        <v>9855</v>
      </c>
    </row>
    <row r="14146" spans="1:3">
      <c r="A14146" t="s">
        <v>12500</v>
      </c>
      <c r="B14146" t="s">
        <v>9854</v>
      </c>
      <c r="C14146" t="s">
        <v>9855</v>
      </c>
    </row>
    <row r="14147" spans="1:3">
      <c r="A14147" t="s">
        <v>12501</v>
      </c>
      <c r="B14147" t="s">
        <v>9854</v>
      </c>
      <c r="C14147" t="s">
        <v>9855</v>
      </c>
    </row>
    <row r="14148" spans="1:3">
      <c r="A14148" t="s">
        <v>12502</v>
      </c>
      <c r="B14148" t="s">
        <v>9854</v>
      </c>
      <c r="C14148" t="s">
        <v>9855</v>
      </c>
    </row>
    <row r="14149" spans="1:3">
      <c r="A14149" t="s">
        <v>12503</v>
      </c>
      <c r="B14149" t="s">
        <v>9854</v>
      </c>
      <c r="C14149" t="s">
        <v>9855</v>
      </c>
    </row>
    <row r="14150" spans="1:3">
      <c r="A14150" t="s">
        <v>12504</v>
      </c>
      <c r="B14150" t="s">
        <v>9854</v>
      </c>
      <c r="C14150" t="s">
        <v>9855</v>
      </c>
    </row>
    <row r="14151" spans="1:3">
      <c r="A14151" t="s">
        <v>12505</v>
      </c>
      <c r="B14151" t="s">
        <v>9854</v>
      </c>
      <c r="C14151" t="s">
        <v>9855</v>
      </c>
    </row>
    <row r="14152" spans="1:3">
      <c r="A14152" t="s">
        <v>12506</v>
      </c>
      <c r="B14152" t="s">
        <v>9854</v>
      </c>
      <c r="C14152" t="s">
        <v>9855</v>
      </c>
    </row>
    <row r="14153" spans="1:3">
      <c r="A14153" t="s">
        <v>12507</v>
      </c>
      <c r="B14153" t="s">
        <v>9854</v>
      </c>
      <c r="C14153" t="s">
        <v>9855</v>
      </c>
    </row>
    <row r="14154" spans="1:3">
      <c r="A14154" t="s">
        <v>12508</v>
      </c>
      <c r="B14154" t="s">
        <v>9854</v>
      </c>
      <c r="C14154" t="s">
        <v>9855</v>
      </c>
    </row>
    <row r="14155" spans="1:3">
      <c r="A14155" t="s">
        <v>12509</v>
      </c>
      <c r="B14155" t="s">
        <v>9854</v>
      </c>
      <c r="C14155" t="s">
        <v>9855</v>
      </c>
    </row>
    <row r="14156" spans="1:3">
      <c r="A14156" t="s">
        <v>12510</v>
      </c>
      <c r="B14156" t="s">
        <v>9854</v>
      </c>
      <c r="C14156" t="s">
        <v>9855</v>
      </c>
    </row>
    <row r="14157" spans="1:3">
      <c r="A14157" t="s">
        <v>12511</v>
      </c>
      <c r="B14157" t="s">
        <v>9854</v>
      </c>
      <c r="C14157" t="s">
        <v>9855</v>
      </c>
    </row>
    <row r="14158" spans="1:3">
      <c r="A14158" t="s">
        <v>12512</v>
      </c>
      <c r="B14158" t="s">
        <v>9854</v>
      </c>
      <c r="C14158" t="s">
        <v>9855</v>
      </c>
    </row>
    <row r="14159" spans="1:3">
      <c r="A14159" t="s">
        <v>12513</v>
      </c>
      <c r="B14159" t="s">
        <v>9854</v>
      </c>
      <c r="C14159" t="s">
        <v>9855</v>
      </c>
    </row>
    <row r="14160" spans="1:3">
      <c r="A14160" t="s">
        <v>12514</v>
      </c>
      <c r="B14160" t="s">
        <v>9854</v>
      </c>
      <c r="C14160" t="s">
        <v>9855</v>
      </c>
    </row>
    <row r="14161" spans="1:3">
      <c r="A14161" t="s">
        <v>12515</v>
      </c>
      <c r="B14161" t="s">
        <v>9854</v>
      </c>
      <c r="C14161" t="s">
        <v>9855</v>
      </c>
    </row>
    <row r="14162" spans="1:3">
      <c r="A14162" t="s">
        <v>12516</v>
      </c>
      <c r="B14162" t="s">
        <v>9854</v>
      </c>
      <c r="C14162" t="s">
        <v>9855</v>
      </c>
    </row>
    <row r="14163" spans="1:3">
      <c r="A14163" t="s">
        <v>12517</v>
      </c>
      <c r="B14163" t="s">
        <v>9854</v>
      </c>
      <c r="C14163" t="s">
        <v>9855</v>
      </c>
    </row>
    <row r="14164" spans="1:3">
      <c r="A14164" t="s">
        <v>12518</v>
      </c>
      <c r="B14164" t="s">
        <v>9854</v>
      </c>
      <c r="C14164" t="s">
        <v>9855</v>
      </c>
    </row>
    <row r="14165" spans="1:3">
      <c r="A14165" t="s">
        <v>12519</v>
      </c>
      <c r="B14165" t="s">
        <v>9854</v>
      </c>
      <c r="C14165" t="s">
        <v>9855</v>
      </c>
    </row>
    <row r="14166" spans="1:3">
      <c r="A14166" t="s">
        <v>12520</v>
      </c>
      <c r="B14166" t="s">
        <v>9854</v>
      </c>
      <c r="C14166" t="s">
        <v>9855</v>
      </c>
    </row>
    <row r="14167" spans="1:3">
      <c r="A14167" t="s">
        <v>12521</v>
      </c>
      <c r="B14167" t="s">
        <v>9854</v>
      </c>
      <c r="C14167" t="s">
        <v>9855</v>
      </c>
    </row>
    <row r="14168" spans="1:3">
      <c r="A14168" t="s">
        <v>12522</v>
      </c>
      <c r="B14168" t="s">
        <v>9854</v>
      </c>
      <c r="C14168" t="s">
        <v>9855</v>
      </c>
    </row>
    <row r="14169" spans="1:3">
      <c r="A14169" t="s">
        <v>12523</v>
      </c>
      <c r="B14169" t="s">
        <v>9854</v>
      </c>
      <c r="C14169" t="s">
        <v>9855</v>
      </c>
    </row>
    <row r="14170" spans="1:3">
      <c r="A14170" t="s">
        <v>12524</v>
      </c>
      <c r="B14170" t="s">
        <v>9854</v>
      </c>
      <c r="C14170" t="s">
        <v>9855</v>
      </c>
    </row>
    <row r="14171" spans="1:3">
      <c r="A14171" t="s">
        <v>12525</v>
      </c>
      <c r="B14171" t="s">
        <v>9854</v>
      </c>
      <c r="C14171" t="s">
        <v>9855</v>
      </c>
    </row>
    <row r="14172" spans="1:3">
      <c r="A14172" t="s">
        <v>12526</v>
      </c>
      <c r="B14172" t="s">
        <v>9854</v>
      </c>
      <c r="C14172" t="s">
        <v>9855</v>
      </c>
    </row>
    <row r="14173" spans="1:3">
      <c r="A14173" t="s">
        <v>12527</v>
      </c>
      <c r="B14173" t="s">
        <v>9854</v>
      </c>
      <c r="C14173" t="s">
        <v>9855</v>
      </c>
    </row>
    <row r="14174" spans="1:3">
      <c r="A14174" t="s">
        <v>12528</v>
      </c>
      <c r="B14174" t="s">
        <v>9854</v>
      </c>
      <c r="C14174" t="s">
        <v>9855</v>
      </c>
    </row>
    <row r="14175" spans="1:3">
      <c r="A14175" t="s">
        <v>12529</v>
      </c>
      <c r="B14175" t="s">
        <v>9854</v>
      </c>
      <c r="C14175" t="s">
        <v>9855</v>
      </c>
    </row>
    <row r="14176" spans="1:3">
      <c r="A14176" t="s">
        <v>12530</v>
      </c>
      <c r="B14176" t="s">
        <v>9854</v>
      </c>
      <c r="C14176" t="s">
        <v>9855</v>
      </c>
    </row>
    <row r="14177" spans="1:3">
      <c r="A14177" t="s">
        <v>12531</v>
      </c>
      <c r="B14177" t="s">
        <v>9854</v>
      </c>
      <c r="C14177" t="s">
        <v>9855</v>
      </c>
    </row>
    <row r="14178" spans="1:3">
      <c r="A14178" t="s">
        <v>12532</v>
      </c>
      <c r="B14178" t="s">
        <v>9854</v>
      </c>
      <c r="C14178" t="s">
        <v>9855</v>
      </c>
    </row>
    <row r="14179" spans="1:3">
      <c r="A14179" t="s">
        <v>12533</v>
      </c>
      <c r="B14179" t="s">
        <v>9854</v>
      </c>
      <c r="C14179" t="s">
        <v>9855</v>
      </c>
    </row>
    <row r="14180" spans="1:3">
      <c r="A14180" t="s">
        <v>12534</v>
      </c>
      <c r="B14180" t="s">
        <v>9854</v>
      </c>
      <c r="C14180" t="s">
        <v>9855</v>
      </c>
    </row>
    <row r="14181" spans="1:3">
      <c r="A14181" t="s">
        <v>12535</v>
      </c>
      <c r="B14181" t="s">
        <v>9854</v>
      </c>
      <c r="C14181" t="s">
        <v>9855</v>
      </c>
    </row>
    <row r="14182" spans="1:3">
      <c r="A14182" t="s">
        <v>12536</v>
      </c>
      <c r="B14182" t="s">
        <v>9854</v>
      </c>
      <c r="C14182" t="s">
        <v>9855</v>
      </c>
    </row>
    <row r="14183" spans="1:3">
      <c r="A14183" t="s">
        <v>12537</v>
      </c>
      <c r="B14183" t="s">
        <v>9854</v>
      </c>
      <c r="C14183" t="s">
        <v>9855</v>
      </c>
    </row>
    <row r="14184" spans="1:3">
      <c r="A14184" t="s">
        <v>12538</v>
      </c>
      <c r="B14184" t="s">
        <v>9854</v>
      </c>
      <c r="C14184" t="s">
        <v>9855</v>
      </c>
    </row>
    <row r="14185" spans="1:3">
      <c r="A14185" t="s">
        <v>12539</v>
      </c>
      <c r="B14185" t="s">
        <v>9854</v>
      </c>
      <c r="C14185" t="s">
        <v>9855</v>
      </c>
    </row>
    <row r="14186" spans="1:3">
      <c r="A14186" t="s">
        <v>12540</v>
      </c>
      <c r="B14186" t="s">
        <v>9854</v>
      </c>
      <c r="C14186" t="s">
        <v>9855</v>
      </c>
    </row>
    <row r="14187" spans="1:3">
      <c r="A14187" t="s">
        <v>12541</v>
      </c>
      <c r="B14187" t="s">
        <v>9854</v>
      </c>
      <c r="C14187" t="s">
        <v>9855</v>
      </c>
    </row>
    <row r="14188" spans="1:3">
      <c r="A14188" t="s">
        <v>12542</v>
      </c>
      <c r="B14188" t="s">
        <v>9854</v>
      </c>
      <c r="C14188" t="s">
        <v>9855</v>
      </c>
    </row>
    <row r="14189" spans="1:3">
      <c r="A14189" t="s">
        <v>12543</v>
      </c>
      <c r="B14189" t="s">
        <v>9854</v>
      </c>
      <c r="C14189" t="s">
        <v>9855</v>
      </c>
    </row>
    <row r="14190" spans="1:3">
      <c r="A14190" t="s">
        <v>12544</v>
      </c>
      <c r="B14190" t="s">
        <v>9854</v>
      </c>
      <c r="C14190" t="s">
        <v>9855</v>
      </c>
    </row>
    <row r="14191" spans="1:3">
      <c r="A14191" t="s">
        <v>12545</v>
      </c>
      <c r="B14191" t="s">
        <v>9854</v>
      </c>
      <c r="C14191" t="s">
        <v>9855</v>
      </c>
    </row>
    <row r="14192" spans="1:3">
      <c r="A14192" t="s">
        <v>12546</v>
      </c>
      <c r="B14192" t="s">
        <v>9854</v>
      </c>
      <c r="C14192" t="s">
        <v>9855</v>
      </c>
    </row>
    <row r="14193" spans="1:3">
      <c r="A14193" t="s">
        <v>12547</v>
      </c>
      <c r="B14193" t="s">
        <v>9854</v>
      </c>
      <c r="C14193" t="s">
        <v>9855</v>
      </c>
    </row>
    <row r="14194" spans="1:3">
      <c r="A14194" t="s">
        <v>12548</v>
      </c>
      <c r="B14194" t="s">
        <v>9854</v>
      </c>
      <c r="C14194" t="s">
        <v>9855</v>
      </c>
    </row>
    <row r="14195" spans="1:3">
      <c r="A14195" t="s">
        <v>12549</v>
      </c>
      <c r="B14195" t="s">
        <v>9854</v>
      </c>
      <c r="C14195" t="s">
        <v>9855</v>
      </c>
    </row>
    <row r="14196" spans="1:3">
      <c r="A14196" t="s">
        <v>12550</v>
      </c>
      <c r="B14196" t="s">
        <v>9854</v>
      </c>
      <c r="C14196" t="s">
        <v>9855</v>
      </c>
    </row>
    <row r="14197" spans="1:3">
      <c r="A14197" t="s">
        <v>12551</v>
      </c>
      <c r="B14197" t="s">
        <v>9854</v>
      </c>
      <c r="C14197" t="s">
        <v>9855</v>
      </c>
    </row>
    <row r="14198" spans="1:3">
      <c r="A14198" t="s">
        <v>12552</v>
      </c>
      <c r="B14198" t="s">
        <v>9854</v>
      </c>
      <c r="C14198" t="s">
        <v>9855</v>
      </c>
    </row>
    <row r="14199" spans="1:3">
      <c r="A14199" t="s">
        <v>12553</v>
      </c>
      <c r="B14199" t="s">
        <v>9854</v>
      </c>
      <c r="C14199" t="s">
        <v>9855</v>
      </c>
    </row>
    <row r="14200" spans="1:3">
      <c r="A14200" t="s">
        <v>12554</v>
      </c>
      <c r="B14200" t="s">
        <v>9854</v>
      </c>
      <c r="C14200" t="s">
        <v>9855</v>
      </c>
    </row>
    <row r="14201" spans="1:3">
      <c r="A14201" t="s">
        <v>12555</v>
      </c>
      <c r="B14201" t="s">
        <v>9854</v>
      </c>
      <c r="C14201" t="s">
        <v>9855</v>
      </c>
    </row>
    <row r="14202" spans="1:3">
      <c r="A14202" t="s">
        <v>12556</v>
      </c>
      <c r="B14202" t="s">
        <v>9854</v>
      </c>
      <c r="C14202" t="s">
        <v>9855</v>
      </c>
    </row>
    <row r="14203" spans="1:3">
      <c r="A14203" t="s">
        <v>12557</v>
      </c>
      <c r="B14203" t="s">
        <v>9854</v>
      </c>
      <c r="C14203" t="s">
        <v>9855</v>
      </c>
    </row>
    <row r="14204" spans="1:3">
      <c r="A14204" t="s">
        <v>12558</v>
      </c>
      <c r="B14204" t="s">
        <v>9854</v>
      </c>
      <c r="C14204" t="s">
        <v>9855</v>
      </c>
    </row>
    <row r="14205" spans="1:3">
      <c r="A14205" t="s">
        <v>12559</v>
      </c>
      <c r="B14205" t="s">
        <v>9854</v>
      </c>
      <c r="C14205" t="s">
        <v>9855</v>
      </c>
    </row>
    <row r="14206" spans="1:3">
      <c r="A14206" t="s">
        <v>12560</v>
      </c>
      <c r="B14206" t="s">
        <v>9854</v>
      </c>
      <c r="C14206" t="s">
        <v>9855</v>
      </c>
    </row>
    <row r="14207" spans="1:3">
      <c r="A14207" t="s">
        <v>12561</v>
      </c>
      <c r="B14207" t="s">
        <v>9854</v>
      </c>
      <c r="C14207" t="s">
        <v>9855</v>
      </c>
    </row>
    <row r="14208" spans="1:3">
      <c r="A14208" t="s">
        <v>12562</v>
      </c>
      <c r="B14208" t="s">
        <v>9854</v>
      </c>
      <c r="C14208" t="s">
        <v>9855</v>
      </c>
    </row>
    <row r="14209" spans="1:3">
      <c r="A14209" t="s">
        <v>12563</v>
      </c>
      <c r="B14209" t="s">
        <v>9854</v>
      </c>
      <c r="C14209" t="s">
        <v>9855</v>
      </c>
    </row>
    <row r="14210" spans="1:3">
      <c r="A14210" t="s">
        <v>12564</v>
      </c>
      <c r="B14210" t="s">
        <v>9854</v>
      </c>
      <c r="C14210" t="s">
        <v>9855</v>
      </c>
    </row>
    <row r="14211" spans="1:3">
      <c r="A14211" t="s">
        <v>12565</v>
      </c>
      <c r="B14211" t="s">
        <v>9854</v>
      </c>
      <c r="C14211" t="s">
        <v>9855</v>
      </c>
    </row>
    <row r="14212" spans="1:3">
      <c r="A14212" t="s">
        <v>12566</v>
      </c>
      <c r="B14212" t="s">
        <v>9854</v>
      </c>
      <c r="C14212" t="s">
        <v>9855</v>
      </c>
    </row>
    <row r="14213" spans="1:3">
      <c r="A14213" t="s">
        <v>12567</v>
      </c>
      <c r="B14213" t="s">
        <v>9854</v>
      </c>
      <c r="C14213" t="s">
        <v>9855</v>
      </c>
    </row>
    <row r="14214" spans="1:3">
      <c r="A14214" t="s">
        <v>12568</v>
      </c>
      <c r="B14214" t="s">
        <v>9854</v>
      </c>
      <c r="C14214" t="s">
        <v>9855</v>
      </c>
    </row>
    <row r="14215" spans="1:3">
      <c r="A14215" t="s">
        <v>12569</v>
      </c>
      <c r="B14215" t="s">
        <v>9854</v>
      </c>
      <c r="C14215" t="s">
        <v>9855</v>
      </c>
    </row>
    <row r="14216" spans="1:3">
      <c r="A14216" t="s">
        <v>12570</v>
      </c>
      <c r="B14216" t="s">
        <v>9854</v>
      </c>
      <c r="C14216" t="s">
        <v>9855</v>
      </c>
    </row>
    <row r="14217" spans="1:3">
      <c r="A14217" t="s">
        <v>12571</v>
      </c>
      <c r="B14217" t="s">
        <v>9854</v>
      </c>
      <c r="C14217" t="s">
        <v>9855</v>
      </c>
    </row>
    <row r="14218" spans="1:3">
      <c r="A14218" t="s">
        <v>12572</v>
      </c>
      <c r="B14218" t="s">
        <v>9854</v>
      </c>
      <c r="C14218" t="s">
        <v>9855</v>
      </c>
    </row>
    <row r="14219" spans="1:3">
      <c r="A14219" t="s">
        <v>12573</v>
      </c>
      <c r="B14219" t="s">
        <v>9854</v>
      </c>
      <c r="C14219" t="s">
        <v>9855</v>
      </c>
    </row>
    <row r="14220" spans="1:3">
      <c r="A14220" t="s">
        <v>12574</v>
      </c>
      <c r="B14220" t="s">
        <v>9854</v>
      </c>
      <c r="C14220" t="s">
        <v>9855</v>
      </c>
    </row>
    <row r="14221" spans="1:3">
      <c r="A14221" t="s">
        <v>12575</v>
      </c>
      <c r="B14221" t="s">
        <v>9854</v>
      </c>
      <c r="C14221" t="s">
        <v>9855</v>
      </c>
    </row>
    <row r="14222" spans="1:3">
      <c r="A14222" t="s">
        <v>12576</v>
      </c>
      <c r="B14222" t="s">
        <v>9854</v>
      </c>
      <c r="C14222" t="s">
        <v>9855</v>
      </c>
    </row>
    <row r="14223" spans="1:3">
      <c r="A14223" t="s">
        <v>12577</v>
      </c>
      <c r="B14223" t="s">
        <v>9854</v>
      </c>
      <c r="C14223" t="s">
        <v>9855</v>
      </c>
    </row>
    <row r="14224" spans="1:3">
      <c r="A14224" t="s">
        <v>12578</v>
      </c>
      <c r="B14224" t="s">
        <v>9854</v>
      </c>
      <c r="C14224" t="s">
        <v>9855</v>
      </c>
    </row>
    <row r="14225" spans="1:3">
      <c r="A14225" t="s">
        <v>12579</v>
      </c>
      <c r="B14225" t="s">
        <v>9854</v>
      </c>
      <c r="C14225" t="s">
        <v>9855</v>
      </c>
    </row>
    <row r="14226" spans="1:3">
      <c r="A14226" t="s">
        <v>12580</v>
      </c>
      <c r="B14226" t="s">
        <v>9854</v>
      </c>
      <c r="C14226" t="s">
        <v>9855</v>
      </c>
    </row>
    <row r="14227" spans="1:3">
      <c r="A14227" t="s">
        <v>12581</v>
      </c>
      <c r="B14227" t="s">
        <v>9854</v>
      </c>
      <c r="C14227" t="s">
        <v>9855</v>
      </c>
    </row>
    <row r="14228" spans="1:3">
      <c r="A14228" t="s">
        <v>12582</v>
      </c>
      <c r="B14228" t="s">
        <v>9854</v>
      </c>
      <c r="C14228" t="s">
        <v>9855</v>
      </c>
    </row>
    <row r="14229" spans="1:3">
      <c r="A14229" t="s">
        <v>12583</v>
      </c>
      <c r="B14229" t="s">
        <v>9854</v>
      </c>
      <c r="C14229" t="s">
        <v>9855</v>
      </c>
    </row>
    <row r="14230" spans="1:3">
      <c r="A14230" t="s">
        <v>12584</v>
      </c>
      <c r="B14230" t="s">
        <v>9854</v>
      </c>
      <c r="C14230" t="s">
        <v>9855</v>
      </c>
    </row>
    <row r="14231" spans="1:3">
      <c r="A14231" t="s">
        <v>12585</v>
      </c>
      <c r="B14231" t="s">
        <v>9854</v>
      </c>
      <c r="C14231" t="s">
        <v>9855</v>
      </c>
    </row>
    <row r="14232" spans="1:3">
      <c r="A14232" t="s">
        <v>12586</v>
      </c>
      <c r="B14232" t="s">
        <v>9854</v>
      </c>
      <c r="C14232" t="s">
        <v>9855</v>
      </c>
    </row>
    <row r="14233" spans="1:3">
      <c r="A14233" t="s">
        <v>12587</v>
      </c>
      <c r="B14233" t="s">
        <v>9854</v>
      </c>
      <c r="C14233" t="s">
        <v>9855</v>
      </c>
    </row>
    <row r="14234" spans="1:3">
      <c r="A14234" t="s">
        <v>12588</v>
      </c>
      <c r="B14234" t="s">
        <v>9854</v>
      </c>
      <c r="C14234" t="s">
        <v>9855</v>
      </c>
    </row>
    <row r="14235" spans="1:3">
      <c r="A14235" t="s">
        <v>12589</v>
      </c>
      <c r="B14235" t="s">
        <v>9854</v>
      </c>
      <c r="C14235" t="s">
        <v>9855</v>
      </c>
    </row>
    <row r="14236" spans="1:3">
      <c r="A14236" t="s">
        <v>12590</v>
      </c>
      <c r="B14236" t="s">
        <v>9854</v>
      </c>
      <c r="C14236" t="s">
        <v>9855</v>
      </c>
    </row>
    <row r="14237" spans="1:3">
      <c r="A14237" t="s">
        <v>12591</v>
      </c>
      <c r="B14237" t="s">
        <v>9854</v>
      </c>
      <c r="C14237" t="s">
        <v>9855</v>
      </c>
    </row>
    <row r="14238" spans="1:3">
      <c r="A14238" t="s">
        <v>12592</v>
      </c>
      <c r="B14238" t="s">
        <v>9854</v>
      </c>
      <c r="C14238" t="s">
        <v>9855</v>
      </c>
    </row>
    <row r="14239" spans="1:3">
      <c r="A14239" t="s">
        <v>12593</v>
      </c>
      <c r="B14239" t="s">
        <v>9854</v>
      </c>
      <c r="C14239" t="s">
        <v>9855</v>
      </c>
    </row>
    <row r="14240" spans="1:3">
      <c r="A14240" t="s">
        <v>12594</v>
      </c>
      <c r="B14240" t="s">
        <v>9854</v>
      </c>
      <c r="C14240" t="s">
        <v>9855</v>
      </c>
    </row>
    <row r="14241" spans="1:3">
      <c r="A14241" t="s">
        <v>12595</v>
      </c>
      <c r="B14241" t="s">
        <v>9854</v>
      </c>
      <c r="C14241" t="s">
        <v>9855</v>
      </c>
    </row>
    <row r="14242" spans="1:3">
      <c r="A14242" t="s">
        <v>12596</v>
      </c>
      <c r="B14242" t="s">
        <v>9854</v>
      </c>
      <c r="C14242" t="s">
        <v>9855</v>
      </c>
    </row>
    <row r="14243" spans="1:3">
      <c r="A14243" t="s">
        <v>12597</v>
      </c>
      <c r="B14243" t="s">
        <v>9854</v>
      </c>
      <c r="C14243" t="s">
        <v>9855</v>
      </c>
    </row>
    <row r="14244" spans="1:3">
      <c r="A14244" t="s">
        <v>12598</v>
      </c>
      <c r="B14244" t="s">
        <v>9854</v>
      </c>
      <c r="C14244" t="s">
        <v>9855</v>
      </c>
    </row>
    <row r="14245" spans="1:3">
      <c r="A14245" t="s">
        <v>12599</v>
      </c>
      <c r="B14245" t="s">
        <v>9854</v>
      </c>
      <c r="C14245" t="s">
        <v>9855</v>
      </c>
    </row>
    <row r="14246" spans="1:3">
      <c r="A14246" t="s">
        <v>12600</v>
      </c>
      <c r="B14246" t="s">
        <v>9854</v>
      </c>
      <c r="C14246" t="s">
        <v>9855</v>
      </c>
    </row>
    <row r="14247" spans="1:3">
      <c r="A14247" t="s">
        <v>12601</v>
      </c>
      <c r="B14247" t="s">
        <v>9854</v>
      </c>
      <c r="C14247" t="s">
        <v>9855</v>
      </c>
    </row>
    <row r="14248" spans="1:3">
      <c r="A14248" t="s">
        <v>12602</v>
      </c>
      <c r="B14248" t="s">
        <v>9854</v>
      </c>
      <c r="C14248" t="s">
        <v>9855</v>
      </c>
    </row>
    <row r="14249" spans="1:3">
      <c r="A14249" t="s">
        <v>12603</v>
      </c>
      <c r="B14249" t="s">
        <v>9854</v>
      </c>
      <c r="C14249" t="s">
        <v>9855</v>
      </c>
    </row>
    <row r="14250" spans="1:3">
      <c r="A14250" t="s">
        <v>12604</v>
      </c>
      <c r="B14250" t="s">
        <v>9854</v>
      </c>
      <c r="C14250" t="s">
        <v>9855</v>
      </c>
    </row>
    <row r="14251" spans="1:3">
      <c r="A14251" t="s">
        <v>12605</v>
      </c>
      <c r="B14251" t="s">
        <v>9854</v>
      </c>
      <c r="C14251" t="s">
        <v>9855</v>
      </c>
    </row>
    <row r="14252" spans="1:3">
      <c r="A14252" t="s">
        <v>12606</v>
      </c>
      <c r="B14252" t="s">
        <v>9854</v>
      </c>
      <c r="C14252" t="s">
        <v>9855</v>
      </c>
    </row>
    <row r="14253" spans="1:3">
      <c r="A14253" t="s">
        <v>12607</v>
      </c>
      <c r="B14253" t="s">
        <v>9854</v>
      </c>
      <c r="C14253" t="s">
        <v>9855</v>
      </c>
    </row>
    <row r="14254" spans="1:3">
      <c r="A14254" t="s">
        <v>12608</v>
      </c>
      <c r="B14254" t="s">
        <v>9854</v>
      </c>
      <c r="C14254" t="s">
        <v>9855</v>
      </c>
    </row>
    <row r="14255" spans="1:3">
      <c r="A14255" t="s">
        <v>12609</v>
      </c>
      <c r="B14255" t="s">
        <v>9854</v>
      </c>
      <c r="C14255" t="s">
        <v>9855</v>
      </c>
    </row>
    <row r="14256" spans="1:3">
      <c r="A14256" t="s">
        <v>12610</v>
      </c>
      <c r="B14256" t="s">
        <v>9854</v>
      </c>
      <c r="C14256" t="s">
        <v>9855</v>
      </c>
    </row>
    <row r="14257" spans="1:3">
      <c r="A14257" t="s">
        <v>12611</v>
      </c>
      <c r="B14257" t="s">
        <v>9854</v>
      </c>
      <c r="C14257" t="s">
        <v>9855</v>
      </c>
    </row>
    <row r="14258" spans="1:3">
      <c r="A14258" t="s">
        <v>12612</v>
      </c>
      <c r="B14258" t="s">
        <v>9854</v>
      </c>
      <c r="C14258" t="s">
        <v>9855</v>
      </c>
    </row>
    <row r="14259" spans="1:3">
      <c r="A14259" t="s">
        <v>12613</v>
      </c>
      <c r="B14259" t="s">
        <v>9854</v>
      </c>
      <c r="C14259" t="s">
        <v>9855</v>
      </c>
    </row>
    <row r="14260" spans="1:3">
      <c r="A14260" t="s">
        <v>12614</v>
      </c>
      <c r="B14260" t="s">
        <v>9854</v>
      </c>
      <c r="C14260" t="s">
        <v>9855</v>
      </c>
    </row>
    <row r="14261" spans="1:3">
      <c r="A14261" t="s">
        <v>12615</v>
      </c>
      <c r="B14261" t="s">
        <v>9854</v>
      </c>
      <c r="C14261" t="s">
        <v>9855</v>
      </c>
    </row>
    <row r="14262" spans="1:3">
      <c r="A14262" t="s">
        <v>12616</v>
      </c>
      <c r="B14262" t="s">
        <v>9854</v>
      </c>
      <c r="C14262" t="s">
        <v>9855</v>
      </c>
    </row>
    <row r="14263" spans="1:3">
      <c r="A14263" t="s">
        <v>12617</v>
      </c>
      <c r="B14263" t="s">
        <v>9854</v>
      </c>
      <c r="C14263" t="s">
        <v>9855</v>
      </c>
    </row>
    <row r="14264" spans="1:3">
      <c r="A14264" t="s">
        <v>12618</v>
      </c>
      <c r="B14264" t="s">
        <v>9854</v>
      </c>
      <c r="C14264" t="s">
        <v>9855</v>
      </c>
    </row>
    <row r="14265" spans="1:3">
      <c r="A14265" t="s">
        <v>12619</v>
      </c>
      <c r="B14265" t="s">
        <v>9854</v>
      </c>
      <c r="C14265" t="s">
        <v>9855</v>
      </c>
    </row>
    <row r="14266" spans="1:3">
      <c r="A14266" t="s">
        <v>12620</v>
      </c>
      <c r="B14266" t="s">
        <v>9854</v>
      </c>
      <c r="C14266" t="s">
        <v>9855</v>
      </c>
    </row>
    <row r="14267" spans="1:3">
      <c r="A14267" t="s">
        <v>12621</v>
      </c>
      <c r="B14267" t="s">
        <v>9854</v>
      </c>
      <c r="C14267" t="s">
        <v>9855</v>
      </c>
    </row>
    <row r="14268" spans="1:3">
      <c r="A14268" t="s">
        <v>12622</v>
      </c>
      <c r="B14268" t="s">
        <v>9854</v>
      </c>
      <c r="C14268" t="s">
        <v>9855</v>
      </c>
    </row>
    <row r="14269" spans="1:3">
      <c r="A14269" t="s">
        <v>12623</v>
      </c>
      <c r="B14269" t="s">
        <v>9854</v>
      </c>
      <c r="C14269" t="s">
        <v>9855</v>
      </c>
    </row>
    <row r="14270" spans="1:3">
      <c r="A14270" t="s">
        <v>12624</v>
      </c>
      <c r="B14270" t="s">
        <v>9854</v>
      </c>
      <c r="C14270" t="s">
        <v>9855</v>
      </c>
    </row>
    <row r="14271" spans="1:3">
      <c r="A14271" t="s">
        <v>12625</v>
      </c>
      <c r="B14271" t="s">
        <v>9854</v>
      </c>
      <c r="C14271" t="s">
        <v>9855</v>
      </c>
    </row>
    <row r="14272" spans="1:3">
      <c r="A14272" t="s">
        <v>12626</v>
      </c>
      <c r="B14272" t="s">
        <v>9854</v>
      </c>
      <c r="C14272" t="s">
        <v>9855</v>
      </c>
    </row>
    <row r="14273" spans="1:3">
      <c r="A14273" t="s">
        <v>12627</v>
      </c>
      <c r="B14273" t="s">
        <v>9615</v>
      </c>
      <c r="C14273" t="s">
        <v>9616</v>
      </c>
    </row>
    <row r="14274" spans="1:3">
      <c r="A14274" t="s">
        <v>12627</v>
      </c>
      <c r="B14274" t="s">
        <v>894</v>
      </c>
      <c r="C14274" t="s">
        <v>9556</v>
      </c>
    </row>
    <row r="14275" spans="1:3">
      <c r="A14275" t="s">
        <v>12627</v>
      </c>
      <c r="B14275" t="s">
        <v>9854</v>
      </c>
      <c r="C14275" t="s">
        <v>9855</v>
      </c>
    </row>
    <row r="14276" spans="1:3">
      <c r="A14276" t="s">
        <v>12628</v>
      </c>
      <c r="B14276" t="s">
        <v>9854</v>
      </c>
      <c r="C14276" t="s">
        <v>9855</v>
      </c>
    </row>
    <row r="14277" spans="1:3">
      <c r="A14277" t="s">
        <v>12629</v>
      </c>
      <c r="B14277" t="s">
        <v>9854</v>
      </c>
      <c r="C14277" t="s">
        <v>9855</v>
      </c>
    </row>
    <row r="14278" spans="1:3">
      <c r="A14278" t="s">
        <v>12630</v>
      </c>
      <c r="B14278" t="s">
        <v>9854</v>
      </c>
      <c r="C14278" t="s">
        <v>9855</v>
      </c>
    </row>
    <row r="14279" spans="1:3">
      <c r="A14279" t="s">
        <v>12631</v>
      </c>
      <c r="B14279" t="s">
        <v>9854</v>
      </c>
      <c r="C14279" t="s">
        <v>9855</v>
      </c>
    </row>
    <row r="14280" spans="1:3">
      <c r="A14280" t="s">
        <v>12632</v>
      </c>
      <c r="B14280" t="s">
        <v>9854</v>
      </c>
      <c r="C14280" t="s">
        <v>9855</v>
      </c>
    </row>
    <row r="14281" spans="1:3">
      <c r="A14281" t="s">
        <v>12633</v>
      </c>
      <c r="B14281" t="s">
        <v>9854</v>
      </c>
      <c r="C14281" t="s">
        <v>9855</v>
      </c>
    </row>
    <row r="14282" spans="1:3">
      <c r="A14282" t="s">
        <v>12634</v>
      </c>
      <c r="B14282" t="s">
        <v>9854</v>
      </c>
      <c r="C14282" t="s">
        <v>9855</v>
      </c>
    </row>
    <row r="14283" spans="1:3">
      <c r="A14283" t="s">
        <v>12635</v>
      </c>
      <c r="B14283" t="s">
        <v>9854</v>
      </c>
      <c r="C14283" t="s">
        <v>9855</v>
      </c>
    </row>
    <row r="14284" spans="1:3">
      <c r="A14284" t="s">
        <v>12636</v>
      </c>
      <c r="B14284" t="s">
        <v>9854</v>
      </c>
      <c r="C14284" t="s">
        <v>9855</v>
      </c>
    </row>
    <row r="14285" spans="1:3">
      <c r="A14285" t="s">
        <v>12637</v>
      </c>
      <c r="B14285" t="s">
        <v>9854</v>
      </c>
      <c r="C14285" t="s">
        <v>9855</v>
      </c>
    </row>
    <row r="14286" spans="1:3">
      <c r="A14286" t="s">
        <v>12638</v>
      </c>
      <c r="B14286" t="s">
        <v>9854</v>
      </c>
      <c r="C14286" t="s">
        <v>9855</v>
      </c>
    </row>
    <row r="14287" spans="1:3">
      <c r="A14287" t="s">
        <v>12639</v>
      </c>
      <c r="B14287" t="s">
        <v>9854</v>
      </c>
      <c r="C14287" t="s">
        <v>9855</v>
      </c>
    </row>
    <row r="14288" spans="1:3">
      <c r="A14288" t="s">
        <v>12640</v>
      </c>
      <c r="B14288" t="s">
        <v>9854</v>
      </c>
      <c r="C14288" t="s">
        <v>9855</v>
      </c>
    </row>
    <row r="14289" spans="1:3">
      <c r="A14289" t="s">
        <v>12641</v>
      </c>
      <c r="B14289" t="s">
        <v>9854</v>
      </c>
      <c r="C14289" t="s">
        <v>9855</v>
      </c>
    </row>
    <row r="14290" spans="1:3">
      <c r="A14290" t="s">
        <v>12642</v>
      </c>
      <c r="B14290" t="s">
        <v>9854</v>
      </c>
      <c r="C14290" t="s">
        <v>9855</v>
      </c>
    </row>
    <row r="14291" spans="1:3">
      <c r="A14291" t="s">
        <v>12643</v>
      </c>
      <c r="B14291" t="s">
        <v>9854</v>
      </c>
      <c r="C14291" t="s">
        <v>9855</v>
      </c>
    </row>
    <row r="14292" spans="1:3">
      <c r="A14292" t="s">
        <v>12644</v>
      </c>
      <c r="B14292" t="s">
        <v>9854</v>
      </c>
      <c r="C14292" t="s">
        <v>9855</v>
      </c>
    </row>
    <row r="14293" spans="1:3">
      <c r="A14293" t="s">
        <v>12645</v>
      </c>
      <c r="B14293" t="s">
        <v>9854</v>
      </c>
      <c r="C14293" t="s">
        <v>9855</v>
      </c>
    </row>
    <row r="14294" spans="1:3">
      <c r="A14294" t="s">
        <v>12646</v>
      </c>
      <c r="B14294" t="s">
        <v>9854</v>
      </c>
      <c r="C14294" t="s">
        <v>9855</v>
      </c>
    </row>
    <row r="14295" spans="1:3">
      <c r="A14295" t="s">
        <v>12647</v>
      </c>
      <c r="B14295" t="s">
        <v>9854</v>
      </c>
      <c r="C14295" t="s">
        <v>9855</v>
      </c>
    </row>
    <row r="14296" spans="1:3">
      <c r="A14296" t="s">
        <v>12648</v>
      </c>
      <c r="B14296" t="s">
        <v>9854</v>
      </c>
      <c r="C14296" t="s">
        <v>9855</v>
      </c>
    </row>
    <row r="14297" spans="1:3">
      <c r="A14297" t="s">
        <v>12649</v>
      </c>
      <c r="B14297" t="s">
        <v>9854</v>
      </c>
      <c r="C14297" t="s">
        <v>9855</v>
      </c>
    </row>
    <row r="14298" spans="1:3">
      <c r="A14298" t="s">
        <v>12650</v>
      </c>
      <c r="B14298" t="s">
        <v>9854</v>
      </c>
      <c r="C14298" t="s">
        <v>9855</v>
      </c>
    </row>
    <row r="14299" spans="1:3">
      <c r="A14299" t="s">
        <v>12651</v>
      </c>
      <c r="B14299" t="s">
        <v>9854</v>
      </c>
      <c r="C14299" t="s">
        <v>9855</v>
      </c>
    </row>
    <row r="14300" spans="1:3">
      <c r="A14300" t="s">
        <v>12652</v>
      </c>
      <c r="B14300" t="s">
        <v>9854</v>
      </c>
      <c r="C14300" t="s">
        <v>9855</v>
      </c>
    </row>
    <row r="14301" spans="1:3">
      <c r="A14301" t="s">
        <v>12653</v>
      </c>
      <c r="B14301" t="s">
        <v>9854</v>
      </c>
      <c r="C14301" t="s">
        <v>9855</v>
      </c>
    </row>
    <row r="14302" spans="1:3">
      <c r="A14302" t="s">
        <v>12654</v>
      </c>
      <c r="B14302" t="s">
        <v>9854</v>
      </c>
      <c r="C14302" t="s">
        <v>9855</v>
      </c>
    </row>
    <row r="14303" spans="1:3">
      <c r="A14303" t="s">
        <v>12655</v>
      </c>
      <c r="B14303" t="s">
        <v>9854</v>
      </c>
      <c r="C14303" t="s">
        <v>9855</v>
      </c>
    </row>
    <row r="14304" spans="1:3">
      <c r="A14304" t="s">
        <v>12656</v>
      </c>
      <c r="B14304" t="s">
        <v>9854</v>
      </c>
      <c r="C14304" t="s">
        <v>9855</v>
      </c>
    </row>
    <row r="14305" spans="1:3">
      <c r="A14305" t="s">
        <v>12657</v>
      </c>
      <c r="B14305" t="s">
        <v>9854</v>
      </c>
      <c r="C14305" t="s">
        <v>9855</v>
      </c>
    </row>
    <row r="14306" spans="1:3">
      <c r="A14306" t="s">
        <v>12658</v>
      </c>
      <c r="B14306" t="s">
        <v>9854</v>
      </c>
      <c r="C14306" t="s">
        <v>9855</v>
      </c>
    </row>
    <row r="14307" spans="1:3">
      <c r="A14307" t="s">
        <v>12659</v>
      </c>
      <c r="B14307" t="s">
        <v>9854</v>
      </c>
      <c r="C14307" t="s">
        <v>9855</v>
      </c>
    </row>
    <row r="14308" spans="1:3">
      <c r="A14308" t="s">
        <v>12660</v>
      </c>
      <c r="B14308" t="s">
        <v>9854</v>
      </c>
      <c r="C14308" t="s">
        <v>9855</v>
      </c>
    </row>
    <row r="14309" spans="1:3">
      <c r="A14309" t="s">
        <v>12661</v>
      </c>
      <c r="B14309" t="s">
        <v>9854</v>
      </c>
      <c r="C14309" t="s">
        <v>9855</v>
      </c>
    </row>
    <row r="14310" spans="1:3">
      <c r="A14310" t="s">
        <v>12662</v>
      </c>
      <c r="B14310" t="s">
        <v>9854</v>
      </c>
      <c r="C14310" t="s">
        <v>9855</v>
      </c>
    </row>
    <row r="14311" spans="1:3">
      <c r="A14311" t="s">
        <v>12663</v>
      </c>
      <c r="B14311" t="s">
        <v>893</v>
      </c>
      <c r="C14311" t="s">
        <v>11632</v>
      </c>
    </row>
    <row r="14312" spans="1:3">
      <c r="A14312" t="s">
        <v>12664</v>
      </c>
      <c r="B14312" t="s">
        <v>893</v>
      </c>
      <c r="C14312" t="s">
        <v>11632</v>
      </c>
    </row>
    <row r="14313" spans="1:3">
      <c r="A14313" t="s">
        <v>12665</v>
      </c>
      <c r="B14313" t="s">
        <v>893</v>
      </c>
      <c r="C14313" t="s">
        <v>11632</v>
      </c>
    </row>
    <row r="14314" spans="1:3">
      <c r="A14314" t="s">
        <v>12666</v>
      </c>
      <c r="B14314" t="s">
        <v>893</v>
      </c>
      <c r="C14314" t="s">
        <v>11632</v>
      </c>
    </row>
    <row r="14315" spans="1:3">
      <c r="A14315" t="s">
        <v>12667</v>
      </c>
      <c r="B14315" t="s">
        <v>893</v>
      </c>
      <c r="C14315" t="s">
        <v>11632</v>
      </c>
    </row>
    <row r="14316" spans="1:3">
      <c r="A14316" t="s">
        <v>12668</v>
      </c>
      <c r="B14316" t="s">
        <v>893</v>
      </c>
      <c r="C14316" t="s">
        <v>11632</v>
      </c>
    </row>
    <row r="14317" spans="1:3">
      <c r="A14317" t="s">
        <v>12669</v>
      </c>
      <c r="B14317" t="s">
        <v>893</v>
      </c>
      <c r="C14317" t="s">
        <v>11632</v>
      </c>
    </row>
    <row r="14318" spans="1:3">
      <c r="A14318" t="s">
        <v>12670</v>
      </c>
      <c r="B14318" t="s">
        <v>893</v>
      </c>
      <c r="C14318" t="s">
        <v>11632</v>
      </c>
    </row>
    <row r="14319" spans="1:3">
      <c r="A14319" t="s">
        <v>12671</v>
      </c>
      <c r="B14319" t="s">
        <v>893</v>
      </c>
      <c r="C14319" t="s">
        <v>11632</v>
      </c>
    </row>
    <row r="14320" spans="1:3">
      <c r="A14320" t="s">
        <v>12672</v>
      </c>
      <c r="B14320" t="s">
        <v>893</v>
      </c>
      <c r="C14320" t="s">
        <v>11632</v>
      </c>
    </row>
    <row r="14321" spans="1:3">
      <c r="A14321" t="s">
        <v>12673</v>
      </c>
      <c r="B14321" t="s">
        <v>893</v>
      </c>
      <c r="C14321" t="s">
        <v>11632</v>
      </c>
    </row>
    <row r="14322" spans="1:3">
      <c r="A14322" t="s">
        <v>12674</v>
      </c>
      <c r="B14322" t="s">
        <v>893</v>
      </c>
      <c r="C14322" t="s">
        <v>11632</v>
      </c>
    </row>
    <row r="14323" spans="1:3">
      <c r="A14323" t="s">
        <v>12675</v>
      </c>
      <c r="B14323" t="s">
        <v>893</v>
      </c>
      <c r="C14323" t="s">
        <v>11632</v>
      </c>
    </row>
    <row r="14324" spans="1:3">
      <c r="A14324" t="s">
        <v>12676</v>
      </c>
      <c r="B14324" t="s">
        <v>893</v>
      </c>
      <c r="C14324" t="s">
        <v>11632</v>
      </c>
    </row>
    <row r="14325" spans="1:3">
      <c r="A14325" t="s">
        <v>12677</v>
      </c>
      <c r="B14325" t="s">
        <v>893</v>
      </c>
      <c r="C14325" t="s">
        <v>11632</v>
      </c>
    </row>
    <row r="14326" spans="1:3">
      <c r="A14326" t="s">
        <v>12678</v>
      </c>
      <c r="B14326" t="s">
        <v>893</v>
      </c>
      <c r="C14326" t="s">
        <v>11632</v>
      </c>
    </row>
    <row r="14327" spans="1:3">
      <c r="A14327" t="s">
        <v>12679</v>
      </c>
      <c r="B14327" t="s">
        <v>893</v>
      </c>
      <c r="C14327" t="s">
        <v>11632</v>
      </c>
    </row>
    <row r="14328" spans="1:3">
      <c r="A14328" t="s">
        <v>12680</v>
      </c>
      <c r="B14328" t="s">
        <v>893</v>
      </c>
      <c r="C14328" t="s">
        <v>11632</v>
      </c>
    </row>
    <row r="14329" spans="1:3">
      <c r="A14329" t="s">
        <v>12681</v>
      </c>
      <c r="B14329" t="s">
        <v>893</v>
      </c>
      <c r="C14329" t="s">
        <v>11632</v>
      </c>
    </row>
    <row r="14330" spans="1:3">
      <c r="A14330" t="s">
        <v>12682</v>
      </c>
      <c r="B14330" t="s">
        <v>893</v>
      </c>
      <c r="C14330" t="s">
        <v>11632</v>
      </c>
    </row>
    <row r="14331" spans="1:3">
      <c r="A14331" t="s">
        <v>12683</v>
      </c>
      <c r="B14331" t="s">
        <v>893</v>
      </c>
      <c r="C14331" t="s">
        <v>11632</v>
      </c>
    </row>
    <row r="14332" spans="1:3">
      <c r="A14332" t="s">
        <v>12684</v>
      </c>
      <c r="B14332" t="s">
        <v>893</v>
      </c>
      <c r="C14332" t="s">
        <v>11632</v>
      </c>
    </row>
    <row r="14333" spans="1:3">
      <c r="A14333" t="s">
        <v>12685</v>
      </c>
      <c r="B14333" t="s">
        <v>893</v>
      </c>
      <c r="C14333" t="s">
        <v>11632</v>
      </c>
    </row>
    <row r="14334" spans="1:3">
      <c r="A14334" t="s">
        <v>12686</v>
      </c>
      <c r="B14334" t="s">
        <v>893</v>
      </c>
      <c r="C14334" t="s">
        <v>11632</v>
      </c>
    </row>
    <row r="14335" spans="1:3">
      <c r="A14335" t="s">
        <v>12687</v>
      </c>
      <c r="B14335" t="s">
        <v>893</v>
      </c>
      <c r="C14335" t="s">
        <v>11632</v>
      </c>
    </row>
    <row r="14336" spans="1:3">
      <c r="A14336" t="s">
        <v>12688</v>
      </c>
      <c r="B14336" t="s">
        <v>893</v>
      </c>
      <c r="C14336" t="s">
        <v>11632</v>
      </c>
    </row>
    <row r="14337" spans="1:3">
      <c r="A14337" t="s">
        <v>12688</v>
      </c>
      <c r="B14337" t="s">
        <v>11636</v>
      </c>
      <c r="C14337" t="s">
        <v>11637</v>
      </c>
    </row>
    <row r="14338" spans="1:3">
      <c r="A14338" t="s">
        <v>12688</v>
      </c>
      <c r="B14338" t="s">
        <v>9854</v>
      </c>
      <c r="C14338" t="s">
        <v>9855</v>
      </c>
    </row>
    <row r="14339" spans="1:3">
      <c r="A14339" t="s">
        <v>12689</v>
      </c>
      <c r="B14339" t="s">
        <v>893</v>
      </c>
      <c r="C14339" t="s">
        <v>11632</v>
      </c>
    </row>
    <row r="14340" spans="1:3">
      <c r="A14340" t="s">
        <v>12690</v>
      </c>
      <c r="B14340" t="s">
        <v>893</v>
      </c>
      <c r="C14340" t="s">
        <v>11632</v>
      </c>
    </row>
    <row r="14341" spans="1:3">
      <c r="A14341" t="s">
        <v>12691</v>
      </c>
      <c r="B14341" t="s">
        <v>893</v>
      </c>
      <c r="C14341" t="s">
        <v>11632</v>
      </c>
    </row>
    <row r="14342" spans="1:3">
      <c r="A14342" t="s">
        <v>12692</v>
      </c>
      <c r="B14342" t="s">
        <v>11636</v>
      </c>
      <c r="C14342" t="s">
        <v>11637</v>
      </c>
    </row>
    <row r="14343" spans="1:3">
      <c r="A14343" t="s">
        <v>12693</v>
      </c>
      <c r="B14343" t="s">
        <v>11636</v>
      </c>
      <c r="C14343" t="s">
        <v>11637</v>
      </c>
    </row>
    <row r="14344" spans="1:3">
      <c r="A14344" t="s">
        <v>12694</v>
      </c>
      <c r="B14344" t="s">
        <v>893</v>
      </c>
      <c r="C14344" t="s">
        <v>11632</v>
      </c>
    </row>
    <row r="14345" spans="1:3">
      <c r="A14345" t="s">
        <v>12695</v>
      </c>
      <c r="B14345" t="s">
        <v>893</v>
      </c>
      <c r="C14345" t="s">
        <v>11632</v>
      </c>
    </row>
    <row r="14346" spans="1:3">
      <c r="A14346" t="s">
        <v>12696</v>
      </c>
      <c r="B14346" t="s">
        <v>893</v>
      </c>
      <c r="C14346" t="s">
        <v>11632</v>
      </c>
    </row>
    <row r="14347" spans="1:3">
      <c r="A14347" t="s">
        <v>12697</v>
      </c>
      <c r="B14347" t="s">
        <v>893</v>
      </c>
      <c r="C14347" t="s">
        <v>11632</v>
      </c>
    </row>
    <row r="14348" spans="1:3">
      <c r="A14348" t="s">
        <v>12698</v>
      </c>
      <c r="B14348" t="s">
        <v>893</v>
      </c>
      <c r="C14348" t="s">
        <v>11632</v>
      </c>
    </row>
    <row r="14349" spans="1:3">
      <c r="A14349" t="s">
        <v>12699</v>
      </c>
      <c r="B14349" t="s">
        <v>893</v>
      </c>
      <c r="C14349" t="s">
        <v>11632</v>
      </c>
    </row>
    <row r="14350" spans="1:3">
      <c r="A14350" t="s">
        <v>12700</v>
      </c>
      <c r="B14350" t="s">
        <v>893</v>
      </c>
      <c r="C14350" t="s">
        <v>11632</v>
      </c>
    </row>
    <row r="14351" spans="1:3">
      <c r="A14351" t="s">
        <v>12701</v>
      </c>
      <c r="B14351" t="s">
        <v>893</v>
      </c>
      <c r="C14351" t="s">
        <v>11632</v>
      </c>
    </row>
    <row r="14352" spans="1:3">
      <c r="A14352" t="s">
        <v>12702</v>
      </c>
      <c r="B14352" t="s">
        <v>893</v>
      </c>
      <c r="C14352" t="s">
        <v>11632</v>
      </c>
    </row>
    <row r="14353" spans="1:3">
      <c r="A14353" t="s">
        <v>12703</v>
      </c>
      <c r="B14353" t="s">
        <v>893</v>
      </c>
      <c r="C14353" t="s">
        <v>11632</v>
      </c>
    </row>
    <row r="14354" spans="1:3">
      <c r="A14354" t="s">
        <v>12704</v>
      </c>
      <c r="B14354" t="s">
        <v>893</v>
      </c>
      <c r="C14354" t="s">
        <v>11632</v>
      </c>
    </row>
    <row r="14355" spans="1:3">
      <c r="A14355" t="s">
        <v>12705</v>
      </c>
      <c r="B14355" t="s">
        <v>893</v>
      </c>
      <c r="C14355" t="s">
        <v>11632</v>
      </c>
    </row>
    <row r="14356" spans="1:3">
      <c r="A14356" t="s">
        <v>12706</v>
      </c>
      <c r="B14356" t="s">
        <v>893</v>
      </c>
      <c r="C14356" t="s">
        <v>11632</v>
      </c>
    </row>
    <row r="14357" spans="1:3">
      <c r="A14357" t="s">
        <v>12707</v>
      </c>
      <c r="B14357" t="s">
        <v>893</v>
      </c>
      <c r="C14357" t="s">
        <v>11632</v>
      </c>
    </row>
    <row r="14358" spans="1:3">
      <c r="A14358" t="s">
        <v>12707</v>
      </c>
      <c r="B14358" t="s">
        <v>11636</v>
      </c>
      <c r="C14358" t="s">
        <v>11637</v>
      </c>
    </row>
    <row r="14359" spans="1:3">
      <c r="A14359" t="s">
        <v>12708</v>
      </c>
      <c r="B14359" t="s">
        <v>893</v>
      </c>
      <c r="C14359" t="s">
        <v>11632</v>
      </c>
    </row>
    <row r="14360" spans="1:3">
      <c r="A14360" t="s">
        <v>12709</v>
      </c>
      <c r="B14360" t="s">
        <v>893</v>
      </c>
      <c r="C14360" t="s">
        <v>11632</v>
      </c>
    </row>
    <row r="14361" spans="1:3">
      <c r="A14361" t="s">
        <v>12709</v>
      </c>
      <c r="B14361" t="s">
        <v>11636</v>
      </c>
      <c r="C14361" t="s">
        <v>11637</v>
      </c>
    </row>
    <row r="14362" spans="1:3">
      <c r="A14362" t="s">
        <v>12710</v>
      </c>
      <c r="B14362" t="s">
        <v>11636</v>
      </c>
      <c r="C14362" t="s">
        <v>11637</v>
      </c>
    </row>
    <row r="14363" spans="1:3">
      <c r="A14363" t="s">
        <v>12711</v>
      </c>
      <c r="B14363" t="s">
        <v>11636</v>
      </c>
      <c r="C14363" t="s">
        <v>11637</v>
      </c>
    </row>
    <row r="14364" spans="1:3">
      <c r="A14364" t="s">
        <v>12712</v>
      </c>
      <c r="B14364" t="s">
        <v>11636</v>
      </c>
      <c r="C14364" t="s">
        <v>11637</v>
      </c>
    </row>
    <row r="14365" spans="1:3">
      <c r="A14365" t="s">
        <v>12713</v>
      </c>
      <c r="B14365" t="s">
        <v>893</v>
      </c>
      <c r="C14365" t="s">
        <v>11632</v>
      </c>
    </row>
    <row r="14366" spans="1:3">
      <c r="A14366" t="s">
        <v>12714</v>
      </c>
      <c r="B14366" t="s">
        <v>11636</v>
      </c>
      <c r="C14366" t="s">
        <v>11637</v>
      </c>
    </row>
    <row r="14367" spans="1:3">
      <c r="A14367" t="s">
        <v>12715</v>
      </c>
      <c r="B14367" t="s">
        <v>11636</v>
      </c>
      <c r="C14367" t="s">
        <v>11637</v>
      </c>
    </row>
    <row r="14368" spans="1:3">
      <c r="A14368" t="s">
        <v>12716</v>
      </c>
      <c r="B14368" t="s">
        <v>11636</v>
      </c>
      <c r="C14368" t="s">
        <v>11637</v>
      </c>
    </row>
    <row r="14369" spans="1:3">
      <c r="A14369" t="s">
        <v>12717</v>
      </c>
      <c r="B14369" t="s">
        <v>11636</v>
      </c>
      <c r="C14369" t="s">
        <v>11637</v>
      </c>
    </row>
    <row r="14370" spans="1:3">
      <c r="A14370" t="s">
        <v>12718</v>
      </c>
      <c r="B14370" t="s">
        <v>11636</v>
      </c>
      <c r="C14370" t="s">
        <v>11637</v>
      </c>
    </row>
    <row r="14371" spans="1:3">
      <c r="A14371" t="s">
        <v>12719</v>
      </c>
      <c r="B14371" t="s">
        <v>11636</v>
      </c>
      <c r="C14371" t="s">
        <v>11637</v>
      </c>
    </row>
    <row r="14372" spans="1:3">
      <c r="A14372" t="s">
        <v>12720</v>
      </c>
      <c r="B14372" t="s">
        <v>893</v>
      </c>
      <c r="C14372" t="s">
        <v>11632</v>
      </c>
    </row>
    <row r="14373" spans="1:3">
      <c r="A14373" t="s">
        <v>12721</v>
      </c>
      <c r="B14373" t="s">
        <v>893</v>
      </c>
      <c r="C14373" t="s">
        <v>11632</v>
      </c>
    </row>
    <row r="14374" spans="1:3">
      <c r="A14374" t="s">
        <v>12721</v>
      </c>
      <c r="B14374" t="s">
        <v>11636</v>
      </c>
      <c r="C14374" t="s">
        <v>11637</v>
      </c>
    </row>
    <row r="14375" spans="1:3">
      <c r="A14375" t="s">
        <v>12722</v>
      </c>
      <c r="B14375" t="s">
        <v>893</v>
      </c>
      <c r="C14375" t="s">
        <v>11632</v>
      </c>
    </row>
    <row r="14376" spans="1:3">
      <c r="A14376" t="s">
        <v>12723</v>
      </c>
      <c r="B14376" t="s">
        <v>893</v>
      </c>
      <c r="C14376" t="s">
        <v>11632</v>
      </c>
    </row>
    <row r="14377" spans="1:3">
      <c r="A14377" t="s">
        <v>12723</v>
      </c>
      <c r="B14377" t="s">
        <v>11636</v>
      </c>
      <c r="C14377" t="s">
        <v>11637</v>
      </c>
    </row>
    <row r="14378" spans="1:3">
      <c r="A14378" t="s">
        <v>12724</v>
      </c>
      <c r="B14378" t="s">
        <v>893</v>
      </c>
      <c r="C14378" t="s">
        <v>11632</v>
      </c>
    </row>
    <row r="14379" spans="1:3">
      <c r="A14379" t="s">
        <v>12725</v>
      </c>
      <c r="B14379" t="s">
        <v>893</v>
      </c>
      <c r="C14379" t="s">
        <v>11632</v>
      </c>
    </row>
    <row r="14380" spans="1:3">
      <c r="A14380" t="s">
        <v>12726</v>
      </c>
      <c r="B14380" t="s">
        <v>893</v>
      </c>
      <c r="C14380" t="s">
        <v>11632</v>
      </c>
    </row>
    <row r="14381" spans="1:3">
      <c r="A14381" t="s">
        <v>12727</v>
      </c>
      <c r="B14381" t="s">
        <v>893</v>
      </c>
      <c r="C14381" t="s">
        <v>11632</v>
      </c>
    </row>
    <row r="14382" spans="1:3">
      <c r="A14382" t="s">
        <v>12728</v>
      </c>
      <c r="B14382" t="s">
        <v>893</v>
      </c>
      <c r="C14382" t="s">
        <v>11632</v>
      </c>
    </row>
    <row r="14383" spans="1:3">
      <c r="A14383" t="s">
        <v>12729</v>
      </c>
      <c r="B14383" t="s">
        <v>893</v>
      </c>
      <c r="C14383" t="s">
        <v>11632</v>
      </c>
    </row>
    <row r="14384" spans="1:3">
      <c r="A14384" t="s">
        <v>12730</v>
      </c>
      <c r="B14384" t="s">
        <v>893</v>
      </c>
      <c r="C14384" t="s">
        <v>11632</v>
      </c>
    </row>
    <row r="14385" spans="1:3">
      <c r="A14385" t="s">
        <v>12731</v>
      </c>
      <c r="B14385" t="s">
        <v>893</v>
      </c>
      <c r="C14385" t="s">
        <v>11632</v>
      </c>
    </row>
    <row r="14386" spans="1:3">
      <c r="A14386" t="s">
        <v>12732</v>
      </c>
      <c r="B14386" t="s">
        <v>893</v>
      </c>
      <c r="C14386" t="s">
        <v>11632</v>
      </c>
    </row>
    <row r="14387" spans="1:3">
      <c r="A14387" t="s">
        <v>12733</v>
      </c>
      <c r="B14387" t="s">
        <v>893</v>
      </c>
      <c r="C14387" t="s">
        <v>11632</v>
      </c>
    </row>
    <row r="14388" spans="1:3">
      <c r="A14388" t="s">
        <v>12734</v>
      </c>
      <c r="B14388" t="s">
        <v>893</v>
      </c>
      <c r="C14388" t="s">
        <v>11632</v>
      </c>
    </row>
    <row r="14389" spans="1:3">
      <c r="A14389" t="s">
        <v>12735</v>
      </c>
      <c r="B14389" t="s">
        <v>893</v>
      </c>
      <c r="C14389" t="s">
        <v>11632</v>
      </c>
    </row>
    <row r="14390" spans="1:3">
      <c r="A14390" t="s">
        <v>12736</v>
      </c>
      <c r="B14390" t="s">
        <v>893</v>
      </c>
      <c r="C14390" t="s">
        <v>11632</v>
      </c>
    </row>
    <row r="14391" spans="1:3">
      <c r="A14391" t="s">
        <v>12737</v>
      </c>
      <c r="B14391" t="s">
        <v>11636</v>
      </c>
      <c r="C14391" t="s">
        <v>11637</v>
      </c>
    </row>
    <row r="14392" spans="1:3">
      <c r="A14392" t="s">
        <v>12738</v>
      </c>
      <c r="B14392" t="s">
        <v>893</v>
      </c>
      <c r="C14392" t="s">
        <v>11632</v>
      </c>
    </row>
    <row r="14393" spans="1:3">
      <c r="A14393" t="s">
        <v>12739</v>
      </c>
      <c r="B14393" t="s">
        <v>893</v>
      </c>
      <c r="C14393" t="s">
        <v>11632</v>
      </c>
    </row>
    <row r="14394" spans="1:3">
      <c r="A14394" t="s">
        <v>12740</v>
      </c>
      <c r="B14394" t="s">
        <v>893</v>
      </c>
      <c r="C14394" t="s">
        <v>11632</v>
      </c>
    </row>
    <row r="14395" spans="1:3">
      <c r="A14395" t="s">
        <v>12741</v>
      </c>
      <c r="B14395" t="s">
        <v>893</v>
      </c>
      <c r="C14395" t="s">
        <v>11632</v>
      </c>
    </row>
    <row r="14396" spans="1:3">
      <c r="A14396" t="s">
        <v>12742</v>
      </c>
      <c r="B14396" t="s">
        <v>893</v>
      </c>
      <c r="C14396" t="s">
        <v>11632</v>
      </c>
    </row>
    <row r="14397" spans="1:3">
      <c r="A14397" t="s">
        <v>12743</v>
      </c>
      <c r="B14397" t="s">
        <v>893</v>
      </c>
      <c r="C14397" t="s">
        <v>11632</v>
      </c>
    </row>
    <row r="14398" spans="1:3">
      <c r="A14398" t="s">
        <v>12744</v>
      </c>
      <c r="B14398" t="s">
        <v>893</v>
      </c>
      <c r="C14398" t="s">
        <v>11632</v>
      </c>
    </row>
    <row r="14399" spans="1:3">
      <c r="A14399" t="s">
        <v>12745</v>
      </c>
      <c r="B14399" t="s">
        <v>893</v>
      </c>
      <c r="C14399" t="s">
        <v>11632</v>
      </c>
    </row>
    <row r="14400" spans="1:3">
      <c r="A14400" t="s">
        <v>12746</v>
      </c>
      <c r="B14400" t="s">
        <v>883</v>
      </c>
      <c r="C14400" t="s">
        <v>12747</v>
      </c>
    </row>
    <row r="14401" spans="1:3">
      <c r="A14401" t="s">
        <v>12748</v>
      </c>
      <c r="B14401" t="s">
        <v>883</v>
      </c>
      <c r="C14401" t="s">
        <v>12747</v>
      </c>
    </row>
    <row r="14402" spans="1:3">
      <c r="A14402" t="s">
        <v>12749</v>
      </c>
      <c r="B14402" t="s">
        <v>883</v>
      </c>
      <c r="C14402" t="s">
        <v>12747</v>
      </c>
    </row>
    <row r="14403" spans="1:3">
      <c r="A14403" t="s">
        <v>12750</v>
      </c>
      <c r="B14403" t="s">
        <v>872</v>
      </c>
      <c r="C14403" t="s">
        <v>5812</v>
      </c>
    </row>
    <row r="14404" spans="1:3">
      <c r="A14404" t="s">
        <v>12750</v>
      </c>
      <c r="B14404" t="s">
        <v>883</v>
      </c>
      <c r="C14404" t="s">
        <v>12747</v>
      </c>
    </row>
    <row r="14405" spans="1:3">
      <c r="A14405" t="s">
        <v>12751</v>
      </c>
      <c r="B14405" t="s">
        <v>872</v>
      </c>
      <c r="C14405" t="s">
        <v>5812</v>
      </c>
    </row>
    <row r="14406" spans="1:3">
      <c r="A14406" t="s">
        <v>12751</v>
      </c>
      <c r="B14406" t="s">
        <v>883</v>
      </c>
      <c r="C14406" t="s">
        <v>12747</v>
      </c>
    </row>
    <row r="14407" spans="1:3">
      <c r="A14407" t="s">
        <v>12752</v>
      </c>
      <c r="B14407" t="s">
        <v>872</v>
      </c>
      <c r="C14407" t="s">
        <v>5812</v>
      </c>
    </row>
    <row r="14408" spans="1:3">
      <c r="A14408" t="s">
        <v>12752</v>
      </c>
      <c r="B14408" t="s">
        <v>883</v>
      </c>
      <c r="C14408" t="s">
        <v>12747</v>
      </c>
    </row>
    <row r="14409" spans="1:3">
      <c r="A14409" t="s">
        <v>12753</v>
      </c>
      <c r="B14409" t="s">
        <v>872</v>
      </c>
      <c r="C14409" t="s">
        <v>5812</v>
      </c>
    </row>
    <row r="14410" spans="1:3">
      <c r="A14410" t="s">
        <v>12754</v>
      </c>
      <c r="B14410" t="s">
        <v>872</v>
      </c>
      <c r="C14410" t="s">
        <v>5812</v>
      </c>
    </row>
    <row r="14411" spans="1:3">
      <c r="A14411" t="s">
        <v>12755</v>
      </c>
      <c r="B14411" t="s">
        <v>872</v>
      </c>
      <c r="C14411" t="s">
        <v>5812</v>
      </c>
    </row>
    <row r="14412" spans="1:3">
      <c r="A14412" t="s">
        <v>12756</v>
      </c>
      <c r="B14412" t="s">
        <v>872</v>
      </c>
      <c r="C14412" t="s">
        <v>5812</v>
      </c>
    </row>
    <row r="14413" spans="1:3">
      <c r="A14413" t="s">
        <v>12757</v>
      </c>
      <c r="B14413" t="s">
        <v>883</v>
      </c>
      <c r="C14413" t="s">
        <v>12747</v>
      </c>
    </row>
    <row r="14414" spans="1:3">
      <c r="A14414" t="s">
        <v>12758</v>
      </c>
      <c r="B14414" t="s">
        <v>872</v>
      </c>
      <c r="C14414" t="s">
        <v>5812</v>
      </c>
    </row>
    <row r="14415" spans="1:3">
      <c r="A14415" t="s">
        <v>12758</v>
      </c>
      <c r="B14415" t="s">
        <v>883</v>
      </c>
      <c r="C14415" t="s">
        <v>12747</v>
      </c>
    </row>
    <row r="14416" spans="1:3">
      <c r="A14416" t="s">
        <v>12759</v>
      </c>
      <c r="B14416" t="s">
        <v>872</v>
      </c>
      <c r="C14416" t="s">
        <v>5812</v>
      </c>
    </row>
    <row r="14417" spans="1:3">
      <c r="A14417" t="s">
        <v>12760</v>
      </c>
      <c r="B14417" t="s">
        <v>872</v>
      </c>
      <c r="C14417" t="s">
        <v>5812</v>
      </c>
    </row>
    <row r="14418" spans="1:3">
      <c r="A14418" t="s">
        <v>12760</v>
      </c>
      <c r="B14418" t="s">
        <v>883</v>
      </c>
      <c r="C14418" t="s">
        <v>12747</v>
      </c>
    </row>
    <row r="14419" spans="1:3">
      <c r="A14419" t="s">
        <v>12761</v>
      </c>
      <c r="B14419" t="s">
        <v>872</v>
      </c>
      <c r="C14419" t="s">
        <v>5812</v>
      </c>
    </row>
    <row r="14420" spans="1:3">
      <c r="A14420" t="s">
        <v>12761</v>
      </c>
      <c r="B14420" t="s">
        <v>883</v>
      </c>
      <c r="C14420" t="s">
        <v>12747</v>
      </c>
    </row>
    <row r="14421" spans="1:3">
      <c r="A14421" t="s">
        <v>12762</v>
      </c>
      <c r="B14421" t="s">
        <v>872</v>
      </c>
      <c r="C14421" t="s">
        <v>5812</v>
      </c>
    </row>
    <row r="14422" spans="1:3">
      <c r="A14422" t="s">
        <v>12763</v>
      </c>
      <c r="B14422" t="s">
        <v>872</v>
      </c>
      <c r="C14422" t="s">
        <v>5812</v>
      </c>
    </row>
    <row r="14423" spans="1:3">
      <c r="A14423" t="s">
        <v>12764</v>
      </c>
      <c r="B14423" t="s">
        <v>872</v>
      </c>
      <c r="C14423" t="s">
        <v>5812</v>
      </c>
    </row>
    <row r="14424" spans="1:3">
      <c r="A14424" t="s">
        <v>12765</v>
      </c>
      <c r="B14424" t="s">
        <v>872</v>
      </c>
      <c r="C14424" t="s">
        <v>5812</v>
      </c>
    </row>
    <row r="14425" spans="1:3">
      <c r="A14425" t="s">
        <v>12766</v>
      </c>
      <c r="B14425" t="s">
        <v>872</v>
      </c>
      <c r="C14425" t="s">
        <v>5812</v>
      </c>
    </row>
    <row r="14426" spans="1:3">
      <c r="A14426" t="s">
        <v>12767</v>
      </c>
      <c r="B14426" t="s">
        <v>872</v>
      </c>
      <c r="C14426" t="s">
        <v>5812</v>
      </c>
    </row>
    <row r="14427" spans="1:3">
      <c r="A14427" t="s">
        <v>12768</v>
      </c>
      <c r="B14427" t="s">
        <v>872</v>
      </c>
      <c r="C14427" t="s">
        <v>5812</v>
      </c>
    </row>
    <row r="14428" spans="1:3">
      <c r="A14428" t="s">
        <v>12769</v>
      </c>
      <c r="B14428" t="s">
        <v>872</v>
      </c>
      <c r="C14428" t="s">
        <v>5812</v>
      </c>
    </row>
    <row r="14429" spans="1:3">
      <c r="A14429" t="s">
        <v>12770</v>
      </c>
      <c r="B14429" t="s">
        <v>872</v>
      </c>
      <c r="C14429" t="s">
        <v>5812</v>
      </c>
    </row>
    <row r="14430" spans="1:3">
      <c r="A14430" t="s">
        <v>12771</v>
      </c>
      <c r="B14430" t="s">
        <v>24848</v>
      </c>
      <c r="C14430" t="s">
        <v>12772</v>
      </c>
    </row>
    <row r="14431" spans="1:3">
      <c r="A14431" t="s">
        <v>12773</v>
      </c>
      <c r="B14431" t="s">
        <v>872</v>
      </c>
      <c r="C14431" t="s">
        <v>5812</v>
      </c>
    </row>
    <row r="14432" spans="1:3">
      <c r="A14432" t="s">
        <v>12774</v>
      </c>
      <c r="B14432" t="s">
        <v>872</v>
      </c>
      <c r="C14432" t="s">
        <v>5812</v>
      </c>
    </row>
    <row r="14433" spans="1:3">
      <c r="A14433" t="s">
        <v>12775</v>
      </c>
      <c r="B14433" t="s">
        <v>872</v>
      </c>
      <c r="C14433" t="s">
        <v>5812</v>
      </c>
    </row>
    <row r="14434" spans="1:3">
      <c r="A14434" t="s">
        <v>12775</v>
      </c>
      <c r="B14434" t="s">
        <v>883</v>
      </c>
      <c r="C14434" t="s">
        <v>12747</v>
      </c>
    </row>
    <row r="14435" spans="1:3">
      <c r="A14435" t="s">
        <v>12776</v>
      </c>
      <c r="B14435" t="s">
        <v>883</v>
      </c>
      <c r="C14435" t="s">
        <v>12747</v>
      </c>
    </row>
    <row r="14436" spans="1:3">
      <c r="A14436" t="s">
        <v>12777</v>
      </c>
      <c r="B14436" t="s">
        <v>872</v>
      </c>
      <c r="C14436" t="s">
        <v>5812</v>
      </c>
    </row>
    <row r="14437" spans="1:3">
      <c r="A14437" t="s">
        <v>12777</v>
      </c>
      <c r="B14437" t="s">
        <v>883</v>
      </c>
      <c r="C14437" t="s">
        <v>12747</v>
      </c>
    </row>
    <row r="14438" spans="1:3">
      <c r="A14438" t="s">
        <v>12778</v>
      </c>
      <c r="B14438" t="s">
        <v>872</v>
      </c>
      <c r="C14438" t="s">
        <v>5812</v>
      </c>
    </row>
    <row r="14439" spans="1:3">
      <c r="A14439" t="s">
        <v>12778</v>
      </c>
      <c r="B14439" t="s">
        <v>883</v>
      </c>
      <c r="C14439" t="s">
        <v>12747</v>
      </c>
    </row>
    <row r="14440" spans="1:3">
      <c r="A14440" t="s">
        <v>12779</v>
      </c>
      <c r="B14440" t="s">
        <v>872</v>
      </c>
      <c r="C14440" t="s">
        <v>5812</v>
      </c>
    </row>
    <row r="14441" spans="1:3">
      <c r="A14441" t="s">
        <v>12780</v>
      </c>
      <c r="B14441" t="s">
        <v>872</v>
      </c>
      <c r="C14441" t="s">
        <v>5812</v>
      </c>
    </row>
    <row r="14442" spans="1:3">
      <c r="A14442" t="s">
        <v>12781</v>
      </c>
      <c r="B14442" t="s">
        <v>872</v>
      </c>
      <c r="C14442" t="s">
        <v>5812</v>
      </c>
    </row>
    <row r="14443" spans="1:3">
      <c r="A14443" t="s">
        <v>12782</v>
      </c>
      <c r="B14443" t="s">
        <v>872</v>
      </c>
      <c r="C14443" t="s">
        <v>5812</v>
      </c>
    </row>
    <row r="14444" spans="1:3">
      <c r="A14444" t="s">
        <v>12783</v>
      </c>
      <c r="B14444" t="s">
        <v>872</v>
      </c>
      <c r="C14444" t="s">
        <v>5812</v>
      </c>
    </row>
    <row r="14445" spans="1:3">
      <c r="A14445" t="s">
        <v>12784</v>
      </c>
      <c r="B14445" t="s">
        <v>872</v>
      </c>
      <c r="C14445" t="s">
        <v>5812</v>
      </c>
    </row>
    <row r="14446" spans="1:3">
      <c r="A14446" t="s">
        <v>12785</v>
      </c>
      <c r="B14446" t="s">
        <v>872</v>
      </c>
      <c r="C14446" t="s">
        <v>5812</v>
      </c>
    </row>
    <row r="14447" spans="1:3">
      <c r="A14447" t="s">
        <v>12786</v>
      </c>
      <c r="B14447" t="s">
        <v>872</v>
      </c>
      <c r="C14447" t="s">
        <v>5812</v>
      </c>
    </row>
    <row r="14448" spans="1:3">
      <c r="A14448" t="s">
        <v>12787</v>
      </c>
      <c r="B14448" t="s">
        <v>872</v>
      </c>
      <c r="C14448" t="s">
        <v>5812</v>
      </c>
    </row>
    <row r="14449" spans="1:3">
      <c r="A14449" t="s">
        <v>12788</v>
      </c>
      <c r="B14449" t="s">
        <v>872</v>
      </c>
      <c r="C14449" t="s">
        <v>5812</v>
      </c>
    </row>
    <row r="14450" spans="1:3">
      <c r="A14450" t="s">
        <v>12789</v>
      </c>
      <c r="B14450" t="s">
        <v>872</v>
      </c>
      <c r="C14450" t="s">
        <v>5812</v>
      </c>
    </row>
    <row r="14451" spans="1:3">
      <c r="A14451" t="s">
        <v>12790</v>
      </c>
      <c r="B14451" t="s">
        <v>872</v>
      </c>
      <c r="C14451" t="s">
        <v>5812</v>
      </c>
    </row>
    <row r="14452" spans="1:3">
      <c r="A14452" t="s">
        <v>12791</v>
      </c>
      <c r="B14452" t="s">
        <v>24848</v>
      </c>
      <c r="C14452" t="s">
        <v>12772</v>
      </c>
    </row>
    <row r="14453" spans="1:3">
      <c r="A14453" t="s">
        <v>12792</v>
      </c>
      <c r="B14453" t="s">
        <v>872</v>
      </c>
      <c r="C14453" t="s">
        <v>5812</v>
      </c>
    </row>
    <row r="14454" spans="1:3">
      <c r="A14454" t="s">
        <v>12793</v>
      </c>
      <c r="B14454" t="s">
        <v>872</v>
      </c>
      <c r="C14454" t="s">
        <v>5812</v>
      </c>
    </row>
    <row r="14455" spans="1:3">
      <c r="A14455" t="s">
        <v>12794</v>
      </c>
      <c r="B14455" t="s">
        <v>24848</v>
      </c>
      <c r="C14455" t="s">
        <v>12772</v>
      </c>
    </row>
    <row r="14456" spans="1:3">
      <c r="A14456" t="s">
        <v>12795</v>
      </c>
      <c r="B14456" t="s">
        <v>24848</v>
      </c>
      <c r="C14456" t="s">
        <v>12772</v>
      </c>
    </row>
    <row r="14457" spans="1:3">
      <c r="A14457" t="s">
        <v>12796</v>
      </c>
      <c r="B14457" t="s">
        <v>24848</v>
      </c>
      <c r="C14457" t="s">
        <v>12772</v>
      </c>
    </row>
    <row r="14458" spans="1:3">
      <c r="A14458" t="s">
        <v>12797</v>
      </c>
      <c r="B14458" t="s">
        <v>24848</v>
      </c>
      <c r="C14458" t="s">
        <v>12772</v>
      </c>
    </row>
    <row r="14459" spans="1:3">
      <c r="A14459" t="s">
        <v>12798</v>
      </c>
      <c r="B14459" t="s">
        <v>24848</v>
      </c>
      <c r="C14459" t="s">
        <v>12772</v>
      </c>
    </row>
    <row r="14460" spans="1:3">
      <c r="A14460" t="s">
        <v>12799</v>
      </c>
      <c r="B14460" t="s">
        <v>24848</v>
      </c>
      <c r="C14460" t="s">
        <v>12772</v>
      </c>
    </row>
    <row r="14461" spans="1:3">
      <c r="A14461" t="s">
        <v>12800</v>
      </c>
      <c r="B14461" t="s">
        <v>24848</v>
      </c>
      <c r="C14461" t="s">
        <v>12772</v>
      </c>
    </row>
    <row r="14462" spans="1:3">
      <c r="A14462" t="s">
        <v>12801</v>
      </c>
      <c r="B14462" t="s">
        <v>24848</v>
      </c>
      <c r="C14462" t="s">
        <v>12772</v>
      </c>
    </row>
    <row r="14463" spans="1:3">
      <c r="A14463" t="s">
        <v>12802</v>
      </c>
      <c r="B14463" t="s">
        <v>24848</v>
      </c>
      <c r="C14463" t="s">
        <v>12772</v>
      </c>
    </row>
    <row r="14464" spans="1:3">
      <c r="A14464" t="s">
        <v>12803</v>
      </c>
      <c r="B14464" t="s">
        <v>24848</v>
      </c>
      <c r="C14464" t="s">
        <v>12772</v>
      </c>
    </row>
    <row r="14465" spans="1:3">
      <c r="A14465" t="s">
        <v>12804</v>
      </c>
      <c r="B14465" t="s">
        <v>872</v>
      </c>
      <c r="C14465" t="s">
        <v>5812</v>
      </c>
    </row>
    <row r="14466" spans="1:3">
      <c r="A14466" t="s">
        <v>12805</v>
      </c>
      <c r="B14466" t="s">
        <v>872</v>
      </c>
      <c r="C14466" t="s">
        <v>5812</v>
      </c>
    </row>
    <row r="14467" spans="1:3">
      <c r="A14467" t="s">
        <v>12806</v>
      </c>
      <c r="B14467" t="s">
        <v>872</v>
      </c>
      <c r="C14467" t="s">
        <v>5812</v>
      </c>
    </row>
    <row r="14468" spans="1:3">
      <c r="A14468" t="s">
        <v>12807</v>
      </c>
      <c r="B14468" t="s">
        <v>872</v>
      </c>
      <c r="C14468" t="s">
        <v>5812</v>
      </c>
    </row>
    <row r="14469" spans="1:3">
      <c r="A14469" t="s">
        <v>12808</v>
      </c>
      <c r="B14469" t="s">
        <v>872</v>
      </c>
      <c r="C14469" t="s">
        <v>5812</v>
      </c>
    </row>
    <row r="14470" spans="1:3">
      <c r="A14470" t="s">
        <v>12809</v>
      </c>
      <c r="B14470" t="s">
        <v>872</v>
      </c>
      <c r="C14470" t="s">
        <v>5812</v>
      </c>
    </row>
    <row r="14471" spans="1:3">
      <c r="A14471" t="s">
        <v>12810</v>
      </c>
      <c r="B14471" t="s">
        <v>872</v>
      </c>
      <c r="C14471" t="s">
        <v>5812</v>
      </c>
    </row>
    <row r="14472" spans="1:3">
      <c r="A14472" t="s">
        <v>12811</v>
      </c>
      <c r="B14472" t="s">
        <v>872</v>
      </c>
      <c r="C14472" t="s">
        <v>5812</v>
      </c>
    </row>
    <row r="14473" spans="1:3">
      <c r="A14473" t="s">
        <v>12812</v>
      </c>
      <c r="B14473" t="s">
        <v>872</v>
      </c>
      <c r="C14473" t="s">
        <v>5812</v>
      </c>
    </row>
    <row r="14474" spans="1:3">
      <c r="A14474" t="s">
        <v>12813</v>
      </c>
      <c r="B14474" t="s">
        <v>872</v>
      </c>
      <c r="C14474" t="s">
        <v>5812</v>
      </c>
    </row>
    <row r="14475" spans="1:3">
      <c r="A14475" t="s">
        <v>12814</v>
      </c>
      <c r="B14475" t="s">
        <v>872</v>
      </c>
      <c r="C14475" t="s">
        <v>5812</v>
      </c>
    </row>
    <row r="14476" spans="1:3">
      <c r="A14476" t="s">
        <v>12815</v>
      </c>
      <c r="B14476" t="s">
        <v>872</v>
      </c>
      <c r="C14476" t="s">
        <v>5812</v>
      </c>
    </row>
    <row r="14477" spans="1:3">
      <c r="A14477" t="s">
        <v>12816</v>
      </c>
      <c r="B14477" t="s">
        <v>872</v>
      </c>
      <c r="C14477" t="s">
        <v>5812</v>
      </c>
    </row>
    <row r="14478" spans="1:3">
      <c r="A14478" t="s">
        <v>12817</v>
      </c>
      <c r="B14478" t="s">
        <v>872</v>
      </c>
      <c r="C14478" t="s">
        <v>5812</v>
      </c>
    </row>
    <row r="14479" spans="1:3">
      <c r="A14479" t="s">
        <v>12818</v>
      </c>
      <c r="B14479" t="s">
        <v>24848</v>
      </c>
      <c r="C14479" t="s">
        <v>12772</v>
      </c>
    </row>
    <row r="14480" spans="1:3">
      <c r="A14480" t="s">
        <v>12819</v>
      </c>
      <c r="B14480" t="s">
        <v>24848</v>
      </c>
      <c r="C14480" t="s">
        <v>12772</v>
      </c>
    </row>
    <row r="14481" spans="1:3">
      <c r="A14481" t="s">
        <v>12820</v>
      </c>
      <c r="B14481" t="s">
        <v>24848</v>
      </c>
      <c r="C14481" t="s">
        <v>12772</v>
      </c>
    </row>
    <row r="14482" spans="1:3">
      <c r="A14482" t="s">
        <v>12821</v>
      </c>
      <c r="B14482" t="s">
        <v>883</v>
      </c>
      <c r="C14482" t="s">
        <v>12747</v>
      </c>
    </row>
    <row r="14483" spans="1:3">
      <c r="A14483" t="s">
        <v>12822</v>
      </c>
      <c r="B14483" t="s">
        <v>872</v>
      </c>
      <c r="C14483" t="s">
        <v>5812</v>
      </c>
    </row>
    <row r="14484" spans="1:3">
      <c r="A14484" t="s">
        <v>12823</v>
      </c>
      <c r="B14484" t="s">
        <v>24848</v>
      </c>
      <c r="C14484" t="s">
        <v>12772</v>
      </c>
    </row>
    <row r="14485" spans="1:3">
      <c r="A14485" t="s">
        <v>12824</v>
      </c>
      <c r="B14485" t="s">
        <v>872</v>
      </c>
      <c r="C14485" t="s">
        <v>5812</v>
      </c>
    </row>
    <row r="14486" spans="1:3">
      <c r="A14486" t="s">
        <v>12825</v>
      </c>
      <c r="B14486" t="s">
        <v>872</v>
      </c>
      <c r="C14486" t="s">
        <v>5812</v>
      </c>
    </row>
    <row r="14487" spans="1:3">
      <c r="A14487" t="s">
        <v>12826</v>
      </c>
      <c r="B14487" t="s">
        <v>872</v>
      </c>
      <c r="C14487" t="s">
        <v>5812</v>
      </c>
    </row>
    <row r="14488" spans="1:3">
      <c r="A14488" t="s">
        <v>12827</v>
      </c>
      <c r="B14488" t="s">
        <v>24848</v>
      </c>
      <c r="C14488" t="s">
        <v>12772</v>
      </c>
    </row>
    <row r="14489" spans="1:3">
      <c r="A14489" t="s">
        <v>12828</v>
      </c>
      <c r="B14489" t="s">
        <v>24848</v>
      </c>
      <c r="C14489" t="s">
        <v>12772</v>
      </c>
    </row>
    <row r="14490" spans="1:3">
      <c r="A14490" t="s">
        <v>12829</v>
      </c>
      <c r="B14490" t="s">
        <v>24848</v>
      </c>
      <c r="C14490" t="s">
        <v>12772</v>
      </c>
    </row>
    <row r="14491" spans="1:3">
      <c r="A14491" t="s">
        <v>12830</v>
      </c>
      <c r="B14491" t="s">
        <v>872</v>
      </c>
      <c r="C14491" t="s">
        <v>5812</v>
      </c>
    </row>
    <row r="14492" spans="1:3">
      <c r="A14492" t="s">
        <v>12831</v>
      </c>
      <c r="B14492" t="s">
        <v>872</v>
      </c>
      <c r="C14492" t="s">
        <v>5812</v>
      </c>
    </row>
    <row r="14493" spans="1:3">
      <c r="A14493" t="s">
        <v>12832</v>
      </c>
      <c r="B14493" t="s">
        <v>872</v>
      </c>
      <c r="C14493" t="s">
        <v>5812</v>
      </c>
    </row>
    <row r="14494" spans="1:3">
      <c r="A14494" t="s">
        <v>12833</v>
      </c>
      <c r="B14494" t="s">
        <v>872</v>
      </c>
      <c r="C14494" t="s">
        <v>5812</v>
      </c>
    </row>
    <row r="14495" spans="1:3">
      <c r="A14495" t="s">
        <v>12834</v>
      </c>
      <c r="B14495" t="s">
        <v>872</v>
      </c>
      <c r="C14495" t="s">
        <v>5812</v>
      </c>
    </row>
    <row r="14496" spans="1:3">
      <c r="A14496" t="s">
        <v>12835</v>
      </c>
      <c r="B14496" t="s">
        <v>872</v>
      </c>
      <c r="C14496" t="s">
        <v>5812</v>
      </c>
    </row>
    <row r="14497" spans="1:3">
      <c r="A14497" t="s">
        <v>12836</v>
      </c>
      <c r="B14497" t="s">
        <v>872</v>
      </c>
      <c r="C14497" t="s">
        <v>5812</v>
      </c>
    </row>
    <row r="14498" spans="1:3">
      <c r="A14498" t="s">
        <v>12837</v>
      </c>
      <c r="B14498" t="s">
        <v>872</v>
      </c>
      <c r="C14498" t="s">
        <v>5812</v>
      </c>
    </row>
    <row r="14499" spans="1:3">
      <c r="A14499" t="s">
        <v>12838</v>
      </c>
      <c r="B14499" t="s">
        <v>872</v>
      </c>
      <c r="C14499" t="s">
        <v>5812</v>
      </c>
    </row>
    <row r="14500" spans="1:3">
      <c r="A14500" t="s">
        <v>12839</v>
      </c>
      <c r="B14500" t="s">
        <v>872</v>
      </c>
      <c r="C14500" t="s">
        <v>5812</v>
      </c>
    </row>
    <row r="14501" spans="1:3">
      <c r="A14501" t="s">
        <v>12840</v>
      </c>
      <c r="B14501" t="s">
        <v>872</v>
      </c>
      <c r="C14501" t="s">
        <v>5812</v>
      </c>
    </row>
    <row r="14502" spans="1:3">
      <c r="A14502" t="s">
        <v>12841</v>
      </c>
      <c r="B14502" t="s">
        <v>852</v>
      </c>
      <c r="C14502" t="s">
        <v>12842</v>
      </c>
    </row>
    <row r="14503" spans="1:3">
      <c r="A14503" t="s">
        <v>12841</v>
      </c>
      <c r="B14503" t="s">
        <v>872</v>
      </c>
      <c r="C14503" t="s">
        <v>5812</v>
      </c>
    </row>
    <row r="14504" spans="1:3">
      <c r="A14504" t="s">
        <v>12843</v>
      </c>
      <c r="B14504" t="s">
        <v>872</v>
      </c>
      <c r="C14504" t="s">
        <v>5812</v>
      </c>
    </row>
    <row r="14505" spans="1:3">
      <c r="A14505" t="s">
        <v>12844</v>
      </c>
      <c r="B14505" t="s">
        <v>872</v>
      </c>
      <c r="C14505" t="s">
        <v>5812</v>
      </c>
    </row>
    <row r="14506" spans="1:3">
      <c r="A14506" t="s">
        <v>12845</v>
      </c>
      <c r="B14506" t="s">
        <v>872</v>
      </c>
      <c r="C14506" t="s">
        <v>5812</v>
      </c>
    </row>
    <row r="14507" spans="1:3">
      <c r="A14507" t="s">
        <v>12846</v>
      </c>
      <c r="B14507" t="s">
        <v>872</v>
      </c>
      <c r="C14507" t="s">
        <v>5812</v>
      </c>
    </row>
    <row r="14508" spans="1:3">
      <c r="A14508" t="s">
        <v>12847</v>
      </c>
      <c r="B14508" t="s">
        <v>872</v>
      </c>
      <c r="C14508" t="s">
        <v>5812</v>
      </c>
    </row>
    <row r="14509" spans="1:3">
      <c r="A14509" t="s">
        <v>12848</v>
      </c>
      <c r="B14509" t="s">
        <v>872</v>
      </c>
      <c r="C14509" t="s">
        <v>5812</v>
      </c>
    </row>
    <row r="14510" spans="1:3">
      <c r="A14510" t="s">
        <v>12849</v>
      </c>
      <c r="B14510" t="s">
        <v>872</v>
      </c>
      <c r="C14510" t="s">
        <v>5812</v>
      </c>
    </row>
    <row r="14511" spans="1:3">
      <c r="A14511" t="s">
        <v>12850</v>
      </c>
      <c r="B14511" t="s">
        <v>872</v>
      </c>
      <c r="C14511" t="s">
        <v>5812</v>
      </c>
    </row>
    <row r="14512" spans="1:3">
      <c r="A14512" t="s">
        <v>12851</v>
      </c>
      <c r="B14512" t="s">
        <v>872</v>
      </c>
      <c r="C14512" t="s">
        <v>5812</v>
      </c>
    </row>
    <row r="14513" spans="1:3">
      <c r="A14513" t="s">
        <v>12852</v>
      </c>
      <c r="B14513" t="s">
        <v>872</v>
      </c>
      <c r="C14513" t="s">
        <v>5812</v>
      </c>
    </row>
    <row r="14514" spans="1:3">
      <c r="A14514" t="s">
        <v>12852</v>
      </c>
      <c r="B14514" t="s">
        <v>883</v>
      </c>
      <c r="C14514" t="s">
        <v>12747</v>
      </c>
    </row>
    <row r="14515" spans="1:3">
      <c r="A14515" t="s">
        <v>12853</v>
      </c>
      <c r="B14515" t="s">
        <v>872</v>
      </c>
      <c r="C14515" t="s">
        <v>5812</v>
      </c>
    </row>
    <row r="14516" spans="1:3">
      <c r="A14516" t="s">
        <v>12854</v>
      </c>
      <c r="B14516" t="s">
        <v>872</v>
      </c>
      <c r="C14516" t="s">
        <v>5812</v>
      </c>
    </row>
    <row r="14517" spans="1:3">
      <c r="A14517" t="s">
        <v>12855</v>
      </c>
      <c r="B14517" t="s">
        <v>872</v>
      </c>
      <c r="C14517" t="s">
        <v>5812</v>
      </c>
    </row>
    <row r="14518" spans="1:3">
      <c r="A14518" t="s">
        <v>12856</v>
      </c>
      <c r="B14518" t="s">
        <v>872</v>
      </c>
      <c r="C14518" t="s">
        <v>5812</v>
      </c>
    </row>
    <row r="14519" spans="1:3">
      <c r="A14519" t="s">
        <v>12857</v>
      </c>
      <c r="B14519" t="s">
        <v>852</v>
      </c>
      <c r="C14519" t="s">
        <v>12842</v>
      </c>
    </row>
    <row r="14520" spans="1:3">
      <c r="A14520" t="s">
        <v>12857</v>
      </c>
      <c r="B14520" t="s">
        <v>872</v>
      </c>
      <c r="C14520" t="s">
        <v>5812</v>
      </c>
    </row>
    <row r="14521" spans="1:3">
      <c r="A14521" t="s">
        <v>12858</v>
      </c>
      <c r="B14521" t="s">
        <v>852</v>
      </c>
      <c r="C14521" t="s">
        <v>12842</v>
      </c>
    </row>
    <row r="14522" spans="1:3">
      <c r="A14522" t="s">
        <v>12858</v>
      </c>
      <c r="B14522" t="s">
        <v>872</v>
      </c>
      <c r="C14522" t="s">
        <v>5812</v>
      </c>
    </row>
    <row r="14523" spans="1:3">
      <c r="A14523" t="s">
        <v>12859</v>
      </c>
      <c r="B14523" t="s">
        <v>852</v>
      </c>
      <c r="C14523" t="s">
        <v>12842</v>
      </c>
    </row>
    <row r="14524" spans="1:3">
      <c r="A14524" t="s">
        <v>12859</v>
      </c>
      <c r="B14524" t="s">
        <v>872</v>
      </c>
      <c r="C14524" t="s">
        <v>5812</v>
      </c>
    </row>
    <row r="14525" spans="1:3">
      <c r="A14525" t="s">
        <v>12860</v>
      </c>
      <c r="B14525" t="s">
        <v>24848</v>
      </c>
      <c r="C14525" t="s">
        <v>12772</v>
      </c>
    </row>
    <row r="14526" spans="1:3">
      <c r="A14526" t="s">
        <v>12860</v>
      </c>
      <c r="B14526" t="s">
        <v>872</v>
      </c>
      <c r="C14526" t="s">
        <v>5812</v>
      </c>
    </row>
    <row r="14527" spans="1:3">
      <c r="A14527" t="s">
        <v>12861</v>
      </c>
      <c r="B14527" t="s">
        <v>852</v>
      </c>
      <c r="C14527" t="s">
        <v>12842</v>
      </c>
    </row>
    <row r="14528" spans="1:3">
      <c r="A14528" t="s">
        <v>12862</v>
      </c>
      <c r="B14528" t="s">
        <v>872</v>
      </c>
      <c r="C14528" t="s">
        <v>5812</v>
      </c>
    </row>
    <row r="14529" spans="1:3">
      <c r="A14529" t="s">
        <v>12863</v>
      </c>
      <c r="B14529" t="s">
        <v>872</v>
      </c>
      <c r="C14529" t="s">
        <v>5812</v>
      </c>
    </row>
    <row r="14530" spans="1:3">
      <c r="A14530" t="s">
        <v>12864</v>
      </c>
      <c r="B14530" t="s">
        <v>872</v>
      </c>
      <c r="C14530" t="s">
        <v>5812</v>
      </c>
    </row>
    <row r="14531" spans="1:3">
      <c r="A14531" t="s">
        <v>12865</v>
      </c>
      <c r="B14531" t="s">
        <v>872</v>
      </c>
      <c r="C14531" t="s">
        <v>5812</v>
      </c>
    </row>
    <row r="14532" spans="1:3">
      <c r="A14532" t="s">
        <v>12866</v>
      </c>
      <c r="B14532" t="s">
        <v>24848</v>
      </c>
      <c r="C14532" t="s">
        <v>12772</v>
      </c>
    </row>
    <row r="14533" spans="1:3">
      <c r="A14533" t="s">
        <v>12867</v>
      </c>
      <c r="B14533" t="s">
        <v>872</v>
      </c>
      <c r="C14533" t="s">
        <v>5812</v>
      </c>
    </row>
    <row r="14534" spans="1:3">
      <c r="A14534" t="s">
        <v>12868</v>
      </c>
      <c r="B14534" t="s">
        <v>872</v>
      </c>
      <c r="C14534" t="s">
        <v>5812</v>
      </c>
    </row>
    <row r="14535" spans="1:3">
      <c r="A14535" t="s">
        <v>12869</v>
      </c>
      <c r="B14535" t="s">
        <v>872</v>
      </c>
      <c r="C14535" t="s">
        <v>5812</v>
      </c>
    </row>
    <row r="14536" spans="1:3">
      <c r="A14536" t="s">
        <v>12870</v>
      </c>
      <c r="B14536" t="s">
        <v>872</v>
      </c>
      <c r="C14536" t="s">
        <v>5812</v>
      </c>
    </row>
    <row r="14537" spans="1:3">
      <c r="A14537" t="s">
        <v>12871</v>
      </c>
      <c r="B14537" t="s">
        <v>872</v>
      </c>
      <c r="C14537" t="s">
        <v>5812</v>
      </c>
    </row>
    <row r="14538" spans="1:3">
      <c r="A14538" t="s">
        <v>12872</v>
      </c>
      <c r="B14538" t="s">
        <v>872</v>
      </c>
      <c r="C14538" t="s">
        <v>5812</v>
      </c>
    </row>
    <row r="14539" spans="1:3">
      <c r="A14539" t="s">
        <v>12873</v>
      </c>
      <c r="B14539" t="s">
        <v>872</v>
      </c>
      <c r="C14539" t="s">
        <v>5812</v>
      </c>
    </row>
    <row r="14540" spans="1:3">
      <c r="A14540" t="s">
        <v>12874</v>
      </c>
      <c r="B14540" t="s">
        <v>872</v>
      </c>
      <c r="C14540" t="s">
        <v>5812</v>
      </c>
    </row>
    <row r="14541" spans="1:3">
      <c r="A14541" t="s">
        <v>12875</v>
      </c>
      <c r="B14541" t="s">
        <v>872</v>
      </c>
      <c r="C14541" t="s">
        <v>5812</v>
      </c>
    </row>
    <row r="14542" spans="1:3">
      <c r="A14542" t="s">
        <v>12876</v>
      </c>
      <c r="B14542" t="s">
        <v>24848</v>
      </c>
      <c r="C14542" t="s">
        <v>12772</v>
      </c>
    </row>
    <row r="14543" spans="1:3">
      <c r="A14543" t="s">
        <v>12876</v>
      </c>
      <c r="B14543" t="s">
        <v>872</v>
      </c>
      <c r="C14543" t="s">
        <v>5812</v>
      </c>
    </row>
    <row r="14544" spans="1:3">
      <c r="A14544" t="s">
        <v>12877</v>
      </c>
      <c r="B14544" t="s">
        <v>24848</v>
      </c>
      <c r="C14544" t="s">
        <v>12772</v>
      </c>
    </row>
    <row r="14545" spans="1:3">
      <c r="A14545" t="s">
        <v>12877</v>
      </c>
      <c r="B14545" t="s">
        <v>872</v>
      </c>
      <c r="C14545" t="s">
        <v>5812</v>
      </c>
    </row>
    <row r="14546" spans="1:3">
      <c r="A14546" t="s">
        <v>12878</v>
      </c>
      <c r="B14546" t="s">
        <v>872</v>
      </c>
      <c r="C14546" t="s">
        <v>5812</v>
      </c>
    </row>
    <row r="14547" spans="1:3">
      <c r="A14547" t="s">
        <v>12879</v>
      </c>
      <c r="B14547" t="s">
        <v>872</v>
      </c>
      <c r="C14547" t="s">
        <v>5812</v>
      </c>
    </row>
    <row r="14548" spans="1:3">
      <c r="A14548" t="s">
        <v>12880</v>
      </c>
      <c r="B14548" t="s">
        <v>872</v>
      </c>
      <c r="C14548" t="s">
        <v>5812</v>
      </c>
    </row>
    <row r="14549" spans="1:3">
      <c r="A14549" t="s">
        <v>12881</v>
      </c>
      <c r="B14549" t="s">
        <v>872</v>
      </c>
      <c r="C14549" t="s">
        <v>5812</v>
      </c>
    </row>
    <row r="14550" spans="1:3">
      <c r="A14550" t="s">
        <v>12882</v>
      </c>
      <c r="B14550" t="s">
        <v>24848</v>
      </c>
      <c r="C14550" t="s">
        <v>12772</v>
      </c>
    </row>
    <row r="14551" spans="1:3">
      <c r="A14551" t="s">
        <v>12883</v>
      </c>
      <c r="B14551" t="s">
        <v>872</v>
      </c>
      <c r="C14551" t="s">
        <v>5812</v>
      </c>
    </row>
    <row r="14552" spans="1:3">
      <c r="A14552" t="s">
        <v>12884</v>
      </c>
      <c r="B14552" t="s">
        <v>24848</v>
      </c>
      <c r="C14552" t="s">
        <v>12772</v>
      </c>
    </row>
    <row r="14553" spans="1:3">
      <c r="A14553" t="s">
        <v>12884</v>
      </c>
      <c r="B14553" t="s">
        <v>872</v>
      </c>
      <c r="C14553" t="s">
        <v>5812</v>
      </c>
    </row>
    <row r="14554" spans="1:3">
      <c r="A14554" t="s">
        <v>12885</v>
      </c>
      <c r="B14554" t="s">
        <v>872</v>
      </c>
      <c r="C14554" t="s">
        <v>5812</v>
      </c>
    </row>
    <row r="14555" spans="1:3">
      <c r="A14555" t="s">
        <v>12886</v>
      </c>
      <c r="B14555" t="s">
        <v>24848</v>
      </c>
      <c r="C14555" t="s">
        <v>12772</v>
      </c>
    </row>
    <row r="14556" spans="1:3">
      <c r="A14556" t="s">
        <v>12887</v>
      </c>
      <c r="B14556" t="s">
        <v>24848</v>
      </c>
      <c r="C14556" t="s">
        <v>12772</v>
      </c>
    </row>
    <row r="14557" spans="1:3">
      <c r="A14557" t="s">
        <v>12888</v>
      </c>
      <c r="B14557" t="s">
        <v>24848</v>
      </c>
      <c r="C14557" t="s">
        <v>12772</v>
      </c>
    </row>
    <row r="14558" spans="1:3">
      <c r="A14558" t="s">
        <v>12889</v>
      </c>
      <c r="B14558" t="s">
        <v>24848</v>
      </c>
      <c r="C14558" t="s">
        <v>12772</v>
      </c>
    </row>
    <row r="14559" spans="1:3">
      <c r="A14559" t="s">
        <v>12890</v>
      </c>
      <c r="B14559" t="s">
        <v>24848</v>
      </c>
      <c r="C14559" t="s">
        <v>12772</v>
      </c>
    </row>
    <row r="14560" spans="1:3">
      <c r="A14560" t="s">
        <v>12891</v>
      </c>
      <c r="B14560" t="s">
        <v>24848</v>
      </c>
      <c r="C14560" t="s">
        <v>12772</v>
      </c>
    </row>
    <row r="14561" spans="1:3">
      <c r="A14561" t="s">
        <v>12892</v>
      </c>
      <c r="B14561" t="s">
        <v>24848</v>
      </c>
      <c r="C14561" t="s">
        <v>12772</v>
      </c>
    </row>
    <row r="14562" spans="1:3">
      <c r="A14562" t="s">
        <v>12893</v>
      </c>
      <c r="B14562" t="s">
        <v>872</v>
      </c>
      <c r="C14562" t="s">
        <v>5812</v>
      </c>
    </row>
    <row r="14563" spans="1:3">
      <c r="A14563" t="s">
        <v>12894</v>
      </c>
      <c r="B14563" t="s">
        <v>872</v>
      </c>
      <c r="C14563" t="s">
        <v>5812</v>
      </c>
    </row>
    <row r="14564" spans="1:3">
      <c r="A14564" t="s">
        <v>12895</v>
      </c>
      <c r="B14564" t="s">
        <v>872</v>
      </c>
      <c r="C14564" t="s">
        <v>5812</v>
      </c>
    </row>
    <row r="14565" spans="1:3">
      <c r="A14565" t="s">
        <v>12896</v>
      </c>
      <c r="B14565" t="s">
        <v>872</v>
      </c>
      <c r="C14565" t="s">
        <v>5812</v>
      </c>
    </row>
    <row r="14566" spans="1:3">
      <c r="A14566" t="s">
        <v>12897</v>
      </c>
      <c r="B14566" t="s">
        <v>872</v>
      </c>
      <c r="C14566" t="s">
        <v>5812</v>
      </c>
    </row>
    <row r="14567" spans="1:3">
      <c r="A14567" t="s">
        <v>12898</v>
      </c>
      <c r="B14567" t="s">
        <v>872</v>
      </c>
      <c r="C14567" t="s">
        <v>5812</v>
      </c>
    </row>
    <row r="14568" spans="1:3">
      <c r="A14568" t="s">
        <v>12899</v>
      </c>
      <c r="B14568" t="s">
        <v>872</v>
      </c>
      <c r="C14568" t="s">
        <v>5812</v>
      </c>
    </row>
    <row r="14569" spans="1:3">
      <c r="A14569" t="s">
        <v>12900</v>
      </c>
      <c r="B14569" t="s">
        <v>872</v>
      </c>
      <c r="C14569" t="s">
        <v>5812</v>
      </c>
    </row>
    <row r="14570" spans="1:3">
      <c r="A14570" t="s">
        <v>12901</v>
      </c>
      <c r="B14570" t="s">
        <v>872</v>
      </c>
      <c r="C14570" t="s">
        <v>5812</v>
      </c>
    </row>
    <row r="14571" spans="1:3">
      <c r="A14571" t="s">
        <v>12902</v>
      </c>
      <c r="B14571" t="s">
        <v>872</v>
      </c>
      <c r="C14571" t="s">
        <v>5812</v>
      </c>
    </row>
    <row r="14572" spans="1:3">
      <c r="A14572" t="s">
        <v>12903</v>
      </c>
      <c r="B14572" t="s">
        <v>872</v>
      </c>
      <c r="C14572" t="s">
        <v>5812</v>
      </c>
    </row>
    <row r="14573" spans="1:3">
      <c r="A14573" t="s">
        <v>12904</v>
      </c>
      <c r="B14573" t="s">
        <v>872</v>
      </c>
      <c r="C14573" t="s">
        <v>5812</v>
      </c>
    </row>
    <row r="14574" spans="1:3">
      <c r="A14574" t="s">
        <v>12905</v>
      </c>
      <c r="B14574" t="s">
        <v>872</v>
      </c>
      <c r="C14574" t="s">
        <v>5812</v>
      </c>
    </row>
    <row r="14575" spans="1:3">
      <c r="A14575" t="s">
        <v>12906</v>
      </c>
      <c r="B14575" t="s">
        <v>872</v>
      </c>
      <c r="C14575" t="s">
        <v>5812</v>
      </c>
    </row>
    <row r="14576" spans="1:3">
      <c r="A14576" t="s">
        <v>12907</v>
      </c>
      <c r="B14576" t="s">
        <v>872</v>
      </c>
      <c r="C14576" t="s">
        <v>5812</v>
      </c>
    </row>
    <row r="14577" spans="1:3">
      <c r="A14577" t="s">
        <v>12908</v>
      </c>
      <c r="B14577" t="s">
        <v>872</v>
      </c>
      <c r="C14577" t="s">
        <v>5812</v>
      </c>
    </row>
    <row r="14578" spans="1:3">
      <c r="A14578" t="s">
        <v>12909</v>
      </c>
      <c r="B14578" t="s">
        <v>24848</v>
      </c>
      <c r="C14578" t="s">
        <v>12772</v>
      </c>
    </row>
    <row r="14579" spans="1:3">
      <c r="A14579" t="s">
        <v>12910</v>
      </c>
      <c r="B14579" t="s">
        <v>872</v>
      </c>
      <c r="C14579" t="s">
        <v>5812</v>
      </c>
    </row>
    <row r="14580" spans="1:3">
      <c r="A14580" t="s">
        <v>12911</v>
      </c>
      <c r="B14580" t="s">
        <v>872</v>
      </c>
      <c r="C14580" t="s">
        <v>5812</v>
      </c>
    </row>
    <row r="14581" spans="1:3">
      <c r="A14581" t="s">
        <v>12912</v>
      </c>
      <c r="B14581" t="s">
        <v>872</v>
      </c>
      <c r="C14581" t="s">
        <v>5812</v>
      </c>
    </row>
    <row r="14582" spans="1:3">
      <c r="A14582" t="s">
        <v>12913</v>
      </c>
      <c r="B14582" t="s">
        <v>24848</v>
      </c>
      <c r="C14582" t="s">
        <v>12772</v>
      </c>
    </row>
    <row r="14583" spans="1:3">
      <c r="A14583" t="s">
        <v>12913</v>
      </c>
      <c r="B14583" t="s">
        <v>872</v>
      </c>
      <c r="C14583" t="s">
        <v>5812</v>
      </c>
    </row>
    <row r="14584" spans="1:3">
      <c r="A14584" t="s">
        <v>12914</v>
      </c>
      <c r="B14584" t="s">
        <v>872</v>
      </c>
      <c r="C14584" t="s">
        <v>5812</v>
      </c>
    </row>
    <row r="14585" spans="1:3">
      <c r="A14585" t="s">
        <v>12915</v>
      </c>
      <c r="B14585" t="s">
        <v>872</v>
      </c>
      <c r="C14585" t="s">
        <v>5812</v>
      </c>
    </row>
    <row r="14586" spans="1:3">
      <c r="A14586" t="s">
        <v>12916</v>
      </c>
      <c r="B14586" t="s">
        <v>24848</v>
      </c>
      <c r="C14586" t="s">
        <v>12772</v>
      </c>
    </row>
    <row r="14587" spans="1:3">
      <c r="A14587" t="s">
        <v>12916</v>
      </c>
      <c r="B14587" t="s">
        <v>872</v>
      </c>
      <c r="C14587" t="s">
        <v>5812</v>
      </c>
    </row>
    <row r="14588" spans="1:3">
      <c r="A14588" t="s">
        <v>12917</v>
      </c>
      <c r="B14588" t="s">
        <v>24848</v>
      </c>
      <c r="C14588" t="s">
        <v>12772</v>
      </c>
    </row>
    <row r="14589" spans="1:3">
      <c r="A14589" t="s">
        <v>12917</v>
      </c>
      <c r="B14589" t="s">
        <v>872</v>
      </c>
      <c r="C14589" t="s">
        <v>5812</v>
      </c>
    </row>
    <row r="14590" spans="1:3">
      <c r="A14590" t="s">
        <v>12918</v>
      </c>
      <c r="B14590" t="s">
        <v>24848</v>
      </c>
      <c r="C14590" t="s">
        <v>12772</v>
      </c>
    </row>
    <row r="14591" spans="1:3">
      <c r="A14591" t="s">
        <v>12918</v>
      </c>
      <c r="B14591" t="s">
        <v>872</v>
      </c>
      <c r="C14591" t="s">
        <v>5812</v>
      </c>
    </row>
    <row r="14592" spans="1:3">
      <c r="A14592" t="s">
        <v>12919</v>
      </c>
      <c r="B14592" t="s">
        <v>24848</v>
      </c>
      <c r="C14592" t="s">
        <v>12772</v>
      </c>
    </row>
    <row r="14593" spans="1:3">
      <c r="A14593" t="s">
        <v>12919</v>
      </c>
      <c r="B14593" t="s">
        <v>872</v>
      </c>
      <c r="C14593" t="s">
        <v>5812</v>
      </c>
    </row>
    <row r="14594" spans="1:3">
      <c r="A14594" t="s">
        <v>12920</v>
      </c>
      <c r="B14594" t="s">
        <v>24848</v>
      </c>
      <c r="C14594" t="s">
        <v>12772</v>
      </c>
    </row>
    <row r="14595" spans="1:3">
      <c r="A14595" t="s">
        <v>12920</v>
      </c>
      <c r="B14595" t="s">
        <v>872</v>
      </c>
      <c r="C14595" t="s">
        <v>5812</v>
      </c>
    </row>
    <row r="14596" spans="1:3">
      <c r="A14596" t="s">
        <v>12920</v>
      </c>
      <c r="B14596" t="s">
        <v>883</v>
      </c>
      <c r="C14596" t="s">
        <v>12747</v>
      </c>
    </row>
    <row r="14597" spans="1:3">
      <c r="A14597" t="s">
        <v>12921</v>
      </c>
      <c r="B14597" t="s">
        <v>24848</v>
      </c>
      <c r="C14597" t="s">
        <v>12772</v>
      </c>
    </row>
    <row r="14598" spans="1:3">
      <c r="A14598" t="s">
        <v>12921</v>
      </c>
      <c r="B14598" t="s">
        <v>872</v>
      </c>
      <c r="C14598" t="s">
        <v>5812</v>
      </c>
    </row>
    <row r="14599" spans="1:3">
      <c r="A14599" t="s">
        <v>12921</v>
      </c>
      <c r="B14599" t="s">
        <v>11915</v>
      </c>
      <c r="C14599" t="s">
        <v>11916</v>
      </c>
    </row>
    <row r="14600" spans="1:3">
      <c r="A14600" t="s">
        <v>12922</v>
      </c>
      <c r="B14600" t="s">
        <v>872</v>
      </c>
      <c r="C14600" t="s">
        <v>5812</v>
      </c>
    </row>
    <row r="14601" spans="1:3">
      <c r="A14601" t="s">
        <v>12922</v>
      </c>
      <c r="B14601" t="s">
        <v>883</v>
      </c>
      <c r="C14601" t="s">
        <v>12747</v>
      </c>
    </row>
    <row r="14602" spans="1:3">
      <c r="A14602" t="s">
        <v>12923</v>
      </c>
      <c r="B14602" t="s">
        <v>24848</v>
      </c>
      <c r="C14602" t="s">
        <v>12772</v>
      </c>
    </row>
    <row r="14603" spans="1:3">
      <c r="A14603" t="s">
        <v>12924</v>
      </c>
      <c r="B14603" t="s">
        <v>24848</v>
      </c>
      <c r="C14603" t="s">
        <v>12772</v>
      </c>
    </row>
    <row r="14604" spans="1:3">
      <c r="A14604" t="s">
        <v>12925</v>
      </c>
      <c r="B14604" t="s">
        <v>24848</v>
      </c>
      <c r="C14604" t="s">
        <v>12772</v>
      </c>
    </row>
    <row r="14605" spans="1:3">
      <c r="A14605" t="s">
        <v>12926</v>
      </c>
      <c r="B14605" t="s">
        <v>24848</v>
      </c>
      <c r="C14605" t="s">
        <v>12772</v>
      </c>
    </row>
    <row r="14606" spans="1:3">
      <c r="A14606" t="s">
        <v>12927</v>
      </c>
      <c r="B14606" t="s">
        <v>24848</v>
      </c>
      <c r="C14606" t="s">
        <v>12772</v>
      </c>
    </row>
    <row r="14607" spans="1:3">
      <c r="A14607" t="s">
        <v>12928</v>
      </c>
      <c r="B14607" t="s">
        <v>24848</v>
      </c>
      <c r="C14607" t="s">
        <v>12772</v>
      </c>
    </row>
    <row r="14608" spans="1:3">
      <c r="A14608" t="s">
        <v>12929</v>
      </c>
      <c r="B14608" t="s">
        <v>24848</v>
      </c>
      <c r="C14608" t="s">
        <v>12772</v>
      </c>
    </row>
    <row r="14609" spans="1:3">
      <c r="A14609" t="s">
        <v>12930</v>
      </c>
      <c r="B14609" t="s">
        <v>24848</v>
      </c>
      <c r="C14609" t="s">
        <v>12772</v>
      </c>
    </row>
    <row r="14610" spans="1:3">
      <c r="A14610" t="s">
        <v>12931</v>
      </c>
      <c r="B14610" t="s">
        <v>24848</v>
      </c>
      <c r="C14610" t="s">
        <v>12772</v>
      </c>
    </row>
    <row r="14611" spans="1:3">
      <c r="A14611" t="s">
        <v>12932</v>
      </c>
      <c r="B14611" t="s">
        <v>24848</v>
      </c>
      <c r="C14611" t="s">
        <v>12772</v>
      </c>
    </row>
    <row r="14612" spans="1:3">
      <c r="A14612" t="s">
        <v>12933</v>
      </c>
      <c r="B14612" t="s">
        <v>24848</v>
      </c>
      <c r="C14612" t="s">
        <v>12772</v>
      </c>
    </row>
    <row r="14613" spans="1:3">
      <c r="A14613" t="s">
        <v>12934</v>
      </c>
      <c r="B14613" t="s">
        <v>24848</v>
      </c>
      <c r="C14613" t="s">
        <v>12772</v>
      </c>
    </row>
    <row r="14614" spans="1:3">
      <c r="A14614" t="s">
        <v>12935</v>
      </c>
      <c r="B14614" t="s">
        <v>24848</v>
      </c>
      <c r="C14614" t="s">
        <v>12772</v>
      </c>
    </row>
    <row r="14615" spans="1:3">
      <c r="A14615" t="s">
        <v>12936</v>
      </c>
      <c r="B14615" t="s">
        <v>24848</v>
      </c>
      <c r="C14615" t="s">
        <v>12772</v>
      </c>
    </row>
    <row r="14616" spans="1:3">
      <c r="A14616" t="s">
        <v>12937</v>
      </c>
      <c r="B14616" t="s">
        <v>24848</v>
      </c>
      <c r="C14616" t="s">
        <v>12772</v>
      </c>
    </row>
    <row r="14617" spans="1:3">
      <c r="A14617" t="s">
        <v>12938</v>
      </c>
      <c r="B14617" t="s">
        <v>872</v>
      </c>
      <c r="C14617" t="s">
        <v>5812</v>
      </c>
    </row>
    <row r="14618" spans="1:3">
      <c r="A14618" t="s">
        <v>12939</v>
      </c>
      <c r="B14618" t="s">
        <v>872</v>
      </c>
      <c r="C14618" t="s">
        <v>5812</v>
      </c>
    </row>
    <row r="14619" spans="1:3">
      <c r="A14619" t="s">
        <v>12940</v>
      </c>
      <c r="B14619" t="s">
        <v>872</v>
      </c>
      <c r="C14619" t="s">
        <v>5812</v>
      </c>
    </row>
    <row r="14620" spans="1:3">
      <c r="A14620" t="s">
        <v>12941</v>
      </c>
      <c r="B14620" t="s">
        <v>872</v>
      </c>
      <c r="C14620" t="s">
        <v>5812</v>
      </c>
    </row>
    <row r="14621" spans="1:3">
      <c r="A14621" t="s">
        <v>12942</v>
      </c>
      <c r="B14621" t="s">
        <v>872</v>
      </c>
      <c r="C14621" t="s">
        <v>5812</v>
      </c>
    </row>
    <row r="14622" spans="1:3">
      <c r="A14622" t="s">
        <v>12943</v>
      </c>
      <c r="B14622" t="s">
        <v>872</v>
      </c>
      <c r="C14622" t="s">
        <v>5812</v>
      </c>
    </row>
    <row r="14623" spans="1:3">
      <c r="A14623" t="s">
        <v>12944</v>
      </c>
      <c r="B14623" t="s">
        <v>24848</v>
      </c>
      <c r="C14623" t="s">
        <v>12772</v>
      </c>
    </row>
    <row r="14624" spans="1:3">
      <c r="A14624" t="s">
        <v>12945</v>
      </c>
      <c r="B14624" t="s">
        <v>872</v>
      </c>
      <c r="C14624" t="s">
        <v>5812</v>
      </c>
    </row>
    <row r="14625" spans="1:3">
      <c r="A14625" t="s">
        <v>12946</v>
      </c>
      <c r="B14625" t="s">
        <v>24848</v>
      </c>
      <c r="C14625" t="s">
        <v>12772</v>
      </c>
    </row>
    <row r="14626" spans="1:3">
      <c r="A14626" t="s">
        <v>12947</v>
      </c>
      <c r="B14626" t="s">
        <v>24848</v>
      </c>
      <c r="C14626" t="s">
        <v>12772</v>
      </c>
    </row>
    <row r="14627" spans="1:3">
      <c r="A14627" t="s">
        <v>12948</v>
      </c>
      <c r="B14627" t="s">
        <v>24848</v>
      </c>
      <c r="C14627" t="s">
        <v>12772</v>
      </c>
    </row>
    <row r="14628" spans="1:3">
      <c r="A14628" t="s">
        <v>12949</v>
      </c>
      <c r="B14628" t="s">
        <v>24848</v>
      </c>
      <c r="C14628" t="s">
        <v>12772</v>
      </c>
    </row>
    <row r="14629" spans="1:3">
      <c r="A14629" t="s">
        <v>12950</v>
      </c>
      <c r="B14629" t="s">
        <v>24848</v>
      </c>
      <c r="C14629" t="s">
        <v>12772</v>
      </c>
    </row>
    <row r="14630" spans="1:3">
      <c r="A14630" t="s">
        <v>12950</v>
      </c>
      <c r="B14630" t="s">
        <v>872</v>
      </c>
      <c r="C14630" t="s">
        <v>5812</v>
      </c>
    </row>
    <row r="14631" spans="1:3">
      <c r="A14631" t="s">
        <v>12951</v>
      </c>
      <c r="B14631" t="s">
        <v>24848</v>
      </c>
      <c r="C14631" t="s">
        <v>12772</v>
      </c>
    </row>
    <row r="14632" spans="1:3">
      <c r="A14632" t="s">
        <v>12952</v>
      </c>
      <c r="B14632" t="s">
        <v>24848</v>
      </c>
      <c r="C14632" t="s">
        <v>12772</v>
      </c>
    </row>
    <row r="14633" spans="1:3">
      <c r="A14633" t="s">
        <v>12953</v>
      </c>
      <c r="B14633" t="s">
        <v>24848</v>
      </c>
      <c r="C14633" t="s">
        <v>12772</v>
      </c>
    </row>
    <row r="14634" spans="1:3">
      <c r="A14634" t="s">
        <v>12954</v>
      </c>
      <c r="B14634" t="s">
        <v>872</v>
      </c>
      <c r="C14634" t="s">
        <v>5812</v>
      </c>
    </row>
    <row r="14635" spans="1:3">
      <c r="A14635" t="s">
        <v>12955</v>
      </c>
      <c r="B14635" t="s">
        <v>24848</v>
      </c>
      <c r="C14635" t="s">
        <v>12772</v>
      </c>
    </row>
    <row r="14636" spans="1:3">
      <c r="A14636" t="s">
        <v>12956</v>
      </c>
      <c r="B14636" t="s">
        <v>24848</v>
      </c>
      <c r="C14636" t="s">
        <v>12772</v>
      </c>
    </row>
    <row r="14637" spans="1:3">
      <c r="A14637" t="s">
        <v>12957</v>
      </c>
      <c r="B14637" t="s">
        <v>872</v>
      </c>
      <c r="C14637" t="s">
        <v>5812</v>
      </c>
    </row>
    <row r="14638" spans="1:3">
      <c r="A14638" t="s">
        <v>12958</v>
      </c>
      <c r="B14638" t="s">
        <v>872</v>
      </c>
      <c r="C14638" t="s">
        <v>5812</v>
      </c>
    </row>
    <row r="14639" spans="1:3">
      <c r="A14639" t="s">
        <v>12959</v>
      </c>
      <c r="B14639" t="s">
        <v>24848</v>
      </c>
      <c r="C14639" t="s">
        <v>12772</v>
      </c>
    </row>
    <row r="14640" spans="1:3">
      <c r="A14640" t="s">
        <v>12960</v>
      </c>
      <c r="B14640" t="s">
        <v>24848</v>
      </c>
      <c r="C14640" t="s">
        <v>12772</v>
      </c>
    </row>
    <row r="14641" spans="1:3">
      <c r="A14641" t="s">
        <v>12961</v>
      </c>
      <c r="B14641" t="s">
        <v>24848</v>
      </c>
      <c r="C14641" t="s">
        <v>12772</v>
      </c>
    </row>
    <row r="14642" spans="1:3">
      <c r="A14642" t="s">
        <v>12961</v>
      </c>
      <c r="B14642" t="s">
        <v>872</v>
      </c>
      <c r="C14642" t="s">
        <v>5812</v>
      </c>
    </row>
    <row r="14643" spans="1:3">
      <c r="A14643" t="s">
        <v>12962</v>
      </c>
      <c r="B14643" t="s">
        <v>872</v>
      </c>
      <c r="C14643" t="s">
        <v>5812</v>
      </c>
    </row>
    <row r="14644" spans="1:3">
      <c r="A14644" t="s">
        <v>12963</v>
      </c>
      <c r="B14644" t="s">
        <v>872</v>
      </c>
      <c r="C14644" t="s">
        <v>5812</v>
      </c>
    </row>
    <row r="14645" spans="1:3">
      <c r="A14645" t="s">
        <v>12964</v>
      </c>
      <c r="B14645" t="s">
        <v>872</v>
      </c>
      <c r="C14645" t="s">
        <v>5812</v>
      </c>
    </row>
    <row r="14646" spans="1:3">
      <c r="A14646" t="s">
        <v>12965</v>
      </c>
      <c r="B14646" t="s">
        <v>24848</v>
      </c>
      <c r="C14646" t="s">
        <v>12772</v>
      </c>
    </row>
    <row r="14647" spans="1:3">
      <c r="A14647" t="s">
        <v>12966</v>
      </c>
      <c r="B14647" t="s">
        <v>24848</v>
      </c>
      <c r="C14647" t="s">
        <v>12772</v>
      </c>
    </row>
    <row r="14648" spans="1:3">
      <c r="A14648" t="s">
        <v>12967</v>
      </c>
      <c r="B14648" t="s">
        <v>24848</v>
      </c>
      <c r="C14648" t="s">
        <v>12772</v>
      </c>
    </row>
    <row r="14649" spans="1:3">
      <c r="A14649" t="s">
        <v>12968</v>
      </c>
      <c r="B14649" t="s">
        <v>24848</v>
      </c>
      <c r="C14649" t="s">
        <v>12772</v>
      </c>
    </row>
    <row r="14650" spans="1:3">
      <c r="A14650" t="s">
        <v>12969</v>
      </c>
      <c r="B14650" t="s">
        <v>24848</v>
      </c>
      <c r="C14650" t="s">
        <v>12772</v>
      </c>
    </row>
    <row r="14651" spans="1:3">
      <c r="A14651" t="s">
        <v>12970</v>
      </c>
      <c r="B14651" t="s">
        <v>24848</v>
      </c>
      <c r="C14651" t="s">
        <v>12772</v>
      </c>
    </row>
    <row r="14652" spans="1:3">
      <c r="A14652" t="s">
        <v>12971</v>
      </c>
      <c r="B14652" t="s">
        <v>24848</v>
      </c>
      <c r="C14652" t="s">
        <v>12772</v>
      </c>
    </row>
    <row r="14653" spans="1:3">
      <c r="A14653" t="s">
        <v>12972</v>
      </c>
      <c r="B14653" t="s">
        <v>24848</v>
      </c>
      <c r="C14653" t="s">
        <v>12772</v>
      </c>
    </row>
    <row r="14654" spans="1:3">
      <c r="A14654" t="s">
        <v>12973</v>
      </c>
      <c r="B14654" t="s">
        <v>24848</v>
      </c>
      <c r="C14654" t="s">
        <v>12772</v>
      </c>
    </row>
    <row r="14655" spans="1:3">
      <c r="A14655" t="s">
        <v>12974</v>
      </c>
      <c r="B14655" t="s">
        <v>24848</v>
      </c>
      <c r="C14655" t="s">
        <v>12772</v>
      </c>
    </row>
    <row r="14656" spans="1:3">
      <c r="A14656" t="s">
        <v>12975</v>
      </c>
      <c r="B14656" t="s">
        <v>24848</v>
      </c>
      <c r="C14656" t="s">
        <v>12772</v>
      </c>
    </row>
    <row r="14657" spans="1:3">
      <c r="A14657" t="s">
        <v>12976</v>
      </c>
      <c r="B14657" t="s">
        <v>24848</v>
      </c>
      <c r="C14657" t="s">
        <v>12772</v>
      </c>
    </row>
    <row r="14658" spans="1:3">
      <c r="A14658" t="s">
        <v>12977</v>
      </c>
      <c r="B14658" t="s">
        <v>24848</v>
      </c>
      <c r="C14658" t="s">
        <v>12772</v>
      </c>
    </row>
    <row r="14659" spans="1:3">
      <c r="A14659" t="s">
        <v>12978</v>
      </c>
      <c r="B14659" t="s">
        <v>24848</v>
      </c>
      <c r="C14659" t="s">
        <v>12772</v>
      </c>
    </row>
    <row r="14660" spans="1:3">
      <c r="A14660" t="s">
        <v>12979</v>
      </c>
      <c r="B14660" t="s">
        <v>24848</v>
      </c>
      <c r="C14660" t="s">
        <v>12772</v>
      </c>
    </row>
    <row r="14661" spans="1:3">
      <c r="A14661" t="s">
        <v>12980</v>
      </c>
      <c r="B14661" t="s">
        <v>24848</v>
      </c>
      <c r="C14661" t="s">
        <v>12772</v>
      </c>
    </row>
    <row r="14662" spans="1:3">
      <c r="A14662" t="s">
        <v>12981</v>
      </c>
      <c r="B14662" t="s">
        <v>24848</v>
      </c>
      <c r="C14662" t="s">
        <v>12772</v>
      </c>
    </row>
    <row r="14663" spans="1:3">
      <c r="A14663" t="s">
        <v>12982</v>
      </c>
      <c r="B14663" t="s">
        <v>24848</v>
      </c>
      <c r="C14663" t="s">
        <v>12772</v>
      </c>
    </row>
    <row r="14664" spans="1:3">
      <c r="A14664" t="s">
        <v>12983</v>
      </c>
      <c r="B14664" t="s">
        <v>24848</v>
      </c>
      <c r="C14664" t="s">
        <v>12772</v>
      </c>
    </row>
    <row r="14665" spans="1:3">
      <c r="A14665" t="s">
        <v>12984</v>
      </c>
      <c r="B14665" t="s">
        <v>24848</v>
      </c>
      <c r="C14665" t="s">
        <v>12772</v>
      </c>
    </row>
    <row r="14666" spans="1:3">
      <c r="A14666" t="s">
        <v>12985</v>
      </c>
      <c r="B14666" t="s">
        <v>24848</v>
      </c>
      <c r="C14666" t="s">
        <v>12772</v>
      </c>
    </row>
    <row r="14667" spans="1:3">
      <c r="A14667" t="s">
        <v>12986</v>
      </c>
      <c r="B14667" t="s">
        <v>24848</v>
      </c>
      <c r="C14667" t="s">
        <v>12772</v>
      </c>
    </row>
    <row r="14668" spans="1:3">
      <c r="A14668" t="s">
        <v>12987</v>
      </c>
      <c r="B14668" t="s">
        <v>872</v>
      </c>
      <c r="C14668" t="s">
        <v>5812</v>
      </c>
    </row>
    <row r="14669" spans="1:3">
      <c r="A14669" t="s">
        <v>12988</v>
      </c>
      <c r="B14669" t="s">
        <v>24848</v>
      </c>
      <c r="C14669" t="s">
        <v>12772</v>
      </c>
    </row>
    <row r="14670" spans="1:3">
      <c r="A14670" t="s">
        <v>12989</v>
      </c>
      <c r="B14670" t="s">
        <v>24848</v>
      </c>
      <c r="C14670" t="s">
        <v>12772</v>
      </c>
    </row>
    <row r="14671" spans="1:3">
      <c r="A14671" t="s">
        <v>12990</v>
      </c>
      <c r="B14671" t="s">
        <v>24848</v>
      </c>
      <c r="C14671" t="s">
        <v>12772</v>
      </c>
    </row>
    <row r="14672" spans="1:3">
      <c r="A14672" t="s">
        <v>12991</v>
      </c>
      <c r="B14672" t="s">
        <v>24848</v>
      </c>
      <c r="C14672" t="s">
        <v>12772</v>
      </c>
    </row>
    <row r="14673" spans="1:3">
      <c r="A14673" t="s">
        <v>12992</v>
      </c>
      <c r="B14673" t="s">
        <v>24848</v>
      </c>
      <c r="C14673" t="s">
        <v>12772</v>
      </c>
    </row>
    <row r="14674" spans="1:3">
      <c r="A14674" t="s">
        <v>12993</v>
      </c>
      <c r="B14674" t="s">
        <v>24848</v>
      </c>
      <c r="C14674" t="s">
        <v>12772</v>
      </c>
    </row>
    <row r="14675" spans="1:3">
      <c r="A14675" t="s">
        <v>12994</v>
      </c>
      <c r="B14675" t="s">
        <v>872</v>
      </c>
      <c r="C14675" t="s">
        <v>5812</v>
      </c>
    </row>
    <row r="14676" spans="1:3">
      <c r="A14676" t="s">
        <v>12995</v>
      </c>
      <c r="B14676" t="s">
        <v>872</v>
      </c>
      <c r="C14676" t="s">
        <v>5812</v>
      </c>
    </row>
    <row r="14677" spans="1:3">
      <c r="A14677" t="s">
        <v>12996</v>
      </c>
      <c r="B14677" t="s">
        <v>24848</v>
      </c>
      <c r="C14677" t="s">
        <v>12772</v>
      </c>
    </row>
    <row r="14678" spans="1:3">
      <c r="A14678" t="s">
        <v>12997</v>
      </c>
      <c r="B14678" t="s">
        <v>24848</v>
      </c>
      <c r="C14678" t="s">
        <v>12772</v>
      </c>
    </row>
    <row r="14679" spans="1:3">
      <c r="A14679" t="s">
        <v>12998</v>
      </c>
      <c r="B14679" t="s">
        <v>24848</v>
      </c>
      <c r="C14679" t="s">
        <v>12772</v>
      </c>
    </row>
    <row r="14680" spans="1:3">
      <c r="A14680" t="s">
        <v>12999</v>
      </c>
      <c r="B14680" t="s">
        <v>24848</v>
      </c>
      <c r="C14680" t="s">
        <v>12772</v>
      </c>
    </row>
    <row r="14681" spans="1:3">
      <c r="A14681" t="s">
        <v>13000</v>
      </c>
      <c r="B14681" t="s">
        <v>24848</v>
      </c>
      <c r="C14681" t="s">
        <v>12772</v>
      </c>
    </row>
    <row r="14682" spans="1:3">
      <c r="A14682" t="s">
        <v>13001</v>
      </c>
      <c r="B14682" t="s">
        <v>24848</v>
      </c>
      <c r="C14682" t="s">
        <v>12772</v>
      </c>
    </row>
    <row r="14683" spans="1:3">
      <c r="A14683" t="s">
        <v>13002</v>
      </c>
      <c r="B14683" t="s">
        <v>24848</v>
      </c>
      <c r="C14683" t="s">
        <v>12772</v>
      </c>
    </row>
    <row r="14684" spans="1:3">
      <c r="A14684" t="s">
        <v>13003</v>
      </c>
      <c r="B14684" t="s">
        <v>24848</v>
      </c>
      <c r="C14684" t="s">
        <v>12772</v>
      </c>
    </row>
    <row r="14685" spans="1:3">
      <c r="A14685" t="s">
        <v>13004</v>
      </c>
      <c r="B14685" t="s">
        <v>24848</v>
      </c>
      <c r="C14685" t="s">
        <v>12772</v>
      </c>
    </row>
    <row r="14686" spans="1:3">
      <c r="A14686" t="s">
        <v>13005</v>
      </c>
      <c r="B14686" t="s">
        <v>24848</v>
      </c>
      <c r="C14686" t="s">
        <v>12772</v>
      </c>
    </row>
    <row r="14687" spans="1:3">
      <c r="A14687" t="s">
        <v>13006</v>
      </c>
      <c r="B14687" t="s">
        <v>872</v>
      </c>
      <c r="C14687" t="s">
        <v>5812</v>
      </c>
    </row>
    <row r="14688" spans="1:3">
      <c r="A14688" t="s">
        <v>13007</v>
      </c>
      <c r="B14688" t="s">
        <v>872</v>
      </c>
      <c r="C14688" t="s">
        <v>5812</v>
      </c>
    </row>
    <row r="14689" spans="1:3">
      <c r="A14689" t="s">
        <v>13008</v>
      </c>
      <c r="B14689" t="s">
        <v>24848</v>
      </c>
      <c r="C14689" t="s">
        <v>12772</v>
      </c>
    </row>
    <row r="14690" spans="1:3">
      <c r="A14690" t="s">
        <v>13009</v>
      </c>
      <c r="B14690" t="s">
        <v>872</v>
      </c>
      <c r="C14690" t="s">
        <v>5812</v>
      </c>
    </row>
    <row r="14691" spans="1:3">
      <c r="A14691" t="s">
        <v>13009</v>
      </c>
      <c r="B14691" t="s">
        <v>883</v>
      </c>
      <c r="C14691" t="s">
        <v>12747</v>
      </c>
    </row>
    <row r="14692" spans="1:3">
      <c r="A14692" t="s">
        <v>13010</v>
      </c>
      <c r="B14692" t="s">
        <v>872</v>
      </c>
      <c r="C14692" t="s">
        <v>5812</v>
      </c>
    </row>
    <row r="14693" spans="1:3">
      <c r="A14693" t="s">
        <v>13011</v>
      </c>
      <c r="B14693" t="s">
        <v>883</v>
      </c>
      <c r="C14693" t="s">
        <v>12747</v>
      </c>
    </row>
    <row r="14694" spans="1:3">
      <c r="A14694" t="s">
        <v>13012</v>
      </c>
      <c r="B14694" t="s">
        <v>883</v>
      </c>
      <c r="C14694" t="s">
        <v>12747</v>
      </c>
    </row>
    <row r="14695" spans="1:3">
      <c r="A14695" t="s">
        <v>13013</v>
      </c>
      <c r="B14695" t="s">
        <v>883</v>
      </c>
      <c r="C14695" t="s">
        <v>12747</v>
      </c>
    </row>
    <row r="14696" spans="1:3">
      <c r="A14696" t="s">
        <v>13014</v>
      </c>
      <c r="B14696" t="s">
        <v>24848</v>
      </c>
      <c r="C14696" t="s">
        <v>12772</v>
      </c>
    </row>
    <row r="14697" spans="1:3">
      <c r="A14697" t="s">
        <v>13015</v>
      </c>
      <c r="B14697" t="s">
        <v>24848</v>
      </c>
      <c r="C14697" t="s">
        <v>12772</v>
      </c>
    </row>
    <row r="14698" spans="1:3">
      <c r="A14698" t="s">
        <v>13016</v>
      </c>
      <c r="B14698" t="s">
        <v>24848</v>
      </c>
      <c r="C14698" t="s">
        <v>12772</v>
      </c>
    </row>
    <row r="14699" spans="1:3">
      <c r="A14699" t="s">
        <v>13017</v>
      </c>
      <c r="B14699" t="s">
        <v>24848</v>
      </c>
      <c r="C14699" t="s">
        <v>12772</v>
      </c>
    </row>
    <row r="14700" spans="1:3">
      <c r="A14700" t="s">
        <v>13017</v>
      </c>
      <c r="B14700" t="s">
        <v>883</v>
      </c>
      <c r="C14700" t="s">
        <v>12747</v>
      </c>
    </row>
    <row r="14701" spans="1:3">
      <c r="A14701" t="s">
        <v>13018</v>
      </c>
      <c r="B14701" t="s">
        <v>24848</v>
      </c>
      <c r="C14701" t="s">
        <v>12772</v>
      </c>
    </row>
    <row r="14702" spans="1:3">
      <c r="A14702" t="s">
        <v>13018</v>
      </c>
      <c r="B14702" t="s">
        <v>883</v>
      </c>
      <c r="C14702" t="s">
        <v>12747</v>
      </c>
    </row>
    <row r="14703" spans="1:3">
      <c r="A14703" t="s">
        <v>13019</v>
      </c>
      <c r="B14703" t="s">
        <v>24848</v>
      </c>
      <c r="C14703" t="s">
        <v>12772</v>
      </c>
    </row>
    <row r="14704" spans="1:3">
      <c r="A14704" t="s">
        <v>13019</v>
      </c>
      <c r="B14704" t="s">
        <v>883</v>
      </c>
      <c r="C14704" t="s">
        <v>12747</v>
      </c>
    </row>
    <row r="14705" spans="1:3">
      <c r="A14705" t="s">
        <v>13020</v>
      </c>
      <c r="B14705" t="s">
        <v>883</v>
      </c>
      <c r="C14705" t="s">
        <v>12747</v>
      </c>
    </row>
    <row r="14706" spans="1:3">
      <c r="A14706" t="s">
        <v>13021</v>
      </c>
      <c r="B14706" t="s">
        <v>24848</v>
      </c>
      <c r="C14706" t="s">
        <v>12772</v>
      </c>
    </row>
    <row r="14707" spans="1:3">
      <c r="A14707" t="s">
        <v>13021</v>
      </c>
      <c r="B14707" t="s">
        <v>883</v>
      </c>
      <c r="C14707" t="s">
        <v>12747</v>
      </c>
    </row>
    <row r="14708" spans="1:3">
      <c r="A14708" t="s">
        <v>13022</v>
      </c>
      <c r="B14708" t="s">
        <v>24848</v>
      </c>
      <c r="C14708" t="s">
        <v>12772</v>
      </c>
    </row>
    <row r="14709" spans="1:3">
      <c r="A14709" t="s">
        <v>13023</v>
      </c>
      <c r="B14709" t="s">
        <v>24848</v>
      </c>
      <c r="C14709" t="s">
        <v>12772</v>
      </c>
    </row>
    <row r="14710" spans="1:3">
      <c r="A14710" t="s">
        <v>13023</v>
      </c>
      <c r="B14710" t="s">
        <v>883</v>
      </c>
      <c r="C14710" t="s">
        <v>12747</v>
      </c>
    </row>
    <row r="14711" spans="1:3">
      <c r="A14711" t="s">
        <v>13024</v>
      </c>
      <c r="B14711" t="s">
        <v>24848</v>
      </c>
      <c r="C14711" t="s">
        <v>12772</v>
      </c>
    </row>
    <row r="14712" spans="1:3">
      <c r="A14712" t="s">
        <v>13024</v>
      </c>
      <c r="B14712" t="s">
        <v>883</v>
      </c>
      <c r="C14712" t="s">
        <v>12747</v>
      </c>
    </row>
    <row r="14713" spans="1:3">
      <c r="A14713" t="s">
        <v>13025</v>
      </c>
      <c r="B14713" t="s">
        <v>24848</v>
      </c>
      <c r="C14713" t="s">
        <v>12772</v>
      </c>
    </row>
    <row r="14714" spans="1:3">
      <c r="A14714" t="s">
        <v>13025</v>
      </c>
      <c r="B14714" t="s">
        <v>883</v>
      </c>
      <c r="C14714" t="s">
        <v>12747</v>
      </c>
    </row>
    <row r="14715" spans="1:3">
      <c r="A14715" t="s">
        <v>13026</v>
      </c>
      <c r="B14715" t="s">
        <v>24848</v>
      </c>
      <c r="C14715" t="s">
        <v>12772</v>
      </c>
    </row>
    <row r="14716" spans="1:3">
      <c r="A14716" t="s">
        <v>13026</v>
      </c>
      <c r="B14716" t="s">
        <v>883</v>
      </c>
      <c r="C14716" t="s">
        <v>12747</v>
      </c>
    </row>
    <row r="14717" spans="1:3">
      <c r="A14717" t="s">
        <v>13027</v>
      </c>
      <c r="B14717" t="s">
        <v>883</v>
      </c>
      <c r="C14717" t="s">
        <v>12747</v>
      </c>
    </row>
    <row r="14718" spans="1:3">
      <c r="A14718" t="s">
        <v>13027</v>
      </c>
      <c r="B14718" t="s">
        <v>885</v>
      </c>
      <c r="C14718" t="s">
        <v>13028</v>
      </c>
    </row>
    <row r="14719" spans="1:3">
      <c r="A14719" t="s">
        <v>13029</v>
      </c>
      <c r="B14719" t="s">
        <v>883</v>
      </c>
      <c r="C14719" t="s">
        <v>12747</v>
      </c>
    </row>
    <row r="14720" spans="1:3">
      <c r="A14720" t="s">
        <v>13030</v>
      </c>
      <c r="B14720" t="s">
        <v>883</v>
      </c>
      <c r="C14720" t="s">
        <v>12747</v>
      </c>
    </row>
    <row r="14721" spans="1:3">
      <c r="A14721" t="s">
        <v>13030</v>
      </c>
      <c r="B14721" t="s">
        <v>885</v>
      </c>
      <c r="C14721" t="s">
        <v>13028</v>
      </c>
    </row>
    <row r="14722" spans="1:3">
      <c r="A14722" t="s">
        <v>13031</v>
      </c>
      <c r="B14722" t="s">
        <v>883</v>
      </c>
      <c r="C14722" t="s">
        <v>12747</v>
      </c>
    </row>
    <row r="14723" spans="1:3">
      <c r="A14723" t="s">
        <v>13031</v>
      </c>
      <c r="B14723" t="s">
        <v>885</v>
      </c>
      <c r="C14723" t="s">
        <v>13028</v>
      </c>
    </row>
    <row r="14724" spans="1:3">
      <c r="A14724" t="s">
        <v>13032</v>
      </c>
      <c r="B14724" t="s">
        <v>883</v>
      </c>
      <c r="C14724" t="s">
        <v>12747</v>
      </c>
    </row>
    <row r="14725" spans="1:3">
      <c r="A14725" t="s">
        <v>13032</v>
      </c>
      <c r="B14725" t="s">
        <v>885</v>
      </c>
      <c r="C14725" t="s">
        <v>13028</v>
      </c>
    </row>
    <row r="14726" spans="1:3">
      <c r="A14726" t="s">
        <v>13033</v>
      </c>
      <c r="B14726" t="s">
        <v>883</v>
      </c>
      <c r="C14726" t="s">
        <v>12747</v>
      </c>
    </row>
    <row r="14727" spans="1:3">
      <c r="A14727" t="s">
        <v>13033</v>
      </c>
      <c r="B14727" t="s">
        <v>885</v>
      </c>
      <c r="C14727" t="s">
        <v>13028</v>
      </c>
    </row>
    <row r="14728" spans="1:3">
      <c r="A14728" t="s">
        <v>13034</v>
      </c>
      <c r="B14728" t="s">
        <v>883</v>
      </c>
      <c r="C14728" t="s">
        <v>12747</v>
      </c>
    </row>
    <row r="14729" spans="1:3">
      <c r="A14729" t="s">
        <v>13034</v>
      </c>
      <c r="B14729" t="s">
        <v>885</v>
      </c>
      <c r="C14729" t="s">
        <v>13028</v>
      </c>
    </row>
    <row r="14730" spans="1:3">
      <c r="A14730" t="s">
        <v>13035</v>
      </c>
      <c r="B14730" t="s">
        <v>883</v>
      </c>
      <c r="C14730" t="s">
        <v>12747</v>
      </c>
    </row>
    <row r="14731" spans="1:3">
      <c r="A14731" t="s">
        <v>13035</v>
      </c>
      <c r="B14731" t="s">
        <v>885</v>
      </c>
      <c r="C14731" t="s">
        <v>13028</v>
      </c>
    </row>
    <row r="14732" spans="1:3">
      <c r="A14732" t="s">
        <v>13036</v>
      </c>
      <c r="B14732" t="s">
        <v>885</v>
      </c>
      <c r="C14732" t="s">
        <v>13028</v>
      </c>
    </row>
    <row r="14733" spans="1:3">
      <c r="A14733" t="s">
        <v>13037</v>
      </c>
      <c r="B14733" t="s">
        <v>885</v>
      </c>
      <c r="C14733" t="s">
        <v>13028</v>
      </c>
    </row>
    <row r="14734" spans="1:3">
      <c r="A14734" t="s">
        <v>13038</v>
      </c>
      <c r="B14734" t="s">
        <v>885</v>
      </c>
      <c r="C14734" t="s">
        <v>13028</v>
      </c>
    </row>
    <row r="14735" spans="1:3">
      <c r="A14735" t="s">
        <v>13039</v>
      </c>
      <c r="B14735" t="s">
        <v>885</v>
      </c>
      <c r="C14735" t="s">
        <v>13028</v>
      </c>
    </row>
    <row r="14736" spans="1:3">
      <c r="A14736" t="s">
        <v>13040</v>
      </c>
      <c r="B14736" t="s">
        <v>883</v>
      </c>
      <c r="C14736" t="s">
        <v>12747</v>
      </c>
    </row>
    <row r="14737" spans="1:3">
      <c r="A14737" t="s">
        <v>13041</v>
      </c>
      <c r="B14737" t="s">
        <v>883</v>
      </c>
      <c r="C14737" t="s">
        <v>12747</v>
      </c>
    </row>
    <row r="14738" spans="1:3">
      <c r="A14738" t="s">
        <v>13042</v>
      </c>
      <c r="B14738" t="s">
        <v>883</v>
      </c>
      <c r="C14738" t="s">
        <v>12747</v>
      </c>
    </row>
    <row r="14739" spans="1:3">
      <c r="A14739" t="s">
        <v>13043</v>
      </c>
      <c r="B14739" t="s">
        <v>883</v>
      </c>
      <c r="C14739" t="s">
        <v>12747</v>
      </c>
    </row>
    <row r="14740" spans="1:3">
      <c r="A14740" t="s">
        <v>13044</v>
      </c>
      <c r="B14740" t="s">
        <v>883</v>
      </c>
      <c r="C14740" t="s">
        <v>12747</v>
      </c>
    </row>
    <row r="14741" spans="1:3">
      <c r="A14741" t="s">
        <v>13045</v>
      </c>
      <c r="B14741" t="s">
        <v>883</v>
      </c>
      <c r="C14741" t="s">
        <v>12747</v>
      </c>
    </row>
    <row r="14742" spans="1:3">
      <c r="A14742" t="s">
        <v>13046</v>
      </c>
      <c r="B14742" t="s">
        <v>883</v>
      </c>
      <c r="C14742" t="s">
        <v>12747</v>
      </c>
    </row>
    <row r="14743" spans="1:3">
      <c r="A14743" t="s">
        <v>13047</v>
      </c>
      <c r="B14743" t="s">
        <v>883</v>
      </c>
      <c r="C14743" t="s">
        <v>12747</v>
      </c>
    </row>
    <row r="14744" spans="1:3">
      <c r="A14744" t="s">
        <v>13048</v>
      </c>
      <c r="B14744" t="s">
        <v>883</v>
      </c>
      <c r="C14744" t="s">
        <v>12747</v>
      </c>
    </row>
    <row r="14745" spans="1:3">
      <c r="A14745" t="s">
        <v>13049</v>
      </c>
      <c r="B14745" t="s">
        <v>885</v>
      </c>
      <c r="C14745" t="s">
        <v>13028</v>
      </c>
    </row>
    <row r="14746" spans="1:3">
      <c r="A14746" t="s">
        <v>13050</v>
      </c>
      <c r="B14746" t="s">
        <v>885</v>
      </c>
      <c r="C14746" t="s">
        <v>13028</v>
      </c>
    </row>
    <row r="14747" spans="1:3">
      <c r="A14747" t="s">
        <v>13051</v>
      </c>
      <c r="B14747" t="s">
        <v>883</v>
      </c>
      <c r="C14747" t="s">
        <v>12747</v>
      </c>
    </row>
    <row r="14748" spans="1:3">
      <c r="A14748" t="s">
        <v>13052</v>
      </c>
      <c r="B14748" t="s">
        <v>883</v>
      </c>
      <c r="C14748" t="s">
        <v>12747</v>
      </c>
    </row>
    <row r="14749" spans="1:3">
      <c r="A14749" t="s">
        <v>13053</v>
      </c>
      <c r="B14749" t="s">
        <v>24848</v>
      </c>
      <c r="C14749" t="s">
        <v>12772</v>
      </c>
    </row>
    <row r="14750" spans="1:3">
      <c r="A14750" t="s">
        <v>13054</v>
      </c>
      <c r="B14750" t="s">
        <v>883</v>
      </c>
      <c r="C14750" t="s">
        <v>12747</v>
      </c>
    </row>
    <row r="14751" spans="1:3">
      <c r="A14751" t="s">
        <v>13055</v>
      </c>
      <c r="B14751" t="s">
        <v>883</v>
      </c>
      <c r="C14751" t="s">
        <v>12747</v>
      </c>
    </row>
    <row r="14752" spans="1:3">
      <c r="A14752" t="s">
        <v>13056</v>
      </c>
      <c r="B14752" t="s">
        <v>24848</v>
      </c>
      <c r="C14752" t="s">
        <v>12772</v>
      </c>
    </row>
    <row r="14753" spans="1:3">
      <c r="A14753" t="s">
        <v>13057</v>
      </c>
      <c r="B14753" t="s">
        <v>883</v>
      </c>
      <c r="C14753" t="s">
        <v>12747</v>
      </c>
    </row>
    <row r="14754" spans="1:3">
      <c r="A14754" t="s">
        <v>13058</v>
      </c>
      <c r="B14754" t="s">
        <v>883</v>
      </c>
      <c r="C14754" t="s">
        <v>12747</v>
      </c>
    </row>
    <row r="14755" spans="1:3">
      <c r="A14755" t="s">
        <v>13059</v>
      </c>
      <c r="B14755" t="s">
        <v>24848</v>
      </c>
      <c r="C14755" t="s">
        <v>12772</v>
      </c>
    </row>
    <row r="14756" spans="1:3">
      <c r="A14756" t="s">
        <v>13059</v>
      </c>
      <c r="B14756" t="s">
        <v>883</v>
      </c>
      <c r="C14756" t="s">
        <v>12747</v>
      </c>
    </row>
    <row r="14757" spans="1:3">
      <c r="A14757" t="s">
        <v>13060</v>
      </c>
      <c r="B14757" t="s">
        <v>883</v>
      </c>
      <c r="C14757" t="s">
        <v>12747</v>
      </c>
    </row>
    <row r="14758" spans="1:3">
      <c r="A14758" t="s">
        <v>13061</v>
      </c>
      <c r="B14758" t="s">
        <v>883</v>
      </c>
      <c r="C14758" t="s">
        <v>12747</v>
      </c>
    </row>
    <row r="14759" spans="1:3">
      <c r="A14759" t="s">
        <v>13062</v>
      </c>
      <c r="B14759" t="s">
        <v>883</v>
      </c>
      <c r="C14759" t="s">
        <v>12747</v>
      </c>
    </row>
    <row r="14760" spans="1:3">
      <c r="A14760" t="s">
        <v>13063</v>
      </c>
      <c r="B14760" t="s">
        <v>24848</v>
      </c>
      <c r="C14760" t="s">
        <v>12772</v>
      </c>
    </row>
    <row r="14761" spans="1:3">
      <c r="A14761" t="s">
        <v>13063</v>
      </c>
      <c r="B14761" t="s">
        <v>883</v>
      </c>
      <c r="C14761" t="s">
        <v>12747</v>
      </c>
    </row>
    <row r="14762" spans="1:3">
      <c r="A14762" t="s">
        <v>13063</v>
      </c>
      <c r="B14762" t="s">
        <v>885</v>
      </c>
      <c r="C14762" t="s">
        <v>13028</v>
      </c>
    </row>
    <row r="14763" spans="1:3">
      <c r="A14763" t="s">
        <v>13064</v>
      </c>
      <c r="B14763" t="s">
        <v>883</v>
      </c>
      <c r="C14763" t="s">
        <v>12747</v>
      </c>
    </row>
    <row r="14764" spans="1:3">
      <c r="A14764" t="s">
        <v>13065</v>
      </c>
      <c r="B14764" t="s">
        <v>883</v>
      </c>
      <c r="C14764" t="s">
        <v>12747</v>
      </c>
    </row>
    <row r="14765" spans="1:3">
      <c r="A14765" t="s">
        <v>13066</v>
      </c>
      <c r="B14765" t="s">
        <v>24848</v>
      </c>
      <c r="C14765" t="s">
        <v>12772</v>
      </c>
    </row>
    <row r="14766" spans="1:3">
      <c r="A14766" t="s">
        <v>13066</v>
      </c>
      <c r="B14766" t="s">
        <v>883</v>
      </c>
      <c r="C14766" t="s">
        <v>12747</v>
      </c>
    </row>
    <row r="14767" spans="1:3">
      <c r="A14767" t="s">
        <v>13067</v>
      </c>
      <c r="B14767" t="s">
        <v>883</v>
      </c>
      <c r="C14767" t="s">
        <v>12747</v>
      </c>
    </row>
    <row r="14768" spans="1:3">
      <c r="A14768" t="s">
        <v>13068</v>
      </c>
      <c r="B14768" t="s">
        <v>883</v>
      </c>
      <c r="C14768" t="s">
        <v>12747</v>
      </c>
    </row>
    <row r="14769" spans="1:3">
      <c r="A14769" t="s">
        <v>13069</v>
      </c>
      <c r="B14769" t="s">
        <v>872</v>
      </c>
      <c r="C14769" t="s">
        <v>5812</v>
      </c>
    </row>
    <row r="14770" spans="1:3">
      <c r="A14770" t="s">
        <v>13069</v>
      </c>
      <c r="B14770" t="s">
        <v>883</v>
      </c>
      <c r="C14770" t="s">
        <v>12747</v>
      </c>
    </row>
    <row r="14771" spans="1:3">
      <c r="A14771" t="s">
        <v>13070</v>
      </c>
      <c r="B14771" t="s">
        <v>883</v>
      </c>
      <c r="C14771" t="s">
        <v>12747</v>
      </c>
    </row>
    <row r="14772" spans="1:3">
      <c r="A14772" t="s">
        <v>13071</v>
      </c>
      <c r="B14772" t="s">
        <v>883</v>
      </c>
      <c r="C14772" t="s">
        <v>12747</v>
      </c>
    </row>
    <row r="14773" spans="1:3">
      <c r="A14773" t="s">
        <v>13072</v>
      </c>
      <c r="B14773" t="s">
        <v>883</v>
      </c>
      <c r="C14773" t="s">
        <v>12747</v>
      </c>
    </row>
    <row r="14774" spans="1:3">
      <c r="A14774" t="s">
        <v>13073</v>
      </c>
      <c r="B14774" t="s">
        <v>883</v>
      </c>
      <c r="C14774" t="s">
        <v>12747</v>
      </c>
    </row>
    <row r="14775" spans="1:3">
      <c r="A14775" t="s">
        <v>13074</v>
      </c>
      <c r="B14775" t="s">
        <v>883</v>
      </c>
      <c r="C14775" t="s">
        <v>12747</v>
      </c>
    </row>
    <row r="14776" spans="1:3">
      <c r="A14776" t="s">
        <v>13075</v>
      </c>
      <c r="B14776" t="s">
        <v>872</v>
      </c>
      <c r="C14776" t="s">
        <v>5812</v>
      </c>
    </row>
    <row r="14777" spans="1:3">
      <c r="A14777" t="s">
        <v>13075</v>
      </c>
      <c r="B14777" t="s">
        <v>883</v>
      </c>
      <c r="C14777" t="s">
        <v>12747</v>
      </c>
    </row>
    <row r="14778" spans="1:3">
      <c r="A14778" t="s">
        <v>13076</v>
      </c>
      <c r="B14778" t="s">
        <v>883</v>
      </c>
      <c r="C14778" t="s">
        <v>12747</v>
      </c>
    </row>
    <row r="14779" spans="1:3">
      <c r="A14779" t="s">
        <v>13077</v>
      </c>
      <c r="B14779" t="s">
        <v>872</v>
      </c>
      <c r="C14779" t="s">
        <v>5812</v>
      </c>
    </row>
    <row r="14780" spans="1:3">
      <c r="A14780" t="s">
        <v>13077</v>
      </c>
      <c r="B14780" t="s">
        <v>883</v>
      </c>
      <c r="C14780" t="s">
        <v>12747</v>
      </c>
    </row>
    <row r="14781" spans="1:3">
      <c r="A14781" t="s">
        <v>13078</v>
      </c>
      <c r="B14781" t="s">
        <v>872</v>
      </c>
      <c r="C14781" t="s">
        <v>5812</v>
      </c>
    </row>
    <row r="14782" spans="1:3">
      <c r="A14782" t="s">
        <v>13078</v>
      </c>
      <c r="B14782" t="s">
        <v>883</v>
      </c>
      <c r="C14782" t="s">
        <v>12747</v>
      </c>
    </row>
    <row r="14783" spans="1:3">
      <c r="A14783" t="s">
        <v>13079</v>
      </c>
      <c r="B14783" t="s">
        <v>883</v>
      </c>
      <c r="C14783" t="s">
        <v>12747</v>
      </c>
    </row>
    <row r="14784" spans="1:3">
      <c r="A14784" t="s">
        <v>13080</v>
      </c>
      <c r="B14784" t="s">
        <v>883</v>
      </c>
      <c r="C14784" t="s">
        <v>12747</v>
      </c>
    </row>
    <row r="14785" spans="1:3">
      <c r="A14785" t="s">
        <v>13081</v>
      </c>
      <c r="B14785" t="s">
        <v>24848</v>
      </c>
      <c r="C14785" t="s">
        <v>12772</v>
      </c>
    </row>
    <row r="14786" spans="1:3">
      <c r="A14786" t="s">
        <v>13082</v>
      </c>
      <c r="B14786" t="s">
        <v>24848</v>
      </c>
      <c r="C14786" t="s">
        <v>12772</v>
      </c>
    </row>
    <row r="14787" spans="1:3">
      <c r="A14787" t="s">
        <v>13083</v>
      </c>
      <c r="B14787" t="s">
        <v>883</v>
      </c>
      <c r="C14787" t="s">
        <v>12747</v>
      </c>
    </row>
    <row r="14788" spans="1:3">
      <c r="A14788" t="s">
        <v>13084</v>
      </c>
      <c r="B14788" t="s">
        <v>24848</v>
      </c>
      <c r="C14788" t="s">
        <v>12772</v>
      </c>
    </row>
    <row r="14789" spans="1:3">
      <c r="A14789" t="s">
        <v>13084</v>
      </c>
      <c r="B14789" t="s">
        <v>812</v>
      </c>
      <c r="C14789" t="s">
        <v>11952</v>
      </c>
    </row>
    <row r="14790" spans="1:3">
      <c r="A14790" t="s">
        <v>13085</v>
      </c>
      <c r="B14790" t="s">
        <v>24848</v>
      </c>
      <c r="C14790" t="s">
        <v>12772</v>
      </c>
    </row>
    <row r="14791" spans="1:3">
      <c r="A14791" t="s">
        <v>13086</v>
      </c>
      <c r="B14791" t="s">
        <v>885</v>
      </c>
      <c r="C14791" t="s">
        <v>13028</v>
      </c>
    </row>
    <row r="14792" spans="1:3">
      <c r="A14792" t="s">
        <v>13087</v>
      </c>
      <c r="B14792" t="s">
        <v>812</v>
      </c>
      <c r="C14792" t="s">
        <v>11952</v>
      </c>
    </row>
    <row r="14793" spans="1:3">
      <c r="A14793" t="s">
        <v>13088</v>
      </c>
      <c r="B14793" t="s">
        <v>883</v>
      </c>
      <c r="C14793" t="s">
        <v>12747</v>
      </c>
    </row>
    <row r="14794" spans="1:3">
      <c r="A14794" t="s">
        <v>13089</v>
      </c>
      <c r="B14794" t="s">
        <v>883</v>
      </c>
      <c r="C14794" t="s">
        <v>12747</v>
      </c>
    </row>
    <row r="14795" spans="1:3">
      <c r="A14795" t="s">
        <v>13090</v>
      </c>
      <c r="B14795" t="s">
        <v>883</v>
      </c>
      <c r="C14795" t="s">
        <v>12747</v>
      </c>
    </row>
    <row r="14796" spans="1:3">
      <c r="A14796" t="s">
        <v>13091</v>
      </c>
      <c r="B14796" t="s">
        <v>883</v>
      </c>
      <c r="C14796" t="s">
        <v>12747</v>
      </c>
    </row>
    <row r="14797" spans="1:3">
      <c r="A14797" t="s">
        <v>13092</v>
      </c>
      <c r="B14797" t="s">
        <v>883</v>
      </c>
      <c r="C14797" t="s">
        <v>12747</v>
      </c>
    </row>
    <row r="14798" spans="1:3">
      <c r="A14798" t="s">
        <v>13093</v>
      </c>
      <c r="B14798" t="s">
        <v>24848</v>
      </c>
      <c r="C14798" t="s">
        <v>12772</v>
      </c>
    </row>
    <row r="14799" spans="1:3">
      <c r="A14799" t="s">
        <v>13094</v>
      </c>
      <c r="B14799" t="s">
        <v>24848</v>
      </c>
      <c r="C14799" t="s">
        <v>12772</v>
      </c>
    </row>
    <row r="14800" spans="1:3">
      <c r="A14800" t="s">
        <v>13095</v>
      </c>
      <c r="B14800" t="s">
        <v>24848</v>
      </c>
      <c r="C14800" t="s">
        <v>12772</v>
      </c>
    </row>
    <row r="14801" spans="1:3">
      <c r="A14801" t="s">
        <v>13096</v>
      </c>
      <c r="B14801" t="s">
        <v>24848</v>
      </c>
      <c r="C14801" t="s">
        <v>12772</v>
      </c>
    </row>
    <row r="14802" spans="1:3">
      <c r="A14802" t="s">
        <v>13097</v>
      </c>
      <c r="B14802" t="s">
        <v>24848</v>
      </c>
      <c r="C14802" t="s">
        <v>12772</v>
      </c>
    </row>
    <row r="14803" spans="1:3">
      <c r="A14803" t="s">
        <v>13098</v>
      </c>
      <c r="B14803" t="s">
        <v>24848</v>
      </c>
      <c r="C14803" t="s">
        <v>12772</v>
      </c>
    </row>
    <row r="14804" spans="1:3">
      <c r="A14804" t="s">
        <v>13099</v>
      </c>
      <c r="B14804" t="s">
        <v>883</v>
      </c>
      <c r="C14804" t="s">
        <v>12747</v>
      </c>
    </row>
    <row r="14805" spans="1:3">
      <c r="A14805" t="s">
        <v>13100</v>
      </c>
      <c r="B14805" t="s">
        <v>24848</v>
      </c>
      <c r="C14805" t="s">
        <v>12772</v>
      </c>
    </row>
    <row r="14806" spans="1:3">
      <c r="A14806" t="s">
        <v>13101</v>
      </c>
      <c r="B14806" t="s">
        <v>24848</v>
      </c>
      <c r="C14806" t="s">
        <v>12772</v>
      </c>
    </row>
    <row r="14807" spans="1:3">
      <c r="A14807" t="s">
        <v>13102</v>
      </c>
      <c r="B14807" t="s">
        <v>24848</v>
      </c>
      <c r="C14807" t="s">
        <v>12772</v>
      </c>
    </row>
    <row r="14808" spans="1:3">
      <c r="A14808" t="s">
        <v>13103</v>
      </c>
      <c r="B14808" t="s">
        <v>24848</v>
      </c>
      <c r="C14808" t="s">
        <v>12772</v>
      </c>
    </row>
    <row r="14809" spans="1:3">
      <c r="A14809" t="s">
        <v>13104</v>
      </c>
      <c r="B14809" t="s">
        <v>24848</v>
      </c>
      <c r="C14809" t="s">
        <v>12772</v>
      </c>
    </row>
    <row r="14810" spans="1:3">
      <c r="A14810" t="s">
        <v>13105</v>
      </c>
      <c r="B14810" t="s">
        <v>24848</v>
      </c>
      <c r="C14810" t="s">
        <v>12772</v>
      </c>
    </row>
    <row r="14811" spans="1:3">
      <c r="A14811" t="s">
        <v>13106</v>
      </c>
      <c r="B14811" t="s">
        <v>24848</v>
      </c>
      <c r="C14811" t="s">
        <v>12772</v>
      </c>
    </row>
    <row r="14812" spans="1:3">
      <c r="A14812" t="s">
        <v>13107</v>
      </c>
      <c r="B14812" t="s">
        <v>24848</v>
      </c>
      <c r="C14812" t="s">
        <v>12772</v>
      </c>
    </row>
    <row r="14813" spans="1:3">
      <c r="A14813" t="s">
        <v>13108</v>
      </c>
      <c r="B14813" t="s">
        <v>24848</v>
      </c>
      <c r="C14813" t="s">
        <v>12772</v>
      </c>
    </row>
    <row r="14814" spans="1:3">
      <c r="A14814" t="s">
        <v>13109</v>
      </c>
      <c r="B14814" t="s">
        <v>24848</v>
      </c>
      <c r="C14814" t="s">
        <v>12772</v>
      </c>
    </row>
    <row r="14815" spans="1:3">
      <c r="A14815" t="s">
        <v>13110</v>
      </c>
      <c r="B14815" t="s">
        <v>24848</v>
      </c>
      <c r="C14815" t="s">
        <v>12772</v>
      </c>
    </row>
    <row r="14816" spans="1:3">
      <c r="A14816" t="s">
        <v>13111</v>
      </c>
      <c r="B14816" t="s">
        <v>24848</v>
      </c>
      <c r="C14816" t="s">
        <v>12772</v>
      </c>
    </row>
    <row r="14817" spans="1:3">
      <c r="A14817" t="s">
        <v>13112</v>
      </c>
      <c r="B14817" t="s">
        <v>24848</v>
      </c>
      <c r="C14817" t="s">
        <v>12772</v>
      </c>
    </row>
    <row r="14818" spans="1:3">
      <c r="A14818" t="s">
        <v>13112</v>
      </c>
      <c r="B14818" t="s">
        <v>885</v>
      </c>
      <c r="C14818" t="s">
        <v>13028</v>
      </c>
    </row>
    <row r="14819" spans="1:3">
      <c r="A14819" t="s">
        <v>13113</v>
      </c>
      <c r="B14819" t="s">
        <v>24848</v>
      </c>
      <c r="C14819" t="s">
        <v>12772</v>
      </c>
    </row>
    <row r="14820" spans="1:3">
      <c r="A14820" t="s">
        <v>13113</v>
      </c>
      <c r="B14820" t="s">
        <v>885</v>
      </c>
      <c r="C14820" t="s">
        <v>13028</v>
      </c>
    </row>
    <row r="14821" spans="1:3">
      <c r="A14821" t="s">
        <v>13114</v>
      </c>
      <c r="B14821" t="s">
        <v>24848</v>
      </c>
      <c r="C14821" t="s">
        <v>12772</v>
      </c>
    </row>
    <row r="14822" spans="1:3">
      <c r="A14822" t="s">
        <v>13114</v>
      </c>
      <c r="B14822" t="s">
        <v>885</v>
      </c>
      <c r="C14822" t="s">
        <v>13028</v>
      </c>
    </row>
    <row r="14823" spans="1:3">
      <c r="A14823" t="s">
        <v>13115</v>
      </c>
      <c r="B14823" t="s">
        <v>24848</v>
      </c>
      <c r="C14823" t="s">
        <v>12772</v>
      </c>
    </row>
    <row r="14824" spans="1:3">
      <c r="A14824" t="s">
        <v>13116</v>
      </c>
      <c r="B14824" t="s">
        <v>24848</v>
      </c>
      <c r="C14824" t="s">
        <v>12772</v>
      </c>
    </row>
    <row r="14825" spans="1:3">
      <c r="A14825" t="s">
        <v>13117</v>
      </c>
      <c r="B14825" t="s">
        <v>24848</v>
      </c>
      <c r="C14825" t="s">
        <v>12772</v>
      </c>
    </row>
    <row r="14826" spans="1:3">
      <c r="A14826" t="s">
        <v>13117</v>
      </c>
      <c r="B14826" t="s">
        <v>885</v>
      </c>
      <c r="C14826" t="s">
        <v>13028</v>
      </c>
    </row>
    <row r="14827" spans="1:3">
      <c r="A14827" t="s">
        <v>13118</v>
      </c>
      <c r="B14827" t="s">
        <v>24848</v>
      </c>
      <c r="C14827" t="s">
        <v>12772</v>
      </c>
    </row>
    <row r="14828" spans="1:3">
      <c r="A14828" t="s">
        <v>13118</v>
      </c>
      <c r="B14828" t="s">
        <v>885</v>
      </c>
      <c r="C14828" t="s">
        <v>13028</v>
      </c>
    </row>
    <row r="14829" spans="1:3">
      <c r="A14829" t="s">
        <v>13119</v>
      </c>
      <c r="B14829" t="s">
        <v>24848</v>
      </c>
      <c r="C14829" t="s">
        <v>12772</v>
      </c>
    </row>
    <row r="14830" spans="1:3">
      <c r="A14830" t="s">
        <v>13120</v>
      </c>
      <c r="B14830" t="s">
        <v>24848</v>
      </c>
      <c r="C14830" t="s">
        <v>12772</v>
      </c>
    </row>
    <row r="14831" spans="1:3">
      <c r="A14831" t="s">
        <v>13121</v>
      </c>
      <c r="B14831" t="s">
        <v>24848</v>
      </c>
      <c r="C14831" t="s">
        <v>12772</v>
      </c>
    </row>
    <row r="14832" spans="1:3">
      <c r="A14832" t="s">
        <v>13122</v>
      </c>
      <c r="B14832" t="s">
        <v>24848</v>
      </c>
      <c r="C14832" t="s">
        <v>12772</v>
      </c>
    </row>
    <row r="14833" spans="1:3">
      <c r="A14833" t="s">
        <v>13123</v>
      </c>
      <c r="B14833" t="s">
        <v>24848</v>
      </c>
      <c r="C14833" t="s">
        <v>12772</v>
      </c>
    </row>
    <row r="14834" spans="1:3">
      <c r="A14834" t="s">
        <v>13124</v>
      </c>
      <c r="B14834" t="s">
        <v>24848</v>
      </c>
      <c r="C14834" t="s">
        <v>12772</v>
      </c>
    </row>
    <row r="14835" spans="1:3">
      <c r="A14835" t="s">
        <v>13125</v>
      </c>
      <c r="B14835" t="s">
        <v>24848</v>
      </c>
      <c r="C14835" t="s">
        <v>12772</v>
      </c>
    </row>
    <row r="14836" spans="1:3">
      <c r="A14836" t="s">
        <v>13126</v>
      </c>
      <c r="B14836" t="s">
        <v>24848</v>
      </c>
      <c r="C14836" t="s">
        <v>12772</v>
      </c>
    </row>
    <row r="14837" spans="1:3">
      <c r="A14837" t="s">
        <v>13127</v>
      </c>
      <c r="B14837" t="s">
        <v>24848</v>
      </c>
      <c r="C14837" t="s">
        <v>12772</v>
      </c>
    </row>
    <row r="14838" spans="1:3">
      <c r="A14838" t="s">
        <v>13128</v>
      </c>
      <c r="B14838" t="s">
        <v>24848</v>
      </c>
      <c r="C14838" t="s">
        <v>12772</v>
      </c>
    </row>
    <row r="14839" spans="1:3">
      <c r="A14839" t="s">
        <v>13128</v>
      </c>
      <c r="B14839" t="s">
        <v>885</v>
      </c>
      <c r="C14839" t="s">
        <v>13028</v>
      </c>
    </row>
    <row r="14840" spans="1:3">
      <c r="A14840" t="s">
        <v>13129</v>
      </c>
      <c r="B14840" t="s">
        <v>24848</v>
      </c>
      <c r="C14840" t="s">
        <v>12772</v>
      </c>
    </row>
    <row r="14841" spans="1:3">
      <c r="A14841" t="s">
        <v>13130</v>
      </c>
      <c r="B14841" t="s">
        <v>24848</v>
      </c>
      <c r="C14841" t="s">
        <v>12772</v>
      </c>
    </row>
    <row r="14842" spans="1:3">
      <c r="A14842" t="s">
        <v>13131</v>
      </c>
      <c r="B14842" t="s">
        <v>24848</v>
      </c>
      <c r="C14842" t="s">
        <v>12772</v>
      </c>
    </row>
    <row r="14843" spans="1:3">
      <c r="A14843" t="s">
        <v>13132</v>
      </c>
      <c r="B14843" t="s">
        <v>24848</v>
      </c>
      <c r="C14843" t="s">
        <v>12772</v>
      </c>
    </row>
    <row r="14844" spans="1:3">
      <c r="A14844" t="s">
        <v>13133</v>
      </c>
      <c r="B14844" t="s">
        <v>24848</v>
      </c>
      <c r="C14844" t="s">
        <v>12772</v>
      </c>
    </row>
    <row r="14845" spans="1:3">
      <c r="A14845" t="s">
        <v>13134</v>
      </c>
      <c r="B14845" t="s">
        <v>24848</v>
      </c>
      <c r="C14845" t="s">
        <v>12772</v>
      </c>
    </row>
    <row r="14846" spans="1:3">
      <c r="A14846" t="s">
        <v>13135</v>
      </c>
      <c r="B14846" t="s">
        <v>885</v>
      </c>
      <c r="C14846" t="s">
        <v>13028</v>
      </c>
    </row>
    <row r="14847" spans="1:3">
      <c r="A14847" t="s">
        <v>13136</v>
      </c>
      <c r="B14847" t="s">
        <v>885</v>
      </c>
      <c r="C14847" t="s">
        <v>13028</v>
      </c>
    </row>
    <row r="14848" spans="1:3">
      <c r="A14848" t="s">
        <v>13137</v>
      </c>
      <c r="B14848" t="s">
        <v>885</v>
      </c>
      <c r="C14848" t="s">
        <v>13028</v>
      </c>
    </row>
    <row r="14849" spans="1:3">
      <c r="A14849" t="s">
        <v>13138</v>
      </c>
      <c r="B14849" t="s">
        <v>24848</v>
      </c>
      <c r="C14849" t="s">
        <v>12772</v>
      </c>
    </row>
    <row r="14850" spans="1:3">
      <c r="A14850" t="s">
        <v>13139</v>
      </c>
      <c r="B14850" t="s">
        <v>24848</v>
      </c>
      <c r="C14850" t="s">
        <v>12772</v>
      </c>
    </row>
    <row r="14851" spans="1:3">
      <c r="A14851" t="s">
        <v>13140</v>
      </c>
      <c r="B14851" t="s">
        <v>24848</v>
      </c>
      <c r="C14851" t="s">
        <v>12772</v>
      </c>
    </row>
    <row r="14852" spans="1:3">
      <c r="A14852" t="s">
        <v>13141</v>
      </c>
      <c r="B14852" t="s">
        <v>24848</v>
      </c>
      <c r="C14852" t="s">
        <v>12772</v>
      </c>
    </row>
    <row r="14853" spans="1:3">
      <c r="A14853" t="s">
        <v>13142</v>
      </c>
      <c r="B14853" t="s">
        <v>885</v>
      </c>
      <c r="C14853" t="s">
        <v>13028</v>
      </c>
    </row>
    <row r="14854" spans="1:3">
      <c r="A14854" t="s">
        <v>13143</v>
      </c>
      <c r="B14854" t="s">
        <v>24848</v>
      </c>
      <c r="C14854" t="s">
        <v>12772</v>
      </c>
    </row>
    <row r="14855" spans="1:3">
      <c r="A14855" t="s">
        <v>13144</v>
      </c>
      <c r="B14855" t="s">
        <v>883</v>
      </c>
      <c r="C14855" t="s">
        <v>12747</v>
      </c>
    </row>
    <row r="14856" spans="1:3">
      <c r="A14856" t="s">
        <v>13145</v>
      </c>
      <c r="B14856" t="s">
        <v>24848</v>
      </c>
      <c r="C14856" t="s">
        <v>12772</v>
      </c>
    </row>
    <row r="14857" spans="1:3">
      <c r="A14857" t="s">
        <v>13146</v>
      </c>
      <c r="B14857" t="s">
        <v>24848</v>
      </c>
      <c r="C14857" t="s">
        <v>12772</v>
      </c>
    </row>
    <row r="14858" spans="1:3">
      <c r="A14858" t="s">
        <v>13146</v>
      </c>
      <c r="B14858" t="s">
        <v>812</v>
      </c>
      <c r="C14858" t="s">
        <v>11952</v>
      </c>
    </row>
    <row r="14859" spans="1:3">
      <c r="A14859" t="s">
        <v>13147</v>
      </c>
      <c r="B14859" t="s">
        <v>24848</v>
      </c>
      <c r="C14859" t="s">
        <v>12772</v>
      </c>
    </row>
    <row r="14860" spans="1:3">
      <c r="A14860" t="s">
        <v>13148</v>
      </c>
      <c r="B14860" t="s">
        <v>24848</v>
      </c>
      <c r="C14860" t="s">
        <v>12772</v>
      </c>
    </row>
    <row r="14861" spans="1:3">
      <c r="A14861" t="s">
        <v>13148</v>
      </c>
      <c r="B14861" t="s">
        <v>812</v>
      </c>
      <c r="C14861" t="s">
        <v>11952</v>
      </c>
    </row>
    <row r="14862" spans="1:3">
      <c r="A14862" t="s">
        <v>13149</v>
      </c>
      <c r="B14862" t="s">
        <v>24848</v>
      </c>
      <c r="C14862" t="s">
        <v>12772</v>
      </c>
    </row>
    <row r="14863" spans="1:3">
      <c r="A14863" t="s">
        <v>13150</v>
      </c>
      <c r="B14863" t="s">
        <v>24848</v>
      </c>
      <c r="C14863" t="s">
        <v>12772</v>
      </c>
    </row>
    <row r="14864" spans="1:3">
      <c r="A14864" t="s">
        <v>13151</v>
      </c>
      <c r="B14864" t="s">
        <v>24848</v>
      </c>
      <c r="C14864" t="s">
        <v>12772</v>
      </c>
    </row>
    <row r="14865" spans="1:3">
      <c r="A14865" t="s">
        <v>13152</v>
      </c>
      <c r="B14865" t="s">
        <v>24848</v>
      </c>
      <c r="C14865" t="s">
        <v>12772</v>
      </c>
    </row>
    <row r="14866" spans="1:3">
      <c r="A14866" t="s">
        <v>13153</v>
      </c>
      <c r="B14866" t="s">
        <v>24848</v>
      </c>
      <c r="C14866" t="s">
        <v>12772</v>
      </c>
    </row>
    <row r="14867" spans="1:3">
      <c r="A14867" t="s">
        <v>13154</v>
      </c>
      <c r="B14867" t="s">
        <v>24848</v>
      </c>
      <c r="C14867" t="s">
        <v>12772</v>
      </c>
    </row>
    <row r="14868" spans="1:3">
      <c r="A14868" t="s">
        <v>13155</v>
      </c>
      <c r="B14868" t="s">
        <v>885</v>
      </c>
      <c r="C14868" t="s">
        <v>13028</v>
      </c>
    </row>
    <row r="14869" spans="1:3">
      <c r="A14869" t="s">
        <v>13156</v>
      </c>
      <c r="B14869" t="s">
        <v>24848</v>
      </c>
      <c r="C14869" t="s">
        <v>12772</v>
      </c>
    </row>
    <row r="14870" spans="1:3">
      <c r="A14870" t="s">
        <v>13157</v>
      </c>
      <c r="B14870" t="s">
        <v>24848</v>
      </c>
      <c r="C14870" t="s">
        <v>12772</v>
      </c>
    </row>
    <row r="14871" spans="1:3">
      <c r="A14871" t="s">
        <v>13158</v>
      </c>
      <c r="B14871" t="s">
        <v>24848</v>
      </c>
      <c r="C14871" t="s">
        <v>12772</v>
      </c>
    </row>
    <row r="14872" spans="1:3">
      <c r="A14872" t="s">
        <v>13159</v>
      </c>
      <c r="B14872" t="s">
        <v>24848</v>
      </c>
      <c r="C14872" t="s">
        <v>12772</v>
      </c>
    </row>
    <row r="14873" spans="1:3">
      <c r="A14873" t="s">
        <v>13159</v>
      </c>
      <c r="B14873" t="s">
        <v>812</v>
      </c>
      <c r="C14873" t="s">
        <v>11952</v>
      </c>
    </row>
    <row r="14874" spans="1:3">
      <c r="A14874" t="s">
        <v>13160</v>
      </c>
      <c r="B14874" t="s">
        <v>24848</v>
      </c>
      <c r="C14874" t="s">
        <v>12772</v>
      </c>
    </row>
    <row r="14875" spans="1:3">
      <c r="A14875" t="s">
        <v>13160</v>
      </c>
      <c r="B14875" t="s">
        <v>812</v>
      </c>
      <c r="C14875" t="s">
        <v>11952</v>
      </c>
    </row>
    <row r="14876" spans="1:3">
      <c r="A14876" t="s">
        <v>13161</v>
      </c>
      <c r="B14876" t="s">
        <v>24848</v>
      </c>
      <c r="C14876" t="s">
        <v>12772</v>
      </c>
    </row>
    <row r="14877" spans="1:3">
      <c r="A14877" t="s">
        <v>13162</v>
      </c>
      <c r="B14877" t="s">
        <v>24848</v>
      </c>
      <c r="C14877" t="s">
        <v>12772</v>
      </c>
    </row>
    <row r="14878" spans="1:3">
      <c r="A14878" t="s">
        <v>13162</v>
      </c>
      <c r="B14878" t="s">
        <v>812</v>
      </c>
      <c r="C14878" t="s">
        <v>11952</v>
      </c>
    </row>
    <row r="14879" spans="1:3">
      <c r="A14879" t="s">
        <v>13163</v>
      </c>
      <c r="B14879" t="s">
        <v>24848</v>
      </c>
      <c r="C14879" t="s">
        <v>12772</v>
      </c>
    </row>
    <row r="14880" spans="1:3">
      <c r="A14880" t="s">
        <v>13164</v>
      </c>
      <c r="B14880" t="s">
        <v>24848</v>
      </c>
      <c r="C14880" t="s">
        <v>12772</v>
      </c>
    </row>
    <row r="14881" spans="1:3">
      <c r="A14881" t="s">
        <v>13165</v>
      </c>
      <c r="B14881" t="s">
        <v>24848</v>
      </c>
      <c r="C14881" t="s">
        <v>12772</v>
      </c>
    </row>
    <row r="14882" spans="1:3">
      <c r="A14882" t="s">
        <v>13166</v>
      </c>
      <c r="B14882" t="s">
        <v>24848</v>
      </c>
      <c r="C14882" t="s">
        <v>12772</v>
      </c>
    </row>
    <row r="14883" spans="1:3">
      <c r="A14883" t="s">
        <v>13166</v>
      </c>
      <c r="B14883" t="s">
        <v>812</v>
      </c>
      <c r="C14883" t="s">
        <v>11952</v>
      </c>
    </row>
    <row r="14884" spans="1:3">
      <c r="A14884" t="s">
        <v>13167</v>
      </c>
      <c r="B14884" t="s">
        <v>812</v>
      </c>
      <c r="C14884" t="s">
        <v>11952</v>
      </c>
    </row>
    <row r="14885" spans="1:3">
      <c r="A14885" t="s">
        <v>13168</v>
      </c>
      <c r="B14885" t="s">
        <v>24848</v>
      </c>
      <c r="C14885" t="s">
        <v>12772</v>
      </c>
    </row>
    <row r="14886" spans="1:3">
      <c r="A14886" t="s">
        <v>13169</v>
      </c>
      <c r="B14886" t="s">
        <v>812</v>
      </c>
      <c r="C14886" t="s">
        <v>11952</v>
      </c>
    </row>
    <row r="14887" spans="1:3">
      <c r="A14887" t="s">
        <v>13170</v>
      </c>
      <c r="B14887" t="s">
        <v>812</v>
      </c>
      <c r="C14887" t="s">
        <v>11952</v>
      </c>
    </row>
    <row r="14888" spans="1:3">
      <c r="A14888" t="s">
        <v>13171</v>
      </c>
      <c r="B14888" t="s">
        <v>812</v>
      </c>
      <c r="C14888" t="s">
        <v>11952</v>
      </c>
    </row>
    <row r="14889" spans="1:3">
      <c r="A14889" t="s">
        <v>13172</v>
      </c>
      <c r="B14889" t="s">
        <v>812</v>
      </c>
      <c r="C14889" t="s">
        <v>11952</v>
      </c>
    </row>
    <row r="14890" spans="1:3">
      <c r="A14890" t="s">
        <v>13173</v>
      </c>
      <c r="B14890" t="s">
        <v>812</v>
      </c>
      <c r="C14890" t="s">
        <v>11952</v>
      </c>
    </row>
    <row r="14891" spans="1:3">
      <c r="A14891" t="s">
        <v>13174</v>
      </c>
      <c r="B14891" t="s">
        <v>812</v>
      </c>
      <c r="C14891" t="s">
        <v>11952</v>
      </c>
    </row>
    <row r="14892" spans="1:3">
      <c r="A14892" t="s">
        <v>13175</v>
      </c>
      <c r="B14892" t="s">
        <v>812</v>
      </c>
      <c r="C14892" t="s">
        <v>11952</v>
      </c>
    </row>
    <row r="14893" spans="1:3">
      <c r="A14893" t="s">
        <v>13176</v>
      </c>
      <c r="B14893" t="s">
        <v>812</v>
      </c>
      <c r="C14893" t="s">
        <v>11952</v>
      </c>
    </row>
    <row r="14894" spans="1:3">
      <c r="A14894" t="s">
        <v>13177</v>
      </c>
      <c r="B14894" t="s">
        <v>812</v>
      </c>
      <c r="C14894" t="s">
        <v>11952</v>
      </c>
    </row>
    <row r="14895" spans="1:3">
      <c r="A14895" t="s">
        <v>13178</v>
      </c>
      <c r="B14895" t="s">
        <v>812</v>
      </c>
      <c r="C14895" t="s">
        <v>11952</v>
      </c>
    </row>
    <row r="14896" spans="1:3">
      <c r="A14896" t="s">
        <v>13179</v>
      </c>
      <c r="B14896" t="s">
        <v>812</v>
      </c>
      <c r="C14896" t="s">
        <v>11952</v>
      </c>
    </row>
    <row r="14897" spans="1:3">
      <c r="A14897" t="s">
        <v>13180</v>
      </c>
      <c r="B14897" t="s">
        <v>812</v>
      </c>
      <c r="C14897" t="s">
        <v>11952</v>
      </c>
    </row>
    <row r="14898" spans="1:3">
      <c r="A14898" t="s">
        <v>13181</v>
      </c>
      <c r="B14898" t="s">
        <v>24848</v>
      </c>
      <c r="C14898" t="s">
        <v>12772</v>
      </c>
    </row>
    <row r="14899" spans="1:3">
      <c r="A14899" t="s">
        <v>13181</v>
      </c>
      <c r="B14899" t="s">
        <v>812</v>
      </c>
      <c r="C14899" t="s">
        <v>11952</v>
      </c>
    </row>
    <row r="14900" spans="1:3">
      <c r="A14900" t="s">
        <v>13182</v>
      </c>
      <c r="B14900" t="s">
        <v>24848</v>
      </c>
      <c r="C14900" t="s">
        <v>12772</v>
      </c>
    </row>
    <row r="14901" spans="1:3">
      <c r="A14901" t="s">
        <v>13183</v>
      </c>
      <c r="B14901" t="s">
        <v>24848</v>
      </c>
      <c r="C14901" t="s">
        <v>12772</v>
      </c>
    </row>
    <row r="14902" spans="1:3">
      <c r="A14902" t="s">
        <v>13184</v>
      </c>
      <c r="B14902" t="s">
        <v>24848</v>
      </c>
      <c r="C14902" t="s">
        <v>12772</v>
      </c>
    </row>
    <row r="14903" spans="1:3">
      <c r="A14903" t="s">
        <v>13185</v>
      </c>
      <c r="B14903" t="s">
        <v>24848</v>
      </c>
      <c r="C14903" t="s">
        <v>12772</v>
      </c>
    </row>
    <row r="14904" spans="1:3">
      <c r="A14904" t="s">
        <v>13186</v>
      </c>
      <c r="B14904" t="s">
        <v>24848</v>
      </c>
      <c r="C14904" t="s">
        <v>12772</v>
      </c>
    </row>
    <row r="14905" spans="1:3">
      <c r="A14905" t="s">
        <v>13187</v>
      </c>
      <c r="B14905" t="s">
        <v>24848</v>
      </c>
      <c r="C14905" t="s">
        <v>12772</v>
      </c>
    </row>
    <row r="14906" spans="1:3">
      <c r="A14906" t="s">
        <v>13187</v>
      </c>
      <c r="B14906" t="s">
        <v>812</v>
      </c>
      <c r="C14906" t="s">
        <v>11952</v>
      </c>
    </row>
    <row r="14907" spans="1:3">
      <c r="A14907" t="s">
        <v>13188</v>
      </c>
      <c r="B14907" t="s">
        <v>24848</v>
      </c>
      <c r="C14907" t="s">
        <v>12772</v>
      </c>
    </row>
    <row r="14908" spans="1:3">
      <c r="A14908" t="s">
        <v>13188</v>
      </c>
      <c r="B14908" t="s">
        <v>885</v>
      </c>
      <c r="C14908" t="s">
        <v>13028</v>
      </c>
    </row>
    <row r="14909" spans="1:3">
      <c r="A14909" t="s">
        <v>13189</v>
      </c>
      <c r="B14909" t="s">
        <v>24848</v>
      </c>
      <c r="C14909" t="s">
        <v>12772</v>
      </c>
    </row>
    <row r="14910" spans="1:3">
      <c r="A14910" t="s">
        <v>13189</v>
      </c>
      <c r="B14910" t="s">
        <v>885</v>
      </c>
      <c r="C14910" t="s">
        <v>13028</v>
      </c>
    </row>
    <row r="14911" spans="1:3">
      <c r="A14911" t="s">
        <v>13190</v>
      </c>
      <c r="B14911" t="s">
        <v>24848</v>
      </c>
      <c r="C14911" t="s">
        <v>12772</v>
      </c>
    </row>
    <row r="14912" spans="1:3">
      <c r="A14912" t="s">
        <v>13191</v>
      </c>
      <c r="B14912" t="s">
        <v>24848</v>
      </c>
      <c r="C14912" t="s">
        <v>12772</v>
      </c>
    </row>
    <row r="14913" spans="1:3">
      <c r="A14913" t="s">
        <v>13191</v>
      </c>
      <c r="B14913" t="s">
        <v>885</v>
      </c>
      <c r="C14913" t="s">
        <v>13028</v>
      </c>
    </row>
    <row r="14914" spans="1:3">
      <c r="A14914" t="s">
        <v>13192</v>
      </c>
      <c r="B14914" t="s">
        <v>885</v>
      </c>
      <c r="C14914" t="s">
        <v>13028</v>
      </c>
    </row>
    <row r="14915" spans="1:3">
      <c r="A14915" t="s">
        <v>13193</v>
      </c>
      <c r="B14915" t="s">
        <v>24848</v>
      </c>
      <c r="C14915" t="s">
        <v>12772</v>
      </c>
    </row>
    <row r="14916" spans="1:3">
      <c r="A14916" t="s">
        <v>13194</v>
      </c>
      <c r="B14916" t="s">
        <v>24848</v>
      </c>
      <c r="C14916" t="s">
        <v>12772</v>
      </c>
    </row>
    <row r="14917" spans="1:3">
      <c r="A14917" t="s">
        <v>13195</v>
      </c>
      <c r="B14917" t="s">
        <v>24848</v>
      </c>
      <c r="C14917" t="s">
        <v>12772</v>
      </c>
    </row>
    <row r="14918" spans="1:3">
      <c r="A14918" t="s">
        <v>13196</v>
      </c>
      <c r="B14918" t="s">
        <v>24848</v>
      </c>
      <c r="C14918" t="s">
        <v>12772</v>
      </c>
    </row>
    <row r="14919" spans="1:3">
      <c r="A14919" t="s">
        <v>13197</v>
      </c>
      <c r="B14919" t="s">
        <v>24848</v>
      </c>
      <c r="C14919" t="s">
        <v>12772</v>
      </c>
    </row>
    <row r="14920" spans="1:3">
      <c r="A14920" t="s">
        <v>13197</v>
      </c>
      <c r="B14920" t="s">
        <v>885</v>
      </c>
      <c r="C14920" t="s">
        <v>13028</v>
      </c>
    </row>
    <row r="14921" spans="1:3">
      <c r="A14921" t="s">
        <v>13198</v>
      </c>
      <c r="B14921" t="s">
        <v>24848</v>
      </c>
      <c r="C14921" t="s">
        <v>12772</v>
      </c>
    </row>
    <row r="14922" spans="1:3">
      <c r="A14922" t="s">
        <v>13199</v>
      </c>
      <c r="B14922" t="s">
        <v>24848</v>
      </c>
      <c r="C14922" t="s">
        <v>12772</v>
      </c>
    </row>
    <row r="14923" spans="1:3">
      <c r="A14923" t="s">
        <v>13200</v>
      </c>
      <c r="B14923" t="s">
        <v>24848</v>
      </c>
      <c r="C14923" t="s">
        <v>12772</v>
      </c>
    </row>
    <row r="14924" spans="1:3">
      <c r="A14924" t="s">
        <v>13201</v>
      </c>
      <c r="B14924" t="s">
        <v>24848</v>
      </c>
      <c r="C14924" t="s">
        <v>12772</v>
      </c>
    </row>
    <row r="14925" spans="1:3">
      <c r="A14925" t="s">
        <v>13202</v>
      </c>
      <c r="B14925" t="s">
        <v>24848</v>
      </c>
      <c r="C14925" t="s">
        <v>12772</v>
      </c>
    </row>
    <row r="14926" spans="1:3">
      <c r="A14926" t="s">
        <v>13203</v>
      </c>
      <c r="B14926" t="s">
        <v>24848</v>
      </c>
      <c r="C14926" t="s">
        <v>12772</v>
      </c>
    </row>
    <row r="14927" spans="1:3">
      <c r="A14927" t="s">
        <v>13204</v>
      </c>
      <c r="B14927" t="s">
        <v>24848</v>
      </c>
      <c r="C14927" t="s">
        <v>12772</v>
      </c>
    </row>
    <row r="14928" spans="1:3">
      <c r="A14928" t="s">
        <v>13205</v>
      </c>
      <c r="B14928" t="s">
        <v>24848</v>
      </c>
      <c r="C14928" t="s">
        <v>12772</v>
      </c>
    </row>
    <row r="14929" spans="1:3">
      <c r="A14929" t="s">
        <v>13206</v>
      </c>
      <c r="B14929" t="s">
        <v>24848</v>
      </c>
      <c r="C14929" t="s">
        <v>12772</v>
      </c>
    </row>
    <row r="14930" spans="1:3">
      <c r="A14930" t="s">
        <v>13207</v>
      </c>
      <c r="B14930" t="s">
        <v>24848</v>
      </c>
      <c r="C14930" t="s">
        <v>12772</v>
      </c>
    </row>
    <row r="14931" spans="1:3">
      <c r="A14931" t="s">
        <v>13208</v>
      </c>
      <c r="B14931" t="s">
        <v>24848</v>
      </c>
      <c r="C14931" t="s">
        <v>12772</v>
      </c>
    </row>
    <row r="14932" spans="1:3">
      <c r="A14932" t="s">
        <v>13208</v>
      </c>
      <c r="B14932" t="s">
        <v>885</v>
      </c>
      <c r="C14932" t="s">
        <v>13028</v>
      </c>
    </row>
    <row r="14933" spans="1:3">
      <c r="A14933" t="s">
        <v>13209</v>
      </c>
      <c r="B14933" t="s">
        <v>24848</v>
      </c>
      <c r="C14933" t="s">
        <v>12772</v>
      </c>
    </row>
    <row r="14934" spans="1:3">
      <c r="A14934" t="s">
        <v>13210</v>
      </c>
      <c r="B14934" t="s">
        <v>24848</v>
      </c>
      <c r="C14934" t="s">
        <v>12772</v>
      </c>
    </row>
    <row r="14935" spans="1:3">
      <c r="A14935" t="s">
        <v>13210</v>
      </c>
      <c r="B14935" t="s">
        <v>885</v>
      </c>
      <c r="C14935" t="s">
        <v>13028</v>
      </c>
    </row>
    <row r="14936" spans="1:3">
      <c r="A14936" t="s">
        <v>13211</v>
      </c>
      <c r="B14936" t="s">
        <v>24848</v>
      </c>
      <c r="C14936" t="s">
        <v>12772</v>
      </c>
    </row>
    <row r="14937" spans="1:3">
      <c r="A14937" t="s">
        <v>13211</v>
      </c>
      <c r="B14937" t="s">
        <v>885</v>
      </c>
      <c r="C14937" t="s">
        <v>13028</v>
      </c>
    </row>
    <row r="14938" spans="1:3">
      <c r="A14938" t="s">
        <v>13212</v>
      </c>
      <c r="B14938" t="s">
        <v>24848</v>
      </c>
      <c r="C14938" t="s">
        <v>12772</v>
      </c>
    </row>
    <row r="14939" spans="1:3">
      <c r="A14939" t="s">
        <v>13213</v>
      </c>
      <c r="B14939" t="s">
        <v>24848</v>
      </c>
      <c r="C14939" t="s">
        <v>12772</v>
      </c>
    </row>
    <row r="14940" spans="1:3">
      <c r="A14940" t="s">
        <v>13213</v>
      </c>
      <c r="B14940" t="s">
        <v>883</v>
      </c>
      <c r="C14940" t="s">
        <v>12747</v>
      </c>
    </row>
    <row r="14941" spans="1:3">
      <c r="A14941" t="s">
        <v>13213</v>
      </c>
      <c r="B14941" t="s">
        <v>885</v>
      </c>
      <c r="C14941" t="s">
        <v>13028</v>
      </c>
    </row>
    <row r="14942" spans="1:3">
      <c r="A14942" t="s">
        <v>13214</v>
      </c>
      <c r="B14942" t="s">
        <v>24848</v>
      </c>
      <c r="C14942" t="s">
        <v>12772</v>
      </c>
    </row>
    <row r="14943" spans="1:3">
      <c r="A14943" t="s">
        <v>13214</v>
      </c>
      <c r="B14943" t="s">
        <v>883</v>
      </c>
      <c r="C14943" t="s">
        <v>12747</v>
      </c>
    </row>
    <row r="14944" spans="1:3">
      <c r="A14944" t="s">
        <v>13214</v>
      </c>
      <c r="B14944" t="s">
        <v>885</v>
      </c>
      <c r="C14944" t="s">
        <v>13028</v>
      </c>
    </row>
    <row r="14945" spans="1:3">
      <c r="A14945" t="s">
        <v>13215</v>
      </c>
      <c r="B14945" t="s">
        <v>885</v>
      </c>
      <c r="C14945" t="s">
        <v>13028</v>
      </c>
    </row>
    <row r="14946" spans="1:3">
      <c r="A14946" t="s">
        <v>13216</v>
      </c>
      <c r="B14946" t="s">
        <v>24848</v>
      </c>
      <c r="C14946" t="s">
        <v>12772</v>
      </c>
    </row>
    <row r="14947" spans="1:3">
      <c r="A14947" t="s">
        <v>13216</v>
      </c>
      <c r="B14947" t="s">
        <v>885</v>
      </c>
      <c r="C14947" t="s">
        <v>13028</v>
      </c>
    </row>
    <row r="14948" spans="1:3">
      <c r="A14948" t="s">
        <v>13217</v>
      </c>
      <c r="B14948" t="s">
        <v>885</v>
      </c>
      <c r="C14948" t="s">
        <v>13028</v>
      </c>
    </row>
    <row r="14949" spans="1:3">
      <c r="A14949" t="s">
        <v>13218</v>
      </c>
      <c r="B14949" t="s">
        <v>885</v>
      </c>
      <c r="C14949" t="s">
        <v>13028</v>
      </c>
    </row>
    <row r="14950" spans="1:3">
      <c r="A14950" t="s">
        <v>13219</v>
      </c>
      <c r="B14950" t="s">
        <v>885</v>
      </c>
      <c r="C14950" t="s">
        <v>13028</v>
      </c>
    </row>
    <row r="14951" spans="1:3">
      <c r="A14951" t="s">
        <v>13220</v>
      </c>
      <c r="B14951" t="s">
        <v>885</v>
      </c>
      <c r="C14951" t="s">
        <v>13028</v>
      </c>
    </row>
    <row r="14952" spans="1:3">
      <c r="A14952" t="s">
        <v>13221</v>
      </c>
      <c r="B14952" t="s">
        <v>885</v>
      </c>
      <c r="C14952" t="s">
        <v>13028</v>
      </c>
    </row>
    <row r="14953" spans="1:3">
      <c r="A14953" t="s">
        <v>13222</v>
      </c>
      <c r="B14953" t="s">
        <v>885</v>
      </c>
      <c r="C14953" t="s">
        <v>13028</v>
      </c>
    </row>
    <row r="14954" spans="1:3">
      <c r="A14954" t="s">
        <v>13223</v>
      </c>
      <c r="B14954" t="s">
        <v>885</v>
      </c>
      <c r="C14954" t="s">
        <v>13028</v>
      </c>
    </row>
    <row r="14955" spans="1:3">
      <c r="A14955" t="s">
        <v>13224</v>
      </c>
      <c r="B14955" t="s">
        <v>885</v>
      </c>
      <c r="C14955" t="s">
        <v>13028</v>
      </c>
    </row>
    <row r="14956" spans="1:3">
      <c r="A14956" t="s">
        <v>13225</v>
      </c>
      <c r="B14956" t="s">
        <v>885</v>
      </c>
      <c r="C14956" t="s">
        <v>13028</v>
      </c>
    </row>
    <row r="14957" spans="1:3">
      <c r="A14957" t="s">
        <v>13226</v>
      </c>
      <c r="B14957" t="s">
        <v>812</v>
      </c>
      <c r="C14957" t="s">
        <v>11952</v>
      </c>
    </row>
    <row r="14958" spans="1:3">
      <c r="A14958" t="s">
        <v>13227</v>
      </c>
      <c r="B14958" t="s">
        <v>885</v>
      </c>
      <c r="C14958" t="s">
        <v>13028</v>
      </c>
    </row>
    <row r="14959" spans="1:3">
      <c r="A14959" t="s">
        <v>13228</v>
      </c>
      <c r="B14959" t="s">
        <v>885</v>
      </c>
      <c r="C14959" t="s">
        <v>13028</v>
      </c>
    </row>
    <row r="14960" spans="1:3">
      <c r="A14960" t="s">
        <v>13229</v>
      </c>
      <c r="B14960" t="s">
        <v>885</v>
      </c>
      <c r="C14960" t="s">
        <v>13028</v>
      </c>
    </row>
    <row r="14961" spans="1:3">
      <c r="A14961" t="s">
        <v>13230</v>
      </c>
      <c r="B14961" t="s">
        <v>885</v>
      </c>
      <c r="C14961" t="s">
        <v>13028</v>
      </c>
    </row>
    <row r="14962" spans="1:3">
      <c r="A14962" t="s">
        <v>13231</v>
      </c>
      <c r="B14962" t="s">
        <v>24848</v>
      </c>
      <c r="C14962" t="s">
        <v>12772</v>
      </c>
    </row>
    <row r="14963" spans="1:3">
      <c r="A14963" t="s">
        <v>13231</v>
      </c>
      <c r="B14963" t="s">
        <v>885</v>
      </c>
      <c r="C14963" t="s">
        <v>13028</v>
      </c>
    </row>
    <row r="14964" spans="1:3">
      <c r="A14964" t="s">
        <v>13232</v>
      </c>
      <c r="B14964" t="s">
        <v>24848</v>
      </c>
      <c r="C14964" t="s">
        <v>12772</v>
      </c>
    </row>
    <row r="14965" spans="1:3">
      <c r="A14965" t="s">
        <v>13232</v>
      </c>
      <c r="B14965" t="s">
        <v>885</v>
      </c>
      <c r="C14965" t="s">
        <v>13028</v>
      </c>
    </row>
    <row r="14966" spans="1:3">
      <c r="A14966" t="s">
        <v>13233</v>
      </c>
      <c r="B14966" t="s">
        <v>885</v>
      </c>
      <c r="C14966" t="s">
        <v>13028</v>
      </c>
    </row>
    <row r="14967" spans="1:3">
      <c r="A14967" t="s">
        <v>13234</v>
      </c>
      <c r="B14967" t="s">
        <v>24848</v>
      </c>
      <c r="C14967" t="s">
        <v>12772</v>
      </c>
    </row>
    <row r="14968" spans="1:3">
      <c r="A14968" t="s">
        <v>13234</v>
      </c>
      <c r="B14968" t="s">
        <v>885</v>
      </c>
      <c r="C14968" t="s">
        <v>13028</v>
      </c>
    </row>
    <row r="14969" spans="1:3">
      <c r="A14969" t="s">
        <v>13235</v>
      </c>
      <c r="B14969" t="s">
        <v>24848</v>
      </c>
      <c r="C14969" t="s">
        <v>12772</v>
      </c>
    </row>
    <row r="14970" spans="1:3">
      <c r="A14970" t="s">
        <v>13235</v>
      </c>
      <c r="B14970" t="s">
        <v>885</v>
      </c>
      <c r="C14970" t="s">
        <v>13028</v>
      </c>
    </row>
    <row r="14971" spans="1:3">
      <c r="A14971" t="s">
        <v>13236</v>
      </c>
      <c r="B14971" t="s">
        <v>24848</v>
      </c>
      <c r="C14971" t="s">
        <v>12772</v>
      </c>
    </row>
    <row r="14972" spans="1:3">
      <c r="A14972" t="s">
        <v>13237</v>
      </c>
      <c r="B14972" t="s">
        <v>885</v>
      </c>
      <c r="C14972" t="s">
        <v>13028</v>
      </c>
    </row>
    <row r="14973" spans="1:3">
      <c r="A14973" t="s">
        <v>13238</v>
      </c>
      <c r="B14973" t="s">
        <v>24848</v>
      </c>
      <c r="C14973" t="s">
        <v>12772</v>
      </c>
    </row>
    <row r="14974" spans="1:3">
      <c r="A14974" t="s">
        <v>13238</v>
      </c>
      <c r="B14974" t="s">
        <v>885</v>
      </c>
      <c r="C14974" t="s">
        <v>13028</v>
      </c>
    </row>
    <row r="14975" spans="1:3">
      <c r="A14975" t="s">
        <v>13239</v>
      </c>
      <c r="B14975" t="s">
        <v>24848</v>
      </c>
      <c r="C14975" t="s">
        <v>12772</v>
      </c>
    </row>
    <row r="14976" spans="1:3">
      <c r="A14976" t="s">
        <v>13239</v>
      </c>
      <c r="B14976" t="s">
        <v>885</v>
      </c>
      <c r="C14976" t="s">
        <v>13028</v>
      </c>
    </row>
    <row r="14977" spans="1:3">
      <c r="A14977" t="s">
        <v>13240</v>
      </c>
      <c r="B14977" t="s">
        <v>24848</v>
      </c>
      <c r="C14977" t="s">
        <v>12772</v>
      </c>
    </row>
    <row r="14978" spans="1:3">
      <c r="A14978" t="s">
        <v>13240</v>
      </c>
      <c r="B14978" t="s">
        <v>812</v>
      </c>
      <c r="C14978" t="s">
        <v>11952</v>
      </c>
    </row>
    <row r="14979" spans="1:3">
      <c r="A14979" t="s">
        <v>13240</v>
      </c>
      <c r="B14979" t="s">
        <v>885</v>
      </c>
      <c r="C14979" t="s">
        <v>13028</v>
      </c>
    </row>
    <row r="14980" spans="1:3">
      <c r="A14980" t="s">
        <v>13241</v>
      </c>
      <c r="B14980" t="s">
        <v>885</v>
      </c>
      <c r="C14980" t="s">
        <v>13028</v>
      </c>
    </row>
    <row r="14981" spans="1:3">
      <c r="A14981" t="s">
        <v>13242</v>
      </c>
      <c r="B14981" t="s">
        <v>885</v>
      </c>
      <c r="C14981" t="s">
        <v>13028</v>
      </c>
    </row>
    <row r="14982" spans="1:3">
      <c r="A14982" t="s">
        <v>13243</v>
      </c>
      <c r="B14982" t="s">
        <v>24848</v>
      </c>
      <c r="C14982" t="s">
        <v>12772</v>
      </c>
    </row>
    <row r="14983" spans="1:3">
      <c r="A14983" t="s">
        <v>13243</v>
      </c>
      <c r="B14983" t="s">
        <v>885</v>
      </c>
      <c r="C14983" t="s">
        <v>13028</v>
      </c>
    </row>
    <row r="14984" spans="1:3">
      <c r="A14984" t="s">
        <v>13244</v>
      </c>
      <c r="B14984" t="s">
        <v>885</v>
      </c>
      <c r="C14984" t="s">
        <v>13028</v>
      </c>
    </row>
    <row r="14985" spans="1:3">
      <c r="A14985" t="s">
        <v>13245</v>
      </c>
      <c r="B14985" t="s">
        <v>885</v>
      </c>
      <c r="C14985" t="s">
        <v>13028</v>
      </c>
    </row>
    <row r="14986" spans="1:3">
      <c r="A14986" t="s">
        <v>13246</v>
      </c>
      <c r="B14986" t="s">
        <v>24848</v>
      </c>
      <c r="C14986" t="s">
        <v>12772</v>
      </c>
    </row>
    <row r="14987" spans="1:3">
      <c r="A14987" t="s">
        <v>13246</v>
      </c>
      <c r="B14987" t="s">
        <v>885</v>
      </c>
      <c r="C14987" t="s">
        <v>13028</v>
      </c>
    </row>
    <row r="14988" spans="1:3">
      <c r="A14988" t="s">
        <v>13247</v>
      </c>
      <c r="B14988" t="s">
        <v>885</v>
      </c>
      <c r="C14988" t="s">
        <v>13028</v>
      </c>
    </row>
    <row r="14989" spans="1:3">
      <c r="A14989" t="s">
        <v>13248</v>
      </c>
      <c r="B14989" t="s">
        <v>885</v>
      </c>
      <c r="C14989" t="s">
        <v>13028</v>
      </c>
    </row>
    <row r="14990" spans="1:3">
      <c r="A14990" t="s">
        <v>13249</v>
      </c>
      <c r="B14990" t="s">
        <v>885</v>
      </c>
      <c r="C14990" t="s">
        <v>13028</v>
      </c>
    </row>
    <row r="14991" spans="1:3">
      <c r="A14991" t="s">
        <v>13250</v>
      </c>
      <c r="B14991" t="s">
        <v>885</v>
      </c>
      <c r="C14991" t="s">
        <v>13028</v>
      </c>
    </row>
    <row r="14992" spans="1:3">
      <c r="A14992" t="s">
        <v>13251</v>
      </c>
      <c r="B14992" t="s">
        <v>24848</v>
      </c>
      <c r="C14992" t="s">
        <v>12772</v>
      </c>
    </row>
    <row r="14993" spans="1:3">
      <c r="A14993" t="s">
        <v>13251</v>
      </c>
      <c r="B14993" t="s">
        <v>885</v>
      </c>
      <c r="C14993" t="s">
        <v>13028</v>
      </c>
    </row>
    <row r="14994" spans="1:3">
      <c r="A14994" t="s">
        <v>13252</v>
      </c>
      <c r="B14994" t="s">
        <v>872</v>
      </c>
      <c r="C14994" t="s">
        <v>5812</v>
      </c>
    </row>
    <row r="14995" spans="1:3">
      <c r="A14995" t="s">
        <v>13252</v>
      </c>
      <c r="B14995" t="s">
        <v>883</v>
      </c>
      <c r="C14995" t="s">
        <v>12747</v>
      </c>
    </row>
    <row r="14996" spans="1:3">
      <c r="A14996" t="s">
        <v>13253</v>
      </c>
      <c r="B14996" t="s">
        <v>872</v>
      </c>
      <c r="C14996" t="s">
        <v>5812</v>
      </c>
    </row>
    <row r="14997" spans="1:3">
      <c r="A14997" t="s">
        <v>13253</v>
      </c>
      <c r="B14997" t="s">
        <v>883</v>
      </c>
      <c r="C14997" t="s">
        <v>12747</v>
      </c>
    </row>
    <row r="14998" spans="1:3">
      <c r="A14998" t="s">
        <v>13254</v>
      </c>
      <c r="B14998" t="s">
        <v>883</v>
      </c>
      <c r="C14998" t="s">
        <v>12747</v>
      </c>
    </row>
    <row r="14999" spans="1:3">
      <c r="A14999" t="s">
        <v>13255</v>
      </c>
      <c r="B14999" t="s">
        <v>872</v>
      </c>
      <c r="C14999" t="s">
        <v>5812</v>
      </c>
    </row>
    <row r="15000" spans="1:3">
      <c r="A15000" t="s">
        <v>13255</v>
      </c>
      <c r="B15000" t="s">
        <v>883</v>
      </c>
      <c r="C15000" t="s">
        <v>12747</v>
      </c>
    </row>
    <row r="15001" spans="1:3">
      <c r="A15001" t="s">
        <v>13256</v>
      </c>
      <c r="B15001" t="s">
        <v>883</v>
      </c>
      <c r="C15001" t="s">
        <v>12747</v>
      </c>
    </row>
    <row r="15002" spans="1:3">
      <c r="A15002" t="s">
        <v>13257</v>
      </c>
      <c r="B15002" t="s">
        <v>24848</v>
      </c>
      <c r="C15002" t="s">
        <v>12772</v>
      </c>
    </row>
    <row r="15003" spans="1:3">
      <c r="A15003" t="s">
        <v>13258</v>
      </c>
      <c r="B15003" t="s">
        <v>883</v>
      </c>
      <c r="C15003" t="s">
        <v>12747</v>
      </c>
    </row>
    <row r="15004" spans="1:3">
      <c r="A15004" t="s">
        <v>13259</v>
      </c>
      <c r="B15004" t="s">
        <v>24848</v>
      </c>
      <c r="C15004" t="s">
        <v>12772</v>
      </c>
    </row>
    <row r="15005" spans="1:3">
      <c r="A15005" t="s">
        <v>13260</v>
      </c>
      <c r="B15005" t="s">
        <v>24848</v>
      </c>
      <c r="C15005" t="s">
        <v>12772</v>
      </c>
    </row>
    <row r="15006" spans="1:3">
      <c r="A15006" t="s">
        <v>13260</v>
      </c>
      <c r="B15006" t="s">
        <v>885</v>
      </c>
      <c r="C15006" t="s">
        <v>13028</v>
      </c>
    </row>
    <row r="15007" spans="1:3">
      <c r="A15007" t="s">
        <v>13261</v>
      </c>
      <c r="B15007" t="s">
        <v>24848</v>
      </c>
      <c r="C15007" t="s">
        <v>12772</v>
      </c>
    </row>
    <row r="15008" spans="1:3">
      <c r="A15008" t="s">
        <v>13262</v>
      </c>
      <c r="B15008" t="s">
        <v>24848</v>
      </c>
      <c r="C15008" t="s">
        <v>12772</v>
      </c>
    </row>
    <row r="15009" spans="1:3">
      <c r="A15009" t="s">
        <v>13263</v>
      </c>
      <c r="B15009" t="s">
        <v>24848</v>
      </c>
      <c r="C15009" t="s">
        <v>12772</v>
      </c>
    </row>
    <row r="15010" spans="1:3">
      <c r="A15010" t="s">
        <v>13264</v>
      </c>
      <c r="B15010" t="s">
        <v>24848</v>
      </c>
      <c r="C15010" t="s">
        <v>12772</v>
      </c>
    </row>
    <row r="15011" spans="1:3">
      <c r="A15011" t="s">
        <v>13265</v>
      </c>
      <c r="B15011" t="s">
        <v>24848</v>
      </c>
      <c r="C15011" t="s">
        <v>12772</v>
      </c>
    </row>
    <row r="15012" spans="1:3">
      <c r="A15012" t="s">
        <v>13266</v>
      </c>
      <c r="B15012" t="s">
        <v>24848</v>
      </c>
      <c r="C15012" t="s">
        <v>12772</v>
      </c>
    </row>
    <row r="15013" spans="1:3">
      <c r="A15013" t="s">
        <v>13267</v>
      </c>
      <c r="B15013" t="s">
        <v>24848</v>
      </c>
      <c r="C15013" t="s">
        <v>12772</v>
      </c>
    </row>
    <row r="15014" spans="1:3">
      <c r="A15014" t="s">
        <v>13268</v>
      </c>
      <c r="B15014" t="s">
        <v>24848</v>
      </c>
      <c r="C15014" t="s">
        <v>12772</v>
      </c>
    </row>
    <row r="15015" spans="1:3">
      <c r="A15015" t="s">
        <v>13269</v>
      </c>
      <c r="B15015" t="s">
        <v>24848</v>
      </c>
      <c r="C15015" t="s">
        <v>12772</v>
      </c>
    </row>
    <row r="15016" spans="1:3">
      <c r="A15016" t="s">
        <v>13270</v>
      </c>
      <c r="B15016" t="s">
        <v>24848</v>
      </c>
      <c r="C15016" t="s">
        <v>12772</v>
      </c>
    </row>
    <row r="15017" spans="1:3">
      <c r="A15017" t="s">
        <v>13270</v>
      </c>
      <c r="B15017" t="s">
        <v>812</v>
      </c>
      <c r="C15017" t="s">
        <v>11952</v>
      </c>
    </row>
    <row r="15018" spans="1:3">
      <c r="A15018" t="s">
        <v>13271</v>
      </c>
      <c r="B15018" t="s">
        <v>812</v>
      </c>
      <c r="C15018" t="s">
        <v>11952</v>
      </c>
    </row>
    <row r="15019" spans="1:3">
      <c r="A15019" t="s">
        <v>13271</v>
      </c>
      <c r="B15019" t="s">
        <v>813</v>
      </c>
      <c r="C15019" t="s">
        <v>13272</v>
      </c>
    </row>
    <row r="15020" spans="1:3">
      <c r="A15020" t="s">
        <v>13273</v>
      </c>
      <c r="B15020" t="s">
        <v>812</v>
      </c>
      <c r="C15020" t="s">
        <v>11952</v>
      </c>
    </row>
    <row r="15021" spans="1:3">
      <c r="A15021" t="s">
        <v>13274</v>
      </c>
      <c r="B15021" t="s">
        <v>24848</v>
      </c>
      <c r="C15021" t="s">
        <v>12772</v>
      </c>
    </row>
    <row r="15022" spans="1:3">
      <c r="A15022" t="s">
        <v>13274</v>
      </c>
      <c r="B15022" t="s">
        <v>812</v>
      </c>
      <c r="C15022" t="s">
        <v>11952</v>
      </c>
    </row>
    <row r="15023" spans="1:3">
      <c r="A15023" t="s">
        <v>13274</v>
      </c>
      <c r="B15023" t="s">
        <v>885</v>
      </c>
      <c r="C15023" t="s">
        <v>13028</v>
      </c>
    </row>
    <row r="15024" spans="1:3">
      <c r="A15024" t="s">
        <v>13275</v>
      </c>
      <c r="B15024" t="s">
        <v>813</v>
      </c>
      <c r="C15024" t="s">
        <v>13272</v>
      </c>
    </row>
    <row r="15025" spans="1:3">
      <c r="A15025" t="s">
        <v>13276</v>
      </c>
      <c r="B15025" t="s">
        <v>813</v>
      </c>
      <c r="C15025" t="s">
        <v>13272</v>
      </c>
    </row>
    <row r="15026" spans="1:3">
      <c r="A15026" t="s">
        <v>13277</v>
      </c>
      <c r="B15026" t="s">
        <v>812</v>
      </c>
      <c r="C15026" t="s">
        <v>11952</v>
      </c>
    </row>
    <row r="15027" spans="1:3">
      <c r="A15027" t="s">
        <v>13278</v>
      </c>
      <c r="B15027" t="s">
        <v>812</v>
      </c>
      <c r="C15027" t="s">
        <v>11952</v>
      </c>
    </row>
    <row r="15028" spans="1:3">
      <c r="A15028" t="s">
        <v>13279</v>
      </c>
      <c r="B15028" t="s">
        <v>812</v>
      </c>
      <c r="C15028" t="s">
        <v>11952</v>
      </c>
    </row>
    <row r="15029" spans="1:3">
      <c r="A15029" t="s">
        <v>13280</v>
      </c>
      <c r="B15029" t="s">
        <v>812</v>
      </c>
      <c r="C15029" t="s">
        <v>11952</v>
      </c>
    </row>
    <row r="15030" spans="1:3">
      <c r="A15030" t="s">
        <v>13281</v>
      </c>
      <c r="B15030" t="s">
        <v>812</v>
      </c>
      <c r="C15030" t="s">
        <v>11952</v>
      </c>
    </row>
    <row r="15031" spans="1:3">
      <c r="A15031" t="s">
        <v>13282</v>
      </c>
      <c r="B15031" t="s">
        <v>812</v>
      </c>
      <c r="C15031" t="s">
        <v>11952</v>
      </c>
    </row>
    <row r="15032" spans="1:3">
      <c r="A15032" t="s">
        <v>13283</v>
      </c>
      <c r="B15032" t="s">
        <v>812</v>
      </c>
      <c r="C15032" t="s">
        <v>11952</v>
      </c>
    </row>
    <row r="15033" spans="1:3">
      <c r="A15033" t="s">
        <v>13284</v>
      </c>
      <c r="B15033" t="s">
        <v>812</v>
      </c>
      <c r="C15033" t="s">
        <v>11952</v>
      </c>
    </row>
    <row r="15034" spans="1:3">
      <c r="A15034" t="s">
        <v>13285</v>
      </c>
      <c r="B15034" t="s">
        <v>812</v>
      </c>
      <c r="C15034" t="s">
        <v>11952</v>
      </c>
    </row>
    <row r="15035" spans="1:3">
      <c r="A15035" t="s">
        <v>13286</v>
      </c>
      <c r="B15035" t="s">
        <v>812</v>
      </c>
      <c r="C15035" t="s">
        <v>11952</v>
      </c>
    </row>
    <row r="15036" spans="1:3">
      <c r="A15036" t="s">
        <v>13286</v>
      </c>
      <c r="B15036" t="s">
        <v>813</v>
      </c>
      <c r="C15036" t="s">
        <v>13272</v>
      </c>
    </row>
    <row r="15037" spans="1:3">
      <c r="A15037" t="s">
        <v>13287</v>
      </c>
      <c r="B15037" t="s">
        <v>812</v>
      </c>
      <c r="C15037" t="s">
        <v>11952</v>
      </c>
    </row>
    <row r="15038" spans="1:3">
      <c r="A15038" t="s">
        <v>13287</v>
      </c>
      <c r="B15038" t="s">
        <v>813</v>
      </c>
      <c r="C15038" t="s">
        <v>13272</v>
      </c>
    </row>
    <row r="15039" spans="1:3">
      <c r="A15039" t="s">
        <v>13288</v>
      </c>
      <c r="B15039" t="s">
        <v>812</v>
      </c>
      <c r="C15039" t="s">
        <v>11952</v>
      </c>
    </row>
    <row r="15040" spans="1:3">
      <c r="A15040" t="s">
        <v>13289</v>
      </c>
      <c r="B15040" t="s">
        <v>813</v>
      </c>
      <c r="C15040" t="s">
        <v>13272</v>
      </c>
    </row>
    <row r="15041" spans="1:3">
      <c r="A15041" t="s">
        <v>13290</v>
      </c>
      <c r="B15041" t="s">
        <v>813</v>
      </c>
      <c r="C15041" t="s">
        <v>13272</v>
      </c>
    </row>
    <row r="15042" spans="1:3">
      <c r="A15042" t="s">
        <v>13291</v>
      </c>
      <c r="B15042" t="s">
        <v>812</v>
      </c>
      <c r="C15042" t="s">
        <v>11952</v>
      </c>
    </row>
    <row r="15043" spans="1:3">
      <c r="A15043" t="s">
        <v>13292</v>
      </c>
      <c r="B15043" t="s">
        <v>812</v>
      </c>
      <c r="C15043" t="s">
        <v>11952</v>
      </c>
    </row>
    <row r="15044" spans="1:3">
      <c r="A15044" t="s">
        <v>13292</v>
      </c>
      <c r="B15044" t="s">
        <v>813</v>
      </c>
      <c r="C15044" t="s">
        <v>13272</v>
      </c>
    </row>
    <row r="15045" spans="1:3">
      <c r="A15045" t="s">
        <v>13293</v>
      </c>
      <c r="B15045" t="s">
        <v>813</v>
      </c>
      <c r="C15045" t="s">
        <v>13272</v>
      </c>
    </row>
    <row r="15046" spans="1:3">
      <c r="A15046" t="s">
        <v>13294</v>
      </c>
      <c r="B15046" t="s">
        <v>813</v>
      </c>
      <c r="C15046" t="s">
        <v>13272</v>
      </c>
    </row>
    <row r="15047" spans="1:3">
      <c r="A15047" t="s">
        <v>13295</v>
      </c>
      <c r="B15047" t="s">
        <v>813</v>
      </c>
      <c r="C15047" t="s">
        <v>13272</v>
      </c>
    </row>
    <row r="15048" spans="1:3">
      <c r="A15048" t="s">
        <v>13296</v>
      </c>
      <c r="B15048" t="s">
        <v>813</v>
      </c>
      <c r="C15048" t="s">
        <v>13272</v>
      </c>
    </row>
    <row r="15049" spans="1:3">
      <c r="A15049" t="s">
        <v>13297</v>
      </c>
      <c r="B15049" t="s">
        <v>813</v>
      </c>
      <c r="C15049" t="s">
        <v>13272</v>
      </c>
    </row>
    <row r="15050" spans="1:3">
      <c r="A15050" t="s">
        <v>13298</v>
      </c>
      <c r="B15050" t="s">
        <v>813</v>
      </c>
      <c r="C15050" t="s">
        <v>13272</v>
      </c>
    </row>
    <row r="15051" spans="1:3">
      <c r="A15051" t="s">
        <v>13299</v>
      </c>
      <c r="B15051" t="s">
        <v>813</v>
      </c>
      <c r="C15051" t="s">
        <v>13272</v>
      </c>
    </row>
    <row r="15052" spans="1:3">
      <c r="A15052" t="s">
        <v>13300</v>
      </c>
      <c r="B15052" t="s">
        <v>813</v>
      </c>
      <c r="C15052" t="s">
        <v>13272</v>
      </c>
    </row>
    <row r="15053" spans="1:3">
      <c r="A15053" t="s">
        <v>13301</v>
      </c>
      <c r="B15053" t="s">
        <v>813</v>
      </c>
      <c r="C15053" t="s">
        <v>13272</v>
      </c>
    </row>
    <row r="15054" spans="1:3">
      <c r="A15054" t="s">
        <v>13302</v>
      </c>
      <c r="B15054" t="s">
        <v>813</v>
      </c>
      <c r="C15054" t="s">
        <v>13272</v>
      </c>
    </row>
    <row r="15055" spans="1:3">
      <c r="A15055" t="s">
        <v>13303</v>
      </c>
      <c r="B15055" t="s">
        <v>812</v>
      </c>
      <c r="C15055" t="s">
        <v>11952</v>
      </c>
    </row>
    <row r="15056" spans="1:3">
      <c r="A15056" t="s">
        <v>13304</v>
      </c>
      <c r="B15056" t="s">
        <v>812</v>
      </c>
      <c r="C15056" t="s">
        <v>11952</v>
      </c>
    </row>
    <row r="15057" spans="1:3">
      <c r="A15057" t="s">
        <v>13305</v>
      </c>
      <c r="B15057" t="s">
        <v>812</v>
      </c>
      <c r="C15057" t="s">
        <v>11952</v>
      </c>
    </row>
    <row r="15058" spans="1:3">
      <c r="A15058" t="s">
        <v>13306</v>
      </c>
      <c r="B15058" t="s">
        <v>813</v>
      </c>
      <c r="C15058" t="s">
        <v>13272</v>
      </c>
    </row>
    <row r="15059" spans="1:3">
      <c r="A15059" t="s">
        <v>13307</v>
      </c>
      <c r="B15059" t="s">
        <v>813</v>
      </c>
      <c r="C15059" t="s">
        <v>13272</v>
      </c>
    </row>
    <row r="15060" spans="1:3">
      <c r="A15060" t="s">
        <v>13308</v>
      </c>
      <c r="B15060" t="s">
        <v>813</v>
      </c>
      <c r="C15060" t="s">
        <v>13272</v>
      </c>
    </row>
    <row r="15061" spans="1:3">
      <c r="A15061" t="s">
        <v>13309</v>
      </c>
      <c r="B15061" t="s">
        <v>813</v>
      </c>
      <c r="C15061" t="s">
        <v>13272</v>
      </c>
    </row>
    <row r="15062" spans="1:3">
      <c r="A15062" t="s">
        <v>13310</v>
      </c>
      <c r="B15062" t="s">
        <v>813</v>
      </c>
      <c r="C15062" t="s">
        <v>13272</v>
      </c>
    </row>
    <row r="15063" spans="1:3">
      <c r="A15063" t="s">
        <v>13311</v>
      </c>
      <c r="B15063" t="s">
        <v>813</v>
      </c>
      <c r="C15063" t="s">
        <v>13272</v>
      </c>
    </row>
    <row r="15064" spans="1:3">
      <c r="A15064" t="s">
        <v>13312</v>
      </c>
      <c r="B15064" t="s">
        <v>813</v>
      </c>
      <c r="C15064" t="s">
        <v>13272</v>
      </c>
    </row>
    <row r="15065" spans="1:3">
      <c r="A15065" t="s">
        <v>13313</v>
      </c>
      <c r="B15065" t="s">
        <v>11915</v>
      </c>
      <c r="C15065" t="s">
        <v>11916</v>
      </c>
    </row>
    <row r="15066" spans="1:3">
      <c r="A15066" t="s">
        <v>13314</v>
      </c>
      <c r="B15066" t="s">
        <v>813</v>
      </c>
      <c r="C15066" t="s">
        <v>13272</v>
      </c>
    </row>
    <row r="15067" spans="1:3">
      <c r="A15067" t="s">
        <v>13315</v>
      </c>
      <c r="B15067" t="s">
        <v>812</v>
      </c>
      <c r="C15067" t="s">
        <v>11952</v>
      </c>
    </row>
    <row r="15068" spans="1:3">
      <c r="A15068" t="s">
        <v>13316</v>
      </c>
      <c r="B15068" t="s">
        <v>812</v>
      </c>
      <c r="C15068" t="s">
        <v>11952</v>
      </c>
    </row>
    <row r="15069" spans="1:3">
      <c r="A15069" t="s">
        <v>13317</v>
      </c>
      <c r="B15069" t="s">
        <v>813</v>
      </c>
      <c r="C15069" t="s">
        <v>13272</v>
      </c>
    </row>
    <row r="15070" spans="1:3">
      <c r="A15070" t="s">
        <v>13317</v>
      </c>
      <c r="B15070" t="s">
        <v>11915</v>
      </c>
      <c r="C15070" t="s">
        <v>11916</v>
      </c>
    </row>
    <row r="15071" spans="1:3">
      <c r="A15071" t="s">
        <v>13318</v>
      </c>
      <c r="B15071" t="s">
        <v>813</v>
      </c>
      <c r="C15071" t="s">
        <v>13272</v>
      </c>
    </row>
    <row r="15072" spans="1:3">
      <c r="A15072" t="s">
        <v>13318</v>
      </c>
      <c r="B15072" t="s">
        <v>11915</v>
      </c>
      <c r="C15072" t="s">
        <v>11916</v>
      </c>
    </row>
    <row r="15073" spans="1:3">
      <c r="A15073" t="s">
        <v>13319</v>
      </c>
      <c r="B15073" t="s">
        <v>813</v>
      </c>
      <c r="C15073" t="s">
        <v>13272</v>
      </c>
    </row>
    <row r="15074" spans="1:3">
      <c r="A15074" t="s">
        <v>13319</v>
      </c>
      <c r="B15074" t="s">
        <v>11915</v>
      </c>
      <c r="C15074" t="s">
        <v>11916</v>
      </c>
    </row>
    <row r="15075" spans="1:3">
      <c r="A15075" t="s">
        <v>13320</v>
      </c>
      <c r="B15075" t="s">
        <v>813</v>
      </c>
      <c r="C15075" t="s">
        <v>13272</v>
      </c>
    </row>
    <row r="15076" spans="1:3">
      <c r="A15076" t="s">
        <v>13321</v>
      </c>
      <c r="B15076" t="s">
        <v>812</v>
      </c>
      <c r="C15076" t="s">
        <v>11952</v>
      </c>
    </row>
    <row r="15077" spans="1:3">
      <c r="A15077" t="s">
        <v>13322</v>
      </c>
      <c r="B15077" t="s">
        <v>813</v>
      </c>
      <c r="C15077" t="s">
        <v>13272</v>
      </c>
    </row>
    <row r="15078" spans="1:3">
      <c r="A15078" t="s">
        <v>13323</v>
      </c>
      <c r="B15078" t="s">
        <v>813</v>
      </c>
      <c r="C15078" t="s">
        <v>13272</v>
      </c>
    </row>
    <row r="15079" spans="1:3">
      <c r="A15079" t="s">
        <v>13324</v>
      </c>
      <c r="B15079" t="s">
        <v>813</v>
      </c>
      <c r="C15079" t="s">
        <v>13272</v>
      </c>
    </row>
    <row r="15080" spans="1:3">
      <c r="A15080" t="s">
        <v>13325</v>
      </c>
      <c r="B15080" t="s">
        <v>813</v>
      </c>
      <c r="C15080" t="s">
        <v>13272</v>
      </c>
    </row>
    <row r="15081" spans="1:3">
      <c r="A15081" t="s">
        <v>13325</v>
      </c>
      <c r="B15081" t="s">
        <v>11915</v>
      </c>
      <c r="C15081" t="s">
        <v>11916</v>
      </c>
    </row>
    <row r="15082" spans="1:3">
      <c r="A15082" t="s">
        <v>13326</v>
      </c>
      <c r="B15082" t="s">
        <v>813</v>
      </c>
      <c r="C15082" t="s">
        <v>13272</v>
      </c>
    </row>
    <row r="15083" spans="1:3">
      <c r="A15083" t="s">
        <v>13327</v>
      </c>
      <c r="B15083" t="s">
        <v>813</v>
      </c>
      <c r="C15083" t="s">
        <v>13272</v>
      </c>
    </row>
    <row r="15084" spans="1:3">
      <c r="A15084" t="s">
        <v>13327</v>
      </c>
      <c r="B15084" t="s">
        <v>11915</v>
      </c>
      <c r="C15084" t="s">
        <v>11916</v>
      </c>
    </row>
    <row r="15085" spans="1:3">
      <c r="A15085" t="s">
        <v>13328</v>
      </c>
      <c r="B15085" t="s">
        <v>813</v>
      </c>
      <c r="C15085" t="s">
        <v>13272</v>
      </c>
    </row>
    <row r="15086" spans="1:3">
      <c r="A15086" t="s">
        <v>13328</v>
      </c>
      <c r="B15086" t="s">
        <v>11915</v>
      </c>
      <c r="C15086" t="s">
        <v>11916</v>
      </c>
    </row>
    <row r="15087" spans="1:3">
      <c r="A15087" t="s">
        <v>13329</v>
      </c>
      <c r="B15087" t="s">
        <v>813</v>
      </c>
      <c r="C15087" t="s">
        <v>13272</v>
      </c>
    </row>
    <row r="15088" spans="1:3">
      <c r="A15088" t="s">
        <v>13330</v>
      </c>
      <c r="B15088" t="s">
        <v>813</v>
      </c>
      <c r="C15088" t="s">
        <v>13272</v>
      </c>
    </row>
    <row r="15089" spans="1:3">
      <c r="A15089" t="s">
        <v>13331</v>
      </c>
      <c r="B15089" t="s">
        <v>813</v>
      </c>
      <c r="C15089" t="s">
        <v>13272</v>
      </c>
    </row>
    <row r="15090" spans="1:3">
      <c r="A15090" t="s">
        <v>13331</v>
      </c>
      <c r="B15090" t="s">
        <v>11915</v>
      </c>
      <c r="C15090" t="s">
        <v>11916</v>
      </c>
    </row>
    <row r="15091" spans="1:3">
      <c r="A15091" t="s">
        <v>13332</v>
      </c>
      <c r="B15091" t="s">
        <v>813</v>
      </c>
      <c r="C15091" t="s">
        <v>13272</v>
      </c>
    </row>
    <row r="15092" spans="1:3">
      <c r="A15092" t="s">
        <v>13332</v>
      </c>
      <c r="B15092" t="s">
        <v>11915</v>
      </c>
      <c r="C15092" t="s">
        <v>11916</v>
      </c>
    </row>
    <row r="15093" spans="1:3">
      <c r="A15093" t="s">
        <v>13333</v>
      </c>
      <c r="B15093" t="s">
        <v>813</v>
      </c>
      <c r="C15093" t="s">
        <v>13272</v>
      </c>
    </row>
    <row r="15094" spans="1:3">
      <c r="A15094" t="s">
        <v>13333</v>
      </c>
      <c r="B15094" t="s">
        <v>11915</v>
      </c>
      <c r="C15094" t="s">
        <v>11916</v>
      </c>
    </row>
    <row r="15095" spans="1:3">
      <c r="A15095" t="s">
        <v>13334</v>
      </c>
      <c r="B15095" t="s">
        <v>813</v>
      </c>
      <c r="C15095" t="s">
        <v>13272</v>
      </c>
    </row>
    <row r="15096" spans="1:3">
      <c r="A15096" t="s">
        <v>13334</v>
      </c>
      <c r="B15096" t="s">
        <v>11915</v>
      </c>
      <c r="C15096" t="s">
        <v>11916</v>
      </c>
    </row>
    <row r="15097" spans="1:3">
      <c r="A15097" t="s">
        <v>13335</v>
      </c>
      <c r="B15097" t="s">
        <v>813</v>
      </c>
      <c r="C15097" t="s">
        <v>13272</v>
      </c>
    </row>
    <row r="15098" spans="1:3">
      <c r="A15098" t="s">
        <v>13336</v>
      </c>
      <c r="B15098" t="s">
        <v>813</v>
      </c>
      <c r="C15098" t="s">
        <v>13272</v>
      </c>
    </row>
    <row r="15099" spans="1:3">
      <c r="A15099" t="s">
        <v>13336</v>
      </c>
      <c r="B15099" t="s">
        <v>11915</v>
      </c>
      <c r="C15099" t="s">
        <v>11916</v>
      </c>
    </row>
    <row r="15100" spans="1:3">
      <c r="A15100" t="s">
        <v>13337</v>
      </c>
      <c r="B15100" t="s">
        <v>813</v>
      </c>
      <c r="C15100" t="s">
        <v>13272</v>
      </c>
    </row>
    <row r="15101" spans="1:3">
      <c r="A15101" t="s">
        <v>13337</v>
      </c>
      <c r="B15101" t="s">
        <v>11915</v>
      </c>
      <c r="C15101" t="s">
        <v>11916</v>
      </c>
    </row>
    <row r="15102" spans="1:3">
      <c r="A15102" t="s">
        <v>13338</v>
      </c>
      <c r="B15102" t="s">
        <v>813</v>
      </c>
      <c r="C15102" t="s">
        <v>13272</v>
      </c>
    </row>
    <row r="15103" spans="1:3">
      <c r="A15103" t="s">
        <v>13339</v>
      </c>
      <c r="B15103" t="s">
        <v>813</v>
      </c>
      <c r="C15103" t="s">
        <v>13272</v>
      </c>
    </row>
    <row r="15104" spans="1:3">
      <c r="A15104" t="s">
        <v>13340</v>
      </c>
      <c r="B15104" t="s">
        <v>813</v>
      </c>
      <c r="C15104" t="s">
        <v>13272</v>
      </c>
    </row>
    <row r="15105" spans="1:3">
      <c r="A15105" t="s">
        <v>13340</v>
      </c>
      <c r="B15105" t="s">
        <v>11915</v>
      </c>
      <c r="C15105" t="s">
        <v>11916</v>
      </c>
    </row>
    <row r="15106" spans="1:3">
      <c r="A15106" t="s">
        <v>13341</v>
      </c>
      <c r="B15106" t="s">
        <v>813</v>
      </c>
      <c r="C15106" t="s">
        <v>13272</v>
      </c>
    </row>
    <row r="15107" spans="1:3">
      <c r="A15107" t="s">
        <v>13342</v>
      </c>
      <c r="B15107" t="s">
        <v>813</v>
      </c>
      <c r="C15107" t="s">
        <v>13272</v>
      </c>
    </row>
    <row r="15108" spans="1:3">
      <c r="A15108" t="s">
        <v>13343</v>
      </c>
      <c r="B15108" t="s">
        <v>813</v>
      </c>
      <c r="C15108" t="s">
        <v>13272</v>
      </c>
    </row>
    <row r="15109" spans="1:3">
      <c r="A15109" t="s">
        <v>13344</v>
      </c>
      <c r="B15109" t="s">
        <v>813</v>
      </c>
      <c r="C15109" t="s">
        <v>13272</v>
      </c>
    </row>
    <row r="15110" spans="1:3">
      <c r="A15110" t="s">
        <v>13344</v>
      </c>
      <c r="B15110" t="s">
        <v>11915</v>
      </c>
      <c r="C15110" t="s">
        <v>11916</v>
      </c>
    </row>
    <row r="15111" spans="1:3">
      <c r="A15111" t="s">
        <v>13345</v>
      </c>
      <c r="B15111" t="s">
        <v>813</v>
      </c>
      <c r="C15111" t="s">
        <v>13272</v>
      </c>
    </row>
    <row r="15112" spans="1:3">
      <c r="A15112" t="s">
        <v>13346</v>
      </c>
      <c r="B15112" t="s">
        <v>813</v>
      </c>
      <c r="C15112" t="s">
        <v>13272</v>
      </c>
    </row>
    <row r="15113" spans="1:3">
      <c r="A15113" t="s">
        <v>13347</v>
      </c>
      <c r="B15113" t="s">
        <v>813</v>
      </c>
      <c r="C15113" t="s">
        <v>13272</v>
      </c>
    </row>
    <row r="15114" spans="1:3">
      <c r="A15114" t="s">
        <v>13348</v>
      </c>
      <c r="B15114" t="s">
        <v>11915</v>
      </c>
      <c r="C15114" t="s">
        <v>11916</v>
      </c>
    </row>
    <row r="15115" spans="1:3">
      <c r="A15115" t="s">
        <v>13349</v>
      </c>
      <c r="B15115" t="s">
        <v>11915</v>
      </c>
      <c r="C15115" t="s">
        <v>11916</v>
      </c>
    </row>
    <row r="15116" spans="1:3">
      <c r="A15116" t="s">
        <v>13350</v>
      </c>
      <c r="B15116" t="s">
        <v>11915</v>
      </c>
      <c r="C15116" t="s">
        <v>11916</v>
      </c>
    </row>
    <row r="15117" spans="1:3">
      <c r="A15117" t="s">
        <v>13351</v>
      </c>
      <c r="B15117" t="s">
        <v>813</v>
      </c>
      <c r="C15117" t="s">
        <v>13272</v>
      </c>
    </row>
    <row r="15118" spans="1:3">
      <c r="A15118" t="s">
        <v>13351</v>
      </c>
      <c r="B15118" t="s">
        <v>11915</v>
      </c>
      <c r="C15118" t="s">
        <v>11916</v>
      </c>
    </row>
    <row r="15119" spans="1:3">
      <c r="A15119" t="s">
        <v>13352</v>
      </c>
      <c r="B15119" t="s">
        <v>813</v>
      </c>
      <c r="C15119" t="s">
        <v>13272</v>
      </c>
    </row>
    <row r="15120" spans="1:3">
      <c r="A15120" t="s">
        <v>13352</v>
      </c>
      <c r="B15120" t="s">
        <v>11915</v>
      </c>
      <c r="C15120" t="s">
        <v>11916</v>
      </c>
    </row>
    <row r="15121" spans="1:3">
      <c r="A15121" t="s">
        <v>13353</v>
      </c>
      <c r="B15121" t="s">
        <v>812</v>
      </c>
      <c r="C15121" t="s">
        <v>11952</v>
      </c>
    </row>
    <row r="15122" spans="1:3">
      <c r="A15122" t="s">
        <v>13354</v>
      </c>
      <c r="B15122" t="s">
        <v>812</v>
      </c>
      <c r="C15122" t="s">
        <v>11952</v>
      </c>
    </row>
    <row r="15123" spans="1:3">
      <c r="A15123" t="s">
        <v>13355</v>
      </c>
      <c r="B15123" t="s">
        <v>813</v>
      </c>
      <c r="C15123" t="s">
        <v>13272</v>
      </c>
    </row>
    <row r="15124" spans="1:3">
      <c r="A15124" t="s">
        <v>13356</v>
      </c>
      <c r="B15124" t="s">
        <v>813</v>
      </c>
      <c r="C15124" t="s">
        <v>13272</v>
      </c>
    </row>
    <row r="15125" spans="1:3">
      <c r="A15125" t="s">
        <v>13357</v>
      </c>
      <c r="B15125" t="s">
        <v>813</v>
      </c>
      <c r="C15125" t="s">
        <v>13272</v>
      </c>
    </row>
    <row r="15126" spans="1:3">
      <c r="A15126" t="s">
        <v>13358</v>
      </c>
      <c r="B15126" t="s">
        <v>813</v>
      </c>
      <c r="C15126" t="s">
        <v>13272</v>
      </c>
    </row>
    <row r="15127" spans="1:3">
      <c r="A15127" t="s">
        <v>13359</v>
      </c>
      <c r="B15127" t="s">
        <v>813</v>
      </c>
      <c r="C15127" t="s">
        <v>13272</v>
      </c>
    </row>
    <row r="15128" spans="1:3">
      <c r="A15128" t="s">
        <v>13360</v>
      </c>
      <c r="B15128" t="s">
        <v>813</v>
      </c>
      <c r="C15128" t="s">
        <v>13272</v>
      </c>
    </row>
    <row r="15129" spans="1:3">
      <c r="A15129" t="s">
        <v>13361</v>
      </c>
      <c r="B15129" t="s">
        <v>813</v>
      </c>
      <c r="C15129" t="s">
        <v>13272</v>
      </c>
    </row>
    <row r="15130" spans="1:3">
      <c r="A15130" t="s">
        <v>13362</v>
      </c>
      <c r="B15130" t="s">
        <v>813</v>
      </c>
      <c r="C15130" t="s">
        <v>13272</v>
      </c>
    </row>
    <row r="15131" spans="1:3">
      <c r="A15131" t="s">
        <v>13363</v>
      </c>
      <c r="B15131" t="s">
        <v>813</v>
      </c>
      <c r="C15131" t="s">
        <v>13272</v>
      </c>
    </row>
    <row r="15132" spans="1:3">
      <c r="A15132" t="s">
        <v>13364</v>
      </c>
      <c r="B15132" t="s">
        <v>813</v>
      </c>
      <c r="C15132" t="s">
        <v>13272</v>
      </c>
    </row>
    <row r="15133" spans="1:3">
      <c r="A15133" t="s">
        <v>13365</v>
      </c>
      <c r="B15133" t="s">
        <v>813</v>
      </c>
      <c r="C15133" t="s">
        <v>13272</v>
      </c>
    </row>
    <row r="15134" spans="1:3">
      <c r="A15134" t="s">
        <v>13366</v>
      </c>
      <c r="B15134" t="s">
        <v>813</v>
      </c>
      <c r="C15134" t="s">
        <v>13272</v>
      </c>
    </row>
    <row r="15135" spans="1:3">
      <c r="A15135" t="s">
        <v>13367</v>
      </c>
      <c r="B15135" t="s">
        <v>813</v>
      </c>
      <c r="C15135" t="s">
        <v>13272</v>
      </c>
    </row>
    <row r="15136" spans="1:3">
      <c r="A15136" t="s">
        <v>13368</v>
      </c>
      <c r="B15136" t="s">
        <v>813</v>
      </c>
      <c r="C15136" t="s">
        <v>13272</v>
      </c>
    </row>
    <row r="15137" spans="1:3">
      <c r="A15137" t="s">
        <v>13369</v>
      </c>
      <c r="B15137" t="s">
        <v>813</v>
      </c>
      <c r="C15137" t="s">
        <v>13272</v>
      </c>
    </row>
    <row r="15138" spans="1:3">
      <c r="A15138" t="s">
        <v>13369</v>
      </c>
      <c r="B15138" t="s">
        <v>11915</v>
      </c>
      <c r="C15138" t="s">
        <v>11916</v>
      </c>
    </row>
    <row r="15139" spans="1:3">
      <c r="A15139" t="s">
        <v>13370</v>
      </c>
      <c r="B15139" t="s">
        <v>813</v>
      </c>
      <c r="C15139" t="s">
        <v>13272</v>
      </c>
    </row>
    <row r="15140" spans="1:3">
      <c r="A15140" t="s">
        <v>13370</v>
      </c>
      <c r="B15140" t="s">
        <v>11915</v>
      </c>
      <c r="C15140" t="s">
        <v>11916</v>
      </c>
    </row>
    <row r="15141" spans="1:3">
      <c r="A15141" t="s">
        <v>13371</v>
      </c>
      <c r="B15141" t="s">
        <v>813</v>
      </c>
      <c r="C15141" t="s">
        <v>13272</v>
      </c>
    </row>
    <row r="15142" spans="1:3">
      <c r="A15142" t="s">
        <v>13372</v>
      </c>
      <c r="B15142" t="s">
        <v>813</v>
      </c>
      <c r="C15142" t="s">
        <v>13272</v>
      </c>
    </row>
    <row r="15143" spans="1:3">
      <c r="A15143" t="s">
        <v>13373</v>
      </c>
      <c r="B15143" t="s">
        <v>813</v>
      </c>
      <c r="C15143" t="s">
        <v>13272</v>
      </c>
    </row>
    <row r="15144" spans="1:3">
      <c r="A15144" t="s">
        <v>13374</v>
      </c>
      <c r="B15144" t="s">
        <v>11915</v>
      </c>
      <c r="C15144" t="s">
        <v>11916</v>
      </c>
    </row>
    <row r="15145" spans="1:3">
      <c r="A15145" t="s">
        <v>13375</v>
      </c>
      <c r="B15145" t="s">
        <v>11915</v>
      </c>
      <c r="C15145" t="s">
        <v>11916</v>
      </c>
    </row>
    <row r="15146" spans="1:3">
      <c r="A15146" t="s">
        <v>13376</v>
      </c>
      <c r="B15146" t="s">
        <v>11915</v>
      </c>
      <c r="C15146" t="s">
        <v>11916</v>
      </c>
    </row>
    <row r="15147" spans="1:3">
      <c r="A15147" t="s">
        <v>13377</v>
      </c>
      <c r="B15147" t="s">
        <v>11915</v>
      </c>
      <c r="C15147" t="s">
        <v>11916</v>
      </c>
    </row>
    <row r="15148" spans="1:3">
      <c r="A15148" t="s">
        <v>13378</v>
      </c>
      <c r="B15148" t="s">
        <v>11915</v>
      </c>
      <c r="C15148" t="s">
        <v>11916</v>
      </c>
    </row>
    <row r="15149" spans="1:3">
      <c r="A15149" t="s">
        <v>13379</v>
      </c>
      <c r="B15149" t="s">
        <v>813</v>
      </c>
      <c r="C15149" t="s">
        <v>13272</v>
      </c>
    </row>
    <row r="15150" spans="1:3">
      <c r="A15150" t="s">
        <v>13379</v>
      </c>
      <c r="B15150" t="s">
        <v>11915</v>
      </c>
      <c r="C15150" t="s">
        <v>11916</v>
      </c>
    </row>
    <row r="15151" spans="1:3">
      <c r="A15151" t="s">
        <v>13380</v>
      </c>
      <c r="B15151" t="s">
        <v>11915</v>
      </c>
      <c r="C15151" t="s">
        <v>11916</v>
      </c>
    </row>
    <row r="15152" spans="1:3">
      <c r="A15152" t="s">
        <v>13381</v>
      </c>
      <c r="B15152" t="s">
        <v>11915</v>
      </c>
      <c r="C15152" t="s">
        <v>11916</v>
      </c>
    </row>
    <row r="15153" spans="1:3">
      <c r="A15153" t="s">
        <v>13382</v>
      </c>
      <c r="B15153" t="s">
        <v>11915</v>
      </c>
      <c r="C15153" t="s">
        <v>11916</v>
      </c>
    </row>
    <row r="15154" spans="1:3">
      <c r="A15154" t="s">
        <v>13383</v>
      </c>
      <c r="B15154" t="s">
        <v>11915</v>
      </c>
      <c r="C15154" t="s">
        <v>11916</v>
      </c>
    </row>
    <row r="15155" spans="1:3">
      <c r="A15155" t="s">
        <v>13384</v>
      </c>
      <c r="B15155" t="s">
        <v>11915</v>
      </c>
      <c r="C15155" t="s">
        <v>11916</v>
      </c>
    </row>
    <row r="15156" spans="1:3">
      <c r="A15156" t="s">
        <v>13385</v>
      </c>
      <c r="B15156" t="s">
        <v>11915</v>
      </c>
      <c r="C15156" t="s">
        <v>11916</v>
      </c>
    </row>
    <row r="15157" spans="1:3">
      <c r="A15157" t="s">
        <v>13386</v>
      </c>
      <c r="B15157" t="s">
        <v>11915</v>
      </c>
      <c r="C15157" t="s">
        <v>11916</v>
      </c>
    </row>
    <row r="15158" spans="1:3">
      <c r="A15158" t="s">
        <v>13387</v>
      </c>
      <c r="B15158" t="s">
        <v>11915</v>
      </c>
      <c r="C15158" t="s">
        <v>11916</v>
      </c>
    </row>
    <row r="15159" spans="1:3">
      <c r="A15159" t="s">
        <v>13388</v>
      </c>
      <c r="B15159" t="s">
        <v>11915</v>
      </c>
      <c r="C15159" t="s">
        <v>11916</v>
      </c>
    </row>
    <row r="15160" spans="1:3">
      <c r="A15160" t="s">
        <v>13389</v>
      </c>
      <c r="B15160" t="s">
        <v>11915</v>
      </c>
      <c r="C15160" t="s">
        <v>11916</v>
      </c>
    </row>
    <row r="15161" spans="1:3">
      <c r="A15161" t="s">
        <v>13390</v>
      </c>
      <c r="B15161" t="s">
        <v>11915</v>
      </c>
      <c r="C15161" t="s">
        <v>11916</v>
      </c>
    </row>
    <row r="15162" spans="1:3">
      <c r="A15162" t="s">
        <v>13391</v>
      </c>
      <c r="B15162" t="s">
        <v>11915</v>
      </c>
      <c r="C15162" t="s">
        <v>11916</v>
      </c>
    </row>
    <row r="15163" spans="1:3">
      <c r="A15163" t="s">
        <v>13392</v>
      </c>
      <c r="B15163" t="s">
        <v>11915</v>
      </c>
      <c r="C15163" t="s">
        <v>11916</v>
      </c>
    </row>
    <row r="15164" spans="1:3">
      <c r="A15164" t="s">
        <v>13393</v>
      </c>
      <c r="B15164" t="s">
        <v>813</v>
      </c>
      <c r="C15164" t="s">
        <v>13272</v>
      </c>
    </row>
    <row r="15165" spans="1:3">
      <c r="A15165" t="s">
        <v>13393</v>
      </c>
      <c r="B15165" t="s">
        <v>11915</v>
      </c>
      <c r="C15165" t="s">
        <v>11916</v>
      </c>
    </row>
    <row r="15166" spans="1:3">
      <c r="A15166" t="s">
        <v>13394</v>
      </c>
      <c r="B15166" t="s">
        <v>813</v>
      </c>
      <c r="C15166" t="s">
        <v>13272</v>
      </c>
    </row>
    <row r="15167" spans="1:3">
      <c r="A15167" t="s">
        <v>13394</v>
      </c>
      <c r="B15167" t="s">
        <v>11915</v>
      </c>
      <c r="C15167" t="s">
        <v>11916</v>
      </c>
    </row>
    <row r="15168" spans="1:3">
      <c r="A15168" t="s">
        <v>13395</v>
      </c>
      <c r="B15168" t="s">
        <v>813</v>
      </c>
      <c r="C15168" t="s">
        <v>13272</v>
      </c>
    </row>
    <row r="15169" spans="1:3">
      <c r="A15169" t="s">
        <v>13395</v>
      </c>
      <c r="B15169" t="s">
        <v>11915</v>
      </c>
      <c r="C15169" t="s">
        <v>11916</v>
      </c>
    </row>
    <row r="15170" spans="1:3">
      <c r="A15170" t="s">
        <v>13396</v>
      </c>
      <c r="B15170" t="s">
        <v>813</v>
      </c>
      <c r="C15170" t="s">
        <v>13272</v>
      </c>
    </row>
    <row r="15171" spans="1:3">
      <c r="A15171" t="s">
        <v>13396</v>
      </c>
      <c r="B15171" t="s">
        <v>11915</v>
      </c>
      <c r="C15171" t="s">
        <v>11916</v>
      </c>
    </row>
    <row r="15172" spans="1:3">
      <c r="A15172" t="s">
        <v>13397</v>
      </c>
      <c r="B15172" t="s">
        <v>813</v>
      </c>
      <c r="C15172" t="s">
        <v>13272</v>
      </c>
    </row>
    <row r="15173" spans="1:3">
      <c r="A15173" t="s">
        <v>13397</v>
      </c>
      <c r="B15173" t="s">
        <v>11915</v>
      </c>
      <c r="C15173" t="s">
        <v>11916</v>
      </c>
    </row>
    <row r="15174" spans="1:3">
      <c r="A15174" t="s">
        <v>13398</v>
      </c>
      <c r="B15174" t="s">
        <v>813</v>
      </c>
      <c r="C15174" t="s">
        <v>13272</v>
      </c>
    </row>
    <row r="15175" spans="1:3">
      <c r="A15175" t="s">
        <v>13398</v>
      </c>
      <c r="B15175" t="s">
        <v>11915</v>
      </c>
      <c r="C15175" t="s">
        <v>11916</v>
      </c>
    </row>
    <row r="15176" spans="1:3">
      <c r="A15176" t="s">
        <v>13399</v>
      </c>
      <c r="B15176" t="s">
        <v>813</v>
      </c>
      <c r="C15176" t="s">
        <v>13272</v>
      </c>
    </row>
    <row r="15177" spans="1:3">
      <c r="A15177" t="s">
        <v>13400</v>
      </c>
      <c r="B15177" t="s">
        <v>813</v>
      </c>
      <c r="C15177" t="s">
        <v>13272</v>
      </c>
    </row>
    <row r="15178" spans="1:3">
      <c r="A15178" t="s">
        <v>13400</v>
      </c>
      <c r="B15178" t="s">
        <v>11915</v>
      </c>
      <c r="C15178" t="s">
        <v>11916</v>
      </c>
    </row>
    <row r="15179" spans="1:3">
      <c r="A15179" t="s">
        <v>13401</v>
      </c>
      <c r="B15179" t="s">
        <v>813</v>
      </c>
      <c r="C15179" t="s">
        <v>13272</v>
      </c>
    </row>
    <row r="15180" spans="1:3">
      <c r="A15180" t="s">
        <v>13402</v>
      </c>
      <c r="B15180" t="s">
        <v>813</v>
      </c>
      <c r="C15180" t="s">
        <v>13272</v>
      </c>
    </row>
    <row r="15181" spans="1:3">
      <c r="A15181" t="s">
        <v>13403</v>
      </c>
      <c r="B15181" t="s">
        <v>813</v>
      </c>
      <c r="C15181" t="s">
        <v>13272</v>
      </c>
    </row>
    <row r="15182" spans="1:3">
      <c r="A15182" t="s">
        <v>13404</v>
      </c>
      <c r="B15182" t="s">
        <v>813</v>
      </c>
      <c r="C15182" t="s">
        <v>13272</v>
      </c>
    </row>
    <row r="15183" spans="1:3">
      <c r="A15183" t="s">
        <v>13405</v>
      </c>
      <c r="B15183" t="s">
        <v>813</v>
      </c>
      <c r="C15183" t="s">
        <v>13272</v>
      </c>
    </row>
    <row r="15184" spans="1:3">
      <c r="A15184" t="s">
        <v>13406</v>
      </c>
      <c r="B15184" t="s">
        <v>813</v>
      </c>
      <c r="C15184" t="s">
        <v>13272</v>
      </c>
    </row>
    <row r="15185" spans="1:3">
      <c r="A15185" t="s">
        <v>13406</v>
      </c>
      <c r="B15185" t="s">
        <v>11915</v>
      </c>
      <c r="C15185" t="s">
        <v>11916</v>
      </c>
    </row>
    <row r="15186" spans="1:3">
      <c r="A15186" t="s">
        <v>13407</v>
      </c>
      <c r="B15186" t="s">
        <v>813</v>
      </c>
      <c r="C15186" t="s">
        <v>13272</v>
      </c>
    </row>
    <row r="15187" spans="1:3">
      <c r="A15187" t="s">
        <v>13408</v>
      </c>
      <c r="B15187" t="s">
        <v>11915</v>
      </c>
      <c r="C15187" t="s">
        <v>11916</v>
      </c>
    </row>
    <row r="15188" spans="1:3">
      <c r="A15188" t="s">
        <v>13409</v>
      </c>
      <c r="B15188" t="s">
        <v>11915</v>
      </c>
      <c r="C15188" t="s">
        <v>11916</v>
      </c>
    </row>
    <row r="15189" spans="1:3">
      <c r="A15189" t="s">
        <v>13410</v>
      </c>
      <c r="B15189" t="s">
        <v>813</v>
      </c>
      <c r="C15189" t="s">
        <v>13272</v>
      </c>
    </row>
    <row r="15190" spans="1:3">
      <c r="A15190" t="s">
        <v>13410</v>
      </c>
      <c r="B15190" t="s">
        <v>11915</v>
      </c>
      <c r="C15190" t="s">
        <v>11916</v>
      </c>
    </row>
    <row r="15191" spans="1:3">
      <c r="A15191" t="s">
        <v>13411</v>
      </c>
      <c r="B15191" t="s">
        <v>11915</v>
      </c>
      <c r="C15191" t="s">
        <v>11916</v>
      </c>
    </row>
    <row r="15192" spans="1:3">
      <c r="A15192" t="s">
        <v>13412</v>
      </c>
      <c r="B15192" t="s">
        <v>11915</v>
      </c>
      <c r="C15192" t="s">
        <v>11916</v>
      </c>
    </row>
    <row r="15193" spans="1:3">
      <c r="A15193" t="s">
        <v>13413</v>
      </c>
      <c r="B15193" t="s">
        <v>11915</v>
      </c>
      <c r="C15193" t="s">
        <v>11916</v>
      </c>
    </row>
    <row r="15194" spans="1:3">
      <c r="A15194" t="s">
        <v>13414</v>
      </c>
      <c r="B15194" t="s">
        <v>11915</v>
      </c>
      <c r="C15194" t="s">
        <v>11916</v>
      </c>
    </row>
    <row r="15195" spans="1:3">
      <c r="A15195" t="s">
        <v>13415</v>
      </c>
      <c r="B15195" t="s">
        <v>11915</v>
      </c>
      <c r="C15195" t="s">
        <v>11916</v>
      </c>
    </row>
    <row r="15196" spans="1:3">
      <c r="A15196" t="s">
        <v>13416</v>
      </c>
      <c r="B15196" t="s">
        <v>813</v>
      </c>
      <c r="C15196" t="s">
        <v>13272</v>
      </c>
    </row>
    <row r="15197" spans="1:3">
      <c r="A15197" t="s">
        <v>13416</v>
      </c>
      <c r="B15197" t="s">
        <v>11915</v>
      </c>
      <c r="C15197" t="s">
        <v>11916</v>
      </c>
    </row>
    <row r="15198" spans="1:3">
      <c r="A15198" t="s">
        <v>13417</v>
      </c>
      <c r="B15198" t="s">
        <v>813</v>
      </c>
      <c r="C15198" t="s">
        <v>13272</v>
      </c>
    </row>
    <row r="15199" spans="1:3">
      <c r="A15199" t="s">
        <v>13417</v>
      </c>
      <c r="B15199" t="s">
        <v>11915</v>
      </c>
      <c r="C15199" t="s">
        <v>11916</v>
      </c>
    </row>
    <row r="15200" spans="1:3">
      <c r="A15200" t="s">
        <v>13418</v>
      </c>
      <c r="B15200" t="s">
        <v>813</v>
      </c>
      <c r="C15200" t="s">
        <v>13272</v>
      </c>
    </row>
    <row r="15201" spans="1:3">
      <c r="A15201" t="s">
        <v>13418</v>
      </c>
      <c r="B15201" t="s">
        <v>11915</v>
      </c>
      <c r="C15201" t="s">
        <v>11916</v>
      </c>
    </row>
    <row r="15202" spans="1:3">
      <c r="A15202" t="s">
        <v>13419</v>
      </c>
      <c r="B15202" t="s">
        <v>11915</v>
      </c>
      <c r="C15202" t="s">
        <v>11916</v>
      </c>
    </row>
    <row r="15203" spans="1:3">
      <c r="A15203" t="s">
        <v>13420</v>
      </c>
      <c r="B15203" t="s">
        <v>11915</v>
      </c>
      <c r="C15203" t="s">
        <v>11916</v>
      </c>
    </row>
    <row r="15204" spans="1:3">
      <c r="A15204" t="s">
        <v>13421</v>
      </c>
      <c r="B15204" t="s">
        <v>11915</v>
      </c>
      <c r="C15204" t="s">
        <v>11916</v>
      </c>
    </row>
    <row r="15205" spans="1:3">
      <c r="A15205" t="s">
        <v>13422</v>
      </c>
      <c r="B15205" t="s">
        <v>11915</v>
      </c>
      <c r="C15205" t="s">
        <v>11916</v>
      </c>
    </row>
    <row r="15206" spans="1:3">
      <c r="A15206" t="s">
        <v>13423</v>
      </c>
      <c r="B15206" t="s">
        <v>11915</v>
      </c>
      <c r="C15206" t="s">
        <v>11916</v>
      </c>
    </row>
    <row r="15207" spans="1:3">
      <c r="A15207" t="s">
        <v>13424</v>
      </c>
      <c r="B15207" t="s">
        <v>11915</v>
      </c>
      <c r="C15207" t="s">
        <v>11916</v>
      </c>
    </row>
    <row r="15208" spans="1:3">
      <c r="A15208" t="s">
        <v>13425</v>
      </c>
      <c r="B15208" t="s">
        <v>11915</v>
      </c>
      <c r="C15208" t="s">
        <v>11916</v>
      </c>
    </row>
    <row r="15209" spans="1:3">
      <c r="A15209" t="s">
        <v>13426</v>
      </c>
      <c r="B15209" t="s">
        <v>11915</v>
      </c>
      <c r="C15209" t="s">
        <v>11916</v>
      </c>
    </row>
    <row r="15210" spans="1:3">
      <c r="A15210" t="s">
        <v>13427</v>
      </c>
      <c r="B15210" t="s">
        <v>11915</v>
      </c>
      <c r="C15210" t="s">
        <v>11916</v>
      </c>
    </row>
    <row r="15211" spans="1:3">
      <c r="A15211" t="s">
        <v>13428</v>
      </c>
      <c r="B15211" t="s">
        <v>813</v>
      </c>
      <c r="C15211" t="s">
        <v>13272</v>
      </c>
    </row>
    <row r="15212" spans="1:3">
      <c r="A15212" t="s">
        <v>13428</v>
      </c>
      <c r="B15212" t="s">
        <v>11915</v>
      </c>
      <c r="C15212" t="s">
        <v>11916</v>
      </c>
    </row>
    <row r="15213" spans="1:3">
      <c r="A15213" t="s">
        <v>13429</v>
      </c>
      <c r="B15213" t="s">
        <v>11915</v>
      </c>
      <c r="C15213" t="s">
        <v>11916</v>
      </c>
    </row>
    <row r="15214" spans="1:3">
      <c r="A15214" t="s">
        <v>13430</v>
      </c>
      <c r="B15214" t="s">
        <v>813</v>
      </c>
      <c r="C15214" t="s">
        <v>13272</v>
      </c>
    </row>
    <row r="15215" spans="1:3">
      <c r="A15215" t="s">
        <v>13430</v>
      </c>
      <c r="B15215" t="s">
        <v>11915</v>
      </c>
      <c r="C15215" t="s">
        <v>11916</v>
      </c>
    </row>
    <row r="15216" spans="1:3">
      <c r="A15216" t="s">
        <v>13431</v>
      </c>
      <c r="B15216" t="s">
        <v>11915</v>
      </c>
      <c r="C15216" t="s">
        <v>11916</v>
      </c>
    </row>
    <row r="15217" spans="1:3">
      <c r="A15217" t="s">
        <v>13432</v>
      </c>
      <c r="B15217" t="s">
        <v>11915</v>
      </c>
      <c r="C15217" t="s">
        <v>11916</v>
      </c>
    </row>
    <row r="15218" spans="1:3">
      <c r="A15218" t="s">
        <v>13433</v>
      </c>
      <c r="B15218" t="s">
        <v>11915</v>
      </c>
      <c r="C15218" t="s">
        <v>11916</v>
      </c>
    </row>
    <row r="15219" spans="1:3">
      <c r="A15219" t="s">
        <v>13434</v>
      </c>
      <c r="B15219" t="s">
        <v>813</v>
      </c>
      <c r="C15219" t="s">
        <v>13272</v>
      </c>
    </row>
    <row r="15220" spans="1:3">
      <c r="A15220" t="s">
        <v>13434</v>
      </c>
      <c r="B15220" t="s">
        <v>11915</v>
      </c>
      <c r="C15220" t="s">
        <v>11916</v>
      </c>
    </row>
    <row r="15221" spans="1:3">
      <c r="A15221" t="s">
        <v>13435</v>
      </c>
      <c r="B15221" t="s">
        <v>812</v>
      </c>
      <c r="C15221" t="s">
        <v>11952</v>
      </c>
    </row>
    <row r="15222" spans="1:3">
      <c r="A15222" t="s">
        <v>13436</v>
      </c>
      <c r="B15222" t="s">
        <v>813</v>
      </c>
      <c r="C15222" t="s">
        <v>13272</v>
      </c>
    </row>
    <row r="15223" spans="1:3">
      <c r="A15223" t="s">
        <v>13436</v>
      </c>
      <c r="B15223" t="s">
        <v>11915</v>
      </c>
      <c r="C15223" t="s">
        <v>11916</v>
      </c>
    </row>
    <row r="15224" spans="1:3">
      <c r="A15224" t="s">
        <v>13437</v>
      </c>
      <c r="B15224" t="s">
        <v>11915</v>
      </c>
      <c r="C15224" t="s">
        <v>11916</v>
      </c>
    </row>
    <row r="15225" spans="1:3">
      <c r="A15225" t="s">
        <v>13437</v>
      </c>
      <c r="B15225" t="s">
        <v>9913</v>
      </c>
      <c r="C15225" t="s">
        <v>9914</v>
      </c>
    </row>
    <row r="15226" spans="1:3">
      <c r="A15226" t="s">
        <v>13438</v>
      </c>
      <c r="B15226" t="s">
        <v>813</v>
      </c>
      <c r="C15226" t="s">
        <v>13272</v>
      </c>
    </row>
    <row r="15227" spans="1:3">
      <c r="A15227" t="s">
        <v>13439</v>
      </c>
      <c r="B15227" t="s">
        <v>11915</v>
      </c>
      <c r="C15227" t="s">
        <v>11916</v>
      </c>
    </row>
    <row r="15228" spans="1:3">
      <c r="A15228" t="s">
        <v>13440</v>
      </c>
      <c r="B15228" t="s">
        <v>11915</v>
      </c>
      <c r="C15228" t="s">
        <v>11916</v>
      </c>
    </row>
    <row r="15229" spans="1:3">
      <c r="A15229" t="s">
        <v>13440</v>
      </c>
      <c r="B15229" t="s">
        <v>9913</v>
      </c>
      <c r="C15229" t="s">
        <v>9914</v>
      </c>
    </row>
    <row r="15230" spans="1:3">
      <c r="A15230" t="s">
        <v>13441</v>
      </c>
      <c r="B15230" t="s">
        <v>11915</v>
      </c>
      <c r="C15230" t="s">
        <v>11916</v>
      </c>
    </row>
    <row r="15231" spans="1:3">
      <c r="A15231" t="s">
        <v>13442</v>
      </c>
      <c r="B15231" t="s">
        <v>11915</v>
      </c>
      <c r="C15231" t="s">
        <v>11916</v>
      </c>
    </row>
    <row r="15232" spans="1:3">
      <c r="A15232" t="s">
        <v>13443</v>
      </c>
      <c r="B15232" t="s">
        <v>11915</v>
      </c>
      <c r="C15232" t="s">
        <v>11916</v>
      </c>
    </row>
    <row r="15233" spans="1:3">
      <c r="A15233" t="s">
        <v>13444</v>
      </c>
      <c r="B15233" t="s">
        <v>11915</v>
      </c>
      <c r="C15233" t="s">
        <v>11916</v>
      </c>
    </row>
    <row r="15234" spans="1:3">
      <c r="A15234" t="s">
        <v>13445</v>
      </c>
      <c r="B15234" t="s">
        <v>872</v>
      </c>
      <c r="C15234" t="s">
        <v>5812</v>
      </c>
    </row>
    <row r="15235" spans="1:3">
      <c r="A15235" t="s">
        <v>13445</v>
      </c>
      <c r="B15235" t="s">
        <v>11915</v>
      </c>
      <c r="C15235" t="s">
        <v>11916</v>
      </c>
    </row>
    <row r="15236" spans="1:3">
      <c r="A15236" t="s">
        <v>13446</v>
      </c>
      <c r="B15236" t="s">
        <v>11915</v>
      </c>
      <c r="C15236" t="s">
        <v>11916</v>
      </c>
    </row>
    <row r="15237" spans="1:3">
      <c r="A15237" t="s">
        <v>13447</v>
      </c>
      <c r="B15237" t="s">
        <v>812</v>
      </c>
      <c r="C15237" t="s">
        <v>11952</v>
      </c>
    </row>
    <row r="15238" spans="1:3">
      <c r="A15238" t="s">
        <v>13448</v>
      </c>
      <c r="B15238" t="s">
        <v>812</v>
      </c>
      <c r="C15238" t="s">
        <v>11952</v>
      </c>
    </row>
    <row r="15239" spans="1:3">
      <c r="A15239" t="s">
        <v>13448</v>
      </c>
      <c r="B15239" t="s">
        <v>813</v>
      </c>
      <c r="C15239" t="s">
        <v>13272</v>
      </c>
    </row>
    <row r="15240" spans="1:3">
      <c r="A15240" t="s">
        <v>13449</v>
      </c>
      <c r="B15240" t="s">
        <v>812</v>
      </c>
      <c r="C15240" t="s">
        <v>11952</v>
      </c>
    </row>
    <row r="15241" spans="1:3">
      <c r="A15241" t="s">
        <v>13450</v>
      </c>
      <c r="B15241" t="s">
        <v>812</v>
      </c>
      <c r="C15241" t="s">
        <v>11952</v>
      </c>
    </row>
    <row r="15242" spans="1:3">
      <c r="A15242" t="s">
        <v>13451</v>
      </c>
      <c r="B15242" t="s">
        <v>812</v>
      </c>
      <c r="C15242" t="s">
        <v>11952</v>
      </c>
    </row>
    <row r="15243" spans="1:3">
      <c r="A15243" t="s">
        <v>13452</v>
      </c>
      <c r="B15243" t="s">
        <v>812</v>
      </c>
      <c r="C15243" t="s">
        <v>11952</v>
      </c>
    </row>
    <row r="15244" spans="1:3">
      <c r="A15244" t="s">
        <v>13453</v>
      </c>
      <c r="B15244" t="s">
        <v>812</v>
      </c>
      <c r="C15244" t="s">
        <v>11952</v>
      </c>
    </row>
    <row r="15245" spans="1:3">
      <c r="A15245" t="s">
        <v>13454</v>
      </c>
      <c r="B15245" t="s">
        <v>812</v>
      </c>
      <c r="C15245" t="s">
        <v>11952</v>
      </c>
    </row>
    <row r="15246" spans="1:3">
      <c r="A15246" t="s">
        <v>13455</v>
      </c>
      <c r="B15246" t="s">
        <v>812</v>
      </c>
      <c r="C15246" t="s">
        <v>11952</v>
      </c>
    </row>
    <row r="15247" spans="1:3">
      <c r="A15247" t="s">
        <v>13456</v>
      </c>
      <c r="B15247" t="s">
        <v>812</v>
      </c>
      <c r="C15247" t="s">
        <v>11952</v>
      </c>
    </row>
    <row r="15248" spans="1:3">
      <c r="A15248" t="s">
        <v>13457</v>
      </c>
      <c r="B15248" t="s">
        <v>812</v>
      </c>
      <c r="C15248" t="s">
        <v>11952</v>
      </c>
    </row>
    <row r="15249" spans="1:3">
      <c r="A15249" t="s">
        <v>13458</v>
      </c>
      <c r="B15249" t="s">
        <v>812</v>
      </c>
      <c r="C15249" t="s">
        <v>11952</v>
      </c>
    </row>
    <row r="15250" spans="1:3">
      <c r="A15250" t="s">
        <v>13459</v>
      </c>
      <c r="B15250" t="s">
        <v>11915</v>
      </c>
      <c r="C15250" t="s">
        <v>11916</v>
      </c>
    </row>
    <row r="15251" spans="1:3">
      <c r="A15251" t="s">
        <v>13460</v>
      </c>
      <c r="B15251" t="s">
        <v>812</v>
      </c>
      <c r="C15251" t="s">
        <v>11952</v>
      </c>
    </row>
    <row r="15252" spans="1:3">
      <c r="A15252" t="s">
        <v>13460</v>
      </c>
      <c r="B15252" t="s">
        <v>813</v>
      </c>
      <c r="C15252" t="s">
        <v>13272</v>
      </c>
    </row>
    <row r="15253" spans="1:3">
      <c r="A15253" t="s">
        <v>13461</v>
      </c>
      <c r="B15253" t="s">
        <v>813</v>
      </c>
      <c r="C15253" t="s">
        <v>13272</v>
      </c>
    </row>
    <row r="15254" spans="1:3">
      <c r="A15254" t="s">
        <v>13462</v>
      </c>
      <c r="B15254" t="s">
        <v>813</v>
      </c>
      <c r="C15254" t="s">
        <v>13272</v>
      </c>
    </row>
    <row r="15255" spans="1:3">
      <c r="A15255" t="s">
        <v>13463</v>
      </c>
      <c r="B15255" t="s">
        <v>813</v>
      </c>
      <c r="C15255" t="s">
        <v>13272</v>
      </c>
    </row>
    <row r="15256" spans="1:3">
      <c r="A15256" t="s">
        <v>13464</v>
      </c>
      <c r="B15256" t="s">
        <v>813</v>
      </c>
      <c r="C15256" t="s">
        <v>13272</v>
      </c>
    </row>
    <row r="15257" spans="1:3">
      <c r="A15257" t="s">
        <v>13465</v>
      </c>
      <c r="B15257" t="s">
        <v>813</v>
      </c>
      <c r="C15257" t="s">
        <v>13272</v>
      </c>
    </row>
    <row r="15258" spans="1:3">
      <c r="A15258" t="s">
        <v>13466</v>
      </c>
      <c r="B15258" t="s">
        <v>812</v>
      </c>
      <c r="C15258" t="s">
        <v>11952</v>
      </c>
    </row>
    <row r="15259" spans="1:3">
      <c r="A15259" t="s">
        <v>13466</v>
      </c>
      <c r="B15259" t="s">
        <v>813</v>
      </c>
      <c r="C15259" t="s">
        <v>13272</v>
      </c>
    </row>
    <row r="15260" spans="1:3">
      <c r="A15260" t="s">
        <v>13467</v>
      </c>
      <c r="B15260" t="s">
        <v>812</v>
      </c>
      <c r="C15260" t="s">
        <v>11952</v>
      </c>
    </row>
    <row r="15261" spans="1:3">
      <c r="A15261" t="s">
        <v>13467</v>
      </c>
      <c r="B15261" t="s">
        <v>813</v>
      </c>
      <c r="C15261" t="s">
        <v>13272</v>
      </c>
    </row>
    <row r="15262" spans="1:3">
      <c r="A15262" t="s">
        <v>13468</v>
      </c>
      <c r="B15262" t="s">
        <v>813</v>
      </c>
      <c r="C15262" t="s">
        <v>13272</v>
      </c>
    </row>
    <row r="15263" spans="1:3">
      <c r="A15263" t="s">
        <v>13469</v>
      </c>
      <c r="B15263" t="s">
        <v>812</v>
      </c>
      <c r="C15263" t="s">
        <v>11952</v>
      </c>
    </row>
    <row r="15264" spans="1:3">
      <c r="A15264" t="s">
        <v>13469</v>
      </c>
      <c r="B15264" t="s">
        <v>813</v>
      </c>
      <c r="C15264" t="s">
        <v>13272</v>
      </c>
    </row>
    <row r="15265" spans="1:3">
      <c r="A15265" t="s">
        <v>13470</v>
      </c>
      <c r="B15265" t="s">
        <v>813</v>
      </c>
      <c r="C15265" t="s">
        <v>13272</v>
      </c>
    </row>
    <row r="15266" spans="1:3">
      <c r="A15266" t="s">
        <v>13471</v>
      </c>
      <c r="B15266" t="s">
        <v>812</v>
      </c>
      <c r="C15266" t="s">
        <v>11952</v>
      </c>
    </row>
    <row r="15267" spans="1:3">
      <c r="A15267" t="s">
        <v>13471</v>
      </c>
      <c r="B15267" t="s">
        <v>813</v>
      </c>
      <c r="C15267" t="s">
        <v>13272</v>
      </c>
    </row>
    <row r="15268" spans="1:3">
      <c r="A15268" t="s">
        <v>13472</v>
      </c>
      <c r="B15268" t="s">
        <v>812</v>
      </c>
      <c r="C15268" t="s">
        <v>11952</v>
      </c>
    </row>
    <row r="15269" spans="1:3">
      <c r="A15269" t="s">
        <v>13472</v>
      </c>
      <c r="B15269" t="s">
        <v>813</v>
      </c>
      <c r="C15269" t="s">
        <v>13272</v>
      </c>
    </row>
    <row r="15270" spans="1:3">
      <c r="A15270" t="s">
        <v>13473</v>
      </c>
      <c r="B15270" t="s">
        <v>812</v>
      </c>
      <c r="C15270" t="s">
        <v>11952</v>
      </c>
    </row>
    <row r="15271" spans="1:3">
      <c r="A15271" t="s">
        <v>13473</v>
      </c>
      <c r="B15271" t="s">
        <v>813</v>
      </c>
      <c r="C15271" t="s">
        <v>13272</v>
      </c>
    </row>
    <row r="15272" spans="1:3">
      <c r="A15272" t="s">
        <v>13473</v>
      </c>
      <c r="B15272" t="s">
        <v>11915</v>
      </c>
      <c r="C15272" t="s">
        <v>11916</v>
      </c>
    </row>
    <row r="15273" spans="1:3">
      <c r="A15273" t="s">
        <v>13474</v>
      </c>
      <c r="B15273" t="s">
        <v>813</v>
      </c>
      <c r="C15273" t="s">
        <v>13272</v>
      </c>
    </row>
    <row r="15274" spans="1:3">
      <c r="A15274" t="s">
        <v>13475</v>
      </c>
      <c r="B15274" t="s">
        <v>813</v>
      </c>
      <c r="C15274" t="s">
        <v>13272</v>
      </c>
    </row>
    <row r="15275" spans="1:3">
      <c r="A15275" t="s">
        <v>13476</v>
      </c>
      <c r="B15275" t="s">
        <v>813</v>
      </c>
      <c r="C15275" t="s">
        <v>13272</v>
      </c>
    </row>
    <row r="15276" spans="1:3">
      <c r="A15276" t="s">
        <v>13477</v>
      </c>
      <c r="B15276" t="s">
        <v>813</v>
      </c>
      <c r="C15276" t="s">
        <v>13272</v>
      </c>
    </row>
    <row r="15277" spans="1:3">
      <c r="A15277" t="s">
        <v>13478</v>
      </c>
      <c r="B15277" t="s">
        <v>813</v>
      </c>
      <c r="C15277" t="s">
        <v>13272</v>
      </c>
    </row>
    <row r="15278" spans="1:3">
      <c r="A15278" t="s">
        <v>13479</v>
      </c>
      <c r="B15278" t="s">
        <v>813</v>
      </c>
      <c r="C15278" t="s">
        <v>13272</v>
      </c>
    </row>
    <row r="15279" spans="1:3">
      <c r="A15279" t="s">
        <v>13480</v>
      </c>
      <c r="B15279" t="s">
        <v>812</v>
      </c>
      <c r="C15279" t="s">
        <v>11952</v>
      </c>
    </row>
    <row r="15280" spans="1:3">
      <c r="A15280" t="s">
        <v>13481</v>
      </c>
      <c r="B15280" t="s">
        <v>812</v>
      </c>
      <c r="C15280" t="s">
        <v>11952</v>
      </c>
    </row>
    <row r="15281" spans="1:3">
      <c r="A15281" t="s">
        <v>13482</v>
      </c>
      <c r="B15281" t="s">
        <v>24848</v>
      </c>
      <c r="C15281" t="s">
        <v>12772</v>
      </c>
    </row>
    <row r="15282" spans="1:3">
      <c r="A15282" t="s">
        <v>13482</v>
      </c>
      <c r="B15282" t="s">
        <v>812</v>
      </c>
      <c r="C15282" t="s">
        <v>11952</v>
      </c>
    </row>
    <row r="15283" spans="1:3">
      <c r="A15283" t="s">
        <v>13483</v>
      </c>
      <c r="B15283" t="s">
        <v>812</v>
      </c>
      <c r="C15283" t="s">
        <v>11952</v>
      </c>
    </row>
    <row r="15284" spans="1:3">
      <c r="A15284" t="s">
        <v>13484</v>
      </c>
      <c r="B15284" t="s">
        <v>812</v>
      </c>
      <c r="C15284" t="s">
        <v>11952</v>
      </c>
    </row>
    <row r="15285" spans="1:3">
      <c r="A15285" t="s">
        <v>13485</v>
      </c>
      <c r="B15285" t="s">
        <v>812</v>
      </c>
      <c r="C15285" t="s">
        <v>11952</v>
      </c>
    </row>
    <row r="15286" spans="1:3">
      <c r="A15286" t="s">
        <v>13486</v>
      </c>
      <c r="B15286" t="s">
        <v>812</v>
      </c>
      <c r="C15286" t="s">
        <v>11952</v>
      </c>
    </row>
    <row r="15287" spans="1:3">
      <c r="A15287" t="s">
        <v>13487</v>
      </c>
      <c r="B15287" t="s">
        <v>812</v>
      </c>
      <c r="C15287" t="s">
        <v>11952</v>
      </c>
    </row>
    <row r="15288" spans="1:3">
      <c r="A15288" t="s">
        <v>13488</v>
      </c>
      <c r="B15288" t="s">
        <v>812</v>
      </c>
      <c r="C15288" t="s">
        <v>11952</v>
      </c>
    </row>
    <row r="15289" spans="1:3">
      <c r="A15289" t="s">
        <v>13488</v>
      </c>
      <c r="B15289" t="s">
        <v>813</v>
      </c>
      <c r="C15289" t="s">
        <v>13272</v>
      </c>
    </row>
    <row r="15290" spans="1:3">
      <c r="A15290" t="s">
        <v>13489</v>
      </c>
      <c r="B15290" t="s">
        <v>812</v>
      </c>
      <c r="C15290" t="s">
        <v>11952</v>
      </c>
    </row>
    <row r="15291" spans="1:3">
      <c r="A15291" t="s">
        <v>13490</v>
      </c>
      <c r="B15291" t="s">
        <v>812</v>
      </c>
      <c r="C15291" t="s">
        <v>11952</v>
      </c>
    </row>
    <row r="15292" spans="1:3">
      <c r="A15292" t="s">
        <v>13491</v>
      </c>
      <c r="B15292" t="s">
        <v>812</v>
      </c>
      <c r="C15292" t="s">
        <v>11952</v>
      </c>
    </row>
    <row r="15293" spans="1:3">
      <c r="A15293" t="s">
        <v>13491</v>
      </c>
      <c r="B15293" t="s">
        <v>813</v>
      </c>
      <c r="C15293" t="s">
        <v>13272</v>
      </c>
    </row>
    <row r="15294" spans="1:3">
      <c r="A15294" t="s">
        <v>13492</v>
      </c>
      <c r="B15294" t="s">
        <v>812</v>
      </c>
      <c r="C15294" t="s">
        <v>11952</v>
      </c>
    </row>
    <row r="15295" spans="1:3">
      <c r="A15295" t="s">
        <v>13493</v>
      </c>
      <c r="B15295" t="s">
        <v>812</v>
      </c>
      <c r="C15295" t="s">
        <v>11952</v>
      </c>
    </row>
    <row r="15296" spans="1:3">
      <c r="A15296" t="s">
        <v>13494</v>
      </c>
      <c r="B15296" t="s">
        <v>812</v>
      </c>
      <c r="C15296" t="s">
        <v>11952</v>
      </c>
    </row>
    <row r="15297" spans="1:3">
      <c r="A15297" t="s">
        <v>13495</v>
      </c>
      <c r="B15297" t="s">
        <v>812</v>
      </c>
      <c r="C15297" t="s">
        <v>11952</v>
      </c>
    </row>
    <row r="15298" spans="1:3">
      <c r="A15298" t="s">
        <v>13495</v>
      </c>
      <c r="B15298" t="s">
        <v>813</v>
      </c>
      <c r="C15298" t="s">
        <v>13272</v>
      </c>
    </row>
    <row r="15299" spans="1:3">
      <c r="A15299" t="s">
        <v>13496</v>
      </c>
      <c r="B15299" t="s">
        <v>812</v>
      </c>
      <c r="C15299" t="s">
        <v>11952</v>
      </c>
    </row>
    <row r="15300" spans="1:3">
      <c r="A15300" t="s">
        <v>13497</v>
      </c>
      <c r="B15300" t="s">
        <v>812</v>
      </c>
      <c r="C15300" t="s">
        <v>11952</v>
      </c>
    </row>
    <row r="15301" spans="1:3">
      <c r="A15301" t="s">
        <v>13498</v>
      </c>
      <c r="B15301" t="s">
        <v>812</v>
      </c>
      <c r="C15301" t="s">
        <v>11952</v>
      </c>
    </row>
    <row r="15302" spans="1:3">
      <c r="A15302" t="s">
        <v>13499</v>
      </c>
      <c r="B15302" t="s">
        <v>812</v>
      </c>
      <c r="C15302" t="s">
        <v>11952</v>
      </c>
    </row>
    <row r="15303" spans="1:3">
      <c r="A15303" t="s">
        <v>13500</v>
      </c>
      <c r="B15303" t="s">
        <v>11915</v>
      </c>
      <c r="C15303" t="s">
        <v>11916</v>
      </c>
    </row>
    <row r="15304" spans="1:3">
      <c r="A15304" t="s">
        <v>13501</v>
      </c>
      <c r="B15304" t="s">
        <v>11915</v>
      </c>
      <c r="C15304" t="s">
        <v>11916</v>
      </c>
    </row>
    <row r="15305" spans="1:3">
      <c r="A15305" t="s">
        <v>13502</v>
      </c>
      <c r="B15305" t="s">
        <v>11915</v>
      </c>
      <c r="C15305" t="s">
        <v>11916</v>
      </c>
    </row>
    <row r="15306" spans="1:3">
      <c r="A15306" t="s">
        <v>13503</v>
      </c>
      <c r="B15306" t="s">
        <v>11915</v>
      </c>
      <c r="C15306" t="s">
        <v>11916</v>
      </c>
    </row>
    <row r="15307" spans="1:3">
      <c r="A15307" t="s">
        <v>13504</v>
      </c>
      <c r="B15307" t="s">
        <v>812</v>
      </c>
      <c r="C15307" t="s">
        <v>11952</v>
      </c>
    </row>
    <row r="15308" spans="1:3">
      <c r="A15308" t="s">
        <v>13505</v>
      </c>
      <c r="B15308" t="s">
        <v>812</v>
      </c>
      <c r="C15308" t="s">
        <v>11952</v>
      </c>
    </row>
    <row r="15309" spans="1:3">
      <c r="A15309" t="s">
        <v>13506</v>
      </c>
      <c r="B15309" t="s">
        <v>812</v>
      </c>
      <c r="C15309" t="s">
        <v>11952</v>
      </c>
    </row>
    <row r="15310" spans="1:3">
      <c r="A15310" t="s">
        <v>13507</v>
      </c>
      <c r="B15310" t="s">
        <v>812</v>
      </c>
      <c r="C15310" t="s">
        <v>11952</v>
      </c>
    </row>
    <row r="15311" spans="1:3">
      <c r="A15311" t="s">
        <v>13508</v>
      </c>
      <c r="B15311" t="s">
        <v>812</v>
      </c>
      <c r="C15311" t="s">
        <v>11952</v>
      </c>
    </row>
    <row r="15312" spans="1:3">
      <c r="A15312" t="s">
        <v>13509</v>
      </c>
      <c r="B15312" t="s">
        <v>11915</v>
      </c>
      <c r="C15312" t="s">
        <v>11916</v>
      </c>
    </row>
    <row r="15313" spans="1:3">
      <c r="A15313" t="s">
        <v>13510</v>
      </c>
      <c r="B15313" t="s">
        <v>812</v>
      </c>
      <c r="C15313" t="s">
        <v>11952</v>
      </c>
    </row>
    <row r="15314" spans="1:3">
      <c r="A15314" t="s">
        <v>13511</v>
      </c>
      <c r="B15314" t="s">
        <v>812</v>
      </c>
      <c r="C15314" t="s">
        <v>11952</v>
      </c>
    </row>
    <row r="15315" spans="1:3">
      <c r="A15315" t="s">
        <v>13512</v>
      </c>
      <c r="B15315" t="s">
        <v>812</v>
      </c>
      <c r="C15315" t="s">
        <v>11952</v>
      </c>
    </row>
    <row r="15316" spans="1:3">
      <c r="A15316" t="s">
        <v>13513</v>
      </c>
      <c r="B15316" t="s">
        <v>812</v>
      </c>
      <c r="C15316" t="s">
        <v>11952</v>
      </c>
    </row>
    <row r="15317" spans="1:3">
      <c r="A15317" t="s">
        <v>13514</v>
      </c>
      <c r="B15317" t="s">
        <v>812</v>
      </c>
      <c r="C15317" t="s">
        <v>11952</v>
      </c>
    </row>
    <row r="15318" spans="1:3">
      <c r="A15318" t="s">
        <v>13515</v>
      </c>
      <c r="B15318" t="s">
        <v>812</v>
      </c>
      <c r="C15318" t="s">
        <v>11952</v>
      </c>
    </row>
    <row r="15319" spans="1:3">
      <c r="A15319" t="s">
        <v>13516</v>
      </c>
      <c r="B15319" t="s">
        <v>812</v>
      </c>
      <c r="C15319" t="s">
        <v>11952</v>
      </c>
    </row>
    <row r="15320" spans="1:3">
      <c r="A15320" t="s">
        <v>13517</v>
      </c>
      <c r="B15320" t="s">
        <v>813</v>
      </c>
      <c r="C15320" t="s">
        <v>13272</v>
      </c>
    </row>
    <row r="15321" spans="1:3">
      <c r="A15321" t="s">
        <v>13518</v>
      </c>
      <c r="B15321" t="s">
        <v>813</v>
      </c>
      <c r="C15321" t="s">
        <v>13272</v>
      </c>
    </row>
    <row r="15322" spans="1:3">
      <c r="A15322" t="s">
        <v>13519</v>
      </c>
      <c r="B15322" t="s">
        <v>11915</v>
      </c>
      <c r="C15322" t="s">
        <v>11916</v>
      </c>
    </row>
    <row r="15323" spans="1:3">
      <c r="A15323" t="s">
        <v>13520</v>
      </c>
      <c r="B15323" t="s">
        <v>11915</v>
      </c>
      <c r="C15323" t="s">
        <v>11916</v>
      </c>
    </row>
    <row r="15324" spans="1:3">
      <c r="A15324" t="s">
        <v>13521</v>
      </c>
      <c r="B15324" t="s">
        <v>11915</v>
      </c>
      <c r="C15324" t="s">
        <v>11916</v>
      </c>
    </row>
    <row r="15325" spans="1:3">
      <c r="A15325" t="s">
        <v>13522</v>
      </c>
      <c r="B15325" t="s">
        <v>813</v>
      </c>
      <c r="C15325" t="s">
        <v>13272</v>
      </c>
    </row>
    <row r="15326" spans="1:3">
      <c r="A15326" t="s">
        <v>13522</v>
      </c>
      <c r="B15326" t="s">
        <v>11915</v>
      </c>
      <c r="C15326" t="s">
        <v>11916</v>
      </c>
    </row>
    <row r="15327" spans="1:3">
      <c r="A15327" t="s">
        <v>13523</v>
      </c>
      <c r="B15327" t="s">
        <v>11915</v>
      </c>
      <c r="C15327" t="s">
        <v>11916</v>
      </c>
    </row>
    <row r="15328" spans="1:3">
      <c r="A15328" t="s">
        <v>13524</v>
      </c>
      <c r="B15328" t="s">
        <v>11915</v>
      </c>
      <c r="C15328" t="s">
        <v>11916</v>
      </c>
    </row>
    <row r="15329" spans="1:3">
      <c r="A15329" t="s">
        <v>13525</v>
      </c>
      <c r="B15329" t="s">
        <v>813</v>
      </c>
      <c r="C15329" t="s">
        <v>13272</v>
      </c>
    </row>
    <row r="15330" spans="1:3">
      <c r="A15330" t="s">
        <v>13526</v>
      </c>
      <c r="B15330" t="s">
        <v>11915</v>
      </c>
      <c r="C15330" t="s">
        <v>11916</v>
      </c>
    </row>
    <row r="15331" spans="1:3">
      <c r="A15331" t="s">
        <v>13527</v>
      </c>
      <c r="B15331" t="s">
        <v>812</v>
      </c>
      <c r="C15331" t="s">
        <v>11952</v>
      </c>
    </row>
    <row r="15332" spans="1:3">
      <c r="A15332" t="s">
        <v>13528</v>
      </c>
      <c r="B15332" t="s">
        <v>812</v>
      </c>
      <c r="C15332" t="s">
        <v>11952</v>
      </c>
    </row>
    <row r="15333" spans="1:3">
      <c r="A15333" t="s">
        <v>13529</v>
      </c>
      <c r="B15333" t="s">
        <v>812</v>
      </c>
      <c r="C15333" t="s">
        <v>11952</v>
      </c>
    </row>
    <row r="15334" spans="1:3">
      <c r="A15334" t="s">
        <v>13530</v>
      </c>
      <c r="B15334" t="s">
        <v>812</v>
      </c>
      <c r="C15334" t="s">
        <v>11952</v>
      </c>
    </row>
    <row r="15335" spans="1:3">
      <c r="A15335" t="s">
        <v>13531</v>
      </c>
      <c r="B15335" t="s">
        <v>812</v>
      </c>
      <c r="C15335" t="s">
        <v>11952</v>
      </c>
    </row>
    <row r="15336" spans="1:3">
      <c r="A15336" t="s">
        <v>13532</v>
      </c>
      <c r="B15336" t="s">
        <v>812</v>
      </c>
      <c r="C15336" t="s">
        <v>11952</v>
      </c>
    </row>
    <row r="15337" spans="1:3">
      <c r="A15337" t="s">
        <v>13533</v>
      </c>
      <c r="B15337" t="s">
        <v>812</v>
      </c>
      <c r="C15337" t="s">
        <v>11952</v>
      </c>
    </row>
    <row r="15338" spans="1:3">
      <c r="A15338" t="s">
        <v>13534</v>
      </c>
      <c r="B15338" t="s">
        <v>812</v>
      </c>
      <c r="C15338" t="s">
        <v>11952</v>
      </c>
    </row>
    <row r="15339" spans="1:3">
      <c r="A15339" t="s">
        <v>13535</v>
      </c>
      <c r="B15339" t="s">
        <v>812</v>
      </c>
      <c r="C15339" t="s">
        <v>11952</v>
      </c>
    </row>
    <row r="15340" spans="1:3">
      <c r="A15340" t="s">
        <v>13536</v>
      </c>
      <c r="B15340" t="s">
        <v>812</v>
      </c>
      <c r="C15340" t="s">
        <v>11952</v>
      </c>
    </row>
    <row r="15341" spans="1:3">
      <c r="A15341" t="s">
        <v>13537</v>
      </c>
      <c r="B15341" t="s">
        <v>11915</v>
      </c>
      <c r="C15341" t="s">
        <v>11916</v>
      </c>
    </row>
    <row r="15342" spans="1:3">
      <c r="A15342" t="s">
        <v>13538</v>
      </c>
      <c r="B15342" t="s">
        <v>812</v>
      </c>
      <c r="C15342" t="s">
        <v>11952</v>
      </c>
    </row>
    <row r="15343" spans="1:3">
      <c r="A15343" t="s">
        <v>13539</v>
      </c>
      <c r="B15343" t="s">
        <v>812</v>
      </c>
      <c r="C15343" t="s">
        <v>11952</v>
      </c>
    </row>
    <row r="15344" spans="1:3">
      <c r="A15344" t="s">
        <v>13540</v>
      </c>
      <c r="B15344" t="s">
        <v>812</v>
      </c>
      <c r="C15344" t="s">
        <v>11952</v>
      </c>
    </row>
    <row r="15345" spans="1:3">
      <c r="A15345" t="s">
        <v>13540</v>
      </c>
      <c r="B15345" t="s">
        <v>813</v>
      </c>
      <c r="C15345" t="s">
        <v>13272</v>
      </c>
    </row>
    <row r="15346" spans="1:3">
      <c r="A15346" t="s">
        <v>13541</v>
      </c>
      <c r="B15346" t="s">
        <v>812</v>
      </c>
      <c r="C15346" t="s">
        <v>11952</v>
      </c>
    </row>
    <row r="15347" spans="1:3">
      <c r="A15347" t="s">
        <v>13542</v>
      </c>
      <c r="B15347" t="s">
        <v>812</v>
      </c>
      <c r="C15347" t="s">
        <v>11952</v>
      </c>
    </row>
    <row r="15348" spans="1:3">
      <c r="A15348" t="s">
        <v>13543</v>
      </c>
      <c r="B15348" t="s">
        <v>813</v>
      </c>
      <c r="C15348" t="s">
        <v>13272</v>
      </c>
    </row>
    <row r="15349" spans="1:3">
      <c r="A15349" t="s">
        <v>13544</v>
      </c>
      <c r="B15349" t="s">
        <v>812</v>
      </c>
      <c r="C15349" t="s">
        <v>11952</v>
      </c>
    </row>
    <row r="15350" spans="1:3">
      <c r="A15350" t="s">
        <v>13544</v>
      </c>
      <c r="B15350" t="s">
        <v>813</v>
      </c>
      <c r="C15350" t="s">
        <v>13272</v>
      </c>
    </row>
    <row r="15351" spans="1:3">
      <c r="A15351" t="s">
        <v>13545</v>
      </c>
      <c r="B15351" t="s">
        <v>812</v>
      </c>
      <c r="C15351" t="s">
        <v>11952</v>
      </c>
    </row>
    <row r="15352" spans="1:3">
      <c r="A15352" t="s">
        <v>13545</v>
      </c>
      <c r="B15352" t="s">
        <v>813</v>
      </c>
      <c r="C15352" t="s">
        <v>13272</v>
      </c>
    </row>
    <row r="15353" spans="1:3">
      <c r="A15353" t="s">
        <v>13546</v>
      </c>
      <c r="B15353" t="s">
        <v>813</v>
      </c>
      <c r="C15353" t="s">
        <v>13272</v>
      </c>
    </row>
    <row r="15354" spans="1:3">
      <c r="A15354" t="s">
        <v>13547</v>
      </c>
      <c r="B15354" t="s">
        <v>813</v>
      </c>
      <c r="C15354" t="s">
        <v>13272</v>
      </c>
    </row>
    <row r="15355" spans="1:3">
      <c r="A15355" t="s">
        <v>13548</v>
      </c>
      <c r="B15355" t="s">
        <v>813</v>
      </c>
      <c r="C15355" t="s">
        <v>13272</v>
      </c>
    </row>
    <row r="15356" spans="1:3">
      <c r="A15356" t="s">
        <v>13549</v>
      </c>
      <c r="B15356" t="s">
        <v>812</v>
      </c>
      <c r="C15356" t="s">
        <v>11952</v>
      </c>
    </row>
    <row r="15357" spans="1:3">
      <c r="A15357" t="s">
        <v>13549</v>
      </c>
      <c r="B15357" t="s">
        <v>813</v>
      </c>
      <c r="C15357" t="s">
        <v>13272</v>
      </c>
    </row>
    <row r="15358" spans="1:3">
      <c r="A15358" t="s">
        <v>13550</v>
      </c>
      <c r="B15358" t="s">
        <v>813</v>
      </c>
      <c r="C15358" t="s">
        <v>13272</v>
      </c>
    </row>
    <row r="15359" spans="1:3">
      <c r="A15359" t="s">
        <v>13551</v>
      </c>
      <c r="B15359" t="s">
        <v>813</v>
      </c>
      <c r="C15359" t="s">
        <v>13272</v>
      </c>
    </row>
    <row r="15360" spans="1:3">
      <c r="A15360" t="s">
        <v>13552</v>
      </c>
      <c r="B15360" t="s">
        <v>812</v>
      </c>
      <c r="C15360" t="s">
        <v>11952</v>
      </c>
    </row>
    <row r="15361" spans="1:3">
      <c r="A15361" t="s">
        <v>13552</v>
      </c>
      <c r="B15361" t="s">
        <v>813</v>
      </c>
      <c r="C15361" t="s">
        <v>13272</v>
      </c>
    </row>
    <row r="15362" spans="1:3">
      <c r="A15362" t="s">
        <v>13553</v>
      </c>
      <c r="B15362" t="s">
        <v>813</v>
      </c>
      <c r="C15362" t="s">
        <v>13272</v>
      </c>
    </row>
    <row r="15363" spans="1:3">
      <c r="A15363" t="s">
        <v>13554</v>
      </c>
      <c r="B15363" t="s">
        <v>813</v>
      </c>
      <c r="C15363" t="s">
        <v>13272</v>
      </c>
    </row>
    <row r="15364" spans="1:3">
      <c r="A15364" t="s">
        <v>13555</v>
      </c>
      <c r="B15364" t="s">
        <v>813</v>
      </c>
      <c r="C15364" t="s">
        <v>13272</v>
      </c>
    </row>
    <row r="15365" spans="1:3">
      <c r="A15365" t="s">
        <v>13556</v>
      </c>
      <c r="B15365" t="s">
        <v>812</v>
      </c>
      <c r="C15365" t="s">
        <v>11952</v>
      </c>
    </row>
    <row r="15366" spans="1:3">
      <c r="A15366" t="s">
        <v>13557</v>
      </c>
      <c r="B15366" t="s">
        <v>812</v>
      </c>
      <c r="C15366" t="s">
        <v>11952</v>
      </c>
    </row>
    <row r="15367" spans="1:3">
      <c r="A15367" t="s">
        <v>13557</v>
      </c>
      <c r="B15367" t="s">
        <v>813</v>
      </c>
      <c r="C15367" t="s">
        <v>13272</v>
      </c>
    </row>
    <row r="15368" spans="1:3">
      <c r="A15368" t="s">
        <v>13558</v>
      </c>
      <c r="B15368" t="s">
        <v>813</v>
      </c>
      <c r="C15368" t="s">
        <v>13272</v>
      </c>
    </row>
    <row r="15369" spans="1:3">
      <c r="A15369" t="s">
        <v>13559</v>
      </c>
      <c r="B15369" t="s">
        <v>812</v>
      </c>
      <c r="C15369" t="s">
        <v>11952</v>
      </c>
    </row>
    <row r="15370" spans="1:3">
      <c r="A15370" t="s">
        <v>13560</v>
      </c>
      <c r="B15370" t="s">
        <v>812</v>
      </c>
      <c r="C15370" t="s">
        <v>11952</v>
      </c>
    </row>
    <row r="15371" spans="1:3">
      <c r="A15371" t="s">
        <v>13560</v>
      </c>
      <c r="B15371" t="s">
        <v>813</v>
      </c>
      <c r="C15371" t="s">
        <v>13272</v>
      </c>
    </row>
    <row r="15372" spans="1:3">
      <c r="A15372" t="s">
        <v>13561</v>
      </c>
      <c r="B15372" t="s">
        <v>812</v>
      </c>
      <c r="C15372" t="s">
        <v>11952</v>
      </c>
    </row>
    <row r="15373" spans="1:3">
      <c r="A15373" t="s">
        <v>13561</v>
      </c>
      <c r="B15373" t="s">
        <v>813</v>
      </c>
      <c r="C15373" t="s">
        <v>13272</v>
      </c>
    </row>
    <row r="15374" spans="1:3">
      <c r="A15374" t="s">
        <v>13562</v>
      </c>
      <c r="B15374" t="s">
        <v>812</v>
      </c>
      <c r="C15374" t="s">
        <v>11952</v>
      </c>
    </row>
    <row r="15375" spans="1:3">
      <c r="A15375" t="s">
        <v>13562</v>
      </c>
      <c r="B15375" t="s">
        <v>813</v>
      </c>
      <c r="C15375" t="s">
        <v>13272</v>
      </c>
    </row>
    <row r="15376" spans="1:3">
      <c r="A15376" t="s">
        <v>13563</v>
      </c>
      <c r="B15376" t="s">
        <v>812</v>
      </c>
      <c r="C15376" t="s">
        <v>11952</v>
      </c>
    </row>
    <row r="15377" spans="1:3">
      <c r="A15377" t="s">
        <v>13563</v>
      </c>
      <c r="B15377" t="s">
        <v>813</v>
      </c>
      <c r="C15377" t="s">
        <v>13272</v>
      </c>
    </row>
    <row r="15378" spans="1:3">
      <c r="A15378" t="s">
        <v>13564</v>
      </c>
      <c r="B15378" t="s">
        <v>812</v>
      </c>
      <c r="C15378" t="s">
        <v>11952</v>
      </c>
    </row>
    <row r="15379" spans="1:3">
      <c r="A15379" t="s">
        <v>13565</v>
      </c>
      <c r="B15379" t="s">
        <v>812</v>
      </c>
      <c r="C15379" t="s">
        <v>11952</v>
      </c>
    </row>
    <row r="15380" spans="1:3">
      <c r="A15380" t="s">
        <v>13565</v>
      </c>
      <c r="B15380" t="s">
        <v>813</v>
      </c>
      <c r="C15380" t="s">
        <v>13272</v>
      </c>
    </row>
    <row r="15381" spans="1:3">
      <c r="A15381" t="s">
        <v>13566</v>
      </c>
      <c r="B15381" t="s">
        <v>812</v>
      </c>
      <c r="C15381" t="s">
        <v>11952</v>
      </c>
    </row>
    <row r="15382" spans="1:3">
      <c r="A15382" t="s">
        <v>13566</v>
      </c>
      <c r="B15382" t="s">
        <v>813</v>
      </c>
      <c r="C15382" t="s">
        <v>13272</v>
      </c>
    </row>
    <row r="15383" spans="1:3">
      <c r="A15383" t="s">
        <v>13567</v>
      </c>
      <c r="B15383" t="s">
        <v>812</v>
      </c>
      <c r="C15383" t="s">
        <v>11952</v>
      </c>
    </row>
    <row r="15384" spans="1:3">
      <c r="A15384" t="s">
        <v>13567</v>
      </c>
      <c r="B15384" t="s">
        <v>813</v>
      </c>
      <c r="C15384" t="s">
        <v>13272</v>
      </c>
    </row>
    <row r="15385" spans="1:3">
      <c r="A15385" t="s">
        <v>13568</v>
      </c>
      <c r="B15385" t="s">
        <v>812</v>
      </c>
      <c r="C15385" t="s">
        <v>11952</v>
      </c>
    </row>
    <row r="15386" spans="1:3">
      <c r="A15386" t="s">
        <v>13569</v>
      </c>
      <c r="B15386" t="s">
        <v>812</v>
      </c>
      <c r="C15386" t="s">
        <v>11952</v>
      </c>
    </row>
    <row r="15387" spans="1:3">
      <c r="A15387" t="s">
        <v>13570</v>
      </c>
      <c r="B15387" t="s">
        <v>812</v>
      </c>
      <c r="C15387" t="s">
        <v>11952</v>
      </c>
    </row>
    <row r="15388" spans="1:3">
      <c r="A15388" t="s">
        <v>13571</v>
      </c>
      <c r="B15388" t="s">
        <v>812</v>
      </c>
      <c r="C15388" t="s">
        <v>11952</v>
      </c>
    </row>
    <row r="15389" spans="1:3">
      <c r="A15389" t="s">
        <v>13572</v>
      </c>
      <c r="B15389" t="s">
        <v>812</v>
      </c>
      <c r="C15389" t="s">
        <v>11952</v>
      </c>
    </row>
    <row r="15390" spans="1:3">
      <c r="A15390" t="s">
        <v>13573</v>
      </c>
      <c r="B15390" t="s">
        <v>812</v>
      </c>
      <c r="C15390" t="s">
        <v>11952</v>
      </c>
    </row>
    <row r="15391" spans="1:3">
      <c r="A15391" t="s">
        <v>13573</v>
      </c>
      <c r="B15391" t="s">
        <v>813</v>
      </c>
      <c r="C15391" t="s">
        <v>13272</v>
      </c>
    </row>
    <row r="15392" spans="1:3">
      <c r="A15392" t="s">
        <v>13574</v>
      </c>
      <c r="B15392" t="s">
        <v>812</v>
      </c>
      <c r="C15392" t="s">
        <v>11952</v>
      </c>
    </row>
    <row r="15393" spans="1:3">
      <c r="A15393" t="s">
        <v>13575</v>
      </c>
      <c r="B15393" t="s">
        <v>812</v>
      </c>
      <c r="C15393" t="s">
        <v>11952</v>
      </c>
    </row>
    <row r="15394" spans="1:3">
      <c r="A15394" t="s">
        <v>13576</v>
      </c>
      <c r="B15394" t="s">
        <v>812</v>
      </c>
      <c r="C15394" t="s">
        <v>11952</v>
      </c>
    </row>
    <row r="15395" spans="1:3">
      <c r="A15395" t="s">
        <v>13577</v>
      </c>
      <c r="B15395" t="s">
        <v>812</v>
      </c>
      <c r="C15395" t="s">
        <v>11952</v>
      </c>
    </row>
    <row r="15396" spans="1:3">
      <c r="A15396" t="s">
        <v>13577</v>
      </c>
      <c r="B15396" t="s">
        <v>813</v>
      </c>
      <c r="C15396" t="s">
        <v>13272</v>
      </c>
    </row>
    <row r="15397" spans="1:3">
      <c r="A15397" t="s">
        <v>13578</v>
      </c>
      <c r="B15397" t="s">
        <v>812</v>
      </c>
      <c r="C15397" t="s">
        <v>11952</v>
      </c>
    </row>
    <row r="15398" spans="1:3">
      <c r="A15398" t="s">
        <v>13579</v>
      </c>
      <c r="B15398" t="s">
        <v>812</v>
      </c>
      <c r="C15398" t="s">
        <v>11952</v>
      </c>
    </row>
    <row r="15399" spans="1:3">
      <c r="A15399" t="s">
        <v>13579</v>
      </c>
      <c r="B15399" t="s">
        <v>813</v>
      </c>
      <c r="C15399" t="s">
        <v>13272</v>
      </c>
    </row>
    <row r="15400" spans="1:3">
      <c r="A15400" t="s">
        <v>13580</v>
      </c>
      <c r="B15400" t="s">
        <v>813</v>
      </c>
      <c r="C15400" t="s">
        <v>13272</v>
      </c>
    </row>
    <row r="15401" spans="1:3">
      <c r="A15401" t="s">
        <v>13581</v>
      </c>
      <c r="B15401" t="s">
        <v>812</v>
      </c>
      <c r="C15401" t="s">
        <v>11952</v>
      </c>
    </row>
    <row r="15402" spans="1:3">
      <c r="A15402" t="s">
        <v>13581</v>
      </c>
      <c r="B15402" t="s">
        <v>813</v>
      </c>
      <c r="C15402" t="s">
        <v>13272</v>
      </c>
    </row>
    <row r="15403" spans="1:3">
      <c r="A15403" t="s">
        <v>13582</v>
      </c>
      <c r="B15403" t="s">
        <v>813</v>
      </c>
      <c r="C15403" t="s">
        <v>13272</v>
      </c>
    </row>
    <row r="15404" spans="1:3">
      <c r="A15404" t="s">
        <v>13583</v>
      </c>
      <c r="B15404" t="s">
        <v>812</v>
      </c>
      <c r="C15404" t="s">
        <v>11952</v>
      </c>
    </row>
    <row r="15405" spans="1:3">
      <c r="A15405" t="s">
        <v>13583</v>
      </c>
      <c r="B15405" t="s">
        <v>813</v>
      </c>
      <c r="C15405" t="s">
        <v>13272</v>
      </c>
    </row>
    <row r="15406" spans="1:3">
      <c r="A15406" t="s">
        <v>13584</v>
      </c>
      <c r="B15406" t="s">
        <v>812</v>
      </c>
      <c r="C15406" t="s">
        <v>11952</v>
      </c>
    </row>
    <row r="15407" spans="1:3">
      <c r="A15407" t="s">
        <v>13584</v>
      </c>
      <c r="B15407" t="s">
        <v>813</v>
      </c>
      <c r="C15407" t="s">
        <v>13272</v>
      </c>
    </row>
    <row r="15408" spans="1:3">
      <c r="A15408" t="s">
        <v>13585</v>
      </c>
      <c r="B15408" t="s">
        <v>812</v>
      </c>
      <c r="C15408" t="s">
        <v>11952</v>
      </c>
    </row>
    <row r="15409" spans="1:3">
      <c r="A15409" t="s">
        <v>13585</v>
      </c>
      <c r="B15409" t="s">
        <v>813</v>
      </c>
      <c r="C15409" t="s">
        <v>13272</v>
      </c>
    </row>
    <row r="15410" spans="1:3">
      <c r="A15410" t="s">
        <v>13586</v>
      </c>
      <c r="B15410" t="s">
        <v>813</v>
      </c>
      <c r="C15410" t="s">
        <v>13272</v>
      </c>
    </row>
    <row r="15411" spans="1:3">
      <c r="A15411" t="s">
        <v>13587</v>
      </c>
      <c r="B15411" t="s">
        <v>812</v>
      </c>
      <c r="C15411" t="s">
        <v>11952</v>
      </c>
    </row>
    <row r="15412" spans="1:3">
      <c r="A15412" t="s">
        <v>13588</v>
      </c>
      <c r="B15412" t="s">
        <v>813</v>
      </c>
      <c r="C15412" t="s">
        <v>13272</v>
      </c>
    </row>
    <row r="15413" spans="1:3">
      <c r="A15413" t="s">
        <v>13589</v>
      </c>
      <c r="B15413" t="s">
        <v>812</v>
      </c>
      <c r="C15413" t="s">
        <v>11952</v>
      </c>
    </row>
    <row r="15414" spans="1:3">
      <c r="A15414" t="s">
        <v>13590</v>
      </c>
      <c r="B15414" t="s">
        <v>813</v>
      </c>
      <c r="C15414" t="s">
        <v>13272</v>
      </c>
    </row>
    <row r="15415" spans="1:3">
      <c r="A15415" t="s">
        <v>13591</v>
      </c>
      <c r="B15415" t="s">
        <v>813</v>
      </c>
      <c r="C15415" t="s">
        <v>13272</v>
      </c>
    </row>
    <row r="15416" spans="1:3">
      <c r="A15416" t="s">
        <v>13592</v>
      </c>
      <c r="B15416" t="s">
        <v>813</v>
      </c>
      <c r="C15416" t="s">
        <v>13272</v>
      </c>
    </row>
    <row r="15417" spans="1:3">
      <c r="A15417" t="s">
        <v>13593</v>
      </c>
      <c r="B15417" t="s">
        <v>812</v>
      </c>
      <c r="C15417" t="s">
        <v>11952</v>
      </c>
    </row>
    <row r="15418" spans="1:3">
      <c r="A15418" t="s">
        <v>13593</v>
      </c>
      <c r="B15418" t="s">
        <v>813</v>
      </c>
      <c r="C15418" t="s">
        <v>13272</v>
      </c>
    </row>
    <row r="15419" spans="1:3">
      <c r="A15419" t="s">
        <v>13594</v>
      </c>
      <c r="B15419" t="s">
        <v>813</v>
      </c>
      <c r="C15419" t="s">
        <v>13272</v>
      </c>
    </row>
    <row r="15420" spans="1:3">
      <c r="A15420" t="s">
        <v>13595</v>
      </c>
      <c r="B15420" t="s">
        <v>813</v>
      </c>
      <c r="C15420" t="s">
        <v>13272</v>
      </c>
    </row>
    <row r="15421" spans="1:3">
      <c r="A15421" t="s">
        <v>13596</v>
      </c>
      <c r="B15421" t="s">
        <v>813</v>
      </c>
      <c r="C15421" t="s">
        <v>13272</v>
      </c>
    </row>
    <row r="15422" spans="1:3">
      <c r="A15422" t="s">
        <v>13597</v>
      </c>
      <c r="B15422" t="s">
        <v>813</v>
      </c>
      <c r="C15422" t="s">
        <v>13272</v>
      </c>
    </row>
    <row r="15423" spans="1:3">
      <c r="A15423" t="s">
        <v>13598</v>
      </c>
      <c r="B15423" t="s">
        <v>813</v>
      </c>
      <c r="C15423" t="s">
        <v>13272</v>
      </c>
    </row>
    <row r="15424" spans="1:3">
      <c r="A15424" t="s">
        <v>13599</v>
      </c>
      <c r="B15424" t="s">
        <v>813</v>
      </c>
      <c r="C15424" t="s">
        <v>13272</v>
      </c>
    </row>
    <row r="15425" spans="1:3">
      <c r="A15425" t="s">
        <v>13600</v>
      </c>
      <c r="B15425" t="s">
        <v>813</v>
      </c>
      <c r="C15425" t="s">
        <v>13272</v>
      </c>
    </row>
    <row r="15426" spans="1:3">
      <c r="A15426" t="s">
        <v>13601</v>
      </c>
      <c r="B15426" t="s">
        <v>813</v>
      </c>
      <c r="C15426" t="s">
        <v>13272</v>
      </c>
    </row>
    <row r="15427" spans="1:3">
      <c r="A15427" t="s">
        <v>13602</v>
      </c>
      <c r="B15427" t="s">
        <v>11915</v>
      </c>
      <c r="C15427" t="s">
        <v>11916</v>
      </c>
    </row>
    <row r="15428" spans="1:3">
      <c r="A15428" t="s">
        <v>13603</v>
      </c>
      <c r="B15428" t="s">
        <v>813</v>
      </c>
      <c r="C15428" t="s">
        <v>13272</v>
      </c>
    </row>
    <row r="15429" spans="1:3">
      <c r="A15429" t="s">
        <v>13604</v>
      </c>
      <c r="B15429" t="s">
        <v>813</v>
      </c>
      <c r="C15429" t="s">
        <v>13272</v>
      </c>
    </row>
    <row r="15430" spans="1:3">
      <c r="A15430" t="s">
        <v>13605</v>
      </c>
      <c r="B15430" t="s">
        <v>813</v>
      </c>
      <c r="C15430" t="s">
        <v>13272</v>
      </c>
    </row>
    <row r="15431" spans="1:3">
      <c r="A15431" t="s">
        <v>13606</v>
      </c>
      <c r="B15431" t="s">
        <v>813</v>
      </c>
      <c r="C15431" t="s">
        <v>13272</v>
      </c>
    </row>
    <row r="15432" spans="1:3">
      <c r="A15432" t="s">
        <v>13607</v>
      </c>
      <c r="B15432" t="s">
        <v>813</v>
      </c>
      <c r="C15432" t="s">
        <v>13272</v>
      </c>
    </row>
    <row r="15433" spans="1:3">
      <c r="A15433" t="s">
        <v>13607</v>
      </c>
      <c r="B15433" t="s">
        <v>11915</v>
      </c>
      <c r="C15433" t="s">
        <v>11916</v>
      </c>
    </row>
    <row r="15434" spans="1:3">
      <c r="A15434" t="s">
        <v>13608</v>
      </c>
      <c r="B15434" t="s">
        <v>813</v>
      </c>
      <c r="C15434" t="s">
        <v>13272</v>
      </c>
    </row>
    <row r="15435" spans="1:3">
      <c r="A15435" t="s">
        <v>13609</v>
      </c>
      <c r="B15435" t="s">
        <v>813</v>
      </c>
      <c r="C15435" t="s">
        <v>13272</v>
      </c>
    </row>
    <row r="15436" spans="1:3">
      <c r="A15436" t="s">
        <v>13610</v>
      </c>
      <c r="B15436" t="s">
        <v>813</v>
      </c>
      <c r="C15436" t="s">
        <v>13272</v>
      </c>
    </row>
    <row r="15437" spans="1:3">
      <c r="A15437" t="s">
        <v>13610</v>
      </c>
      <c r="B15437" t="s">
        <v>11915</v>
      </c>
      <c r="C15437" t="s">
        <v>11916</v>
      </c>
    </row>
    <row r="15438" spans="1:3">
      <c r="A15438" t="s">
        <v>13611</v>
      </c>
      <c r="B15438" t="s">
        <v>813</v>
      </c>
      <c r="C15438" t="s">
        <v>13272</v>
      </c>
    </row>
    <row r="15439" spans="1:3">
      <c r="A15439" t="s">
        <v>13612</v>
      </c>
      <c r="B15439" t="s">
        <v>813</v>
      </c>
      <c r="C15439" t="s">
        <v>13272</v>
      </c>
    </row>
    <row r="15440" spans="1:3">
      <c r="A15440" t="s">
        <v>13613</v>
      </c>
      <c r="B15440" t="s">
        <v>813</v>
      </c>
      <c r="C15440" t="s">
        <v>13272</v>
      </c>
    </row>
    <row r="15441" spans="1:3">
      <c r="A15441" t="s">
        <v>13614</v>
      </c>
      <c r="B15441" t="s">
        <v>813</v>
      </c>
      <c r="C15441" t="s">
        <v>13272</v>
      </c>
    </row>
    <row r="15442" spans="1:3">
      <c r="A15442" t="s">
        <v>13614</v>
      </c>
      <c r="B15442" t="s">
        <v>11915</v>
      </c>
      <c r="C15442" t="s">
        <v>11916</v>
      </c>
    </row>
    <row r="15443" spans="1:3">
      <c r="A15443" t="s">
        <v>13615</v>
      </c>
      <c r="B15443" t="s">
        <v>813</v>
      </c>
      <c r="C15443" t="s">
        <v>13272</v>
      </c>
    </row>
    <row r="15444" spans="1:3">
      <c r="A15444" t="s">
        <v>13616</v>
      </c>
      <c r="B15444" t="s">
        <v>813</v>
      </c>
      <c r="C15444" t="s">
        <v>13272</v>
      </c>
    </row>
    <row r="15445" spans="1:3">
      <c r="A15445" t="s">
        <v>13617</v>
      </c>
      <c r="B15445" t="s">
        <v>813</v>
      </c>
      <c r="C15445" t="s">
        <v>13272</v>
      </c>
    </row>
    <row r="15446" spans="1:3">
      <c r="A15446" t="s">
        <v>13618</v>
      </c>
      <c r="B15446" t="s">
        <v>813</v>
      </c>
      <c r="C15446" t="s">
        <v>13272</v>
      </c>
    </row>
    <row r="15447" spans="1:3">
      <c r="A15447" t="s">
        <v>13619</v>
      </c>
      <c r="B15447" t="s">
        <v>813</v>
      </c>
      <c r="C15447" t="s">
        <v>13272</v>
      </c>
    </row>
    <row r="15448" spans="1:3">
      <c r="A15448" t="s">
        <v>13620</v>
      </c>
      <c r="B15448" t="s">
        <v>813</v>
      </c>
      <c r="C15448" t="s">
        <v>13272</v>
      </c>
    </row>
    <row r="15449" spans="1:3">
      <c r="A15449" t="s">
        <v>13621</v>
      </c>
      <c r="B15449" t="s">
        <v>812</v>
      </c>
      <c r="C15449" t="s">
        <v>11952</v>
      </c>
    </row>
    <row r="15450" spans="1:3">
      <c r="A15450" t="s">
        <v>13621</v>
      </c>
      <c r="B15450" t="s">
        <v>813</v>
      </c>
      <c r="C15450" t="s">
        <v>13272</v>
      </c>
    </row>
    <row r="15451" spans="1:3">
      <c r="A15451" t="s">
        <v>13622</v>
      </c>
      <c r="B15451" t="s">
        <v>813</v>
      </c>
      <c r="C15451" t="s">
        <v>13272</v>
      </c>
    </row>
    <row r="15452" spans="1:3">
      <c r="A15452" t="s">
        <v>13623</v>
      </c>
      <c r="B15452" t="s">
        <v>813</v>
      </c>
      <c r="C15452" t="s">
        <v>13272</v>
      </c>
    </row>
    <row r="15453" spans="1:3">
      <c r="A15453" t="s">
        <v>13624</v>
      </c>
      <c r="B15453" t="s">
        <v>813</v>
      </c>
      <c r="C15453" t="s">
        <v>13272</v>
      </c>
    </row>
    <row r="15454" spans="1:3">
      <c r="A15454" t="s">
        <v>13625</v>
      </c>
      <c r="B15454" t="s">
        <v>813</v>
      </c>
      <c r="C15454" t="s">
        <v>13272</v>
      </c>
    </row>
    <row r="15455" spans="1:3">
      <c r="A15455" t="s">
        <v>13626</v>
      </c>
      <c r="B15455" t="s">
        <v>813</v>
      </c>
      <c r="C15455" t="s">
        <v>13272</v>
      </c>
    </row>
    <row r="15456" spans="1:3">
      <c r="A15456" t="s">
        <v>13627</v>
      </c>
      <c r="B15456" t="s">
        <v>813</v>
      </c>
      <c r="C15456" t="s">
        <v>13272</v>
      </c>
    </row>
    <row r="15457" spans="1:3">
      <c r="A15457" t="s">
        <v>13628</v>
      </c>
      <c r="B15457" t="s">
        <v>813</v>
      </c>
      <c r="C15457" t="s">
        <v>13272</v>
      </c>
    </row>
    <row r="15458" spans="1:3">
      <c r="A15458" t="s">
        <v>13629</v>
      </c>
      <c r="B15458" t="s">
        <v>813</v>
      </c>
      <c r="C15458" t="s">
        <v>13272</v>
      </c>
    </row>
    <row r="15459" spans="1:3">
      <c r="A15459" t="s">
        <v>13630</v>
      </c>
      <c r="B15459" t="s">
        <v>813</v>
      </c>
      <c r="C15459" t="s">
        <v>13272</v>
      </c>
    </row>
    <row r="15460" spans="1:3">
      <c r="A15460" t="s">
        <v>13631</v>
      </c>
      <c r="B15460" t="s">
        <v>813</v>
      </c>
      <c r="C15460" t="s">
        <v>13272</v>
      </c>
    </row>
    <row r="15461" spans="1:3">
      <c r="A15461" t="s">
        <v>13632</v>
      </c>
      <c r="B15461" t="s">
        <v>813</v>
      </c>
      <c r="C15461" t="s">
        <v>13272</v>
      </c>
    </row>
    <row r="15462" spans="1:3">
      <c r="A15462" t="s">
        <v>13633</v>
      </c>
      <c r="B15462" t="s">
        <v>813</v>
      </c>
      <c r="C15462" t="s">
        <v>13272</v>
      </c>
    </row>
    <row r="15463" spans="1:3">
      <c r="A15463" t="s">
        <v>13634</v>
      </c>
      <c r="B15463" t="s">
        <v>813</v>
      </c>
      <c r="C15463" t="s">
        <v>13272</v>
      </c>
    </row>
    <row r="15464" spans="1:3">
      <c r="A15464" t="s">
        <v>13635</v>
      </c>
      <c r="B15464" t="s">
        <v>813</v>
      </c>
      <c r="C15464" t="s">
        <v>13272</v>
      </c>
    </row>
    <row r="15465" spans="1:3">
      <c r="A15465" t="s">
        <v>13636</v>
      </c>
      <c r="B15465" t="s">
        <v>813</v>
      </c>
      <c r="C15465" t="s">
        <v>13272</v>
      </c>
    </row>
    <row r="15466" spans="1:3">
      <c r="A15466" t="s">
        <v>13637</v>
      </c>
      <c r="B15466" t="s">
        <v>813</v>
      </c>
      <c r="C15466" t="s">
        <v>13272</v>
      </c>
    </row>
    <row r="15467" spans="1:3">
      <c r="A15467" t="s">
        <v>13638</v>
      </c>
      <c r="B15467" t="s">
        <v>813</v>
      </c>
      <c r="C15467" t="s">
        <v>13272</v>
      </c>
    </row>
    <row r="15468" spans="1:3">
      <c r="A15468" t="s">
        <v>13639</v>
      </c>
      <c r="B15468" t="s">
        <v>813</v>
      </c>
      <c r="C15468" t="s">
        <v>13272</v>
      </c>
    </row>
    <row r="15469" spans="1:3">
      <c r="A15469" t="s">
        <v>13640</v>
      </c>
      <c r="B15469" t="s">
        <v>813</v>
      </c>
      <c r="C15469" t="s">
        <v>13272</v>
      </c>
    </row>
    <row r="15470" spans="1:3">
      <c r="A15470" t="s">
        <v>13641</v>
      </c>
      <c r="B15470" t="s">
        <v>813</v>
      </c>
      <c r="C15470" t="s">
        <v>13272</v>
      </c>
    </row>
    <row r="15471" spans="1:3">
      <c r="A15471" t="s">
        <v>13642</v>
      </c>
      <c r="B15471" t="s">
        <v>812</v>
      </c>
      <c r="C15471" t="s">
        <v>11952</v>
      </c>
    </row>
    <row r="15472" spans="1:3">
      <c r="A15472" t="s">
        <v>13643</v>
      </c>
      <c r="B15472" t="s">
        <v>813</v>
      </c>
      <c r="C15472" t="s">
        <v>13272</v>
      </c>
    </row>
    <row r="15473" spans="1:3">
      <c r="A15473" t="s">
        <v>13644</v>
      </c>
      <c r="B15473" t="s">
        <v>813</v>
      </c>
      <c r="C15473" t="s">
        <v>13272</v>
      </c>
    </row>
    <row r="15474" spans="1:3">
      <c r="A15474" t="s">
        <v>13645</v>
      </c>
      <c r="B15474" t="s">
        <v>813</v>
      </c>
      <c r="C15474" t="s">
        <v>13272</v>
      </c>
    </row>
    <row r="15475" spans="1:3">
      <c r="A15475" t="s">
        <v>13646</v>
      </c>
      <c r="B15475" t="s">
        <v>813</v>
      </c>
      <c r="C15475" t="s">
        <v>13272</v>
      </c>
    </row>
    <row r="15476" spans="1:3">
      <c r="A15476" t="s">
        <v>13647</v>
      </c>
      <c r="B15476" t="s">
        <v>813</v>
      </c>
      <c r="C15476" t="s">
        <v>13272</v>
      </c>
    </row>
    <row r="15477" spans="1:3">
      <c r="A15477" t="s">
        <v>13648</v>
      </c>
      <c r="B15477" t="s">
        <v>813</v>
      </c>
      <c r="C15477" t="s">
        <v>13272</v>
      </c>
    </row>
    <row r="15478" spans="1:3">
      <c r="A15478" t="s">
        <v>13649</v>
      </c>
      <c r="B15478" t="s">
        <v>813</v>
      </c>
      <c r="C15478" t="s">
        <v>13272</v>
      </c>
    </row>
    <row r="15479" spans="1:3">
      <c r="A15479" t="s">
        <v>13650</v>
      </c>
      <c r="B15479" t="s">
        <v>813</v>
      </c>
      <c r="C15479" t="s">
        <v>13272</v>
      </c>
    </row>
    <row r="15480" spans="1:3">
      <c r="A15480" t="s">
        <v>13651</v>
      </c>
      <c r="B15480" t="s">
        <v>813</v>
      </c>
      <c r="C15480" t="s">
        <v>13272</v>
      </c>
    </row>
    <row r="15481" spans="1:3">
      <c r="A15481" t="s">
        <v>13652</v>
      </c>
      <c r="B15481" t="s">
        <v>813</v>
      </c>
      <c r="C15481" t="s">
        <v>13272</v>
      </c>
    </row>
    <row r="15482" spans="1:3">
      <c r="A15482" t="s">
        <v>13653</v>
      </c>
      <c r="B15482" t="s">
        <v>813</v>
      </c>
      <c r="C15482" t="s">
        <v>13272</v>
      </c>
    </row>
    <row r="15483" spans="1:3">
      <c r="A15483" t="s">
        <v>13654</v>
      </c>
      <c r="B15483" t="s">
        <v>812</v>
      </c>
      <c r="C15483" t="s">
        <v>11952</v>
      </c>
    </row>
    <row r="15484" spans="1:3">
      <c r="A15484" t="s">
        <v>13655</v>
      </c>
      <c r="B15484" t="s">
        <v>813</v>
      </c>
      <c r="C15484" t="s">
        <v>13272</v>
      </c>
    </row>
    <row r="15485" spans="1:3">
      <c r="A15485" t="s">
        <v>13656</v>
      </c>
      <c r="B15485" t="s">
        <v>813</v>
      </c>
      <c r="C15485" t="s">
        <v>13272</v>
      </c>
    </row>
    <row r="15486" spans="1:3">
      <c r="A15486" t="s">
        <v>13657</v>
      </c>
      <c r="B15486" t="s">
        <v>813</v>
      </c>
      <c r="C15486" t="s">
        <v>13272</v>
      </c>
    </row>
    <row r="15487" spans="1:3">
      <c r="A15487" t="s">
        <v>13657</v>
      </c>
      <c r="B15487" t="s">
        <v>11915</v>
      </c>
      <c r="C15487" t="s">
        <v>11916</v>
      </c>
    </row>
    <row r="15488" spans="1:3">
      <c r="A15488" t="s">
        <v>13658</v>
      </c>
      <c r="B15488" t="s">
        <v>813</v>
      </c>
      <c r="C15488" t="s">
        <v>13272</v>
      </c>
    </row>
    <row r="15489" spans="1:3">
      <c r="A15489" t="s">
        <v>13659</v>
      </c>
      <c r="B15489" t="s">
        <v>813</v>
      </c>
      <c r="C15489" t="s">
        <v>13272</v>
      </c>
    </row>
    <row r="15490" spans="1:3">
      <c r="A15490" t="s">
        <v>13660</v>
      </c>
      <c r="B15490" t="s">
        <v>813</v>
      </c>
      <c r="C15490" t="s">
        <v>13272</v>
      </c>
    </row>
    <row r="15491" spans="1:3">
      <c r="A15491" t="s">
        <v>13661</v>
      </c>
      <c r="B15491" t="s">
        <v>813</v>
      </c>
      <c r="C15491" t="s">
        <v>13272</v>
      </c>
    </row>
    <row r="15492" spans="1:3">
      <c r="A15492" t="s">
        <v>13661</v>
      </c>
      <c r="B15492" t="s">
        <v>11915</v>
      </c>
      <c r="C15492" t="s">
        <v>11916</v>
      </c>
    </row>
    <row r="15493" spans="1:3">
      <c r="A15493" t="s">
        <v>13662</v>
      </c>
      <c r="B15493" t="s">
        <v>813</v>
      </c>
      <c r="C15493" t="s">
        <v>13272</v>
      </c>
    </row>
    <row r="15494" spans="1:3">
      <c r="A15494" t="s">
        <v>13662</v>
      </c>
      <c r="B15494" t="s">
        <v>11915</v>
      </c>
      <c r="C15494" t="s">
        <v>11916</v>
      </c>
    </row>
    <row r="15495" spans="1:3">
      <c r="A15495" t="s">
        <v>13663</v>
      </c>
      <c r="B15495" t="s">
        <v>812</v>
      </c>
      <c r="C15495" t="s">
        <v>11952</v>
      </c>
    </row>
    <row r="15496" spans="1:3">
      <c r="A15496" t="s">
        <v>13664</v>
      </c>
      <c r="B15496" t="s">
        <v>812</v>
      </c>
      <c r="C15496" t="s">
        <v>11952</v>
      </c>
    </row>
    <row r="15497" spans="1:3">
      <c r="A15497" t="s">
        <v>13665</v>
      </c>
      <c r="B15497" t="s">
        <v>11915</v>
      </c>
      <c r="C15497" t="s">
        <v>11916</v>
      </c>
    </row>
    <row r="15498" spans="1:3">
      <c r="A15498" t="s">
        <v>13665</v>
      </c>
      <c r="B15498" t="s">
        <v>9913</v>
      </c>
      <c r="C15498" t="s">
        <v>9914</v>
      </c>
    </row>
    <row r="15499" spans="1:3">
      <c r="A15499" t="s">
        <v>13666</v>
      </c>
      <c r="B15499" t="s">
        <v>11915</v>
      </c>
      <c r="C15499" t="s">
        <v>11916</v>
      </c>
    </row>
    <row r="15500" spans="1:3">
      <c r="A15500" t="s">
        <v>13667</v>
      </c>
      <c r="B15500" t="s">
        <v>11915</v>
      </c>
      <c r="C15500" t="s">
        <v>11916</v>
      </c>
    </row>
    <row r="15501" spans="1:3">
      <c r="A15501" t="s">
        <v>13668</v>
      </c>
      <c r="B15501" t="s">
        <v>11915</v>
      </c>
      <c r="C15501" t="s">
        <v>11916</v>
      </c>
    </row>
    <row r="15502" spans="1:3">
      <c r="A15502" t="s">
        <v>13669</v>
      </c>
      <c r="B15502" t="s">
        <v>11915</v>
      </c>
      <c r="C15502" t="s">
        <v>11916</v>
      </c>
    </row>
    <row r="15503" spans="1:3">
      <c r="A15503" t="s">
        <v>13670</v>
      </c>
      <c r="B15503" t="s">
        <v>11915</v>
      </c>
      <c r="C15503" t="s">
        <v>11916</v>
      </c>
    </row>
    <row r="15504" spans="1:3">
      <c r="A15504" t="s">
        <v>13671</v>
      </c>
      <c r="B15504" t="s">
        <v>11915</v>
      </c>
      <c r="C15504" t="s">
        <v>11916</v>
      </c>
    </row>
    <row r="15505" spans="1:3">
      <c r="A15505" t="s">
        <v>13672</v>
      </c>
      <c r="B15505" t="s">
        <v>11915</v>
      </c>
      <c r="C15505" t="s">
        <v>11916</v>
      </c>
    </row>
    <row r="15506" spans="1:3">
      <c r="A15506" t="s">
        <v>13673</v>
      </c>
      <c r="B15506" t="s">
        <v>11915</v>
      </c>
      <c r="C15506" t="s">
        <v>11916</v>
      </c>
    </row>
    <row r="15507" spans="1:3">
      <c r="A15507" t="s">
        <v>13674</v>
      </c>
      <c r="B15507" t="s">
        <v>11915</v>
      </c>
      <c r="C15507" t="s">
        <v>11916</v>
      </c>
    </row>
    <row r="15508" spans="1:3">
      <c r="A15508" t="s">
        <v>13675</v>
      </c>
      <c r="B15508" t="s">
        <v>11915</v>
      </c>
      <c r="C15508" t="s">
        <v>11916</v>
      </c>
    </row>
    <row r="15509" spans="1:3">
      <c r="A15509" t="s">
        <v>13676</v>
      </c>
      <c r="B15509" t="s">
        <v>11915</v>
      </c>
      <c r="C15509" t="s">
        <v>11916</v>
      </c>
    </row>
    <row r="15510" spans="1:3">
      <c r="A15510" t="s">
        <v>13677</v>
      </c>
      <c r="B15510" t="s">
        <v>11915</v>
      </c>
      <c r="C15510" t="s">
        <v>11916</v>
      </c>
    </row>
    <row r="15511" spans="1:3">
      <c r="A15511" t="s">
        <v>13677</v>
      </c>
      <c r="B15511" t="s">
        <v>9913</v>
      </c>
      <c r="C15511" t="s">
        <v>9914</v>
      </c>
    </row>
    <row r="15512" spans="1:3">
      <c r="A15512" t="s">
        <v>13677</v>
      </c>
      <c r="B15512" t="s">
        <v>11636</v>
      </c>
      <c r="C15512" t="s">
        <v>11637</v>
      </c>
    </row>
    <row r="15513" spans="1:3">
      <c r="A15513" t="s">
        <v>13678</v>
      </c>
      <c r="B15513" t="s">
        <v>11915</v>
      </c>
      <c r="C15513" t="s">
        <v>11916</v>
      </c>
    </row>
    <row r="15514" spans="1:3">
      <c r="A15514" t="s">
        <v>13679</v>
      </c>
      <c r="B15514" t="s">
        <v>813</v>
      </c>
      <c r="C15514" t="s">
        <v>13272</v>
      </c>
    </row>
    <row r="15515" spans="1:3">
      <c r="A15515" t="s">
        <v>13679</v>
      </c>
      <c r="B15515" t="s">
        <v>11915</v>
      </c>
      <c r="C15515" t="s">
        <v>11916</v>
      </c>
    </row>
    <row r="15516" spans="1:3">
      <c r="A15516" t="s">
        <v>13680</v>
      </c>
      <c r="B15516" t="s">
        <v>813</v>
      </c>
      <c r="C15516" t="s">
        <v>13272</v>
      </c>
    </row>
    <row r="15517" spans="1:3">
      <c r="A15517" t="s">
        <v>13680</v>
      </c>
      <c r="B15517" t="s">
        <v>11915</v>
      </c>
      <c r="C15517" t="s">
        <v>11916</v>
      </c>
    </row>
    <row r="15518" spans="1:3">
      <c r="A15518" t="s">
        <v>13681</v>
      </c>
      <c r="B15518" t="s">
        <v>11915</v>
      </c>
      <c r="C15518" t="s">
        <v>11916</v>
      </c>
    </row>
    <row r="15519" spans="1:3">
      <c r="A15519" t="s">
        <v>13682</v>
      </c>
      <c r="B15519" t="s">
        <v>11915</v>
      </c>
      <c r="C15519" t="s">
        <v>11916</v>
      </c>
    </row>
    <row r="15520" spans="1:3">
      <c r="A15520" t="s">
        <v>13683</v>
      </c>
      <c r="B15520" t="s">
        <v>11915</v>
      </c>
      <c r="C15520" t="s">
        <v>11916</v>
      </c>
    </row>
    <row r="15521" spans="1:3">
      <c r="A15521" t="s">
        <v>13684</v>
      </c>
      <c r="B15521" t="s">
        <v>812</v>
      </c>
      <c r="C15521" t="s">
        <v>11952</v>
      </c>
    </row>
    <row r="15522" spans="1:3">
      <c r="A15522" t="s">
        <v>13685</v>
      </c>
      <c r="B15522" t="s">
        <v>812</v>
      </c>
      <c r="C15522" t="s">
        <v>11952</v>
      </c>
    </row>
    <row r="15523" spans="1:3">
      <c r="A15523" t="s">
        <v>13686</v>
      </c>
      <c r="B15523" t="s">
        <v>812</v>
      </c>
      <c r="C15523" t="s">
        <v>11952</v>
      </c>
    </row>
    <row r="15524" spans="1:3">
      <c r="A15524" t="s">
        <v>13687</v>
      </c>
      <c r="B15524" t="s">
        <v>812</v>
      </c>
      <c r="C15524" t="s">
        <v>11952</v>
      </c>
    </row>
    <row r="15525" spans="1:3">
      <c r="A15525" t="s">
        <v>13688</v>
      </c>
      <c r="B15525" t="s">
        <v>11915</v>
      </c>
      <c r="C15525" t="s">
        <v>11916</v>
      </c>
    </row>
    <row r="15526" spans="1:3">
      <c r="A15526" t="s">
        <v>13689</v>
      </c>
      <c r="B15526" t="s">
        <v>812</v>
      </c>
      <c r="C15526" t="s">
        <v>11952</v>
      </c>
    </row>
    <row r="15527" spans="1:3">
      <c r="A15527" t="s">
        <v>13690</v>
      </c>
      <c r="B15527" t="s">
        <v>812</v>
      </c>
      <c r="C15527" t="s">
        <v>11952</v>
      </c>
    </row>
    <row r="15528" spans="1:3">
      <c r="A15528" t="s">
        <v>13691</v>
      </c>
      <c r="B15528" t="s">
        <v>813</v>
      </c>
      <c r="C15528" t="s">
        <v>13272</v>
      </c>
    </row>
    <row r="15529" spans="1:3">
      <c r="A15529" t="s">
        <v>13691</v>
      </c>
      <c r="B15529" t="s">
        <v>11915</v>
      </c>
      <c r="C15529" t="s">
        <v>11916</v>
      </c>
    </row>
    <row r="15530" spans="1:3">
      <c r="A15530" t="s">
        <v>13692</v>
      </c>
      <c r="B15530" t="s">
        <v>812</v>
      </c>
      <c r="C15530" t="s">
        <v>11952</v>
      </c>
    </row>
    <row r="15531" spans="1:3">
      <c r="A15531" t="s">
        <v>13693</v>
      </c>
      <c r="B15531" t="s">
        <v>813</v>
      </c>
      <c r="C15531" t="s">
        <v>13272</v>
      </c>
    </row>
    <row r="15532" spans="1:3">
      <c r="A15532" t="s">
        <v>13693</v>
      </c>
      <c r="B15532" t="s">
        <v>11915</v>
      </c>
      <c r="C15532" t="s">
        <v>11916</v>
      </c>
    </row>
    <row r="15533" spans="1:3">
      <c r="A15533" t="s">
        <v>13694</v>
      </c>
      <c r="B15533" t="s">
        <v>813</v>
      </c>
      <c r="C15533" t="s">
        <v>13272</v>
      </c>
    </row>
    <row r="15534" spans="1:3">
      <c r="A15534" t="s">
        <v>13694</v>
      </c>
      <c r="B15534" t="s">
        <v>11915</v>
      </c>
      <c r="C15534" t="s">
        <v>11916</v>
      </c>
    </row>
    <row r="15535" spans="1:3">
      <c r="A15535" t="s">
        <v>13695</v>
      </c>
      <c r="B15535" t="s">
        <v>11915</v>
      </c>
      <c r="C15535" t="s">
        <v>11916</v>
      </c>
    </row>
    <row r="15536" spans="1:3">
      <c r="A15536" t="s">
        <v>13696</v>
      </c>
      <c r="B15536" t="s">
        <v>11915</v>
      </c>
      <c r="C15536" t="s">
        <v>11916</v>
      </c>
    </row>
    <row r="15537" spans="1:3">
      <c r="A15537" t="s">
        <v>13697</v>
      </c>
      <c r="B15537" t="s">
        <v>11915</v>
      </c>
      <c r="C15537" t="s">
        <v>11916</v>
      </c>
    </row>
    <row r="15538" spans="1:3">
      <c r="A15538" t="s">
        <v>13698</v>
      </c>
      <c r="B15538" t="s">
        <v>813</v>
      </c>
      <c r="C15538" t="s">
        <v>13272</v>
      </c>
    </row>
    <row r="15539" spans="1:3">
      <c r="A15539" t="s">
        <v>13698</v>
      </c>
      <c r="B15539" t="s">
        <v>11915</v>
      </c>
      <c r="C15539" t="s">
        <v>11916</v>
      </c>
    </row>
    <row r="15540" spans="1:3">
      <c r="A15540" t="s">
        <v>13699</v>
      </c>
      <c r="B15540" t="s">
        <v>11915</v>
      </c>
      <c r="C15540" t="s">
        <v>11916</v>
      </c>
    </row>
    <row r="15541" spans="1:3">
      <c r="A15541" t="s">
        <v>13700</v>
      </c>
      <c r="B15541" t="s">
        <v>11915</v>
      </c>
      <c r="C15541" t="s">
        <v>11916</v>
      </c>
    </row>
    <row r="15542" spans="1:3">
      <c r="A15542" t="s">
        <v>13701</v>
      </c>
      <c r="B15542" t="s">
        <v>11915</v>
      </c>
      <c r="C15542" t="s">
        <v>11916</v>
      </c>
    </row>
    <row r="15543" spans="1:3">
      <c r="A15543" t="s">
        <v>13702</v>
      </c>
      <c r="B15543" t="s">
        <v>11915</v>
      </c>
      <c r="C15543" t="s">
        <v>11916</v>
      </c>
    </row>
    <row r="15544" spans="1:3">
      <c r="A15544" t="s">
        <v>13703</v>
      </c>
      <c r="B15544" t="s">
        <v>11915</v>
      </c>
      <c r="C15544" t="s">
        <v>11916</v>
      </c>
    </row>
    <row r="15545" spans="1:3">
      <c r="A15545" t="s">
        <v>13704</v>
      </c>
      <c r="B15545" t="s">
        <v>11915</v>
      </c>
      <c r="C15545" t="s">
        <v>11916</v>
      </c>
    </row>
    <row r="15546" spans="1:3">
      <c r="A15546" t="s">
        <v>13705</v>
      </c>
      <c r="B15546" t="s">
        <v>11915</v>
      </c>
      <c r="C15546" t="s">
        <v>11916</v>
      </c>
    </row>
    <row r="15547" spans="1:3">
      <c r="A15547" t="s">
        <v>13706</v>
      </c>
      <c r="B15547" t="s">
        <v>11915</v>
      </c>
      <c r="C15547" t="s">
        <v>11916</v>
      </c>
    </row>
    <row r="15548" spans="1:3">
      <c r="A15548" t="s">
        <v>13707</v>
      </c>
      <c r="B15548" t="s">
        <v>11915</v>
      </c>
      <c r="C15548" t="s">
        <v>11916</v>
      </c>
    </row>
    <row r="15549" spans="1:3">
      <c r="A15549" t="s">
        <v>13708</v>
      </c>
      <c r="B15549" t="s">
        <v>11915</v>
      </c>
      <c r="C15549" t="s">
        <v>11916</v>
      </c>
    </row>
    <row r="15550" spans="1:3">
      <c r="A15550" t="s">
        <v>13709</v>
      </c>
      <c r="B15550" t="s">
        <v>11915</v>
      </c>
      <c r="C15550" t="s">
        <v>11916</v>
      </c>
    </row>
    <row r="15551" spans="1:3">
      <c r="A15551" t="s">
        <v>13710</v>
      </c>
      <c r="B15551" t="s">
        <v>11915</v>
      </c>
      <c r="C15551" t="s">
        <v>11916</v>
      </c>
    </row>
    <row r="15552" spans="1:3">
      <c r="A15552" t="s">
        <v>13711</v>
      </c>
      <c r="B15552" t="s">
        <v>11915</v>
      </c>
      <c r="C15552" t="s">
        <v>11916</v>
      </c>
    </row>
    <row r="15553" spans="1:3">
      <c r="A15553" t="s">
        <v>13712</v>
      </c>
      <c r="B15553" t="s">
        <v>11915</v>
      </c>
      <c r="C15553" t="s">
        <v>11916</v>
      </c>
    </row>
    <row r="15554" spans="1:3">
      <c r="A15554" t="s">
        <v>13713</v>
      </c>
      <c r="B15554" t="s">
        <v>11915</v>
      </c>
      <c r="C15554" t="s">
        <v>11916</v>
      </c>
    </row>
    <row r="15555" spans="1:3">
      <c r="A15555" t="s">
        <v>13714</v>
      </c>
      <c r="B15555" t="s">
        <v>812</v>
      </c>
      <c r="C15555" t="s">
        <v>11952</v>
      </c>
    </row>
    <row r="15556" spans="1:3">
      <c r="A15556" t="s">
        <v>13715</v>
      </c>
      <c r="B15556" t="s">
        <v>812</v>
      </c>
      <c r="C15556" t="s">
        <v>11952</v>
      </c>
    </row>
    <row r="15557" spans="1:3">
      <c r="A15557" t="s">
        <v>13716</v>
      </c>
      <c r="B15557" t="s">
        <v>11915</v>
      </c>
      <c r="C15557" t="s">
        <v>11916</v>
      </c>
    </row>
    <row r="15558" spans="1:3">
      <c r="A15558" t="s">
        <v>13717</v>
      </c>
      <c r="B15558" t="s">
        <v>11915</v>
      </c>
      <c r="C15558" t="s">
        <v>11916</v>
      </c>
    </row>
    <row r="15559" spans="1:3">
      <c r="A15559" t="s">
        <v>13718</v>
      </c>
      <c r="B15559" t="s">
        <v>11915</v>
      </c>
      <c r="C15559" t="s">
        <v>11916</v>
      </c>
    </row>
    <row r="15560" spans="1:3">
      <c r="A15560" t="s">
        <v>13719</v>
      </c>
      <c r="B15560" t="s">
        <v>11915</v>
      </c>
      <c r="C15560" t="s">
        <v>11916</v>
      </c>
    </row>
    <row r="15561" spans="1:3">
      <c r="A15561" t="s">
        <v>13720</v>
      </c>
      <c r="B15561" t="s">
        <v>11915</v>
      </c>
      <c r="C15561" t="s">
        <v>11916</v>
      </c>
    </row>
    <row r="15562" spans="1:3">
      <c r="A15562" t="s">
        <v>13721</v>
      </c>
      <c r="B15562" t="s">
        <v>11915</v>
      </c>
      <c r="C15562" t="s">
        <v>11916</v>
      </c>
    </row>
    <row r="15563" spans="1:3">
      <c r="A15563" t="s">
        <v>13722</v>
      </c>
      <c r="B15563" t="s">
        <v>11915</v>
      </c>
      <c r="C15563" t="s">
        <v>11916</v>
      </c>
    </row>
    <row r="15564" spans="1:3">
      <c r="A15564" t="s">
        <v>13723</v>
      </c>
      <c r="B15564" t="s">
        <v>11915</v>
      </c>
      <c r="C15564" t="s">
        <v>11916</v>
      </c>
    </row>
    <row r="15565" spans="1:3">
      <c r="A15565" t="s">
        <v>13724</v>
      </c>
      <c r="B15565" t="s">
        <v>11915</v>
      </c>
      <c r="C15565" t="s">
        <v>11916</v>
      </c>
    </row>
    <row r="15566" spans="1:3">
      <c r="A15566" t="s">
        <v>13725</v>
      </c>
      <c r="B15566" t="s">
        <v>11915</v>
      </c>
      <c r="C15566" t="s">
        <v>11916</v>
      </c>
    </row>
    <row r="15567" spans="1:3">
      <c r="A15567" t="s">
        <v>13726</v>
      </c>
      <c r="B15567" t="s">
        <v>11915</v>
      </c>
      <c r="C15567" t="s">
        <v>11916</v>
      </c>
    </row>
    <row r="15568" spans="1:3">
      <c r="A15568" t="s">
        <v>13727</v>
      </c>
      <c r="B15568" t="s">
        <v>11915</v>
      </c>
      <c r="C15568" t="s">
        <v>11916</v>
      </c>
    </row>
    <row r="15569" spans="1:3">
      <c r="A15569" t="s">
        <v>13728</v>
      </c>
      <c r="B15569" t="s">
        <v>11915</v>
      </c>
      <c r="C15569" t="s">
        <v>11916</v>
      </c>
    </row>
    <row r="15570" spans="1:3">
      <c r="A15570" t="s">
        <v>13729</v>
      </c>
      <c r="B15570" t="s">
        <v>11915</v>
      </c>
      <c r="C15570" t="s">
        <v>11916</v>
      </c>
    </row>
    <row r="15571" spans="1:3">
      <c r="A15571" t="s">
        <v>13730</v>
      </c>
      <c r="B15571" t="s">
        <v>11915</v>
      </c>
      <c r="C15571" t="s">
        <v>11916</v>
      </c>
    </row>
    <row r="15572" spans="1:3">
      <c r="A15572" t="s">
        <v>13731</v>
      </c>
      <c r="B15572" t="s">
        <v>11915</v>
      </c>
      <c r="C15572" t="s">
        <v>11916</v>
      </c>
    </row>
    <row r="15573" spans="1:3">
      <c r="A15573" t="s">
        <v>13732</v>
      </c>
      <c r="B15573" t="s">
        <v>11915</v>
      </c>
      <c r="C15573" t="s">
        <v>11916</v>
      </c>
    </row>
    <row r="15574" spans="1:3">
      <c r="A15574" t="s">
        <v>13733</v>
      </c>
      <c r="B15574" t="s">
        <v>11915</v>
      </c>
      <c r="C15574" t="s">
        <v>11916</v>
      </c>
    </row>
    <row r="15575" spans="1:3">
      <c r="A15575" t="s">
        <v>13734</v>
      </c>
      <c r="B15575" t="s">
        <v>11915</v>
      </c>
      <c r="C15575" t="s">
        <v>11916</v>
      </c>
    </row>
    <row r="15576" spans="1:3">
      <c r="A15576" t="s">
        <v>13735</v>
      </c>
      <c r="B15576" t="s">
        <v>11915</v>
      </c>
      <c r="C15576" t="s">
        <v>11916</v>
      </c>
    </row>
    <row r="15577" spans="1:3">
      <c r="A15577" t="s">
        <v>13736</v>
      </c>
      <c r="B15577" t="s">
        <v>11915</v>
      </c>
      <c r="C15577" t="s">
        <v>11916</v>
      </c>
    </row>
    <row r="15578" spans="1:3">
      <c r="A15578" t="s">
        <v>13737</v>
      </c>
      <c r="B15578" t="s">
        <v>11915</v>
      </c>
      <c r="C15578" t="s">
        <v>11916</v>
      </c>
    </row>
    <row r="15579" spans="1:3">
      <c r="A15579" t="s">
        <v>13738</v>
      </c>
      <c r="B15579" t="s">
        <v>11915</v>
      </c>
      <c r="C15579" t="s">
        <v>11916</v>
      </c>
    </row>
    <row r="15580" spans="1:3">
      <c r="A15580" t="s">
        <v>13739</v>
      </c>
      <c r="B15580" t="s">
        <v>11915</v>
      </c>
      <c r="C15580" t="s">
        <v>11916</v>
      </c>
    </row>
    <row r="15581" spans="1:3">
      <c r="A15581" t="s">
        <v>13740</v>
      </c>
      <c r="B15581" t="s">
        <v>11915</v>
      </c>
      <c r="C15581" t="s">
        <v>11916</v>
      </c>
    </row>
    <row r="15582" spans="1:3">
      <c r="A15582" t="s">
        <v>13741</v>
      </c>
      <c r="B15582" t="s">
        <v>11915</v>
      </c>
      <c r="C15582" t="s">
        <v>11916</v>
      </c>
    </row>
    <row r="15583" spans="1:3">
      <c r="A15583" t="s">
        <v>13742</v>
      </c>
      <c r="B15583" t="s">
        <v>11915</v>
      </c>
      <c r="C15583" t="s">
        <v>11916</v>
      </c>
    </row>
    <row r="15584" spans="1:3">
      <c r="A15584" t="s">
        <v>13743</v>
      </c>
      <c r="B15584" t="s">
        <v>11915</v>
      </c>
      <c r="C15584" t="s">
        <v>11916</v>
      </c>
    </row>
    <row r="15585" spans="1:3">
      <c r="A15585" t="s">
        <v>13744</v>
      </c>
      <c r="B15585" t="s">
        <v>11915</v>
      </c>
      <c r="C15585" t="s">
        <v>11916</v>
      </c>
    </row>
    <row r="15586" spans="1:3">
      <c r="A15586" t="s">
        <v>13745</v>
      </c>
      <c r="B15586" t="s">
        <v>11915</v>
      </c>
      <c r="C15586" t="s">
        <v>11916</v>
      </c>
    </row>
    <row r="15587" spans="1:3">
      <c r="A15587" t="s">
        <v>13746</v>
      </c>
      <c r="B15587" t="s">
        <v>11915</v>
      </c>
      <c r="C15587" t="s">
        <v>11916</v>
      </c>
    </row>
    <row r="15588" spans="1:3">
      <c r="A15588" t="s">
        <v>13747</v>
      </c>
      <c r="B15588" t="s">
        <v>11915</v>
      </c>
      <c r="C15588" t="s">
        <v>11916</v>
      </c>
    </row>
    <row r="15589" spans="1:3">
      <c r="A15589" t="s">
        <v>13747</v>
      </c>
      <c r="B15589" t="s">
        <v>11636</v>
      </c>
      <c r="C15589" t="s">
        <v>11637</v>
      </c>
    </row>
    <row r="15590" spans="1:3">
      <c r="A15590" t="s">
        <v>13748</v>
      </c>
      <c r="B15590" t="s">
        <v>11915</v>
      </c>
      <c r="C15590" t="s">
        <v>11916</v>
      </c>
    </row>
    <row r="15591" spans="1:3">
      <c r="A15591" t="s">
        <v>13749</v>
      </c>
      <c r="B15591" t="s">
        <v>11915</v>
      </c>
      <c r="C15591" t="s">
        <v>11916</v>
      </c>
    </row>
    <row r="15592" spans="1:3">
      <c r="A15592" t="s">
        <v>13750</v>
      </c>
      <c r="B15592" t="s">
        <v>11915</v>
      </c>
      <c r="C15592" t="s">
        <v>11916</v>
      </c>
    </row>
    <row r="15593" spans="1:3">
      <c r="A15593" t="s">
        <v>13751</v>
      </c>
      <c r="B15593" t="s">
        <v>11915</v>
      </c>
      <c r="C15593" t="s">
        <v>11916</v>
      </c>
    </row>
    <row r="15594" spans="1:3">
      <c r="A15594" t="s">
        <v>13752</v>
      </c>
      <c r="B15594" t="s">
        <v>11915</v>
      </c>
      <c r="C15594" t="s">
        <v>11916</v>
      </c>
    </row>
    <row r="15595" spans="1:3">
      <c r="A15595" t="s">
        <v>13753</v>
      </c>
      <c r="B15595" t="s">
        <v>11915</v>
      </c>
      <c r="C15595" t="s">
        <v>11916</v>
      </c>
    </row>
    <row r="15596" spans="1:3">
      <c r="A15596" t="s">
        <v>13754</v>
      </c>
      <c r="B15596" t="s">
        <v>11915</v>
      </c>
      <c r="C15596" t="s">
        <v>11916</v>
      </c>
    </row>
    <row r="15597" spans="1:3">
      <c r="A15597" t="s">
        <v>13755</v>
      </c>
      <c r="B15597" t="s">
        <v>11915</v>
      </c>
      <c r="C15597" t="s">
        <v>11916</v>
      </c>
    </row>
    <row r="15598" spans="1:3">
      <c r="A15598" t="s">
        <v>13756</v>
      </c>
      <c r="B15598" t="s">
        <v>11915</v>
      </c>
      <c r="C15598" t="s">
        <v>11916</v>
      </c>
    </row>
    <row r="15599" spans="1:3">
      <c r="A15599" t="s">
        <v>13757</v>
      </c>
      <c r="B15599" t="s">
        <v>11915</v>
      </c>
      <c r="C15599" t="s">
        <v>11916</v>
      </c>
    </row>
    <row r="15600" spans="1:3">
      <c r="A15600" t="s">
        <v>13758</v>
      </c>
      <c r="B15600" t="s">
        <v>11915</v>
      </c>
      <c r="C15600" t="s">
        <v>11916</v>
      </c>
    </row>
    <row r="15601" spans="1:3">
      <c r="A15601" t="s">
        <v>13759</v>
      </c>
      <c r="B15601" t="s">
        <v>11915</v>
      </c>
      <c r="C15601" t="s">
        <v>11916</v>
      </c>
    </row>
    <row r="15602" spans="1:3">
      <c r="A15602" t="s">
        <v>13760</v>
      </c>
      <c r="B15602" t="s">
        <v>11915</v>
      </c>
      <c r="C15602" t="s">
        <v>11916</v>
      </c>
    </row>
    <row r="15603" spans="1:3">
      <c r="A15603" t="s">
        <v>13761</v>
      </c>
      <c r="B15603" t="s">
        <v>11915</v>
      </c>
      <c r="C15603" t="s">
        <v>11916</v>
      </c>
    </row>
    <row r="15604" spans="1:3">
      <c r="A15604" t="s">
        <v>13762</v>
      </c>
      <c r="B15604" t="s">
        <v>11915</v>
      </c>
      <c r="C15604" t="s">
        <v>11916</v>
      </c>
    </row>
    <row r="15605" spans="1:3">
      <c r="A15605" t="s">
        <v>13763</v>
      </c>
      <c r="B15605" t="s">
        <v>11915</v>
      </c>
      <c r="C15605" t="s">
        <v>11916</v>
      </c>
    </row>
    <row r="15606" spans="1:3">
      <c r="A15606" t="s">
        <v>13764</v>
      </c>
      <c r="B15606" t="s">
        <v>11915</v>
      </c>
      <c r="C15606" t="s">
        <v>11916</v>
      </c>
    </row>
    <row r="15607" spans="1:3">
      <c r="A15607" t="s">
        <v>13765</v>
      </c>
      <c r="B15607" t="s">
        <v>11915</v>
      </c>
      <c r="C15607" t="s">
        <v>11916</v>
      </c>
    </row>
    <row r="15608" spans="1:3">
      <c r="A15608" t="s">
        <v>13766</v>
      </c>
      <c r="B15608" t="s">
        <v>11915</v>
      </c>
      <c r="C15608" t="s">
        <v>11916</v>
      </c>
    </row>
    <row r="15609" spans="1:3">
      <c r="A15609" t="s">
        <v>13767</v>
      </c>
      <c r="B15609" t="s">
        <v>11915</v>
      </c>
      <c r="C15609" t="s">
        <v>11916</v>
      </c>
    </row>
    <row r="15610" spans="1:3">
      <c r="A15610" t="s">
        <v>13768</v>
      </c>
      <c r="B15610" t="s">
        <v>11915</v>
      </c>
      <c r="C15610" t="s">
        <v>11916</v>
      </c>
    </row>
    <row r="15611" spans="1:3">
      <c r="A15611" t="s">
        <v>13769</v>
      </c>
      <c r="B15611" t="s">
        <v>11915</v>
      </c>
      <c r="C15611" t="s">
        <v>11916</v>
      </c>
    </row>
    <row r="15612" spans="1:3">
      <c r="A15612" t="s">
        <v>13770</v>
      </c>
      <c r="B15612" t="s">
        <v>11915</v>
      </c>
      <c r="C15612" t="s">
        <v>11916</v>
      </c>
    </row>
    <row r="15613" spans="1:3">
      <c r="A15613" t="s">
        <v>13771</v>
      </c>
      <c r="B15613" t="s">
        <v>11915</v>
      </c>
      <c r="C15613" t="s">
        <v>11916</v>
      </c>
    </row>
    <row r="15614" spans="1:3">
      <c r="A15614" t="s">
        <v>13772</v>
      </c>
      <c r="B15614" t="s">
        <v>11915</v>
      </c>
      <c r="C15614" t="s">
        <v>11916</v>
      </c>
    </row>
    <row r="15615" spans="1:3">
      <c r="A15615" t="s">
        <v>13773</v>
      </c>
      <c r="B15615" t="s">
        <v>11915</v>
      </c>
      <c r="C15615" t="s">
        <v>11916</v>
      </c>
    </row>
    <row r="15616" spans="1:3">
      <c r="A15616" t="s">
        <v>13774</v>
      </c>
      <c r="B15616" t="s">
        <v>11915</v>
      </c>
      <c r="C15616" t="s">
        <v>11916</v>
      </c>
    </row>
    <row r="15617" spans="1:3">
      <c r="A15617" t="s">
        <v>13775</v>
      </c>
      <c r="B15617" t="s">
        <v>11915</v>
      </c>
      <c r="C15617" t="s">
        <v>11916</v>
      </c>
    </row>
    <row r="15618" spans="1:3">
      <c r="A15618" t="s">
        <v>13776</v>
      </c>
      <c r="B15618" t="s">
        <v>11915</v>
      </c>
      <c r="C15618" t="s">
        <v>11916</v>
      </c>
    </row>
    <row r="15619" spans="1:3">
      <c r="A15619" t="s">
        <v>13777</v>
      </c>
      <c r="B15619" t="s">
        <v>11915</v>
      </c>
      <c r="C15619" t="s">
        <v>11916</v>
      </c>
    </row>
    <row r="15620" spans="1:3">
      <c r="A15620" t="s">
        <v>13778</v>
      </c>
      <c r="B15620" t="s">
        <v>11915</v>
      </c>
      <c r="C15620" t="s">
        <v>11916</v>
      </c>
    </row>
    <row r="15621" spans="1:3">
      <c r="A15621" t="s">
        <v>13779</v>
      </c>
      <c r="B15621" t="s">
        <v>11915</v>
      </c>
      <c r="C15621" t="s">
        <v>11916</v>
      </c>
    </row>
    <row r="15622" spans="1:3">
      <c r="A15622" t="s">
        <v>13780</v>
      </c>
      <c r="B15622" t="s">
        <v>11915</v>
      </c>
      <c r="C15622" t="s">
        <v>11916</v>
      </c>
    </row>
    <row r="15623" spans="1:3">
      <c r="A15623" t="s">
        <v>13781</v>
      </c>
      <c r="B15623" t="s">
        <v>812</v>
      </c>
      <c r="C15623" t="s">
        <v>11952</v>
      </c>
    </row>
    <row r="15624" spans="1:3">
      <c r="A15624" t="s">
        <v>13782</v>
      </c>
      <c r="B15624" t="s">
        <v>812</v>
      </c>
      <c r="C15624" t="s">
        <v>11952</v>
      </c>
    </row>
    <row r="15625" spans="1:3">
      <c r="A15625" t="s">
        <v>13783</v>
      </c>
      <c r="B15625" t="s">
        <v>812</v>
      </c>
      <c r="C15625" t="s">
        <v>11952</v>
      </c>
    </row>
    <row r="15626" spans="1:3">
      <c r="A15626" t="s">
        <v>13784</v>
      </c>
      <c r="B15626" t="s">
        <v>812</v>
      </c>
      <c r="C15626" t="s">
        <v>11952</v>
      </c>
    </row>
    <row r="15627" spans="1:3">
      <c r="A15627" t="s">
        <v>13785</v>
      </c>
      <c r="B15627" t="s">
        <v>812</v>
      </c>
      <c r="C15627" t="s">
        <v>11952</v>
      </c>
    </row>
    <row r="15628" spans="1:3">
      <c r="A15628" t="s">
        <v>13786</v>
      </c>
      <c r="B15628" t="s">
        <v>812</v>
      </c>
      <c r="C15628" t="s">
        <v>11952</v>
      </c>
    </row>
    <row r="15629" spans="1:3">
      <c r="A15629" t="s">
        <v>13787</v>
      </c>
      <c r="B15629" t="s">
        <v>812</v>
      </c>
      <c r="C15629" t="s">
        <v>11952</v>
      </c>
    </row>
    <row r="15630" spans="1:3">
      <c r="A15630" t="s">
        <v>13788</v>
      </c>
      <c r="B15630" t="s">
        <v>812</v>
      </c>
      <c r="C15630" t="s">
        <v>11952</v>
      </c>
    </row>
    <row r="15631" spans="1:3">
      <c r="A15631" t="s">
        <v>13789</v>
      </c>
      <c r="B15631" t="s">
        <v>11915</v>
      </c>
      <c r="C15631" t="s">
        <v>11916</v>
      </c>
    </row>
    <row r="15632" spans="1:3">
      <c r="A15632" t="s">
        <v>13790</v>
      </c>
      <c r="B15632" t="s">
        <v>883</v>
      </c>
      <c r="C15632" t="s">
        <v>12747</v>
      </c>
    </row>
    <row r="15633" spans="1:3">
      <c r="A15633" t="s">
        <v>13791</v>
      </c>
      <c r="B15633" t="s">
        <v>883</v>
      </c>
      <c r="C15633" t="s">
        <v>12747</v>
      </c>
    </row>
    <row r="15634" spans="1:3">
      <c r="A15634" t="s">
        <v>13791</v>
      </c>
      <c r="B15634" t="s">
        <v>885</v>
      </c>
      <c r="C15634" t="s">
        <v>13028</v>
      </c>
    </row>
    <row r="15635" spans="1:3">
      <c r="A15635" t="s">
        <v>13792</v>
      </c>
      <c r="B15635" t="s">
        <v>819</v>
      </c>
      <c r="C15635" t="s">
        <v>11947</v>
      </c>
    </row>
    <row r="15636" spans="1:3">
      <c r="A15636" t="s">
        <v>13793</v>
      </c>
      <c r="B15636" t="s">
        <v>883</v>
      </c>
      <c r="C15636" t="s">
        <v>12747</v>
      </c>
    </row>
    <row r="15637" spans="1:3">
      <c r="A15637" t="s">
        <v>13794</v>
      </c>
      <c r="B15637" t="s">
        <v>883</v>
      </c>
      <c r="C15637" t="s">
        <v>12747</v>
      </c>
    </row>
    <row r="15638" spans="1:3">
      <c r="A15638" t="s">
        <v>13794</v>
      </c>
      <c r="B15638" t="s">
        <v>885</v>
      </c>
      <c r="C15638" t="s">
        <v>13028</v>
      </c>
    </row>
    <row r="15639" spans="1:3">
      <c r="A15639" t="s">
        <v>13795</v>
      </c>
      <c r="B15639" t="s">
        <v>819</v>
      </c>
      <c r="C15639" t="s">
        <v>11947</v>
      </c>
    </row>
    <row r="15640" spans="1:3">
      <c r="A15640" t="s">
        <v>13795</v>
      </c>
      <c r="B15640" t="s">
        <v>883</v>
      </c>
      <c r="C15640" t="s">
        <v>12747</v>
      </c>
    </row>
    <row r="15641" spans="1:3">
      <c r="A15641" t="s">
        <v>13795</v>
      </c>
      <c r="B15641" t="s">
        <v>885</v>
      </c>
      <c r="C15641" t="s">
        <v>13028</v>
      </c>
    </row>
    <row r="15642" spans="1:3">
      <c r="A15642" t="s">
        <v>13796</v>
      </c>
      <c r="B15642" t="s">
        <v>819</v>
      </c>
      <c r="C15642" t="s">
        <v>11947</v>
      </c>
    </row>
    <row r="15643" spans="1:3">
      <c r="A15643" t="s">
        <v>13796</v>
      </c>
      <c r="B15643" t="s">
        <v>883</v>
      </c>
      <c r="C15643" t="s">
        <v>12747</v>
      </c>
    </row>
    <row r="15644" spans="1:3">
      <c r="A15644" t="s">
        <v>13797</v>
      </c>
      <c r="B15644" t="s">
        <v>819</v>
      </c>
      <c r="C15644" t="s">
        <v>11947</v>
      </c>
    </row>
    <row r="15645" spans="1:3">
      <c r="A15645" t="s">
        <v>13797</v>
      </c>
      <c r="B15645" t="s">
        <v>883</v>
      </c>
      <c r="C15645" t="s">
        <v>12747</v>
      </c>
    </row>
    <row r="15646" spans="1:3">
      <c r="A15646" t="s">
        <v>13798</v>
      </c>
      <c r="B15646" t="s">
        <v>819</v>
      </c>
      <c r="C15646" t="s">
        <v>11947</v>
      </c>
    </row>
    <row r="15647" spans="1:3">
      <c r="A15647" t="s">
        <v>13799</v>
      </c>
      <c r="B15647" t="s">
        <v>819</v>
      </c>
      <c r="C15647" t="s">
        <v>11947</v>
      </c>
    </row>
    <row r="15648" spans="1:3">
      <c r="A15648" t="s">
        <v>13800</v>
      </c>
      <c r="B15648" t="s">
        <v>883</v>
      </c>
      <c r="C15648" t="s">
        <v>12747</v>
      </c>
    </row>
    <row r="15649" spans="1:3">
      <c r="A15649" t="s">
        <v>13800</v>
      </c>
      <c r="B15649" t="s">
        <v>885</v>
      </c>
      <c r="C15649" t="s">
        <v>13028</v>
      </c>
    </row>
    <row r="15650" spans="1:3">
      <c r="A15650" t="s">
        <v>13801</v>
      </c>
      <c r="B15650" t="s">
        <v>819</v>
      </c>
      <c r="C15650" t="s">
        <v>11947</v>
      </c>
    </row>
    <row r="15651" spans="1:3">
      <c r="A15651" t="s">
        <v>13802</v>
      </c>
      <c r="B15651" t="s">
        <v>819</v>
      </c>
      <c r="C15651" t="s">
        <v>11947</v>
      </c>
    </row>
    <row r="15652" spans="1:3">
      <c r="A15652" t="s">
        <v>13802</v>
      </c>
      <c r="B15652" t="s">
        <v>883</v>
      </c>
      <c r="C15652" t="s">
        <v>12747</v>
      </c>
    </row>
    <row r="15653" spans="1:3">
      <c r="A15653" t="s">
        <v>13803</v>
      </c>
      <c r="B15653" t="s">
        <v>819</v>
      </c>
      <c r="C15653" t="s">
        <v>11947</v>
      </c>
    </row>
    <row r="15654" spans="1:3">
      <c r="A15654" t="s">
        <v>13804</v>
      </c>
      <c r="B15654" t="s">
        <v>819</v>
      </c>
      <c r="C15654" t="s">
        <v>11947</v>
      </c>
    </row>
    <row r="15655" spans="1:3">
      <c r="A15655" t="s">
        <v>13805</v>
      </c>
      <c r="B15655" t="s">
        <v>819</v>
      </c>
      <c r="C15655" t="s">
        <v>11947</v>
      </c>
    </row>
    <row r="15656" spans="1:3">
      <c r="A15656" t="s">
        <v>13806</v>
      </c>
      <c r="B15656" t="s">
        <v>819</v>
      </c>
      <c r="C15656" t="s">
        <v>11947</v>
      </c>
    </row>
    <row r="15657" spans="1:3">
      <c r="A15657" t="s">
        <v>13806</v>
      </c>
      <c r="B15657" t="s">
        <v>883</v>
      </c>
      <c r="C15657" t="s">
        <v>12747</v>
      </c>
    </row>
    <row r="15658" spans="1:3">
      <c r="A15658" t="s">
        <v>13807</v>
      </c>
      <c r="B15658" t="s">
        <v>819</v>
      </c>
      <c r="C15658" t="s">
        <v>11947</v>
      </c>
    </row>
    <row r="15659" spans="1:3">
      <c r="A15659" t="s">
        <v>13808</v>
      </c>
      <c r="B15659" t="s">
        <v>819</v>
      </c>
      <c r="C15659" t="s">
        <v>11947</v>
      </c>
    </row>
    <row r="15660" spans="1:3">
      <c r="A15660" t="s">
        <v>13809</v>
      </c>
      <c r="B15660" t="s">
        <v>819</v>
      </c>
      <c r="C15660" t="s">
        <v>11947</v>
      </c>
    </row>
    <row r="15661" spans="1:3">
      <c r="A15661" t="s">
        <v>13809</v>
      </c>
      <c r="B15661" t="s">
        <v>883</v>
      </c>
      <c r="C15661" t="s">
        <v>12747</v>
      </c>
    </row>
    <row r="15662" spans="1:3">
      <c r="A15662" t="s">
        <v>13810</v>
      </c>
      <c r="B15662" t="s">
        <v>819</v>
      </c>
      <c r="C15662" t="s">
        <v>11947</v>
      </c>
    </row>
    <row r="15663" spans="1:3">
      <c r="A15663" t="s">
        <v>13811</v>
      </c>
      <c r="B15663" t="s">
        <v>883</v>
      </c>
      <c r="C15663" t="s">
        <v>12747</v>
      </c>
    </row>
    <row r="15664" spans="1:3">
      <c r="A15664" t="s">
        <v>13811</v>
      </c>
      <c r="B15664" t="s">
        <v>885</v>
      </c>
      <c r="C15664" t="s">
        <v>13028</v>
      </c>
    </row>
    <row r="15665" spans="1:3">
      <c r="A15665" t="s">
        <v>13812</v>
      </c>
      <c r="B15665" t="s">
        <v>883</v>
      </c>
      <c r="C15665" t="s">
        <v>12747</v>
      </c>
    </row>
    <row r="15666" spans="1:3">
      <c r="A15666" t="s">
        <v>13813</v>
      </c>
      <c r="B15666" t="s">
        <v>819</v>
      </c>
      <c r="C15666" t="s">
        <v>11947</v>
      </c>
    </row>
    <row r="15667" spans="1:3">
      <c r="A15667" t="s">
        <v>13814</v>
      </c>
      <c r="B15667" t="s">
        <v>819</v>
      </c>
      <c r="C15667" t="s">
        <v>11947</v>
      </c>
    </row>
    <row r="15668" spans="1:3">
      <c r="A15668" t="s">
        <v>13815</v>
      </c>
      <c r="B15668" t="s">
        <v>883</v>
      </c>
      <c r="C15668" t="s">
        <v>12747</v>
      </c>
    </row>
    <row r="15669" spans="1:3">
      <c r="A15669" t="s">
        <v>13816</v>
      </c>
      <c r="B15669" t="s">
        <v>819</v>
      </c>
      <c r="C15669" t="s">
        <v>11947</v>
      </c>
    </row>
    <row r="15670" spans="1:3">
      <c r="A15670" t="s">
        <v>13817</v>
      </c>
      <c r="B15670" t="s">
        <v>819</v>
      </c>
      <c r="C15670" t="s">
        <v>11947</v>
      </c>
    </row>
    <row r="15671" spans="1:3">
      <c r="A15671" t="s">
        <v>13818</v>
      </c>
      <c r="B15671" t="s">
        <v>819</v>
      </c>
      <c r="C15671" t="s">
        <v>11947</v>
      </c>
    </row>
    <row r="15672" spans="1:3">
      <c r="A15672" t="s">
        <v>13819</v>
      </c>
      <c r="B15672" t="s">
        <v>819</v>
      </c>
      <c r="C15672" t="s">
        <v>11947</v>
      </c>
    </row>
    <row r="15673" spans="1:3">
      <c r="A15673" t="s">
        <v>13820</v>
      </c>
      <c r="B15673" t="s">
        <v>819</v>
      </c>
      <c r="C15673" t="s">
        <v>11947</v>
      </c>
    </row>
    <row r="15674" spans="1:3">
      <c r="A15674" t="s">
        <v>13821</v>
      </c>
      <c r="B15674" t="s">
        <v>819</v>
      </c>
      <c r="C15674" t="s">
        <v>11947</v>
      </c>
    </row>
    <row r="15675" spans="1:3">
      <c r="A15675" t="s">
        <v>13822</v>
      </c>
      <c r="B15675" t="s">
        <v>819</v>
      </c>
      <c r="C15675" t="s">
        <v>11947</v>
      </c>
    </row>
    <row r="15676" spans="1:3">
      <c r="A15676" t="s">
        <v>13823</v>
      </c>
      <c r="B15676" t="s">
        <v>819</v>
      </c>
      <c r="C15676" t="s">
        <v>11947</v>
      </c>
    </row>
    <row r="15677" spans="1:3">
      <c r="A15677" t="s">
        <v>13824</v>
      </c>
      <c r="B15677" t="s">
        <v>819</v>
      </c>
      <c r="C15677" t="s">
        <v>11947</v>
      </c>
    </row>
    <row r="15678" spans="1:3">
      <c r="A15678" t="s">
        <v>13825</v>
      </c>
      <c r="B15678" t="s">
        <v>819</v>
      </c>
      <c r="C15678" t="s">
        <v>11947</v>
      </c>
    </row>
    <row r="15679" spans="1:3">
      <c r="A15679" t="s">
        <v>13826</v>
      </c>
      <c r="B15679" t="s">
        <v>819</v>
      </c>
      <c r="C15679" t="s">
        <v>11947</v>
      </c>
    </row>
    <row r="15680" spans="1:3">
      <c r="A15680" t="s">
        <v>13827</v>
      </c>
      <c r="B15680" t="s">
        <v>819</v>
      </c>
      <c r="C15680" t="s">
        <v>11947</v>
      </c>
    </row>
    <row r="15681" spans="1:3">
      <c r="A15681" t="s">
        <v>13828</v>
      </c>
      <c r="B15681" t="s">
        <v>819</v>
      </c>
      <c r="C15681" t="s">
        <v>11947</v>
      </c>
    </row>
    <row r="15682" spans="1:3">
      <c r="A15682" t="s">
        <v>13829</v>
      </c>
      <c r="B15682" t="s">
        <v>819</v>
      </c>
      <c r="C15682" t="s">
        <v>11947</v>
      </c>
    </row>
    <row r="15683" spans="1:3">
      <c r="A15683" t="s">
        <v>13830</v>
      </c>
      <c r="B15683" t="s">
        <v>819</v>
      </c>
      <c r="C15683" t="s">
        <v>11947</v>
      </c>
    </row>
    <row r="15684" spans="1:3">
      <c r="A15684" t="s">
        <v>13831</v>
      </c>
      <c r="B15684" t="s">
        <v>819</v>
      </c>
      <c r="C15684" t="s">
        <v>11947</v>
      </c>
    </row>
    <row r="15685" spans="1:3">
      <c r="A15685" t="s">
        <v>13832</v>
      </c>
      <c r="B15685" t="s">
        <v>819</v>
      </c>
      <c r="C15685" t="s">
        <v>11947</v>
      </c>
    </row>
    <row r="15686" spans="1:3">
      <c r="A15686" t="s">
        <v>13833</v>
      </c>
      <c r="B15686" t="s">
        <v>819</v>
      </c>
      <c r="C15686" t="s">
        <v>11947</v>
      </c>
    </row>
    <row r="15687" spans="1:3">
      <c r="A15687" t="s">
        <v>13834</v>
      </c>
      <c r="B15687" t="s">
        <v>819</v>
      </c>
      <c r="C15687" t="s">
        <v>11947</v>
      </c>
    </row>
    <row r="15688" spans="1:3">
      <c r="A15688" t="s">
        <v>13835</v>
      </c>
      <c r="B15688" t="s">
        <v>819</v>
      </c>
      <c r="C15688" t="s">
        <v>11947</v>
      </c>
    </row>
    <row r="15689" spans="1:3">
      <c r="A15689" t="s">
        <v>13836</v>
      </c>
      <c r="B15689" t="s">
        <v>819</v>
      </c>
      <c r="C15689" t="s">
        <v>11947</v>
      </c>
    </row>
    <row r="15690" spans="1:3">
      <c r="A15690" t="s">
        <v>13837</v>
      </c>
      <c r="B15690" t="s">
        <v>819</v>
      </c>
      <c r="C15690" t="s">
        <v>11947</v>
      </c>
    </row>
    <row r="15691" spans="1:3">
      <c r="A15691" t="s">
        <v>13838</v>
      </c>
      <c r="B15691" t="s">
        <v>819</v>
      </c>
      <c r="C15691" t="s">
        <v>11947</v>
      </c>
    </row>
    <row r="15692" spans="1:3">
      <c r="A15692" t="s">
        <v>13839</v>
      </c>
      <c r="B15692" t="s">
        <v>819</v>
      </c>
      <c r="C15692" t="s">
        <v>11947</v>
      </c>
    </row>
    <row r="15693" spans="1:3">
      <c r="A15693" t="s">
        <v>13840</v>
      </c>
      <c r="B15693" t="s">
        <v>819</v>
      </c>
      <c r="C15693" t="s">
        <v>11947</v>
      </c>
    </row>
    <row r="15694" spans="1:3">
      <c r="A15694" t="s">
        <v>13841</v>
      </c>
      <c r="B15694" t="s">
        <v>819</v>
      </c>
      <c r="C15694" t="s">
        <v>11947</v>
      </c>
    </row>
    <row r="15695" spans="1:3">
      <c r="A15695" t="s">
        <v>13842</v>
      </c>
      <c r="B15695" t="s">
        <v>819</v>
      </c>
      <c r="C15695" t="s">
        <v>11947</v>
      </c>
    </row>
    <row r="15696" spans="1:3">
      <c r="A15696" t="s">
        <v>13843</v>
      </c>
      <c r="B15696" t="s">
        <v>819</v>
      </c>
      <c r="C15696" t="s">
        <v>11947</v>
      </c>
    </row>
    <row r="15697" spans="1:3">
      <c r="A15697" t="s">
        <v>13844</v>
      </c>
      <c r="B15697" t="s">
        <v>819</v>
      </c>
      <c r="C15697" t="s">
        <v>11947</v>
      </c>
    </row>
    <row r="15698" spans="1:3">
      <c r="A15698" t="s">
        <v>13845</v>
      </c>
      <c r="B15698" t="s">
        <v>819</v>
      </c>
      <c r="C15698" t="s">
        <v>11947</v>
      </c>
    </row>
    <row r="15699" spans="1:3">
      <c r="A15699" t="s">
        <v>13846</v>
      </c>
      <c r="B15699" t="s">
        <v>819</v>
      </c>
      <c r="C15699" t="s">
        <v>11947</v>
      </c>
    </row>
    <row r="15700" spans="1:3">
      <c r="A15700" t="s">
        <v>13847</v>
      </c>
      <c r="B15700" t="s">
        <v>819</v>
      </c>
      <c r="C15700" t="s">
        <v>11947</v>
      </c>
    </row>
    <row r="15701" spans="1:3">
      <c r="A15701" t="s">
        <v>13848</v>
      </c>
      <c r="B15701" t="s">
        <v>819</v>
      </c>
      <c r="C15701" t="s">
        <v>11947</v>
      </c>
    </row>
    <row r="15702" spans="1:3">
      <c r="A15702" t="s">
        <v>13849</v>
      </c>
      <c r="B15702" t="s">
        <v>819</v>
      </c>
      <c r="C15702" t="s">
        <v>11947</v>
      </c>
    </row>
    <row r="15703" spans="1:3">
      <c r="A15703" t="s">
        <v>13849</v>
      </c>
      <c r="B15703" t="s">
        <v>11915</v>
      </c>
      <c r="C15703" t="s">
        <v>11916</v>
      </c>
    </row>
    <row r="15704" spans="1:3">
      <c r="A15704" t="s">
        <v>13850</v>
      </c>
      <c r="B15704" t="s">
        <v>819</v>
      </c>
      <c r="C15704" t="s">
        <v>11947</v>
      </c>
    </row>
    <row r="15705" spans="1:3">
      <c r="A15705" t="s">
        <v>13851</v>
      </c>
      <c r="B15705" t="s">
        <v>819</v>
      </c>
      <c r="C15705" t="s">
        <v>11947</v>
      </c>
    </row>
    <row r="15706" spans="1:3">
      <c r="A15706" t="s">
        <v>13851</v>
      </c>
      <c r="B15706" t="s">
        <v>9913</v>
      </c>
      <c r="C15706" t="s">
        <v>9914</v>
      </c>
    </row>
    <row r="15707" spans="1:3">
      <c r="A15707" t="s">
        <v>13852</v>
      </c>
      <c r="B15707" t="s">
        <v>819</v>
      </c>
      <c r="C15707" t="s">
        <v>11947</v>
      </c>
    </row>
    <row r="15708" spans="1:3">
      <c r="A15708" t="s">
        <v>13853</v>
      </c>
      <c r="B15708" t="s">
        <v>819</v>
      </c>
      <c r="C15708" t="s">
        <v>11947</v>
      </c>
    </row>
    <row r="15709" spans="1:3">
      <c r="A15709" t="s">
        <v>13853</v>
      </c>
      <c r="B15709" t="s">
        <v>9913</v>
      </c>
      <c r="C15709" t="s">
        <v>9914</v>
      </c>
    </row>
    <row r="15710" spans="1:3">
      <c r="A15710" t="s">
        <v>13854</v>
      </c>
      <c r="B15710" t="s">
        <v>819</v>
      </c>
      <c r="C15710" t="s">
        <v>11947</v>
      </c>
    </row>
    <row r="15711" spans="1:3">
      <c r="A15711" t="s">
        <v>13855</v>
      </c>
      <c r="B15711" t="s">
        <v>819</v>
      </c>
      <c r="C15711" t="s">
        <v>11947</v>
      </c>
    </row>
    <row r="15712" spans="1:3">
      <c r="A15712" t="s">
        <v>13856</v>
      </c>
      <c r="B15712" t="s">
        <v>819</v>
      </c>
      <c r="C15712" t="s">
        <v>11947</v>
      </c>
    </row>
    <row r="15713" spans="1:3">
      <c r="A15713" t="s">
        <v>13857</v>
      </c>
      <c r="B15713" t="s">
        <v>819</v>
      </c>
      <c r="C15713" t="s">
        <v>11947</v>
      </c>
    </row>
    <row r="15714" spans="1:3">
      <c r="A15714" t="s">
        <v>13858</v>
      </c>
      <c r="B15714" t="s">
        <v>819</v>
      </c>
      <c r="C15714" t="s">
        <v>11947</v>
      </c>
    </row>
    <row r="15715" spans="1:3">
      <c r="A15715" t="s">
        <v>13859</v>
      </c>
      <c r="B15715" t="s">
        <v>819</v>
      </c>
      <c r="C15715" t="s">
        <v>11947</v>
      </c>
    </row>
    <row r="15716" spans="1:3">
      <c r="A15716" t="s">
        <v>13859</v>
      </c>
      <c r="B15716" t="s">
        <v>885</v>
      </c>
      <c r="C15716" t="s">
        <v>13028</v>
      </c>
    </row>
    <row r="15717" spans="1:3">
      <c r="A15717" t="s">
        <v>13860</v>
      </c>
      <c r="B15717" t="s">
        <v>819</v>
      </c>
      <c r="C15717" t="s">
        <v>11947</v>
      </c>
    </row>
    <row r="15718" spans="1:3">
      <c r="A15718" t="s">
        <v>13860</v>
      </c>
      <c r="B15718" t="s">
        <v>885</v>
      </c>
      <c r="C15718" t="s">
        <v>13028</v>
      </c>
    </row>
    <row r="15719" spans="1:3">
      <c r="A15719" t="s">
        <v>13861</v>
      </c>
      <c r="B15719" t="s">
        <v>819</v>
      </c>
      <c r="C15719" t="s">
        <v>11947</v>
      </c>
    </row>
    <row r="15720" spans="1:3">
      <c r="A15720" t="s">
        <v>13862</v>
      </c>
      <c r="B15720" t="s">
        <v>819</v>
      </c>
      <c r="C15720" t="s">
        <v>11947</v>
      </c>
    </row>
    <row r="15721" spans="1:3">
      <c r="A15721" t="s">
        <v>13862</v>
      </c>
      <c r="B15721" t="s">
        <v>885</v>
      </c>
      <c r="C15721" t="s">
        <v>13028</v>
      </c>
    </row>
    <row r="15722" spans="1:3">
      <c r="A15722" t="s">
        <v>13863</v>
      </c>
      <c r="B15722" t="s">
        <v>819</v>
      </c>
      <c r="C15722" t="s">
        <v>11947</v>
      </c>
    </row>
    <row r="15723" spans="1:3">
      <c r="A15723" t="s">
        <v>13864</v>
      </c>
      <c r="B15723" t="s">
        <v>819</v>
      </c>
      <c r="C15723" t="s">
        <v>11947</v>
      </c>
    </row>
    <row r="15724" spans="1:3">
      <c r="A15724" t="s">
        <v>13865</v>
      </c>
      <c r="B15724" t="s">
        <v>819</v>
      </c>
      <c r="C15724" t="s">
        <v>11947</v>
      </c>
    </row>
    <row r="15725" spans="1:3">
      <c r="A15725" t="s">
        <v>13865</v>
      </c>
      <c r="B15725" t="s">
        <v>885</v>
      </c>
      <c r="C15725" t="s">
        <v>13028</v>
      </c>
    </row>
    <row r="15726" spans="1:3">
      <c r="A15726" t="s">
        <v>13866</v>
      </c>
      <c r="B15726" t="s">
        <v>885</v>
      </c>
      <c r="C15726" t="s">
        <v>13028</v>
      </c>
    </row>
    <row r="15727" spans="1:3">
      <c r="A15727" t="s">
        <v>13867</v>
      </c>
      <c r="B15727" t="s">
        <v>819</v>
      </c>
      <c r="C15727" t="s">
        <v>11947</v>
      </c>
    </row>
    <row r="15728" spans="1:3">
      <c r="A15728" t="s">
        <v>13868</v>
      </c>
      <c r="B15728" t="s">
        <v>819</v>
      </c>
      <c r="C15728" t="s">
        <v>11947</v>
      </c>
    </row>
    <row r="15729" spans="1:3">
      <c r="A15729" t="s">
        <v>13869</v>
      </c>
      <c r="B15729" t="s">
        <v>819</v>
      </c>
      <c r="C15729" t="s">
        <v>11947</v>
      </c>
    </row>
    <row r="15730" spans="1:3">
      <c r="A15730" t="s">
        <v>13870</v>
      </c>
      <c r="B15730" t="s">
        <v>819</v>
      </c>
      <c r="C15730" t="s">
        <v>11947</v>
      </c>
    </row>
    <row r="15731" spans="1:3">
      <c r="A15731" t="s">
        <v>13871</v>
      </c>
      <c r="B15731" t="s">
        <v>819</v>
      </c>
      <c r="C15731" t="s">
        <v>11947</v>
      </c>
    </row>
    <row r="15732" spans="1:3">
      <c r="A15732" t="s">
        <v>13872</v>
      </c>
      <c r="B15732" t="s">
        <v>819</v>
      </c>
      <c r="C15732" t="s">
        <v>11947</v>
      </c>
    </row>
    <row r="15733" spans="1:3">
      <c r="A15733" t="s">
        <v>13873</v>
      </c>
      <c r="B15733" t="s">
        <v>819</v>
      </c>
      <c r="C15733" t="s">
        <v>11947</v>
      </c>
    </row>
    <row r="15734" spans="1:3">
      <c r="A15734" t="s">
        <v>13873</v>
      </c>
      <c r="B15734" t="s">
        <v>885</v>
      </c>
      <c r="C15734" t="s">
        <v>13028</v>
      </c>
    </row>
    <row r="15735" spans="1:3">
      <c r="A15735" t="s">
        <v>13874</v>
      </c>
      <c r="B15735" t="s">
        <v>819</v>
      </c>
      <c r="C15735" t="s">
        <v>11947</v>
      </c>
    </row>
    <row r="15736" spans="1:3">
      <c r="A15736" t="s">
        <v>13875</v>
      </c>
      <c r="B15736" t="s">
        <v>819</v>
      </c>
      <c r="C15736" t="s">
        <v>11947</v>
      </c>
    </row>
    <row r="15737" spans="1:3">
      <c r="A15737" t="s">
        <v>13876</v>
      </c>
      <c r="B15737" t="s">
        <v>819</v>
      </c>
      <c r="C15737" t="s">
        <v>11947</v>
      </c>
    </row>
    <row r="15738" spans="1:3">
      <c r="A15738" t="s">
        <v>13877</v>
      </c>
      <c r="B15738" t="s">
        <v>885</v>
      </c>
      <c r="C15738" t="s">
        <v>13028</v>
      </c>
    </row>
    <row r="15739" spans="1:3">
      <c r="A15739" t="s">
        <v>13878</v>
      </c>
      <c r="B15739" t="s">
        <v>819</v>
      </c>
      <c r="C15739" t="s">
        <v>11947</v>
      </c>
    </row>
    <row r="15740" spans="1:3">
      <c r="A15740" t="s">
        <v>13878</v>
      </c>
      <c r="B15740" t="s">
        <v>885</v>
      </c>
      <c r="C15740" t="s">
        <v>13028</v>
      </c>
    </row>
    <row r="15741" spans="1:3">
      <c r="A15741" t="s">
        <v>13879</v>
      </c>
      <c r="B15741" t="s">
        <v>885</v>
      </c>
      <c r="C15741" t="s">
        <v>13028</v>
      </c>
    </row>
    <row r="15742" spans="1:3">
      <c r="A15742" t="s">
        <v>13880</v>
      </c>
      <c r="B15742" t="s">
        <v>885</v>
      </c>
      <c r="C15742" t="s">
        <v>13028</v>
      </c>
    </row>
    <row r="15743" spans="1:3">
      <c r="A15743" t="s">
        <v>13881</v>
      </c>
      <c r="B15743" t="s">
        <v>819</v>
      </c>
      <c r="C15743" t="s">
        <v>11947</v>
      </c>
    </row>
    <row r="15744" spans="1:3">
      <c r="A15744" t="s">
        <v>13882</v>
      </c>
      <c r="B15744" t="s">
        <v>819</v>
      </c>
      <c r="C15744" t="s">
        <v>11947</v>
      </c>
    </row>
    <row r="15745" spans="1:3">
      <c r="A15745" t="s">
        <v>13882</v>
      </c>
      <c r="B15745" t="s">
        <v>885</v>
      </c>
      <c r="C15745" t="s">
        <v>13028</v>
      </c>
    </row>
    <row r="15746" spans="1:3">
      <c r="A15746" t="s">
        <v>13883</v>
      </c>
      <c r="B15746" t="s">
        <v>819</v>
      </c>
      <c r="C15746" t="s">
        <v>11947</v>
      </c>
    </row>
    <row r="15747" spans="1:3">
      <c r="A15747" t="s">
        <v>13884</v>
      </c>
      <c r="B15747" t="s">
        <v>819</v>
      </c>
      <c r="C15747" t="s">
        <v>11947</v>
      </c>
    </row>
    <row r="15748" spans="1:3">
      <c r="A15748" t="s">
        <v>13885</v>
      </c>
      <c r="B15748" t="s">
        <v>819</v>
      </c>
      <c r="C15748" t="s">
        <v>11947</v>
      </c>
    </row>
    <row r="15749" spans="1:3">
      <c r="A15749" t="s">
        <v>13886</v>
      </c>
      <c r="B15749" t="s">
        <v>819</v>
      </c>
      <c r="C15749" t="s">
        <v>11947</v>
      </c>
    </row>
    <row r="15750" spans="1:3">
      <c r="A15750" t="s">
        <v>13886</v>
      </c>
      <c r="B15750" t="s">
        <v>883</v>
      </c>
      <c r="C15750" t="s">
        <v>12747</v>
      </c>
    </row>
    <row r="15751" spans="1:3">
      <c r="A15751" t="s">
        <v>13886</v>
      </c>
      <c r="B15751" t="s">
        <v>885</v>
      </c>
      <c r="C15751" t="s">
        <v>13028</v>
      </c>
    </row>
    <row r="15752" spans="1:3">
      <c r="A15752" t="s">
        <v>13887</v>
      </c>
      <c r="B15752" t="s">
        <v>819</v>
      </c>
      <c r="C15752" t="s">
        <v>11947</v>
      </c>
    </row>
    <row r="15753" spans="1:3">
      <c r="A15753" t="s">
        <v>13888</v>
      </c>
      <c r="B15753" t="s">
        <v>819</v>
      </c>
      <c r="C15753" t="s">
        <v>11947</v>
      </c>
    </row>
    <row r="15754" spans="1:3">
      <c r="A15754" t="s">
        <v>13889</v>
      </c>
      <c r="B15754" t="s">
        <v>819</v>
      </c>
      <c r="C15754" t="s">
        <v>11947</v>
      </c>
    </row>
    <row r="15755" spans="1:3">
      <c r="A15755" t="s">
        <v>13890</v>
      </c>
      <c r="B15755" t="s">
        <v>819</v>
      </c>
      <c r="C15755" t="s">
        <v>11947</v>
      </c>
    </row>
    <row r="15756" spans="1:3">
      <c r="A15756" t="s">
        <v>13891</v>
      </c>
      <c r="B15756" t="s">
        <v>819</v>
      </c>
      <c r="C15756" t="s">
        <v>11947</v>
      </c>
    </row>
    <row r="15757" spans="1:3">
      <c r="A15757" t="s">
        <v>13892</v>
      </c>
      <c r="B15757" t="s">
        <v>819</v>
      </c>
      <c r="C15757" t="s">
        <v>11947</v>
      </c>
    </row>
    <row r="15758" spans="1:3">
      <c r="A15758" t="s">
        <v>13893</v>
      </c>
      <c r="B15758" t="s">
        <v>819</v>
      </c>
      <c r="C15758" t="s">
        <v>11947</v>
      </c>
    </row>
    <row r="15759" spans="1:3">
      <c r="A15759" t="s">
        <v>13894</v>
      </c>
      <c r="B15759" t="s">
        <v>819</v>
      </c>
      <c r="C15759" t="s">
        <v>11947</v>
      </c>
    </row>
    <row r="15760" spans="1:3">
      <c r="A15760" t="s">
        <v>13895</v>
      </c>
      <c r="B15760" t="s">
        <v>819</v>
      </c>
      <c r="C15760" t="s">
        <v>11947</v>
      </c>
    </row>
    <row r="15761" spans="1:3">
      <c r="A15761" t="s">
        <v>13896</v>
      </c>
      <c r="B15761" t="s">
        <v>819</v>
      </c>
      <c r="C15761" t="s">
        <v>11947</v>
      </c>
    </row>
    <row r="15762" spans="1:3">
      <c r="A15762" t="s">
        <v>13896</v>
      </c>
      <c r="B15762" t="s">
        <v>885</v>
      </c>
      <c r="C15762" t="s">
        <v>13028</v>
      </c>
    </row>
    <row r="15763" spans="1:3">
      <c r="A15763" t="s">
        <v>13897</v>
      </c>
      <c r="B15763" t="s">
        <v>819</v>
      </c>
      <c r="C15763" t="s">
        <v>11947</v>
      </c>
    </row>
    <row r="15764" spans="1:3">
      <c r="A15764" t="s">
        <v>13898</v>
      </c>
      <c r="B15764" t="s">
        <v>883</v>
      </c>
      <c r="C15764" t="s">
        <v>12747</v>
      </c>
    </row>
    <row r="15765" spans="1:3">
      <c r="A15765" t="s">
        <v>13898</v>
      </c>
      <c r="B15765" t="s">
        <v>885</v>
      </c>
      <c r="C15765" t="s">
        <v>13028</v>
      </c>
    </row>
    <row r="15766" spans="1:3">
      <c r="A15766" t="s">
        <v>13899</v>
      </c>
      <c r="B15766" t="s">
        <v>819</v>
      </c>
      <c r="C15766" t="s">
        <v>11947</v>
      </c>
    </row>
    <row r="15767" spans="1:3">
      <c r="A15767" t="s">
        <v>13899</v>
      </c>
      <c r="B15767" t="s">
        <v>885</v>
      </c>
      <c r="C15767" t="s">
        <v>13028</v>
      </c>
    </row>
    <row r="15768" spans="1:3">
      <c r="A15768" t="s">
        <v>13900</v>
      </c>
      <c r="B15768" t="s">
        <v>885</v>
      </c>
      <c r="C15768" t="s">
        <v>13028</v>
      </c>
    </row>
    <row r="15769" spans="1:3">
      <c r="A15769" t="s">
        <v>13901</v>
      </c>
      <c r="B15769" t="s">
        <v>885</v>
      </c>
      <c r="C15769" t="s">
        <v>13028</v>
      </c>
    </row>
    <row r="15770" spans="1:3">
      <c r="A15770" t="s">
        <v>13902</v>
      </c>
      <c r="B15770" t="s">
        <v>885</v>
      </c>
      <c r="C15770" t="s">
        <v>13028</v>
      </c>
    </row>
    <row r="15771" spans="1:3">
      <c r="A15771" t="s">
        <v>13903</v>
      </c>
      <c r="B15771" t="s">
        <v>819</v>
      </c>
      <c r="C15771" t="s">
        <v>11947</v>
      </c>
    </row>
    <row r="15772" spans="1:3">
      <c r="A15772" t="s">
        <v>13904</v>
      </c>
      <c r="B15772" t="s">
        <v>883</v>
      </c>
      <c r="C15772" t="s">
        <v>12747</v>
      </c>
    </row>
    <row r="15773" spans="1:3">
      <c r="A15773" t="s">
        <v>13905</v>
      </c>
      <c r="B15773" t="s">
        <v>883</v>
      </c>
      <c r="C15773" t="s">
        <v>12747</v>
      </c>
    </row>
    <row r="15774" spans="1:3">
      <c r="A15774" t="s">
        <v>13906</v>
      </c>
      <c r="B15774" t="s">
        <v>883</v>
      </c>
      <c r="C15774" t="s">
        <v>12747</v>
      </c>
    </row>
    <row r="15775" spans="1:3">
      <c r="A15775" t="s">
        <v>13907</v>
      </c>
      <c r="B15775" t="s">
        <v>883</v>
      </c>
      <c r="C15775" t="s">
        <v>12747</v>
      </c>
    </row>
    <row r="15776" spans="1:3">
      <c r="A15776" t="s">
        <v>13908</v>
      </c>
      <c r="B15776" t="s">
        <v>883</v>
      </c>
      <c r="C15776" t="s">
        <v>12747</v>
      </c>
    </row>
    <row r="15777" spans="1:3">
      <c r="A15777" t="s">
        <v>13908</v>
      </c>
      <c r="B15777" t="s">
        <v>885</v>
      </c>
      <c r="C15777" t="s">
        <v>13028</v>
      </c>
    </row>
    <row r="15778" spans="1:3">
      <c r="A15778" t="s">
        <v>13909</v>
      </c>
      <c r="B15778" t="s">
        <v>883</v>
      </c>
      <c r="C15778" t="s">
        <v>12747</v>
      </c>
    </row>
    <row r="15779" spans="1:3">
      <c r="A15779" t="s">
        <v>13909</v>
      </c>
      <c r="B15779" t="s">
        <v>885</v>
      </c>
      <c r="C15779" t="s">
        <v>13028</v>
      </c>
    </row>
    <row r="15780" spans="1:3">
      <c r="A15780" t="s">
        <v>13910</v>
      </c>
      <c r="B15780" t="s">
        <v>883</v>
      </c>
      <c r="C15780" t="s">
        <v>12747</v>
      </c>
    </row>
    <row r="15781" spans="1:3">
      <c r="A15781" t="s">
        <v>13910</v>
      </c>
      <c r="B15781" t="s">
        <v>885</v>
      </c>
      <c r="C15781" t="s">
        <v>13028</v>
      </c>
    </row>
    <row r="15782" spans="1:3">
      <c r="A15782" t="s">
        <v>13911</v>
      </c>
      <c r="B15782" t="s">
        <v>883</v>
      </c>
      <c r="C15782" t="s">
        <v>12747</v>
      </c>
    </row>
    <row r="15783" spans="1:3">
      <c r="A15783" t="s">
        <v>13911</v>
      </c>
      <c r="B15783" t="s">
        <v>885</v>
      </c>
      <c r="C15783" t="s">
        <v>13028</v>
      </c>
    </row>
    <row r="15784" spans="1:3">
      <c r="A15784" t="s">
        <v>13912</v>
      </c>
      <c r="B15784" t="s">
        <v>883</v>
      </c>
      <c r="C15784" t="s">
        <v>12747</v>
      </c>
    </row>
    <row r="15785" spans="1:3">
      <c r="A15785" t="s">
        <v>13912</v>
      </c>
      <c r="B15785" t="s">
        <v>885</v>
      </c>
      <c r="C15785" t="s">
        <v>13028</v>
      </c>
    </row>
    <row r="15786" spans="1:3">
      <c r="A15786" t="s">
        <v>13913</v>
      </c>
      <c r="B15786" t="s">
        <v>883</v>
      </c>
      <c r="C15786" t="s">
        <v>12747</v>
      </c>
    </row>
    <row r="15787" spans="1:3">
      <c r="A15787" t="s">
        <v>13914</v>
      </c>
      <c r="B15787" t="s">
        <v>883</v>
      </c>
      <c r="C15787" t="s">
        <v>12747</v>
      </c>
    </row>
    <row r="15788" spans="1:3">
      <c r="A15788" t="s">
        <v>13914</v>
      </c>
      <c r="B15788" t="s">
        <v>885</v>
      </c>
      <c r="C15788" t="s">
        <v>13028</v>
      </c>
    </row>
    <row r="15789" spans="1:3">
      <c r="A15789" t="s">
        <v>13915</v>
      </c>
      <c r="B15789" t="s">
        <v>885</v>
      </c>
      <c r="C15789" t="s">
        <v>13028</v>
      </c>
    </row>
    <row r="15790" spans="1:3">
      <c r="A15790" t="s">
        <v>13916</v>
      </c>
      <c r="B15790" t="s">
        <v>883</v>
      </c>
      <c r="C15790" t="s">
        <v>12747</v>
      </c>
    </row>
    <row r="15791" spans="1:3">
      <c r="A15791" t="s">
        <v>13916</v>
      </c>
      <c r="B15791" t="s">
        <v>885</v>
      </c>
      <c r="C15791" t="s">
        <v>13028</v>
      </c>
    </row>
    <row r="15792" spans="1:3">
      <c r="A15792" t="s">
        <v>13917</v>
      </c>
      <c r="B15792" t="s">
        <v>883</v>
      </c>
      <c r="C15792" t="s">
        <v>12747</v>
      </c>
    </row>
    <row r="15793" spans="1:3">
      <c r="A15793" t="s">
        <v>13917</v>
      </c>
      <c r="B15793" t="s">
        <v>885</v>
      </c>
      <c r="C15793" t="s">
        <v>13028</v>
      </c>
    </row>
    <row r="15794" spans="1:3">
      <c r="A15794" t="s">
        <v>13918</v>
      </c>
      <c r="B15794" t="s">
        <v>883</v>
      </c>
      <c r="C15794" t="s">
        <v>12747</v>
      </c>
    </row>
    <row r="15795" spans="1:3">
      <c r="A15795" t="s">
        <v>13918</v>
      </c>
      <c r="B15795" t="s">
        <v>885</v>
      </c>
      <c r="C15795" t="s">
        <v>13028</v>
      </c>
    </row>
    <row r="15796" spans="1:3">
      <c r="A15796" t="s">
        <v>13919</v>
      </c>
      <c r="B15796" t="s">
        <v>885</v>
      </c>
      <c r="C15796" t="s">
        <v>13028</v>
      </c>
    </row>
    <row r="15797" spans="1:3">
      <c r="A15797" t="s">
        <v>13920</v>
      </c>
      <c r="B15797" t="s">
        <v>885</v>
      </c>
      <c r="C15797" t="s">
        <v>13028</v>
      </c>
    </row>
    <row r="15798" spans="1:3">
      <c r="A15798" t="s">
        <v>13921</v>
      </c>
      <c r="B15798" t="s">
        <v>885</v>
      </c>
      <c r="C15798" t="s">
        <v>13028</v>
      </c>
    </row>
    <row r="15799" spans="1:3">
      <c r="A15799" t="s">
        <v>13922</v>
      </c>
      <c r="B15799" t="s">
        <v>885</v>
      </c>
      <c r="C15799" t="s">
        <v>13028</v>
      </c>
    </row>
    <row r="15800" spans="1:3">
      <c r="A15800" t="s">
        <v>13923</v>
      </c>
      <c r="B15800" t="s">
        <v>885</v>
      </c>
      <c r="C15800" t="s">
        <v>13028</v>
      </c>
    </row>
    <row r="15801" spans="1:3">
      <c r="A15801" t="s">
        <v>13924</v>
      </c>
      <c r="B15801" t="s">
        <v>885</v>
      </c>
      <c r="C15801" t="s">
        <v>13028</v>
      </c>
    </row>
    <row r="15802" spans="1:3">
      <c r="A15802" t="s">
        <v>13925</v>
      </c>
      <c r="B15802" t="s">
        <v>885</v>
      </c>
      <c r="C15802" t="s">
        <v>13028</v>
      </c>
    </row>
    <row r="15803" spans="1:3">
      <c r="A15803" t="s">
        <v>13926</v>
      </c>
      <c r="B15803" t="s">
        <v>885</v>
      </c>
      <c r="C15803" t="s">
        <v>13028</v>
      </c>
    </row>
    <row r="15804" spans="1:3">
      <c r="A15804" t="s">
        <v>13927</v>
      </c>
      <c r="B15804" t="s">
        <v>885</v>
      </c>
      <c r="C15804" t="s">
        <v>13028</v>
      </c>
    </row>
    <row r="15805" spans="1:3">
      <c r="A15805" t="s">
        <v>13928</v>
      </c>
      <c r="B15805" t="s">
        <v>885</v>
      </c>
      <c r="C15805" t="s">
        <v>13028</v>
      </c>
    </row>
    <row r="15806" spans="1:3">
      <c r="A15806" t="s">
        <v>13929</v>
      </c>
      <c r="B15806" t="s">
        <v>885</v>
      </c>
      <c r="C15806" t="s">
        <v>13028</v>
      </c>
    </row>
    <row r="15807" spans="1:3">
      <c r="A15807" t="s">
        <v>13930</v>
      </c>
      <c r="B15807" t="s">
        <v>885</v>
      </c>
      <c r="C15807" t="s">
        <v>13028</v>
      </c>
    </row>
    <row r="15808" spans="1:3">
      <c r="A15808" t="s">
        <v>13931</v>
      </c>
      <c r="B15808" t="s">
        <v>885</v>
      </c>
      <c r="C15808" t="s">
        <v>13028</v>
      </c>
    </row>
    <row r="15809" spans="1:3">
      <c r="A15809" t="s">
        <v>13932</v>
      </c>
      <c r="B15809" t="s">
        <v>885</v>
      </c>
      <c r="C15809" t="s">
        <v>13028</v>
      </c>
    </row>
    <row r="15810" spans="1:3">
      <c r="A15810" t="s">
        <v>13933</v>
      </c>
      <c r="B15810" t="s">
        <v>885</v>
      </c>
      <c r="C15810" t="s">
        <v>13028</v>
      </c>
    </row>
    <row r="15811" spans="1:3">
      <c r="A15811" t="s">
        <v>13934</v>
      </c>
      <c r="B15811" t="s">
        <v>885</v>
      </c>
      <c r="C15811" t="s">
        <v>13028</v>
      </c>
    </row>
    <row r="15812" spans="1:3">
      <c r="A15812" t="s">
        <v>13935</v>
      </c>
      <c r="B15812" t="s">
        <v>885</v>
      </c>
      <c r="C15812" t="s">
        <v>13028</v>
      </c>
    </row>
    <row r="15813" spans="1:3">
      <c r="A15813" t="s">
        <v>13936</v>
      </c>
      <c r="B15813" t="s">
        <v>885</v>
      </c>
      <c r="C15813" t="s">
        <v>13028</v>
      </c>
    </row>
    <row r="15814" spans="1:3">
      <c r="A15814" t="s">
        <v>13937</v>
      </c>
      <c r="B15814" t="s">
        <v>885</v>
      </c>
      <c r="C15814" t="s">
        <v>13028</v>
      </c>
    </row>
    <row r="15815" spans="1:3">
      <c r="A15815" t="s">
        <v>13938</v>
      </c>
      <c r="B15815" t="s">
        <v>885</v>
      </c>
      <c r="C15815" t="s">
        <v>13028</v>
      </c>
    </row>
    <row r="15816" spans="1:3">
      <c r="A15816" t="s">
        <v>13939</v>
      </c>
      <c r="B15816" t="s">
        <v>885</v>
      </c>
      <c r="C15816" t="s">
        <v>13028</v>
      </c>
    </row>
    <row r="15817" spans="1:3">
      <c r="A15817" t="s">
        <v>13940</v>
      </c>
      <c r="B15817" t="s">
        <v>885</v>
      </c>
      <c r="C15817" t="s">
        <v>13028</v>
      </c>
    </row>
    <row r="15818" spans="1:3">
      <c r="A15818" t="s">
        <v>13941</v>
      </c>
      <c r="B15818" t="s">
        <v>883</v>
      </c>
      <c r="C15818" t="s">
        <v>12747</v>
      </c>
    </row>
    <row r="15819" spans="1:3">
      <c r="A15819" t="s">
        <v>13942</v>
      </c>
      <c r="B15819" t="s">
        <v>885</v>
      </c>
      <c r="C15819" t="s">
        <v>13028</v>
      </c>
    </row>
    <row r="15820" spans="1:3">
      <c r="A15820" t="s">
        <v>13943</v>
      </c>
      <c r="B15820" t="s">
        <v>885</v>
      </c>
      <c r="C15820" t="s">
        <v>13028</v>
      </c>
    </row>
    <row r="15821" spans="1:3">
      <c r="A15821" t="s">
        <v>13944</v>
      </c>
      <c r="B15821" t="s">
        <v>885</v>
      </c>
      <c r="C15821" t="s">
        <v>13028</v>
      </c>
    </row>
    <row r="15822" spans="1:3">
      <c r="A15822" t="s">
        <v>13945</v>
      </c>
      <c r="B15822" t="s">
        <v>885</v>
      </c>
      <c r="C15822" t="s">
        <v>13028</v>
      </c>
    </row>
    <row r="15823" spans="1:3">
      <c r="A15823" t="s">
        <v>13946</v>
      </c>
      <c r="B15823" t="s">
        <v>885</v>
      </c>
      <c r="C15823" t="s">
        <v>13028</v>
      </c>
    </row>
    <row r="15824" spans="1:3">
      <c r="A15824" t="s">
        <v>13947</v>
      </c>
      <c r="B15824" t="s">
        <v>885</v>
      </c>
      <c r="C15824" t="s">
        <v>13028</v>
      </c>
    </row>
    <row r="15825" spans="1:3">
      <c r="A15825" t="s">
        <v>13948</v>
      </c>
      <c r="B15825" t="s">
        <v>885</v>
      </c>
      <c r="C15825" t="s">
        <v>13028</v>
      </c>
    </row>
    <row r="15826" spans="1:3">
      <c r="A15826" t="s">
        <v>13949</v>
      </c>
      <c r="B15826" t="s">
        <v>885</v>
      </c>
      <c r="C15826" t="s">
        <v>13028</v>
      </c>
    </row>
    <row r="15827" spans="1:3">
      <c r="A15827" t="s">
        <v>13950</v>
      </c>
      <c r="B15827" t="s">
        <v>885</v>
      </c>
      <c r="C15827" t="s">
        <v>13028</v>
      </c>
    </row>
    <row r="15828" spans="1:3">
      <c r="A15828" t="s">
        <v>13951</v>
      </c>
      <c r="B15828" t="s">
        <v>885</v>
      </c>
      <c r="C15828" t="s">
        <v>13028</v>
      </c>
    </row>
    <row r="15829" spans="1:3">
      <c r="A15829" t="s">
        <v>13952</v>
      </c>
      <c r="B15829" t="s">
        <v>885</v>
      </c>
      <c r="C15829" t="s">
        <v>13028</v>
      </c>
    </row>
    <row r="15830" spans="1:3">
      <c r="A15830" t="s">
        <v>13953</v>
      </c>
      <c r="B15830" t="s">
        <v>885</v>
      </c>
      <c r="C15830" t="s">
        <v>13028</v>
      </c>
    </row>
    <row r="15831" spans="1:3">
      <c r="A15831" t="s">
        <v>13954</v>
      </c>
      <c r="B15831" t="s">
        <v>885</v>
      </c>
      <c r="C15831" t="s">
        <v>13028</v>
      </c>
    </row>
    <row r="15832" spans="1:3">
      <c r="A15832" t="s">
        <v>13955</v>
      </c>
      <c r="B15832" t="s">
        <v>885</v>
      </c>
      <c r="C15832" t="s">
        <v>13028</v>
      </c>
    </row>
    <row r="15833" spans="1:3">
      <c r="A15833" t="s">
        <v>13956</v>
      </c>
      <c r="B15833" t="s">
        <v>885</v>
      </c>
      <c r="C15833" t="s">
        <v>13028</v>
      </c>
    </row>
    <row r="15834" spans="1:3">
      <c r="A15834" t="s">
        <v>13957</v>
      </c>
      <c r="B15834" t="s">
        <v>885</v>
      </c>
      <c r="C15834" t="s">
        <v>13028</v>
      </c>
    </row>
    <row r="15835" spans="1:3">
      <c r="A15835" t="s">
        <v>13958</v>
      </c>
      <c r="B15835" t="s">
        <v>812</v>
      </c>
      <c r="C15835" t="s">
        <v>11952</v>
      </c>
    </row>
    <row r="15836" spans="1:3">
      <c r="A15836" t="s">
        <v>13958</v>
      </c>
      <c r="B15836" t="s">
        <v>885</v>
      </c>
      <c r="C15836" t="s">
        <v>13028</v>
      </c>
    </row>
    <row r="15837" spans="1:3">
      <c r="A15837" t="s">
        <v>13959</v>
      </c>
      <c r="B15837" t="s">
        <v>885</v>
      </c>
      <c r="C15837" t="s">
        <v>13028</v>
      </c>
    </row>
    <row r="15838" spans="1:3">
      <c r="A15838" t="s">
        <v>13960</v>
      </c>
      <c r="B15838" t="s">
        <v>885</v>
      </c>
      <c r="C15838" t="s">
        <v>13028</v>
      </c>
    </row>
    <row r="15839" spans="1:3">
      <c r="A15839" t="s">
        <v>13961</v>
      </c>
      <c r="B15839" t="s">
        <v>812</v>
      </c>
      <c r="C15839" t="s">
        <v>11952</v>
      </c>
    </row>
    <row r="15840" spans="1:3">
      <c r="A15840" t="s">
        <v>13961</v>
      </c>
      <c r="B15840" t="s">
        <v>885</v>
      </c>
      <c r="C15840" t="s">
        <v>13028</v>
      </c>
    </row>
    <row r="15841" spans="1:3">
      <c r="A15841" t="s">
        <v>13962</v>
      </c>
      <c r="B15841" t="s">
        <v>885</v>
      </c>
      <c r="C15841" t="s">
        <v>13028</v>
      </c>
    </row>
    <row r="15842" spans="1:3">
      <c r="A15842" t="s">
        <v>13963</v>
      </c>
      <c r="B15842" t="s">
        <v>812</v>
      </c>
      <c r="C15842" t="s">
        <v>11952</v>
      </c>
    </row>
    <row r="15843" spans="1:3">
      <c r="A15843" t="s">
        <v>13964</v>
      </c>
      <c r="B15843" t="s">
        <v>885</v>
      </c>
      <c r="C15843" t="s">
        <v>13028</v>
      </c>
    </row>
    <row r="15844" spans="1:3">
      <c r="A15844" t="s">
        <v>13965</v>
      </c>
      <c r="B15844" t="s">
        <v>812</v>
      </c>
      <c r="C15844" t="s">
        <v>11952</v>
      </c>
    </row>
    <row r="15845" spans="1:3">
      <c r="A15845" t="s">
        <v>13966</v>
      </c>
      <c r="B15845" t="s">
        <v>812</v>
      </c>
      <c r="C15845" t="s">
        <v>11952</v>
      </c>
    </row>
    <row r="15846" spans="1:3">
      <c r="A15846" t="s">
        <v>13967</v>
      </c>
      <c r="B15846" t="s">
        <v>812</v>
      </c>
      <c r="C15846" t="s">
        <v>11952</v>
      </c>
    </row>
    <row r="15847" spans="1:3">
      <c r="A15847" t="s">
        <v>13968</v>
      </c>
      <c r="B15847" t="s">
        <v>812</v>
      </c>
      <c r="C15847" t="s">
        <v>11952</v>
      </c>
    </row>
    <row r="15848" spans="1:3">
      <c r="A15848" t="s">
        <v>13968</v>
      </c>
      <c r="B15848" t="s">
        <v>813</v>
      </c>
      <c r="C15848" t="s">
        <v>13272</v>
      </c>
    </row>
    <row r="15849" spans="1:3">
      <c r="A15849" t="s">
        <v>13969</v>
      </c>
      <c r="B15849" t="s">
        <v>812</v>
      </c>
      <c r="C15849" t="s">
        <v>11952</v>
      </c>
    </row>
    <row r="15850" spans="1:3">
      <c r="A15850" t="s">
        <v>13969</v>
      </c>
      <c r="B15850" t="s">
        <v>11915</v>
      </c>
      <c r="C15850" t="s">
        <v>11916</v>
      </c>
    </row>
    <row r="15851" spans="1:3">
      <c r="A15851" t="s">
        <v>13970</v>
      </c>
      <c r="B15851" t="s">
        <v>812</v>
      </c>
      <c r="C15851" t="s">
        <v>11952</v>
      </c>
    </row>
    <row r="15852" spans="1:3">
      <c r="A15852" t="s">
        <v>13971</v>
      </c>
      <c r="B15852" t="s">
        <v>812</v>
      </c>
      <c r="C15852" t="s">
        <v>11952</v>
      </c>
    </row>
    <row r="15853" spans="1:3">
      <c r="A15853" t="s">
        <v>13972</v>
      </c>
      <c r="B15853" t="s">
        <v>812</v>
      </c>
      <c r="C15853" t="s">
        <v>11952</v>
      </c>
    </row>
    <row r="15854" spans="1:3">
      <c r="A15854" t="s">
        <v>13973</v>
      </c>
      <c r="B15854" t="s">
        <v>812</v>
      </c>
      <c r="C15854" t="s">
        <v>11952</v>
      </c>
    </row>
    <row r="15855" spans="1:3">
      <c r="A15855" t="s">
        <v>13973</v>
      </c>
      <c r="B15855" t="s">
        <v>11915</v>
      </c>
      <c r="C15855" t="s">
        <v>11916</v>
      </c>
    </row>
    <row r="15856" spans="1:3">
      <c r="A15856" t="s">
        <v>13974</v>
      </c>
      <c r="B15856" t="s">
        <v>812</v>
      </c>
      <c r="C15856" t="s">
        <v>11952</v>
      </c>
    </row>
    <row r="15857" spans="1:3">
      <c r="A15857" t="s">
        <v>13974</v>
      </c>
      <c r="B15857" t="s">
        <v>819</v>
      </c>
      <c r="C15857" t="s">
        <v>11947</v>
      </c>
    </row>
    <row r="15858" spans="1:3">
      <c r="A15858" t="s">
        <v>13975</v>
      </c>
      <c r="B15858" t="s">
        <v>812</v>
      </c>
      <c r="C15858" t="s">
        <v>11952</v>
      </c>
    </row>
    <row r="15859" spans="1:3">
      <c r="A15859" t="s">
        <v>13975</v>
      </c>
      <c r="B15859" t="s">
        <v>819</v>
      </c>
      <c r="C15859" t="s">
        <v>11947</v>
      </c>
    </row>
    <row r="15860" spans="1:3">
      <c r="A15860" t="s">
        <v>13975</v>
      </c>
      <c r="B15860" t="s">
        <v>885</v>
      </c>
      <c r="C15860" t="s">
        <v>13028</v>
      </c>
    </row>
    <row r="15861" spans="1:3">
      <c r="A15861" t="s">
        <v>13976</v>
      </c>
      <c r="B15861" t="s">
        <v>812</v>
      </c>
      <c r="C15861" t="s">
        <v>11952</v>
      </c>
    </row>
    <row r="15862" spans="1:3">
      <c r="A15862" t="s">
        <v>13977</v>
      </c>
      <c r="B15862" t="s">
        <v>812</v>
      </c>
      <c r="C15862" t="s">
        <v>11952</v>
      </c>
    </row>
    <row r="15863" spans="1:3">
      <c r="A15863" t="s">
        <v>13977</v>
      </c>
      <c r="B15863" t="s">
        <v>885</v>
      </c>
      <c r="C15863" t="s">
        <v>13028</v>
      </c>
    </row>
    <row r="15864" spans="1:3">
      <c r="A15864" t="s">
        <v>13978</v>
      </c>
      <c r="B15864" t="s">
        <v>812</v>
      </c>
      <c r="C15864" t="s">
        <v>11952</v>
      </c>
    </row>
    <row r="15865" spans="1:3">
      <c r="A15865" t="s">
        <v>13979</v>
      </c>
      <c r="B15865" t="s">
        <v>812</v>
      </c>
      <c r="C15865" t="s">
        <v>11952</v>
      </c>
    </row>
    <row r="15866" spans="1:3">
      <c r="A15866" t="s">
        <v>13980</v>
      </c>
      <c r="B15866" t="s">
        <v>812</v>
      </c>
      <c r="C15866" t="s">
        <v>11952</v>
      </c>
    </row>
    <row r="15867" spans="1:3">
      <c r="A15867" t="s">
        <v>13981</v>
      </c>
      <c r="B15867" t="s">
        <v>812</v>
      </c>
      <c r="C15867" t="s">
        <v>11952</v>
      </c>
    </row>
    <row r="15868" spans="1:3">
      <c r="A15868" t="s">
        <v>13982</v>
      </c>
      <c r="B15868" t="s">
        <v>812</v>
      </c>
      <c r="C15868" t="s">
        <v>11952</v>
      </c>
    </row>
    <row r="15869" spans="1:3">
      <c r="A15869" t="s">
        <v>13983</v>
      </c>
      <c r="B15869" t="s">
        <v>812</v>
      </c>
      <c r="C15869" t="s">
        <v>11952</v>
      </c>
    </row>
    <row r="15870" spans="1:3">
      <c r="A15870" t="s">
        <v>13984</v>
      </c>
      <c r="B15870" t="s">
        <v>812</v>
      </c>
      <c r="C15870" t="s">
        <v>11952</v>
      </c>
    </row>
    <row r="15871" spans="1:3">
      <c r="A15871" t="s">
        <v>13985</v>
      </c>
      <c r="B15871" t="s">
        <v>812</v>
      </c>
      <c r="C15871" t="s">
        <v>11952</v>
      </c>
    </row>
    <row r="15872" spans="1:3">
      <c r="A15872" t="s">
        <v>13986</v>
      </c>
      <c r="B15872" t="s">
        <v>812</v>
      </c>
      <c r="C15872" t="s">
        <v>11952</v>
      </c>
    </row>
    <row r="15873" spans="1:3">
      <c r="A15873" t="s">
        <v>13987</v>
      </c>
      <c r="B15873" t="s">
        <v>812</v>
      </c>
      <c r="C15873" t="s">
        <v>11952</v>
      </c>
    </row>
    <row r="15874" spans="1:3">
      <c r="A15874" t="s">
        <v>13988</v>
      </c>
      <c r="B15874" t="s">
        <v>819</v>
      </c>
      <c r="C15874" t="s">
        <v>11947</v>
      </c>
    </row>
    <row r="15875" spans="1:3">
      <c r="A15875" t="s">
        <v>13988</v>
      </c>
      <c r="B15875" t="s">
        <v>885</v>
      </c>
      <c r="C15875" t="s">
        <v>13028</v>
      </c>
    </row>
    <row r="15876" spans="1:3">
      <c r="A15876" t="s">
        <v>13989</v>
      </c>
      <c r="B15876" t="s">
        <v>885</v>
      </c>
      <c r="C15876" t="s">
        <v>13028</v>
      </c>
    </row>
    <row r="15877" spans="1:3">
      <c r="A15877" t="s">
        <v>13990</v>
      </c>
      <c r="B15877" t="s">
        <v>812</v>
      </c>
      <c r="C15877" t="s">
        <v>11952</v>
      </c>
    </row>
    <row r="15878" spans="1:3">
      <c r="A15878" t="s">
        <v>13990</v>
      </c>
      <c r="B15878" t="s">
        <v>885</v>
      </c>
      <c r="C15878" t="s">
        <v>13028</v>
      </c>
    </row>
    <row r="15879" spans="1:3">
      <c r="A15879" t="s">
        <v>13991</v>
      </c>
      <c r="B15879" t="s">
        <v>812</v>
      </c>
      <c r="C15879" t="s">
        <v>11952</v>
      </c>
    </row>
    <row r="15880" spans="1:3">
      <c r="A15880" t="s">
        <v>13992</v>
      </c>
      <c r="B15880" t="s">
        <v>812</v>
      </c>
      <c r="C15880" t="s">
        <v>11952</v>
      </c>
    </row>
    <row r="15881" spans="1:3">
      <c r="A15881" t="s">
        <v>13993</v>
      </c>
      <c r="B15881" t="s">
        <v>812</v>
      </c>
      <c r="C15881" t="s">
        <v>11952</v>
      </c>
    </row>
    <row r="15882" spans="1:3">
      <c r="A15882" t="s">
        <v>13994</v>
      </c>
      <c r="B15882" t="s">
        <v>812</v>
      </c>
      <c r="C15882" t="s">
        <v>11952</v>
      </c>
    </row>
    <row r="15883" spans="1:3">
      <c r="A15883" t="s">
        <v>13995</v>
      </c>
      <c r="B15883" t="s">
        <v>812</v>
      </c>
      <c r="C15883" t="s">
        <v>11952</v>
      </c>
    </row>
    <row r="15884" spans="1:3">
      <c r="A15884" t="s">
        <v>13995</v>
      </c>
      <c r="B15884" t="s">
        <v>885</v>
      </c>
      <c r="C15884" t="s">
        <v>13028</v>
      </c>
    </row>
    <row r="15885" spans="1:3">
      <c r="A15885" t="s">
        <v>13996</v>
      </c>
      <c r="B15885" t="s">
        <v>812</v>
      </c>
      <c r="C15885" t="s">
        <v>11952</v>
      </c>
    </row>
    <row r="15886" spans="1:3">
      <c r="A15886" t="s">
        <v>13997</v>
      </c>
      <c r="B15886" t="s">
        <v>812</v>
      </c>
      <c r="C15886" t="s">
        <v>11952</v>
      </c>
    </row>
    <row r="15887" spans="1:3">
      <c r="A15887" t="s">
        <v>13998</v>
      </c>
      <c r="B15887" t="s">
        <v>812</v>
      </c>
      <c r="C15887" t="s">
        <v>11952</v>
      </c>
    </row>
    <row r="15888" spans="1:3">
      <c r="A15888" t="s">
        <v>13998</v>
      </c>
      <c r="B15888" t="s">
        <v>885</v>
      </c>
      <c r="C15888" t="s">
        <v>13028</v>
      </c>
    </row>
    <row r="15889" spans="1:3">
      <c r="A15889" t="s">
        <v>13999</v>
      </c>
      <c r="B15889" t="s">
        <v>812</v>
      </c>
      <c r="C15889" t="s">
        <v>11952</v>
      </c>
    </row>
    <row r="15890" spans="1:3">
      <c r="A15890" t="s">
        <v>13999</v>
      </c>
      <c r="B15890" t="s">
        <v>885</v>
      </c>
      <c r="C15890" t="s">
        <v>13028</v>
      </c>
    </row>
    <row r="15891" spans="1:3">
      <c r="A15891" t="s">
        <v>14000</v>
      </c>
      <c r="B15891" t="s">
        <v>812</v>
      </c>
      <c r="C15891" t="s">
        <v>11952</v>
      </c>
    </row>
    <row r="15892" spans="1:3">
      <c r="A15892" t="s">
        <v>14001</v>
      </c>
      <c r="B15892" t="s">
        <v>812</v>
      </c>
      <c r="C15892" t="s">
        <v>11952</v>
      </c>
    </row>
    <row r="15893" spans="1:3">
      <c r="A15893" t="s">
        <v>14001</v>
      </c>
      <c r="B15893" t="s">
        <v>885</v>
      </c>
      <c r="C15893" t="s">
        <v>13028</v>
      </c>
    </row>
    <row r="15894" spans="1:3">
      <c r="A15894" t="s">
        <v>14002</v>
      </c>
      <c r="B15894" t="s">
        <v>812</v>
      </c>
      <c r="C15894" t="s">
        <v>11952</v>
      </c>
    </row>
    <row r="15895" spans="1:3">
      <c r="A15895" t="s">
        <v>14002</v>
      </c>
      <c r="B15895" t="s">
        <v>885</v>
      </c>
      <c r="C15895" t="s">
        <v>13028</v>
      </c>
    </row>
    <row r="15896" spans="1:3">
      <c r="A15896" t="s">
        <v>14003</v>
      </c>
      <c r="B15896" t="s">
        <v>812</v>
      </c>
      <c r="C15896" t="s">
        <v>11952</v>
      </c>
    </row>
    <row r="15897" spans="1:3">
      <c r="A15897" t="s">
        <v>14003</v>
      </c>
      <c r="B15897" t="s">
        <v>885</v>
      </c>
      <c r="C15897" t="s">
        <v>13028</v>
      </c>
    </row>
    <row r="15898" spans="1:3">
      <c r="A15898" t="s">
        <v>14004</v>
      </c>
      <c r="B15898" t="s">
        <v>812</v>
      </c>
      <c r="C15898" t="s">
        <v>11952</v>
      </c>
    </row>
    <row r="15899" spans="1:3">
      <c r="A15899" t="s">
        <v>14005</v>
      </c>
      <c r="B15899" t="s">
        <v>812</v>
      </c>
      <c r="C15899" t="s">
        <v>11952</v>
      </c>
    </row>
    <row r="15900" spans="1:3">
      <c r="A15900" t="s">
        <v>14006</v>
      </c>
      <c r="B15900" t="s">
        <v>812</v>
      </c>
      <c r="C15900" t="s">
        <v>11952</v>
      </c>
    </row>
    <row r="15901" spans="1:3">
      <c r="A15901" t="s">
        <v>14007</v>
      </c>
      <c r="B15901" t="s">
        <v>812</v>
      </c>
      <c r="C15901" t="s">
        <v>11952</v>
      </c>
    </row>
    <row r="15902" spans="1:3">
      <c r="A15902" t="s">
        <v>14008</v>
      </c>
      <c r="B15902" t="s">
        <v>812</v>
      </c>
      <c r="C15902" t="s">
        <v>11952</v>
      </c>
    </row>
    <row r="15903" spans="1:3">
      <c r="A15903" t="s">
        <v>14009</v>
      </c>
      <c r="B15903" t="s">
        <v>812</v>
      </c>
      <c r="C15903" t="s">
        <v>11952</v>
      </c>
    </row>
    <row r="15904" spans="1:3">
      <c r="A15904" t="s">
        <v>14010</v>
      </c>
      <c r="B15904" t="s">
        <v>812</v>
      </c>
      <c r="C15904" t="s">
        <v>11952</v>
      </c>
    </row>
    <row r="15905" spans="1:3">
      <c r="A15905" t="s">
        <v>14011</v>
      </c>
      <c r="B15905" t="s">
        <v>812</v>
      </c>
      <c r="C15905" t="s">
        <v>11952</v>
      </c>
    </row>
    <row r="15906" spans="1:3">
      <c r="A15906" t="s">
        <v>14011</v>
      </c>
      <c r="B15906" t="s">
        <v>813</v>
      </c>
      <c r="C15906" t="s">
        <v>13272</v>
      </c>
    </row>
    <row r="15907" spans="1:3">
      <c r="A15907" t="s">
        <v>14012</v>
      </c>
      <c r="B15907" t="s">
        <v>812</v>
      </c>
      <c r="C15907" t="s">
        <v>11952</v>
      </c>
    </row>
    <row r="15908" spans="1:3">
      <c r="A15908" t="s">
        <v>14012</v>
      </c>
      <c r="B15908" t="s">
        <v>813</v>
      </c>
      <c r="C15908" t="s">
        <v>13272</v>
      </c>
    </row>
    <row r="15909" spans="1:3">
      <c r="A15909" t="s">
        <v>14013</v>
      </c>
      <c r="B15909" t="s">
        <v>812</v>
      </c>
      <c r="C15909" t="s">
        <v>11952</v>
      </c>
    </row>
    <row r="15910" spans="1:3">
      <c r="A15910" t="s">
        <v>14014</v>
      </c>
      <c r="B15910" t="s">
        <v>812</v>
      </c>
      <c r="C15910" t="s">
        <v>11952</v>
      </c>
    </row>
    <row r="15911" spans="1:3">
      <c r="A15911" t="s">
        <v>14015</v>
      </c>
      <c r="B15911" t="s">
        <v>812</v>
      </c>
      <c r="C15911" t="s">
        <v>11952</v>
      </c>
    </row>
    <row r="15912" spans="1:3">
      <c r="A15912" t="s">
        <v>14016</v>
      </c>
      <c r="B15912" t="s">
        <v>812</v>
      </c>
      <c r="C15912" t="s">
        <v>11952</v>
      </c>
    </row>
    <row r="15913" spans="1:3">
      <c r="A15913" t="s">
        <v>14016</v>
      </c>
      <c r="B15913" t="s">
        <v>885</v>
      </c>
      <c r="C15913" t="s">
        <v>13028</v>
      </c>
    </row>
    <row r="15914" spans="1:3">
      <c r="A15914" t="s">
        <v>14017</v>
      </c>
      <c r="B15914" t="s">
        <v>885</v>
      </c>
      <c r="C15914" t="s">
        <v>13028</v>
      </c>
    </row>
    <row r="15915" spans="1:3">
      <c r="A15915" t="s">
        <v>14018</v>
      </c>
      <c r="B15915" t="s">
        <v>812</v>
      </c>
      <c r="C15915" t="s">
        <v>11952</v>
      </c>
    </row>
    <row r="15916" spans="1:3">
      <c r="A15916" t="s">
        <v>14018</v>
      </c>
      <c r="B15916" t="s">
        <v>819</v>
      </c>
      <c r="C15916" t="s">
        <v>11947</v>
      </c>
    </row>
    <row r="15917" spans="1:3">
      <c r="A15917" t="s">
        <v>14019</v>
      </c>
      <c r="B15917" t="s">
        <v>819</v>
      </c>
      <c r="C15917" t="s">
        <v>11947</v>
      </c>
    </row>
    <row r="15918" spans="1:3">
      <c r="A15918" t="s">
        <v>14019</v>
      </c>
      <c r="B15918" t="s">
        <v>11915</v>
      </c>
      <c r="C15918" t="s">
        <v>11916</v>
      </c>
    </row>
    <row r="15919" spans="1:3">
      <c r="A15919" t="s">
        <v>14020</v>
      </c>
      <c r="B15919" t="s">
        <v>819</v>
      </c>
      <c r="C15919" t="s">
        <v>11947</v>
      </c>
    </row>
    <row r="15920" spans="1:3">
      <c r="A15920" t="s">
        <v>14021</v>
      </c>
      <c r="B15920" t="s">
        <v>819</v>
      </c>
      <c r="C15920" t="s">
        <v>11947</v>
      </c>
    </row>
    <row r="15921" spans="1:3">
      <c r="A15921" t="s">
        <v>14022</v>
      </c>
      <c r="B15921" t="s">
        <v>819</v>
      </c>
      <c r="C15921" t="s">
        <v>11947</v>
      </c>
    </row>
    <row r="15922" spans="1:3">
      <c r="A15922" t="s">
        <v>14022</v>
      </c>
      <c r="B15922" t="s">
        <v>885</v>
      </c>
      <c r="C15922" t="s">
        <v>13028</v>
      </c>
    </row>
    <row r="15923" spans="1:3">
      <c r="A15923" t="s">
        <v>14023</v>
      </c>
      <c r="B15923" t="s">
        <v>819</v>
      </c>
      <c r="C15923" t="s">
        <v>11947</v>
      </c>
    </row>
    <row r="15924" spans="1:3">
      <c r="A15924" t="s">
        <v>14024</v>
      </c>
      <c r="B15924" t="s">
        <v>812</v>
      </c>
      <c r="C15924" t="s">
        <v>11952</v>
      </c>
    </row>
    <row r="15925" spans="1:3">
      <c r="A15925" t="s">
        <v>14024</v>
      </c>
      <c r="B15925" t="s">
        <v>819</v>
      </c>
      <c r="C15925" t="s">
        <v>11947</v>
      </c>
    </row>
    <row r="15926" spans="1:3">
      <c r="A15926" t="s">
        <v>14024</v>
      </c>
      <c r="B15926" t="s">
        <v>885</v>
      </c>
      <c r="C15926" t="s">
        <v>13028</v>
      </c>
    </row>
    <row r="15927" spans="1:3">
      <c r="A15927" t="s">
        <v>14025</v>
      </c>
      <c r="B15927" t="s">
        <v>819</v>
      </c>
      <c r="C15927" t="s">
        <v>11947</v>
      </c>
    </row>
    <row r="15928" spans="1:3">
      <c r="A15928" t="s">
        <v>14026</v>
      </c>
      <c r="B15928" t="s">
        <v>885</v>
      </c>
      <c r="C15928" t="s">
        <v>13028</v>
      </c>
    </row>
    <row r="15929" spans="1:3">
      <c r="A15929" t="s">
        <v>14027</v>
      </c>
      <c r="B15929" t="s">
        <v>819</v>
      </c>
      <c r="C15929" t="s">
        <v>11947</v>
      </c>
    </row>
    <row r="15930" spans="1:3">
      <c r="A15930" t="s">
        <v>14028</v>
      </c>
      <c r="B15930" t="s">
        <v>819</v>
      </c>
      <c r="C15930" t="s">
        <v>11947</v>
      </c>
    </row>
    <row r="15931" spans="1:3">
      <c r="A15931" t="s">
        <v>14028</v>
      </c>
      <c r="B15931" t="s">
        <v>885</v>
      </c>
      <c r="C15931" t="s">
        <v>13028</v>
      </c>
    </row>
    <row r="15932" spans="1:3">
      <c r="A15932" t="s">
        <v>14029</v>
      </c>
      <c r="B15932" t="s">
        <v>819</v>
      </c>
      <c r="C15932" t="s">
        <v>11947</v>
      </c>
    </row>
    <row r="15933" spans="1:3">
      <c r="A15933" t="s">
        <v>14030</v>
      </c>
      <c r="B15933" t="s">
        <v>819</v>
      </c>
      <c r="C15933" t="s">
        <v>11947</v>
      </c>
    </row>
    <row r="15934" spans="1:3">
      <c r="A15934" t="s">
        <v>14031</v>
      </c>
      <c r="B15934" t="s">
        <v>819</v>
      </c>
      <c r="C15934" t="s">
        <v>11947</v>
      </c>
    </row>
    <row r="15935" spans="1:3">
      <c r="A15935" t="s">
        <v>14031</v>
      </c>
      <c r="B15935" t="s">
        <v>885</v>
      </c>
      <c r="C15935" t="s">
        <v>13028</v>
      </c>
    </row>
    <row r="15936" spans="1:3">
      <c r="A15936" t="s">
        <v>14032</v>
      </c>
      <c r="B15936" t="s">
        <v>819</v>
      </c>
      <c r="C15936" t="s">
        <v>11947</v>
      </c>
    </row>
    <row r="15937" spans="1:3">
      <c r="A15937" t="s">
        <v>14033</v>
      </c>
      <c r="B15937" t="s">
        <v>819</v>
      </c>
      <c r="C15937" t="s">
        <v>11947</v>
      </c>
    </row>
    <row r="15938" spans="1:3">
      <c r="A15938" t="s">
        <v>14034</v>
      </c>
      <c r="B15938" t="s">
        <v>819</v>
      </c>
      <c r="C15938" t="s">
        <v>11947</v>
      </c>
    </row>
    <row r="15939" spans="1:3">
      <c r="A15939" t="s">
        <v>14035</v>
      </c>
      <c r="B15939" t="s">
        <v>819</v>
      </c>
      <c r="C15939" t="s">
        <v>11947</v>
      </c>
    </row>
    <row r="15940" spans="1:3">
      <c r="A15940" t="s">
        <v>14036</v>
      </c>
      <c r="B15940" t="s">
        <v>819</v>
      </c>
      <c r="C15940" t="s">
        <v>11947</v>
      </c>
    </row>
    <row r="15941" spans="1:3">
      <c r="A15941" t="s">
        <v>14036</v>
      </c>
      <c r="B15941" t="s">
        <v>885</v>
      </c>
      <c r="C15941" t="s">
        <v>13028</v>
      </c>
    </row>
    <row r="15942" spans="1:3">
      <c r="A15942" t="s">
        <v>14037</v>
      </c>
      <c r="B15942" t="s">
        <v>819</v>
      </c>
      <c r="C15942" t="s">
        <v>11947</v>
      </c>
    </row>
    <row r="15943" spans="1:3">
      <c r="A15943" t="s">
        <v>14038</v>
      </c>
      <c r="B15943" t="s">
        <v>819</v>
      </c>
      <c r="C15943" t="s">
        <v>11947</v>
      </c>
    </row>
    <row r="15944" spans="1:3">
      <c r="A15944" t="s">
        <v>14039</v>
      </c>
      <c r="B15944" t="s">
        <v>819</v>
      </c>
      <c r="C15944" t="s">
        <v>11947</v>
      </c>
    </row>
    <row r="15945" spans="1:3">
      <c r="A15945" t="s">
        <v>14040</v>
      </c>
      <c r="B15945" t="s">
        <v>819</v>
      </c>
      <c r="C15945" t="s">
        <v>11947</v>
      </c>
    </row>
    <row r="15946" spans="1:3">
      <c r="A15946" t="s">
        <v>14041</v>
      </c>
      <c r="B15946" t="s">
        <v>819</v>
      </c>
      <c r="C15946" t="s">
        <v>11947</v>
      </c>
    </row>
    <row r="15947" spans="1:3">
      <c r="A15947" t="s">
        <v>14042</v>
      </c>
      <c r="B15947" t="s">
        <v>819</v>
      </c>
      <c r="C15947" t="s">
        <v>11947</v>
      </c>
    </row>
    <row r="15948" spans="1:3">
      <c r="A15948" t="s">
        <v>14043</v>
      </c>
      <c r="B15948" t="s">
        <v>819</v>
      </c>
      <c r="C15948" t="s">
        <v>11947</v>
      </c>
    </row>
    <row r="15949" spans="1:3">
      <c r="A15949" t="s">
        <v>14044</v>
      </c>
      <c r="B15949" t="s">
        <v>819</v>
      </c>
      <c r="C15949" t="s">
        <v>11947</v>
      </c>
    </row>
    <row r="15950" spans="1:3">
      <c r="A15950" t="s">
        <v>14045</v>
      </c>
      <c r="B15950" t="s">
        <v>885</v>
      </c>
      <c r="C15950" t="s">
        <v>13028</v>
      </c>
    </row>
    <row r="15951" spans="1:3">
      <c r="A15951" t="s">
        <v>14046</v>
      </c>
      <c r="B15951" t="s">
        <v>817</v>
      </c>
      <c r="C15951" t="s">
        <v>9983</v>
      </c>
    </row>
    <row r="15952" spans="1:3">
      <c r="A15952" t="s">
        <v>14047</v>
      </c>
      <c r="B15952" t="s">
        <v>817</v>
      </c>
      <c r="C15952" t="s">
        <v>9983</v>
      </c>
    </row>
    <row r="15953" spans="1:3">
      <c r="A15953" t="s">
        <v>14048</v>
      </c>
      <c r="B15953" t="s">
        <v>3306</v>
      </c>
      <c r="C15953" t="s">
        <v>3307</v>
      </c>
    </row>
    <row r="15954" spans="1:3">
      <c r="A15954" t="s">
        <v>14048</v>
      </c>
      <c r="B15954" t="s">
        <v>817</v>
      </c>
      <c r="C15954" t="s">
        <v>9983</v>
      </c>
    </row>
    <row r="15955" spans="1:3">
      <c r="A15955" t="s">
        <v>14049</v>
      </c>
      <c r="B15955" t="s">
        <v>817</v>
      </c>
      <c r="C15955" t="s">
        <v>9983</v>
      </c>
    </row>
    <row r="15956" spans="1:3">
      <c r="A15956" t="s">
        <v>14050</v>
      </c>
      <c r="B15956" t="s">
        <v>817</v>
      </c>
      <c r="C15956" t="s">
        <v>9983</v>
      </c>
    </row>
    <row r="15957" spans="1:3">
      <c r="A15957" t="s">
        <v>14051</v>
      </c>
      <c r="B15957" t="s">
        <v>3306</v>
      </c>
      <c r="C15957" t="s">
        <v>3307</v>
      </c>
    </row>
    <row r="15958" spans="1:3">
      <c r="A15958" t="s">
        <v>14051</v>
      </c>
      <c r="B15958" t="s">
        <v>817</v>
      </c>
      <c r="C15958" t="s">
        <v>9983</v>
      </c>
    </row>
    <row r="15959" spans="1:3">
      <c r="A15959" t="s">
        <v>14052</v>
      </c>
      <c r="B15959" t="s">
        <v>3306</v>
      </c>
      <c r="C15959" t="s">
        <v>3307</v>
      </c>
    </row>
    <row r="15960" spans="1:3">
      <c r="A15960" t="s">
        <v>14052</v>
      </c>
      <c r="B15960" t="s">
        <v>817</v>
      </c>
      <c r="C15960" t="s">
        <v>9983</v>
      </c>
    </row>
    <row r="15961" spans="1:3">
      <c r="A15961" t="s">
        <v>14052</v>
      </c>
      <c r="B15961" t="s">
        <v>904</v>
      </c>
      <c r="C15961" t="s">
        <v>5735</v>
      </c>
    </row>
    <row r="15962" spans="1:3">
      <c r="A15962" t="s">
        <v>14053</v>
      </c>
      <c r="B15962" t="s">
        <v>817</v>
      </c>
      <c r="C15962" t="s">
        <v>9983</v>
      </c>
    </row>
    <row r="15963" spans="1:3">
      <c r="A15963" t="s">
        <v>14054</v>
      </c>
      <c r="B15963" t="s">
        <v>3306</v>
      </c>
      <c r="C15963" t="s">
        <v>3307</v>
      </c>
    </row>
    <row r="15964" spans="1:3">
      <c r="A15964" t="s">
        <v>14054</v>
      </c>
      <c r="B15964" t="s">
        <v>817</v>
      </c>
      <c r="C15964" t="s">
        <v>9983</v>
      </c>
    </row>
    <row r="15965" spans="1:3">
      <c r="A15965" t="s">
        <v>14055</v>
      </c>
      <c r="B15965" t="s">
        <v>817</v>
      </c>
      <c r="C15965" t="s">
        <v>9983</v>
      </c>
    </row>
    <row r="15966" spans="1:3">
      <c r="A15966" t="s">
        <v>14056</v>
      </c>
      <c r="B15966" t="s">
        <v>817</v>
      </c>
      <c r="C15966" t="s">
        <v>9983</v>
      </c>
    </row>
    <row r="15967" spans="1:3">
      <c r="A15967" t="s">
        <v>14057</v>
      </c>
      <c r="B15967" t="s">
        <v>817</v>
      </c>
      <c r="C15967" t="s">
        <v>9983</v>
      </c>
    </row>
    <row r="15968" spans="1:3">
      <c r="A15968" t="s">
        <v>14058</v>
      </c>
      <c r="B15968" t="s">
        <v>817</v>
      </c>
      <c r="C15968" t="s">
        <v>9983</v>
      </c>
    </row>
    <row r="15969" spans="1:3">
      <c r="A15969" t="s">
        <v>14059</v>
      </c>
      <c r="B15969" t="s">
        <v>817</v>
      </c>
      <c r="C15969" t="s">
        <v>9983</v>
      </c>
    </row>
    <row r="15970" spans="1:3">
      <c r="A15970" t="s">
        <v>14060</v>
      </c>
      <c r="B15970" t="s">
        <v>817</v>
      </c>
      <c r="C15970" t="s">
        <v>9983</v>
      </c>
    </row>
    <row r="15971" spans="1:3">
      <c r="A15971" t="s">
        <v>14061</v>
      </c>
      <c r="B15971" t="s">
        <v>817</v>
      </c>
      <c r="C15971" t="s">
        <v>9983</v>
      </c>
    </row>
    <row r="15972" spans="1:3">
      <c r="A15972" t="s">
        <v>14062</v>
      </c>
      <c r="B15972" t="s">
        <v>817</v>
      </c>
      <c r="C15972" t="s">
        <v>9983</v>
      </c>
    </row>
    <row r="15973" spans="1:3">
      <c r="A15973" t="s">
        <v>14063</v>
      </c>
      <c r="B15973" t="s">
        <v>817</v>
      </c>
      <c r="C15973" t="s">
        <v>9983</v>
      </c>
    </row>
    <row r="15974" spans="1:3">
      <c r="A15974" t="s">
        <v>14064</v>
      </c>
      <c r="B15974" t="s">
        <v>817</v>
      </c>
      <c r="C15974" t="s">
        <v>9983</v>
      </c>
    </row>
    <row r="15975" spans="1:3">
      <c r="A15975" t="s">
        <v>14064</v>
      </c>
      <c r="B15975" t="s">
        <v>904</v>
      </c>
      <c r="C15975" t="s">
        <v>5735</v>
      </c>
    </row>
    <row r="15976" spans="1:3">
      <c r="A15976" t="s">
        <v>14065</v>
      </c>
      <c r="B15976" t="s">
        <v>817</v>
      </c>
      <c r="C15976" t="s">
        <v>9983</v>
      </c>
    </row>
    <row r="15977" spans="1:3">
      <c r="A15977" t="s">
        <v>14066</v>
      </c>
      <c r="B15977" t="s">
        <v>817</v>
      </c>
      <c r="C15977" t="s">
        <v>9983</v>
      </c>
    </row>
    <row r="15978" spans="1:3">
      <c r="A15978" t="s">
        <v>14066</v>
      </c>
      <c r="B15978" t="s">
        <v>851</v>
      </c>
      <c r="C15978" t="s">
        <v>14067</v>
      </c>
    </row>
    <row r="15979" spans="1:3">
      <c r="A15979" t="s">
        <v>14066</v>
      </c>
      <c r="B15979" t="s">
        <v>904</v>
      </c>
      <c r="C15979" t="s">
        <v>5735</v>
      </c>
    </row>
    <row r="15980" spans="1:3">
      <c r="A15980" t="s">
        <v>14068</v>
      </c>
      <c r="B15980" t="s">
        <v>904</v>
      </c>
      <c r="C15980" t="s">
        <v>5735</v>
      </c>
    </row>
    <row r="15981" spans="1:3">
      <c r="A15981" t="s">
        <v>14069</v>
      </c>
      <c r="B15981" t="s">
        <v>817</v>
      </c>
      <c r="C15981" t="s">
        <v>9983</v>
      </c>
    </row>
    <row r="15982" spans="1:3">
      <c r="A15982" t="s">
        <v>14069</v>
      </c>
      <c r="B15982" t="s">
        <v>904</v>
      </c>
      <c r="C15982" t="s">
        <v>5735</v>
      </c>
    </row>
    <row r="15983" spans="1:3">
      <c r="A15983" t="s">
        <v>14070</v>
      </c>
      <c r="B15983" t="s">
        <v>817</v>
      </c>
      <c r="C15983" t="s">
        <v>9983</v>
      </c>
    </row>
    <row r="15984" spans="1:3">
      <c r="A15984" t="s">
        <v>14070</v>
      </c>
      <c r="B15984" t="s">
        <v>904</v>
      </c>
      <c r="C15984" t="s">
        <v>5735</v>
      </c>
    </row>
    <row r="15985" spans="1:3">
      <c r="A15985" t="s">
        <v>14071</v>
      </c>
      <c r="B15985" t="s">
        <v>817</v>
      </c>
      <c r="C15985" t="s">
        <v>9983</v>
      </c>
    </row>
    <row r="15986" spans="1:3">
      <c r="A15986" t="s">
        <v>14071</v>
      </c>
      <c r="B15986" t="s">
        <v>904</v>
      </c>
      <c r="C15986" t="s">
        <v>5735</v>
      </c>
    </row>
    <row r="15987" spans="1:3">
      <c r="A15987" t="s">
        <v>14072</v>
      </c>
      <c r="B15987" t="s">
        <v>817</v>
      </c>
      <c r="C15987" t="s">
        <v>9983</v>
      </c>
    </row>
    <row r="15988" spans="1:3">
      <c r="A15988" t="s">
        <v>14072</v>
      </c>
      <c r="B15988" t="s">
        <v>904</v>
      </c>
      <c r="C15988" t="s">
        <v>5735</v>
      </c>
    </row>
    <row r="15989" spans="1:3">
      <c r="A15989" t="s">
        <v>14073</v>
      </c>
      <c r="B15989" t="s">
        <v>817</v>
      </c>
      <c r="C15989" t="s">
        <v>9983</v>
      </c>
    </row>
    <row r="15990" spans="1:3">
      <c r="A15990" t="s">
        <v>14074</v>
      </c>
      <c r="B15990" t="s">
        <v>817</v>
      </c>
      <c r="C15990" t="s">
        <v>9983</v>
      </c>
    </row>
    <row r="15991" spans="1:3">
      <c r="A15991" t="s">
        <v>14075</v>
      </c>
      <c r="B15991" t="s">
        <v>817</v>
      </c>
      <c r="C15991" t="s">
        <v>9983</v>
      </c>
    </row>
    <row r="15992" spans="1:3">
      <c r="A15992" t="s">
        <v>14076</v>
      </c>
      <c r="B15992" t="s">
        <v>817</v>
      </c>
      <c r="C15992" t="s">
        <v>9983</v>
      </c>
    </row>
    <row r="15993" spans="1:3">
      <c r="A15993" t="s">
        <v>14077</v>
      </c>
      <c r="B15993" t="s">
        <v>817</v>
      </c>
      <c r="C15993" t="s">
        <v>9983</v>
      </c>
    </row>
    <row r="15994" spans="1:3">
      <c r="A15994" t="s">
        <v>14078</v>
      </c>
      <c r="B15994" t="s">
        <v>817</v>
      </c>
      <c r="C15994" t="s">
        <v>9983</v>
      </c>
    </row>
    <row r="15995" spans="1:3">
      <c r="A15995" t="s">
        <v>14079</v>
      </c>
      <c r="B15995" t="s">
        <v>3306</v>
      </c>
      <c r="C15995" t="s">
        <v>3307</v>
      </c>
    </row>
    <row r="15996" spans="1:3">
      <c r="A15996" t="s">
        <v>14079</v>
      </c>
      <c r="B15996" t="s">
        <v>817</v>
      </c>
      <c r="C15996" t="s">
        <v>9983</v>
      </c>
    </row>
    <row r="15997" spans="1:3">
      <c r="A15997" t="s">
        <v>14080</v>
      </c>
      <c r="B15997" t="s">
        <v>817</v>
      </c>
      <c r="C15997" t="s">
        <v>9983</v>
      </c>
    </row>
    <row r="15998" spans="1:3">
      <c r="A15998" t="s">
        <v>14081</v>
      </c>
      <c r="B15998" t="s">
        <v>817</v>
      </c>
      <c r="C15998" t="s">
        <v>9983</v>
      </c>
    </row>
    <row r="15999" spans="1:3">
      <c r="A15999" t="s">
        <v>14082</v>
      </c>
      <c r="B15999" t="s">
        <v>817</v>
      </c>
      <c r="C15999" t="s">
        <v>9983</v>
      </c>
    </row>
    <row r="16000" spans="1:3">
      <c r="A16000" t="s">
        <v>14083</v>
      </c>
      <c r="B16000" t="s">
        <v>817</v>
      </c>
      <c r="C16000" t="s">
        <v>9983</v>
      </c>
    </row>
    <row r="16001" spans="1:3">
      <c r="A16001" t="s">
        <v>14084</v>
      </c>
      <c r="B16001" t="s">
        <v>817</v>
      </c>
      <c r="C16001" t="s">
        <v>9983</v>
      </c>
    </row>
    <row r="16002" spans="1:3">
      <c r="A16002" t="s">
        <v>14085</v>
      </c>
      <c r="B16002" t="s">
        <v>817</v>
      </c>
      <c r="C16002" t="s">
        <v>9983</v>
      </c>
    </row>
    <row r="16003" spans="1:3">
      <c r="A16003" t="s">
        <v>14086</v>
      </c>
      <c r="B16003" t="s">
        <v>817</v>
      </c>
      <c r="C16003" t="s">
        <v>9983</v>
      </c>
    </row>
    <row r="16004" spans="1:3">
      <c r="A16004" t="s">
        <v>14087</v>
      </c>
      <c r="B16004" t="s">
        <v>817</v>
      </c>
      <c r="C16004" t="s">
        <v>9983</v>
      </c>
    </row>
    <row r="16005" spans="1:3">
      <c r="A16005" t="s">
        <v>14088</v>
      </c>
      <c r="B16005" t="s">
        <v>817</v>
      </c>
      <c r="C16005" t="s">
        <v>9983</v>
      </c>
    </row>
    <row r="16006" spans="1:3">
      <c r="A16006" t="s">
        <v>14089</v>
      </c>
      <c r="B16006" t="s">
        <v>817</v>
      </c>
      <c r="C16006" t="s">
        <v>9983</v>
      </c>
    </row>
    <row r="16007" spans="1:3">
      <c r="A16007" t="s">
        <v>14090</v>
      </c>
      <c r="B16007" t="s">
        <v>817</v>
      </c>
      <c r="C16007" t="s">
        <v>9983</v>
      </c>
    </row>
    <row r="16008" spans="1:3">
      <c r="A16008" t="s">
        <v>14091</v>
      </c>
      <c r="B16008" t="s">
        <v>817</v>
      </c>
      <c r="C16008" t="s">
        <v>9983</v>
      </c>
    </row>
    <row r="16009" spans="1:3">
      <c r="A16009" t="s">
        <v>14092</v>
      </c>
      <c r="B16009" t="s">
        <v>817</v>
      </c>
      <c r="C16009" t="s">
        <v>9983</v>
      </c>
    </row>
    <row r="16010" spans="1:3">
      <c r="A16010" t="s">
        <v>14093</v>
      </c>
      <c r="B16010" t="s">
        <v>817</v>
      </c>
      <c r="C16010" t="s">
        <v>9983</v>
      </c>
    </row>
    <row r="16011" spans="1:3">
      <c r="A16011" t="s">
        <v>14094</v>
      </c>
      <c r="B16011" t="s">
        <v>817</v>
      </c>
      <c r="C16011" t="s">
        <v>9983</v>
      </c>
    </row>
    <row r="16012" spans="1:3">
      <c r="A16012" t="s">
        <v>14095</v>
      </c>
      <c r="B16012" t="s">
        <v>817</v>
      </c>
      <c r="C16012" t="s">
        <v>9983</v>
      </c>
    </row>
    <row r="16013" spans="1:3">
      <c r="A16013" t="s">
        <v>14096</v>
      </c>
      <c r="B16013" t="s">
        <v>817</v>
      </c>
      <c r="C16013" t="s">
        <v>9983</v>
      </c>
    </row>
    <row r="16014" spans="1:3">
      <c r="A16014" t="s">
        <v>14097</v>
      </c>
      <c r="B16014" t="s">
        <v>817</v>
      </c>
      <c r="C16014" t="s">
        <v>9983</v>
      </c>
    </row>
    <row r="16015" spans="1:3">
      <c r="A16015" t="s">
        <v>14098</v>
      </c>
      <c r="B16015" t="s">
        <v>817</v>
      </c>
      <c r="C16015" t="s">
        <v>9983</v>
      </c>
    </row>
    <row r="16016" spans="1:3">
      <c r="A16016" t="s">
        <v>14099</v>
      </c>
      <c r="B16016" t="s">
        <v>817</v>
      </c>
      <c r="C16016" t="s">
        <v>9983</v>
      </c>
    </row>
    <row r="16017" spans="1:3">
      <c r="A16017" t="s">
        <v>14100</v>
      </c>
      <c r="B16017" t="s">
        <v>3306</v>
      </c>
      <c r="C16017" t="s">
        <v>3307</v>
      </c>
    </row>
    <row r="16018" spans="1:3">
      <c r="A16018" t="s">
        <v>14100</v>
      </c>
      <c r="B16018" t="s">
        <v>817</v>
      </c>
      <c r="C16018" t="s">
        <v>9983</v>
      </c>
    </row>
    <row r="16019" spans="1:3">
      <c r="A16019" t="s">
        <v>14101</v>
      </c>
      <c r="B16019" t="s">
        <v>817</v>
      </c>
      <c r="C16019" t="s">
        <v>9983</v>
      </c>
    </row>
    <row r="16020" spans="1:3">
      <c r="A16020" t="s">
        <v>14102</v>
      </c>
      <c r="B16020" t="s">
        <v>817</v>
      </c>
      <c r="C16020" t="s">
        <v>9983</v>
      </c>
    </row>
    <row r="16021" spans="1:3">
      <c r="A16021" t="s">
        <v>14103</v>
      </c>
      <c r="B16021" t="s">
        <v>817</v>
      </c>
      <c r="C16021" t="s">
        <v>9983</v>
      </c>
    </row>
    <row r="16022" spans="1:3">
      <c r="A16022" t="s">
        <v>14104</v>
      </c>
      <c r="B16022" t="s">
        <v>817</v>
      </c>
      <c r="C16022" t="s">
        <v>9983</v>
      </c>
    </row>
    <row r="16023" spans="1:3">
      <c r="A16023" t="s">
        <v>14105</v>
      </c>
      <c r="B16023" t="s">
        <v>817</v>
      </c>
      <c r="C16023" t="s">
        <v>9983</v>
      </c>
    </row>
    <row r="16024" spans="1:3">
      <c r="A16024" t="s">
        <v>14106</v>
      </c>
      <c r="B16024" t="s">
        <v>817</v>
      </c>
      <c r="C16024" t="s">
        <v>9983</v>
      </c>
    </row>
    <row r="16025" spans="1:3">
      <c r="A16025" t="s">
        <v>14107</v>
      </c>
      <c r="B16025" t="s">
        <v>817</v>
      </c>
      <c r="C16025" t="s">
        <v>9983</v>
      </c>
    </row>
    <row r="16026" spans="1:3">
      <c r="A16026" t="s">
        <v>14108</v>
      </c>
      <c r="B16026" t="s">
        <v>817</v>
      </c>
      <c r="C16026" t="s">
        <v>9983</v>
      </c>
    </row>
    <row r="16027" spans="1:3">
      <c r="A16027" t="s">
        <v>14109</v>
      </c>
      <c r="B16027" t="s">
        <v>817</v>
      </c>
      <c r="C16027" t="s">
        <v>9983</v>
      </c>
    </row>
    <row r="16028" spans="1:3">
      <c r="A16028" t="s">
        <v>14110</v>
      </c>
      <c r="B16028" t="s">
        <v>817</v>
      </c>
      <c r="C16028" t="s">
        <v>9983</v>
      </c>
    </row>
    <row r="16029" spans="1:3">
      <c r="A16029" t="s">
        <v>14111</v>
      </c>
      <c r="B16029" t="s">
        <v>817</v>
      </c>
      <c r="C16029" t="s">
        <v>9983</v>
      </c>
    </row>
    <row r="16030" spans="1:3">
      <c r="A16030" t="s">
        <v>14112</v>
      </c>
      <c r="B16030" t="s">
        <v>817</v>
      </c>
      <c r="C16030" t="s">
        <v>9983</v>
      </c>
    </row>
    <row r="16031" spans="1:3">
      <c r="A16031" t="s">
        <v>14113</v>
      </c>
      <c r="B16031" t="s">
        <v>817</v>
      </c>
      <c r="C16031" t="s">
        <v>9983</v>
      </c>
    </row>
    <row r="16032" spans="1:3">
      <c r="A16032" t="s">
        <v>14114</v>
      </c>
      <c r="B16032" t="s">
        <v>817</v>
      </c>
      <c r="C16032" t="s">
        <v>9983</v>
      </c>
    </row>
    <row r="16033" spans="1:3">
      <c r="A16033" t="s">
        <v>14115</v>
      </c>
      <c r="B16033" t="s">
        <v>817</v>
      </c>
      <c r="C16033" t="s">
        <v>9983</v>
      </c>
    </row>
    <row r="16034" spans="1:3">
      <c r="A16034" t="s">
        <v>14116</v>
      </c>
      <c r="B16034" t="s">
        <v>817</v>
      </c>
      <c r="C16034" t="s">
        <v>9983</v>
      </c>
    </row>
    <row r="16035" spans="1:3">
      <c r="A16035" t="s">
        <v>14117</v>
      </c>
      <c r="B16035" t="s">
        <v>817</v>
      </c>
      <c r="C16035" t="s">
        <v>9983</v>
      </c>
    </row>
    <row r="16036" spans="1:3">
      <c r="A16036" t="s">
        <v>14118</v>
      </c>
      <c r="B16036" t="s">
        <v>817</v>
      </c>
      <c r="C16036" t="s">
        <v>9983</v>
      </c>
    </row>
    <row r="16037" spans="1:3">
      <c r="A16037" t="s">
        <v>14119</v>
      </c>
      <c r="B16037" t="s">
        <v>817</v>
      </c>
      <c r="C16037" t="s">
        <v>9983</v>
      </c>
    </row>
    <row r="16038" spans="1:3">
      <c r="A16038" t="s">
        <v>14120</v>
      </c>
      <c r="B16038" t="s">
        <v>817</v>
      </c>
      <c r="C16038" t="s">
        <v>9983</v>
      </c>
    </row>
    <row r="16039" spans="1:3">
      <c r="A16039" t="s">
        <v>14121</v>
      </c>
      <c r="B16039" t="s">
        <v>817</v>
      </c>
      <c r="C16039" t="s">
        <v>9983</v>
      </c>
    </row>
    <row r="16040" spans="1:3">
      <c r="A16040" t="s">
        <v>14122</v>
      </c>
      <c r="B16040" t="s">
        <v>817</v>
      </c>
      <c r="C16040" t="s">
        <v>9983</v>
      </c>
    </row>
    <row r="16041" spans="1:3">
      <c r="A16041" t="s">
        <v>14123</v>
      </c>
      <c r="B16041" t="s">
        <v>817</v>
      </c>
      <c r="C16041" t="s">
        <v>9983</v>
      </c>
    </row>
    <row r="16042" spans="1:3">
      <c r="A16042" t="s">
        <v>14124</v>
      </c>
      <c r="B16042" t="s">
        <v>817</v>
      </c>
      <c r="C16042" t="s">
        <v>9983</v>
      </c>
    </row>
    <row r="16043" spans="1:3">
      <c r="A16043" t="s">
        <v>14125</v>
      </c>
      <c r="B16043" t="s">
        <v>817</v>
      </c>
      <c r="C16043" t="s">
        <v>9983</v>
      </c>
    </row>
    <row r="16044" spans="1:3">
      <c r="A16044" t="s">
        <v>14126</v>
      </c>
      <c r="B16044" t="s">
        <v>3306</v>
      </c>
      <c r="C16044" t="s">
        <v>3307</v>
      </c>
    </row>
    <row r="16045" spans="1:3">
      <c r="A16045" t="s">
        <v>14126</v>
      </c>
      <c r="B16045" t="s">
        <v>817</v>
      </c>
      <c r="C16045" t="s">
        <v>9983</v>
      </c>
    </row>
    <row r="16046" spans="1:3">
      <c r="A16046" t="s">
        <v>14127</v>
      </c>
      <c r="B16046" t="s">
        <v>3306</v>
      </c>
      <c r="C16046" t="s">
        <v>3307</v>
      </c>
    </row>
    <row r="16047" spans="1:3">
      <c r="A16047" t="s">
        <v>14127</v>
      </c>
      <c r="B16047" t="s">
        <v>817</v>
      </c>
      <c r="C16047" t="s">
        <v>9983</v>
      </c>
    </row>
    <row r="16048" spans="1:3">
      <c r="A16048" t="s">
        <v>14128</v>
      </c>
      <c r="B16048" t="s">
        <v>817</v>
      </c>
      <c r="C16048" t="s">
        <v>9983</v>
      </c>
    </row>
    <row r="16049" spans="1:3">
      <c r="A16049" t="s">
        <v>14129</v>
      </c>
      <c r="B16049" t="s">
        <v>817</v>
      </c>
      <c r="C16049" t="s">
        <v>9983</v>
      </c>
    </row>
    <row r="16050" spans="1:3">
      <c r="A16050" t="s">
        <v>14130</v>
      </c>
      <c r="B16050" t="s">
        <v>817</v>
      </c>
      <c r="C16050" t="s">
        <v>9983</v>
      </c>
    </row>
    <row r="16051" spans="1:3">
      <c r="A16051" t="s">
        <v>14131</v>
      </c>
      <c r="B16051" t="s">
        <v>817</v>
      </c>
      <c r="C16051" t="s">
        <v>9983</v>
      </c>
    </row>
    <row r="16052" spans="1:3">
      <c r="A16052" t="s">
        <v>14132</v>
      </c>
      <c r="B16052" t="s">
        <v>3306</v>
      </c>
      <c r="C16052" t="s">
        <v>3307</v>
      </c>
    </row>
    <row r="16053" spans="1:3">
      <c r="A16053" t="s">
        <v>14132</v>
      </c>
      <c r="B16053" t="s">
        <v>817</v>
      </c>
      <c r="C16053" t="s">
        <v>9983</v>
      </c>
    </row>
    <row r="16054" spans="1:3">
      <c r="A16054" t="s">
        <v>14133</v>
      </c>
      <c r="B16054" t="s">
        <v>3306</v>
      </c>
      <c r="C16054" t="s">
        <v>3307</v>
      </c>
    </row>
    <row r="16055" spans="1:3">
      <c r="A16055" t="s">
        <v>14133</v>
      </c>
      <c r="B16055" t="s">
        <v>817</v>
      </c>
      <c r="C16055" t="s">
        <v>9983</v>
      </c>
    </row>
    <row r="16056" spans="1:3">
      <c r="A16056" t="s">
        <v>14134</v>
      </c>
      <c r="B16056" t="s">
        <v>817</v>
      </c>
      <c r="C16056" t="s">
        <v>9983</v>
      </c>
    </row>
    <row r="16057" spans="1:3">
      <c r="A16057" t="s">
        <v>14135</v>
      </c>
      <c r="B16057" t="s">
        <v>817</v>
      </c>
      <c r="C16057" t="s">
        <v>9983</v>
      </c>
    </row>
    <row r="16058" spans="1:3">
      <c r="A16058" t="s">
        <v>14136</v>
      </c>
      <c r="B16058" t="s">
        <v>817</v>
      </c>
      <c r="C16058" t="s">
        <v>9983</v>
      </c>
    </row>
    <row r="16059" spans="1:3">
      <c r="A16059" t="s">
        <v>14137</v>
      </c>
      <c r="B16059" t="s">
        <v>817</v>
      </c>
      <c r="C16059" t="s">
        <v>9983</v>
      </c>
    </row>
    <row r="16060" spans="1:3">
      <c r="A16060" t="s">
        <v>14138</v>
      </c>
      <c r="B16060" t="s">
        <v>817</v>
      </c>
      <c r="C16060" t="s">
        <v>9983</v>
      </c>
    </row>
    <row r="16061" spans="1:3">
      <c r="A16061" t="s">
        <v>14139</v>
      </c>
      <c r="B16061" t="s">
        <v>817</v>
      </c>
      <c r="C16061" t="s">
        <v>9983</v>
      </c>
    </row>
    <row r="16062" spans="1:3">
      <c r="A16062" t="s">
        <v>14140</v>
      </c>
      <c r="B16062" t="s">
        <v>817</v>
      </c>
      <c r="C16062" t="s">
        <v>9983</v>
      </c>
    </row>
    <row r="16063" spans="1:3">
      <c r="A16063" t="s">
        <v>14141</v>
      </c>
      <c r="B16063" t="s">
        <v>817</v>
      </c>
      <c r="C16063" t="s">
        <v>9983</v>
      </c>
    </row>
    <row r="16064" spans="1:3">
      <c r="A16064" t="s">
        <v>14142</v>
      </c>
      <c r="B16064" t="s">
        <v>817</v>
      </c>
      <c r="C16064" t="s">
        <v>9983</v>
      </c>
    </row>
    <row r="16065" spans="1:3">
      <c r="A16065" t="s">
        <v>14143</v>
      </c>
      <c r="B16065" t="s">
        <v>817</v>
      </c>
      <c r="C16065" t="s">
        <v>9983</v>
      </c>
    </row>
    <row r="16066" spans="1:3">
      <c r="A16066" t="s">
        <v>14144</v>
      </c>
      <c r="B16066" t="s">
        <v>817</v>
      </c>
      <c r="C16066" t="s">
        <v>9983</v>
      </c>
    </row>
    <row r="16067" spans="1:3">
      <c r="A16067" t="s">
        <v>14145</v>
      </c>
      <c r="B16067" t="s">
        <v>3306</v>
      </c>
      <c r="C16067" t="s">
        <v>3307</v>
      </c>
    </row>
    <row r="16068" spans="1:3">
      <c r="A16068" t="s">
        <v>14145</v>
      </c>
      <c r="B16068" t="s">
        <v>817</v>
      </c>
      <c r="C16068" t="s">
        <v>9983</v>
      </c>
    </row>
    <row r="16069" spans="1:3">
      <c r="A16069" t="s">
        <v>14146</v>
      </c>
      <c r="B16069" t="s">
        <v>817</v>
      </c>
      <c r="C16069" t="s">
        <v>9983</v>
      </c>
    </row>
    <row r="16070" spans="1:3">
      <c r="A16070" t="s">
        <v>14147</v>
      </c>
      <c r="B16070" t="s">
        <v>817</v>
      </c>
      <c r="C16070" t="s">
        <v>9983</v>
      </c>
    </row>
    <row r="16071" spans="1:3">
      <c r="A16071" t="s">
        <v>14148</v>
      </c>
      <c r="B16071" t="s">
        <v>817</v>
      </c>
      <c r="C16071" t="s">
        <v>9983</v>
      </c>
    </row>
    <row r="16072" spans="1:3">
      <c r="A16072" t="s">
        <v>14149</v>
      </c>
      <c r="B16072" t="s">
        <v>817</v>
      </c>
      <c r="C16072" t="s">
        <v>9983</v>
      </c>
    </row>
    <row r="16073" spans="1:3">
      <c r="A16073" t="s">
        <v>14150</v>
      </c>
      <c r="B16073" t="s">
        <v>817</v>
      </c>
      <c r="C16073" t="s">
        <v>9983</v>
      </c>
    </row>
    <row r="16074" spans="1:3">
      <c r="A16074" t="s">
        <v>14151</v>
      </c>
      <c r="B16074" t="s">
        <v>817</v>
      </c>
      <c r="C16074" t="s">
        <v>9983</v>
      </c>
    </row>
    <row r="16075" spans="1:3">
      <c r="A16075" t="s">
        <v>14152</v>
      </c>
      <c r="B16075" t="s">
        <v>817</v>
      </c>
      <c r="C16075" t="s">
        <v>9983</v>
      </c>
    </row>
    <row r="16076" spans="1:3">
      <c r="A16076" t="s">
        <v>14153</v>
      </c>
      <c r="B16076" t="s">
        <v>817</v>
      </c>
      <c r="C16076" t="s">
        <v>9983</v>
      </c>
    </row>
    <row r="16077" spans="1:3">
      <c r="A16077" t="s">
        <v>14154</v>
      </c>
      <c r="B16077" t="s">
        <v>817</v>
      </c>
      <c r="C16077" t="s">
        <v>9983</v>
      </c>
    </row>
    <row r="16078" spans="1:3">
      <c r="A16078" t="s">
        <v>14155</v>
      </c>
      <c r="B16078" t="s">
        <v>817</v>
      </c>
      <c r="C16078" t="s">
        <v>9983</v>
      </c>
    </row>
    <row r="16079" spans="1:3">
      <c r="A16079" t="s">
        <v>14156</v>
      </c>
      <c r="B16079" t="s">
        <v>817</v>
      </c>
      <c r="C16079" t="s">
        <v>9983</v>
      </c>
    </row>
    <row r="16080" spans="1:3">
      <c r="A16080" t="s">
        <v>14157</v>
      </c>
      <c r="B16080" t="s">
        <v>817</v>
      </c>
      <c r="C16080" t="s">
        <v>9983</v>
      </c>
    </row>
    <row r="16081" spans="1:3">
      <c r="A16081" t="s">
        <v>14158</v>
      </c>
      <c r="B16081" t="s">
        <v>817</v>
      </c>
      <c r="C16081" t="s">
        <v>9983</v>
      </c>
    </row>
    <row r="16082" spans="1:3">
      <c r="A16082" t="s">
        <v>14159</v>
      </c>
      <c r="B16082" t="s">
        <v>817</v>
      </c>
      <c r="C16082" t="s">
        <v>9983</v>
      </c>
    </row>
    <row r="16083" spans="1:3">
      <c r="A16083" t="s">
        <v>14160</v>
      </c>
      <c r="B16083" t="s">
        <v>817</v>
      </c>
      <c r="C16083" t="s">
        <v>9983</v>
      </c>
    </row>
    <row r="16084" spans="1:3">
      <c r="A16084" t="s">
        <v>14161</v>
      </c>
      <c r="B16084" t="s">
        <v>817</v>
      </c>
      <c r="C16084" t="s">
        <v>9983</v>
      </c>
    </row>
    <row r="16085" spans="1:3">
      <c r="A16085" t="s">
        <v>14162</v>
      </c>
      <c r="B16085" t="s">
        <v>817</v>
      </c>
      <c r="C16085" t="s">
        <v>9983</v>
      </c>
    </row>
    <row r="16086" spans="1:3">
      <c r="A16086" t="s">
        <v>14163</v>
      </c>
      <c r="B16086" t="s">
        <v>817</v>
      </c>
      <c r="C16086" t="s">
        <v>9983</v>
      </c>
    </row>
    <row r="16087" spans="1:3">
      <c r="A16087" t="s">
        <v>14164</v>
      </c>
      <c r="B16087" t="s">
        <v>851</v>
      </c>
      <c r="C16087" t="s">
        <v>14067</v>
      </c>
    </row>
    <row r="16088" spans="1:3">
      <c r="A16088" t="s">
        <v>14165</v>
      </c>
      <c r="B16088" t="s">
        <v>851</v>
      </c>
      <c r="C16088" t="s">
        <v>14067</v>
      </c>
    </row>
    <row r="16089" spans="1:3">
      <c r="A16089" t="s">
        <v>14166</v>
      </c>
      <c r="B16089" t="s">
        <v>851</v>
      </c>
      <c r="C16089" t="s">
        <v>14067</v>
      </c>
    </row>
    <row r="16090" spans="1:3">
      <c r="A16090" t="s">
        <v>14167</v>
      </c>
      <c r="B16090" t="s">
        <v>851</v>
      </c>
      <c r="C16090" t="s">
        <v>14067</v>
      </c>
    </row>
    <row r="16091" spans="1:3">
      <c r="A16091" t="s">
        <v>14167</v>
      </c>
      <c r="B16091" t="s">
        <v>852</v>
      </c>
      <c r="C16091" t="s">
        <v>12842</v>
      </c>
    </row>
    <row r="16092" spans="1:3">
      <c r="A16092" t="s">
        <v>14168</v>
      </c>
      <c r="B16092" t="s">
        <v>851</v>
      </c>
      <c r="C16092" t="s">
        <v>14067</v>
      </c>
    </row>
    <row r="16093" spans="1:3">
      <c r="A16093" t="s">
        <v>14169</v>
      </c>
      <c r="B16093" t="s">
        <v>851</v>
      </c>
      <c r="C16093" t="s">
        <v>14067</v>
      </c>
    </row>
    <row r="16094" spans="1:3">
      <c r="A16094" t="s">
        <v>14170</v>
      </c>
      <c r="B16094" t="s">
        <v>851</v>
      </c>
      <c r="C16094" t="s">
        <v>14067</v>
      </c>
    </row>
    <row r="16095" spans="1:3">
      <c r="A16095" t="s">
        <v>14171</v>
      </c>
      <c r="B16095" t="s">
        <v>851</v>
      </c>
      <c r="C16095" t="s">
        <v>14067</v>
      </c>
    </row>
    <row r="16096" spans="1:3">
      <c r="A16096" t="s">
        <v>14172</v>
      </c>
      <c r="B16096" t="s">
        <v>851</v>
      </c>
      <c r="C16096" t="s">
        <v>14067</v>
      </c>
    </row>
    <row r="16097" spans="1:3">
      <c r="A16097" t="s">
        <v>14173</v>
      </c>
      <c r="B16097" t="s">
        <v>851</v>
      </c>
      <c r="C16097" t="s">
        <v>14067</v>
      </c>
    </row>
    <row r="16098" spans="1:3">
      <c r="A16098" t="s">
        <v>14174</v>
      </c>
      <c r="B16098" t="s">
        <v>851</v>
      </c>
      <c r="C16098" t="s">
        <v>14067</v>
      </c>
    </row>
    <row r="16099" spans="1:3">
      <c r="A16099" t="s">
        <v>14175</v>
      </c>
      <c r="B16099" t="s">
        <v>851</v>
      </c>
      <c r="C16099" t="s">
        <v>14067</v>
      </c>
    </row>
    <row r="16100" spans="1:3">
      <c r="A16100" t="s">
        <v>14176</v>
      </c>
      <c r="B16100" t="s">
        <v>851</v>
      </c>
      <c r="C16100" t="s">
        <v>14067</v>
      </c>
    </row>
    <row r="16101" spans="1:3">
      <c r="A16101" t="s">
        <v>14177</v>
      </c>
      <c r="B16101" t="s">
        <v>851</v>
      </c>
      <c r="C16101" t="s">
        <v>14067</v>
      </c>
    </row>
    <row r="16102" spans="1:3">
      <c r="A16102" t="s">
        <v>14178</v>
      </c>
      <c r="B16102" t="s">
        <v>851</v>
      </c>
      <c r="C16102" t="s">
        <v>14067</v>
      </c>
    </row>
    <row r="16103" spans="1:3">
      <c r="A16103" t="s">
        <v>14179</v>
      </c>
      <c r="B16103" t="s">
        <v>851</v>
      </c>
      <c r="C16103" t="s">
        <v>14067</v>
      </c>
    </row>
    <row r="16104" spans="1:3">
      <c r="A16104" t="s">
        <v>14180</v>
      </c>
      <c r="B16104" t="s">
        <v>851</v>
      </c>
      <c r="C16104" t="s">
        <v>14067</v>
      </c>
    </row>
    <row r="16105" spans="1:3">
      <c r="A16105" t="s">
        <v>14181</v>
      </c>
      <c r="B16105" t="s">
        <v>851</v>
      </c>
      <c r="C16105" t="s">
        <v>14067</v>
      </c>
    </row>
    <row r="16106" spans="1:3">
      <c r="A16106" t="s">
        <v>14182</v>
      </c>
      <c r="B16106" t="s">
        <v>851</v>
      </c>
      <c r="C16106" t="s">
        <v>14067</v>
      </c>
    </row>
    <row r="16107" spans="1:3">
      <c r="A16107" t="s">
        <v>14183</v>
      </c>
      <c r="B16107" t="s">
        <v>880</v>
      </c>
      <c r="C16107" t="s">
        <v>5881</v>
      </c>
    </row>
    <row r="16108" spans="1:3">
      <c r="A16108" t="s">
        <v>14184</v>
      </c>
      <c r="B16108" t="s">
        <v>851</v>
      </c>
      <c r="C16108" t="s">
        <v>14067</v>
      </c>
    </row>
    <row r="16109" spans="1:3">
      <c r="A16109" t="s">
        <v>14185</v>
      </c>
      <c r="B16109" t="s">
        <v>851</v>
      </c>
      <c r="C16109" t="s">
        <v>14067</v>
      </c>
    </row>
    <row r="16110" spans="1:3">
      <c r="A16110" t="s">
        <v>14186</v>
      </c>
      <c r="B16110" t="s">
        <v>851</v>
      </c>
      <c r="C16110" t="s">
        <v>14067</v>
      </c>
    </row>
    <row r="16111" spans="1:3">
      <c r="A16111" t="s">
        <v>14187</v>
      </c>
      <c r="B16111" t="s">
        <v>880</v>
      </c>
      <c r="C16111" t="s">
        <v>5881</v>
      </c>
    </row>
    <row r="16112" spans="1:3">
      <c r="A16112" t="s">
        <v>14188</v>
      </c>
      <c r="B16112" t="s">
        <v>851</v>
      </c>
      <c r="C16112" t="s">
        <v>14067</v>
      </c>
    </row>
    <row r="16113" spans="1:3">
      <c r="A16113" t="s">
        <v>14189</v>
      </c>
      <c r="B16113" t="s">
        <v>851</v>
      </c>
      <c r="C16113" t="s">
        <v>14067</v>
      </c>
    </row>
    <row r="16114" spans="1:3">
      <c r="A16114" t="s">
        <v>14190</v>
      </c>
      <c r="B16114" t="s">
        <v>851</v>
      </c>
      <c r="C16114" t="s">
        <v>14067</v>
      </c>
    </row>
    <row r="16115" spans="1:3">
      <c r="A16115" t="s">
        <v>14191</v>
      </c>
      <c r="B16115" t="s">
        <v>851</v>
      </c>
      <c r="C16115" t="s">
        <v>14067</v>
      </c>
    </row>
    <row r="16116" spans="1:3">
      <c r="A16116" t="s">
        <v>14192</v>
      </c>
      <c r="B16116" t="s">
        <v>851</v>
      </c>
      <c r="C16116" t="s">
        <v>14067</v>
      </c>
    </row>
    <row r="16117" spans="1:3">
      <c r="A16117" t="s">
        <v>14193</v>
      </c>
      <c r="B16117" t="s">
        <v>851</v>
      </c>
      <c r="C16117" t="s">
        <v>14067</v>
      </c>
    </row>
    <row r="16118" spans="1:3">
      <c r="A16118" t="s">
        <v>14194</v>
      </c>
      <c r="B16118" t="s">
        <v>851</v>
      </c>
      <c r="C16118" t="s">
        <v>14067</v>
      </c>
    </row>
    <row r="16119" spans="1:3">
      <c r="A16119" t="s">
        <v>14195</v>
      </c>
      <c r="B16119" t="s">
        <v>851</v>
      </c>
      <c r="C16119" t="s">
        <v>14067</v>
      </c>
    </row>
    <row r="16120" spans="1:3">
      <c r="A16120" t="s">
        <v>14196</v>
      </c>
      <c r="B16120" t="s">
        <v>851</v>
      </c>
      <c r="C16120" t="s">
        <v>14067</v>
      </c>
    </row>
    <row r="16121" spans="1:3">
      <c r="A16121" t="s">
        <v>14197</v>
      </c>
      <c r="B16121" t="s">
        <v>851</v>
      </c>
      <c r="C16121" t="s">
        <v>14067</v>
      </c>
    </row>
    <row r="16122" spans="1:3">
      <c r="A16122" t="s">
        <v>14198</v>
      </c>
      <c r="B16122" t="s">
        <v>880</v>
      </c>
      <c r="C16122" t="s">
        <v>5881</v>
      </c>
    </row>
    <row r="16123" spans="1:3">
      <c r="A16123" t="s">
        <v>14199</v>
      </c>
      <c r="B16123" t="s">
        <v>880</v>
      </c>
      <c r="C16123" t="s">
        <v>5881</v>
      </c>
    </row>
    <row r="16124" spans="1:3">
      <c r="A16124" t="s">
        <v>14200</v>
      </c>
      <c r="B16124" t="s">
        <v>880</v>
      </c>
      <c r="C16124" t="s">
        <v>5881</v>
      </c>
    </row>
    <row r="16125" spans="1:3">
      <c r="A16125" t="s">
        <v>14201</v>
      </c>
      <c r="B16125" t="s">
        <v>880</v>
      </c>
      <c r="C16125" t="s">
        <v>5881</v>
      </c>
    </row>
    <row r="16126" spans="1:3">
      <c r="A16126" t="s">
        <v>14202</v>
      </c>
      <c r="B16126" t="s">
        <v>880</v>
      </c>
      <c r="C16126" t="s">
        <v>5881</v>
      </c>
    </row>
    <row r="16127" spans="1:3">
      <c r="A16127" t="s">
        <v>14203</v>
      </c>
      <c r="B16127" t="s">
        <v>851</v>
      </c>
      <c r="C16127" t="s">
        <v>14067</v>
      </c>
    </row>
    <row r="16128" spans="1:3">
      <c r="A16128" t="s">
        <v>14204</v>
      </c>
      <c r="B16128" t="s">
        <v>880</v>
      </c>
      <c r="C16128" t="s">
        <v>5881</v>
      </c>
    </row>
    <row r="16129" spans="1:3">
      <c r="A16129" t="s">
        <v>14205</v>
      </c>
      <c r="B16129" t="s">
        <v>851</v>
      </c>
      <c r="C16129" t="s">
        <v>14067</v>
      </c>
    </row>
    <row r="16130" spans="1:3">
      <c r="A16130" t="s">
        <v>14205</v>
      </c>
      <c r="B16130" t="s">
        <v>880</v>
      </c>
      <c r="C16130" t="s">
        <v>5881</v>
      </c>
    </row>
    <row r="16131" spans="1:3">
      <c r="A16131" t="s">
        <v>14206</v>
      </c>
      <c r="B16131" t="s">
        <v>851</v>
      </c>
      <c r="C16131" t="s">
        <v>14067</v>
      </c>
    </row>
    <row r="16132" spans="1:3">
      <c r="A16132" t="s">
        <v>14206</v>
      </c>
      <c r="B16132" t="s">
        <v>880</v>
      </c>
      <c r="C16132" t="s">
        <v>5881</v>
      </c>
    </row>
    <row r="16133" spans="1:3">
      <c r="A16133" t="s">
        <v>14207</v>
      </c>
      <c r="B16133" t="s">
        <v>880</v>
      </c>
      <c r="C16133" t="s">
        <v>5881</v>
      </c>
    </row>
    <row r="16134" spans="1:3">
      <c r="A16134" t="s">
        <v>14208</v>
      </c>
      <c r="B16134" t="s">
        <v>880</v>
      </c>
      <c r="C16134" t="s">
        <v>5881</v>
      </c>
    </row>
    <row r="16135" spans="1:3">
      <c r="A16135" t="s">
        <v>14209</v>
      </c>
      <c r="B16135" t="s">
        <v>880</v>
      </c>
      <c r="C16135" t="s">
        <v>5881</v>
      </c>
    </row>
    <row r="16136" spans="1:3">
      <c r="A16136" t="s">
        <v>14210</v>
      </c>
      <c r="B16136" t="s">
        <v>880</v>
      </c>
      <c r="C16136" t="s">
        <v>5881</v>
      </c>
    </row>
    <row r="16137" spans="1:3">
      <c r="A16137" t="s">
        <v>14211</v>
      </c>
      <c r="B16137" t="s">
        <v>880</v>
      </c>
      <c r="C16137" t="s">
        <v>5881</v>
      </c>
    </row>
    <row r="16138" spans="1:3">
      <c r="A16138" t="s">
        <v>14212</v>
      </c>
      <c r="B16138" t="s">
        <v>880</v>
      </c>
      <c r="C16138" t="s">
        <v>5881</v>
      </c>
    </row>
    <row r="16139" spans="1:3">
      <c r="A16139" t="s">
        <v>14213</v>
      </c>
      <c r="B16139" t="s">
        <v>880</v>
      </c>
      <c r="C16139" t="s">
        <v>5881</v>
      </c>
    </row>
    <row r="16140" spans="1:3">
      <c r="A16140" t="s">
        <v>14214</v>
      </c>
      <c r="B16140" t="s">
        <v>880</v>
      </c>
      <c r="C16140" t="s">
        <v>5881</v>
      </c>
    </row>
    <row r="16141" spans="1:3">
      <c r="A16141" t="s">
        <v>14215</v>
      </c>
      <c r="B16141" t="s">
        <v>880</v>
      </c>
      <c r="C16141" t="s">
        <v>5881</v>
      </c>
    </row>
    <row r="16142" spans="1:3">
      <c r="A16142" t="s">
        <v>14216</v>
      </c>
      <c r="B16142" t="s">
        <v>880</v>
      </c>
      <c r="C16142" t="s">
        <v>5881</v>
      </c>
    </row>
    <row r="16143" spans="1:3">
      <c r="A16143" t="s">
        <v>14217</v>
      </c>
      <c r="B16143" t="s">
        <v>880</v>
      </c>
      <c r="C16143" t="s">
        <v>5881</v>
      </c>
    </row>
    <row r="16144" spans="1:3">
      <c r="A16144" t="s">
        <v>14218</v>
      </c>
      <c r="B16144" t="s">
        <v>880</v>
      </c>
      <c r="C16144" t="s">
        <v>5881</v>
      </c>
    </row>
    <row r="16145" spans="1:3">
      <c r="A16145" t="s">
        <v>14219</v>
      </c>
      <c r="B16145" t="s">
        <v>880</v>
      </c>
      <c r="C16145" t="s">
        <v>5881</v>
      </c>
    </row>
    <row r="16146" spans="1:3">
      <c r="A16146" t="s">
        <v>14220</v>
      </c>
      <c r="B16146" t="s">
        <v>880</v>
      </c>
      <c r="C16146" t="s">
        <v>5881</v>
      </c>
    </row>
    <row r="16147" spans="1:3">
      <c r="A16147" t="s">
        <v>14221</v>
      </c>
      <c r="B16147" t="s">
        <v>880</v>
      </c>
      <c r="C16147" t="s">
        <v>5881</v>
      </c>
    </row>
    <row r="16148" spans="1:3">
      <c r="A16148" t="s">
        <v>14222</v>
      </c>
      <c r="B16148" t="s">
        <v>880</v>
      </c>
      <c r="C16148" t="s">
        <v>5881</v>
      </c>
    </row>
    <row r="16149" spans="1:3">
      <c r="A16149" t="s">
        <v>14223</v>
      </c>
      <c r="B16149" t="s">
        <v>851</v>
      </c>
      <c r="C16149" t="s">
        <v>14067</v>
      </c>
    </row>
    <row r="16150" spans="1:3">
      <c r="A16150" t="s">
        <v>14223</v>
      </c>
      <c r="B16150" t="s">
        <v>880</v>
      </c>
      <c r="C16150" t="s">
        <v>5881</v>
      </c>
    </row>
    <row r="16151" spans="1:3">
      <c r="A16151" t="s">
        <v>14223</v>
      </c>
      <c r="B16151" t="s">
        <v>904</v>
      </c>
      <c r="C16151" t="s">
        <v>5735</v>
      </c>
    </row>
    <row r="16152" spans="1:3">
      <c r="A16152" t="s">
        <v>14224</v>
      </c>
      <c r="B16152" t="s">
        <v>880</v>
      </c>
      <c r="C16152" t="s">
        <v>5881</v>
      </c>
    </row>
    <row r="16153" spans="1:3">
      <c r="A16153" t="s">
        <v>14225</v>
      </c>
      <c r="B16153" t="s">
        <v>880</v>
      </c>
      <c r="C16153" t="s">
        <v>5881</v>
      </c>
    </row>
    <row r="16154" spans="1:3">
      <c r="A16154" t="s">
        <v>14226</v>
      </c>
      <c r="B16154" t="s">
        <v>880</v>
      </c>
      <c r="C16154" t="s">
        <v>5881</v>
      </c>
    </row>
    <row r="16155" spans="1:3">
      <c r="A16155" t="s">
        <v>14227</v>
      </c>
      <c r="B16155" t="s">
        <v>880</v>
      </c>
      <c r="C16155" t="s">
        <v>5881</v>
      </c>
    </row>
    <row r="16156" spans="1:3">
      <c r="A16156" t="s">
        <v>14228</v>
      </c>
      <c r="B16156" t="s">
        <v>880</v>
      </c>
      <c r="C16156" t="s">
        <v>5881</v>
      </c>
    </row>
    <row r="16157" spans="1:3">
      <c r="A16157" t="s">
        <v>14229</v>
      </c>
      <c r="B16157" t="s">
        <v>880</v>
      </c>
      <c r="C16157" t="s">
        <v>5881</v>
      </c>
    </row>
    <row r="16158" spans="1:3">
      <c r="A16158" t="s">
        <v>14230</v>
      </c>
      <c r="B16158" t="s">
        <v>880</v>
      </c>
      <c r="C16158" t="s">
        <v>5881</v>
      </c>
    </row>
    <row r="16159" spans="1:3">
      <c r="A16159" t="s">
        <v>14231</v>
      </c>
      <c r="B16159" t="s">
        <v>880</v>
      </c>
      <c r="C16159" t="s">
        <v>5881</v>
      </c>
    </row>
    <row r="16160" spans="1:3">
      <c r="A16160" t="s">
        <v>14232</v>
      </c>
      <c r="B16160" t="s">
        <v>880</v>
      </c>
      <c r="C16160" t="s">
        <v>5881</v>
      </c>
    </row>
    <row r="16161" spans="1:3">
      <c r="A16161" t="s">
        <v>14233</v>
      </c>
      <c r="B16161" t="s">
        <v>880</v>
      </c>
      <c r="C16161" t="s">
        <v>5881</v>
      </c>
    </row>
    <row r="16162" spans="1:3">
      <c r="A16162" t="s">
        <v>14234</v>
      </c>
      <c r="B16162" t="s">
        <v>880</v>
      </c>
      <c r="C16162" t="s">
        <v>5881</v>
      </c>
    </row>
    <row r="16163" spans="1:3">
      <c r="A16163" t="s">
        <v>14235</v>
      </c>
      <c r="B16163" t="s">
        <v>880</v>
      </c>
      <c r="C16163" t="s">
        <v>5881</v>
      </c>
    </row>
    <row r="16164" spans="1:3">
      <c r="A16164" t="s">
        <v>14236</v>
      </c>
      <c r="B16164" t="s">
        <v>880</v>
      </c>
      <c r="C16164" t="s">
        <v>5881</v>
      </c>
    </row>
    <row r="16165" spans="1:3">
      <c r="A16165" t="s">
        <v>14237</v>
      </c>
      <c r="B16165" t="s">
        <v>880</v>
      </c>
      <c r="C16165" t="s">
        <v>5881</v>
      </c>
    </row>
    <row r="16166" spans="1:3">
      <c r="A16166" t="s">
        <v>14238</v>
      </c>
      <c r="B16166" t="s">
        <v>880</v>
      </c>
      <c r="C16166" t="s">
        <v>5881</v>
      </c>
    </row>
    <row r="16167" spans="1:3">
      <c r="A16167" t="s">
        <v>14239</v>
      </c>
      <c r="B16167" t="s">
        <v>880</v>
      </c>
      <c r="C16167" t="s">
        <v>5881</v>
      </c>
    </row>
    <row r="16168" spans="1:3">
      <c r="A16168" t="s">
        <v>14240</v>
      </c>
      <c r="B16168" t="s">
        <v>880</v>
      </c>
      <c r="C16168" t="s">
        <v>5881</v>
      </c>
    </row>
    <row r="16169" spans="1:3">
      <c r="A16169" t="s">
        <v>14241</v>
      </c>
      <c r="B16169" t="s">
        <v>880</v>
      </c>
      <c r="C16169" t="s">
        <v>5881</v>
      </c>
    </row>
    <row r="16170" spans="1:3">
      <c r="A16170" t="s">
        <v>14242</v>
      </c>
      <c r="B16170" t="s">
        <v>880</v>
      </c>
      <c r="C16170" t="s">
        <v>5881</v>
      </c>
    </row>
    <row r="16171" spans="1:3">
      <c r="A16171" t="s">
        <v>14243</v>
      </c>
      <c r="B16171" t="s">
        <v>880</v>
      </c>
      <c r="C16171" t="s">
        <v>5881</v>
      </c>
    </row>
    <row r="16172" spans="1:3">
      <c r="A16172" t="s">
        <v>14244</v>
      </c>
      <c r="B16172" t="s">
        <v>880</v>
      </c>
      <c r="C16172" t="s">
        <v>5881</v>
      </c>
    </row>
    <row r="16173" spans="1:3">
      <c r="A16173" t="s">
        <v>14245</v>
      </c>
      <c r="B16173" t="s">
        <v>880</v>
      </c>
      <c r="C16173" t="s">
        <v>5881</v>
      </c>
    </row>
    <row r="16174" spans="1:3">
      <c r="A16174" t="s">
        <v>14246</v>
      </c>
      <c r="B16174" t="s">
        <v>880</v>
      </c>
      <c r="C16174" t="s">
        <v>5881</v>
      </c>
    </row>
    <row r="16175" spans="1:3">
      <c r="A16175" t="s">
        <v>14247</v>
      </c>
      <c r="B16175" t="s">
        <v>880</v>
      </c>
      <c r="C16175" t="s">
        <v>5881</v>
      </c>
    </row>
    <row r="16176" spans="1:3">
      <c r="A16176" t="s">
        <v>14248</v>
      </c>
      <c r="B16176" t="s">
        <v>880</v>
      </c>
      <c r="C16176" t="s">
        <v>5881</v>
      </c>
    </row>
    <row r="16177" spans="1:3">
      <c r="A16177" t="s">
        <v>14249</v>
      </c>
      <c r="B16177" t="s">
        <v>880</v>
      </c>
      <c r="C16177" t="s">
        <v>5881</v>
      </c>
    </row>
    <row r="16178" spans="1:3">
      <c r="A16178" t="s">
        <v>14250</v>
      </c>
      <c r="B16178" t="s">
        <v>880</v>
      </c>
      <c r="C16178" t="s">
        <v>5881</v>
      </c>
    </row>
    <row r="16179" spans="1:3">
      <c r="A16179" t="s">
        <v>14251</v>
      </c>
      <c r="B16179" t="s">
        <v>880</v>
      </c>
      <c r="C16179" t="s">
        <v>5881</v>
      </c>
    </row>
    <row r="16180" spans="1:3">
      <c r="A16180" t="s">
        <v>14252</v>
      </c>
      <c r="B16180" t="s">
        <v>880</v>
      </c>
      <c r="C16180" t="s">
        <v>5881</v>
      </c>
    </row>
    <row r="16181" spans="1:3">
      <c r="A16181" t="s">
        <v>14253</v>
      </c>
      <c r="B16181" t="s">
        <v>880</v>
      </c>
      <c r="C16181" t="s">
        <v>5881</v>
      </c>
    </row>
    <row r="16182" spans="1:3">
      <c r="A16182" t="s">
        <v>14254</v>
      </c>
      <c r="B16182" t="s">
        <v>880</v>
      </c>
      <c r="C16182" t="s">
        <v>5881</v>
      </c>
    </row>
    <row r="16183" spans="1:3">
      <c r="A16183" t="s">
        <v>14255</v>
      </c>
      <c r="B16183" t="s">
        <v>880</v>
      </c>
      <c r="C16183" t="s">
        <v>5881</v>
      </c>
    </row>
    <row r="16184" spans="1:3">
      <c r="A16184" t="s">
        <v>14256</v>
      </c>
      <c r="B16184" t="s">
        <v>880</v>
      </c>
      <c r="C16184" t="s">
        <v>5881</v>
      </c>
    </row>
    <row r="16185" spans="1:3">
      <c r="A16185" t="s">
        <v>14257</v>
      </c>
      <c r="B16185" t="s">
        <v>880</v>
      </c>
      <c r="C16185" t="s">
        <v>5881</v>
      </c>
    </row>
    <row r="16186" spans="1:3">
      <c r="A16186" t="s">
        <v>14258</v>
      </c>
      <c r="B16186" t="s">
        <v>880</v>
      </c>
      <c r="C16186" t="s">
        <v>5881</v>
      </c>
    </row>
    <row r="16187" spans="1:3">
      <c r="A16187" t="s">
        <v>14259</v>
      </c>
      <c r="B16187" t="s">
        <v>880</v>
      </c>
      <c r="C16187" t="s">
        <v>5881</v>
      </c>
    </row>
    <row r="16188" spans="1:3">
      <c r="A16188" t="s">
        <v>14260</v>
      </c>
      <c r="B16188" t="s">
        <v>880</v>
      </c>
      <c r="C16188" t="s">
        <v>5881</v>
      </c>
    </row>
    <row r="16189" spans="1:3">
      <c r="A16189" t="s">
        <v>14261</v>
      </c>
      <c r="B16189" t="s">
        <v>880</v>
      </c>
      <c r="C16189" t="s">
        <v>5881</v>
      </c>
    </row>
    <row r="16190" spans="1:3">
      <c r="A16190" t="s">
        <v>14261</v>
      </c>
      <c r="B16190" t="s">
        <v>904</v>
      </c>
      <c r="C16190" t="s">
        <v>5735</v>
      </c>
    </row>
    <row r="16191" spans="1:3">
      <c r="A16191" t="s">
        <v>14262</v>
      </c>
      <c r="B16191" t="s">
        <v>880</v>
      </c>
      <c r="C16191" t="s">
        <v>5881</v>
      </c>
    </row>
    <row r="16192" spans="1:3">
      <c r="A16192" t="s">
        <v>14262</v>
      </c>
      <c r="B16192" t="s">
        <v>904</v>
      </c>
      <c r="C16192" t="s">
        <v>5735</v>
      </c>
    </row>
    <row r="16193" spans="1:3">
      <c r="A16193" t="s">
        <v>14263</v>
      </c>
      <c r="B16193" t="s">
        <v>880</v>
      </c>
      <c r="C16193" t="s">
        <v>5881</v>
      </c>
    </row>
    <row r="16194" spans="1:3">
      <c r="A16194" t="s">
        <v>14263</v>
      </c>
      <c r="B16194" t="s">
        <v>904</v>
      </c>
      <c r="C16194" t="s">
        <v>5735</v>
      </c>
    </row>
    <row r="16195" spans="1:3">
      <c r="A16195" t="s">
        <v>14264</v>
      </c>
      <c r="B16195" t="s">
        <v>880</v>
      </c>
      <c r="C16195" t="s">
        <v>5881</v>
      </c>
    </row>
    <row r="16196" spans="1:3">
      <c r="A16196" t="s">
        <v>14265</v>
      </c>
      <c r="B16196" t="s">
        <v>880</v>
      </c>
      <c r="C16196" t="s">
        <v>5881</v>
      </c>
    </row>
    <row r="16197" spans="1:3">
      <c r="A16197" t="s">
        <v>14266</v>
      </c>
      <c r="B16197" t="s">
        <v>880</v>
      </c>
      <c r="C16197" t="s">
        <v>5881</v>
      </c>
    </row>
    <row r="16198" spans="1:3">
      <c r="A16198" t="s">
        <v>14267</v>
      </c>
      <c r="B16198" t="s">
        <v>880</v>
      </c>
      <c r="C16198" t="s">
        <v>5881</v>
      </c>
    </row>
    <row r="16199" spans="1:3">
      <c r="A16199" t="s">
        <v>14268</v>
      </c>
      <c r="B16199" t="s">
        <v>880</v>
      </c>
      <c r="C16199" t="s">
        <v>5881</v>
      </c>
    </row>
    <row r="16200" spans="1:3">
      <c r="A16200" t="s">
        <v>14269</v>
      </c>
      <c r="B16200" t="s">
        <v>880</v>
      </c>
      <c r="C16200" t="s">
        <v>5881</v>
      </c>
    </row>
    <row r="16201" spans="1:3">
      <c r="A16201" t="s">
        <v>14270</v>
      </c>
      <c r="B16201" t="s">
        <v>880</v>
      </c>
      <c r="C16201" t="s">
        <v>5881</v>
      </c>
    </row>
    <row r="16202" spans="1:3">
      <c r="A16202" t="s">
        <v>14271</v>
      </c>
      <c r="B16202" t="s">
        <v>880</v>
      </c>
      <c r="C16202" t="s">
        <v>5881</v>
      </c>
    </row>
    <row r="16203" spans="1:3">
      <c r="A16203" t="s">
        <v>14272</v>
      </c>
      <c r="B16203" t="s">
        <v>880</v>
      </c>
      <c r="C16203" t="s">
        <v>5881</v>
      </c>
    </row>
    <row r="16204" spans="1:3">
      <c r="A16204" t="s">
        <v>14273</v>
      </c>
      <c r="B16204" t="s">
        <v>880</v>
      </c>
      <c r="C16204" t="s">
        <v>5881</v>
      </c>
    </row>
    <row r="16205" spans="1:3">
      <c r="A16205" t="s">
        <v>14274</v>
      </c>
      <c r="B16205" t="s">
        <v>880</v>
      </c>
      <c r="C16205" t="s">
        <v>5881</v>
      </c>
    </row>
    <row r="16206" spans="1:3">
      <c r="A16206" t="s">
        <v>14275</v>
      </c>
      <c r="B16206" t="s">
        <v>880</v>
      </c>
      <c r="C16206" t="s">
        <v>5881</v>
      </c>
    </row>
    <row r="16207" spans="1:3">
      <c r="A16207" t="s">
        <v>14276</v>
      </c>
      <c r="B16207" t="s">
        <v>880</v>
      </c>
      <c r="C16207" t="s">
        <v>5881</v>
      </c>
    </row>
    <row r="16208" spans="1:3">
      <c r="A16208" t="s">
        <v>14277</v>
      </c>
      <c r="B16208" t="s">
        <v>880</v>
      </c>
      <c r="C16208" t="s">
        <v>5881</v>
      </c>
    </row>
    <row r="16209" spans="1:3">
      <c r="A16209" t="s">
        <v>14278</v>
      </c>
      <c r="B16209" t="s">
        <v>880</v>
      </c>
      <c r="C16209" t="s">
        <v>5881</v>
      </c>
    </row>
    <row r="16210" spans="1:3">
      <c r="A16210" t="s">
        <v>14279</v>
      </c>
      <c r="B16210" t="s">
        <v>880</v>
      </c>
      <c r="C16210" t="s">
        <v>5881</v>
      </c>
    </row>
    <row r="16211" spans="1:3">
      <c r="A16211" t="s">
        <v>14280</v>
      </c>
      <c r="B16211" t="s">
        <v>880</v>
      </c>
      <c r="C16211" t="s">
        <v>5881</v>
      </c>
    </row>
    <row r="16212" spans="1:3">
      <c r="A16212" t="s">
        <v>14281</v>
      </c>
      <c r="B16212" t="s">
        <v>880</v>
      </c>
      <c r="C16212" t="s">
        <v>5881</v>
      </c>
    </row>
    <row r="16213" spans="1:3">
      <c r="A16213" t="s">
        <v>14282</v>
      </c>
      <c r="B16213" t="s">
        <v>880</v>
      </c>
      <c r="C16213" t="s">
        <v>5881</v>
      </c>
    </row>
    <row r="16214" spans="1:3">
      <c r="A16214" t="s">
        <v>14283</v>
      </c>
      <c r="B16214" t="s">
        <v>880</v>
      </c>
      <c r="C16214" t="s">
        <v>5881</v>
      </c>
    </row>
    <row r="16215" spans="1:3">
      <c r="A16215" t="s">
        <v>14284</v>
      </c>
      <c r="B16215" t="s">
        <v>880</v>
      </c>
      <c r="C16215" t="s">
        <v>5881</v>
      </c>
    </row>
    <row r="16216" spans="1:3">
      <c r="A16216" t="s">
        <v>14285</v>
      </c>
      <c r="B16216" t="s">
        <v>880</v>
      </c>
      <c r="C16216" t="s">
        <v>5881</v>
      </c>
    </row>
    <row r="16217" spans="1:3">
      <c r="A16217" t="s">
        <v>14286</v>
      </c>
      <c r="B16217" t="s">
        <v>880</v>
      </c>
      <c r="C16217" t="s">
        <v>5881</v>
      </c>
    </row>
    <row r="16218" spans="1:3">
      <c r="A16218" t="s">
        <v>14287</v>
      </c>
      <c r="B16218" t="s">
        <v>880</v>
      </c>
      <c r="C16218" t="s">
        <v>5881</v>
      </c>
    </row>
    <row r="16219" spans="1:3">
      <c r="A16219" t="s">
        <v>14288</v>
      </c>
      <c r="B16219" t="s">
        <v>880</v>
      </c>
      <c r="C16219" t="s">
        <v>5881</v>
      </c>
    </row>
    <row r="16220" spans="1:3">
      <c r="A16220" t="s">
        <v>14289</v>
      </c>
      <c r="B16220" t="s">
        <v>880</v>
      </c>
      <c r="C16220" t="s">
        <v>5881</v>
      </c>
    </row>
    <row r="16221" spans="1:3">
      <c r="A16221" t="s">
        <v>14290</v>
      </c>
      <c r="B16221" t="s">
        <v>880</v>
      </c>
      <c r="C16221" t="s">
        <v>5881</v>
      </c>
    </row>
    <row r="16222" spans="1:3">
      <c r="A16222" t="s">
        <v>14291</v>
      </c>
      <c r="B16222" t="s">
        <v>880</v>
      </c>
      <c r="C16222" t="s">
        <v>5881</v>
      </c>
    </row>
    <row r="16223" spans="1:3">
      <c r="A16223" t="s">
        <v>14292</v>
      </c>
      <c r="B16223" t="s">
        <v>880</v>
      </c>
      <c r="C16223" t="s">
        <v>5881</v>
      </c>
    </row>
    <row r="16224" spans="1:3">
      <c r="A16224" t="s">
        <v>14293</v>
      </c>
      <c r="B16224" t="s">
        <v>880</v>
      </c>
      <c r="C16224" t="s">
        <v>5881</v>
      </c>
    </row>
    <row r="16225" spans="1:3">
      <c r="A16225" t="s">
        <v>14294</v>
      </c>
      <c r="B16225" t="s">
        <v>880</v>
      </c>
      <c r="C16225" t="s">
        <v>5881</v>
      </c>
    </row>
    <row r="16226" spans="1:3">
      <c r="A16226" t="s">
        <v>14295</v>
      </c>
      <c r="B16226" t="s">
        <v>880</v>
      </c>
      <c r="C16226" t="s">
        <v>5881</v>
      </c>
    </row>
    <row r="16227" spans="1:3">
      <c r="A16227" t="s">
        <v>14296</v>
      </c>
      <c r="B16227" t="s">
        <v>880</v>
      </c>
      <c r="C16227" t="s">
        <v>5881</v>
      </c>
    </row>
    <row r="16228" spans="1:3">
      <c r="A16228" t="s">
        <v>14297</v>
      </c>
      <c r="B16228" t="s">
        <v>880</v>
      </c>
      <c r="C16228" t="s">
        <v>5881</v>
      </c>
    </row>
    <row r="16229" spans="1:3">
      <c r="A16229" t="s">
        <v>14298</v>
      </c>
      <c r="B16229" t="s">
        <v>880</v>
      </c>
      <c r="C16229" t="s">
        <v>5881</v>
      </c>
    </row>
    <row r="16230" spans="1:3">
      <c r="A16230" t="s">
        <v>14299</v>
      </c>
      <c r="B16230" t="s">
        <v>880</v>
      </c>
      <c r="C16230" t="s">
        <v>5881</v>
      </c>
    </row>
    <row r="16231" spans="1:3">
      <c r="A16231" t="s">
        <v>14300</v>
      </c>
      <c r="B16231" t="s">
        <v>880</v>
      </c>
      <c r="C16231" t="s">
        <v>5881</v>
      </c>
    </row>
    <row r="16232" spans="1:3">
      <c r="A16232" t="s">
        <v>14301</v>
      </c>
      <c r="B16232" t="s">
        <v>880</v>
      </c>
      <c r="C16232" t="s">
        <v>5881</v>
      </c>
    </row>
    <row r="16233" spans="1:3">
      <c r="A16233" t="s">
        <v>14302</v>
      </c>
      <c r="B16233" t="s">
        <v>880</v>
      </c>
      <c r="C16233" t="s">
        <v>5881</v>
      </c>
    </row>
    <row r="16234" spans="1:3">
      <c r="A16234" t="s">
        <v>14303</v>
      </c>
      <c r="B16234" t="s">
        <v>880</v>
      </c>
      <c r="C16234" t="s">
        <v>5881</v>
      </c>
    </row>
    <row r="16235" spans="1:3">
      <c r="A16235" t="s">
        <v>14304</v>
      </c>
      <c r="B16235" t="s">
        <v>880</v>
      </c>
      <c r="C16235" t="s">
        <v>5881</v>
      </c>
    </row>
    <row r="16236" spans="1:3">
      <c r="A16236" t="s">
        <v>14305</v>
      </c>
      <c r="B16236" t="s">
        <v>880</v>
      </c>
      <c r="C16236" t="s">
        <v>5881</v>
      </c>
    </row>
    <row r="16237" spans="1:3">
      <c r="A16237" t="s">
        <v>14306</v>
      </c>
      <c r="B16237" t="s">
        <v>880</v>
      </c>
      <c r="C16237" t="s">
        <v>5881</v>
      </c>
    </row>
    <row r="16238" spans="1:3">
      <c r="A16238" t="s">
        <v>14307</v>
      </c>
      <c r="B16238" t="s">
        <v>851</v>
      </c>
      <c r="C16238" t="s">
        <v>14067</v>
      </c>
    </row>
    <row r="16239" spans="1:3">
      <c r="A16239" t="s">
        <v>14308</v>
      </c>
      <c r="B16239" t="s">
        <v>851</v>
      </c>
      <c r="C16239" t="s">
        <v>14067</v>
      </c>
    </row>
    <row r="16240" spans="1:3">
      <c r="A16240" t="s">
        <v>14309</v>
      </c>
      <c r="B16240" t="s">
        <v>851</v>
      </c>
      <c r="C16240" t="s">
        <v>14067</v>
      </c>
    </row>
    <row r="16241" spans="1:3">
      <c r="A16241" t="s">
        <v>14310</v>
      </c>
      <c r="B16241" t="s">
        <v>851</v>
      </c>
      <c r="C16241" t="s">
        <v>14067</v>
      </c>
    </row>
    <row r="16242" spans="1:3">
      <c r="A16242" t="s">
        <v>14311</v>
      </c>
      <c r="B16242" t="s">
        <v>851</v>
      </c>
      <c r="C16242" t="s">
        <v>14067</v>
      </c>
    </row>
    <row r="16243" spans="1:3">
      <c r="A16243" t="s">
        <v>14312</v>
      </c>
      <c r="B16243" t="s">
        <v>851</v>
      </c>
      <c r="C16243" t="s">
        <v>14067</v>
      </c>
    </row>
    <row r="16244" spans="1:3">
      <c r="A16244" t="s">
        <v>14313</v>
      </c>
      <c r="B16244" t="s">
        <v>851</v>
      </c>
      <c r="C16244" t="s">
        <v>14067</v>
      </c>
    </row>
    <row r="16245" spans="1:3">
      <c r="A16245" t="s">
        <v>14314</v>
      </c>
      <c r="B16245" t="s">
        <v>851</v>
      </c>
      <c r="C16245" t="s">
        <v>14067</v>
      </c>
    </row>
    <row r="16246" spans="1:3">
      <c r="A16246" t="s">
        <v>14315</v>
      </c>
      <c r="B16246" t="s">
        <v>851</v>
      </c>
      <c r="C16246" t="s">
        <v>14067</v>
      </c>
    </row>
    <row r="16247" spans="1:3">
      <c r="A16247" t="s">
        <v>14315</v>
      </c>
      <c r="B16247" t="s">
        <v>880</v>
      </c>
      <c r="C16247" t="s">
        <v>5881</v>
      </c>
    </row>
    <row r="16248" spans="1:3">
      <c r="A16248" t="s">
        <v>14316</v>
      </c>
      <c r="B16248" t="s">
        <v>851</v>
      </c>
      <c r="C16248" t="s">
        <v>14067</v>
      </c>
    </row>
    <row r="16249" spans="1:3">
      <c r="A16249" t="s">
        <v>14316</v>
      </c>
      <c r="B16249" t="s">
        <v>880</v>
      </c>
      <c r="C16249" t="s">
        <v>5881</v>
      </c>
    </row>
    <row r="16250" spans="1:3">
      <c r="A16250" t="s">
        <v>14317</v>
      </c>
      <c r="B16250" t="s">
        <v>851</v>
      </c>
      <c r="C16250" t="s">
        <v>14067</v>
      </c>
    </row>
    <row r="16251" spans="1:3">
      <c r="A16251" t="s">
        <v>14318</v>
      </c>
      <c r="B16251" t="s">
        <v>851</v>
      </c>
      <c r="C16251" t="s">
        <v>14067</v>
      </c>
    </row>
    <row r="16252" spans="1:3">
      <c r="A16252" t="s">
        <v>14318</v>
      </c>
      <c r="B16252" t="s">
        <v>880</v>
      </c>
      <c r="C16252" t="s">
        <v>5881</v>
      </c>
    </row>
    <row r="16253" spans="1:3">
      <c r="A16253" t="s">
        <v>14319</v>
      </c>
      <c r="B16253" t="s">
        <v>851</v>
      </c>
      <c r="C16253" t="s">
        <v>14067</v>
      </c>
    </row>
    <row r="16254" spans="1:3">
      <c r="A16254" t="s">
        <v>14319</v>
      </c>
      <c r="B16254" t="s">
        <v>880</v>
      </c>
      <c r="C16254" t="s">
        <v>5881</v>
      </c>
    </row>
    <row r="16255" spans="1:3">
      <c r="A16255" t="s">
        <v>14320</v>
      </c>
      <c r="B16255" t="s">
        <v>851</v>
      </c>
      <c r="C16255" t="s">
        <v>14067</v>
      </c>
    </row>
    <row r="16256" spans="1:3">
      <c r="A16256" t="s">
        <v>14320</v>
      </c>
      <c r="B16256" t="s">
        <v>880</v>
      </c>
      <c r="C16256" t="s">
        <v>5881</v>
      </c>
    </row>
    <row r="16257" spans="1:3">
      <c r="A16257" t="s">
        <v>14321</v>
      </c>
      <c r="B16257" t="s">
        <v>851</v>
      </c>
      <c r="C16257" t="s">
        <v>14067</v>
      </c>
    </row>
    <row r="16258" spans="1:3">
      <c r="A16258" t="s">
        <v>14322</v>
      </c>
      <c r="B16258" t="s">
        <v>851</v>
      </c>
      <c r="C16258" t="s">
        <v>14067</v>
      </c>
    </row>
    <row r="16259" spans="1:3">
      <c r="A16259" t="s">
        <v>14323</v>
      </c>
      <c r="B16259" t="s">
        <v>851</v>
      </c>
      <c r="C16259" t="s">
        <v>14067</v>
      </c>
    </row>
    <row r="16260" spans="1:3">
      <c r="A16260" t="s">
        <v>14324</v>
      </c>
      <c r="B16260" t="s">
        <v>851</v>
      </c>
      <c r="C16260" t="s">
        <v>14067</v>
      </c>
    </row>
    <row r="16261" spans="1:3">
      <c r="A16261" t="s">
        <v>14325</v>
      </c>
      <c r="B16261" t="s">
        <v>851</v>
      </c>
      <c r="C16261" t="s">
        <v>14067</v>
      </c>
    </row>
    <row r="16262" spans="1:3">
      <c r="A16262" t="s">
        <v>14325</v>
      </c>
      <c r="B16262" t="s">
        <v>880</v>
      </c>
      <c r="C16262" t="s">
        <v>5881</v>
      </c>
    </row>
    <row r="16263" spans="1:3">
      <c r="A16263" t="s">
        <v>14326</v>
      </c>
      <c r="B16263" t="s">
        <v>851</v>
      </c>
      <c r="C16263" t="s">
        <v>14067</v>
      </c>
    </row>
    <row r="16264" spans="1:3">
      <c r="A16264" t="s">
        <v>14326</v>
      </c>
      <c r="B16264" t="s">
        <v>880</v>
      </c>
      <c r="C16264" t="s">
        <v>5881</v>
      </c>
    </row>
    <row r="16265" spans="1:3">
      <c r="A16265" t="s">
        <v>14327</v>
      </c>
      <c r="B16265" t="s">
        <v>851</v>
      </c>
      <c r="C16265" t="s">
        <v>14067</v>
      </c>
    </row>
    <row r="16266" spans="1:3">
      <c r="A16266" t="s">
        <v>14327</v>
      </c>
      <c r="B16266" t="s">
        <v>880</v>
      </c>
      <c r="C16266" t="s">
        <v>5881</v>
      </c>
    </row>
    <row r="16267" spans="1:3">
      <c r="A16267" t="s">
        <v>14328</v>
      </c>
      <c r="B16267" t="s">
        <v>851</v>
      </c>
      <c r="C16267" t="s">
        <v>14067</v>
      </c>
    </row>
    <row r="16268" spans="1:3">
      <c r="A16268" t="s">
        <v>14329</v>
      </c>
      <c r="B16268" t="s">
        <v>851</v>
      </c>
      <c r="C16268" t="s">
        <v>14067</v>
      </c>
    </row>
    <row r="16269" spans="1:3">
      <c r="A16269" t="s">
        <v>14330</v>
      </c>
      <c r="B16269" t="s">
        <v>851</v>
      </c>
      <c r="C16269" t="s">
        <v>14067</v>
      </c>
    </row>
    <row r="16270" spans="1:3">
      <c r="A16270" t="s">
        <v>14331</v>
      </c>
      <c r="B16270" t="s">
        <v>880</v>
      </c>
      <c r="C16270" t="s">
        <v>5881</v>
      </c>
    </row>
    <row r="16271" spans="1:3">
      <c r="A16271" t="s">
        <v>14332</v>
      </c>
      <c r="B16271" t="s">
        <v>851</v>
      </c>
      <c r="C16271" t="s">
        <v>14067</v>
      </c>
    </row>
    <row r="16272" spans="1:3">
      <c r="A16272" t="s">
        <v>14332</v>
      </c>
      <c r="B16272" t="s">
        <v>880</v>
      </c>
      <c r="C16272" t="s">
        <v>5881</v>
      </c>
    </row>
    <row r="16273" spans="1:3">
      <c r="A16273" t="s">
        <v>14333</v>
      </c>
      <c r="B16273" t="s">
        <v>880</v>
      </c>
      <c r="C16273" t="s">
        <v>5881</v>
      </c>
    </row>
    <row r="16274" spans="1:3">
      <c r="A16274" t="s">
        <v>14334</v>
      </c>
      <c r="B16274" t="s">
        <v>851</v>
      </c>
      <c r="C16274" t="s">
        <v>14067</v>
      </c>
    </row>
    <row r="16275" spans="1:3">
      <c r="A16275" t="s">
        <v>14334</v>
      </c>
      <c r="B16275" t="s">
        <v>880</v>
      </c>
      <c r="C16275" t="s">
        <v>5881</v>
      </c>
    </row>
    <row r="16276" spans="1:3">
      <c r="A16276" t="s">
        <v>14335</v>
      </c>
      <c r="B16276" t="s">
        <v>851</v>
      </c>
      <c r="C16276" t="s">
        <v>14067</v>
      </c>
    </row>
    <row r="16277" spans="1:3">
      <c r="A16277" t="s">
        <v>14336</v>
      </c>
      <c r="B16277" t="s">
        <v>880</v>
      </c>
      <c r="C16277" t="s">
        <v>5881</v>
      </c>
    </row>
    <row r="16278" spans="1:3">
      <c r="A16278" t="s">
        <v>14337</v>
      </c>
      <c r="B16278" t="s">
        <v>851</v>
      </c>
      <c r="C16278" t="s">
        <v>14067</v>
      </c>
    </row>
    <row r="16279" spans="1:3">
      <c r="A16279" t="s">
        <v>14337</v>
      </c>
      <c r="B16279" t="s">
        <v>880</v>
      </c>
      <c r="C16279" t="s">
        <v>5881</v>
      </c>
    </row>
    <row r="16280" spans="1:3">
      <c r="A16280" t="s">
        <v>14338</v>
      </c>
      <c r="B16280" t="s">
        <v>851</v>
      </c>
      <c r="C16280" t="s">
        <v>14067</v>
      </c>
    </row>
    <row r="16281" spans="1:3">
      <c r="A16281" t="s">
        <v>14338</v>
      </c>
      <c r="B16281" t="s">
        <v>880</v>
      </c>
      <c r="C16281" t="s">
        <v>5881</v>
      </c>
    </row>
    <row r="16282" spans="1:3">
      <c r="A16282" t="s">
        <v>14339</v>
      </c>
      <c r="B16282" t="s">
        <v>880</v>
      </c>
      <c r="C16282" t="s">
        <v>5881</v>
      </c>
    </row>
    <row r="16283" spans="1:3">
      <c r="A16283" t="s">
        <v>14340</v>
      </c>
      <c r="B16283" t="s">
        <v>880</v>
      </c>
      <c r="C16283" t="s">
        <v>5881</v>
      </c>
    </row>
    <row r="16284" spans="1:3">
      <c r="A16284" t="s">
        <v>14341</v>
      </c>
      <c r="B16284" t="s">
        <v>880</v>
      </c>
      <c r="C16284" t="s">
        <v>5881</v>
      </c>
    </row>
    <row r="16285" spans="1:3">
      <c r="A16285" t="s">
        <v>14342</v>
      </c>
      <c r="B16285" t="s">
        <v>880</v>
      </c>
      <c r="C16285" t="s">
        <v>5881</v>
      </c>
    </row>
    <row r="16286" spans="1:3">
      <c r="A16286" t="s">
        <v>14343</v>
      </c>
      <c r="B16286" t="s">
        <v>880</v>
      </c>
      <c r="C16286" t="s">
        <v>5881</v>
      </c>
    </row>
    <row r="16287" spans="1:3">
      <c r="A16287" t="s">
        <v>14344</v>
      </c>
      <c r="B16287" t="s">
        <v>880</v>
      </c>
      <c r="C16287" t="s">
        <v>5881</v>
      </c>
    </row>
    <row r="16288" spans="1:3">
      <c r="A16288" t="s">
        <v>14345</v>
      </c>
      <c r="B16288" t="s">
        <v>880</v>
      </c>
      <c r="C16288" t="s">
        <v>5881</v>
      </c>
    </row>
    <row r="16289" spans="1:3">
      <c r="A16289" t="s">
        <v>14346</v>
      </c>
      <c r="B16289" t="s">
        <v>880</v>
      </c>
      <c r="C16289" t="s">
        <v>5881</v>
      </c>
    </row>
    <row r="16290" spans="1:3">
      <c r="A16290" t="s">
        <v>14347</v>
      </c>
      <c r="B16290" t="s">
        <v>880</v>
      </c>
      <c r="C16290" t="s">
        <v>5881</v>
      </c>
    </row>
    <row r="16291" spans="1:3">
      <c r="A16291" t="s">
        <v>14348</v>
      </c>
      <c r="B16291" t="s">
        <v>880</v>
      </c>
      <c r="C16291" t="s">
        <v>5881</v>
      </c>
    </row>
    <row r="16292" spans="1:3">
      <c r="A16292" t="s">
        <v>14349</v>
      </c>
      <c r="B16292" t="s">
        <v>880</v>
      </c>
      <c r="C16292" t="s">
        <v>5881</v>
      </c>
    </row>
    <row r="16293" spans="1:3">
      <c r="A16293" t="s">
        <v>14350</v>
      </c>
      <c r="B16293" t="s">
        <v>880</v>
      </c>
      <c r="C16293" t="s">
        <v>5881</v>
      </c>
    </row>
    <row r="16294" spans="1:3">
      <c r="A16294" t="s">
        <v>14351</v>
      </c>
      <c r="B16294" t="s">
        <v>880</v>
      </c>
      <c r="C16294" t="s">
        <v>5881</v>
      </c>
    </row>
    <row r="16295" spans="1:3">
      <c r="A16295" t="s">
        <v>14352</v>
      </c>
      <c r="B16295" t="s">
        <v>880</v>
      </c>
      <c r="C16295" t="s">
        <v>5881</v>
      </c>
    </row>
    <row r="16296" spans="1:3">
      <c r="A16296" t="s">
        <v>14353</v>
      </c>
      <c r="B16296" t="s">
        <v>880</v>
      </c>
      <c r="C16296" t="s">
        <v>5881</v>
      </c>
    </row>
    <row r="16297" spans="1:3">
      <c r="A16297" t="s">
        <v>14354</v>
      </c>
      <c r="B16297" t="s">
        <v>880</v>
      </c>
      <c r="C16297" t="s">
        <v>5881</v>
      </c>
    </row>
    <row r="16298" spans="1:3">
      <c r="A16298" t="s">
        <v>14355</v>
      </c>
      <c r="B16298" t="s">
        <v>852</v>
      </c>
      <c r="C16298" t="s">
        <v>12842</v>
      </c>
    </row>
    <row r="16299" spans="1:3">
      <c r="A16299" t="s">
        <v>14356</v>
      </c>
      <c r="B16299" t="s">
        <v>852</v>
      </c>
      <c r="C16299" t="s">
        <v>12842</v>
      </c>
    </row>
    <row r="16300" spans="1:3">
      <c r="A16300" t="s">
        <v>14357</v>
      </c>
      <c r="B16300" t="s">
        <v>852</v>
      </c>
      <c r="C16300" t="s">
        <v>12842</v>
      </c>
    </row>
    <row r="16301" spans="1:3">
      <c r="A16301" t="s">
        <v>14358</v>
      </c>
      <c r="B16301" t="s">
        <v>852</v>
      </c>
      <c r="C16301" t="s">
        <v>12842</v>
      </c>
    </row>
    <row r="16302" spans="1:3">
      <c r="A16302" t="s">
        <v>14359</v>
      </c>
      <c r="B16302" t="s">
        <v>852</v>
      </c>
      <c r="C16302" t="s">
        <v>12842</v>
      </c>
    </row>
    <row r="16303" spans="1:3">
      <c r="A16303" t="s">
        <v>14360</v>
      </c>
      <c r="B16303" t="s">
        <v>852</v>
      </c>
      <c r="C16303" t="s">
        <v>12842</v>
      </c>
    </row>
    <row r="16304" spans="1:3">
      <c r="A16304" t="s">
        <v>14361</v>
      </c>
      <c r="B16304" t="s">
        <v>852</v>
      </c>
      <c r="C16304" t="s">
        <v>12842</v>
      </c>
    </row>
    <row r="16305" spans="1:3">
      <c r="A16305" t="s">
        <v>14362</v>
      </c>
      <c r="B16305" t="s">
        <v>852</v>
      </c>
      <c r="C16305" t="s">
        <v>12842</v>
      </c>
    </row>
    <row r="16306" spans="1:3">
      <c r="A16306" t="s">
        <v>14362</v>
      </c>
      <c r="B16306" t="s">
        <v>872</v>
      </c>
      <c r="C16306" t="s">
        <v>5812</v>
      </c>
    </row>
    <row r="16307" spans="1:3">
      <c r="A16307" t="s">
        <v>14363</v>
      </c>
      <c r="B16307" t="s">
        <v>852</v>
      </c>
      <c r="C16307" t="s">
        <v>12842</v>
      </c>
    </row>
    <row r="16308" spans="1:3">
      <c r="A16308" t="s">
        <v>14364</v>
      </c>
      <c r="B16308" t="s">
        <v>852</v>
      </c>
      <c r="C16308" t="s">
        <v>12842</v>
      </c>
    </row>
    <row r="16309" spans="1:3">
      <c r="A16309" t="s">
        <v>14364</v>
      </c>
      <c r="B16309" t="s">
        <v>872</v>
      </c>
      <c r="C16309" t="s">
        <v>5812</v>
      </c>
    </row>
    <row r="16310" spans="1:3">
      <c r="A16310" t="s">
        <v>14365</v>
      </c>
      <c r="B16310" t="s">
        <v>852</v>
      </c>
      <c r="C16310" t="s">
        <v>12842</v>
      </c>
    </row>
    <row r="16311" spans="1:3">
      <c r="A16311" t="s">
        <v>14365</v>
      </c>
      <c r="B16311" t="s">
        <v>872</v>
      </c>
      <c r="C16311" t="s">
        <v>5812</v>
      </c>
    </row>
    <row r="16312" spans="1:3">
      <c r="A16312" t="s">
        <v>14366</v>
      </c>
      <c r="B16312" t="s">
        <v>852</v>
      </c>
      <c r="C16312" t="s">
        <v>12842</v>
      </c>
    </row>
    <row r="16313" spans="1:3">
      <c r="A16313" t="s">
        <v>14366</v>
      </c>
      <c r="B16313" t="s">
        <v>872</v>
      </c>
      <c r="C16313" t="s">
        <v>5812</v>
      </c>
    </row>
    <row r="16314" spans="1:3">
      <c r="A16314" t="s">
        <v>14367</v>
      </c>
      <c r="B16314" t="s">
        <v>852</v>
      </c>
      <c r="C16314" t="s">
        <v>12842</v>
      </c>
    </row>
    <row r="16315" spans="1:3">
      <c r="A16315" t="s">
        <v>14368</v>
      </c>
      <c r="B16315" t="s">
        <v>852</v>
      </c>
      <c r="C16315" t="s">
        <v>12842</v>
      </c>
    </row>
    <row r="16316" spans="1:3">
      <c r="A16316" t="s">
        <v>14368</v>
      </c>
      <c r="B16316" t="s">
        <v>872</v>
      </c>
      <c r="C16316" t="s">
        <v>5812</v>
      </c>
    </row>
    <row r="16317" spans="1:3">
      <c r="A16317" t="s">
        <v>14369</v>
      </c>
      <c r="B16317" t="s">
        <v>852</v>
      </c>
      <c r="C16317" t="s">
        <v>12842</v>
      </c>
    </row>
    <row r="16318" spans="1:3">
      <c r="A16318" t="s">
        <v>14370</v>
      </c>
      <c r="B16318" t="s">
        <v>852</v>
      </c>
      <c r="C16318" t="s">
        <v>12842</v>
      </c>
    </row>
    <row r="16319" spans="1:3">
      <c r="A16319" t="s">
        <v>14371</v>
      </c>
      <c r="B16319" t="s">
        <v>852</v>
      </c>
      <c r="C16319" t="s">
        <v>12842</v>
      </c>
    </row>
    <row r="16320" spans="1:3">
      <c r="A16320" t="s">
        <v>14371</v>
      </c>
      <c r="B16320" t="s">
        <v>872</v>
      </c>
      <c r="C16320" t="s">
        <v>5812</v>
      </c>
    </row>
    <row r="16321" spans="1:3">
      <c r="A16321" t="s">
        <v>14372</v>
      </c>
      <c r="B16321" t="s">
        <v>852</v>
      </c>
      <c r="C16321" t="s">
        <v>12842</v>
      </c>
    </row>
    <row r="16322" spans="1:3">
      <c r="A16322" t="s">
        <v>14373</v>
      </c>
      <c r="B16322" t="s">
        <v>852</v>
      </c>
      <c r="C16322" t="s">
        <v>12842</v>
      </c>
    </row>
    <row r="16323" spans="1:3">
      <c r="A16323" t="s">
        <v>14374</v>
      </c>
      <c r="B16323" t="s">
        <v>852</v>
      </c>
      <c r="C16323" t="s">
        <v>12842</v>
      </c>
    </row>
    <row r="16324" spans="1:3">
      <c r="A16324" t="s">
        <v>14375</v>
      </c>
      <c r="B16324" t="s">
        <v>852</v>
      </c>
      <c r="C16324" t="s">
        <v>12842</v>
      </c>
    </row>
    <row r="16325" spans="1:3">
      <c r="A16325" t="s">
        <v>14376</v>
      </c>
      <c r="B16325" t="s">
        <v>852</v>
      </c>
      <c r="C16325" t="s">
        <v>12842</v>
      </c>
    </row>
    <row r="16326" spans="1:3">
      <c r="A16326" t="s">
        <v>14377</v>
      </c>
      <c r="B16326" t="s">
        <v>851</v>
      </c>
      <c r="C16326" t="s">
        <v>14067</v>
      </c>
    </row>
    <row r="16327" spans="1:3">
      <c r="A16327" t="s">
        <v>14377</v>
      </c>
      <c r="B16327" t="s">
        <v>852</v>
      </c>
      <c r="C16327" t="s">
        <v>12842</v>
      </c>
    </row>
    <row r="16328" spans="1:3">
      <c r="A16328" t="s">
        <v>14378</v>
      </c>
      <c r="B16328" t="s">
        <v>852</v>
      </c>
      <c r="C16328" t="s">
        <v>12842</v>
      </c>
    </row>
    <row r="16329" spans="1:3">
      <c r="A16329" t="s">
        <v>14379</v>
      </c>
      <c r="B16329" t="s">
        <v>852</v>
      </c>
      <c r="C16329" t="s">
        <v>12842</v>
      </c>
    </row>
    <row r="16330" spans="1:3">
      <c r="A16330" t="s">
        <v>14380</v>
      </c>
      <c r="B16330" t="s">
        <v>852</v>
      </c>
      <c r="C16330" t="s">
        <v>12842</v>
      </c>
    </row>
    <row r="16331" spans="1:3">
      <c r="A16331" t="s">
        <v>14381</v>
      </c>
      <c r="B16331" t="s">
        <v>852</v>
      </c>
      <c r="C16331" t="s">
        <v>12842</v>
      </c>
    </row>
    <row r="16332" spans="1:3">
      <c r="A16332" t="s">
        <v>14382</v>
      </c>
      <c r="B16332" t="s">
        <v>852</v>
      </c>
      <c r="C16332" t="s">
        <v>12842</v>
      </c>
    </row>
    <row r="16333" spans="1:3">
      <c r="A16333" t="s">
        <v>14382</v>
      </c>
      <c r="B16333" t="s">
        <v>872</v>
      </c>
      <c r="C16333" t="s">
        <v>5812</v>
      </c>
    </row>
    <row r="16334" spans="1:3">
      <c r="A16334" t="s">
        <v>14383</v>
      </c>
      <c r="B16334" t="s">
        <v>852</v>
      </c>
      <c r="C16334" t="s">
        <v>12842</v>
      </c>
    </row>
    <row r="16335" spans="1:3">
      <c r="A16335" t="s">
        <v>14383</v>
      </c>
      <c r="B16335" t="s">
        <v>872</v>
      </c>
      <c r="C16335" t="s">
        <v>5812</v>
      </c>
    </row>
    <row r="16336" spans="1:3">
      <c r="A16336" t="s">
        <v>14384</v>
      </c>
      <c r="B16336" t="s">
        <v>852</v>
      </c>
      <c r="C16336" t="s">
        <v>12842</v>
      </c>
    </row>
    <row r="16337" spans="1:3">
      <c r="A16337" t="s">
        <v>14385</v>
      </c>
      <c r="B16337" t="s">
        <v>852</v>
      </c>
      <c r="C16337" t="s">
        <v>12842</v>
      </c>
    </row>
    <row r="16338" spans="1:3">
      <c r="A16338" t="s">
        <v>14386</v>
      </c>
      <c r="B16338" t="s">
        <v>852</v>
      </c>
      <c r="C16338" t="s">
        <v>12842</v>
      </c>
    </row>
    <row r="16339" spans="1:3">
      <c r="A16339" t="s">
        <v>14387</v>
      </c>
      <c r="B16339" t="s">
        <v>852</v>
      </c>
      <c r="C16339" t="s">
        <v>12842</v>
      </c>
    </row>
    <row r="16340" spans="1:3">
      <c r="A16340" t="s">
        <v>14388</v>
      </c>
      <c r="B16340" t="s">
        <v>852</v>
      </c>
      <c r="C16340" t="s">
        <v>12842</v>
      </c>
    </row>
    <row r="16341" spans="1:3">
      <c r="A16341" t="s">
        <v>14389</v>
      </c>
      <c r="B16341" t="s">
        <v>852</v>
      </c>
      <c r="C16341" t="s">
        <v>12842</v>
      </c>
    </row>
    <row r="16342" spans="1:3">
      <c r="A16342" t="s">
        <v>14390</v>
      </c>
      <c r="B16342" t="s">
        <v>852</v>
      </c>
      <c r="C16342" t="s">
        <v>12842</v>
      </c>
    </row>
    <row r="16343" spans="1:3">
      <c r="A16343" t="s">
        <v>14391</v>
      </c>
      <c r="B16343" t="s">
        <v>852</v>
      </c>
      <c r="C16343" t="s">
        <v>12842</v>
      </c>
    </row>
    <row r="16344" spans="1:3">
      <c r="A16344" t="s">
        <v>14392</v>
      </c>
      <c r="B16344" t="s">
        <v>852</v>
      </c>
      <c r="C16344" t="s">
        <v>12842</v>
      </c>
    </row>
    <row r="16345" spans="1:3">
      <c r="A16345" t="s">
        <v>14393</v>
      </c>
      <c r="B16345" t="s">
        <v>852</v>
      </c>
      <c r="C16345" t="s">
        <v>12842</v>
      </c>
    </row>
    <row r="16346" spans="1:3">
      <c r="A16346" t="s">
        <v>14394</v>
      </c>
      <c r="B16346" t="s">
        <v>852</v>
      </c>
      <c r="C16346" t="s">
        <v>12842</v>
      </c>
    </row>
    <row r="16347" spans="1:3">
      <c r="A16347" t="s">
        <v>14395</v>
      </c>
      <c r="B16347" t="s">
        <v>852</v>
      </c>
      <c r="C16347" t="s">
        <v>12842</v>
      </c>
    </row>
    <row r="16348" spans="1:3">
      <c r="A16348" t="s">
        <v>14396</v>
      </c>
      <c r="B16348" t="s">
        <v>852</v>
      </c>
      <c r="C16348" t="s">
        <v>12842</v>
      </c>
    </row>
    <row r="16349" spans="1:3">
      <c r="A16349" t="s">
        <v>14397</v>
      </c>
      <c r="B16349" t="s">
        <v>851</v>
      </c>
      <c r="C16349" t="s">
        <v>14067</v>
      </c>
    </row>
    <row r="16350" spans="1:3">
      <c r="A16350" t="s">
        <v>14398</v>
      </c>
      <c r="B16350" t="s">
        <v>852</v>
      </c>
      <c r="C16350" t="s">
        <v>12842</v>
      </c>
    </row>
    <row r="16351" spans="1:3">
      <c r="A16351" t="s">
        <v>14399</v>
      </c>
      <c r="B16351" t="s">
        <v>852</v>
      </c>
      <c r="C16351" t="s">
        <v>12842</v>
      </c>
    </row>
    <row r="16352" spans="1:3">
      <c r="A16352" t="s">
        <v>14400</v>
      </c>
      <c r="B16352" t="s">
        <v>852</v>
      </c>
      <c r="C16352" t="s">
        <v>12842</v>
      </c>
    </row>
    <row r="16353" spans="1:3">
      <c r="A16353" t="s">
        <v>14401</v>
      </c>
      <c r="B16353" t="s">
        <v>852</v>
      </c>
      <c r="C16353" t="s">
        <v>12842</v>
      </c>
    </row>
    <row r="16354" spans="1:3">
      <c r="A16354" t="s">
        <v>14402</v>
      </c>
      <c r="B16354" t="s">
        <v>852</v>
      </c>
      <c r="C16354" t="s">
        <v>12842</v>
      </c>
    </row>
    <row r="16355" spans="1:3">
      <c r="A16355" t="s">
        <v>14403</v>
      </c>
      <c r="B16355" t="s">
        <v>852</v>
      </c>
      <c r="C16355" t="s">
        <v>12842</v>
      </c>
    </row>
    <row r="16356" spans="1:3">
      <c r="A16356" t="s">
        <v>14404</v>
      </c>
      <c r="B16356" t="s">
        <v>852</v>
      </c>
      <c r="C16356" t="s">
        <v>12842</v>
      </c>
    </row>
    <row r="16357" spans="1:3">
      <c r="A16357" t="s">
        <v>14405</v>
      </c>
      <c r="B16357" t="s">
        <v>852</v>
      </c>
      <c r="C16357" t="s">
        <v>12842</v>
      </c>
    </row>
    <row r="16358" spans="1:3">
      <c r="A16358" t="s">
        <v>14406</v>
      </c>
      <c r="B16358" t="s">
        <v>852</v>
      </c>
      <c r="C16358" t="s">
        <v>12842</v>
      </c>
    </row>
    <row r="16359" spans="1:3">
      <c r="A16359" t="s">
        <v>14407</v>
      </c>
      <c r="B16359" t="s">
        <v>852</v>
      </c>
      <c r="C16359" t="s">
        <v>12842</v>
      </c>
    </row>
    <row r="16360" spans="1:3">
      <c r="A16360" t="s">
        <v>14408</v>
      </c>
      <c r="B16360" t="s">
        <v>852</v>
      </c>
      <c r="C16360" t="s">
        <v>12842</v>
      </c>
    </row>
    <row r="16361" spans="1:3">
      <c r="A16361" t="s">
        <v>14409</v>
      </c>
      <c r="B16361" t="s">
        <v>852</v>
      </c>
      <c r="C16361" t="s">
        <v>12842</v>
      </c>
    </row>
    <row r="16362" spans="1:3">
      <c r="A16362" t="s">
        <v>14410</v>
      </c>
      <c r="B16362" t="s">
        <v>852</v>
      </c>
      <c r="C16362" t="s">
        <v>12842</v>
      </c>
    </row>
    <row r="16363" spans="1:3">
      <c r="A16363" t="s">
        <v>14411</v>
      </c>
      <c r="B16363" t="s">
        <v>852</v>
      </c>
      <c r="C16363" t="s">
        <v>12842</v>
      </c>
    </row>
    <row r="16364" spans="1:3">
      <c r="A16364" t="s">
        <v>14412</v>
      </c>
      <c r="B16364" t="s">
        <v>852</v>
      </c>
      <c r="C16364" t="s">
        <v>12842</v>
      </c>
    </row>
    <row r="16365" spans="1:3">
      <c r="A16365" t="s">
        <v>14413</v>
      </c>
      <c r="B16365" t="s">
        <v>852</v>
      </c>
      <c r="C16365" t="s">
        <v>12842</v>
      </c>
    </row>
    <row r="16366" spans="1:3">
      <c r="A16366" t="s">
        <v>14414</v>
      </c>
      <c r="B16366" t="s">
        <v>852</v>
      </c>
      <c r="C16366" t="s">
        <v>12842</v>
      </c>
    </row>
    <row r="16367" spans="1:3">
      <c r="A16367" t="s">
        <v>14415</v>
      </c>
      <c r="B16367" t="s">
        <v>852</v>
      </c>
      <c r="C16367" t="s">
        <v>12842</v>
      </c>
    </row>
    <row r="16368" spans="1:3">
      <c r="A16368" t="s">
        <v>14416</v>
      </c>
      <c r="B16368" t="s">
        <v>852</v>
      </c>
      <c r="C16368" t="s">
        <v>12842</v>
      </c>
    </row>
    <row r="16369" spans="1:3">
      <c r="A16369" t="s">
        <v>14417</v>
      </c>
      <c r="B16369" t="s">
        <v>852</v>
      </c>
      <c r="C16369" t="s">
        <v>12842</v>
      </c>
    </row>
    <row r="16370" spans="1:3">
      <c r="A16370" t="s">
        <v>14418</v>
      </c>
      <c r="B16370" t="s">
        <v>852</v>
      </c>
      <c r="C16370" t="s">
        <v>12842</v>
      </c>
    </row>
    <row r="16371" spans="1:3">
      <c r="A16371" t="s">
        <v>14419</v>
      </c>
      <c r="B16371" t="s">
        <v>852</v>
      </c>
      <c r="C16371" t="s">
        <v>12842</v>
      </c>
    </row>
    <row r="16372" spans="1:3">
      <c r="A16372" t="s">
        <v>14420</v>
      </c>
      <c r="B16372" t="s">
        <v>852</v>
      </c>
      <c r="C16372" t="s">
        <v>12842</v>
      </c>
    </row>
    <row r="16373" spans="1:3">
      <c r="A16373" t="s">
        <v>14421</v>
      </c>
      <c r="B16373" t="s">
        <v>852</v>
      </c>
      <c r="C16373" t="s">
        <v>12842</v>
      </c>
    </row>
    <row r="16374" spans="1:3">
      <c r="A16374" t="s">
        <v>14422</v>
      </c>
      <c r="B16374" t="s">
        <v>852</v>
      </c>
      <c r="C16374" t="s">
        <v>12842</v>
      </c>
    </row>
    <row r="16375" spans="1:3">
      <c r="A16375" t="s">
        <v>14423</v>
      </c>
      <c r="B16375" t="s">
        <v>852</v>
      </c>
      <c r="C16375" t="s">
        <v>12842</v>
      </c>
    </row>
    <row r="16376" spans="1:3">
      <c r="A16376" t="s">
        <v>14424</v>
      </c>
      <c r="B16376" t="s">
        <v>852</v>
      </c>
      <c r="C16376" t="s">
        <v>12842</v>
      </c>
    </row>
    <row r="16377" spans="1:3">
      <c r="A16377" t="s">
        <v>14425</v>
      </c>
      <c r="B16377" t="s">
        <v>852</v>
      </c>
      <c r="C16377" t="s">
        <v>12842</v>
      </c>
    </row>
    <row r="16378" spans="1:3">
      <c r="A16378" t="s">
        <v>14426</v>
      </c>
      <c r="B16378" t="s">
        <v>852</v>
      </c>
      <c r="C16378" t="s">
        <v>12842</v>
      </c>
    </row>
    <row r="16379" spans="1:3">
      <c r="A16379" t="s">
        <v>14427</v>
      </c>
      <c r="B16379" t="s">
        <v>851</v>
      </c>
      <c r="C16379" t="s">
        <v>14067</v>
      </c>
    </row>
    <row r="16380" spans="1:3">
      <c r="A16380" t="s">
        <v>14427</v>
      </c>
      <c r="B16380" t="s">
        <v>852</v>
      </c>
      <c r="C16380" t="s">
        <v>12842</v>
      </c>
    </row>
    <row r="16381" spans="1:3">
      <c r="A16381" t="s">
        <v>14428</v>
      </c>
      <c r="B16381" t="s">
        <v>851</v>
      </c>
      <c r="C16381" t="s">
        <v>14067</v>
      </c>
    </row>
    <row r="16382" spans="1:3">
      <c r="A16382" t="s">
        <v>14428</v>
      </c>
      <c r="B16382" t="s">
        <v>852</v>
      </c>
      <c r="C16382" t="s">
        <v>12842</v>
      </c>
    </row>
    <row r="16383" spans="1:3">
      <c r="A16383" t="s">
        <v>14429</v>
      </c>
      <c r="B16383" t="s">
        <v>851</v>
      </c>
      <c r="C16383" t="s">
        <v>14067</v>
      </c>
    </row>
    <row r="16384" spans="1:3">
      <c r="A16384" t="s">
        <v>14430</v>
      </c>
      <c r="B16384" t="s">
        <v>852</v>
      </c>
      <c r="C16384" t="s">
        <v>12842</v>
      </c>
    </row>
    <row r="16385" spans="1:3">
      <c r="A16385" t="s">
        <v>14431</v>
      </c>
      <c r="B16385" t="s">
        <v>851</v>
      </c>
      <c r="C16385" t="s">
        <v>14067</v>
      </c>
    </row>
    <row r="16386" spans="1:3">
      <c r="A16386" t="s">
        <v>14431</v>
      </c>
      <c r="B16386" t="s">
        <v>852</v>
      </c>
      <c r="C16386" t="s">
        <v>12842</v>
      </c>
    </row>
    <row r="16387" spans="1:3">
      <c r="A16387" t="s">
        <v>14432</v>
      </c>
      <c r="B16387" t="s">
        <v>852</v>
      </c>
      <c r="C16387" t="s">
        <v>12842</v>
      </c>
    </row>
    <row r="16388" spans="1:3">
      <c r="A16388" t="s">
        <v>14433</v>
      </c>
      <c r="B16388" t="s">
        <v>852</v>
      </c>
      <c r="C16388" t="s">
        <v>12842</v>
      </c>
    </row>
    <row r="16389" spans="1:3">
      <c r="A16389" t="s">
        <v>14434</v>
      </c>
      <c r="B16389" t="s">
        <v>851</v>
      </c>
      <c r="C16389" t="s">
        <v>14067</v>
      </c>
    </row>
    <row r="16390" spans="1:3">
      <c r="A16390" t="s">
        <v>14434</v>
      </c>
      <c r="B16390" t="s">
        <v>852</v>
      </c>
      <c r="C16390" t="s">
        <v>12842</v>
      </c>
    </row>
    <row r="16391" spans="1:3">
      <c r="A16391" t="s">
        <v>14435</v>
      </c>
      <c r="B16391" t="s">
        <v>851</v>
      </c>
      <c r="C16391" t="s">
        <v>14067</v>
      </c>
    </row>
    <row r="16392" spans="1:3">
      <c r="A16392" t="s">
        <v>14435</v>
      </c>
      <c r="B16392" t="s">
        <v>852</v>
      </c>
      <c r="C16392" t="s">
        <v>12842</v>
      </c>
    </row>
    <row r="16393" spans="1:3">
      <c r="A16393" t="s">
        <v>14436</v>
      </c>
      <c r="B16393" t="s">
        <v>851</v>
      </c>
      <c r="C16393" t="s">
        <v>14067</v>
      </c>
    </row>
    <row r="16394" spans="1:3">
      <c r="A16394" t="s">
        <v>14436</v>
      </c>
      <c r="B16394" t="s">
        <v>852</v>
      </c>
      <c r="C16394" t="s">
        <v>12842</v>
      </c>
    </row>
    <row r="16395" spans="1:3">
      <c r="A16395" t="s">
        <v>14437</v>
      </c>
      <c r="B16395" t="s">
        <v>851</v>
      </c>
      <c r="C16395" t="s">
        <v>14067</v>
      </c>
    </row>
    <row r="16396" spans="1:3">
      <c r="A16396" t="s">
        <v>14437</v>
      </c>
      <c r="B16396" t="s">
        <v>852</v>
      </c>
      <c r="C16396" t="s">
        <v>12842</v>
      </c>
    </row>
    <row r="16397" spans="1:3">
      <c r="A16397" t="s">
        <v>14438</v>
      </c>
      <c r="B16397" t="s">
        <v>852</v>
      </c>
      <c r="C16397" t="s">
        <v>12842</v>
      </c>
    </row>
    <row r="16398" spans="1:3">
      <c r="A16398" t="s">
        <v>14439</v>
      </c>
      <c r="B16398" t="s">
        <v>852</v>
      </c>
      <c r="C16398" t="s">
        <v>12842</v>
      </c>
    </row>
    <row r="16399" spans="1:3">
      <c r="A16399" t="s">
        <v>14440</v>
      </c>
      <c r="B16399" t="s">
        <v>852</v>
      </c>
      <c r="C16399" t="s">
        <v>12842</v>
      </c>
    </row>
    <row r="16400" spans="1:3">
      <c r="A16400" t="s">
        <v>14441</v>
      </c>
      <c r="B16400" t="s">
        <v>852</v>
      </c>
      <c r="C16400" t="s">
        <v>12842</v>
      </c>
    </row>
    <row r="16401" spans="1:3">
      <c r="A16401" t="s">
        <v>14442</v>
      </c>
      <c r="B16401" t="s">
        <v>852</v>
      </c>
      <c r="C16401" t="s">
        <v>12842</v>
      </c>
    </row>
    <row r="16402" spans="1:3">
      <c r="A16402" t="s">
        <v>14443</v>
      </c>
      <c r="B16402" t="s">
        <v>852</v>
      </c>
      <c r="C16402" t="s">
        <v>12842</v>
      </c>
    </row>
    <row r="16403" spans="1:3">
      <c r="A16403" t="s">
        <v>14444</v>
      </c>
      <c r="B16403" t="s">
        <v>852</v>
      </c>
      <c r="C16403" t="s">
        <v>12842</v>
      </c>
    </row>
    <row r="16404" spans="1:3">
      <c r="A16404" t="s">
        <v>14445</v>
      </c>
      <c r="B16404" t="s">
        <v>852</v>
      </c>
      <c r="C16404" t="s">
        <v>12842</v>
      </c>
    </row>
    <row r="16405" spans="1:3">
      <c r="A16405" t="s">
        <v>14446</v>
      </c>
      <c r="B16405" t="s">
        <v>852</v>
      </c>
      <c r="C16405" t="s">
        <v>12842</v>
      </c>
    </row>
    <row r="16406" spans="1:3">
      <c r="A16406" t="s">
        <v>14447</v>
      </c>
      <c r="B16406" t="s">
        <v>851</v>
      </c>
      <c r="C16406" t="s">
        <v>14067</v>
      </c>
    </row>
    <row r="16407" spans="1:3">
      <c r="A16407" t="s">
        <v>14447</v>
      </c>
      <c r="B16407" t="s">
        <v>852</v>
      </c>
      <c r="C16407" t="s">
        <v>12842</v>
      </c>
    </row>
    <row r="16408" spans="1:3">
      <c r="A16408" t="s">
        <v>14448</v>
      </c>
      <c r="B16408" t="s">
        <v>852</v>
      </c>
      <c r="C16408" t="s">
        <v>12842</v>
      </c>
    </row>
    <row r="16409" spans="1:3">
      <c r="A16409" t="s">
        <v>14449</v>
      </c>
      <c r="B16409" t="s">
        <v>852</v>
      </c>
      <c r="C16409" t="s">
        <v>12842</v>
      </c>
    </row>
    <row r="16410" spans="1:3">
      <c r="A16410" t="s">
        <v>14450</v>
      </c>
      <c r="B16410" t="s">
        <v>851</v>
      </c>
      <c r="C16410" t="s">
        <v>14067</v>
      </c>
    </row>
    <row r="16411" spans="1:3">
      <c r="A16411" t="s">
        <v>14450</v>
      </c>
      <c r="B16411" t="s">
        <v>852</v>
      </c>
      <c r="C16411" t="s">
        <v>12842</v>
      </c>
    </row>
    <row r="16412" spans="1:3">
      <c r="A16412" t="s">
        <v>14451</v>
      </c>
      <c r="B16412" t="s">
        <v>852</v>
      </c>
      <c r="C16412" t="s">
        <v>12842</v>
      </c>
    </row>
    <row r="16413" spans="1:3">
      <c r="A16413" t="s">
        <v>14452</v>
      </c>
      <c r="B16413" t="s">
        <v>852</v>
      </c>
      <c r="C16413" t="s">
        <v>12842</v>
      </c>
    </row>
    <row r="16414" spans="1:3">
      <c r="A16414" t="s">
        <v>14453</v>
      </c>
      <c r="B16414" t="s">
        <v>851</v>
      </c>
      <c r="C16414" t="s">
        <v>14067</v>
      </c>
    </row>
    <row r="16415" spans="1:3">
      <c r="A16415" t="s">
        <v>14453</v>
      </c>
      <c r="B16415" t="s">
        <v>852</v>
      </c>
      <c r="C16415" t="s">
        <v>12842</v>
      </c>
    </row>
    <row r="16416" spans="1:3">
      <c r="A16416" t="s">
        <v>14454</v>
      </c>
      <c r="B16416" t="s">
        <v>852</v>
      </c>
      <c r="C16416" t="s">
        <v>12842</v>
      </c>
    </row>
    <row r="16417" spans="1:3">
      <c r="A16417" t="s">
        <v>14455</v>
      </c>
      <c r="B16417" t="s">
        <v>851</v>
      </c>
      <c r="C16417" t="s">
        <v>14067</v>
      </c>
    </row>
    <row r="16418" spans="1:3">
      <c r="A16418" t="s">
        <v>14456</v>
      </c>
      <c r="B16418" t="s">
        <v>851</v>
      </c>
      <c r="C16418" t="s">
        <v>14067</v>
      </c>
    </row>
    <row r="16419" spans="1:3">
      <c r="A16419" t="s">
        <v>14457</v>
      </c>
      <c r="B16419" t="s">
        <v>851</v>
      </c>
      <c r="C16419" t="s">
        <v>14067</v>
      </c>
    </row>
    <row r="16420" spans="1:3">
      <c r="A16420" t="s">
        <v>14457</v>
      </c>
      <c r="B16420" t="s">
        <v>852</v>
      </c>
      <c r="C16420" t="s">
        <v>12842</v>
      </c>
    </row>
    <row r="16421" spans="1:3">
      <c r="A16421" t="s">
        <v>14458</v>
      </c>
      <c r="B16421" t="s">
        <v>851</v>
      </c>
      <c r="C16421" t="s">
        <v>14067</v>
      </c>
    </row>
    <row r="16422" spans="1:3">
      <c r="A16422" t="s">
        <v>14459</v>
      </c>
      <c r="B16422" t="s">
        <v>851</v>
      </c>
      <c r="C16422" t="s">
        <v>14067</v>
      </c>
    </row>
    <row r="16423" spans="1:3">
      <c r="A16423" t="s">
        <v>14460</v>
      </c>
      <c r="B16423" t="s">
        <v>851</v>
      </c>
      <c r="C16423" t="s">
        <v>14067</v>
      </c>
    </row>
    <row r="16424" spans="1:3">
      <c r="A16424" t="s">
        <v>14461</v>
      </c>
      <c r="B16424" t="s">
        <v>851</v>
      </c>
      <c r="C16424" t="s">
        <v>14067</v>
      </c>
    </row>
    <row r="16425" spans="1:3">
      <c r="A16425" t="s">
        <v>14462</v>
      </c>
      <c r="B16425" t="s">
        <v>851</v>
      </c>
      <c r="C16425" t="s">
        <v>14067</v>
      </c>
    </row>
    <row r="16426" spans="1:3">
      <c r="A16426" t="s">
        <v>14462</v>
      </c>
      <c r="B16426" t="s">
        <v>852</v>
      </c>
      <c r="C16426" t="s">
        <v>12842</v>
      </c>
    </row>
    <row r="16427" spans="1:3">
      <c r="A16427" t="s">
        <v>14463</v>
      </c>
      <c r="B16427" t="s">
        <v>851</v>
      </c>
      <c r="C16427" t="s">
        <v>14067</v>
      </c>
    </row>
    <row r="16428" spans="1:3">
      <c r="A16428" t="s">
        <v>14464</v>
      </c>
      <c r="B16428" t="s">
        <v>851</v>
      </c>
      <c r="C16428" t="s">
        <v>14067</v>
      </c>
    </row>
    <row r="16429" spans="1:3">
      <c r="A16429" t="s">
        <v>14465</v>
      </c>
      <c r="B16429" t="s">
        <v>851</v>
      </c>
      <c r="C16429" t="s">
        <v>14067</v>
      </c>
    </row>
    <row r="16430" spans="1:3">
      <c r="A16430" t="s">
        <v>14466</v>
      </c>
      <c r="B16430" t="s">
        <v>851</v>
      </c>
      <c r="C16430" t="s">
        <v>14067</v>
      </c>
    </row>
    <row r="16431" spans="1:3">
      <c r="A16431" t="s">
        <v>14467</v>
      </c>
      <c r="B16431" t="s">
        <v>851</v>
      </c>
      <c r="C16431" t="s">
        <v>14067</v>
      </c>
    </row>
    <row r="16432" spans="1:3">
      <c r="A16432" t="s">
        <v>14468</v>
      </c>
      <c r="B16432" t="s">
        <v>851</v>
      </c>
      <c r="C16432" t="s">
        <v>14067</v>
      </c>
    </row>
    <row r="16433" spans="1:3">
      <c r="A16433" t="s">
        <v>14469</v>
      </c>
      <c r="B16433" t="s">
        <v>851</v>
      </c>
      <c r="C16433" t="s">
        <v>14067</v>
      </c>
    </row>
    <row r="16434" spans="1:3">
      <c r="A16434" t="s">
        <v>14470</v>
      </c>
      <c r="B16434" t="s">
        <v>851</v>
      </c>
      <c r="C16434" t="s">
        <v>14067</v>
      </c>
    </row>
    <row r="16435" spans="1:3">
      <c r="A16435" t="s">
        <v>14471</v>
      </c>
      <c r="B16435" t="s">
        <v>851</v>
      </c>
      <c r="C16435" t="s">
        <v>14067</v>
      </c>
    </row>
    <row r="16436" spans="1:3">
      <c r="A16436" t="s">
        <v>14472</v>
      </c>
      <c r="B16436" t="s">
        <v>851</v>
      </c>
      <c r="C16436" t="s">
        <v>14067</v>
      </c>
    </row>
    <row r="16437" spans="1:3">
      <c r="A16437" t="s">
        <v>14473</v>
      </c>
      <c r="B16437" t="s">
        <v>851</v>
      </c>
      <c r="C16437" t="s">
        <v>14067</v>
      </c>
    </row>
    <row r="16438" spans="1:3">
      <c r="A16438" t="s">
        <v>14474</v>
      </c>
      <c r="B16438" t="s">
        <v>851</v>
      </c>
      <c r="C16438" t="s">
        <v>14067</v>
      </c>
    </row>
    <row r="16439" spans="1:3">
      <c r="A16439" t="s">
        <v>14474</v>
      </c>
      <c r="B16439" t="s">
        <v>880</v>
      </c>
      <c r="C16439" t="s">
        <v>5881</v>
      </c>
    </row>
    <row r="16440" spans="1:3">
      <c r="A16440" t="s">
        <v>14475</v>
      </c>
      <c r="B16440" t="s">
        <v>851</v>
      </c>
      <c r="C16440" t="s">
        <v>14067</v>
      </c>
    </row>
    <row r="16441" spans="1:3">
      <c r="A16441" t="s">
        <v>14476</v>
      </c>
      <c r="B16441" t="s">
        <v>851</v>
      </c>
      <c r="C16441" t="s">
        <v>14067</v>
      </c>
    </row>
    <row r="16442" spans="1:3">
      <c r="A16442" t="s">
        <v>14477</v>
      </c>
      <c r="B16442" t="s">
        <v>851</v>
      </c>
      <c r="C16442" t="s">
        <v>14067</v>
      </c>
    </row>
    <row r="16443" spans="1:3">
      <c r="A16443" t="s">
        <v>14478</v>
      </c>
      <c r="B16443" t="s">
        <v>851</v>
      </c>
      <c r="C16443" t="s">
        <v>14067</v>
      </c>
    </row>
    <row r="16444" spans="1:3">
      <c r="A16444" t="s">
        <v>14479</v>
      </c>
      <c r="B16444" t="s">
        <v>851</v>
      </c>
      <c r="C16444" t="s">
        <v>14067</v>
      </c>
    </row>
    <row r="16445" spans="1:3">
      <c r="A16445" t="s">
        <v>14480</v>
      </c>
      <c r="B16445" t="s">
        <v>851</v>
      </c>
      <c r="C16445" t="s">
        <v>14067</v>
      </c>
    </row>
    <row r="16446" spans="1:3">
      <c r="A16446" t="s">
        <v>14481</v>
      </c>
      <c r="B16446" t="s">
        <v>851</v>
      </c>
      <c r="C16446" t="s">
        <v>14067</v>
      </c>
    </row>
    <row r="16447" spans="1:3">
      <c r="A16447" t="s">
        <v>14482</v>
      </c>
      <c r="B16447" t="s">
        <v>852</v>
      </c>
      <c r="C16447" t="s">
        <v>12842</v>
      </c>
    </row>
    <row r="16448" spans="1:3">
      <c r="A16448" t="s">
        <v>14483</v>
      </c>
      <c r="B16448" t="s">
        <v>852</v>
      </c>
      <c r="C16448" t="s">
        <v>12842</v>
      </c>
    </row>
    <row r="16449" spans="1:3">
      <c r="A16449" t="s">
        <v>14484</v>
      </c>
      <c r="B16449" t="s">
        <v>852</v>
      </c>
      <c r="C16449" t="s">
        <v>12842</v>
      </c>
    </row>
    <row r="16450" spans="1:3">
      <c r="A16450" t="s">
        <v>14485</v>
      </c>
      <c r="B16450" t="s">
        <v>852</v>
      </c>
      <c r="C16450" t="s">
        <v>12842</v>
      </c>
    </row>
    <row r="16451" spans="1:3">
      <c r="A16451" t="s">
        <v>14486</v>
      </c>
      <c r="B16451" t="s">
        <v>851</v>
      </c>
      <c r="C16451" t="s">
        <v>14067</v>
      </c>
    </row>
    <row r="16452" spans="1:3">
      <c r="A16452" t="s">
        <v>14486</v>
      </c>
      <c r="B16452" t="s">
        <v>880</v>
      </c>
      <c r="C16452" t="s">
        <v>5881</v>
      </c>
    </row>
    <row r="16453" spans="1:3">
      <c r="A16453" t="s">
        <v>14487</v>
      </c>
      <c r="B16453" t="s">
        <v>852</v>
      </c>
      <c r="C16453" t="s">
        <v>12842</v>
      </c>
    </row>
    <row r="16454" spans="1:3">
      <c r="A16454" t="s">
        <v>14488</v>
      </c>
      <c r="B16454" t="s">
        <v>852</v>
      </c>
      <c r="C16454" t="s">
        <v>12842</v>
      </c>
    </row>
    <row r="16455" spans="1:3">
      <c r="A16455" t="s">
        <v>14489</v>
      </c>
      <c r="B16455" t="s">
        <v>852</v>
      </c>
      <c r="C16455" t="s">
        <v>12842</v>
      </c>
    </row>
    <row r="16456" spans="1:3">
      <c r="A16456" t="s">
        <v>14490</v>
      </c>
      <c r="B16456" t="s">
        <v>852</v>
      </c>
      <c r="C16456" t="s">
        <v>12842</v>
      </c>
    </row>
    <row r="16457" spans="1:3">
      <c r="A16457" t="s">
        <v>14491</v>
      </c>
      <c r="B16457" t="s">
        <v>852</v>
      </c>
      <c r="C16457" t="s">
        <v>12842</v>
      </c>
    </row>
    <row r="16458" spans="1:3">
      <c r="A16458" t="s">
        <v>14492</v>
      </c>
      <c r="B16458" t="s">
        <v>852</v>
      </c>
      <c r="C16458" t="s">
        <v>12842</v>
      </c>
    </row>
    <row r="16459" spans="1:3">
      <c r="A16459" t="s">
        <v>14493</v>
      </c>
      <c r="B16459" t="s">
        <v>852</v>
      </c>
      <c r="C16459" t="s">
        <v>12842</v>
      </c>
    </row>
    <row r="16460" spans="1:3">
      <c r="A16460" t="s">
        <v>14494</v>
      </c>
      <c r="B16460" t="s">
        <v>852</v>
      </c>
      <c r="C16460" t="s">
        <v>12842</v>
      </c>
    </row>
    <row r="16461" spans="1:3">
      <c r="A16461" t="s">
        <v>14495</v>
      </c>
      <c r="B16461" t="s">
        <v>852</v>
      </c>
      <c r="C16461" t="s">
        <v>12842</v>
      </c>
    </row>
    <row r="16462" spans="1:3">
      <c r="A16462" t="s">
        <v>14496</v>
      </c>
      <c r="B16462" t="s">
        <v>852</v>
      </c>
      <c r="C16462" t="s">
        <v>12842</v>
      </c>
    </row>
    <row r="16463" spans="1:3">
      <c r="A16463" t="s">
        <v>14497</v>
      </c>
      <c r="B16463" t="s">
        <v>852</v>
      </c>
      <c r="C16463" t="s">
        <v>12842</v>
      </c>
    </row>
    <row r="16464" spans="1:3">
      <c r="A16464" t="s">
        <v>14498</v>
      </c>
      <c r="B16464" t="s">
        <v>852</v>
      </c>
      <c r="C16464" t="s">
        <v>12842</v>
      </c>
    </row>
    <row r="16465" spans="1:3">
      <c r="A16465" t="s">
        <v>14499</v>
      </c>
      <c r="B16465" t="s">
        <v>852</v>
      </c>
      <c r="C16465" t="s">
        <v>12842</v>
      </c>
    </row>
    <row r="16466" spans="1:3">
      <c r="A16466" t="s">
        <v>14500</v>
      </c>
      <c r="B16466" t="s">
        <v>852</v>
      </c>
      <c r="C16466" t="s">
        <v>12842</v>
      </c>
    </row>
    <row r="16467" spans="1:3">
      <c r="A16467" t="s">
        <v>14501</v>
      </c>
      <c r="B16467" t="s">
        <v>852</v>
      </c>
      <c r="C16467" t="s">
        <v>12842</v>
      </c>
    </row>
    <row r="16468" spans="1:3">
      <c r="A16468" t="s">
        <v>14502</v>
      </c>
      <c r="B16468" t="s">
        <v>852</v>
      </c>
      <c r="C16468" t="s">
        <v>12842</v>
      </c>
    </row>
    <row r="16469" spans="1:3">
      <c r="A16469" t="s">
        <v>14503</v>
      </c>
      <c r="B16469" t="s">
        <v>851</v>
      </c>
      <c r="C16469" t="s">
        <v>14067</v>
      </c>
    </row>
    <row r="16470" spans="1:3">
      <c r="A16470" t="s">
        <v>14504</v>
      </c>
      <c r="B16470" t="s">
        <v>851</v>
      </c>
      <c r="C16470" t="s">
        <v>14067</v>
      </c>
    </row>
    <row r="16471" spans="1:3">
      <c r="A16471" t="s">
        <v>14505</v>
      </c>
      <c r="B16471" t="s">
        <v>851</v>
      </c>
      <c r="C16471" t="s">
        <v>14067</v>
      </c>
    </row>
    <row r="16472" spans="1:3">
      <c r="A16472" t="s">
        <v>14506</v>
      </c>
      <c r="B16472" t="s">
        <v>851</v>
      </c>
      <c r="C16472" t="s">
        <v>14067</v>
      </c>
    </row>
    <row r="16473" spans="1:3">
      <c r="A16473" t="s">
        <v>14507</v>
      </c>
      <c r="B16473" t="s">
        <v>851</v>
      </c>
      <c r="C16473" t="s">
        <v>14067</v>
      </c>
    </row>
    <row r="16474" spans="1:3">
      <c r="A16474" t="s">
        <v>14508</v>
      </c>
      <c r="B16474" t="s">
        <v>851</v>
      </c>
      <c r="C16474" t="s">
        <v>14067</v>
      </c>
    </row>
    <row r="16475" spans="1:3">
      <c r="A16475" t="s">
        <v>14509</v>
      </c>
      <c r="B16475" t="s">
        <v>851</v>
      </c>
      <c r="C16475" t="s">
        <v>14067</v>
      </c>
    </row>
    <row r="16476" spans="1:3">
      <c r="A16476" t="s">
        <v>14510</v>
      </c>
      <c r="B16476" t="s">
        <v>851</v>
      </c>
      <c r="C16476" t="s">
        <v>14067</v>
      </c>
    </row>
    <row r="16477" spans="1:3">
      <c r="A16477" t="s">
        <v>14511</v>
      </c>
      <c r="B16477" t="s">
        <v>851</v>
      </c>
      <c r="C16477" t="s">
        <v>14067</v>
      </c>
    </row>
    <row r="16478" spans="1:3">
      <c r="A16478" t="s">
        <v>14512</v>
      </c>
      <c r="B16478" t="s">
        <v>851</v>
      </c>
      <c r="C16478" t="s">
        <v>14067</v>
      </c>
    </row>
    <row r="16479" spans="1:3">
      <c r="A16479" t="s">
        <v>14513</v>
      </c>
      <c r="B16479" t="s">
        <v>851</v>
      </c>
      <c r="C16479" t="s">
        <v>14067</v>
      </c>
    </row>
    <row r="16480" spans="1:3">
      <c r="A16480" t="s">
        <v>14514</v>
      </c>
      <c r="B16480" t="s">
        <v>851</v>
      </c>
      <c r="C16480" t="s">
        <v>14067</v>
      </c>
    </row>
    <row r="16481" spans="1:3">
      <c r="A16481" t="s">
        <v>14515</v>
      </c>
      <c r="B16481" t="s">
        <v>851</v>
      </c>
      <c r="C16481" t="s">
        <v>14067</v>
      </c>
    </row>
    <row r="16482" spans="1:3">
      <c r="A16482" t="s">
        <v>14516</v>
      </c>
      <c r="B16482" t="s">
        <v>851</v>
      </c>
      <c r="C16482" t="s">
        <v>14067</v>
      </c>
    </row>
    <row r="16483" spans="1:3">
      <c r="A16483" t="s">
        <v>14517</v>
      </c>
      <c r="B16483" t="s">
        <v>851</v>
      </c>
      <c r="C16483" t="s">
        <v>14067</v>
      </c>
    </row>
    <row r="16484" spans="1:3">
      <c r="A16484" t="s">
        <v>14518</v>
      </c>
      <c r="B16484" t="s">
        <v>851</v>
      </c>
      <c r="C16484" t="s">
        <v>14067</v>
      </c>
    </row>
    <row r="16485" spans="1:3">
      <c r="A16485" t="s">
        <v>14519</v>
      </c>
      <c r="B16485" t="s">
        <v>851</v>
      </c>
      <c r="C16485" t="s">
        <v>14067</v>
      </c>
    </row>
    <row r="16486" spans="1:3">
      <c r="A16486" t="s">
        <v>14520</v>
      </c>
      <c r="B16486" t="s">
        <v>851</v>
      </c>
      <c r="C16486" t="s">
        <v>14067</v>
      </c>
    </row>
    <row r="16487" spans="1:3">
      <c r="A16487" t="s">
        <v>14521</v>
      </c>
      <c r="B16487" t="s">
        <v>851</v>
      </c>
      <c r="C16487" t="s">
        <v>14067</v>
      </c>
    </row>
    <row r="16488" spans="1:3">
      <c r="A16488" t="s">
        <v>14522</v>
      </c>
      <c r="B16488" t="s">
        <v>851</v>
      </c>
      <c r="C16488" t="s">
        <v>14067</v>
      </c>
    </row>
    <row r="16489" spans="1:3">
      <c r="A16489" t="s">
        <v>14523</v>
      </c>
      <c r="B16489" t="s">
        <v>851</v>
      </c>
      <c r="C16489" t="s">
        <v>14067</v>
      </c>
    </row>
    <row r="16490" spans="1:3">
      <c r="A16490" t="s">
        <v>14524</v>
      </c>
      <c r="B16490" t="s">
        <v>851</v>
      </c>
      <c r="C16490" t="s">
        <v>14067</v>
      </c>
    </row>
    <row r="16491" spans="1:3">
      <c r="A16491" t="s">
        <v>14524</v>
      </c>
      <c r="B16491" t="s">
        <v>880</v>
      </c>
      <c r="C16491" t="s">
        <v>5881</v>
      </c>
    </row>
    <row r="16492" spans="1:3">
      <c r="A16492" t="s">
        <v>14525</v>
      </c>
      <c r="B16492" t="s">
        <v>851</v>
      </c>
      <c r="C16492" t="s">
        <v>14067</v>
      </c>
    </row>
    <row r="16493" spans="1:3">
      <c r="A16493" t="s">
        <v>14526</v>
      </c>
      <c r="B16493" t="s">
        <v>851</v>
      </c>
      <c r="C16493" t="s">
        <v>14067</v>
      </c>
    </row>
    <row r="16494" spans="1:3">
      <c r="A16494" t="s">
        <v>14527</v>
      </c>
      <c r="B16494" t="s">
        <v>851</v>
      </c>
      <c r="C16494" t="s">
        <v>14067</v>
      </c>
    </row>
    <row r="16495" spans="1:3">
      <c r="A16495" t="s">
        <v>14528</v>
      </c>
      <c r="B16495" t="s">
        <v>851</v>
      </c>
      <c r="C16495" t="s">
        <v>14067</v>
      </c>
    </row>
    <row r="16496" spans="1:3">
      <c r="A16496" t="s">
        <v>14528</v>
      </c>
      <c r="B16496" t="s">
        <v>880</v>
      </c>
      <c r="C16496" t="s">
        <v>5881</v>
      </c>
    </row>
    <row r="16497" spans="1:3">
      <c r="A16497" t="s">
        <v>14529</v>
      </c>
      <c r="B16497" t="s">
        <v>851</v>
      </c>
      <c r="C16497" t="s">
        <v>14067</v>
      </c>
    </row>
    <row r="16498" spans="1:3">
      <c r="A16498" t="s">
        <v>14529</v>
      </c>
      <c r="B16498" t="s">
        <v>880</v>
      </c>
      <c r="C16498" t="s">
        <v>5881</v>
      </c>
    </row>
    <row r="16499" spans="1:3">
      <c r="A16499" t="s">
        <v>14530</v>
      </c>
      <c r="B16499" t="s">
        <v>851</v>
      </c>
      <c r="C16499" t="s">
        <v>14067</v>
      </c>
    </row>
    <row r="16500" spans="1:3">
      <c r="A16500" t="s">
        <v>14530</v>
      </c>
      <c r="B16500" t="s">
        <v>880</v>
      </c>
      <c r="C16500" t="s">
        <v>5881</v>
      </c>
    </row>
    <row r="16501" spans="1:3">
      <c r="A16501" t="s">
        <v>14531</v>
      </c>
      <c r="B16501" t="s">
        <v>851</v>
      </c>
      <c r="C16501" t="s">
        <v>14067</v>
      </c>
    </row>
    <row r="16502" spans="1:3">
      <c r="A16502" t="s">
        <v>14531</v>
      </c>
      <c r="B16502" t="s">
        <v>880</v>
      </c>
      <c r="C16502" t="s">
        <v>5881</v>
      </c>
    </row>
    <row r="16503" spans="1:3">
      <c r="A16503" t="s">
        <v>14532</v>
      </c>
      <c r="B16503" t="s">
        <v>880</v>
      </c>
      <c r="C16503" t="s">
        <v>5881</v>
      </c>
    </row>
    <row r="16504" spans="1:3">
      <c r="A16504" t="s">
        <v>14533</v>
      </c>
      <c r="B16504" t="s">
        <v>880</v>
      </c>
      <c r="C16504" t="s">
        <v>5881</v>
      </c>
    </row>
    <row r="16505" spans="1:3">
      <c r="A16505" t="s">
        <v>14534</v>
      </c>
      <c r="B16505" t="s">
        <v>880</v>
      </c>
      <c r="C16505" t="s">
        <v>5881</v>
      </c>
    </row>
    <row r="16506" spans="1:3">
      <c r="A16506" t="s">
        <v>14535</v>
      </c>
      <c r="B16506" t="s">
        <v>880</v>
      </c>
      <c r="C16506" t="s">
        <v>5881</v>
      </c>
    </row>
    <row r="16507" spans="1:3">
      <c r="A16507" t="s">
        <v>14536</v>
      </c>
      <c r="B16507" t="s">
        <v>851</v>
      </c>
      <c r="C16507" t="s">
        <v>14067</v>
      </c>
    </row>
    <row r="16508" spans="1:3">
      <c r="A16508" t="s">
        <v>14536</v>
      </c>
      <c r="B16508" t="s">
        <v>880</v>
      </c>
      <c r="C16508" t="s">
        <v>5881</v>
      </c>
    </row>
    <row r="16509" spans="1:3">
      <c r="A16509" t="s">
        <v>14537</v>
      </c>
      <c r="B16509" t="s">
        <v>851</v>
      </c>
      <c r="C16509" t="s">
        <v>14067</v>
      </c>
    </row>
    <row r="16510" spans="1:3">
      <c r="A16510" t="s">
        <v>14538</v>
      </c>
      <c r="B16510" t="s">
        <v>880</v>
      </c>
      <c r="C16510" t="s">
        <v>5881</v>
      </c>
    </row>
    <row r="16511" spans="1:3">
      <c r="A16511" t="s">
        <v>14539</v>
      </c>
      <c r="B16511" t="s">
        <v>880</v>
      </c>
      <c r="C16511" t="s">
        <v>5881</v>
      </c>
    </row>
    <row r="16512" spans="1:3">
      <c r="A16512" t="s">
        <v>14540</v>
      </c>
      <c r="B16512" t="s">
        <v>880</v>
      </c>
      <c r="C16512" t="s">
        <v>5881</v>
      </c>
    </row>
    <row r="16513" spans="1:3">
      <c r="A16513" t="s">
        <v>14541</v>
      </c>
      <c r="B16513" t="s">
        <v>880</v>
      </c>
      <c r="C16513" t="s">
        <v>5881</v>
      </c>
    </row>
    <row r="16514" spans="1:3">
      <c r="A16514" t="s">
        <v>14542</v>
      </c>
      <c r="B16514" t="s">
        <v>880</v>
      </c>
      <c r="C16514" t="s">
        <v>5881</v>
      </c>
    </row>
    <row r="16515" spans="1:3">
      <c r="A16515" t="s">
        <v>14543</v>
      </c>
      <c r="B16515" t="s">
        <v>880</v>
      </c>
      <c r="C16515" t="s">
        <v>5881</v>
      </c>
    </row>
    <row r="16516" spans="1:3">
      <c r="A16516" t="s">
        <v>14544</v>
      </c>
      <c r="B16516" t="s">
        <v>880</v>
      </c>
      <c r="C16516" t="s">
        <v>5881</v>
      </c>
    </row>
    <row r="16517" spans="1:3">
      <c r="A16517" t="s">
        <v>14545</v>
      </c>
      <c r="B16517" t="s">
        <v>851</v>
      </c>
      <c r="C16517" t="s">
        <v>14067</v>
      </c>
    </row>
    <row r="16518" spans="1:3">
      <c r="A16518" t="s">
        <v>14545</v>
      </c>
      <c r="B16518" t="s">
        <v>880</v>
      </c>
      <c r="C16518" t="s">
        <v>5881</v>
      </c>
    </row>
    <row r="16519" spans="1:3">
      <c r="A16519" t="s">
        <v>14546</v>
      </c>
      <c r="B16519" t="s">
        <v>880</v>
      </c>
      <c r="C16519" t="s">
        <v>5881</v>
      </c>
    </row>
    <row r="16520" spans="1:3">
      <c r="A16520" t="s">
        <v>14547</v>
      </c>
      <c r="B16520" t="s">
        <v>880</v>
      </c>
      <c r="C16520" t="s">
        <v>5881</v>
      </c>
    </row>
    <row r="16521" spans="1:3">
      <c r="A16521" t="s">
        <v>14548</v>
      </c>
      <c r="B16521" t="s">
        <v>880</v>
      </c>
      <c r="C16521" t="s">
        <v>5881</v>
      </c>
    </row>
    <row r="16522" spans="1:3">
      <c r="A16522" t="s">
        <v>14549</v>
      </c>
      <c r="B16522" t="s">
        <v>880</v>
      </c>
      <c r="C16522" t="s">
        <v>5881</v>
      </c>
    </row>
    <row r="16523" spans="1:3">
      <c r="A16523" t="s">
        <v>14550</v>
      </c>
      <c r="B16523" t="s">
        <v>880</v>
      </c>
      <c r="C16523" t="s">
        <v>5881</v>
      </c>
    </row>
    <row r="16524" spans="1:3">
      <c r="A16524" t="s">
        <v>14551</v>
      </c>
      <c r="B16524" t="s">
        <v>880</v>
      </c>
      <c r="C16524" t="s">
        <v>5881</v>
      </c>
    </row>
    <row r="16525" spans="1:3">
      <c r="A16525" t="s">
        <v>14552</v>
      </c>
      <c r="B16525" t="s">
        <v>880</v>
      </c>
      <c r="C16525" t="s">
        <v>5881</v>
      </c>
    </row>
    <row r="16526" spans="1:3">
      <c r="A16526" t="s">
        <v>14553</v>
      </c>
      <c r="B16526" t="s">
        <v>880</v>
      </c>
      <c r="C16526" t="s">
        <v>5881</v>
      </c>
    </row>
    <row r="16527" spans="1:3">
      <c r="A16527" t="s">
        <v>14554</v>
      </c>
      <c r="B16527" t="s">
        <v>880</v>
      </c>
      <c r="C16527" t="s">
        <v>5881</v>
      </c>
    </row>
    <row r="16528" spans="1:3">
      <c r="A16528" t="s">
        <v>14555</v>
      </c>
      <c r="B16528" t="s">
        <v>880</v>
      </c>
      <c r="C16528" t="s">
        <v>5881</v>
      </c>
    </row>
    <row r="16529" spans="1:3">
      <c r="A16529" t="s">
        <v>14556</v>
      </c>
      <c r="B16529" t="s">
        <v>880</v>
      </c>
      <c r="C16529" t="s">
        <v>5881</v>
      </c>
    </row>
    <row r="16530" spans="1:3">
      <c r="A16530" t="s">
        <v>14557</v>
      </c>
      <c r="B16530" t="s">
        <v>880</v>
      </c>
      <c r="C16530" t="s">
        <v>5881</v>
      </c>
    </row>
    <row r="16531" spans="1:3">
      <c r="A16531" t="s">
        <v>14558</v>
      </c>
      <c r="B16531" t="s">
        <v>880</v>
      </c>
      <c r="C16531" t="s">
        <v>5881</v>
      </c>
    </row>
    <row r="16532" spans="1:3">
      <c r="A16532" t="s">
        <v>14559</v>
      </c>
      <c r="B16532" t="s">
        <v>880</v>
      </c>
      <c r="C16532" t="s">
        <v>5881</v>
      </c>
    </row>
    <row r="16533" spans="1:3">
      <c r="A16533" t="s">
        <v>14560</v>
      </c>
      <c r="B16533" t="s">
        <v>880</v>
      </c>
      <c r="C16533" t="s">
        <v>5881</v>
      </c>
    </row>
    <row r="16534" spans="1:3">
      <c r="A16534" t="s">
        <v>14561</v>
      </c>
      <c r="B16534" t="s">
        <v>880</v>
      </c>
      <c r="C16534" t="s">
        <v>5881</v>
      </c>
    </row>
    <row r="16535" spans="1:3">
      <c r="A16535" t="s">
        <v>14562</v>
      </c>
      <c r="B16535" t="s">
        <v>880</v>
      </c>
      <c r="C16535" t="s">
        <v>5881</v>
      </c>
    </row>
    <row r="16536" spans="1:3">
      <c r="A16536" t="s">
        <v>14563</v>
      </c>
      <c r="B16536" t="s">
        <v>880</v>
      </c>
      <c r="C16536" t="s">
        <v>5881</v>
      </c>
    </row>
    <row r="16537" spans="1:3">
      <c r="A16537" t="s">
        <v>14564</v>
      </c>
      <c r="B16537" t="s">
        <v>880</v>
      </c>
      <c r="C16537" t="s">
        <v>5881</v>
      </c>
    </row>
    <row r="16538" spans="1:3">
      <c r="A16538" t="s">
        <v>14565</v>
      </c>
      <c r="B16538" t="s">
        <v>880</v>
      </c>
      <c r="C16538" t="s">
        <v>5881</v>
      </c>
    </row>
    <row r="16539" spans="1:3">
      <c r="A16539" t="s">
        <v>14566</v>
      </c>
      <c r="B16539" t="s">
        <v>880</v>
      </c>
      <c r="C16539" t="s">
        <v>5881</v>
      </c>
    </row>
    <row r="16540" spans="1:3">
      <c r="A16540" t="s">
        <v>14567</v>
      </c>
      <c r="B16540" t="s">
        <v>880</v>
      </c>
      <c r="C16540" t="s">
        <v>5881</v>
      </c>
    </row>
    <row r="16541" spans="1:3">
      <c r="A16541" t="s">
        <v>14568</v>
      </c>
      <c r="B16541" t="s">
        <v>880</v>
      </c>
      <c r="C16541" t="s">
        <v>5881</v>
      </c>
    </row>
    <row r="16542" spans="1:3">
      <c r="A16542" t="s">
        <v>14569</v>
      </c>
      <c r="B16542" t="s">
        <v>880</v>
      </c>
      <c r="C16542" t="s">
        <v>5881</v>
      </c>
    </row>
    <row r="16543" spans="1:3">
      <c r="A16543" t="s">
        <v>14570</v>
      </c>
      <c r="B16543" t="s">
        <v>880</v>
      </c>
      <c r="C16543" t="s">
        <v>5881</v>
      </c>
    </row>
    <row r="16544" spans="1:3">
      <c r="A16544" t="s">
        <v>14571</v>
      </c>
      <c r="B16544" t="s">
        <v>880</v>
      </c>
      <c r="C16544" t="s">
        <v>5881</v>
      </c>
    </row>
    <row r="16545" spans="1:3">
      <c r="A16545" t="s">
        <v>14572</v>
      </c>
      <c r="B16545" t="s">
        <v>880</v>
      </c>
      <c r="C16545" t="s">
        <v>5881</v>
      </c>
    </row>
    <row r="16546" spans="1:3">
      <c r="A16546" t="s">
        <v>14573</v>
      </c>
      <c r="B16546" t="s">
        <v>880</v>
      </c>
      <c r="C16546" t="s">
        <v>5881</v>
      </c>
    </row>
    <row r="16547" spans="1:3">
      <c r="A16547" t="s">
        <v>14574</v>
      </c>
      <c r="B16547" t="s">
        <v>880</v>
      </c>
      <c r="C16547" t="s">
        <v>5881</v>
      </c>
    </row>
    <row r="16548" spans="1:3">
      <c r="A16548" t="s">
        <v>14575</v>
      </c>
      <c r="B16548" t="s">
        <v>880</v>
      </c>
      <c r="C16548" t="s">
        <v>5881</v>
      </c>
    </row>
    <row r="16549" spans="1:3">
      <c r="A16549" t="s">
        <v>14576</v>
      </c>
      <c r="B16549" t="s">
        <v>880</v>
      </c>
      <c r="C16549" t="s">
        <v>5881</v>
      </c>
    </row>
    <row r="16550" spans="1:3">
      <c r="A16550" t="s">
        <v>14577</v>
      </c>
      <c r="B16550" t="s">
        <v>880</v>
      </c>
      <c r="C16550" t="s">
        <v>5881</v>
      </c>
    </row>
    <row r="16551" spans="1:3">
      <c r="A16551" t="s">
        <v>14578</v>
      </c>
      <c r="B16551" t="s">
        <v>880</v>
      </c>
      <c r="C16551" t="s">
        <v>5881</v>
      </c>
    </row>
    <row r="16552" spans="1:3">
      <c r="A16552" t="s">
        <v>14579</v>
      </c>
      <c r="B16552" t="s">
        <v>872</v>
      </c>
      <c r="C16552" t="s">
        <v>5812</v>
      </c>
    </row>
    <row r="16553" spans="1:3">
      <c r="A16553" t="s">
        <v>14580</v>
      </c>
      <c r="B16553" t="s">
        <v>872</v>
      </c>
      <c r="C16553" t="s">
        <v>5812</v>
      </c>
    </row>
    <row r="16554" spans="1:3">
      <c r="A16554" t="s">
        <v>14581</v>
      </c>
      <c r="B16554" t="s">
        <v>872</v>
      </c>
      <c r="C16554" t="s">
        <v>5812</v>
      </c>
    </row>
    <row r="16555" spans="1:3">
      <c r="A16555" t="s">
        <v>14582</v>
      </c>
      <c r="B16555" t="s">
        <v>872</v>
      </c>
      <c r="C16555" t="s">
        <v>5812</v>
      </c>
    </row>
    <row r="16556" spans="1:3">
      <c r="A16556" t="s">
        <v>14583</v>
      </c>
      <c r="B16556" t="s">
        <v>872</v>
      </c>
      <c r="C16556" t="s">
        <v>5812</v>
      </c>
    </row>
    <row r="16557" spans="1:3">
      <c r="A16557" t="s">
        <v>14584</v>
      </c>
      <c r="B16557" t="s">
        <v>872</v>
      </c>
      <c r="C16557" t="s">
        <v>5812</v>
      </c>
    </row>
    <row r="16558" spans="1:3">
      <c r="A16558" t="s">
        <v>14585</v>
      </c>
      <c r="B16558" t="s">
        <v>872</v>
      </c>
      <c r="C16558" t="s">
        <v>5812</v>
      </c>
    </row>
    <row r="16559" spans="1:3">
      <c r="A16559" t="s">
        <v>14586</v>
      </c>
      <c r="B16559" t="s">
        <v>872</v>
      </c>
      <c r="C16559" t="s">
        <v>5812</v>
      </c>
    </row>
    <row r="16560" spans="1:3">
      <c r="A16560" t="s">
        <v>14587</v>
      </c>
      <c r="B16560" t="s">
        <v>872</v>
      </c>
      <c r="C16560" t="s">
        <v>5812</v>
      </c>
    </row>
    <row r="16561" spans="1:3">
      <c r="A16561" t="s">
        <v>14588</v>
      </c>
      <c r="B16561" t="s">
        <v>872</v>
      </c>
      <c r="C16561" t="s">
        <v>5812</v>
      </c>
    </row>
    <row r="16562" spans="1:3">
      <c r="A16562" t="s">
        <v>14589</v>
      </c>
      <c r="B16562" t="s">
        <v>852</v>
      </c>
      <c r="C16562" t="s">
        <v>12842</v>
      </c>
    </row>
    <row r="16563" spans="1:3">
      <c r="A16563" t="s">
        <v>14590</v>
      </c>
      <c r="B16563" t="s">
        <v>872</v>
      </c>
      <c r="C16563" t="s">
        <v>5812</v>
      </c>
    </row>
    <row r="16564" spans="1:3">
      <c r="A16564" t="s">
        <v>14591</v>
      </c>
      <c r="B16564" t="s">
        <v>872</v>
      </c>
      <c r="C16564" t="s">
        <v>5812</v>
      </c>
    </row>
    <row r="16565" spans="1:3">
      <c r="A16565" t="s">
        <v>14592</v>
      </c>
      <c r="B16565" t="s">
        <v>872</v>
      </c>
      <c r="C16565" t="s">
        <v>5812</v>
      </c>
    </row>
    <row r="16566" spans="1:3">
      <c r="A16566" t="s">
        <v>14593</v>
      </c>
      <c r="B16566" t="s">
        <v>872</v>
      </c>
      <c r="C16566" t="s">
        <v>5812</v>
      </c>
    </row>
    <row r="16567" spans="1:3">
      <c r="A16567" t="s">
        <v>14594</v>
      </c>
      <c r="B16567" t="s">
        <v>872</v>
      </c>
      <c r="C16567" t="s">
        <v>5812</v>
      </c>
    </row>
    <row r="16568" spans="1:3">
      <c r="A16568" t="s">
        <v>14595</v>
      </c>
      <c r="B16568" t="s">
        <v>872</v>
      </c>
      <c r="C16568" t="s">
        <v>5812</v>
      </c>
    </row>
    <row r="16569" spans="1:3">
      <c r="A16569" t="s">
        <v>14596</v>
      </c>
      <c r="B16569" t="s">
        <v>872</v>
      </c>
      <c r="C16569" t="s">
        <v>5812</v>
      </c>
    </row>
    <row r="16570" spans="1:3">
      <c r="A16570" t="s">
        <v>14597</v>
      </c>
      <c r="B16570" t="s">
        <v>872</v>
      </c>
      <c r="C16570" t="s">
        <v>5812</v>
      </c>
    </row>
    <row r="16571" spans="1:3">
      <c r="A16571" t="s">
        <v>14598</v>
      </c>
      <c r="B16571" t="s">
        <v>872</v>
      </c>
      <c r="C16571" t="s">
        <v>5812</v>
      </c>
    </row>
    <row r="16572" spans="1:3">
      <c r="A16572" t="s">
        <v>14599</v>
      </c>
      <c r="B16572" t="s">
        <v>872</v>
      </c>
      <c r="C16572" t="s">
        <v>5812</v>
      </c>
    </row>
    <row r="16573" spans="1:3">
      <c r="A16573" t="s">
        <v>14600</v>
      </c>
      <c r="B16573" t="s">
        <v>852</v>
      </c>
      <c r="C16573" t="s">
        <v>12842</v>
      </c>
    </row>
    <row r="16574" spans="1:3">
      <c r="A16574" t="s">
        <v>14601</v>
      </c>
      <c r="B16574" t="s">
        <v>872</v>
      </c>
      <c r="C16574" t="s">
        <v>5812</v>
      </c>
    </row>
    <row r="16575" spans="1:3">
      <c r="A16575" t="s">
        <v>14602</v>
      </c>
      <c r="B16575" t="s">
        <v>872</v>
      </c>
      <c r="C16575" t="s">
        <v>5812</v>
      </c>
    </row>
    <row r="16576" spans="1:3">
      <c r="A16576" t="s">
        <v>14603</v>
      </c>
      <c r="B16576" t="s">
        <v>872</v>
      </c>
      <c r="C16576" t="s">
        <v>5812</v>
      </c>
    </row>
    <row r="16577" spans="1:3">
      <c r="A16577" t="s">
        <v>14604</v>
      </c>
      <c r="B16577" t="s">
        <v>872</v>
      </c>
      <c r="C16577" t="s">
        <v>5812</v>
      </c>
    </row>
    <row r="16578" spans="1:3">
      <c r="A16578" t="s">
        <v>14605</v>
      </c>
      <c r="B16578" t="s">
        <v>852</v>
      </c>
      <c r="C16578" t="s">
        <v>12842</v>
      </c>
    </row>
    <row r="16579" spans="1:3">
      <c r="A16579" t="s">
        <v>14606</v>
      </c>
      <c r="B16579" t="s">
        <v>872</v>
      </c>
      <c r="C16579" t="s">
        <v>5812</v>
      </c>
    </row>
    <row r="16580" spans="1:3">
      <c r="A16580" t="s">
        <v>14607</v>
      </c>
      <c r="B16580" t="s">
        <v>872</v>
      </c>
      <c r="C16580" t="s">
        <v>5812</v>
      </c>
    </row>
    <row r="16581" spans="1:3">
      <c r="A16581" t="s">
        <v>14608</v>
      </c>
      <c r="B16581" t="s">
        <v>872</v>
      </c>
      <c r="C16581" t="s">
        <v>5812</v>
      </c>
    </row>
    <row r="16582" spans="1:3">
      <c r="A16582" t="s">
        <v>14609</v>
      </c>
      <c r="B16582" t="s">
        <v>872</v>
      </c>
      <c r="C16582" t="s">
        <v>5812</v>
      </c>
    </row>
    <row r="16583" spans="1:3">
      <c r="A16583" t="s">
        <v>14610</v>
      </c>
      <c r="B16583" t="s">
        <v>872</v>
      </c>
      <c r="C16583" t="s">
        <v>5812</v>
      </c>
    </row>
    <row r="16584" spans="1:3">
      <c r="A16584" t="s">
        <v>14611</v>
      </c>
      <c r="B16584" t="s">
        <v>872</v>
      </c>
      <c r="C16584" t="s">
        <v>5812</v>
      </c>
    </row>
    <row r="16585" spans="1:3">
      <c r="A16585" t="s">
        <v>14612</v>
      </c>
      <c r="B16585" t="s">
        <v>872</v>
      </c>
      <c r="C16585" t="s">
        <v>5812</v>
      </c>
    </row>
    <row r="16586" spans="1:3">
      <c r="A16586" t="s">
        <v>14613</v>
      </c>
      <c r="B16586" t="s">
        <v>872</v>
      </c>
      <c r="C16586" t="s">
        <v>5812</v>
      </c>
    </row>
    <row r="16587" spans="1:3">
      <c r="A16587" t="s">
        <v>14614</v>
      </c>
      <c r="B16587" t="s">
        <v>872</v>
      </c>
      <c r="C16587" t="s">
        <v>5812</v>
      </c>
    </row>
    <row r="16588" spans="1:3">
      <c r="A16588" t="s">
        <v>14615</v>
      </c>
      <c r="B16588" t="s">
        <v>872</v>
      </c>
      <c r="C16588" t="s">
        <v>5812</v>
      </c>
    </row>
    <row r="16589" spans="1:3">
      <c r="A16589" t="s">
        <v>14616</v>
      </c>
      <c r="B16589" t="s">
        <v>872</v>
      </c>
      <c r="C16589" t="s">
        <v>5812</v>
      </c>
    </row>
    <row r="16590" spans="1:3">
      <c r="A16590" t="s">
        <v>14617</v>
      </c>
      <c r="B16590" t="s">
        <v>872</v>
      </c>
      <c r="C16590" t="s">
        <v>5812</v>
      </c>
    </row>
    <row r="16591" spans="1:3">
      <c r="A16591" t="s">
        <v>14618</v>
      </c>
      <c r="B16591" t="s">
        <v>872</v>
      </c>
      <c r="C16591" t="s">
        <v>5812</v>
      </c>
    </row>
    <row r="16592" spans="1:3">
      <c r="A16592" t="s">
        <v>14619</v>
      </c>
      <c r="B16592" t="s">
        <v>872</v>
      </c>
      <c r="C16592" t="s">
        <v>5812</v>
      </c>
    </row>
    <row r="16593" spans="1:3">
      <c r="A16593" t="s">
        <v>14620</v>
      </c>
      <c r="B16593" t="s">
        <v>872</v>
      </c>
      <c r="C16593" t="s">
        <v>5812</v>
      </c>
    </row>
    <row r="16594" spans="1:3">
      <c r="A16594" t="s">
        <v>14621</v>
      </c>
      <c r="B16594" t="s">
        <v>872</v>
      </c>
      <c r="C16594" t="s">
        <v>5812</v>
      </c>
    </row>
    <row r="16595" spans="1:3">
      <c r="A16595" t="s">
        <v>14622</v>
      </c>
      <c r="B16595" t="s">
        <v>872</v>
      </c>
      <c r="C16595" t="s">
        <v>5812</v>
      </c>
    </row>
    <row r="16596" spans="1:3">
      <c r="A16596" t="s">
        <v>14623</v>
      </c>
      <c r="B16596" t="s">
        <v>872</v>
      </c>
      <c r="C16596" t="s">
        <v>5812</v>
      </c>
    </row>
    <row r="16597" spans="1:3">
      <c r="A16597" t="s">
        <v>14624</v>
      </c>
      <c r="B16597" t="s">
        <v>852</v>
      </c>
      <c r="C16597" t="s">
        <v>12842</v>
      </c>
    </row>
    <row r="16598" spans="1:3">
      <c r="A16598" t="s">
        <v>14624</v>
      </c>
      <c r="B16598" t="s">
        <v>872</v>
      </c>
      <c r="C16598" t="s">
        <v>5812</v>
      </c>
    </row>
    <row r="16599" spans="1:3">
      <c r="A16599" t="s">
        <v>14625</v>
      </c>
      <c r="B16599" t="s">
        <v>872</v>
      </c>
      <c r="C16599" t="s">
        <v>5812</v>
      </c>
    </row>
    <row r="16600" spans="1:3">
      <c r="A16600" t="s">
        <v>14626</v>
      </c>
      <c r="B16600" t="s">
        <v>872</v>
      </c>
      <c r="C16600" t="s">
        <v>5812</v>
      </c>
    </row>
    <row r="16601" spans="1:3">
      <c r="A16601" t="s">
        <v>14627</v>
      </c>
      <c r="B16601" t="s">
        <v>872</v>
      </c>
      <c r="C16601" t="s">
        <v>5812</v>
      </c>
    </row>
    <row r="16602" spans="1:3">
      <c r="A16602" t="s">
        <v>14628</v>
      </c>
      <c r="B16602" t="s">
        <v>872</v>
      </c>
      <c r="C16602" t="s">
        <v>5812</v>
      </c>
    </row>
    <row r="16603" spans="1:3">
      <c r="A16603" t="s">
        <v>14629</v>
      </c>
      <c r="B16603" t="s">
        <v>872</v>
      </c>
      <c r="C16603" t="s">
        <v>5812</v>
      </c>
    </row>
    <row r="16604" spans="1:3">
      <c r="A16604" t="s">
        <v>14630</v>
      </c>
      <c r="B16604" t="s">
        <v>852</v>
      </c>
      <c r="C16604" t="s">
        <v>12842</v>
      </c>
    </row>
    <row r="16605" spans="1:3">
      <c r="A16605" t="s">
        <v>14630</v>
      </c>
      <c r="B16605" t="s">
        <v>872</v>
      </c>
      <c r="C16605" t="s">
        <v>5812</v>
      </c>
    </row>
    <row r="16606" spans="1:3">
      <c r="A16606" t="s">
        <v>14631</v>
      </c>
      <c r="B16606" t="s">
        <v>872</v>
      </c>
      <c r="C16606" t="s">
        <v>5812</v>
      </c>
    </row>
    <row r="16607" spans="1:3">
      <c r="A16607" t="s">
        <v>14632</v>
      </c>
      <c r="B16607" t="s">
        <v>819</v>
      </c>
      <c r="C16607" t="s">
        <v>11947</v>
      </c>
    </row>
    <row r="16608" spans="1:3">
      <c r="A16608" t="s">
        <v>14632</v>
      </c>
      <c r="B16608" t="s">
        <v>872</v>
      </c>
      <c r="C16608" t="s">
        <v>5812</v>
      </c>
    </row>
    <row r="16609" spans="1:3">
      <c r="A16609" t="s">
        <v>14633</v>
      </c>
      <c r="B16609" t="s">
        <v>852</v>
      </c>
      <c r="C16609" t="s">
        <v>12842</v>
      </c>
    </row>
    <row r="16610" spans="1:3">
      <c r="A16610" t="s">
        <v>14634</v>
      </c>
      <c r="B16610" t="s">
        <v>852</v>
      </c>
      <c r="C16610" t="s">
        <v>12842</v>
      </c>
    </row>
    <row r="16611" spans="1:3">
      <c r="A16611" t="s">
        <v>14635</v>
      </c>
      <c r="B16611" t="s">
        <v>852</v>
      </c>
      <c r="C16611" t="s">
        <v>12842</v>
      </c>
    </row>
    <row r="16612" spans="1:3">
      <c r="A16612" t="s">
        <v>14636</v>
      </c>
      <c r="B16612" t="s">
        <v>852</v>
      </c>
      <c r="C16612" t="s">
        <v>12842</v>
      </c>
    </row>
    <row r="16613" spans="1:3">
      <c r="A16613" t="s">
        <v>14637</v>
      </c>
      <c r="B16613" t="s">
        <v>851</v>
      </c>
      <c r="C16613" t="s">
        <v>14067</v>
      </c>
    </row>
    <row r="16614" spans="1:3">
      <c r="A16614" t="s">
        <v>14638</v>
      </c>
      <c r="B16614" t="s">
        <v>852</v>
      </c>
      <c r="C16614" t="s">
        <v>12842</v>
      </c>
    </row>
    <row r="16615" spans="1:3">
      <c r="A16615" t="s">
        <v>14639</v>
      </c>
      <c r="B16615" t="s">
        <v>852</v>
      </c>
      <c r="C16615" t="s">
        <v>12842</v>
      </c>
    </row>
    <row r="16616" spans="1:3">
      <c r="A16616" t="s">
        <v>14640</v>
      </c>
      <c r="B16616" t="s">
        <v>852</v>
      </c>
      <c r="C16616" t="s">
        <v>12842</v>
      </c>
    </row>
    <row r="16617" spans="1:3">
      <c r="A16617" t="s">
        <v>14641</v>
      </c>
      <c r="B16617" t="s">
        <v>852</v>
      </c>
      <c r="C16617" t="s">
        <v>12842</v>
      </c>
    </row>
    <row r="16618" spans="1:3">
      <c r="A16618" t="s">
        <v>14642</v>
      </c>
      <c r="B16618" t="s">
        <v>852</v>
      </c>
      <c r="C16618" t="s">
        <v>12842</v>
      </c>
    </row>
    <row r="16619" spans="1:3">
      <c r="A16619" t="s">
        <v>14643</v>
      </c>
      <c r="B16619" t="s">
        <v>851</v>
      </c>
      <c r="C16619" t="s">
        <v>14067</v>
      </c>
    </row>
    <row r="16620" spans="1:3">
      <c r="A16620" t="s">
        <v>14643</v>
      </c>
      <c r="B16620" t="s">
        <v>852</v>
      </c>
      <c r="C16620" t="s">
        <v>12842</v>
      </c>
    </row>
    <row r="16621" spans="1:3">
      <c r="A16621" t="s">
        <v>14644</v>
      </c>
      <c r="B16621" t="s">
        <v>852</v>
      </c>
      <c r="C16621" t="s">
        <v>12842</v>
      </c>
    </row>
    <row r="16622" spans="1:3">
      <c r="A16622" t="s">
        <v>14645</v>
      </c>
      <c r="B16622" t="s">
        <v>852</v>
      </c>
      <c r="C16622" t="s">
        <v>12842</v>
      </c>
    </row>
    <row r="16623" spans="1:3">
      <c r="A16623" t="s">
        <v>14646</v>
      </c>
      <c r="B16623" t="s">
        <v>852</v>
      </c>
      <c r="C16623" t="s">
        <v>12842</v>
      </c>
    </row>
    <row r="16624" spans="1:3">
      <c r="A16624" t="s">
        <v>14647</v>
      </c>
      <c r="B16624" t="s">
        <v>819</v>
      </c>
      <c r="C16624" t="s">
        <v>11947</v>
      </c>
    </row>
    <row r="16625" spans="1:3">
      <c r="A16625" t="s">
        <v>14647</v>
      </c>
      <c r="B16625" t="s">
        <v>851</v>
      </c>
      <c r="C16625" t="s">
        <v>14067</v>
      </c>
    </row>
    <row r="16626" spans="1:3">
      <c r="A16626" t="s">
        <v>14647</v>
      </c>
      <c r="B16626" t="s">
        <v>852</v>
      </c>
      <c r="C16626" t="s">
        <v>12842</v>
      </c>
    </row>
    <row r="16627" spans="1:3">
      <c r="A16627" t="s">
        <v>14648</v>
      </c>
      <c r="B16627" t="s">
        <v>852</v>
      </c>
      <c r="C16627" t="s">
        <v>12842</v>
      </c>
    </row>
    <row r="16628" spans="1:3">
      <c r="A16628" t="s">
        <v>14649</v>
      </c>
      <c r="B16628" t="s">
        <v>852</v>
      </c>
      <c r="C16628" t="s">
        <v>12842</v>
      </c>
    </row>
    <row r="16629" spans="1:3">
      <c r="A16629" t="s">
        <v>14650</v>
      </c>
      <c r="B16629" t="s">
        <v>852</v>
      </c>
      <c r="C16629" t="s">
        <v>12842</v>
      </c>
    </row>
    <row r="16630" spans="1:3">
      <c r="A16630" t="s">
        <v>14651</v>
      </c>
      <c r="B16630" t="s">
        <v>852</v>
      </c>
      <c r="C16630" t="s">
        <v>12842</v>
      </c>
    </row>
    <row r="16631" spans="1:3">
      <c r="A16631" t="s">
        <v>14652</v>
      </c>
      <c r="B16631" t="s">
        <v>851</v>
      </c>
      <c r="C16631" t="s">
        <v>14067</v>
      </c>
    </row>
    <row r="16632" spans="1:3">
      <c r="A16632" t="s">
        <v>14652</v>
      </c>
      <c r="B16632" t="s">
        <v>852</v>
      </c>
      <c r="C16632" t="s">
        <v>12842</v>
      </c>
    </row>
    <row r="16633" spans="1:3">
      <c r="A16633" t="s">
        <v>14653</v>
      </c>
      <c r="B16633" t="s">
        <v>852</v>
      </c>
      <c r="C16633" t="s">
        <v>12842</v>
      </c>
    </row>
    <row r="16634" spans="1:3">
      <c r="A16634" t="s">
        <v>14654</v>
      </c>
      <c r="B16634" t="s">
        <v>852</v>
      </c>
      <c r="C16634" t="s">
        <v>12842</v>
      </c>
    </row>
    <row r="16635" spans="1:3">
      <c r="A16635" t="s">
        <v>14655</v>
      </c>
      <c r="B16635" t="s">
        <v>852</v>
      </c>
      <c r="C16635" t="s">
        <v>12842</v>
      </c>
    </row>
    <row r="16636" spans="1:3">
      <c r="A16636" t="s">
        <v>14656</v>
      </c>
      <c r="B16636" t="s">
        <v>852</v>
      </c>
      <c r="C16636" t="s">
        <v>12842</v>
      </c>
    </row>
    <row r="16637" spans="1:3">
      <c r="A16637" t="s">
        <v>14657</v>
      </c>
      <c r="B16637" t="s">
        <v>852</v>
      </c>
      <c r="C16637" t="s">
        <v>12842</v>
      </c>
    </row>
    <row r="16638" spans="1:3">
      <c r="A16638" t="s">
        <v>14658</v>
      </c>
      <c r="B16638" t="s">
        <v>852</v>
      </c>
      <c r="C16638" t="s">
        <v>12842</v>
      </c>
    </row>
    <row r="16639" spans="1:3">
      <c r="A16639" t="s">
        <v>14659</v>
      </c>
      <c r="B16639" t="s">
        <v>851</v>
      </c>
      <c r="C16639" t="s">
        <v>14067</v>
      </c>
    </row>
    <row r="16640" spans="1:3">
      <c r="A16640" t="s">
        <v>14659</v>
      </c>
      <c r="B16640" t="s">
        <v>852</v>
      </c>
      <c r="C16640" t="s">
        <v>12842</v>
      </c>
    </row>
    <row r="16641" spans="1:3">
      <c r="A16641" t="s">
        <v>14660</v>
      </c>
      <c r="B16641" t="s">
        <v>852</v>
      </c>
      <c r="C16641" t="s">
        <v>12842</v>
      </c>
    </row>
    <row r="16642" spans="1:3">
      <c r="A16642" t="s">
        <v>14661</v>
      </c>
      <c r="B16642" t="s">
        <v>852</v>
      </c>
      <c r="C16642" t="s">
        <v>12842</v>
      </c>
    </row>
    <row r="16643" spans="1:3">
      <c r="A16643" t="s">
        <v>14662</v>
      </c>
      <c r="B16643" t="s">
        <v>852</v>
      </c>
      <c r="C16643" t="s">
        <v>12842</v>
      </c>
    </row>
    <row r="16644" spans="1:3">
      <c r="A16644" t="s">
        <v>14663</v>
      </c>
      <c r="B16644" t="s">
        <v>851</v>
      </c>
      <c r="C16644" t="s">
        <v>14067</v>
      </c>
    </row>
    <row r="16645" spans="1:3">
      <c r="A16645" t="s">
        <v>14663</v>
      </c>
      <c r="B16645" t="s">
        <v>852</v>
      </c>
      <c r="C16645" t="s">
        <v>12842</v>
      </c>
    </row>
    <row r="16646" spans="1:3">
      <c r="A16646" t="s">
        <v>14664</v>
      </c>
      <c r="B16646" t="s">
        <v>852</v>
      </c>
      <c r="C16646" t="s">
        <v>12842</v>
      </c>
    </row>
    <row r="16647" spans="1:3">
      <c r="A16647" t="s">
        <v>14665</v>
      </c>
      <c r="B16647" t="s">
        <v>851</v>
      </c>
      <c r="C16647" t="s">
        <v>14067</v>
      </c>
    </row>
    <row r="16648" spans="1:3">
      <c r="A16648" t="s">
        <v>14665</v>
      </c>
      <c r="B16648" t="s">
        <v>852</v>
      </c>
      <c r="C16648" t="s">
        <v>12842</v>
      </c>
    </row>
    <row r="16649" spans="1:3">
      <c r="A16649" t="s">
        <v>14666</v>
      </c>
      <c r="B16649" t="s">
        <v>852</v>
      </c>
      <c r="C16649" t="s">
        <v>12842</v>
      </c>
    </row>
    <row r="16650" spans="1:3">
      <c r="A16650" t="s">
        <v>14667</v>
      </c>
      <c r="B16650" t="s">
        <v>852</v>
      </c>
      <c r="C16650" t="s">
        <v>12842</v>
      </c>
    </row>
    <row r="16651" spans="1:3">
      <c r="A16651" t="s">
        <v>14668</v>
      </c>
      <c r="B16651" t="s">
        <v>852</v>
      </c>
      <c r="C16651" t="s">
        <v>12842</v>
      </c>
    </row>
    <row r="16652" spans="1:3">
      <c r="A16652" t="s">
        <v>14669</v>
      </c>
      <c r="B16652" t="s">
        <v>851</v>
      </c>
      <c r="C16652" t="s">
        <v>14067</v>
      </c>
    </row>
    <row r="16653" spans="1:3">
      <c r="A16653" t="s">
        <v>14670</v>
      </c>
      <c r="B16653" t="s">
        <v>851</v>
      </c>
      <c r="C16653" t="s">
        <v>14067</v>
      </c>
    </row>
    <row r="16654" spans="1:3">
      <c r="A16654" t="s">
        <v>14671</v>
      </c>
      <c r="B16654" t="s">
        <v>851</v>
      </c>
      <c r="C16654" t="s">
        <v>14067</v>
      </c>
    </row>
    <row r="16655" spans="1:3">
      <c r="A16655" t="s">
        <v>14672</v>
      </c>
      <c r="B16655" t="s">
        <v>851</v>
      </c>
      <c r="C16655" t="s">
        <v>14067</v>
      </c>
    </row>
    <row r="16656" spans="1:3">
      <c r="A16656" t="s">
        <v>14673</v>
      </c>
      <c r="B16656" t="s">
        <v>851</v>
      </c>
      <c r="C16656" t="s">
        <v>14067</v>
      </c>
    </row>
    <row r="16657" spans="1:3">
      <c r="A16657" t="s">
        <v>14674</v>
      </c>
      <c r="B16657" t="s">
        <v>851</v>
      </c>
      <c r="C16657" t="s">
        <v>14067</v>
      </c>
    </row>
    <row r="16658" spans="1:3">
      <c r="A16658" t="s">
        <v>14675</v>
      </c>
      <c r="B16658" t="s">
        <v>851</v>
      </c>
      <c r="C16658" t="s">
        <v>14067</v>
      </c>
    </row>
    <row r="16659" spans="1:3">
      <c r="A16659" t="s">
        <v>14675</v>
      </c>
      <c r="B16659" t="s">
        <v>852</v>
      </c>
      <c r="C16659" t="s">
        <v>12842</v>
      </c>
    </row>
    <row r="16660" spans="1:3">
      <c r="A16660" t="s">
        <v>14676</v>
      </c>
      <c r="B16660" t="s">
        <v>851</v>
      </c>
      <c r="C16660" t="s">
        <v>14067</v>
      </c>
    </row>
    <row r="16661" spans="1:3">
      <c r="A16661" t="s">
        <v>14676</v>
      </c>
      <c r="B16661" t="s">
        <v>852</v>
      </c>
      <c r="C16661" t="s">
        <v>12842</v>
      </c>
    </row>
    <row r="16662" spans="1:3">
      <c r="A16662" t="s">
        <v>14677</v>
      </c>
      <c r="B16662" t="s">
        <v>851</v>
      </c>
      <c r="C16662" t="s">
        <v>14067</v>
      </c>
    </row>
    <row r="16663" spans="1:3">
      <c r="A16663" t="s">
        <v>14677</v>
      </c>
      <c r="B16663" t="s">
        <v>852</v>
      </c>
      <c r="C16663" t="s">
        <v>12842</v>
      </c>
    </row>
    <row r="16664" spans="1:3">
      <c r="A16664" t="s">
        <v>14678</v>
      </c>
      <c r="B16664" t="s">
        <v>851</v>
      </c>
      <c r="C16664" t="s">
        <v>14067</v>
      </c>
    </row>
    <row r="16665" spans="1:3">
      <c r="A16665" t="s">
        <v>14679</v>
      </c>
      <c r="B16665" t="s">
        <v>851</v>
      </c>
      <c r="C16665" t="s">
        <v>14067</v>
      </c>
    </row>
    <row r="16666" spans="1:3">
      <c r="A16666" t="s">
        <v>14680</v>
      </c>
      <c r="B16666" t="s">
        <v>852</v>
      </c>
      <c r="C16666" t="s">
        <v>12842</v>
      </c>
    </row>
    <row r="16667" spans="1:3">
      <c r="A16667" t="s">
        <v>14681</v>
      </c>
      <c r="B16667" t="s">
        <v>852</v>
      </c>
      <c r="C16667" t="s">
        <v>12842</v>
      </c>
    </row>
    <row r="16668" spans="1:3">
      <c r="A16668" t="s">
        <v>14682</v>
      </c>
      <c r="B16668" t="s">
        <v>852</v>
      </c>
      <c r="C16668" t="s">
        <v>12842</v>
      </c>
    </row>
    <row r="16669" spans="1:3">
      <c r="A16669" t="s">
        <v>14683</v>
      </c>
      <c r="B16669" t="s">
        <v>852</v>
      </c>
      <c r="C16669" t="s">
        <v>12842</v>
      </c>
    </row>
    <row r="16670" spans="1:3">
      <c r="A16670" t="s">
        <v>14684</v>
      </c>
      <c r="B16670" t="s">
        <v>852</v>
      </c>
      <c r="C16670" t="s">
        <v>12842</v>
      </c>
    </row>
    <row r="16671" spans="1:3">
      <c r="A16671" t="s">
        <v>14685</v>
      </c>
      <c r="B16671" t="s">
        <v>852</v>
      </c>
      <c r="C16671" t="s">
        <v>12842</v>
      </c>
    </row>
    <row r="16672" spans="1:3">
      <c r="A16672" t="s">
        <v>14686</v>
      </c>
      <c r="B16672" t="s">
        <v>852</v>
      </c>
      <c r="C16672" t="s">
        <v>12842</v>
      </c>
    </row>
    <row r="16673" spans="1:3">
      <c r="A16673" t="s">
        <v>14687</v>
      </c>
      <c r="B16673" t="s">
        <v>852</v>
      </c>
      <c r="C16673" t="s">
        <v>12842</v>
      </c>
    </row>
    <row r="16674" spans="1:3">
      <c r="A16674" t="s">
        <v>14688</v>
      </c>
      <c r="B16674" t="s">
        <v>852</v>
      </c>
      <c r="C16674" t="s">
        <v>12842</v>
      </c>
    </row>
    <row r="16675" spans="1:3">
      <c r="A16675" t="s">
        <v>14689</v>
      </c>
      <c r="B16675" t="s">
        <v>852</v>
      </c>
      <c r="C16675" t="s">
        <v>12842</v>
      </c>
    </row>
    <row r="16676" spans="1:3">
      <c r="A16676" t="s">
        <v>14690</v>
      </c>
      <c r="B16676" t="s">
        <v>852</v>
      </c>
      <c r="C16676" t="s">
        <v>12842</v>
      </c>
    </row>
    <row r="16677" spans="1:3">
      <c r="A16677" t="s">
        <v>14691</v>
      </c>
      <c r="B16677" t="s">
        <v>852</v>
      </c>
      <c r="C16677" t="s">
        <v>12842</v>
      </c>
    </row>
    <row r="16678" spans="1:3">
      <c r="A16678" t="s">
        <v>14692</v>
      </c>
      <c r="B16678" t="s">
        <v>852</v>
      </c>
      <c r="C16678" t="s">
        <v>12842</v>
      </c>
    </row>
    <row r="16679" spans="1:3">
      <c r="A16679" t="s">
        <v>14693</v>
      </c>
      <c r="B16679" t="s">
        <v>852</v>
      </c>
      <c r="C16679" t="s">
        <v>12842</v>
      </c>
    </row>
    <row r="16680" spans="1:3">
      <c r="A16680" t="s">
        <v>14694</v>
      </c>
      <c r="B16680" t="s">
        <v>852</v>
      </c>
      <c r="C16680" t="s">
        <v>12842</v>
      </c>
    </row>
    <row r="16681" spans="1:3">
      <c r="A16681" t="s">
        <v>14695</v>
      </c>
      <c r="B16681" t="s">
        <v>852</v>
      </c>
      <c r="C16681" t="s">
        <v>12842</v>
      </c>
    </row>
    <row r="16682" spans="1:3">
      <c r="A16682" t="s">
        <v>14696</v>
      </c>
      <c r="B16682" t="s">
        <v>852</v>
      </c>
      <c r="C16682" t="s">
        <v>12842</v>
      </c>
    </row>
    <row r="16683" spans="1:3">
      <c r="A16683" t="s">
        <v>14697</v>
      </c>
      <c r="B16683" t="s">
        <v>852</v>
      </c>
      <c r="C16683" t="s">
        <v>12842</v>
      </c>
    </row>
    <row r="16684" spans="1:3">
      <c r="A16684" t="s">
        <v>14698</v>
      </c>
      <c r="B16684" t="s">
        <v>852</v>
      </c>
      <c r="C16684" t="s">
        <v>12842</v>
      </c>
    </row>
    <row r="16685" spans="1:3">
      <c r="A16685" t="s">
        <v>14699</v>
      </c>
      <c r="B16685" t="s">
        <v>852</v>
      </c>
      <c r="C16685" t="s">
        <v>12842</v>
      </c>
    </row>
    <row r="16686" spans="1:3">
      <c r="A16686" t="s">
        <v>14700</v>
      </c>
      <c r="B16686" t="s">
        <v>852</v>
      </c>
      <c r="C16686" t="s">
        <v>12842</v>
      </c>
    </row>
    <row r="16687" spans="1:3">
      <c r="A16687" t="s">
        <v>14701</v>
      </c>
      <c r="B16687" t="s">
        <v>852</v>
      </c>
      <c r="C16687" t="s">
        <v>12842</v>
      </c>
    </row>
    <row r="16688" spans="1:3">
      <c r="A16688" t="s">
        <v>14702</v>
      </c>
      <c r="B16688" t="s">
        <v>852</v>
      </c>
      <c r="C16688" t="s">
        <v>12842</v>
      </c>
    </row>
    <row r="16689" spans="1:3">
      <c r="A16689" t="s">
        <v>14703</v>
      </c>
      <c r="B16689" t="s">
        <v>852</v>
      </c>
      <c r="C16689" t="s">
        <v>12842</v>
      </c>
    </row>
    <row r="16690" spans="1:3">
      <c r="A16690" t="s">
        <v>14704</v>
      </c>
      <c r="B16690" t="s">
        <v>852</v>
      </c>
      <c r="C16690" t="s">
        <v>12842</v>
      </c>
    </row>
    <row r="16691" spans="1:3">
      <c r="A16691" t="s">
        <v>14705</v>
      </c>
      <c r="B16691" t="s">
        <v>852</v>
      </c>
      <c r="C16691" t="s">
        <v>12842</v>
      </c>
    </row>
    <row r="16692" spans="1:3">
      <c r="A16692" t="s">
        <v>14706</v>
      </c>
      <c r="B16692" t="s">
        <v>852</v>
      </c>
      <c r="C16692" t="s">
        <v>12842</v>
      </c>
    </row>
    <row r="16693" spans="1:3">
      <c r="A16693" t="s">
        <v>14707</v>
      </c>
      <c r="B16693" t="s">
        <v>852</v>
      </c>
      <c r="C16693" t="s">
        <v>12842</v>
      </c>
    </row>
    <row r="16694" spans="1:3">
      <c r="A16694" t="s">
        <v>14708</v>
      </c>
      <c r="B16694" t="s">
        <v>852</v>
      </c>
      <c r="C16694" t="s">
        <v>12842</v>
      </c>
    </row>
    <row r="16695" spans="1:3">
      <c r="A16695" t="s">
        <v>14709</v>
      </c>
      <c r="B16695" t="s">
        <v>852</v>
      </c>
      <c r="C16695" t="s">
        <v>12842</v>
      </c>
    </row>
    <row r="16696" spans="1:3">
      <c r="A16696" t="s">
        <v>14710</v>
      </c>
      <c r="B16696" t="s">
        <v>852</v>
      </c>
      <c r="C16696" t="s">
        <v>12842</v>
      </c>
    </row>
    <row r="16697" spans="1:3">
      <c r="A16697" t="s">
        <v>14711</v>
      </c>
      <c r="B16697" t="s">
        <v>852</v>
      </c>
      <c r="C16697" t="s">
        <v>12842</v>
      </c>
    </row>
    <row r="16698" spans="1:3">
      <c r="A16698" t="s">
        <v>14712</v>
      </c>
      <c r="B16698" t="s">
        <v>851</v>
      </c>
      <c r="C16698" t="s">
        <v>14067</v>
      </c>
    </row>
    <row r="16699" spans="1:3">
      <c r="A16699" t="s">
        <v>14713</v>
      </c>
      <c r="B16699" t="s">
        <v>851</v>
      </c>
      <c r="C16699" t="s">
        <v>14067</v>
      </c>
    </row>
    <row r="16700" spans="1:3">
      <c r="A16700" t="s">
        <v>14714</v>
      </c>
      <c r="B16700" t="s">
        <v>851</v>
      </c>
      <c r="C16700" t="s">
        <v>14067</v>
      </c>
    </row>
    <row r="16701" spans="1:3">
      <c r="A16701" t="s">
        <v>14715</v>
      </c>
      <c r="B16701" t="s">
        <v>851</v>
      </c>
      <c r="C16701" t="s">
        <v>14067</v>
      </c>
    </row>
    <row r="16702" spans="1:3">
      <c r="A16702" t="s">
        <v>14716</v>
      </c>
      <c r="B16702" t="s">
        <v>851</v>
      </c>
      <c r="C16702" t="s">
        <v>14067</v>
      </c>
    </row>
    <row r="16703" spans="1:3">
      <c r="A16703" t="s">
        <v>14717</v>
      </c>
      <c r="B16703" t="s">
        <v>851</v>
      </c>
      <c r="C16703" t="s">
        <v>14067</v>
      </c>
    </row>
    <row r="16704" spans="1:3">
      <c r="A16704" t="s">
        <v>14718</v>
      </c>
      <c r="B16704" t="s">
        <v>851</v>
      </c>
      <c r="C16704" t="s">
        <v>14067</v>
      </c>
    </row>
    <row r="16705" spans="1:3">
      <c r="A16705" t="s">
        <v>14719</v>
      </c>
      <c r="B16705" t="s">
        <v>851</v>
      </c>
      <c r="C16705" t="s">
        <v>14067</v>
      </c>
    </row>
    <row r="16706" spans="1:3">
      <c r="A16706" t="s">
        <v>14720</v>
      </c>
      <c r="B16706" t="s">
        <v>851</v>
      </c>
      <c r="C16706" t="s">
        <v>14067</v>
      </c>
    </row>
    <row r="16707" spans="1:3">
      <c r="A16707" t="s">
        <v>14721</v>
      </c>
      <c r="B16707" t="s">
        <v>851</v>
      </c>
      <c r="C16707" t="s">
        <v>14067</v>
      </c>
    </row>
    <row r="16708" spans="1:3">
      <c r="A16708" t="s">
        <v>14722</v>
      </c>
      <c r="B16708" t="s">
        <v>851</v>
      </c>
      <c r="C16708" t="s">
        <v>14067</v>
      </c>
    </row>
    <row r="16709" spans="1:3">
      <c r="A16709" t="s">
        <v>14723</v>
      </c>
      <c r="B16709" t="s">
        <v>851</v>
      </c>
      <c r="C16709" t="s">
        <v>14067</v>
      </c>
    </row>
    <row r="16710" spans="1:3">
      <c r="A16710" t="s">
        <v>14724</v>
      </c>
      <c r="B16710" t="s">
        <v>851</v>
      </c>
      <c r="C16710" t="s">
        <v>14067</v>
      </c>
    </row>
    <row r="16711" spans="1:3">
      <c r="A16711" t="s">
        <v>14725</v>
      </c>
      <c r="B16711" t="s">
        <v>851</v>
      </c>
      <c r="C16711" t="s">
        <v>14067</v>
      </c>
    </row>
    <row r="16712" spans="1:3">
      <c r="A16712" t="s">
        <v>14726</v>
      </c>
      <c r="B16712" t="s">
        <v>851</v>
      </c>
      <c r="C16712" t="s">
        <v>14067</v>
      </c>
    </row>
    <row r="16713" spans="1:3">
      <c r="A16713" t="s">
        <v>14727</v>
      </c>
      <c r="B16713" t="s">
        <v>851</v>
      </c>
      <c r="C16713" t="s">
        <v>14067</v>
      </c>
    </row>
    <row r="16714" spans="1:3">
      <c r="A16714" t="s">
        <v>14728</v>
      </c>
      <c r="B16714" t="s">
        <v>852</v>
      </c>
      <c r="C16714" t="s">
        <v>12842</v>
      </c>
    </row>
    <row r="16715" spans="1:3">
      <c r="A16715" t="s">
        <v>14729</v>
      </c>
      <c r="B16715" t="s">
        <v>851</v>
      </c>
      <c r="C16715" t="s">
        <v>14067</v>
      </c>
    </row>
    <row r="16716" spans="1:3">
      <c r="A16716" t="s">
        <v>14729</v>
      </c>
      <c r="B16716" t="s">
        <v>852</v>
      </c>
      <c r="C16716" t="s">
        <v>12842</v>
      </c>
    </row>
    <row r="16717" spans="1:3">
      <c r="A16717" t="s">
        <v>14730</v>
      </c>
      <c r="B16717" t="s">
        <v>851</v>
      </c>
      <c r="C16717" t="s">
        <v>14067</v>
      </c>
    </row>
    <row r="16718" spans="1:3">
      <c r="A16718" t="s">
        <v>14730</v>
      </c>
      <c r="B16718" t="s">
        <v>852</v>
      </c>
      <c r="C16718" t="s">
        <v>12842</v>
      </c>
    </row>
    <row r="16719" spans="1:3">
      <c r="A16719" t="s">
        <v>14731</v>
      </c>
      <c r="B16719" t="s">
        <v>851</v>
      </c>
      <c r="C16719" t="s">
        <v>14067</v>
      </c>
    </row>
    <row r="16720" spans="1:3">
      <c r="A16720" t="s">
        <v>14732</v>
      </c>
      <c r="B16720" t="s">
        <v>851</v>
      </c>
      <c r="C16720" t="s">
        <v>14067</v>
      </c>
    </row>
    <row r="16721" spans="1:3">
      <c r="A16721" t="s">
        <v>14732</v>
      </c>
      <c r="B16721" t="s">
        <v>852</v>
      </c>
      <c r="C16721" t="s">
        <v>12842</v>
      </c>
    </row>
    <row r="16722" spans="1:3">
      <c r="A16722" t="s">
        <v>14733</v>
      </c>
      <c r="B16722" t="s">
        <v>851</v>
      </c>
      <c r="C16722" t="s">
        <v>14067</v>
      </c>
    </row>
    <row r="16723" spans="1:3">
      <c r="A16723" t="s">
        <v>14733</v>
      </c>
      <c r="B16723" t="s">
        <v>852</v>
      </c>
      <c r="C16723" t="s">
        <v>12842</v>
      </c>
    </row>
    <row r="16724" spans="1:3">
      <c r="A16724" t="s">
        <v>14734</v>
      </c>
      <c r="B16724" t="s">
        <v>851</v>
      </c>
      <c r="C16724" t="s">
        <v>14067</v>
      </c>
    </row>
    <row r="16725" spans="1:3">
      <c r="A16725" t="s">
        <v>14734</v>
      </c>
      <c r="B16725" t="s">
        <v>852</v>
      </c>
      <c r="C16725" t="s">
        <v>12842</v>
      </c>
    </row>
    <row r="16726" spans="1:3">
      <c r="A16726" t="s">
        <v>14735</v>
      </c>
      <c r="B16726" t="s">
        <v>851</v>
      </c>
      <c r="C16726" t="s">
        <v>14067</v>
      </c>
    </row>
    <row r="16727" spans="1:3">
      <c r="A16727" t="s">
        <v>14735</v>
      </c>
      <c r="B16727" t="s">
        <v>852</v>
      </c>
      <c r="C16727" t="s">
        <v>12842</v>
      </c>
    </row>
    <row r="16728" spans="1:3">
      <c r="A16728" t="s">
        <v>14736</v>
      </c>
      <c r="B16728" t="s">
        <v>851</v>
      </c>
      <c r="C16728" t="s">
        <v>14067</v>
      </c>
    </row>
    <row r="16729" spans="1:3">
      <c r="A16729" t="s">
        <v>14736</v>
      </c>
      <c r="B16729" t="s">
        <v>852</v>
      </c>
      <c r="C16729" t="s">
        <v>12842</v>
      </c>
    </row>
    <row r="16730" spans="1:3">
      <c r="A16730" t="s">
        <v>14737</v>
      </c>
      <c r="B16730" t="s">
        <v>851</v>
      </c>
      <c r="C16730" t="s">
        <v>14067</v>
      </c>
    </row>
    <row r="16731" spans="1:3">
      <c r="A16731" t="s">
        <v>14738</v>
      </c>
      <c r="B16731" t="s">
        <v>851</v>
      </c>
      <c r="C16731" t="s">
        <v>14067</v>
      </c>
    </row>
    <row r="16732" spans="1:3">
      <c r="A16732" t="s">
        <v>14739</v>
      </c>
      <c r="B16732" t="s">
        <v>851</v>
      </c>
      <c r="C16732" t="s">
        <v>14067</v>
      </c>
    </row>
    <row r="16733" spans="1:3">
      <c r="A16733" t="s">
        <v>14739</v>
      </c>
      <c r="B16733" t="s">
        <v>852</v>
      </c>
      <c r="C16733" t="s">
        <v>12842</v>
      </c>
    </row>
    <row r="16734" spans="1:3">
      <c r="A16734" t="s">
        <v>14740</v>
      </c>
      <c r="B16734" t="s">
        <v>851</v>
      </c>
      <c r="C16734" t="s">
        <v>14067</v>
      </c>
    </row>
    <row r="16735" spans="1:3">
      <c r="A16735" t="s">
        <v>14741</v>
      </c>
      <c r="B16735" t="s">
        <v>851</v>
      </c>
      <c r="C16735" t="s">
        <v>14067</v>
      </c>
    </row>
    <row r="16736" spans="1:3">
      <c r="A16736" t="s">
        <v>14742</v>
      </c>
      <c r="B16736" t="s">
        <v>851</v>
      </c>
      <c r="C16736" t="s">
        <v>14067</v>
      </c>
    </row>
    <row r="16737" spans="1:3">
      <c r="A16737" t="s">
        <v>14743</v>
      </c>
      <c r="B16737" t="s">
        <v>851</v>
      </c>
      <c r="C16737" t="s">
        <v>14067</v>
      </c>
    </row>
    <row r="16738" spans="1:3">
      <c r="A16738" t="s">
        <v>14744</v>
      </c>
      <c r="B16738" t="s">
        <v>851</v>
      </c>
      <c r="C16738" t="s">
        <v>14067</v>
      </c>
    </row>
    <row r="16739" spans="1:3">
      <c r="A16739" t="s">
        <v>14745</v>
      </c>
      <c r="B16739" t="s">
        <v>851</v>
      </c>
      <c r="C16739" t="s">
        <v>14067</v>
      </c>
    </row>
    <row r="16740" spans="1:3">
      <c r="A16740" t="s">
        <v>14746</v>
      </c>
      <c r="B16740" t="s">
        <v>851</v>
      </c>
      <c r="C16740" t="s">
        <v>14067</v>
      </c>
    </row>
    <row r="16741" spans="1:3">
      <c r="A16741" t="s">
        <v>14746</v>
      </c>
      <c r="B16741" t="s">
        <v>852</v>
      </c>
      <c r="C16741" t="s">
        <v>12842</v>
      </c>
    </row>
    <row r="16742" spans="1:3">
      <c r="A16742" t="s">
        <v>14747</v>
      </c>
      <c r="B16742" t="s">
        <v>817</v>
      </c>
      <c r="C16742" t="s">
        <v>9983</v>
      </c>
    </row>
    <row r="16743" spans="1:3">
      <c r="A16743" t="s">
        <v>14747</v>
      </c>
      <c r="B16743" t="s">
        <v>851</v>
      </c>
      <c r="C16743" t="s">
        <v>14067</v>
      </c>
    </row>
    <row r="16744" spans="1:3">
      <c r="A16744" t="s">
        <v>14748</v>
      </c>
      <c r="B16744" t="s">
        <v>851</v>
      </c>
      <c r="C16744" t="s">
        <v>14067</v>
      </c>
    </row>
    <row r="16745" spans="1:3">
      <c r="A16745" t="s">
        <v>14748</v>
      </c>
      <c r="B16745" t="s">
        <v>904</v>
      </c>
      <c r="C16745" t="s">
        <v>5735</v>
      </c>
    </row>
    <row r="16746" spans="1:3">
      <c r="A16746" t="s">
        <v>14749</v>
      </c>
      <c r="B16746" t="s">
        <v>851</v>
      </c>
      <c r="C16746" t="s">
        <v>14067</v>
      </c>
    </row>
    <row r="16747" spans="1:3">
      <c r="A16747" t="s">
        <v>14750</v>
      </c>
      <c r="B16747" t="s">
        <v>851</v>
      </c>
      <c r="C16747" t="s">
        <v>14067</v>
      </c>
    </row>
    <row r="16748" spans="1:3">
      <c r="A16748" t="s">
        <v>14751</v>
      </c>
      <c r="B16748" t="s">
        <v>872</v>
      </c>
      <c r="C16748" t="s">
        <v>5812</v>
      </c>
    </row>
    <row r="16749" spans="1:3">
      <c r="A16749" t="s">
        <v>14752</v>
      </c>
      <c r="B16749" t="s">
        <v>872</v>
      </c>
      <c r="C16749" t="s">
        <v>5812</v>
      </c>
    </row>
    <row r="16750" spans="1:3">
      <c r="A16750" t="s">
        <v>14753</v>
      </c>
      <c r="B16750" t="s">
        <v>872</v>
      </c>
      <c r="C16750" t="s">
        <v>5812</v>
      </c>
    </row>
    <row r="16751" spans="1:3">
      <c r="A16751" t="s">
        <v>14753</v>
      </c>
      <c r="B16751" t="s">
        <v>883</v>
      </c>
      <c r="C16751" t="s">
        <v>12747</v>
      </c>
    </row>
    <row r="16752" spans="1:3">
      <c r="A16752" t="s">
        <v>14754</v>
      </c>
      <c r="B16752" t="s">
        <v>872</v>
      </c>
      <c r="C16752" t="s">
        <v>5812</v>
      </c>
    </row>
    <row r="16753" spans="1:3">
      <c r="A16753" t="s">
        <v>14755</v>
      </c>
      <c r="B16753" t="s">
        <v>872</v>
      </c>
      <c r="C16753" t="s">
        <v>5812</v>
      </c>
    </row>
    <row r="16754" spans="1:3">
      <c r="A16754" t="s">
        <v>14756</v>
      </c>
      <c r="B16754" t="s">
        <v>872</v>
      </c>
      <c r="C16754" t="s">
        <v>5812</v>
      </c>
    </row>
    <row r="16755" spans="1:3">
      <c r="A16755" t="s">
        <v>14757</v>
      </c>
      <c r="B16755" t="s">
        <v>872</v>
      </c>
      <c r="C16755" t="s">
        <v>5812</v>
      </c>
    </row>
    <row r="16756" spans="1:3">
      <c r="A16756" t="s">
        <v>14758</v>
      </c>
      <c r="B16756" t="s">
        <v>872</v>
      </c>
      <c r="C16756" t="s">
        <v>5812</v>
      </c>
    </row>
    <row r="16757" spans="1:3">
      <c r="A16757" t="s">
        <v>14759</v>
      </c>
      <c r="B16757" t="s">
        <v>872</v>
      </c>
      <c r="C16757" t="s">
        <v>5812</v>
      </c>
    </row>
    <row r="16758" spans="1:3">
      <c r="A16758" t="s">
        <v>14760</v>
      </c>
      <c r="B16758" t="s">
        <v>872</v>
      </c>
      <c r="C16758" t="s">
        <v>5812</v>
      </c>
    </row>
    <row r="16759" spans="1:3">
      <c r="A16759" t="s">
        <v>14761</v>
      </c>
      <c r="B16759" t="s">
        <v>872</v>
      </c>
      <c r="C16759" t="s">
        <v>5812</v>
      </c>
    </row>
    <row r="16760" spans="1:3">
      <c r="A16760" t="s">
        <v>14762</v>
      </c>
      <c r="B16760" t="s">
        <v>852</v>
      </c>
      <c r="C16760" t="s">
        <v>12842</v>
      </c>
    </row>
    <row r="16761" spans="1:3">
      <c r="A16761" t="s">
        <v>14763</v>
      </c>
      <c r="B16761" t="s">
        <v>852</v>
      </c>
      <c r="C16761" t="s">
        <v>12842</v>
      </c>
    </row>
    <row r="16762" spans="1:3">
      <c r="A16762" t="s">
        <v>14764</v>
      </c>
      <c r="B16762" t="s">
        <v>852</v>
      </c>
      <c r="C16762" t="s">
        <v>12842</v>
      </c>
    </row>
    <row r="16763" spans="1:3">
      <c r="A16763" t="s">
        <v>14765</v>
      </c>
      <c r="B16763" t="s">
        <v>872</v>
      </c>
      <c r="C16763" t="s">
        <v>5812</v>
      </c>
    </row>
    <row r="16764" spans="1:3">
      <c r="A16764" t="s">
        <v>14766</v>
      </c>
      <c r="B16764" t="s">
        <v>851</v>
      </c>
      <c r="C16764" t="s">
        <v>14067</v>
      </c>
    </row>
    <row r="16765" spans="1:3">
      <c r="A16765" t="s">
        <v>14766</v>
      </c>
      <c r="B16765" t="s">
        <v>852</v>
      </c>
      <c r="C16765" t="s">
        <v>12842</v>
      </c>
    </row>
    <row r="16766" spans="1:3">
      <c r="A16766" t="s">
        <v>14767</v>
      </c>
      <c r="B16766" t="s">
        <v>851</v>
      </c>
      <c r="C16766" t="s">
        <v>14067</v>
      </c>
    </row>
    <row r="16767" spans="1:3">
      <c r="A16767" t="s">
        <v>14767</v>
      </c>
      <c r="B16767" t="s">
        <v>852</v>
      </c>
      <c r="C16767" t="s">
        <v>12842</v>
      </c>
    </row>
    <row r="16768" spans="1:3">
      <c r="A16768" t="s">
        <v>14768</v>
      </c>
      <c r="B16768" t="s">
        <v>852</v>
      </c>
      <c r="C16768" t="s">
        <v>12842</v>
      </c>
    </row>
    <row r="16769" spans="1:3">
      <c r="A16769" t="s">
        <v>14769</v>
      </c>
      <c r="B16769" t="s">
        <v>851</v>
      </c>
      <c r="C16769" t="s">
        <v>14067</v>
      </c>
    </row>
    <row r="16770" spans="1:3">
      <c r="A16770" t="s">
        <v>14769</v>
      </c>
      <c r="B16770" t="s">
        <v>852</v>
      </c>
      <c r="C16770" t="s">
        <v>12842</v>
      </c>
    </row>
    <row r="16771" spans="1:3">
      <c r="A16771" t="s">
        <v>14770</v>
      </c>
      <c r="B16771" t="s">
        <v>851</v>
      </c>
      <c r="C16771" t="s">
        <v>14067</v>
      </c>
    </row>
    <row r="16772" spans="1:3">
      <c r="A16772" t="s">
        <v>14770</v>
      </c>
      <c r="B16772" t="s">
        <v>852</v>
      </c>
      <c r="C16772" t="s">
        <v>12842</v>
      </c>
    </row>
    <row r="16773" spans="1:3">
      <c r="A16773" t="s">
        <v>14771</v>
      </c>
      <c r="B16773" t="s">
        <v>851</v>
      </c>
      <c r="C16773" t="s">
        <v>14067</v>
      </c>
    </row>
    <row r="16774" spans="1:3">
      <c r="A16774" t="s">
        <v>14772</v>
      </c>
      <c r="B16774" t="s">
        <v>851</v>
      </c>
      <c r="C16774" t="s">
        <v>14067</v>
      </c>
    </row>
    <row r="16775" spans="1:3">
      <c r="A16775" t="s">
        <v>14773</v>
      </c>
      <c r="B16775" t="s">
        <v>851</v>
      </c>
      <c r="C16775" t="s">
        <v>14067</v>
      </c>
    </row>
    <row r="16776" spans="1:3">
      <c r="A16776" t="s">
        <v>14774</v>
      </c>
      <c r="B16776" t="s">
        <v>851</v>
      </c>
      <c r="C16776" t="s">
        <v>14067</v>
      </c>
    </row>
    <row r="16777" spans="1:3">
      <c r="A16777" t="s">
        <v>14775</v>
      </c>
      <c r="B16777" t="s">
        <v>851</v>
      </c>
      <c r="C16777" t="s">
        <v>14067</v>
      </c>
    </row>
    <row r="16778" spans="1:3">
      <c r="A16778" t="s">
        <v>14776</v>
      </c>
      <c r="B16778" t="s">
        <v>851</v>
      </c>
      <c r="C16778" t="s">
        <v>14067</v>
      </c>
    </row>
    <row r="16779" spans="1:3">
      <c r="A16779" t="s">
        <v>14777</v>
      </c>
      <c r="B16779" t="s">
        <v>851</v>
      </c>
      <c r="C16779" t="s">
        <v>14067</v>
      </c>
    </row>
    <row r="16780" spans="1:3">
      <c r="A16780" t="s">
        <v>14778</v>
      </c>
      <c r="B16780" t="s">
        <v>851</v>
      </c>
      <c r="C16780" t="s">
        <v>14067</v>
      </c>
    </row>
    <row r="16781" spans="1:3">
      <c r="A16781" t="s">
        <v>14779</v>
      </c>
      <c r="B16781" t="s">
        <v>851</v>
      </c>
      <c r="C16781" t="s">
        <v>14067</v>
      </c>
    </row>
    <row r="16782" spans="1:3">
      <c r="A16782" t="s">
        <v>14780</v>
      </c>
      <c r="B16782" t="s">
        <v>851</v>
      </c>
      <c r="C16782" t="s">
        <v>14067</v>
      </c>
    </row>
    <row r="16783" spans="1:3">
      <c r="A16783" t="s">
        <v>14781</v>
      </c>
      <c r="B16783" t="s">
        <v>851</v>
      </c>
      <c r="C16783" t="s">
        <v>14067</v>
      </c>
    </row>
    <row r="16784" spans="1:3">
      <c r="A16784" t="s">
        <v>14782</v>
      </c>
      <c r="B16784" t="s">
        <v>852</v>
      </c>
      <c r="C16784" t="s">
        <v>12842</v>
      </c>
    </row>
    <row r="16785" spans="1:3">
      <c r="A16785" t="s">
        <v>14783</v>
      </c>
      <c r="B16785" t="s">
        <v>852</v>
      </c>
      <c r="C16785" t="s">
        <v>12842</v>
      </c>
    </row>
    <row r="16786" spans="1:3">
      <c r="A16786" t="s">
        <v>14784</v>
      </c>
      <c r="B16786" t="s">
        <v>851</v>
      </c>
      <c r="C16786" t="s">
        <v>14067</v>
      </c>
    </row>
    <row r="16787" spans="1:3">
      <c r="A16787" t="s">
        <v>14785</v>
      </c>
      <c r="B16787" t="s">
        <v>851</v>
      </c>
      <c r="C16787" t="s">
        <v>14067</v>
      </c>
    </row>
    <row r="16788" spans="1:3">
      <c r="A16788" t="s">
        <v>14786</v>
      </c>
      <c r="B16788" t="s">
        <v>851</v>
      </c>
      <c r="C16788" t="s">
        <v>14067</v>
      </c>
    </row>
    <row r="16789" spans="1:3">
      <c r="A16789" t="s">
        <v>14787</v>
      </c>
      <c r="B16789" t="s">
        <v>819</v>
      </c>
      <c r="C16789" t="s">
        <v>11947</v>
      </c>
    </row>
    <row r="16790" spans="1:3">
      <c r="A16790" t="s">
        <v>14788</v>
      </c>
      <c r="B16790" t="s">
        <v>819</v>
      </c>
      <c r="C16790" t="s">
        <v>11947</v>
      </c>
    </row>
    <row r="16791" spans="1:3">
      <c r="A16791" t="s">
        <v>14789</v>
      </c>
      <c r="B16791" t="s">
        <v>819</v>
      </c>
      <c r="C16791" t="s">
        <v>11947</v>
      </c>
    </row>
    <row r="16792" spans="1:3">
      <c r="A16792" t="s">
        <v>14790</v>
      </c>
      <c r="B16792" t="s">
        <v>819</v>
      </c>
      <c r="C16792" t="s">
        <v>11947</v>
      </c>
    </row>
    <row r="16793" spans="1:3">
      <c r="A16793" t="s">
        <v>14791</v>
      </c>
      <c r="B16793" t="s">
        <v>819</v>
      </c>
      <c r="C16793" t="s">
        <v>11947</v>
      </c>
    </row>
    <row r="16794" spans="1:3">
      <c r="A16794" t="s">
        <v>14792</v>
      </c>
      <c r="B16794" t="s">
        <v>819</v>
      </c>
      <c r="C16794" t="s">
        <v>11947</v>
      </c>
    </row>
    <row r="16795" spans="1:3">
      <c r="A16795" t="s">
        <v>14793</v>
      </c>
      <c r="B16795" t="s">
        <v>819</v>
      </c>
      <c r="C16795" t="s">
        <v>11947</v>
      </c>
    </row>
    <row r="16796" spans="1:3">
      <c r="A16796" t="s">
        <v>14794</v>
      </c>
      <c r="B16796" t="s">
        <v>819</v>
      </c>
      <c r="C16796" t="s">
        <v>11947</v>
      </c>
    </row>
    <row r="16797" spans="1:3">
      <c r="A16797" t="s">
        <v>14795</v>
      </c>
      <c r="B16797" t="s">
        <v>819</v>
      </c>
      <c r="C16797" t="s">
        <v>11947</v>
      </c>
    </row>
    <row r="16798" spans="1:3">
      <c r="A16798" t="s">
        <v>14796</v>
      </c>
      <c r="B16798" t="s">
        <v>819</v>
      </c>
      <c r="C16798" t="s">
        <v>11947</v>
      </c>
    </row>
    <row r="16799" spans="1:3">
      <c r="A16799" t="s">
        <v>14797</v>
      </c>
      <c r="B16799" t="s">
        <v>819</v>
      </c>
      <c r="C16799" t="s">
        <v>11947</v>
      </c>
    </row>
    <row r="16800" spans="1:3">
      <c r="A16800" t="s">
        <v>14798</v>
      </c>
      <c r="B16800" t="s">
        <v>819</v>
      </c>
      <c r="C16800" t="s">
        <v>11947</v>
      </c>
    </row>
    <row r="16801" spans="1:3">
      <c r="A16801" t="s">
        <v>14799</v>
      </c>
      <c r="B16801" t="s">
        <v>819</v>
      </c>
      <c r="C16801" t="s">
        <v>11947</v>
      </c>
    </row>
    <row r="16802" spans="1:3">
      <c r="A16802" t="s">
        <v>14800</v>
      </c>
      <c r="B16802" t="s">
        <v>819</v>
      </c>
      <c r="C16802" t="s">
        <v>11947</v>
      </c>
    </row>
    <row r="16803" spans="1:3">
      <c r="A16803" t="s">
        <v>14801</v>
      </c>
      <c r="B16803" t="s">
        <v>819</v>
      </c>
      <c r="C16803" t="s">
        <v>11947</v>
      </c>
    </row>
    <row r="16804" spans="1:3">
      <c r="A16804" t="s">
        <v>14802</v>
      </c>
      <c r="B16804" t="s">
        <v>819</v>
      </c>
      <c r="C16804" t="s">
        <v>11947</v>
      </c>
    </row>
    <row r="16805" spans="1:3">
      <c r="A16805" t="s">
        <v>14803</v>
      </c>
      <c r="B16805" t="s">
        <v>819</v>
      </c>
      <c r="C16805" t="s">
        <v>11947</v>
      </c>
    </row>
    <row r="16806" spans="1:3">
      <c r="A16806" t="s">
        <v>14804</v>
      </c>
      <c r="B16806" t="s">
        <v>819</v>
      </c>
      <c r="C16806" t="s">
        <v>11947</v>
      </c>
    </row>
    <row r="16807" spans="1:3">
      <c r="A16807" t="s">
        <v>14805</v>
      </c>
      <c r="B16807" t="s">
        <v>819</v>
      </c>
      <c r="C16807" t="s">
        <v>11947</v>
      </c>
    </row>
    <row r="16808" spans="1:3">
      <c r="A16808" t="s">
        <v>14806</v>
      </c>
      <c r="B16808" t="s">
        <v>883</v>
      </c>
      <c r="C16808" t="s">
        <v>12747</v>
      </c>
    </row>
    <row r="16809" spans="1:3">
      <c r="A16809" t="s">
        <v>14807</v>
      </c>
      <c r="B16809" t="s">
        <v>819</v>
      </c>
      <c r="C16809" t="s">
        <v>11947</v>
      </c>
    </row>
    <row r="16810" spans="1:3">
      <c r="A16810" t="s">
        <v>14808</v>
      </c>
      <c r="B16810" t="s">
        <v>819</v>
      </c>
      <c r="C16810" t="s">
        <v>11947</v>
      </c>
    </row>
    <row r="16811" spans="1:3">
      <c r="A16811" t="s">
        <v>14809</v>
      </c>
      <c r="B16811" t="s">
        <v>819</v>
      </c>
      <c r="C16811" t="s">
        <v>11947</v>
      </c>
    </row>
    <row r="16812" spans="1:3">
      <c r="A16812" t="s">
        <v>14810</v>
      </c>
      <c r="B16812" t="s">
        <v>819</v>
      </c>
      <c r="C16812" t="s">
        <v>11947</v>
      </c>
    </row>
    <row r="16813" spans="1:3">
      <c r="A16813" t="s">
        <v>14811</v>
      </c>
      <c r="B16813" t="s">
        <v>819</v>
      </c>
      <c r="C16813" t="s">
        <v>11947</v>
      </c>
    </row>
    <row r="16814" spans="1:3">
      <c r="A16814" t="s">
        <v>14812</v>
      </c>
      <c r="B16814" t="s">
        <v>883</v>
      </c>
      <c r="C16814" t="s">
        <v>12747</v>
      </c>
    </row>
    <row r="16815" spans="1:3">
      <c r="A16815" t="s">
        <v>14813</v>
      </c>
      <c r="B16815" t="s">
        <v>819</v>
      </c>
      <c r="C16815" t="s">
        <v>11947</v>
      </c>
    </row>
    <row r="16816" spans="1:3">
      <c r="A16816" t="s">
        <v>14813</v>
      </c>
      <c r="B16816" t="s">
        <v>883</v>
      </c>
      <c r="C16816" t="s">
        <v>12747</v>
      </c>
    </row>
    <row r="16817" spans="1:3">
      <c r="A16817" t="s">
        <v>14814</v>
      </c>
      <c r="B16817" t="s">
        <v>819</v>
      </c>
      <c r="C16817" t="s">
        <v>11947</v>
      </c>
    </row>
    <row r="16818" spans="1:3">
      <c r="A16818" t="s">
        <v>14815</v>
      </c>
      <c r="B16818" t="s">
        <v>819</v>
      </c>
      <c r="C16818" t="s">
        <v>11947</v>
      </c>
    </row>
    <row r="16819" spans="1:3">
      <c r="A16819" t="s">
        <v>14815</v>
      </c>
      <c r="B16819" t="s">
        <v>883</v>
      </c>
      <c r="C16819" t="s">
        <v>12747</v>
      </c>
    </row>
    <row r="16820" spans="1:3">
      <c r="A16820" t="s">
        <v>14816</v>
      </c>
      <c r="B16820" t="s">
        <v>819</v>
      </c>
      <c r="C16820" t="s">
        <v>11947</v>
      </c>
    </row>
    <row r="16821" spans="1:3">
      <c r="A16821" t="s">
        <v>14817</v>
      </c>
      <c r="B16821" t="s">
        <v>883</v>
      </c>
      <c r="C16821" t="s">
        <v>12747</v>
      </c>
    </row>
    <row r="16822" spans="1:3">
      <c r="A16822" t="s">
        <v>14818</v>
      </c>
      <c r="B16822" t="s">
        <v>819</v>
      </c>
      <c r="C16822" t="s">
        <v>11947</v>
      </c>
    </row>
    <row r="16823" spans="1:3">
      <c r="A16823" t="s">
        <v>14818</v>
      </c>
      <c r="B16823" t="s">
        <v>883</v>
      </c>
      <c r="C16823" t="s">
        <v>12747</v>
      </c>
    </row>
    <row r="16824" spans="1:3">
      <c r="A16824" t="s">
        <v>14819</v>
      </c>
      <c r="B16824" t="s">
        <v>819</v>
      </c>
      <c r="C16824" t="s">
        <v>11947</v>
      </c>
    </row>
    <row r="16825" spans="1:3">
      <c r="A16825" t="s">
        <v>14819</v>
      </c>
      <c r="B16825" t="s">
        <v>883</v>
      </c>
      <c r="C16825" t="s">
        <v>12747</v>
      </c>
    </row>
    <row r="16826" spans="1:3">
      <c r="A16826" t="s">
        <v>14820</v>
      </c>
      <c r="B16826" t="s">
        <v>819</v>
      </c>
      <c r="C16826" t="s">
        <v>11947</v>
      </c>
    </row>
    <row r="16827" spans="1:3">
      <c r="A16827" t="s">
        <v>14820</v>
      </c>
      <c r="B16827" t="s">
        <v>883</v>
      </c>
      <c r="C16827" t="s">
        <v>12747</v>
      </c>
    </row>
    <row r="16828" spans="1:3">
      <c r="A16828" t="s">
        <v>14821</v>
      </c>
      <c r="B16828" t="s">
        <v>883</v>
      </c>
      <c r="C16828" t="s">
        <v>12747</v>
      </c>
    </row>
    <row r="16829" spans="1:3">
      <c r="A16829" t="s">
        <v>14822</v>
      </c>
      <c r="B16829" t="s">
        <v>819</v>
      </c>
      <c r="C16829" t="s">
        <v>11947</v>
      </c>
    </row>
    <row r="16830" spans="1:3">
      <c r="A16830" t="s">
        <v>14823</v>
      </c>
      <c r="B16830" t="s">
        <v>819</v>
      </c>
      <c r="C16830" t="s">
        <v>11947</v>
      </c>
    </row>
    <row r="16831" spans="1:3">
      <c r="A16831" t="s">
        <v>14824</v>
      </c>
      <c r="B16831" t="s">
        <v>819</v>
      </c>
      <c r="C16831" t="s">
        <v>11947</v>
      </c>
    </row>
    <row r="16832" spans="1:3">
      <c r="A16832" t="s">
        <v>14825</v>
      </c>
      <c r="B16832" t="s">
        <v>819</v>
      </c>
      <c r="C16832" t="s">
        <v>11947</v>
      </c>
    </row>
    <row r="16833" spans="1:3">
      <c r="A16833" t="s">
        <v>14826</v>
      </c>
      <c r="B16833" t="s">
        <v>819</v>
      </c>
      <c r="C16833" t="s">
        <v>11947</v>
      </c>
    </row>
    <row r="16834" spans="1:3">
      <c r="A16834" t="s">
        <v>14827</v>
      </c>
      <c r="B16834" t="s">
        <v>883</v>
      </c>
      <c r="C16834" t="s">
        <v>12747</v>
      </c>
    </row>
    <row r="16835" spans="1:3">
      <c r="A16835" t="s">
        <v>14828</v>
      </c>
      <c r="B16835" t="s">
        <v>883</v>
      </c>
      <c r="C16835" t="s">
        <v>12747</v>
      </c>
    </row>
    <row r="16836" spans="1:3">
      <c r="A16836" t="s">
        <v>14829</v>
      </c>
      <c r="B16836" t="s">
        <v>883</v>
      </c>
      <c r="C16836" t="s">
        <v>12747</v>
      </c>
    </row>
    <row r="16837" spans="1:3">
      <c r="A16837" t="s">
        <v>14830</v>
      </c>
      <c r="B16837" t="s">
        <v>883</v>
      </c>
      <c r="C16837" t="s">
        <v>12747</v>
      </c>
    </row>
    <row r="16838" spans="1:3">
      <c r="A16838" t="s">
        <v>14831</v>
      </c>
      <c r="B16838" t="s">
        <v>883</v>
      </c>
      <c r="C16838" t="s">
        <v>12747</v>
      </c>
    </row>
    <row r="16839" spans="1:3">
      <c r="A16839" t="s">
        <v>14832</v>
      </c>
      <c r="B16839" t="s">
        <v>883</v>
      </c>
      <c r="C16839" t="s">
        <v>12747</v>
      </c>
    </row>
    <row r="16840" spans="1:3">
      <c r="A16840" t="s">
        <v>14833</v>
      </c>
      <c r="B16840" t="s">
        <v>819</v>
      </c>
      <c r="C16840" t="s">
        <v>11947</v>
      </c>
    </row>
    <row r="16841" spans="1:3">
      <c r="A16841" t="s">
        <v>14833</v>
      </c>
      <c r="B16841" t="s">
        <v>883</v>
      </c>
      <c r="C16841" t="s">
        <v>12747</v>
      </c>
    </row>
    <row r="16842" spans="1:3">
      <c r="A16842" t="s">
        <v>14834</v>
      </c>
      <c r="B16842" t="s">
        <v>819</v>
      </c>
      <c r="C16842" t="s">
        <v>11947</v>
      </c>
    </row>
    <row r="16843" spans="1:3">
      <c r="A16843" t="s">
        <v>14834</v>
      </c>
      <c r="B16843" t="s">
        <v>883</v>
      </c>
      <c r="C16843" t="s">
        <v>12747</v>
      </c>
    </row>
    <row r="16844" spans="1:3">
      <c r="A16844" t="s">
        <v>14835</v>
      </c>
      <c r="B16844" t="s">
        <v>883</v>
      </c>
      <c r="C16844" t="s">
        <v>12747</v>
      </c>
    </row>
    <row r="16845" spans="1:3">
      <c r="A16845" t="s">
        <v>14836</v>
      </c>
      <c r="B16845" t="s">
        <v>883</v>
      </c>
      <c r="C16845" t="s">
        <v>12747</v>
      </c>
    </row>
    <row r="16846" spans="1:3">
      <c r="A16846" t="s">
        <v>14837</v>
      </c>
      <c r="B16846" t="s">
        <v>883</v>
      </c>
      <c r="C16846" t="s">
        <v>12747</v>
      </c>
    </row>
    <row r="16847" spans="1:3">
      <c r="A16847" t="s">
        <v>14838</v>
      </c>
      <c r="B16847" t="s">
        <v>883</v>
      </c>
      <c r="C16847" t="s">
        <v>12747</v>
      </c>
    </row>
    <row r="16848" spans="1:3">
      <c r="A16848" t="s">
        <v>14839</v>
      </c>
      <c r="B16848" t="s">
        <v>883</v>
      </c>
      <c r="C16848" t="s">
        <v>12747</v>
      </c>
    </row>
    <row r="16849" spans="1:3">
      <c r="A16849" t="s">
        <v>14840</v>
      </c>
      <c r="B16849" t="s">
        <v>819</v>
      </c>
      <c r="C16849" t="s">
        <v>11947</v>
      </c>
    </row>
    <row r="16850" spans="1:3">
      <c r="A16850" t="s">
        <v>14840</v>
      </c>
      <c r="B16850" t="s">
        <v>883</v>
      </c>
      <c r="C16850" t="s">
        <v>12747</v>
      </c>
    </row>
    <row r="16851" spans="1:3">
      <c r="A16851" t="s">
        <v>14841</v>
      </c>
      <c r="B16851" t="s">
        <v>819</v>
      </c>
      <c r="C16851" t="s">
        <v>11947</v>
      </c>
    </row>
    <row r="16852" spans="1:3">
      <c r="A16852" t="s">
        <v>14842</v>
      </c>
      <c r="B16852" t="s">
        <v>883</v>
      </c>
      <c r="C16852" t="s">
        <v>12747</v>
      </c>
    </row>
    <row r="16853" spans="1:3">
      <c r="A16853" t="s">
        <v>14843</v>
      </c>
      <c r="B16853" t="s">
        <v>883</v>
      </c>
      <c r="C16853" t="s">
        <v>12747</v>
      </c>
    </row>
    <row r="16854" spans="1:3">
      <c r="A16854" t="s">
        <v>14844</v>
      </c>
      <c r="B16854" t="s">
        <v>819</v>
      </c>
      <c r="C16854" t="s">
        <v>11947</v>
      </c>
    </row>
    <row r="16855" spans="1:3">
      <c r="A16855" t="s">
        <v>14844</v>
      </c>
      <c r="B16855" t="s">
        <v>883</v>
      </c>
      <c r="C16855" t="s">
        <v>12747</v>
      </c>
    </row>
    <row r="16856" spans="1:3">
      <c r="A16856" t="s">
        <v>14845</v>
      </c>
      <c r="B16856" t="s">
        <v>819</v>
      </c>
      <c r="C16856" t="s">
        <v>11947</v>
      </c>
    </row>
    <row r="16857" spans="1:3">
      <c r="A16857" t="s">
        <v>14846</v>
      </c>
      <c r="B16857" t="s">
        <v>819</v>
      </c>
      <c r="C16857" t="s">
        <v>11947</v>
      </c>
    </row>
    <row r="16858" spans="1:3">
      <c r="A16858" t="s">
        <v>14846</v>
      </c>
      <c r="B16858" t="s">
        <v>883</v>
      </c>
      <c r="C16858" t="s">
        <v>12747</v>
      </c>
    </row>
    <row r="16859" spans="1:3">
      <c r="A16859" t="s">
        <v>14847</v>
      </c>
      <c r="B16859" t="s">
        <v>819</v>
      </c>
      <c r="C16859" t="s">
        <v>11947</v>
      </c>
    </row>
    <row r="16860" spans="1:3">
      <c r="A16860" t="s">
        <v>14848</v>
      </c>
      <c r="B16860" t="s">
        <v>819</v>
      </c>
      <c r="C16860" t="s">
        <v>11947</v>
      </c>
    </row>
    <row r="16861" spans="1:3">
      <c r="A16861" t="s">
        <v>14849</v>
      </c>
      <c r="B16861" t="s">
        <v>819</v>
      </c>
      <c r="C16861" t="s">
        <v>11947</v>
      </c>
    </row>
    <row r="16862" spans="1:3">
      <c r="A16862" t="s">
        <v>14850</v>
      </c>
      <c r="B16862" t="s">
        <v>883</v>
      </c>
      <c r="C16862" t="s">
        <v>12747</v>
      </c>
    </row>
    <row r="16863" spans="1:3">
      <c r="A16863" t="s">
        <v>14851</v>
      </c>
      <c r="B16863" t="s">
        <v>883</v>
      </c>
      <c r="C16863" t="s">
        <v>12747</v>
      </c>
    </row>
    <row r="16864" spans="1:3">
      <c r="A16864" t="s">
        <v>14852</v>
      </c>
      <c r="B16864" t="s">
        <v>883</v>
      </c>
      <c r="C16864" t="s">
        <v>12747</v>
      </c>
    </row>
    <row r="16865" spans="1:3">
      <c r="A16865" t="s">
        <v>14853</v>
      </c>
      <c r="B16865" t="s">
        <v>883</v>
      </c>
      <c r="C16865" t="s">
        <v>12747</v>
      </c>
    </row>
    <row r="16866" spans="1:3">
      <c r="A16866" t="s">
        <v>14854</v>
      </c>
      <c r="B16866" t="s">
        <v>883</v>
      </c>
      <c r="C16866" t="s">
        <v>12747</v>
      </c>
    </row>
    <row r="16867" spans="1:3">
      <c r="A16867" t="s">
        <v>14855</v>
      </c>
      <c r="B16867" t="s">
        <v>819</v>
      </c>
      <c r="C16867" t="s">
        <v>11947</v>
      </c>
    </row>
    <row r="16868" spans="1:3">
      <c r="A16868" t="s">
        <v>14856</v>
      </c>
      <c r="B16868" t="s">
        <v>819</v>
      </c>
      <c r="C16868" t="s">
        <v>11947</v>
      </c>
    </row>
    <row r="16869" spans="1:3">
      <c r="A16869" t="s">
        <v>14857</v>
      </c>
      <c r="B16869" t="s">
        <v>883</v>
      </c>
      <c r="C16869" t="s">
        <v>12747</v>
      </c>
    </row>
    <row r="16870" spans="1:3">
      <c r="A16870" t="s">
        <v>14858</v>
      </c>
      <c r="B16870" t="s">
        <v>883</v>
      </c>
      <c r="C16870" t="s">
        <v>12747</v>
      </c>
    </row>
    <row r="16871" spans="1:3">
      <c r="A16871" t="s">
        <v>14859</v>
      </c>
      <c r="B16871" t="s">
        <v>883</v>
      </c>
      <c r="C16871" t="s">
        <v>12747</v>
      </c>
    </row>
    <row r="16872" spans="1:3">
      <c r="A16872" t="s">
        <v>14860</v>
      </c>
      <c r="B16872" t="s">
        <v>883</v>
      </c>
      <c r="C16872" t="s">
        <v>12747</v>
      </c>
    </row>
    <row r="16873" spans="1:3">
      <c r="A16873" t="s">
        <v>14861</v>
      </c>
      <c r="B16873" t="s">
        <v>883</v>
      </c>
      <c r="C16873" t="s">
        <v>12747</v>
      </c>
    </row>
    <row r="16874" spans="1:3">
      <c r="A16874" t="s">
        <v>14862</v>
      </c>
      <c r="B16874" t="s">
        <v>883</v>
      </c>
      <c r="C16874" t="s">
        <v>12747</v>
      </c>
    </row>
    <row r="16875" spans="1:3">
      <c r="A16875" t="s">
        <v>14863</v>
      </c>
      <c r="B16875" t="s">
        <v>883</v>
      </c>
      <c r="C16875" t="s">
        <v>12747</v>
      </c>
    </row>
    <row r="16876" spans="1:3">
      <c r="A16876" t="s">
        <v>14864</v>
      </c>
      <c r="B16876" t="s">
        <v>883</v>
      </c>
      <c r="C16876" t="s">
        <v>12747</v>
      </c>
    </row>
    <row r="16877" spans="1:3">
      <c r="A16877" t="s">
        <v>14865</v>
      </c>
      <c r="B16877" t="s">
        <v>819</v>
      </c>
      <c r="C16877" t="s">
        <v>11947</v>
      </c>
    </row>
    <row r="16878" spans="1:3">
      <c r="A16878" t="s">
        <v>14866</v>
      </c>
      <c r="B16878" t="s">
        <v>883</v>
      </c>
      <c r="C16878" t="s">
        <v>12747</v>
      </c>
    </row>
    <row r="16879" spans="1:3">
      <c r="A16879" t="s">
        <v>14867</v>
      </c>
      <c r="B16879" t="s">
        <v>883</v>
      </c>
      <c r="C16879" t="s">
        <v>12747</v>
      </c>
    </row>
    <row r="16880" spans="1:3">
      <c r="A16880" t="s">
        <v>14868</v>
      </c>
      <c r="B16880" t="s">
        <v>819</v>
      </c>
      <c r="C16880" t="s">
        <v>11947</v>
      </c>
    </row>
    <row r="16881" spans="1:3">
      <c r="A16881" t="s">
        <v>14869</v>
      </c>
      <c r="B16881" t="s">
        <v>883</v>
      </c>
      <c r="C16881" t="s">
        <v>12747</v>
      </c>
    </row>
    <row r="16882" spans="1:3">
      <c r="A16882" t="s">
        <v>14870</v>
      </c>
      <c r="B16882" t="s">
        <v>817</v>
      </c>
      <c r="C16882" t="s">
        <v>9983</v>
      </c>
    </row>
    <row r="16883" spans="1:3">
      <c r="A16883" t="s">
        <v>14870</v>
      </c>
      <c r="B16883" t="s">
        <v>819</v>
      </c>
      <c r="C16883" t="s">
        <v>11947</v>
      </c>
    </row>
    <row r="16884" spans="1:3">
      <c r="A16884" t="s">
        <v>14871</v>
      </c>
      <c r="B16884" t="s">
        <v>817</v>
      </c>
      <c r="C16884" t="s">
        <v>9983</v>
      </c>
    </row>
    <row r="16885" spans="1:3">
      <c r="A16885" t="s">
        <v>14871</v>
      </c>
      <c r="B16885" t="s">
        <v>819</v>
      </c>
      <c r="C16885" t="s">
        <v>11947</v>
      </c>
    </row>
    <row r="16886" spans="1:3">
      <c r="A16886" t="s">
        <v>14871</v>
      </c>
      <c r="B16886" t="s">
        <v>851</v>
      </c>
      <c r="C16886" t="s">
        <v>14067</v>
      </c>
    </row>
    <row r="16887" spans="1:3">
      <c r="A16887" t="s">
        <v>14871</v>
      </c>
      <c r="B16887" t="s">
        <v>852</v>
      </c>
      <c r="C16887" t="s">
        <v>12842</v>
      </c>
    </row>
    <row r="16888" spans="1:3">
      <c r="A16888" t="s">
        <v>14871</v>
      </c>
      <c r="B16888" t="s">
        <v>872</v>
      </c>
      <c r="C16888" t="s">
        <v>5812</v>
      </c>
    </row>
    <row r="16889" spans="1:3">
      <c r="A16889" t="s">
        <v>14872</v>
      </c>
      <c r="B16889" t="s">
        <v>819</v>
      </c>
      <c r="C16889" t="s">
        <v>11947</v>
      </c>
    </row>
    <row r="16890" spans="1:3">
      <c r="A16890" t="s">
        <v>14873</v>
      </c>
      <c r="B16890" t="s">
        <v>819</v>
      </c>
      <c r="C16890" t="s">
        <v>11947</v>
      </c>
    </row>
    <row r="16891" spans="1:3">
      <c r="A16891" t="s">
        <v>14873</v>
      </c>
      <c r="B16891" t="s">
        <v>872</v>
      </c>
      <c r="C16891" t="s">
        <v>5812</v>
      </c>
    </row>
    <row r="16892" spans="1:3">
      <c r="A16892" t="s">
        <v>14874</v>
      </c>
      <c r="B16892" t="s">
        <v>883</v>
      </c>
      <c r="C16892" t="s">
        <v>12747</v>
      </c>
    </row>
    <row r="16893" spans="1:3">
      <c r="A16893" t="s">
        <v>14875</v>
      </c>
      <c r="B16893" t="s">
        <v>883</v>
      </c>
      <c r="C16893" t="s">
        <v>12747</v>
      </c>
    </row>
    <row r="16894" spans="1:3">
      <c r="A16894" t="s">
        <v>14876</v>
      </c>
      <c r="B16894" t="s">
        <v>819</v>
      </c>
      <c r="C16894" t="s">
        <v>11947</v>
      </c>
    </row>
    <row r="16895" spans="1:3">
      <c r="A16895" t="s">
        <v>14877</v>
      </c>
      <c r="B16895" t="s">
        <v>819</v>
      </c>
      <c r="C16895" t="s">
        <v>11947</v>
      </c>
    </row>
    <row r="16896" spans="1:3">
      <c r="A16896" t="s">
        <v>14878</v>
      </c>
      <c r="B16896" t="s">
        <v>819</v>
      </c>
      <c r="C16896" t="s">
        <v>11947</v>
      </c>
    </row>
    <row r="16897" spans="1:3">
      <c r="A16897" t="s">
        <v>14879</v>
      </c>
      <c r="B16897" t="s">
        <v>883</v>
      </c>
      <c r="C16897" t="s">
        <v>12747</v>
      </c>
    </row>
    <row r="16898" spans="1:3">
      <c r="A16898" t="s">
        <v>14880</v>
      </c>
      <c r="B16898" t="s">
        <v>883</v>
      </c>
      <c r="C16898" t="s">
        <v>12747</v>
      </c>
    </row>
    <row r="16899" spans="1:3">
      <c r="A16899" t="s">
        <v>14881</v>
      </c>
      <c r="B16899" t="s">
        <v>883</v>
      </c>
      <c r="C16899" t="s">
        <v>12747</v>
      </c>
    </row>
    <row r="16900" spans="1:3">
      <c r="A16900" t="s">
        <v>14882</v>
      </c>
      <c r="B16900" t="s">
        <v>819</v>
      </c>
      <c r="C16900" t="s">
        <v>11947</v>
      </c>
    </row>
    <row r="16901" spans="1:3">
      <c r="A16901" t="s">
        <v>14883</v>
      </c>
      <c r="B16901" t="s">
        <v>883</v>
      </c>
      <c r="C16901" t="s">
        <v>12747</v>
      </c>
    </row>
    <row r="16902" spans="1:3">
      <c r="A16902" t="s">
        <v>14884</v>
      </c>
      <c r="B16902" t="s">
        <v>883</v>
      </c>
      <c r="C16902" t="s">
        <v>12747</v>
      </c>
    </row>
    <row r="16903" spans="1:3">
      <c r="A16903" t="s">
        <v>14885</v>
      </c>
      <c r="B16903" t="s">
        <v>883</v>
      </c>
      <c r="C16903" t="s">
        <v>12747</v>
      </c>
    </row>
    <row r="16904" spans="1:3">
      <c r="A16904" t="s">
        <v>14886</v>
      </c>
      <c r="B16904" t="s">
        <v>883</v>
      </c>
      <c r="C16904" t="s">
        <v>12747</v>
      </c>
    </row>
    <row r="16905" spans="1:3">
      <c r="A16905" t="s">
        <v>14887</v>
      </c>
      <c r="B16905" t="s">
        <v>883</v>
      </c>
      <c r="C16905" t="s">
        <v>12747</v>
      </c>
    </row>
    <row r="16906" spans="1:3">
      <c r="A16906" t="s">
        <v>14888</v>
      </c>
      <c r="B16906" t="s">
        <v>819</v>
      </c>
      <c r="C16906" t="s">
        <v>11947</v>
      </c>
    </row>
    <row r="16907" spans="1:3">
      <c r="A16907" t="s">
        <v>14889</v>
      </c>
      <c r="B16907" t="s">
        <v>883</v>
      </c>
      <c r="C16907" t="s">
        <v>12747</v>
      </c>
    </row>
    <row r="16908" spans="1:3">
      <c r="A16908" t="s">
        <v>14890</v>
      </c>
      <c r="B16908" t="s">
        <v>819</v>
      </c>
      <c r="C16908" t="s">
        <v>11947</v>
      </c>
    </row>
    <row r="16909" spans="1:3">
      <c r="A16909" t="s">
        <v>14891</v>
      </c>
      <c r="B16909" t="s">
        <v>819</v>
      </c>
      <c r="C16909" t="s">
        <v>11947</v>
      </c>
    </row>
    <row r="16910" spans="1:3">
      <c r="A16910" t="s">
        <v>14892</v>
      </c>
      <c r="B16910" t="s">
        <v>883</v>
      </c>
      <c r="C16910" t="s">
        <v>12747</v>
      </c>
    </row>
    <row r="16911" spans="1:3">
      <c r="A16911" t="s">
        <v>14893</v>
      </c>
      <c r="B16911" t="s">
        <v>883</v>
      </c>
      <c r="C16911" t="s">
        <v>12747</v>
      </c>
    </row>
    <row r="16912" spans="1:3">
      <c r="A16912" t="s">
        <v>14894</v>
      </c>
      <c r="B16912" t="s">
        <v>883</v>
      </c>
      <c r="C16912" t="s">
        <v>12747</v>
      </c>
    </row>
    <row r="16913" spans="1:3">
      <c r="A16913" t="s">
        <v>14895</v>
      </c>
      <c r="B16913" t="s">
        <v>883</v>
      </c>
      <c r="C16913" t="s">
        <v>12747</v>
      </c>
    </row>
    <row r="16914" spans="1:3">
      <c r="A16914" t="s">
        <v>14896</v>
      </c>
      <c r="B16914" t="s">
        <v>883</v>
      </c>
      <c r="C16914" t="s">
        <v>12747</v>
      </c>
    </row>
    <row r="16915" spans="1:3">
      <c r="A16915" t="s">
        <v>14897</v>
      </c>
      <c r="B16915" t="s">
        <v>819</v>
      </c>
      <c r="C16915" t="s">
        <v>11947</v>
      </c>
    </row>
    <row r="16916" spans="1:3">
      <c r="A16916" t="s">
        <v>14897</v>
      </c>
      <c r="B16916" t="s">
        <v>883</v>
      </c>
      <c r="C16916" t="s">
        <v>12747</v>
      </c>
    </row>
    <row r="16917" spans="1:3">
      <c r="A16917" t="s">
        <v>14898</v>
      </c>
      <c r="B16917" t="s">
        <v>883</v>
      </c>
      <c r="C16917" t="s">
        <v>12747</v>
      </c>
    </row>
    <row r="16918" spans="1:3">
      <c r="A16918" t="s">
        <v>14899</v>
      </c>
      <c r="B16918" t="s">
        <v>883</v>
      </c>
      <c r="C16918" t="s">
        <v>12747</v>
      </c>
    </row>
    <row r="16919" spans="1:3">
      <c r="A16919" t="s">
        <v>14900</v>
      </c>
      <c r="B16919" t="s">
        <v>883</v>
      </c>
      <c r="C16919" t="s">
        <v>12747</v>
      </c>
    </row>
    <row r="16920" spans="1:3">
      <c r="A16920" t="s">
        <v>14901</v>
      </c>
      <c r="B16920" t="s">
        <v>883</v>
      </c>
      <c r="C16920" t="s">
        <v>12747</v>
      </c>
    </row>
    <row r="16921" spans="1:3">
      <c r="A16921" t="s">
        <v>14902</v>
      </c>
      <c r="B16921" t="s">
        <v>819</v>
      </c>
      <c r="C16921" t="s">
        <v>11947</v>
      </c>
    </row>
    <row r="16922" spans="1:3">
      <c r="A16922" t="s">
        <v>14902</v>
      </c>
      <c r="B16922" t="s">
        <v>883</v>
      </c>
      <c r="C16922" t="s">
        <v>12747</v>
      </c>
    </row>
    <row r="16923" spans="1:3">
      <c r="A16923" t="s">
        <v>14903</v>
      </c>
      <c r="B16923" t="s">
        <v>819</v>
      </c>
      <c r="C16923" t="s">
        <v>11947</v>
      </c>
    </row>
    <row r="16924" spans="1:3">
      <c r="A16924" t="s">
        <v>14903</v>
      </c>
      <c r="B16924" t="s">
        <v>883</v>
      </c>
      <c r="C16924" t="s">
        <v>12747</v>
      </c>
    </row>
    <row r="16925" spans="1:3">
      <c r="A16925" t="s">
        <v>14904</v>
      </c>
      <c r="B16925" t="s">
        <v>819</v>
      </c>
      <c r="C16925" t="s">
        <v>11947</v>
      </c>
    </row>
    <row r="16926" spans="1:3">
      <c r="A16926" t="s">
        <v>14905</v>
      </c>
      <c r="B16926" t="s">
        <v>819</v>
      </c>
      <c r="C16926" t="s">
        <v>11947</v>
      </c>
    </row>
    <row r="16927" spans="1:3">
      <c r="A16927" t="s">
        <v>14905</v>
      </c>
      <c r="B16927" t="s">
        <v>883</v>
      </c>
      <c r="C16927" t="s">
        <v>12747</v>
      </c>
    </row>
    <row r="16928" spans="1:3">
      <c r="A16928" t="s">
        <v>14906</v>
      </c>
      <c r="B16928" t="s">
        <v>883</v>
      </c>
      <c r="C16928" t="s">
        <v>12747</v>
      </c>
    </row>
    <row r="16929" spans="1:3">
      <c r="A16929" t="s">
        <v>14907</v>
      </c>
      <c r="B16929" t="s">
        <v>883</v>
      </c>
      <c r="C16929" t="s">
        <v>12747</v>
      </c>
    </row>
    <row r="16930" spans="1:3">
      <c r="A16930" t="s">
        <v>14908</v>
      </c>
      <c r="B16930" t="s">
        <v>819</v>
      </c>
      <c r="C16930" t="s">
        <v>11947</v>
      </c>
    </row>
    <row r="16931" spans="1:3">
      <c r="A16931" t="s">
        <v>14908</v>
      </c>
      <c r="B16931" t="s">
        <v>883</v>
      </c>
      <c r="C16931" t="s">
        <v>12747</v>
      </c>
    </row>
    <row r="16932" spans="1:3">
      <c r="A16932" t="s">
        <v>14909</v>
      </c>
      <c r="B16932" t="s">
        <v>883</v>
      </c>
      <c r="C16932" t="s">
        <v>12747</v>
      </c>
    </row>
    <row r="16933" spans="1:3">
      <c r="A16933" t="s">
        <v>14910</v>
      </c>
      <c r="B16933" t="s">
        <v>883</v>
      </c>
      <c r="C16933" t="s">
        <v>12747</v>
      </c>
    </row>
    <row r="16934" spans="1:3">
      <c r="A16934" t="s">
        <v>14911</v>
      </c>
      <c r="B16934" t="s">
        <v>883</v>
      </c>
      <c r="C16934" t="s">
        <v>12747</v>
      </c>
    </row>
    <row r="16935" spans="1:3">
      <c r="A16935" t="s">
        <v>14912</v>
      </c>
      <c r="B16935" t="s">
        <v>819</v>
      </c>
      <c r="C16935" t="s">
        <v>11947</v>
      </c>
    </row>
    <row r="16936" spans="1:3">
      <c r="A16936" t="s">
        <v>14913</v>
      </c>
      <c r="B16936" t="s">
        <v>819</v>
      </c>
      <c r="C16936" t="s">
        <v>11947</v>
      </c>
    </row>
    <row r="16937" spans="1:3">
      <c r="A16937" t="s">
        <v>14914</v>
      </c>
      <c r="B16937" t="s">
        <v>819</v>
      </c>
      <c r="C16937" t="s">
        <v>11947</v>
      </c>
    </row>
    <row r="16938" spans="1:3">
      <c r="A16938" t="s">
        <v>14915</v>
      </c>
      <c r="B16938" t="s">
        <v>819</v>
      </c>
      <c r="C16938" t="s">
        <v>11947</v>
      </c>
    </row>
    <row r="16939" spans="1:3">
      <c r="A16939" t="s">
        <v>14916</v>
      </c>
      <c r="B16939" t="s">
        <v>819</v>
      </c>
      <c r="C16939" t="s">
        <v>11947</v>
      </c>
    </row>
    <row r="16940" spans="1:3">
      <c r="A16940" t="s">
        <v>14917</v>
      </c>
      <c r="B16940" t="s">
        <v>872</v>
      </c>
      <c r="C16940" t="s">
        <v>5812</v>
      </c>
    </row>
    <row r="16941" spans="1:3">
      <c r="A16941" t="s">
        <v>14918</v>
      </c>
      <c r="B16941" t="s">
        <v>872</v>
      </c>
      <c r="C16941" t="s">
        <v>5812</v>
      </c>
    </row>
    <row r="16942" spans="1:3">
      <c r="A16942" t="s">
        <v>14918</v>
      </c>
      <c r="B16942" t="s">
        <v>883</v>
      </c>
      <c r="C16942" t="s">
        <v>12747</v>
      </c>
    </row>
    <row r="16943" spans="1:3">
      <c r="A16943" t="s">
        <v>14919</v>
      </c>
      <c r="B16943" t="s">
        <v>872</v>
      </c>
      <c r="C16943" t="s">
        <v>5812</v>
      </c>
    </row>
    <row r="16944" spans="1:3">
      <c r="A16944" t="s">
        <v>14920</v>
      </c>
      <c r="B16944" t="s">
        <v>872</v>
      </c>
      <c r="C16944" t="s">
        <v>5812</v>
      </c>
    </row>
    <row r="16945" spans="1:3">
      <c r="A16945" t="s">
        <v>14920</v>
      </c>
      <c r="B16945" t="s">
        <v>883</v>
      </c>
      <c r="C16945" t="s">
        <v>12747</v>
      </c>
    </row>
    <row r="16946" spans="1:3">
      <c r="A16946" t="s">
        <v>14921</v>
      </c>
      <c r="B16946" t="s">
        <v>872</v>
      </c>
      <c r="C16946" t="s">
        <v>5812</v>
      </c>
    </row>
    <row r="16947" spans="1:3">
      <c r="A16947" t="s">
        <v>14922</v>
      </c>
      <c r="B16947" t="s">
        <v>883</v>
      </c>
      <c r="C16947" t="s">
        <v>12747</v>
      </c>
    </row>
    <row r="16948" spans="1:3">
      <c r="A16948" t="s">
        <v>14923</v>
      </c>
      <c r="B16948" t="s">
        <v>872</v>
      </c>
      <c r="C16948" t="s">
        <v>5812</v>
      </c>
    </row>
    <row r="16949" spans="1:3">
      <c r="A16949" t="s">
        <v>14923</v>
      </c>
      <c r="B16949" t="s">
        <v>883</v>
      </c>
      <c r="C16949" t="s">
        <v>12747</v>
      </c>
    </row>
    <row r="16950" spans="1:3">
      <c r="A16950" t="s">
        <v>14924</v>
      </c>
      <c r="B16950" t="s">
        <v>819</v>
      </c>
      <c r="C16950" t="s">
        <v>11947</v>
      </c>
    </row>
    <row r="16951" spans="1:3">
      <c r="A16951" t="s">
        <v>14925</v>
      </c>
      <c r="B16951" t="s">
        <v>872</v>
      </c>
      <c r="C16951" t="s">
        <v>5812</v>
      </c>
    </row>
    <row r="16952" spans="1:3">
      <c r="A16952" t="s">
        <v>14926</v>
      </c>
      <c r="B16952" t="s">
        <v>872</v>
      </c>
      <c r="C16952" t="s">
        <v>5812</v>
      </c>
    </row>
    <row r="16953" spans="1:3">
      <c r="A16953" t="s">
        <v>14927</v>
      </c>
      <c r="B16953" t="s">
        <v>872</v>
      </c>
      <c r="C16953" t="s">
        <v>5812</v>
      </c>
    </row>
    <row r="16954" spans="1:3">
      <c r="A16954" t="s">
        <v>14928</v>
      </c>
      <c r="B16954" t="s">
        <v>872</v>
      </c>
      <c r="C16954" t="s">
        <v>5812</v>
      </c>
    </row>
    <row r="16955" spans="1:3">
      <c r="A16955" t="s">
        <v>14929</v>
      </c>
      <c r="B16955" t="s">
        <v>872</v>
      </c>
      <c r="C16955" t="s">
        <v>5812</v>
      </c>
    </row>
    <row r="16956" spans="1:3">
      <c r="A16956" t="s">
        <v>14930</v>
      </c>
      <c r="B16956" t="s">
        <v>819</v>
      </c>
      <c r="C16956" t="s">
        <v>11947</v>
      </c>
    </row>
    <row r="16957" spans="1:3">
      <c r="A16957" t="s">
        <v>14931</v>
      </c>
      <c r="B16957" t="s">
        <v>819</v>
      </c>
      <c r="C16957" t="s">
        <v>11947</v>
      </c>
    </row>
    <row r="16958" spans="1:3">
      <c r="A16958" t="s">
        <v>14932</v>
      </c>
      <c r="B16958" t="s">
        <v>819</v>
      </c>
      <c r="C16958" t="s">
        <v>11947</v>
      </c>
    </row>
    <row r="16959" spans="1:3">
      <c r="A16959" t="s">
        <v>14933</v>
      </c>
      <c r="B16959" t="s">
        <v>883</v>
      </c>
      <c r="C16959" t="s">
        <v>12747</v>
      </c>
    </row>
    <row r="16960" spans="1:3">
      <c r="A16960" t="s">
        <v>14934</v>
      </c>
      <c r="B16960" t="s">
        <v>819</v>
      </c>
      <c r="C16960" t="s">
        <v>11947</v>
      </c>
    </row>
    <row r="16961" spans="1:3">
      <c r="A16961" t="s">
        <v>14934</v>
      </c>
      <c r="B16961" t="s">
        <v>872</v>
      </c>
      <c r="C16961" t="s">
        <v>5812</v>
      </c>
    </row>
    <row r="16962" spans="1:3">
      <c r="A16962" t="s">
        <v>14934</v>
      </c>
      <c r="B16962" t="s">
        <v>883</v>
      </c>
      <c r="C16962" t="s">
        <v>12747</v>
      </c>
    </row>
    <row r="16963" spans="1:3">
      <c r="A16963" t="s">
        <v>14935</v>
      </c>
      <c r="B16963" t="s">
        <v>819</v>
      </c>
      <c r="C16963" t="s">
        <v>11947</v>
      </c>
    </row>
    <row r="16964" spans="1:3">
      <c r="A16964" t="s">
        <v>14935</v>
      </c>
      <c r="B16964" t="s">
        <v>883</v>
      </c>
      <c r="C16964" t="s">
        <v>12747</v>
      </c>
    </row>
    <row r="16965" spans="1:3">
      <c r="A16965" t="s">
        <v>14936</v>
      </c>
      <c r="B16965" t="s">
        <v>819</v>
      </c>
      <c r="C16965" t="s">
        <v>11947</v>
      </c>
    </row>
    <row r="16966" spans="1:3">
      <c r="A16966" t="s">
        <v>14937</v>
      </c>
      <c r="B16966" t="s">
        <v>819</v>
      </c>
      <c r="C16966" t="s">
        <v>11947</v>
      </c>
    </row>
    <row r="16967" spans="1:3">
      <c r="A16967" t="s">
        <v>14938</v>
      </c>
      <c r="B16967" t="s">
        <v>819</v>
      </c>
      <c r="C16967" t="s">
        <v>11947</v>
      </c>
    </row>
    <row r="16968" spans="1:3">
      <c r="A16968" t="s">
        <v>14939</v>
      </c>
      <c r="B16968" t="s">
        <v>819</v>
      </c>
      <c r="C16968" t="s">
        <v>11947</v>
      </c>
    </row>
    <row r="16969" spans="1:3">
      <c r="A16969" t="s">
        <v>14940</v>
      </c>
      <c r="B16969" t="s">
        <v>819</v>
      </c>
      <c r="C16969" t="s">
        <v>11947</v>
      </c>
    </row>
    <row r="16970" spans="1:3">
      <c r="A16970" t="s">
        <v>14941</v>
      </c>
      <c r="B16970" t="s">
        <v>817</v>
      </c>
      <c r="C16970" t="s">
        <v>9983</v>
      </c>
    </row>
    <row r="16971" spans="1:3">
      <c r="A16971" t="s">
        <v>14941</v>
      </c>
      <c r="B16971" t="s">
        <v>819</v>
      </c>
      <c r="C16971" t="s">
        <v>11947</v>
      </c>
    </row>
    <row r="16972" spans="1:3">
      <c r="A16972" t="s">
        <v>14942</v>
      </c>
      <c r="B16972" t="s">
        <v>819</v>
      </c>
      <c r="C16972" t="s">
        <v>11947</v>
      </c>
    </row>
    <row r="16973" spans="1:3">
      <c r="A16973" t="s">
        <v>14943</v>
      </c>
      <c r="B16973" t="s">
        <v>819</v>
      </c>
      <c r="C16973" t="s">
        <v>11947</v>
      </c>
    </row>
    <row r="16974" spans="1:3">
      <c r="A16974" t="s">
        <v>14944</v>
      </c>
      <c r="B16974" t="s">
        <v>819</v>
      </c>
      <c r="C16974" t="s">
        <v>11947</v>
      </c>
    </row>
    <row r="16975" spans="1:3">
      <c r="A16975" t="s">
        <v>14945</v>
      </c>
      <c r="B16975" t="s">
        <v>872</v>
      </c>
      <c r="C16975" t="s">
        <v>5812</v>
      </c>
    </row>
    <row r="16976" spans="1:3">
      <c r="A16976" t="s">
        <v>14946</v>
      </c>
      <c r="B16976" t="s">
        <v>819</v>
      </c>
      <c r="C16976" t="s">
        <v>11947</v>
      </c>
    </row>
    <row r="16977" spans="1:3">
      <c r="A16977" t="s">
        <v>14947</v>
      </c>
      <c r="B16977" t="s">
        <v>819</v>
      </c>
      <c r="C16977" t="s">
        <v>11947</v>
      </c>
    </row>
    <row r="16978" spans="1:3">
      <c r="A16978" t="s">
        <v>14948</v>
      </c>
      <c r="B16978" t="s">
        <v>819</v>
      </c>
      <c r="C16978" t="s">
        <v>11947</v>
      </c>
    </row>
    <row r="16979" spans="1:3">
      <c r="A16979" t="s">
        <v>14949</v>
      </c>
      <c r="B16979" t="s">
        <v>819</v>
      </c>
      <c r="C16979" t="s">
        <v>11947</v>
      </c>
    </row>
    <row r="16980" spans="1:3">
      <c r="A16980" t="s">
        <v>14950</v>
      </c>
      <c r="B16980" t="s">
        <v>819</v>
      </c>
      <c r="C16980" t="s">
        <v>11947</v>
      </c>
    </row>
    <row r="16981" spans="1:3">
      <c r="A16981" t="s">
        <v>14951</v>
      </c>
      <c r="B16981" t="s">
        <v>817</v>
      </c>
      <c r="C16981" t="s">
        <v>9983</v>
      </c>
    </row>
    <row r="16982" spans="1:3">
      <c r="A16982" t="s">
        <v>14951</v>
      </c>
      <c r="B16982" t="s">
        <v>819</v>
      </c>
      <c r="C16982" t="s">
        <v>11947</v>
      </c>
    </row>
    <row r="16983" spans="1:3">
      <c r="A16983" t="s">
        <v>14952</v>
      </c>
      <c r="B16983" t="s">
        <v>817</v>
      </c>
      <c r="C16983" t="s">
        <v>9983</v>
      </c>
    </row>
    <row r="16984" spans="1:3">
      <c r="A16984" t="s">
        <v>14952</v>
      </c>
      <c r="B16984" t="s">
        <v>819</v>
      </c>
      <c r="C16984" t="s">
        <v>11947</v>
      </c>
    </row>
    <row r="16985" spans="1:3">
      <c r="A16985" t="s">
        <v>14953</v>
      </c>
      <c r="B16985" t="s">
        <v>817</v>
      </c>
      <c r="C16985" t="s">
        <v>9983</v>
      </c>
    </row>
    <row r="16986" spans="1:3">
      <c r="A16986" t="s">
        <v>14954</v>
      </c>
      <c r="B16986" t="s">
        <v>817</v>
      </c>
      <c r="C16986" t="s">
        <v>9983</v>
      </c>
    </row>
    <row r="16987" spans="1:3">
      <c r="A16987" t="s">
        <v>14955</v>
      </c>
      <c r="B16987" t="s">
        <v>817</v>
      </c>
      <c r="C16987" t="s">
        <v>9983</v>
      </c>
    </row>
    <row r="16988" spans="1:3">
      <c r="A16988" t="s">
        <v>14956</v>
      </c>
      <c r="B16988" t="s">
        <v>817</v>
      </c>
      <c r="C16988" t="s">
        <v>9983</v>
      </c>
    </row>
    <row r="16989" spans="1:3">
      <c r="A16989" t="s">
        <v>14957</v>
      </c>
      <c r="B16989" t="s">
        <v>817</v>
      </c>
      <c r="C16989" t="s">
        <v>9983</v>
      </c>
    </row>
    <row r="16990" spans="1:3">
      <c r="A16990" t="s">
        <v>14958</v>
      </c>
      <c r="B16990" t="s">
        <v>817</v>
      </c>
      <c r="C16990" t="s">
        <v>9983</v>
      </c>
    </row>
    <row r="16991" spans="1:3">
      <c r="A16991" t="s">
        <v>14959</v>
      </c>
      <c r="B16991" t="s">
        <v>817</v>
      </c>
      <c r="C16991" t="s">
        <v>9983</v>
      </c>
    </row>
    <row r="16992" spans="1:3">
      <c r="A16992" t="s">
        <v>14959</v>
      </c>
      <c r="B16992" t="s">
        <v>819</v>
      </c>
      <c r="C16992" t="s">
        <v>11947</v>
      </c>
    </row>
    <row r="16993" spans="1:3">
      <c r="A16993" t="s">
        <v>14959</v>
      </c>
      <c r="B16993" t="s">
        <v>9913</v>
      </c>
      <c r="C16993" t="s">
        <v>9914</v>
      </c>
    </row>
    <row r="16994" spans="1:3">
      <c r="A16994" t="s">
        <v>14960</v>
      </c>
      <c r="B16994" t="s">
        <v>817</v>
      </c>
      <c r="C16994" t="s">
        <v>9983</v>
      </c>
    </row>
    <row r="16995" spans="1:3">
      <c r="A16995" t="s">
        <v>14961</v>
      </c>
      <c r="B16995" t="s">
        <v>883</v>
      </c>
      <c r="C16995" t="s">
        <v>12747</v>
      </c>
    </row>
    <row r="16996" spans="1:3">
      <c r="A16996" t="s">
        <v>14962</v>
      </c>
      <c r="B16996" t="s">
        <v>817</v>
      </c>
      <c r="C16996" t="s">
        <v>9983</v>
      </c>
    </row>
    <row r="16997" spans="1:3">
      <c r="A16997" t="s">
        <v>14963</v>
      </c>
      <c r="B16997" t="s">
        <v>883</v>
      </c>
      <c r="C16997" t="s">
        <v>12747</v>
      </c>
    </row>
    <row r="16998" spans="1:3">
      <c r="A16998" t="s">
        <v>14964</v>
      </c>
      <c r="B16998" t="s">
        <v>883</v>
      </c>
      <c r="C16998" t="s">
        <v>12747</v>
      </c>
    </row>
    <row r="16999" spans="1:3">
      <c r="A16999" t="s">
        <v>14965</v>
      </c>
      <c r="B16999" t="s">
        <v>883</v>
      </c>
      <c r="C16999" t="s">
        <v>12747</v>
      </c>
    </row>
    <row r="17000" spans="1:3">
      <c r="A17000" t="s">
        <v>14966</v>
      </c>
      <c r="B17000" t="s">
        <v>872</v>
      </c>
      <c r="C17000" t="s">
        <v>5812</v>
      </c>
    </row>
    <row r="17001" spans="1:3">
      <c r="A17001" t="s">
        <v>14966</v>
      </c>
      <c r="B17001" t="s">
        <v>883</v>
      </c>
      <c r="C17001" t="s">
        <v>12747</v>
      </c>
    </row>
    <row r="17002" spans="1:3">
      <c r="A17002" t="s">
        <v>14967</v>
      </c>
      <c r="B17002" t="s">
        <v>883</v>
      </c>
      <c r="C17002" t="s">
        <v>12747</v>
      </c>
    </row>
    <row r="17003" spans="1:3">
      <c r="A17003" t="s">
        <v>14968</v>
      </c>
      <c r="B17003" t="s">
        <v>883</v>
      </c>
      <c r="C17003" t="s">
        <v>12747</v>
      </c>
    </row>
    <row r="17004" spans="1:3">
      <c r="A17004" t="s">
        <v>14969</v>
      </c>
      <c r="B17004" t="s">
        <v>883</v>
      </c>
      <c r="C17004" t="s">
        <v>12747</v>
      </c>
    </row>
    <row r="17005" spans="1:3">
      <c r="A17005" t="s">
        <v>14970</v>
      </c>
      <c r="B17005" t="s">
        <v>883</v>
      </c>
      <c r="C17005" t="s">
        <v>12747</v>
      </c>
    </row>
    <row r="17006" spans="1:3">
      <c r="A17006" t="s">
        <v>14971</v>
      </c>
      <c r="B17006" t="s">
        <v>883</v>
      </c>
      <c r="C17006" t="s">
        <v>12747</v>
      </c>
    </row>
    <row r="17007" spans="1:3">
      <c r="A17007" t="s">
        <v>14972</v>
      </c>
      <c r="B17007" t="s">
        <v>883</v>
      </c>
      <c r="C17007" t="s">
        <v>12747</v>
      </c>
    </row>
    <row r="17008" spans="1:3">
      <c r="A17008" t="s">
        <v>14973</v>
      </c>
      <c r="B17008" t="s">
        <v>872</v>
      </c>
      <c r="C17008" t="s">
        <v>5812</v>
      </c>
    </row>
    <row r="17009" spans="1:3">
      <c r="A17009" t="s">
        <v>14973</v>
      </c>
      <c r="B17009" t="s">
        <v>883</v>
      </c>
      <c r="C17009" t="s">
        <v>12747</v>
      </c>
    </row>
    <row r="17010" spans="1:3">
      <c r="A17010" t="s">
        <v>14974</v>
      </c>
      <c r="B17010" t="s">
        <v>883</v>
      </c>
      <c r="C17010" t="s">
        <v>12747</v>
      </c>
    </row>
    <row r="17011" spans="1:3">
      <c r="A17011" t="s">
        <v>14975</v>
      </c>
      <c r="B17011" t="s">
        <v>819</v>
      </c>
      <c r="C17011" t="s">
        <v>11947</v>
      </c>
    </row>
    <row r="17012" spans="1:3">
      <c r="A17012" t="s">
        <v>14976</v>
      </c>
      <c r="B17012" t="s">
        <v>872</v>
      </c>
      <c r="C17012" t="s">
        <v>5812</v>
      </c>
    </row>
    <row r="17013" spans="1:3">
      <c r="A17013" t="s">
        <v>14976</v>
      </c>
      <c r="B17013" t="s">
        <v>883</v>
      </c>
      <c r="C17013" t="s">
        <v>12747</v>
      </c>
    </row>
    <row r="17014" spans="1:3">
      <c r="A17014" t="s">
        <v>14977</v>
      </c>
      <c r="B17014" t="s">
        <v>872</v>
      </c>
      <c r="C17014" t="s">
        <v>5812</v>
      </c>
    </row>
    <row r="17015" spans="1:3">
      <c r="A17015" t="s">
        <v>14977</v>
      </c>
      <c r="B17015" t="s">
        <v>883</v>
      </c>
      <c r="C17015" t="s">
        <v>12747</v>
      </c>
    </row>
    <row r="17016" spans="1:3">
      <c r="A17016" t="s">
        <v>14978</v>
      </c>
      <c r="B17016" t="s">
        <v>819</v>
      </c>
      <c r="C17016" t="s">
        <v>11947</v>
      </c>
    </row>
    <row r="17017" spans="1:3">
      <c r="A17017" t="s">
        <v>14979</v>
      </c>
      <c r="B17017" t="s">
        <v>819</v>
      </c>
      <c r="C17017" t="s">
        <v>11947</v>
      </c>
    </row>
    <row r="17018" spans="1:3">
      <c r="A17018" t="s">
        <v>14980</v>
      </c>
      <c r="B17018" t="s">
        <v>819</v>
      </c>
      <c r="C17018" t="s">
        <v>11947</v>
      </c>
    </row>
    <row r="17019" spans="1:3">
      <c r="A17019" t="s">
        <v>14981</v>
      </c>
      <c r="B17019" t="s">
        <v>819</v>
      </c>
      <c r="C17019" t="s">
        <v>11947</v>
      </c>
    </row>
    <row r="17020" spans="1:3">
      <c r="A17020" t="s">
        <v>14982</v>
      </c>
      <c r="B17020" t="s">
        <v>819</v>
      </c>
      <c r="C17020" t="s">
        <v>11947</v>
      </c>
    </row>
    <row r="17021" spans="1:3">
      <c r="A17021" t="s">
        <v>14983</v>
      </c>
      <c r="B17021" t="s">
        <v>817</v>
      </c>
      <c r="C17021" t="s">
        <v>9983</v>
      </c>
    </row>
    <row r="17022" spans="1:3">
      <c r="A17022" t="s">
        <v>14984</v>
      </c>
      <c r="B17022" t="s">
        <v>819</v>
      </c>
      <c r="C17022" t="s">
        <v>11947</v>
      </c>
    </row>
    <row r="17023" spans="1:3">
      <c r="A17023" t="s">
        <v>14984</v>
      </c>
      <c r="B17023" t="s">
        <v>883</v>
      </c>
      <c r="C17023" t="s">
        <v>12747</v>
      </c>
    </row>
    <row r="17024" spans="1:3">
      <c r="A17024" t="s">
        <v>14985</v>
      </c>
      <c r="B17024" t="s">
        <v>883</v>
      </c>
      <c r="C17024" t="s">
        <v>12747</v>
      </c>
    </row>
    <row r="17025" spans="1:3">
      <c r="A17025" t="s">
        <v>14986</v>
      </c>
      <c r="B17025" t="s">
        <v>819</v>
      </c>
      <c r="C17025" t="s">
        <v>11947</v>
      </c>
    </row>
    <row r="17026" spans="1:3">
      <c r="A17026" t="s">
        <v>14987</v>
      </c>
      <c r="B17026" t="s">
        <v>883</v>
      </c>
      <c r="C17026" t="s">
        <v>12747</v>
      </c>
    </row>
    <row r="17027" spans="1:3">
      <c r="A17027" t="s">
        <v>14988</v>
      </c>
      <c r="B17027" t="s">
        <v>872</v>
      </c>
      <c r="C17027" t="s">
        <v>5812</v>
      </c>
    </row>
    <row r="17028" spans="1:3">
      <c r="A17028" t="s">
        <v>14988</v>
      </c>
      <c r="B17028" t="s">
        <v>883</v>
      </c>
      <c r="C17028" t="s">
        <v>12747</v>
      </c>
    </row>
    <row r="17029" spans="1:3">
      <c r="A17029" t="s">
        <v>14989</v>
      </c>
      <c r="B17029" t="s">
        <v>883</v>
      </c>
      <c r="C17029" t="s">
        <v>12747</v>
      </c>
    </row>
    <row r="17030" spans="1:3">
      <c r="A17030" t="s">
        <v>14990</v>
      </c>
      <c r="B17030" t="s">
        <v>883</v>
      </c>
      <c r="C17030" t="s">
        <v>12747</v>
      </c>
    </row>
    <row r="17031" spans="1:3">
      <c r="A17031" t="s">
        <v>14991</v>
      </c>
      <c r="B17031" t="s">
        <v>817</v>
      </c>
      <c r="C17031" t="s">
        <v>9983</v>
      </c>
    </row>
    <row r="17032" spans="1:3">
      <c r="A17032" t="s">
        <v>14992</v>
      </c>
      <c r="B17032" t="s">
        <v>883</v>
      </c>
      <c r="C17032" t="s">
        <v>12747</v>
      </c>
    </row>
    <row r="17033" spans="1:3">
      <c r="A17033" t="s">
        <v>14993</v>
      </c>
      <c r="B17033" t="s">
        <v>872</v>
      </c>
      <c r="C17033" t="s">
        <v>5812</v>
      </c>
    </row>
    <row r="17034" spans="1:3">
      <c r="A17034" t="s">
        <v>14993</v>
      </c>
      <c r="B17034" t="s">
        <v>883</v>
      </c>
      <c r="C17034" t="s">
        <v>12747</v>
      </c>
    </row>
    <row r="17035" spans="1:3">
      <c r="A17035" t="s">
        <v>14994</v>
      </c>
      <c r="B17035" t="s">
        <v>819</v>
      </c>
      <c r="C17035" t="s">
        <v>11947</v>
      </c>
    </row>
    <row r="17036" spans="1:3">
      <c r="A17036" t="s">
        <v>14995</v>
      </c>
      <c r="B17036" t="s">
        <v>872</v>
      </c>
      <c r="C17036" t="s">
        <v>5812</v>
      </c>
    </row>
    <row r="17037" spans="1:3">
      <c r="A17037" t="s">
        <v>14995</v>
      </c>
      <c r="B17037" t="s">
        <v>883</v>
      </c>
      <c r="C17037" t="s">
        <v>12747</v>
      </c>
    </row>
    <row r="17038" spans="1:3">
      <c r="A17038" t="s">
        <v>14996</v>
      </c>
      <c r="B17038" t="s">
        <v>819</v>
      </c>
      <c r="C17038" t="s">
        <v>11947</v>
      </c>
    </row>
    <row r="17039" spans="1:3">
      <c r="A17039" t="s">
        <v>14997</v>
      </c>
      <c r="B17039" t="s">
        <v>883</v>
      </c>
      <c r="C17039" t="s">
        <v>12747</v>
      </c>
    </row>
    <row r="17040" spans="1:3">
      <c r="A17040" t="s">
        <v>14998</v>
      </c>
      <c r="B17040" t="s">
        <v>883</v>
      </c>
      <c r="C17040" t="s">
        <v>12747</v>
      </c>
    </row>
    <row r="17041" spans="1:3">
      <c r="A17041" t="s">
        <v>14999</v>
      </c>
      <c r="B17041" t="s">
        <v>819</v>
      </c>
      <c r="C17041" t="s">
        <v>11947</v>
      </c>
    </row>
    <row r="17042" spans="1:3">
      <c r="A17042" t="s">
        <v>14999</v>
      </c>
      <c r="B17042" t="s">
        <v>883</v>
      </c>
      <c r="C17042" t="s">
        <v>12747</v>
      </c>
    </row>
    <row r="17043" spans="1:3">
      <c r="A17043" t="s">
        <v>15000</v>
      </c>
      <c r="B17043" t="s">
        <v>819</v>
      </c>
      <c r="C17043" t="s">
        <v>11947</v>
      </c>
    </row>
    <row r="17044" spans="1:3">
      <c r="A17044" t="s">
        <v>15001</v>
      </c>
      <c r="B17044" t="s">
        <v>24848</v>
      </c>
      <c r="C17044" t="s">
        <v>12772</v>
      </c>
    </row>
    <row r="17045" spans="1:3">
      <c r="A17045" t="s">
        <v>15002</v>
      </c>
      <c r="B17045" t="s">
        <v>819</v>
      </c>
      <c r="C17045" t="s">
        <v>11947</v>
      </c>
    </row>
    <row r="17046" spans="1:3">
      <c r="A17046" t="s">
        <v>15003</v>
      </c>
      <c r="B17046" t="s">
        <v>819</v>
      </c>
      <c r="C17046" t="s">
        <v>11947</v>
      </c>
    </row>
    <row r="17047" spans="1:3">
      <c r="A17047" t="s">
        <v>15004</v>
      </c>
      <c r="B17047" t="s">
        <v>819</v>
      </c>
      <c r="C17047" t="s">
        <v>11947</v>
      </c>
    </row>
    <row r="17048" spans="1:3">
      <c r="A17048" t="s">
        <v>15005</v>
      </c>
      <c r="B17048" t="s">
        <v>819</v>
      </c>
      <c r="C17048" t="s">
        <v>11947</v>
      </c>
    </row>
    <row r="17049" spans="1:3">
      <c r="A17049" t="s">
        <v>15006</v>
      </c>
      <c r="B17049" t="s">
        <v>872</v>
      </c>
      <c r="C17049" t="s">
        <v>5812</v>
      </c>
    </row>
    <row r="17050" spans="1:3">
      <c r="A17050" t="s">
        <v>15006</v>
      </c>
      <c r="B17050" t="s">
        <v>883</v>
      </c>
      <c r="C17050" t="s">
        <v>12747</v>
      </c>
    </row>
    <row r="17051" spans="1:3">
      <c r="A17051" t="s">
        <v>15007</v>
      </c>
      <c r="B17051" t="s">
        <v>872</v>
      </c>
      <c r="C17051" t="s">
        <v>5812</v>
      </c>
    </row>
    <row r="17052" spans="1:3">
      <c r="A17052" t="s">
        <v>15008</v>
      </c>
      <c r="B17052" t="s">
        <v>819</v>
      </c>
      <c r="C17052" t="s">
        <v>11947</v>
      </c>
    </row>
    <row r="17053" spans="1:3">
      <c r="A17053" t="s">
        <v>15009</v>
      </c>
      <c r="B17053" t="s">
        <v>819</v>
      </c>
      <c r="C17053" t="s">
        <v>11947</v>
      </c>
    </row>
    <row r="17054" spans="1:3">
      <c r="A17054" t="s">
        <v>15010</v>
      </c>
      <c r="B17054" t="s">
        <v>819</v>
      </c>
      <c r="C17054" t="s">
        <v>11947</v>
      </c>
    </row>
    <row r="17055" spans="1:3">
      <c r="A17055" t="s">
        <v>15010</v>
      </c>
      <c r="B17055" t="s">
        <v>883</v>
      </c>
      <c r="C17055" t="s">
        <v>12747</v>
      </c>
    </row>
    <row r="17056" spans="1:3">
      <c r="A17056" t="s">
        <v>15011</v>
      </c>
      <c r="B17056" t="s">
        <v>819</v>
      </c>
      <c r="C17056" t="s">
        <v>11947</v>
      </c>
    </row>
    <row r="17057" spans="1:3">
      <c r="A17057" t="s">
        <v>15011</v>
      </c>
      <c r="B17057" t="s">
        <v>872</v>
      </c>
      <c r="C17057" t="s">
        <v>5812</v>
      </c>
    </row>
    <row r="17058" spans="1:3">
      <c r="A17058" t="s">
        <v>15012</v>
      </c>
      <c r="B17058" t="s">
        <v>819</v>
      </c>
      <c r="C17058" t="s">
        <v>11947</v>
      </c>
    </row>
    <row r="17059" spans="1:3">
      <c r="A17059" t="s">
        <v>15013</v>
      </c>
      <c r="B17059" t="s">
        <v>819</v>
      </c>
      <c r="C17059" t="s">
        <v>11947</v>
      </c>
    </row>
    <row r="17060" spans="1:3">
      <c r="A17060" t="s">
        <v>15014</v>
      </c>
      <c r="B17060" t="s">
        <v>883</v>
      </c>
      <c r="C17060" t="s">
        <v>12747</v>
      </c>
    </row>
    <row r="17061" spans="1:3">
      <c r="A17061" t="s">
        <v>15015</v>
      </c>
      <c r="B17061" t="s">
        <v>817</v>
      </c>
      <c r="C17061" t="s">
        <v>9983</v>
      </c>
    </row>
    <row r="17062" spans="1:3">
      <c r="A17062" t="s">
        <v>15015</v>
      </c>
      <c r="B17062" t="s">
        <v>819</v>
      </c>
      <c r="C17062" t="s">
        <v>11947</v>
      </c>
    </row>
    <row r="17063" spans="1:3">
      <c r="A17063" t="s">
        <v>15015</v>
      </c>
      <c r="B17063" t="s">
        <v>9913</v>
      </c>
      <c r="C17063" t="s">
        <v>9914</v>
      </c>
    </row>
    <row r="17064" spans="1:3">
      <c r="A17064" t="s">
        <v>15016</v>
      </c>
      <c r="B17064" t="s">
        <v>883</v>
      </c>
      <c r="C17064" t="s">
        <v>12747</v>
      </c>
    </row>
    <row r="17065" spans="1:3">
      <c r="A17065" t="s">
        <v>15017</v>
      </c>
      <c r="B17065" t="s">
        <v>819</v>
      </c>
      <c r="C17065" t="s">
        <v>11947</v>
      </c>
    </row>
    <row r="17066" spans="1:3">
      <c r="A17066" t="s">
        <v>15018</v>
      </c>
      <c r="B17066" t="s">
        <v>817</v>
      </c>
      <c r="C17066" t="s">
        <v>9983</v>
      </c>
    </row>
    <row r="17067" spans="1:3">
      <c r="A17067" t="s">
        <v>15018</v>
      </c>
      <c r="B17067" t="s">
        <v>819</v>
      </c>
      <c r="C17067" t="s">
        <v>11947</v>
      </c>
    </row>
    <row r="17068" spans="1:3">
      <c r="A17068" t="s">
        <v>15019</v>
      </c>
      <c r="B17068" t="s">
        <v>819</v>
      </c>
      <c r="C17068" t="s">
        <v>11947</v>
      </c>
    </row>
    <row r="17069" spans="1:3">
      <c r="A17069" t="s">
        <v>15020</v>
      </c>
      <c r="B17069" t="s">
        <v>883</v>
      </c>
      <c r="C17069" t="s">
        <v>12747</v>
      </c>
    </row>
    <row r="17070" spans="1:3">
      <c r="A17070" t="s">
        <v>15021</v>
      </c>
      <c r="B17070" t="s">
        <v>819</v>
      </c>
      <c r="C17070" t="s">
        <v>11947</v>
      </c>
    </row>
    <row r="17071" spans="1:3">
      <c r="A17071" t="s">
        <v>15022</v>
      </c>
      <c r="B17071" t="s">
        <v>819</v>
      </c>
      <c r="C17071" t="s">
        <v>11947</v>
      </c>
    </row>
    <row r="17072" spans="1:3">
      <c r="A17072" t="s">
        <v>15023</v>
      </c>
      <c r="B17072" t="s">
        <v>819</v>
      </c>
      <c r="C17072" t="s">
        <v>11947</v>
      </c>
    </row>
    <row r="17073" spans="1:3">
      <c r="A17073" t="s">
        <v>15024</v>
      </c>
      <c r="B17073" t="s">
        <v>902</v>
      </c>
      <c r="C17073" t="s">
        <v>8978</v>
      </c>
    </row>
    <row r="17074" spans="1:3">
      <c r="A17074" t="s">
        <v>15025</v>
      </c>
      <c r="B17074" t="s">
        <v>859</v>
      </c>
      <c r="C17074" t="s">
        <v>8957</v>
      </c>
    </row>
    <row r="17075" spans="1:3">
      <c r="A17075" t="s">
        <v>738</v>
      </c>
      <c r="B17075" t="s">
        <v>902</v>
      </c>
      <c r="C17075" t="s">
        <v>8978</v>
      </c>
    </row>
    <row r="17076" spans="1:3">
      <c r="A17076" t="s">
        <v>739</v>
      </c>
      <c r="B17076" t="s">
        <v>902</v>
      </c>
      <c r="C17076" t="s">
        <v>8978</v>
      </c>
    </row>
    <row r="17077" spans="1:3">
      <c r="A17077" t="s">
        <v>15026</v>
      </c>
      <c r="B17077" t="s">
        <v>902</v>
      </c>
      <c r="C17077" t="s">
        <v>8978</v>
      </c>
    </row>
    <row r="17078" spans="1:3">
      <c r="A17078" t="s">
        <v>740</v>
      </c>
      <c r="B17078" t="s">
        <v>902</v>
      </c>
      <c r="C17078" t="s">
        <v>8978</v>
      </c>
    </row>
    <row r="17079" spans="1:3">
      <c r="A17079" t="s">
        <v>741</v>
      </c>
      <c r="B17079" t="s">
        <v>902</v>
      </c>
      <c r="C17079" t="s">
        <v>8978</v>
      </c>
    </row>
    <row r="17080" spans="1:3">
      <c r="A17080" t="s">
        <v>742</v>
      </c>
      <c r="B17080" t="s">
        <v>902</v>
      </c>
      <c r="C17080" t="s">
        <v>8978</v>
      </c>
    </row>
    <row r="17081" spans="1:3">
      <c r="A17081" t="s">
        <v>743</v>
      </c>
      <c r="B17081" t="s">
        <v>902</v>
      </c>
      <c r="C17081" t="s">
        <v>8978</v>
      </c>
    </row>
    <row r="17082" spans="1:3">
      <c r="A17082" t="s">
        <v>744</v>
      </c>
      <c r="B17082" t="s">
        <v>902</v>
      </c>
      <c r="C17082" t="s">
        <v>8978</v>
      </c>
    </row>
    <row r="17083" spans="1:3">
      <c r="A17083" t="s">
        <v>745</v>
      </c>
      <c r="B17083" t="s">
        <v>902</v>
      </c>
      <c r="C17083" t="s">
        <v>8978</v>
      </c>
    </row>
    <row r="17084" spans="1:3">
      <c r="A17084" t="s">
        <v>746</v>
      </c>
      <c r="B17084" t="s">
        <v>902</v>
      </c>
      <c r="C17084" t="s">
        <v>8978</v>
      </c>
    </row>
    <row r="17085" spans="1:3">
      <c r="A17085" t="s">
        <v>747</v>
      </c>
      <c r="B17085" t="s">
        <v>902</v>
      </c>
      <c r="C17085" t="s">
        <v>8978</v>
      </c>
    </row>
    <row r="17086" spans="1:3">
      <c r="A17086" t="s">
        <v>748</v>
      </c>
      <c r="B17086" t="s">
        <v>902</v>
      </c>
      <c r="C17086" t="s">
        <v>8978</v>
      </c>
    </row>
    <row r="17087" spans="1:3">
      <c r="A17087" t="s">
        <v>749</v>
      </c>
      <c r="B17087" t="s">
        <v>902</v>
      </c>
      <c r="C17087" t="s">
        <v>8978</v>
      </c>
    </row>
    <row r="17088" spans="1:3">
      <c r="A17088" t="s">
        <v>750</v>
      </c>
      <c r="B17088" t="s">
        <v>902</v>
      </c>
      <c r="C17088" t="s">
        <v>8978</v>
      </c>
    </row>
    <row r="17089" spans="1:3">
      <c r="A17089" t="s">
        <v>751</v>
      </c>
      <c r="B17089" t="s">
        <v>902</v>
      </c>
      <c r="C17089" t="s">
        <v>8978</v>
      </c>
    </row>
    <row r="17090" spans="1:3">
      <c r="A17090" t="s">
        <v>752</v>
      </c>
      <c r="B17090" t="s">
        <v>902</v>
      </c>
      <c r="C17090" t="s">
        <v>8978</v>
      </c>
    </row>
    <row r="17091" spans="1:3">
      <c r="A17091" t="s">
        <v>753</v>
      </c>
      <c r="B17091" t="s">
        <v>902</v>
      </c>
      <c r="C17091" t="s">
        <v>8978</v>
      </c>
    </row>
    <row r="17092" spans="1:3">
      <c r="A17092" t="s">
        <v>754</v>
      </c>
      <c r="B17092" t="s">
        <v>902</v>
      </c>
      <c r="C17092" t="s">
        <v>8978</v>
      </c>
    </row>
    <row r="17093" spans="1:3">
      <c r="A17093" t="s">
        <v>15027</v>
      </c>
      <c r="B17093" t="s">
        <v>902</v>
      </c>
      <c r="C17093" t="s">
        <v>8978</v>
      </c>
    </row>
    <row r="17094" spans="1:3">
      <c r="A17094" t="s">
        <v>15028</v>
      </c>
      <c r="B17094" t="s">
        <v>902</v>
      </c>
      <c r="C17094" t="s">
        <v>8978</v>
      </c>
    </row>
    <row r="17095" spans="1:3">
      <c r="A17095" t="s">
        <v>755</v>
      </c>
      <c r="B17095" t="s">
        <v>902</v>
      </c>
      <c r="C17095" t="s">
        <v>8978</v>
      </c>
    </row>
    <row r="17096" spans="1:3">
      <c r="A17096" t="s">
        <v>756</v>
      </c>
      <c r="B17096" t="s">
        <v>902</v>
      </c>
      <c r="C17096" t="s">
        <v>8978</v>
      </c>
    </row>
    <row r="17097" spans="1:3">
      <c r="A17097" t="s">
        <v>757</v>
      </c>
      <c r="B17097" t="s">
        <v>902</v>
      </c>
      <c r="C17097" t="s">
        <v>8978</v>
      </c>
    </row>
    <row r="17098" spans="1:3">
      <c r="A17098" t="s">
        <v>15029</v>
      </c>
      <c r="B17098" t="s">
        <v>899</v>
      </c>
      <c r="C17098" t="s">
        <v>15030</v>
      </c>
    </row>
    <row r="17099" spans="1:3">
      <c r="A17099" t="s">
        <v>15031</v>
      </c>
      <c r="B17099" t="s">
        <v>899</v>
      </c>
      <c r="C17099" t="s">
        <v>15030</v>
      </c>
    </row>
    <row r="17100" spans="1:3">
      <c r="A17100" t="s">
        <v>15032</v>
      </c>
      <c r="B17100" t="s">
        <v>899</v>
      </c>
      <c r="C17100" t="s">
        <v>15030</v>
      </c>
    </row>
    <row r="17101" spans="1:3">
      <c r="A17101" t="s">
        <v>15033</v>
      </c>
      <c r="B17101" t="s">
        <v>899</v>
      </c>
      <c r="C17101" t="s">
        <v>15030</v>
      </c>
    </row>
    <row r="17102" spans="1:3">
      <c r="A17102" t="s">
        <v>15034</v>
      </c>
      <c r="B17102" t="s">
        <v>899</v>
      </c>
      <c r="C17102" t="s">
        <v>15030</v>
      </c>
    </row>
    <row r="17103" spans="1:3">
      <c r="A17103" t="s">
        <v>15035</v>
      </c>
      <c r="B17103" t="s">
        <v>899</v>
      </c>
      <c r="C17103" t="s">
        <v>15030</v>
      </c>
    </row>
    <row r="17104" spans="1:3">
      <c r="A17104" t="s">
        <v>15036</v>
      </c>
      <c r="B17104" t="s">
        <v>899</v>
      </c>
      <c r="C17104" t="s">
        <v>15030</v>
      </c>
    </row>
    <row r="17105" spans="1:3">
      <c r="A17105" t="s">
        <v>15037</v>
      </c>
      <c r="B17105" t="s">
        <v>899</v>
      </c>
      <c r="C17105" t="s">
        <v>15030</v>
      </c>
    </row>
    <row r="17106" spans="1:3">
      <c r="A17106" t="s">
        <v>15038</v>
      </c>
      <c r="B17106" t="s">
        <v>899</v>
      </c>
      <c r="C17106" t="s">
        <v>15030</v>
      </c>
    </row>
    <row r="17107" spans="1:3">
      <c r="A17107" t="s">
        <v>15039</v>
      </c>
      <c r="B17107" t="s">
        <v>899</v>
      </c>
      <c r="C17107" t="s">
        <v>15030</v>
      </c>
    </row>
    <row r="17108" spans="1:3">
      <c r="A17108" t="s">
        <v>15040</v>
      </c>
      <c r="B17108" t="s">
        <v>899</v>
      </c>
      <c r="C17108" t="s">
        <v>15030</v>
      </c>
    </row>
    <row r="17109" spans="1:3">
      <c r="A17109" t="s">
        <v>15041</v>
      </c>
      <c r="B17109" t="s">
        <v>899</v>
      </c>
      <c r="C17109" t="s">
        <v>15030</v>
      </c>
    </row>
    <row r="17110" spans="1:3">
      <c r="A17110" t="s">
        <v>15042</v>
      </c>
      <c r="B17110" t="s">
        <v>899</v>
      </c>
      <c r="C17110" t="s">
        <v>15030</v>
      </c>
    </row>
    <row r="17111" spans="1:3">
      <c r="A17111" t="s">
        <v>15043</v>
      </c>
      <c r="B17111" t="s">
        <v>899</v>
      </c>
      <c r="C17111" t="s">
        <v>15030</v>
      </c>
    </row>
    <row r="17112" spans="1:3">
      <c r="A17112" t="s">
        <v>15044</v>
      </c>
      <c r="B17112" t="s">
        <v>899</v>
      </c>
      <c r="C17112" t="s">
        <v>15030</v>
      </c>
    </row>
    <row r="17113" spans="1:3">
      <c r="A17113" t="s">
        <v>15045</v>
      </c>
      <c r="B17113" t="s">
        <v>899</v>
      </c>
      <c r="C17113" t="s">
        <v>15030</v>
      </c>
    </row>
    <row r="17114" spans="1:3">
      <c r="A17114" t="s">
        <v>15046</v>
      </c>
      <c r="B17114" t="s">
        <v>15047</v>
      </c>
      <c r="C17114" t="s">
        <v>15048</v>
      </c>
    </row>
    <row r="17115" spans="1:3">
      <c r="A17115" t="s">
        <v>15046</v>
      </c>
      <c r="B17115" t="s">
        <v>899</v>
      </c>
      <c r="C17115" t="s">
        <v>15030</v>
      </c>
    </row>
    <row r="17116" spans="1:3">
      <c r="A17116" t="s">
        <v>15049</v>
      </c>
      <c r="B17116" t="s">
        <v>15047</v>
      </c>
      <c r="C17116" t="s">
        <v>15048</v>
      </c>
    </row>
    <row r="17117" spans="1:3">
      <c r="A17117" t="s">
        <v>15050</v>
      </c>
      <c r="B17117" t="s">
        <v>15047</v>
      </c>
      <c r="C17117" t="s">
        <v>15048</v>
      </c>
    </row>
    <row r="17118" spans="1:3">
      <c r="A17118" t="s">
        <v>15051</v>
      </c>
      <c r="B17118" t="s">
        <v>899</v>
      </c>
      <c r="C17118" t="s">
        <v>15030</v>
      </c>
    </row>
    <row r="17119" spans="1:3">
      <c r="A17119" t="s">
        <v>15052</v>
      </c>
      <c r="B17119" t="s">
        <v>15047</v>
      </c>
      <c r="C17119" t="s">
        <v>15048</v>
      </c>
    </row>
    <row r="17120" spans="1:3">
      <c r="A17120" t="s">
        <v>15052</v>
      </c>
      <c r="B17120" t="s">
        <v>899</v>
      </c>
      <c r="C17120" t="s">
        <v>15030</v>
      </c>
    </row>
    <row r="17121" spans="1:3">
      <c r="A17121" t="s">
        <v>15053</v>
      </c>
      <c r="B17121" t="s">
        <v>15047</v>
      </c>
      <c r="C17121" t="s">
        <v>15048</v>
      </c>
    </row>
    <row r="17122" spans="1:3">
      <c r="A17122" t="s">
        <v>15053</v>
      </c>
      <c r="B17122" t="s">
        <v>899</v>
      </c>
      <c r="C17122" t="s">
        <v>15030</v>
      </c>
    </row>
    <row r="17123" spans="1:3">
      <c r="A17123" t="s">
        <v>15054</v>
      </c>
      <c r="B17123" t="s">
        <v>15047</v>
      </c>
      <c r="C17123" t="s">
        <v>15048</v>
      </c>
    </row>
    <row r="17124" spans="1:3">
      <c r="A17124" t="s">
        <v>15054</v>
      </c>
      <c r="B17124" t="s">
        <v>899</v>
      </c>
      <c r="C17124" t="s">
        <v>15030</v>
      </c>
    </row>
    <row r="17125" spans="1:3">
      <c r="A17125" t="s">
        <v>15055</v>
      </c>
      <c r="B17125" t="s">
        <v>15047</v>
      </c>
      <c r="C17125" t="s">
        <v>15048</v>
      </c>
    </row>
    <row r="17126" spans="1:3">
      <c r="A17126" t="s">
        <v>15055</v>
      </c>
      <c r="B17126" t="s">
        <v>895</v>
      </c>
      <c r="C17126" t="s">
        <v>15056</v>
      </c>
    </row>
    <row r="17127" spans="1:3">
      <c r="A17127" t="s">
        <v>15055</v>
      </c>
      <c r="B17127" t="s">
        <v>899</v>
      </c>
      <c r="C17127" t="s">
        <v>15030</v>
      </c>
    </row>
    <row r="17128" spans="1:3">
      <c r="A17128" t="s">
        <v>15057</v>
      </c>
      <c r="B17128" t="s">
        <v>15047</v>
      </c>
      <c r="C17128" t="s">
        <v>15048</v>
      </c>
    </row>
    <row r="17129" spans="1:3">
      <c r="A17129" t="s">
        <v>15058</v>
      </c>
      <c r="B17129" t="s">
        <v>15047</v>
      </c>
      <c r="C17129" t="s">
        <v>15048</v>
      </c>
    </row>
    <row r="17130" spans="1:3">
      <c r="A17130" t="s">
        <v>15058</v>
      </c>
      <c r="B17130" t="s">
        <v>899</v>
      </c>
      <c r="C17130" t="s">
        <v>15030</v>
      </c>
    </row>
    <row r="17131" spans="1:3">
      <c r="A17131" t="s">
        <v>15059</v>
      </c>
      <c r="B17131" t="s">
        <v>15047</v>
      </c>
      <c r="C17131" t="s">
        <v>15048</v>
      </c>
    </row>
    <row r="17132" spans="1:3">
      <c r="A17132" t="s">
        <v>15059</v>
      </c>
      <c r="B17132" t="s">
        <v>899</v>
      </c>
      <c r="C17132" t="s">
        <v>15030</v>
      </c>
    </row>
    <row r="17133" spans="1:3">
      <c r="A17133" t="s">
        <v>15060</v>
      </c>
      <c r="B17133" t="s">
        <v>15047</v>
      </c>
      <c r="C17133" t="s">
        <v>15048</v>
      </c>
    </row>
    <row r="17134" spans="1:3">
      <c r="A17134" t="s">
        <v>15061</v>
      </c>
      <c r="B17134" t="s">
        <v>15047</v>
      </c>
      <c r="C17134" t="s">
        <v>15048</v>
      </c>
    </row>
    <row r="17135" spans="1:3">
      <c r="A17135" t="s">
        <v>15061</v>
      </c>
      <c r="B17135" t="s">
        <v>899</v>
      </c>
      <c r="C17135" t="s">
        <v>15030</v>
      </c>
    </row>
    <row r="17136" spans="1:3">
      <c r="A17136" t="s">
        <v>15062</v>
      </c>
      <c r="B17136" t="s">
        <v>15047</v>
      </c>
      <c r="C17136" t="s">
        <v>15048</v>
      </c>
    </row>
    <row r="17137" spans="1:3">
      <c r="A17137" t="s">
        <v>15062</v>
      </c>
      <c r="B17137" t="s">
        <v>899</v>
      </c>
      <c r="C17137" t="s">
        <v>15030</v>
      </c>
    </row>
    <row r="17138" spans="1:3">
      <c r="A17138" t="s">
        <v>15063</v>
      </c>
      <c r="B17138" t="s">
        <v>15047</v>
      </c>
      <c r="C17138" t="s">
        <v>15048</v>
      </c>
    </row>
    <row r="17139" spans="1:3">
      <c r="A17139" t="s">
        <v>15063</v>
      </c>
      <c r="B17139" t="s">
        <v>899</v>
      </c>
      <c r="C17139" t="s">
        <v>15030</v>
      </c>
    </row>
    <row r="17140" spans="1:3">
      <c r="A17140" t="s">
        <v>15064</v>
      </c>
      <c r="B17140" t="s">
        <v>899</v>
      </c>
      <c r="C17140" t="s">
        <v>15030</v>
      </c>
    </row>
    <row r="17141" spans="1:3">
      <c r="A17141" t="s">
        <v>15065</v>
      </c>
      <c r="B17141" t="s">
        <v>15047</v>
      </c>
      <c r="C17141" t="s">
        <v>15048</v>
      </c>
    </row>
    <row r="17142" spans="1:3">
      <c r="A17142" t="s">
        <v>15065</v>
      </c>
      <c r="B17142" t="s">
        <v>899</v>
      </c>
      <c r="C17142" t="s">
        <v>15030</v>
      </c>
    </row>
    <row r="17143" spans="1:3">
      <c r="A17143" t="s">
        <v>15066</v>
      </c>
      <c r="B17143" t="s">
        <v>899</v>
      </c>
      <c r="C17143" t="s">
        <v>15030</v>
      </c>
    </row>
    <row r="17144" spans="1:3">
      <c r="A17144" t="s">
        <v>15067</v>
      </c>
      <c r="B17144" t="s">
        <v>15047</v>
      </c>
      <c r="C17144" t="s">
        <v>15048</v>
      </c>
    </row>
    <row r="17145" spans="1:3">
      <c r="A17145" t="s">
        <v>15067</v>
      </c>
      <c r="B17145" t="s">
        <v>899</v>
      </c>
      <c r="C17145" t="s">
        <v>15030</v>
      </c>
    </row>
    <row r="17146" spans="1:3">
      <c r="A17146" t="s">
        <v>15068</v>
      </c>
      <c r="B17146" t="s">
        <v>899</v>
      </c>
      <c r="C17146" t="s">
        <v>15030</v>
      </c>
    </row>
    <row r="17147" spans="1:3">
      <c r="A17147" t="s">
        <v>15069</v>
      </c>
      <c r="B17147" t="s">
        <v>899</v>
      </c>
      <c r="C17147" t="s">
        <v>15030</v>
      </c>
    </row>
    <row r="17148" spans="1:3">
      <c r="A17148" t="s">
        <v>15070</v>
      </c>
      <c r="B17148" t="s">
        <v>15047</v>
      </c>
      <c r="C17148" t="s">
        <v>15048</v>
      </c>
    </row>
    <row r="17149" spans="1:3">
      <c r="A17149" t="s">
        <v>15071</v>
      </c>
      <c r="B17149" t="s">
        <v>899</v>
      </c>
      <c r="C17149" t="s">
        <v>15030</v>
      </c>
    </row>
    <row r="17150" spans="1:3">
      <c r="A17150" t="s">
        <v>15072</v>
      </c>
      <c r="B17150" t="s">
        <v>15047</v>
      </c>
      <c r="C17150" t="s">
        <v>15048</v>
      </c>
    </row>
    <row r="17151" spans="1:3">
      <c r="A17151" t="s">
        <v>15073</v>
      </c>
      <c r="B17151" t="s">
        <v>899</v>
      </c>
      <c r="C17151" t="s">
        <v>15030</v>
      </c>
    </row>
    <row r="17152" spans="1:3">
      <c r="A17152" t="s">
        <v>15074</v>
      </c>
      <c r="B17152" t="s">
        <v>15047</v>
      </c>
      <c r="C17152" t="s">
        <v>15048</v>
      </c>
    </row>
    <row r="17153" spans="1:3">
      <c r="A17153" t="s">
        <v>15075</v>
      </c>
      <c r="B17153" t="s">
        <v>899</v>
      </c>
      <c r="C17153" t="s">
        <v>15030</v>
      </c>
    </row>
    <row r="17154" spans="1:3">
      <c r="A17154" t="s">
        <v>15076</v>
      </c>
      <c r="B17154" t="s">
        <v>899</v>
      </c>
      <c r="C17154" t="s">
        <v>15030</v>
      </c>
    </row>
    <row r="17155" spans="1:3">
      <c r="A17155" t="s">
        <v>15077</v>
      </c>
      <c r="B17155" t="s">
        <v>899</v>
      </c>
      <c r="C17155" t="s">
        <v>15030</v>
      </c>
    </row>
    <row r="17156" spans="1:3">
      <c r="A17156" t="s">
        <v>15078</v>
      </c>
      <c r="B17156" t="s">
        <v>899</v>
      </c>
      <c r="C17156" t="s">
        <v>15030</v>
      </c>
    </row>
    <row r="17157" spans="1:3">
      <c r="A17157" t="s">
        <v>15079</v>
      </c>
      <c r="B17157" t="s">
        <v>899</v>
      </c>
      <c r="C17157" t="s">
        <v>15030</v>
      </c>
    </row>
    <row r="17158" spans="1:3">
      <c r="A17158" t="s">
        <v>15080</v>
      </c>
      <c r="B17158" t="s">
        <v>899</v>
      </c>
      <c r="C17158" t="s">
        <v>15030</v>
      </c>
    </row>
    <row r="17159" spans="1:3">
      <c r="A17159" t="s">
        <v>15081</v>
      </c>
      <c r="B17159" t="s">
        <v>899</v>
      </c>
      <c r="C17159" t="s">
        <v>15030</v>
      </c>
    </row>
    <row r="17160" spans="1:3">
      <c r="A17160" t="s">
        <v>15082</v>
      </c>
      <c r="B17160" t="s">
        <v>899</v>
      </c>
      <c r="C17160" t="s">
        <v>15030</v>
      </c>
    </row>
    <row r="17161" spans="1:3">
      <c r="A17161" t="s">
        <v>15083</v>
      </c>
      <c r="B17161" t="s">
        <v>899</v>
      </c>
      <c r="C17161" t="s">
        <v>15030</v>
      </c>
    </row>
    <row r="17162" spans="1:3">
      <c r="A17162" t="s">
        <v>15084</v>
      </c>
      <c r="B17162" t="s">
        <v>899</v>
      </c>
      <c r="C17162" t="s">
        <v>15030</v>
      </c>
    </row>
    <row r="17163" spans="1:3">
      <c r="A17163" t="s">
        <v>15085</v>
      </c>
      <c r="B17163" t="s">
        <v>899</v>
      </c>
      <c r="C17163" t="s">
        <v>15030</v>
      </c>
    </row>
    <row r="17164" spans="1:3">
      <c r="A17164" t="s">
        <v>15086</v>
      </c>
      <c r="B17164" t="s">
        <v>899</v>
      </c>
      <c r="C17164" t="s">
        <v>15030</v>
      </c>
    </row>
    <row r="17165" spans="1:3">
      <c r="A17165" t="s">
        <v>15087</v>
      </c>
      <c r="B17165" t="s">
        <v>899</v>
      </c>
      <c r="C17165" t="s">
        <v>15030</v>
      </c>
    </row>
    <row r="17166" spans="1:3">
      <c r="A17166" t="s">
        <v>15088</v>
      </c>
      <c r="B17166" t="s">
        <v>899</v>
      </c>
      <c r="C17166" t="s">
        <v>15030</v>
      </c>
    </row>
    <row r="17167" spans="1:3">
      <c r="A17167" t="s">
        <v>15089</v>
      </c>
      <c r="B17167" t="s">
        <v>899</v>
      </c>
      <c r="C17167" t="s">
        <v>15030</v>
      </c>
    </row>
    <row r="17168" spans="1:3">
      <c r="A17168" t="s">
        <v>15090</v>
      </c>
      <c r="B17168" t="s">
        <v>899</v>
      </c>
      <c r="C17168" t="s">
        <v>15030</v>
      </c>
    </row>
    <row r="17169" spans="1:3">
      <c r="A17169" t="s">
        <v>15091</v>
      </c>
      <c r="B17169" t="s">
        <v>899</v>
      </c>
      <c r="C17169" t="s">
        <v>15030</v>
      </c>
    </row>
    <row r="17170" spans="1:3">
      <c r="A17170" t="s">
        <v>15092</v>
      </c>
      <c r="B17170" t="s">
        <v>899</v>
      </c>
      <c r="C17170" t="s">
        <v>15030</v>
      </c>
    </row>
    <row r="17171" spans="1:3">
      <c r="A17171" t="s">
        <v>15093</v>
      </c>
      <c r="B17171" t="s">
        <v>899</v>
      </c>
      <c r="C17171" t="s">
        <v>15030</v>
      </c>
    </row>
    <row r="17172" spans="1:3">
      <c r="A17172" t="s">
        <v>15094</v>
      </c>
      <c r="B17172" t="s">
        <v>899</v>
      </c>
      <c r="C17172" t="s">
        <v>15030</v>
      </c>
    </row>
    <row r="17173" spans="1:3">
      <c r="A17173" t="s">
        <v>15095</v>
      </c>
      <c r="B17173" t="s">
        <v>899</v>
      </c>
      <c r="C17173" t="s">
        <v>15030</v>
      </c>
    </row>
    <row r="17174" spans="1:3">
      <c r="A17174" t="s">
        <v>15096</v>
      </c>
      <c r="B17174" t="s">
        <v>899</v>
      </c>
      <c r="C17174" t="s">
        <v>15030</v>
      </c>
    </row>
    <row r="17175" spans="1:3">
      <c r="A17175" t="s">
        <v>15097</v>
      </c>
      <c r="B17175" t="s">
        <v>899</v>
      </c>
      <c r="C17175" t="s">
        <v>15030</v>
      </c>
    </row>
    <row r="17176" spans="1:3">
      <c r="A17176" t="s">
        <v>15098</v>
      </c>
      <c r="B17176" t="s">
        <v>899</v>
      </c>
      <c r="C17176" t="s">
        <v>15030</v>
      </c>
    </row>
    <row r="17177" spans="1:3">
      <c r="A17177" t="s">
        <v>15099</v>
      </c>
      <c r="B17177" t="s">
        <v>899</v>
      </c>
      <c r="C17177" t="s">
        <v>15030</v>
      </c>
    </row>
    <row r="17178" spans="1:3">
      <c r="A17178" t="s">
        <v>15100</v>
      </c>
      <c r="B17178" t="s">
        <v>899</v>
      </c>
      <c r="C17178" t="s">
        <v>15030</v>
      </c>
    </row>
    <row r="17179" spans="1:3">
      <c r="A17179" t="s">
        <v>15101</v>
      </c>
      <c r="B17179" t="s">
        <v>899</v>
      </c>
      <c r="C17179" t="s">
        <v>15030</v>
      </c>
    </row>
    <row r="17180" spans="1:3">
      <c r="A17180" t="s">
        <v>15102</v>
      </c>
      <c r="B17180" t="s">
        <v>899</v>
      </c>
      <c r="C17180" t="s">
        <v>15030</v>
      </c>
    </row>
    <row r="17181" spans="1:3">
      <c r="A17181" t="s">
        <v>15103</v>
      </c>
      <c r="B17181" t="s">
        <v>899</v>
      </c>
      <c r="C17181" t="s">
        <v>15030</v>
      </c>
    </row>
    <row r="17182" spans="1:3">
      <c r="A17182" t="s">
        <v>15104</v>
      </c>
      <c r="B17182" t="s">
        <v>899</v>
      </c>
      <c r="C17182" t="s">
        <v>15030</v>
      </c>
    </row>
    <row r="17183" spans="1:3">
      <c r="A17183" t="s">
        <v>15105</v>
      </c>
      <c r="B17183" t="s">
        <v>899</v>
      </c>
      <c r="C17183" t="s">
        <v>15030</v>
      </c>
    </row>
    <row r="17184" spans="1:3">
      <c r="A17184" t="s">
        <v>15106</v>
      </c>
      <c r="B17184" t="s">
        <v>899</v>
      </c>
      <c r="C17184" t="s">
        <v>15030</v>
      </c>
    </row>
    <row r="17185" spans="1:3">
      <c r="A17185" t="s">
        <v>15107</v>
      </c>
      <c r="B17185" t="s">
        <v>899</v>
      </c>
      <c r="C17185" t="s">
        <v>15030</v>
      </c>
    </row>
    <row r="17186" spans="1:3">
      <c r="A17186" t="s">
        <v>15108</v>
      </c>
      <c r="B17186" t="s">
        <v>899</v>
      </c>
      <c r="C17186" t="s">
        <v>15030</v>
      </c>
    </row>
    <row r="17187" spans="1:3">
      <c r="A17187" t="s">
        <v>15109</v>
      </c>
      <c r="B17187" t="s">
        <v>899</v>
      </c>
      <c r="C17187" t="s">
        <v>15030</v>
      </c>
    </row>
    <row r="17188" spans="1:3">
      <c r="A17188" t="s">
        <v>15110</v>
      </c>
      <c r="B17188" t="s">
        <v>899</v>
      </c>
      <c r="C17188" t="s">
        <v>15030</v>
      </c>
    </row>
    <row r="17189" spans="1:3">
      <c r="A17189" t="s">
        <v>15111</v>
      </c>
      <c r="B17189" t="s">
        <v>899</v>
      </c>
      <c r="C17189" t="s">
        <v>15030</v>
      </c>
    </row>
    <row r="17190" spans="1:3">
      <c r="A17190" t="s">
        <v>15112</v>
      </c>
      <c r="B17190" t="s">
        <v>899</v>
      </c>
      <c r="C17190" t="s">
        <v>15030</v>
      </c>
    </row>
    <row r="17191" spans="1:3">
      <c r="A17191" t="s">
        <v>15113</v>
      </c>
      <c r="B17191" t="s">
        <v>899</v>
      </c>
      <c r="C17191" t="s">
        <v>15030</v>
      </c>
    </row>
    <row r="17192" spans="1:3">
      <c r="A17192" t="s">
        <v>15114</v>
      </c>
      <c r="B17192" t="s">
        <v>899</v>
      </c>
      <c r="C17192" t="s">
        <v>15030</v>
      </c>
    </row>
    <row r="17193" spans="1:3">
      <c r="A17193" t="s">
        <v>15115</v>
      </c>
      <c r="B17193" t="s">
        <v>899</v>
      </c>
      <c r="C17193" t="s">
        <v>15030</v>
      </c>
    </row>
    <row r="17194" spans="1:3">
      <c r="A17194" t="s">
        <v>15116</v>
      </c>
      <c r="B17194" t="s">
        <v>899</v>
      </c>
      <c r="C17194" t="s">
        <v>15030</v>
      </c>
    </row>
    <row r="17195" spans="1:3">
      <c r="A17195" t="s">
        <v>15117</v>
      </c>
      <c r="B17195" t="s">
        <v>899</v>
      </c>
      <c r="C17195" t="s">
        <v>15030</v>
      </c>
    </row>
    <row r="17196" spans="1:3">
      <c r="A17196" t="s">
        <v>15118</v>
      </c>
      <c r="B17196" t="s">
        <v>856</v>
      </c>
      <c r="C17196" t="s">
        <v>15119</v>
      </c>
    </row>
    <row r="17197" spans="1:3">
      <c r="A17197" t="s">
        <v>15118</v>
      </c>
      <c r="B17197" t="s">
        <v>899</v>
      </c>
      <c r="C17197" t="s">
        <v>15030</v>
      </c>
    </row>
    <row r="17198" spans="1:3">
      <c r="A17198" t="s">
        <v>15120</v>
      </c>
      <c r="B17198" t="s">
        <v>899</v>
      </c>
      <c r="C17198" t="s">
        <v>15030</v>
      </c>
    </row>
    <row r="17199" spans="1:3">
      <c r="A17199" t="s">
        <v>15121</v>
      </c>
      <c r="B17199" t="s">
        <v>895</v>
      </c>
      <c r="C17199" t="s">
        <v>15056</v>
      </c>
    </row>
    <row r="17200" spans="1:3">
      <c r="A17200" t="s">
        <v>15121</v>
      </c>
      <c r="B17200" t="s">
        <v>899</v>
      </c>
      <c r="C17200" t="s">
        <v>15030</v>
      </c>
    </row>
    <row r="17201" spans="1:3">
      <c r="A17201" t="s">
        <v>15122</v>
      </c>
      <c r="B17201" t="s">
        <v>895</v>
      </c>
      <c r="C17201" t="s">
        <v>15056</v>
      </c>
    </row>
    <row r="17202" spans="1:3">
      <c r="A17202" t="s">
        <v>15122</v>
      </c>
      <c r="B17202" t="s">
        <v>899</v>
      </c>
      <c r="C17202" t="s">
        <v>15030</v>
      </c>
    </row>
    <row r="17203" spans="1:3">
      <c r="A17203" t="s">
        <v>15123</v>
      </c>
      <c r="B17203" t="s">
        <v>899</v>
      </c>
      <c r="C17203" t="s">
        <v>15030</v>
      </c>
    </row>
    <row r="17204" spans="1:3">
      <c r="A17204" t="s">
        <v>15124</v>
      </c>
      <c r="B17204" t="s">
        <v>15047</v>
      </c>
      <c r="C17204" t="s">
        <v>15048</v>
      </c>
    </row>
    <row r="17205" spans="1:3">
      <c r="A17205" t="s">
        <v>15124</v>
      </c>
      <c r="B17205" t="s">
        <v>899</v>
      </c>
      <c r="C17205" t="s">
        <v>15030</v>
      </c>
    </row>
    <row r="17206" spans="1:3">
      <c r="A17206" t="s">
        <v>15125</v>
      </c>
      <c r="B17206" t="s">
        <v>899</v>
      </c>
      <c r="C17206" t="s">
        <v>15030</v>
      </c>
    </row>
    <row r="17207" spans="1:3">
      <c r="A17207" t="s">
        <v>15126</v>
      </c>
      <c r="B17207" t="s">
        <v>899</v>
      </c>
      <c r="C17207" t="s">
        <v>15030</v>
      </c>
    </row>
    <row r="17208" spans="1:3">
      <c r="A17208" t="s">
        <v>15127</v>
      </c>
      <c r="B17208" t="s">
        <v>899</v>
      </c>
      <c r="C17208" t="s">
        <v>15030</v>
      </c>
    </row>
    <row r="17209" spans="1:3">
      <c r="A17209" t="s">
        <v>15128</v>
      </c>
      <c r="B17209" t="s">
        <v>899</v>
      </c>
      <c r="C17209" t="s">
        <v>15030</v>
      </c>
    </row>
    <row r="17210" spans="1:3">
      <c r="A17210" t="s">
        <v>15129</v>
      </c>
      <c r="B17210" t="s">
        <v>899</v>
      </c>
      <c r="C17210" t="s">
        <v>15030</v>
      </c>
    </row>
    <row r="17211" spans="1:3">
      <c r="A17211" t="s">
        <v>15130</v>
      </c>
      <c r="B17211" t="s">
        <v>899</v>
      </c>
      <c r="C17211" t="s">
        <v>15030</v>
      </c>
    </row>
    <row r="17212" spans="1:3">
      <c r="A17212" t="s">
        <v>15131</v>
      </c>
      <c r="B17212" t="s">
        <v>899</v>
      </c>
      <c r="C17212" t="s">
        <v>15030</v>
      </c>
    </row>
    <row r="17213" spans="1:3">
      <c r="A17213" t="s">
        <v>15132</v>
      </c>
      <c r="B17213" t="s">
        <v>899</v>
      </c>
      <c r="C17213" t="s">
        <v>15030</v>
      </c>
    </row>
    <row r="17214" spans="1:3">
      <c r="A17214" t="s">
        <v>15133</v>
      </c>
      <c r="B17214" t="s">
        <v>899</v>
      </c>
      <c r="C17214" t="s">
        <v>15030</v>
      </c>
    </row>
    <row r="17215" spans="1:3">
      <c r="A17215" t="s">
        <v>15134</v>
      </c>
      <c r="B17215" t="s">
        <v>899</v>
      </c>
      <c r="C17215" t="s">
        <v>15030</v>
      </c>
    </row>
    <row r="17216" spans="1:3">
      <c r="A17216" t="s">
        <v>15135</v>
      </c>
      <c r="B17216" t="s">
        <v>899</v>
      </c>
      <c r="C17216" t="s">
        <v>15030</v>
      </c>
    </row>
    <row r="17217" spans="1:3">
      <c r="A17217" t="s">
        <v>15136</v>
      </c>
      <c r="B17217" t="s">
        <v>899</v>
      </c>
      <c r="C17217" t="s">
        <v>15030</v>
      </c>
    </row>
    <row r="17218" spans="1:3">
      <c r="A17218" t="s">
        <v>15137</v>
      </c>
      <c r="B17218" t="s">
        <v>899</v>
      </c>
      <c r="C17218" t="s">
        <v>15030</v>
      </c>
    </row>
    <row r="17219" spans="1:3">
      <c r="A17219" t="s">
        <v>15138</v>
      </c>
      <c r="B17219" t="s">
        <v>899</v>
      </c>
      <c r="C17219" t="s">
        <v>15030</v>
      </c>
    </row>
    <row r="17220" spans="1:3">
      <c r="A17220" t="s">
        <v>15139</v>
      </c>
      <c r="B17220" t="s">
        <v>899</v>
      </c>
      <c r="C17220" t="s">
        <v>15030</v>
      </c>
    </row>
    <row r="17221" spans="1:3">
      <c r="A17221" t="s">
        <v>15140</v>
      </c>
      <c r="B17221" t="s">
        <v>899</v>
      </c>
      <c r="C17221" t="s">
        <v>15030</v>
      </c>
    </row>
    <row r="17222" spans="1:3">
      <c r="A17222" t="s">
        <v>15141</v>
      </c>
      <c r="B17222" t="s">
        <v>899</v>
      </c>
      <c r="C17222" t="s">
        <v>15030</v>
      </c>
    </row>
    <row r="17223" spans="1:3">
      <c r="A17223" t="s">
        <v>15142</v>
      </c>
      <c r="B17223" t="s">
        <v>899</v>
      </c>
      <c r="C17223" t="s">
        <v>15030</v>
      </c>
    </row>
    <row r="17224" spans="1:3">
      <c r="A17224" t="s">
        <v>15143</v>
      </c>
      <c r="B17224" t="s">
        <v>899</v>
      </c>
      <c r="C17224" t="s">
        <v>15030</v>
      </c>
    </row>
    <row r="17225" spans="1:3">
      <c r="A17225" t="s">
        <v>15144</v>
      </c>
      <c r="B17225" t="s">
        <v>899</v>
      </c>
      <c r="C17225" t="s">
        <v>15030</v>
      </c>
    </row>
    <row r="17226" spans="1:3">
      <c r="A17226" t="s">
        <v>15145</v>
      </c>
      <c r="B17226" t="s">
        <v>899</v>
      </c>
      <c r="C17226" t="s">
        <v>15030</v>
      </c>
    </row>
    <row r="17227" spans="1:3">
      <c r="A17227" t="s">
        <v>15146</v>
      </c>
      <c r="B17227" t="s">
        <v>899</v>
      </c>
      <c r="C17227" t="s">
        <v>15030</v>
      </c>
    </row>
    <row r="17228" spans="1:3">
      <c r="A17228" t="s">
        <v>15147</v>
      </c>
      <c r="B17228" t="s">
        <v>899</v>
      </c>
      <c r="C17228" t="s">
        <v>15030</v>
      </c>
    </row>
    <row r="17229" spans="1:3">
      <c r="A17229" t="s">
        <v>15148</v>
      </c>
      <c r="B17229" t="s">
        <v>899</v>
      </c>
      <c r="C17229" t="s">
        <v>15030</v>
      </c>
    </row>
    <row r="17230" spans="1:3">
      <c r="A17230" t="s">
        <v>15149</v>
      </c>
      <c r="B17230" t="s">
        <v>899</v>
      </c>
      <c r="C17230" t="s">
        <v>15030</v>
      </c>
    </row>
    <row r="17231" spans="1:3">
      <c r="A17231" t="s">
        <v>15150</v>
      </c>
      <c r="B17231" t="s">
        <v>899</v>
      </c>
      <c r="C17231" t="s">
        <v>15030</v>
      </c>
    </row>
    <row r="17232" spans="1:3">
      <c r="A17232" t="s">
        <v>15151</v>
      </c>
      <c r="B17232" t="s">
        <v>899</v>
      </c>
      <c r="C17232" t="s">
        <v>15030</v>
      </c>
    </row>
    <row r="17233" spans="1:3">
      <c r="A17233" t="s">
        <v>15152</v>
      </c>
      <c r="B17233" t="s">
        <v>899</v>
      </c>
      <c r="C17233" t="s">
        <v>15030</v>
      </c>
    </row>
    <row r="17234" spans="1:3">
      <c r="A17234" t="s">
        <v>15153</v>
      </c>
      <c r="B17234" t="s">
        <v>899</v>
      </c>
      <c r="C17234" t="s">
        <v>15030</v>
      </c>
    </row>
    <row r="17235" spans="1:3">
      <c r="A17235" t="s">
        <v>15154</v>
      </c>
      <c r="B17235" t="s">
        <v>899</v>
      </c>
      <c r="C17235" t="s">
        <v>15030</v>
      </c>
    </row>
    <row r="17236" spans="1:3">
      <c r="A17236" t="s">
        <v>15155</v>
      </c>
      <c r="B17236" t="s">
        <v>899</v>
      </c>
      <c r="C17236" t="s">
        <v>15030</v>
      </c>
    </row>
    <row r="17237" spans="1:3">
      <c r="A17237" t="s">
        <v>15156</v>
      </c>
      <c r="B17237" t="s">
        <v>899</v>
      </c>
      <c r="C17237" t="s">
        <v>15030</v>
      </c>
    </row>
    <row r="17238" spans="1:3">
      <c r="A17238" t="s">
        <v>15157</v>
      </c>
      <c r="B17238" t="s">
        <v>899</v>
      </c>
      <c r="C17238" t="s">
        <v>15030</v>
      </c>
    </row>
    <row r="17239" spans="1:3">
      <c r="A17239" t="s">
        <v>15158</v>
      </c>
      <c r="B17239" t="s">
        <v>899</v>
      </c>
      <c r="C17239" t="s">
        <v>15030</v>
      </c>
    </row>
    <row r="17240" spans="1:3">
      <c r="A17240" t="s">
        <v>15159</v>
      </c>
      <c r="B17240" t="s">
        <v>899</v>
      </c>
      <c r="C17240" t="s">
        <v>15030</v>
      </c>
    </row>
    <row r="17241" spans="1:3">
      <c r="A17241" t="s">
        <v>15160</v>
      </c>
      <c r="B17241" t="s">
        <v>899</v>
      </c>
      <c r="C17241" t="s">
        <v>15030</v>
      </c>
    </row>
    <row r="17242" spans="1:3">
      <c r="A17242" t="s">
        <v>15161</v>
      </c>
      <c r="B17242" t="s">
        <v>899</v>
      </c>
      <c r="C17242" t="s">
        <v>15030</v>
      </c>
    </row>
    <row r="17243" spans="1:3">
      <c r="A17243" t="s">
        <v>15162</v>
      </c>
      <c r="B17243" t="s">
        <v>899</v>
      </c>
      <c r="C17243" t="s">
        <v>15030</v>
      </c>
    </row>
    <row r="17244" spans="1:3">
      <c r="A17244" t="s">
        <v>15163</v>
      </c>
      <c r="B17244" t="s">
        <v>899</v>
      </c>
      <c r="C17244" t="s">
        <v>15030</v>
      </c>
    </row>
    <row r="17245" spans="1:3">
      <c r="A17245" t="s">
        <v>15164</v>
      </c>
      <c r="B17245" t="s">
        <v>899</v>
      </c>
      <c r="C17245" t="s">
        <v>15030</v>
      </c>
    </row>
    <row r="17246" spans="1:3">
      <c r="A17246" t="s">
        <v>15165</v>
      </c>
      <c r="B17246" t="s">
        <v>899</v>
      </c>
      <c r="C17246" t="s">
        <v>15030</v>
      </c>
    </row>
    <row r="17247" spans="1:3">
      <c r="A17247" t="s">
        <v>15166</v>
      </c>
      <c r="B17247" t="s">
        <v>15047</v>
      </c>
      <c r="C17247" t="s">
        <v>15048</v>
      </c>
    </row>
    <row r="17248" spans="1:3">
      <c r="A17248" t="s">
        <v>15166</v>
      </c>
      <c r="B17248" t="s">
        <v>899</v>
      </c>
      <c r="C17248" t="s">
        <v>15030</v>
      </c>
    </row>
    <row r="17249" spans="1:3">
      <c r="A17249" t="s">
        <v>15167</v>
      </c>
      <c r="B17249" t="s">
        <v>899</v>
      </c>
      <c r="C17249" t="s">
        <v>15030</v>
      </c>
    </row>
    <row r="17250" spans="1:3">
      <c r="A17250" t="s">
        <v>15168</v>
      </c>
      <c r="B17250" t="s">
        <v>899</v>
      </c>
      <c r="C17250" t="s">
        <v>15030</v>
      </c>
    </row>
    <row r="17251" spans="1:3">
      <c r="A17251" t="s">
        <v>15169</v>
      </c>
      <c r="B17251" t="s">
        <v>899</v>
      </c>
      <c r="C17251" t="s">
        <v>15030</v>
      </c>
    </row>
    <row r="17252" spans="1:3">
      <c r="A17252" t="s">
        <v>15170</v>
      </c>
      <c r="B17252" t="s">
        <v>899</v>
      </c>
      <c r="C17252" t="s">
        <v>15030</v>
      </c>
    </row>
    <row r="17253" spans="1:3">
      <c r="A17253" t="s">
        <v>15171</v>
      </c>
      <c r="B17253" t="s">
        <v>899</v>
      </c>
      <c r="C17253" t="s">
        <v>15030</v>
      </c>
    </row>
    <row r="17254" spans="1:3">
      <c r="A17254" t="s">
        <v>15172</v>
      </c>
      <c r="B17254" t="s">
        <v>899</v>
      </c>
      <c r="C17254" t="s">
        <v>15030</v>
      </c>
    </row>
    <row r="17255" spans="1:3">
      <c r="A17255" t="s">
        <v>15173</v>
      </c>
      <c r="B17255" t="s">
        <v>899</v>
      </c>
      <c r="C17255" t="s">
        <v>15030</v>
      </c>
    </row>
    <row r="17256" spans="1:3">
      <c r="A17256" t="s">
        <v>15174</v>
      </c>
      <c r="B17256" t="s">
        <v>899</v>
      </c>
      <c r="C17256" t="s">
        <v>15030</v>
      </c>
    </row>
    <row r="17257" spans="1:3">
      <c r="A17257" t="s">
        <v>15175</v>
      </c>
      <c r="B17257" t="s">
        <v>899</v>
      </c>
      <c r="C17257" t="s">
        <v>15030</v>
      </c>
    </row>
    <row r="17258" spans="1:3">
      <c r="A17258" t="s">
        <v>15176</v>
      </c>
      <c r="B17258" t="s">
        <v>899</v>
      </c>
      <c r="C17258" t="s">
        <v>15030</v>
      </c>
    </row>
    <row r="17259" spans="1:3">
      <c r="A17259" t="s">
        <v>15177</v>
      </c>
      <c r="B17259" t="s">
        <v>899</v>
      </c>
      <c r="C17259" t="s">
        <v>15030</v>
      </c>
    </row>
    <row r="17260" spans="1:3">
      <c r="A17260" t="s">
        <v>15178</v>
      </c>
      <c r="B17260" t="s">
        <v>15047</v>
      </c>
      <c r="C17260" t="s">
        <v>15048</v>
      </c>
    </row>
    <row r="17261" spans="1:3">
      <c r="A17261" t="s">
        <v>15178</v>
      </c>
      <c r="B17261" t="s">
        <v>899</v>
      </c>
      <c r="C17261" t="s">
        <v>15030</v>
      </c>
    </row>
    <row r="17262" spans="1:3">
      <c r="A17262" t="s">
        <v>15179</v>
      </c>
      <c r="B17262" t="s">
        <v>15047</v>
      </c>
      <c r="C17262" t="s">
        <v>15048</v>
      </c>
    </row>
    <row r="17263" spans="1:3">
      <c r="A17263" t="s">
        <v>15179</v>
      </c>
      <c r="B17263" t="s">
        <v>899</v>
      </c>
      <c r="C17263" t="s">
        <v>15030</v>
      </c>
    </row>
    <row r="17264" spans="1:3">
      <c r="A17264" t="s">
        <v>15180</v>
      </c>
      <c r="B17264" t="s">
        <v>899</v>
      </c>
      <c r="C17264" t="s">
        <v>15030</v>
      </c>
    </row>
    <row r="17265" spans="1:3">
      <c r="A17265" t="s">
        <v>15181</v>
      </c>
      <c r="B17265" t="s">
        <v>899</v>
      </c>
      <c r="C17265" t="s">
        <v>15030</v>
      </c>
    </row>
    <row r="17266" spans="1:3">
      <c r="A17266" t="s">
        <v>15182</v>
      </c>
      <c r="B17266" t="s">
        <v>899</v>
      </c>
      <c r="C17266" t="s">
        <v>15030</v>
      </c>
    </row>
    <row r="17267" spans="1:3">
      <c r="A17267" t="s">
        <v>15183</v>
      </c>
      <c r="B17267" t="s">
        <v>899</v>
      </c>
      <c r="C17267" t="s">
        <v>15030</v>
      </c>
    </row>
    <row r="17268" spans="1:3">
      <c r="A17268" t="s">
        <v>15184</v>
      </c>
      <c r="B17268" t="s">
        <v>15047</v>
      </c>
      <c r="C17268" t="s">
        <v>15048</v>
      </c>
    </row>
    <row r="17269" spans="1:3">
      <c r="A17269" t="s">
        <v>15184</v>
      </c>
      <c r="B17269" t="s">
        <v>899</v>
      </c>
      <c r="C17269" t="s">
        <v>15030</v>
      </c>
    </row>
    <row r="17270" spans="1:3">
      <c r="A17270" t="s">
        <v>15185</v>
      </c>
      <c r="B17270" t="s">
        <v>899</v>
      </c>
      <c r="C17270" t="s">
        <v>15030</v>
      </c>
    </row>
    <row r="17271" spans="1:3">
      <c r="A17271" t="s">
        <v>15186</v>
      </c>
      <c r="B17271" t="s">
        <v>899</v>
      </c>
      <c r="C17271" t="s">
        <v>15030</v>
      </c>
    </row>
    <row r="17272" spans="1:3">
      <c r="A17272" t="s">
        <v>15187</v>
      </c>
      <c r="B17272" t="s">
        <v>899</v>
      </c>
      <c r="C17272" t="s">
        <v>15030</v>
      </c>
    </row>
    <row r="17273" spans="1:3">
      <c r="A17273" t="s">
        <v>15188</v>
      </c>
      <c r="B17273" t="s">
        <v>899</v>
      </c>
      <c r="C17273" t="s">
        <v>15030</v>
      </c>
    </row>
    <row r="17274" spans="1:3">
      <c r="A17274" t="s">
        <v>15189</v>
      </c>
      <c r="B17274" t="s">
        <v>899</v>
      </c>
      <c r="C17274" t="s">
        <v>15030</v>
      </c>
    </row>
    <row r="17275" spans="1:3">
      <c r="A17275" t="s">
        <v>15190</v>
      </c>
      <c r="B17275" t="s">
        <v>899</v>
      </c>
      <c r="C17275" t="s">
        <v>15030</v>
      </c>
    </row>
    <row r="17276" spans="1:3">
      <c r="A17276" t="s">
        <v>15191</v>
      </c>
      <c r="B17276" t="s">
        <v>899</v>
      </c>
      <c r="C17276" t="s">
        <v>15030</v>
      </c>
    </row>
    <row r="17277" spans="1:3">
      <c r="A17277" t="s">
        <v>15192</v>
      </c>
      <c r="B17277" t="s">
        <v>899</v>
      </c>
      <c r="C17277" t="s">
        <v>15030</v>
      </c>
    </row>
    <row r="17278" spans="1:3">
      <c r="A17278" t="s">
        <v>15193</v>
      </c>
      <c r="B17278" t="s">
        <v>899</v>
      </c>
      <c r="C17278" t="s">
        <v>15030</v>
      </c>
    </row>
    <row r="17279" spans="1:3">
      <c r="A17279" t="s">
        <v>15194</v>
      </c>
      <c r="B17279" t="s">
        <v>899</v>
      </c>
      <c r="C17279" t="s">
        <v>15030</v>
      </c>
    </row>
    <row r="17280" spans="1:3">
      <c r="A17280" t="s">
        <v>15195</v>
      </c>
      <c r="B17280" t="s">
        <v>899</v>
      </c>
      <c r="C17280" t="s">
        <v>15030</v>
      </c>
    </row>
    <row r="17281" spans="1:3">
      <c r="A17281" t="s">
        <v>15196</v>
      </c>
      <c r="B17281" t="s">
        <v>899</v>
      </c>
      <c r="C17281" t="s">
        <v>15030</v>
      </c>
    </row>
    <row r="17282" spans="1:3">
      <c r="A17282" t="s">
        <v>15197</v>
      </c>
      <c r="B17282" t="s">
        <v>899</v>
      </c>
      <c r="C17282" t="s">
        <v>15030</v>
      </c>
    </row>
    <row r="17283" spans="1:3">
      <c r="A17283" t="s">
        <v>15198</v>
      </c>
      <c r="B17283" t="s">
        <v>899</v>
      </c>
      <c r="C17283" t="s">
        <v>15030</v>
      </c>
    </row>
    <row r="17284" spans="1:3">
      <c r="A17284" t="s">
        <v>15199</v>
      </c>
      <c r="B17284" t="s">
        <v>899</v>
      </c>
      <c r="C17284" t="s">
        <v>15030</v>
      </c>
    </row>
    <row r="17285" spans="1:3">
      <c r="A17285" t="s">
        <v>15200</v>
      </c>
      <c r="B17285" t="s">
        <v>899</v>
      </c>
      <c r="C17285" t="s">
        <v>15030</v>
      </c>
    </row>
    <row r="17286" spans="1:3">
      <c r="A17286" t="s">
        <v>15201</v>
      </c>
      <c r="B17286" t="s">
        <v>899</v>
      </c>
      <c r="C17286" t="s">
        <v>15030</v>
      </c>
    </row>
    <row r="17287" spans="1:3">
      <c r="A17287" t="s">
        <v>15202</v>
      </c>
      <c r="B17287" t="s">
        <v>899</v>
      </c>
      <c r="C17287" t="s">
        <v>15030</v>
      </c>
    </row>
    <row r="17288" spans="1:3">
      <c r="A17288" t="s">
        <v>15203</v>
      </c>
      <c r="B17288" t="s">
        <v>899</v>
      </c>
      <c r="C17288" t="s">
        <v>15030</v>
      </c>
    </row>
    <row r="17289" spans="1:3">
      <c r="A17289" t="s">
        <v>15204</v>
      </c>
      <c r="B17289" t="s">
        <v>899</v>
      </c>
      <c r="C17289" t="s">
        <v>15030</v>
      </c>
    </row>
    <row r="17290" spans="1:3">
      <c r="A17290" t="s">
        <v>15205</v>
      </c>
      <c r="B17290" t="s">
        <v>899</v>
      </c>
      <c r="C17290" t="s">
        <v>15030</v>
      </c>
    </row>
    <row r="17291" spans="1:3">
      <c r="A17291" t="s">
        <v>15206</v>
      </c>
      <c r="B17291" t="s">
        <v>899</v>
      </c>
      <c r="C17291" t="s">
        <v>15030</v>
      </c>
    </row>
    <row r="17292" spans="1:3">
      <c r="A17292" t="s">
        <v>15207</v>
      </c>
      <c r="B17292" t="s">
        <v>899</v>
      </c>
      <c r="C17292" t="s">
        <v>15030</v>
      </c>
    </row>
    <row r="17293" spans="1:3">
      <c r="A17293" t="s">
        <v>15208</v>
      </c>
      <c r="B17293" t="s">
        <v>899</v>
      </c>
      <c r="C17293" t="s">
        <v>15030</v>
      </c>
    </row>
    <row r="17294" spans="1:3">
      <c r="A17294" t="s">
        <v>15209</v>
      </c>
      <c r="B17294" t="s">
        <v>899</v>
      </c>
      <c r="C17294" t="s">
        <v>15030</v>
      </c>
    </row>
    <row r="17295" spans="1:3">
      <c r="A17295" t="s">
        <v>15210</v>
      </c>
      <c r="B17295" t="s">
        <v>899</v>
      </c>
      <c r="C17295" t="s">
        <v>15030</v>
      </c>
    </row>
    <row r="17296" spans="1:3">
      <c r="A17296" t="s">
        <v>15211</v>
      </c>
      <c r="B17296" t="s">
        <v>899</v>
      </c>
      <c r="C17296" t="s">
        <v>15030</v>
      </c>
    </row>
    <row r="17297" spans="1:3">
      <c r="A17297" t="s">
        <v>15212</v>
      </c>
      <c r="B17297" t="s">
        <v>899</v>
      </c>
      <c r="C17297" t="s">
        <v>15030</v>
      </c>
    </row>
    <row r="17298" spans="1:3">
      <c r="A17298" t="s">
        <v>15213</v>
      </c>
      <c r="B17298" t="s">
        <v>899</v>
      </c>
      <c r="C17298" t="s">
        <v>15030</v>
      </c>
    </row>
    <row r="17299" spans="1:3">
      <c r="A17299" t="s">
        <v>15214</v>
      </c>
      <c r="B17299" t="s">
        <v>899</v>
      </c>
      <c r="C17299" t="s">
        <v>15030</v>
      </c>
    </row>
    <row r="17300" spans="1:3">
      <c r="A17300" t="s">
        <v>15215</v>
      </c>
      <c r="B17300" t="s">
        <v>899</v>
      </c>
      <c r="C17300" t="s">
        <v>15030</v>
      </c>
    </row>
    <row r="17301" spans="1:3">
      <c r="A17301" t="s">
        <v>15216</v>
      </c>
      <c r="B17301" t="s">
        <v>899</v>
      </c>
      <c r="C17301" t="s">
        <v>15030</v>
      </c>
    </row>
    <row r="17302" spans="1:3">
      <c r="A17302" t="s">
        <v>15217</v>
      </c>
      <c r="B17302" t="s">
        <v>15047</v>
      </c>
      <c r="C17302" t="s">
        <v>15048</v>
      </c>
    </row>
    <row r="17303" spans="1:3">
      <c r="A17303" t="s">
        <v>15217</v>
      </c>
      <c r="B17303" t="s">
        <v>899</v>
      </c>
      <c r="C17303" t="s">
        <v>15030</v>
      </c>
    </row>
    <row r="17304" spans="1:3">
      <c r="A17304" t="s">
        <v>15218</v>
      </c>
      <c r="B17304" t="s">
        <v>899</v>
      </c>
      <c r="C17304" t="s">
        <v>15030</v>
      </c>
    </row>
    <row r="17305" spans="1:3">
      <c r="A17305" t="s">
        <v>15219</v>
      </c>
      <c r="B17305" t="s">
        <v>899</v>
      </c>
      <c r="C17305" t="s">
        <v>15030</v>
      </c>
    </row>
    <row r="17306" spans="1:3">
      <c r="A17306" t="s">
        <v>15220</v>
      </c>
      <c r="B17306" t="s">
        <v>899</v>
      </c>
      <c r="C17306" t="s">
        <v>15030</v>
      </c>
    </row>
    <row r="17307" spans="1:3">
      <c r="A17307" t="s">
        <v>15221</v>
      </c>
      <c r="B17307" t="s">
        <v>899</v>
      </c>
      <c r="C17307" t="s">
        <v>15030</v>
      </c>
    </row>
    <row r="17308" spans="1:3">
      <c r="A17308" t="s">
        <v>15222</v>
      </c>
      <c r="B17308" t="s">
        <v>899</v>
      </c>
      <c r="C17308" t="s">
        <v>15030</v>
      </c>
    </row>
    <row r="17309" spans="1:3">
      <c r="A17309" t="s">
        <v>15223</v>
      </c>
      <c r="B17309" t="s">
        <v>899</v>
      </c>
      <c r="C17309" t="s">
        <v>15030</v>
      </c>
    </row>
    <row r="17310" spans="1:3">
      <c r="A17310" t="s">
        <v>15224</v>
      </c>
      <c r="B17310" t="s">
        <v>899</v>
      </c>
      <c r="C17310" t="s">
        <v>15030</v>
      </c>
    </row>
    <row r="17311" spans="1:3">
      <c r="A17311" t="s">
        <v>15225</v>
      </c>
      <c r="B17311" t="s">
        <v>899</v>
      </c>
      <c r="C17311" t="s">
        <v>15030</v>
      </c>
    </row>
    <row r="17312" spans="1:3">
      <c r="A17312" t="s">
        <v>15226</v>
      </c>
      <c r="B17312" t="s">
        <v>899</v>
      </c>
      <c r="C17312" t="s">
        <v>15030</v>
      </c>
    </row>
    <row r="17313" spans="1:3">
      <c r="A17313" t="s">
        <v>15227</v>
      </c>
      <c r="B17313" t="s">
        <v>899</v>
      </c>
      <c r="C17313" t="s">
        <v>15030</v>
      </c>
    </row>
    <row r="17314" spans="1:3">
      <c r="A17314" t="s">
        <v>15228</v>
      </c>
      <c r="B17314" t="s">
        <v>899</v>
      </c>
      <c r="C17314" t="s">
        <v>15030</v>
      </c>
    </row>
    <row r="17315" spans="1:3">
      <c r="A17315" t="s">
        <v>15229</v>
      </c>
      <c r="B17315" t="s">
        <v>899</v>
      </c>
      <c r="C17315" t="s">
        <v>15030</v>
      </c>
    </row>
    <row r="17316" spans="1:3">
      <c r="A17316" t="s">
        <v>15230</v>
      </c>
      <c r="B17316" t="s">
        <v>899</v>
      </c>
      <c r="C17316" t="s">
        <v>15030</v>
      </c>
    </row>
    <row r="17317" spans="1:3">
      <c r="A17317" t="s">
        <v>15231</v>
      </c>
      <c r="B17317" t="s">
        <v>899</v>
      </c>
      <c r="C17317" t="s">
        <v>15030</v>
      </c>
    </row>
    <row r="17318" spans="1:3">
      <c r="A17318" t="s">
        <v>15232</v>
      </c>
      <c r="B17318" t="s">
        <v>899</v>
      </c>
      <c r="C17318" t="s">
        <v>15030</v>
      </c>
    </row>
    <row r="17319" spans="1:3">
      <c r="A17319" t="s">
        <v>15233</v>
      </c>
      <c r="B17319" t="s">
        <v>899</v>
      </c>
      <c r="C17319" t="s">
        <v>15030</v>
      </c>
    </row>
    <row r="17320" spans="1:3">
      <c r="A17320" t="s">
        <v>15234</v>
      </c>
      <c r="B17320" t="s">
        <v>899</v>
      </c>
      <c r="C17320" t="s">
        <v>15030</v>
      </c>
    </row>
    <row r="17321" spans="1:3">
      <c r="A17321" t="s">
        <v>15235</v>
      </c>
      <c r="B17321" t="s">
        <v>899</v>
      </c>
      <c r="C17321" t="s">
        <v>15030</v>
      </c>
    </row>
    <row r="17322" spans="1:3">
      <c r="A17322" t="s">
        <v>15236</v>
      </c>
      <c r="B17322" t="s">
        <v>899</v>
      </c>
      <c r="C17322" t="s">
        <v>15030</v>
      </c>
    </row>
    <row r="17323" spans="1:3">
      <c r="A17323" t="s">
        <v>15237</v>
      </c>
      <c r="B17323" t="s">
        <v>899</v>
      </c>
      <c r="C17323" t="s">
        <v>15030</v>
      </c>
    </row>
    <row r="17324" spans="1:3">
      <c r="A17324" t="s">
        <v>15238</v>
      </c>
      <c r="B17324" t="s">
        <v>899</v>
      </c>
      <c r="C17324" t="s">
        <v>15030</v>
      </c>
    </row>
    <row r="17325" spans="1:3">
      <c r="A17325" t="s">
        <v>15239</v>
      </c>
      <c r="B17325" t="s">
        <v>899</v>
      </c>
      <c r="C17325" t="s">
        <v>15030</v>
      </c>
    </row>
    <row r="17326" spans="1:3">
      <c r="A17326" t="s">
        <v>15240</v>
      </c>
      <c r="B17326" t="s">
        <v>15047</v>
      </c>
      <c r="C17326" t="s">
        <v>15048</v>
      </c>
    </row>
    <row r="17327" spans="1:3">
      <c r="A17327" t="s">
        <v>15240</v>
      </c>
      <c r="B17327" t="s">
        <v>899</v>
      </c>
      <c r="C17327" t="s">
        <v>15030</v>
      </c>
    </row>
    <row r="17328" spans="1:3">
      <c r="A17328" t="s">
        <v>15241</v>
      </c>
      <c r="B17328" t="s">
        <v>899</v>
      </c>
      <c r="C17328" t="s">
        <v>15030</v>
      </c>
    </row>
    <row r="17329" spans="1:3">
      <c r="A17329" t="s">
        <v>15242</v>
      </c>
      <c r="B17329" t="s">
        <v>899</v>
      </c>
      <c r="C17329" t="s">
        <v>15030</v>
      </c>
    </row>
    <row r="17330" spans="1:3">
      <c r="A17330" t="s">
        <v>15243</v>
      </c>
      <c r="B17330" t="s">
        <v>899</v>
      </c>
      <c r="C17330" t="s">
        <v>15030</v>
      </c>
    </row>
    <row r="17331" spans="1:3">
      <c r="A17331" t="s">
        <v>15244</v>
      </c>
      <c r="B17331" t="s">
        <v>15047</v>
      </c>
      <c r="C17331" t="s">
        <v>15048</v>
      </c>
    </row>
    <row r="17332" spans="1:3">
      <c r="A17332" t="s">
        <v>15244</v>
      </c>
      <c r="B17332" t="s">
        <v>899</v>
      </c>
      <c r="C17332" t="s">
        <v>15030</v>
      </c>
    </row>
    <row r="17333" spans="1:3">
      <c r="A17333" t="s">
        <v>15245</v>
      </c>
      <c r="B17333" t="s">
        <v>15246</v>
      </c>
      <c r="C17333" t="s">
        <v>15247</v>
      </c>
    </row>
    <row r="17334" spans="1:3">
      <c r="A17334" t="s">
        <v>15245</v>
      </c>
      <c r="B17334" t="s">
        <v>899</v>
      </c>
      <c r="C17334" t="s">
        <v>15030</v>
      </c>
    </row>
    <row r="17335" spans="1:3">
      <c r="A17335" t="s">
        <v>15248</v>
      </c>
      <c r="B17335" t="s">
        <v>15047</v>
      </c>
      <c r="C17335" t="s">
        <v>15048</v>
      </c>
    </row>
    <row r="17336" spans="1:3">
      <c r="A17336" t="s">
        <v>15248</v>
      </c>
      <c r="B17336" t="s">
        <v>899</v>
      </c>
      <c r="C17336" t="s">
        <v>15030</v>
      </c>
    </row>
    <row r="17337" spans="1:3">
      <c r="A17337" t="s">
        <v>15249</v>
      </c>
      <c r="B17337" t="s">
        <v>899</v>
      </c>
      <c r="C17337" t="s">
        <v>15030</v>
      </c>
    </row>
    <row r="17338" spans="1:3">
      <c r="A17338" t="s">
        <v>15250</v>
      </c>
      <c r="B17338" t="s">
        <v>899</v>
      </c>
      <c r="C17338" t="s">
        <v>15030</v>
      </c>
    </row>
    <row r="17339" spans="1:3">
      <c r="A17339" t="s">
        <v>15251</v>
      </c>
      <c r="B17339" t="s">
        <v>899</v>
      </c>
      <c r="C17339" t="s">
        <v>15030</v>
      </c>
    </row>
    <row r="17340" spans="1:3">
      <c r="A17340" t="s">
        <v>15252</v>
      </c>
      <c r="B17340" t="s">
        <v>899</v>
      </c>
      <c r="C17340" t="s">
        <v>15030</v>
      </c>
    </row>
    <row r="17341" spans="1:3">
      <c r="A17341" t="s">
        <v>15253</v>
      </c>
      <c r="B17341" t="s">
        <v>899</v>
      </c>
      <c r="C17341" t="s">
        <v>15030</v>
      </c>
    </row>
    <row r="17342" spans="1:3">
      <c r="A17342" t="s">
        <v>15254</v>
      </c>
      <c r="B17342" t="s">
        <v>856</v>
      </c>
      <c r="C17342" t="s">
        <v>15119</v>
      </c>
    </row>
    <row r="17343" spans="1:3">
      <c r="A17343" t="s">
        <v>15254</v>
      </c>
      <c r="B17343" t="s">
        <v>899</v>
      </c>
      <c r="C17343" t="s">
        <v>15030</v>
      </c>
    </row>
    <row r="17344" spans="1:3">
      <c r="A17344" t="s">
        <v>15255</v>
      </c>
      <c r="B17344" t="s">
        <v>899</v>
      </c>
      <c r="C17344" t="s">
        <v>15030</v>
      </c>
    </row>
    <row r="17345" spans="1:3">
      <c r="A17345" t="s">
        <v>15256</v>
      </c>
      <c r="B17345" t="s">
        <v>899</v>
      </c>
      <c r="C17345" t="s">
        <v>15030</v>
      </c>
    </row>
    <row r="17346" spans="1:3">
      <c r="A17346" t="s">
        <v>15257</v>
      </c>
      <c r="B17346" t="s">
        <v>899</v>
      </c>
      <c r="C17346" t="s">
        <v>15030</v>
      </c>
    </row>
    <row r="17347" spans="1:3">
      <c r="A17347" t="s">
        <v>15258</v>
      </c>
      <c r="B17347" t="s">
        <v>899</v>
      </c>
      <c r="C17347" t="s">
        <v>15030</v>
      </c>
    </row>
    <row r="17348" spans="1:3">
      <c r="A17348" t="s">
        <v>15259</v>
      </c>
      <c r="B17348" t="s">
        <v>856</v>
      </c>
      <c r="C17348" t="s">
        <v>15119</v>
      </c>
    </row>
    <row r="17349" spans="1:3">
      <c r="A17349" t="s">
        <v>15259</v>
      </c>
      <c r="B17349" t="s">
        <v>899</v>
      </c>
      <c r="C17349" t="s">
        <v>15030</v>
      </c>
    </row>
    <row r="17350" spans="1:3">
      <c r="A17350" t="s">
        <v>15260</v>
      </c>
      <c r="B17350" t="s">
        <v>899</v>
      </c>
      <c r="C17350" t="s">
        <v>15030</v>
      </c>
    </row>
    <row r="17351" spans="1:3">
      <c r="A17351" t="s">
        <v>15261</v>
      </c>
      <c r="B17351" t="s">
        <v>899</v>
      </c>
      <c r="C17351" t="s">
        <v>15030</v>
      </c>
    </row>
    <row r="17352" spans="1:3">
      <c r="A17352" t="s">
        <v>15262</v>
      </c>
      <c r="B17352" t="s">
        <v>899</v>
      </c>
      <c r="C17352" t="s">
        <v>15030</v>
      </c>
    </row>
    <row r="17353" spans="1:3">
      <c r="A17353" t="s">
        <v>15263</v>
      </c>
      <c r="B17353" t="s">
        <v>15047</v>
      </c>
      <c r="C17353" t="s">
        <v>15048</v>
      </c>
    </row>
    <row r="17354" spans="1:3">
      <c r="A17354" t="s">
        <v>15263</v>
      </c>
      <c r="B17354" t="s">
        <v>899</v>
      </c>
      <c r="C17354" t="s">
        <v>15030</v>
      </c>
    </row>
    <row r="17355" spans="1:3">
      <c r="A17355" t="s">
        <v>15264</v>
      </c>
      <c r="B17355" t="s">
        <v>899</v>
      </c>
      <c r="C17355" t="s">
        <v>15030</v>
      </c>
    </row>
    <row r="17356" spans="1:3">
      <c r="A17356" t="s">
        <v>15265</v>
      </c>
      <c r="B17356" t="s">
        <v>899</v>
      </c>
      <c r="C17356" t="s">
        <v>15030</v>
      </c>
    </row>
    <row r="17357" spans="1:3">
      <c r="A17357" t="s">
        <v>15266</v>
      </c>
      <c r="B17357" t="s">
        <v>899</v>
      </c>
      <c r="C17357" t="s">
        <v>15030</v>
      </c>
    </row>
    <row r="17358" spans="1:3">
      <c r="A17358" t="s">
        <v>15267</v>
      </c>
      <c r="B17358" t="s">
        <v>899</v>
      </c>
      <c r="C17358" t="s">
        <v>15030</v>
      </c>
    </row>
    <row r="17359" spans="1:3">
      <c r="A17359" t="s">
        <v>15268</v>
      </c>
      <c r="B17359" t="s">
        <v>15047</v>
      </c>
      <c r="C17359" t="s">
        <v>15048</v>
      </c>
    </row>
    <row r="17360" spans="1:3">
      <c r="A17360" t="s">
        <v>15268</v>
      </c>
      <c r="B17360" t="s">
        <v>899</v>
      </c>
      <c r="C17360" t="s">
        <v>15030</v>
      </c>
    </row>
    <row r="17361" spans="1:3">
      <c r="A17361" t="s">
        <v>15269</v>
      </c>
      <c r="B17361" t="s">
        <v>899</v>
      </c>
      <c r="C17361" t="s">
        <v>15030</v>
      </c>
    </row>
    <row r="17362" spans="1:3">
      <c r="A17362" t="s">
        <v>15270</v>
      </c>
      <c r="B17362" t="s">
        <v>899</v>
      </c>
      <c r="C17362" t="s">
        <v>15030</v>
      </c>
    </row>
    <row r="17363" spans="1:3">
      <c r="A17363" t="s">
        <v>15271</v>
      </c>
      <c r="B17363" t="s">
        <v>899</v>
      </c>
      <c r="C17363" t="s">
        <v>15030</v>
      </c>
    </row>
    <row r="17364" spans="1:3">
      <c r="A17364" t="s">
        <v>15272</v>
      </c>
      <c r="B17364" t="s">
        <v>899</v>
      </c>
      <c r="C17364" t="s">
        <v>15030</v>
      </c>
    </row>
    <row r="17365" spans="1:3">
      <c r="A17365" t="s">
        <v>15273</v>
      </c>
      <c r="B17365" t="s">
        <v>15047</v>
      </c>
      <c r="C17365" t="s">
        <v>15048</v>
      </c>
    </row>
    <row r="17366" spans="1:3">
      <c r="A17366" t="s">
        <v>15273</v>
      </c>
      <c r="B17366" t="s">
        <v>899</v>
      </c>
      <c r="C17366" t="s">
        <v>15030</v>
      </c>
    </row>
    <row r="17367" spans="1:3">
      <c r="A17367" t="s">
        <v>15274</v>
      </c>
      <c r="B17367" t="s">
        <v>15047</v>
      </c>
      <c r="C17367" t="s">
        <v>15048</v>
      </c>
    </row>
    <row r="17368" spans="1:3">
      <c r="A17368" t="s">
        <v>15275</v>
      </c>
      <c r="B17368" t="s">
        <v>899</v>
      </c>
      <c r="C17368" t="s">
        <v>15030</v>
      </c>
    </row>
    <row r="17369" spans="1:3">
      <c r="A17369" t="s">
        <v>15276</v>
      </c>
      <c r="B17369" t="s">
        <v>899</v>
      </c>
      <c r="C17369" t="s">
        <v>15030</v>
      </c>
    </row>
    <row r="17370" spans="1:3">
      <c r="A17370" t="s">
        <v>15277</v>
      </c>
      <c r="B17370" t="s">
        <v>899</v>
      </c>
      <c r="C17370" t="s">
        <v>15030</v>
      </c>
    </row>
    <row r="17371" spans="1:3">
      <c r="A17371" t="s">
        <v>15278</v>
      </c>
      <c r="B17371" t="s">
        <v>15246</v>
      </c>
      <c r="C17371" t="s">
        <v>15247</v>
      </c>
    </row>
    <row r="17372" spans="1:3">
      <c r="A17372" t="s">
        <v>15279</v>
      </c>
      <c r="B17372" t="s">
        <v>841</v>
      </c>
      <c r="C17372" t="s">
        <v>15280</v>
      </c>
    </row>
    <row r="17373" spans="1:3">
      <c r="A17373" t="s">
        <v>15281</v>
      </c>
      <c r="B17373" t="s">
        <v>15246</v>
      </c>
      <c r="C17373" t="s">
        <v>15247</v>
      </c>
    </row>
    <row r="17374" spans="1:3">
      <c r="A17374" t="s">
        <v>15282</v>
      </c>
      <c r="B17374" t="s">
        <v>15246</v>
      </c>
      <c r="C17374" t="s">
        <v>15247</v>
      </c>
    </row>
    <row r="17375" spans="1:3">
      <c r="A17375" t="s">
        <v>15283</v>
      </c>
      <c r="B17375" t="s">
        <v>15246</v>
      </c>
      <c r="C17375" t="s">
        <v>15247</v>
      </c>
    </row>
    <row r="17376" spans="1:3">
      <c r="A17376" t="s">
        <v>15284</v>
      </c>
      <c r="B17376" t="s">
        <v>15246</v>
      </c>
      <c r="C17376" t="s">
        <v>15247</v>
      </c>
    </row>
    <row r="17377" spans="1:3">
      <c r="A17377" t="s">
        <v>15285</v>
      </c>
      <c r="B17377" t="s">
        <v>15246</v>
      </c>
      <c r="C17377" t="s">
        <v>15247</v>
      </c>
    </row>
    <row r="17378" spans="1:3">
      <c r="A17378" t="s">
        <v>15286</v>
      </c>
      <c r="B17378" t="s">
        <v>15246</v>
      </c>
      <c r="C17378" t="s">
        <v>15247</v>
      </c>
    </row>
    <row r="17379" spans="1:3">
      <c r="A17379" t="s">
        <v>15287</v>
      </c>
      <c r="B17379" t="s">
        <v>15246</v>
      </c>
      <c r="C17379" t="s">
        <v>15247</v>
      </c>
    </row>
    <row r="17380" spans="1:3">
      <c r="A17380" t="s">
        <v>15288</v>
      </c>
      <c r="B17380" t="s">
        <v>15246</v>
      </c>
      <c r="C17380" t="s">
        <v>15247</v>
      </c>
    </row>
    <row r="17381" spans="1:3">
      <c r="A17381" t="s">
        <v>15289</v>
      </c>
      <c r="B17381" t="s">
        <v>15246</v>
      </c>
      <c r="C17381" t="s">
        <v>15247</v>
      </c>
    </row>
    <row r="17382" spans="1:3">
      <c r="A17382" t="s">
        <v>15289</v>
      </c>
      <c r="B17382" t="s">
        <v>899</v>
      </c>
      <c r="C17382" t="s">
        <v>15030</v>
      </c>
    </row>
    <row r="17383" spans="1:3">
      <c r="A17383" t="s">
        <v>15290</v>
      </c>
      <c r="B17383" t="s">
        <v>15246</v>
      </c>
      <c r="C17383" t="s">
        <v>15247</v>
      </c>
    </row>
    <row r="17384" spans="1:3">
      <c r="A17384" t="s">
        <v>15291</v>
      </c>
      <c r="B17384" t="s">
        <v>15246</v>
      </c>
      <c r="C17384" t="s">
        <v>15247</v>
      </c>
    </row>
    <row r="17385" spans="1:3">
      <c r="A17385" t="s">
        <v>15292</v>
      </c>
      <c r="B17385" t="s">
        <v>15246</v>
      </c>
      <c r="C17385" t="s">
        <v>15247</v>
      </c>
    </row>
    <row r="17386" spans="1:3">
      <c r="A17386" t="s">
        <v>15293</v>
      </c>
      <c r="B17386" t="s">
        <v>15246</v>
      </c>
      <c r="C17386" t="s">
        <v>15247</v>
      </c>
    </row>
    <row r="17387" spans="1:3">
      <c r="A17387" t="s">
        <v>15294</v>
      </c>
      <c r="B17387" t="s">
        <v>15246</v>
      </c>
      <c r="C17387" t="s">
        <v>15247</v>
      </c>
    </row>
    <row r="17388" spans="1:3">
      <c r="A17388" t="s">
        <v>15295</v>
      </c>
      <c r="B17388" t="s">
        <v>15246</v>
      </c>
      <c r="C17388" t="s">
        <v>15247</v>
      </c>
    </row>
    <row r="17389" spans="1:3">
      <c r="A17389" t="s">
        <v>15296</v>
      </c>
      <c r="B17389" t="s">
        <v>15246</v>
      </c>
      <c r="C17389" t="s">
        <v>15247</v>
      </c>
    </row>
    <row r="17390" spans="1:3">
      <c r="A17390" t="s">
        <v>15297</v>
      </c>
      <c r="B17390" t="s">
        <v>15246</v>
      </c>
      <c r="C17390" t="s">
        <v>15247</v>
      </c>
    </row>
    <row r="17391" spans="1:3">
      <c r="A17391" t="s">
        <v>15297</v>
      </c>
      <c r="B17391" t="s">
        <v>15298</v>
      </c>
      <c r="C17391" t="s">
        <v>15299</v>
      </c>
    </row>
    <row r="17392" spans="1:3">
      <c r="A17392" t="s">
        <v>15300</v>
      </c>
      <c r="B17392" t="s">
        <v>15246</v>
      </c>
      <c r="C17392" t="s">
        <v>15247</v>
      </c>
    </row>
    <row r="17393" spans="1:3">
      <c r="A17393" t="s">
        <v>15300</v>
      </c>
      <c r="B17393" t="s">
        <v>15298</v>
      </c>
      <c r="C17393" t="s">
        <v>15299</v>
      </c>
    </row>
    <row r="17394" spans="1:3">
      <c r="A17394" t="s">
        <v>15301</v>
      </c>
      <c r="B17394" t="s">
        <v>15246</v>
      </c>
      <c r="C17394" t="s">
        <v>15247</v>
      </c>
    </row>
    <row r="17395" spans="1:3">
      <c r="A17395" t="s">
        <v>15302</v>
      </c>
      <c r="B17395" t="s">
        <v>15246</v>
      </c>
      <c r="C17395" t="s">
        <v>15247</v>
      </c>
    </row>
    <row r="17396" spans="1:3">
      <c r="A17396" t="s">
        <v>15303</v>
      </c>
      <c r="B17396" t="s">
        <v>15246</v>
      </c>
      <c r="C17396" t="s">
        <v>15247</v>
      </c>
    </row>
    <row r="17397" spans="1:3">
      <c r="A17397" t="s">
        <v>15303</v>
      </c>
      <c r="B17397" t="s">
        <v>15298</v>
      </c>
      <c r="C17397" t="s">
        <v>15299</v>
      </c>
    </row>
    <row r="17398" spans="1:3">
      <c r="A17398" t="s">
        <v>15303</v>
      </c>
      <c r="B17398" t="s">
        <v>899</v>
      </c>
      <c r="C17398" t="s">
        <v>15030</v>
      </c>
    </row>
    <row r="17399" spans="1:3">
      <c r="A17399" t="s">
        <v>15304</v>
      </c>
      <c r="B17399" t="s">
        <v>15246</v>
      </c>
      <c r="C17399" t="s">
        <v>15247</v>
      </c>
    </row>
    <row r="17400" spans="1:3">
      <c r="A17400" t="s">
        <v>15304</v>
      </c>
      <c r="B17400" t="s">
        <v>899</v>
      </c>
      <c r="C17400" t="s">
        <v>15030</v>
      </c>
    </row>
    <row r="17401" spans="1:3">
      <c r="A17401" t="s">
        <v>15305</v>
      </c>
      <c r="B17401" t="s">
        <v>841</v>
      </c>
      <c r="C17401" t="s">
        <v>15280</v>
      </c>
    </row>
    <row r="17402" spans="1:3">
      <c r="A17402" t="s">
        <v>15306</v>
      </c>
      <c r="B17402" t="s">
        <v>15246</v>
      </c>
      <c r="C17402" t="s">
        <v>15247</v>
      </c>
    </row>
    <row r="17403" spans="1:3">
      <c r="A17403" t="s">
        <v>15306</v>
      </c>
      <c r="B17403" t="s">
        <v>899</v>
      </c>
      <c r="C17403" t="s">
        <v>15030</v>
      </c>
    </row>
    <row r="17404" spans="1:3">
      <c r="A17404" t="s">
        <v>15307</v>
      </c>
      <c r="B17404" t="s">
        <v>15246</v>
      </c>
      <c r="C17404" t="s">
        <v>15247</v>
      </c>
    </row>
    <row r="17405" spans="1:3">
      <c r="A17405" t="s">
        <v>15308</v>
      </c>
      <c r="B17405" t="s">
        <v>15246</v>
      </c>
      <c r="C17405" t="s">
        <v>15247</v>
      </c>
    </row>
    <row r="17406" spans="1:3">
      <c r="A17406" t="s">
        <v>15309</v>
      </c>
      <c r="B17406" t="s">
        <v>15246</v>
      </c>
      <c r="C17406" t="s">
        <v>15247</v>
      </c>
    </row>
    <row r="17407" spans="1:3">
      <c r="A17407" t="s">
        <v>15310</v>
      </c>
      <c r="B17407" t="s">
        <v>15246</v>
      </c>
      <c r="C17407" t="s">
        <v>15247</v>
      </c>
    </row>
    <row r="17408" spans="1:3">
      <c r="A17408" t="s">
        <v>15311</v>
      </c>
      <c r="B17408" t="s">
        <v>15246</v>
      </c>
      <c r="C17408" t="s">
        <v>15247</v>
      </c>
    </row>
    <row r="17409" spans="1:3">
      <c r="A17409" t="s">
        <v>15312</v>
      </c>
      <c r="B17409" t="s">
        <v>15246</v>
      </c>
      <c r="C17409" t="s">
        <v>15247</v>
      </c>
    </row>
    <row r="17410" spans="1:3">
      <c r="A17410" t="s">
        <v>15313</v>
      </c>
      <c r="B17410" t="s">
        <v>15246</v>
      </c>
      <c r="C17410" t="s">
        <v>15247</v>
      </c>
    </row>
    <row r="17411" spans="1:3">
      <c r="A17411" t="s">
        <v>15314</v>
      </c>
      <c r="B17411" t="s">
        <v>15246</v>
      </c>
      <c r="C17411" t="s">
        <v>15247</v>
      </c>
    </row>
    <row r="17412" spans="1:3">
      <c r="A17412" t="s">
        <v>15315</v>
      </c>
      <c r="B17412" t="s">
        <v>15246</v>
      </c>
      <c r="C17412" t="s">
        <v>15247</v>
      </c>
    </row>
    <row r="17413" spans="1:3">
      <c r="A17413" t="s">
        <v>15316</v>
      </c>
      <c r="B17413" t="s">
        <v>15246</v>
      </c>
      <c r="C17413" t="s">
        <v>15247</v>
      </c>
    </row>
    <row r="17414" spans="1:3">
      <c r="A17414" t="s">
        <v>15317</v>
      </c>
      <c r="B17414" t="s">
        <v>15246</v>
      </c>
      <c r="C17414" t="s">
        <v>15247</v>
      </c>
    </row>
    <row r="17415" spans="1:3">
      <c r="A17415" t="s">
        <v>15318</v>
      </c>
      <c r="B17415" t="s">
        <v>15246</v>
      </c>
      <c r="C17415" t="s">
        <v>15247</v>
      </c>
    </row>
    <row r="17416" spans="1:3">
      <c r="A17416" t="s">
        <v>15319</v>
      </c>
      <c r="B17416" t="s">
        <v>15246</v>
      </c>
      <c r="C17416" t="s">
        <v>15247</v>
      </c>
    </row>
    <row r="17417" spans="1:3">
      <c r="A17417" t="s">
        <v>15320</v>
      </c>
      <c r="B17417" t="s">
        <v>15246</v>
      </c>
      <c r="C17417" t="s">
        <v>15247</v>
      </c>
    </row>
    <row r="17418" spans="1:3">
      <c r="A17418" t="s">
        <v>15320</v>
      </c>
      <c r="B17418" t="s">
        <v>15298</v>
      </c>
      <c r="C17418" t="s">
        <v>15299</v>
      </c>
    </row>
    <row r="17419" spans="1:3">
      <c r="A17419" t="s">
        <v>15321</v>
      </c>
      <c r="B17419" t="s">
        <v>15246</v>
      </c>
      <c r="C17419" t="s">
        <v>15247</v>
      </c>
    </row>
    <row r="17420" spans="1:3">
      <c r="A17420" t="s">
        <v>15322</v>
      </c>
      <c r="B17420" t="s">
        <v>15246</v>
      </c>
      <c r="C17420" t="s">
        <v>15247</v>
      </c>
    </row>
    <row r="17421" spans="1:3">
      <c r="A17421" t="s">
        <v>15323</v>
      </c>
      <c r="B17421" t="s">
        <v>15246</v>
      </c>
      <c r="C17421" t="s">
        <v>15247</v>
      </c>
    </row>
    <row r="17422" spans="1:3">
      <c r="A17422" t="s">
        <v>15323</v>
      </c>
      <c r="B17422" t="s">
        <v>15298</v>
      </c>
      <c r="C17422" t="s">
        <v>15299</v>
      </c>
    </row>
    <row r="17423" spans="1:3">
      <c r="A17423" t="s">
        <v>15324</v>
      </c>
      <c r="B17423" t="s">
        <v>15246</v>
      </c>
      <c r="C17423" t="s">
        <v>15247</v>
      </c>
    </row>
    <row r="17424" spans="1:3">
      <c r="A17424" t="s">
        <v>15325</v>
      </c>
      <c r="B17424" t="s">
        <v>15246</v>
      </c>
      <c r="C17424" t="s">
        <v>15247</v>
      </c>
    </row>
    <row r="17425" spans="1:3">
      <c r="A17425" t="s">
        <v>15325</v>
      </c>
      <c r="B17425" t="s">
        <v>15298</v>
      </c>
      <c r="C17425" t="s">
        <v>15299</v>
      </c>
    </row>
    <row r="17426" spans="1:3">
      <c r="A17426" t="s">
        <v>15326</v>
      </c>
      <c r="B17426" t="s">
        <v>15246</v>
      </c>
      <c r="C17426" t="s">
        <v>15247</v>
      </c>
    </row>
    <row r="17427" spans="1:3">
      <c r="A17427" t="s">
        <v>15327</v>
      </c>
      <c r="B17427" t="s">
        <v>15246</v>
      </c>
      <c r="C17427" t="s">
        <v>15247</v>
      </c>
    </row>
    <row r="17428" spans="1:3">
      <c r="A17428" t="s">
        <v>15327</v>
      </c>
      <c r="B17428" t="s">
        <v>15298</v>
      </c>
      <c r="C17428" t="s">
        <v>15299</v>
      </c>
    </row>
    <row r="17429" spans="1:3">
      <c r="A17429" t="s">
        <v>15328</v>
      </c>
      <c r="B17429" t="s">
        <v>15246</v>
      </c>
      <c r="C17429" t="s">
        <v>15247</v>
      </c>
    </row>
    <row r="17430" spans="1:3">
      <c r="A17430" t="s">
        <v>15328</v>
      </c>
      <c r="B17430" t="s">
        <v>15298</v>
      </c>
      <c r="C17430" t="s">
        <v>15299</v>
      </c>
    </row>
    <row r="17431" spans="1:3">
      <c r="A17431" t="s">
        <v>15329</v>
      </c>
      <c r="B17431" t="s">
        <v>15246</v>
      </c>
      <c r="C17431" t="s">
        <v>15247</v>
      </c>
    </row>
    <row r="17432" spans="1:3">
      <c r="A17432" t="s">
        <v>15330</v>
      </c>
      <c r="B17432" t="s">
        <v>15246</v>
      </c>
      <c r="C17432" t="s">
        <v>15247</v>
      </c>
    </row>
    <row r="17433" spans="1:3">
      <c r="A17433" t="s">
        <v>15331</v>
      </c>
      <c r="B17433" t="s">
        <v>15246</v>
      </c>
      <c r="C17433" t="s">
        <v>15247</v>
      </c>
    </row>
    <row r="17434" spans="1:3">
      <c r="A17434" t="s">
        <v>15332</v>
      </c>
      <c r="B17434" t="s">
        <v>15246</v>
      </c>
      <c r="C17434" t="s">
        <v>15247</v>
      </c>
    </row>
    <row r="17435" spans="1:3">
      <c r="A17435" t="s">
        <v>15333</v>
      </c>
      <c r="B17435" t="s">
        <v>15246</v>
      </c>
      <c r="C17435" t="s">
        <v>15247</v>
      </c>
    </row>
    <row r="17436" spans="1:3">
      <c r="A17436" t="s">
        <v>15333</v>
      </c>
      <c r="B17436" t="s">
        <v>15298</v>
      </c>
      <c r="C17436" t="s">
        <v>15299</v>
      </c>
    </row>
    <row r="17437" spans="1:3">
      <c r="A17437" t="s">
        <v>15334</v>
      </c>
      <c r="B17437" t="s">
        <v>15246</v>
      </c>
      <c r="C17437" t="s">
        <v>15247</v>
      </c>
    </row>
    <row r="17438" spans="1:3">
      <c r="A17438" t="s">
        <v>15335</v>
      </c>
      <c r="B17438" t="s">
        <v>15246</v>
      </c>
      <c r="C17438" t="s">
        <v>15247</v>
      </c>
    </row>
    <row r="17439" spans="1:3">
      <c r="A17439" t="s">
        <v>15336</v>
      </c>
      <c r="B17439" t="s">
        <v>15246</v>
      </c>
      <c r="C17439" t="s">
        <v>15247</v>
      </c>
    </row>
    <row r="17440" spans="1:3">
      <c r="A17440" t="s">
        <v>15337</v>
      </c>
      <c r="B17440" t="s">
        <v>15246</v>
      </c>
      <c r="C17440" t="s">
        <v>15247</v>
      </c>
    </row>
    <row r="17441" spans="1:3">
      <c r="A17441" t="s">
        <v>15338</v>
      </c>
      <c r="B17441" t="s">
        <v>15246</v>
      </c>
      <c r="C17441" t="s">
        <v>15247</v>
      </c>
    </row>
    <row r="17442" spans="1:3">
      <c r="A17442" t="s">
        <v>15339</v>
      </c>
      <c r="B17442" t="s">
        <v>842</v>
      </c>
      <c r="C17442" t="s">
        <v>15340</v>
      </c>
    </row>
    <row r="17443" spans="1:3">
      <c r="A17443" t="s">
        <v>15341</v>
      </c>
      <c r="B17443" t="s">
        <v>842</v>
      </c>
      <c r="C17443" t="s">
        <v>15340</v>
      </c>
    </row>
    <row r="17444" spans="1:3">
      <c r="A17444" t="s">
        <v>15342</v>
      </c>
      <c r="B17444" t="s">
        <v>842</v>
      </c>
      <c r="C17444" t="s">
        <v>15340</v>
      </c>
    </row>
    <row r="17445" spans="1:3">
      <c r="A17445" t="s">
        <v>15343</v>
      </c>
      <c r="B17445" t="s">
        <v>842</v>
      </c>
      <c r="C17445" t="s">
        <v>15340</v>
      </c>
    </row>
    <row r="17446" spans="1:3">
      <c r="A17446" t="s">
        <v>15344</v>
      </c>
      <c r="B17446" t="s">
        <v>842</v>
      </c>
      <c r="C17446" t="s">
        <v>15340</v>
      </c>
    </row>
    <row r="17447" spans="1:3">
      <c r="A17447" t="s">
        <v>15345</v>
      </c>
      <c r="B17447" t="s">
        <v>842</v>
      </c>
      <c r="C17447" t="s">
        <v>15340</v>
      </c>
    </row>
    <row r="17448" spans="1:3">
      <c r="A17448" t="s">
        <v>15346</v>
      </c>
      <c r="B17448" t="s">
        <v>841</v>
      </c>
      <c r="C17448" t="s">
        <v>15280</v>
      </c>
    </row>
    <row r="17449" spans="1:3">
      <c r="A17449" t="s">
        <v>15347</v>
      </c>
      <c r="B17449" t="s">
        <v>15246</v>
      </c>
      <c r="C17449" t="s">
        <v>15247</v>
      </c>
    </row>
    <row r="17450" spans="1:3">
      <c r="A17450" t="s">
        <v>15348</v>
      </c>
      <c r="B17450" t="s">
        <v>841</v>
      </c>
      <c r="C17450" t="s">
        <v>15280</v>
      </c>
    </row>
    <row r="17451" spans="1:3">
      <c r="A17451" t="s">
        <v>15348</v>
      </c>
      <c r="B17451" t="s">
        <v>842</v>
      </c>
      <c r="C17451" t="s">
        <v>15340</v>
      </c>
    </row>
    <row r="17452" spans="1:3">
      <c r="A17452" t="s">
        <v>15349</v>
      </c>
      <c r="B17452" t="s">
        <v>841</v>
      </c>
      <c r="C17452" t="s">
        <v>15280</v>
      </c>
    </row>
    <row r="17453" spans="1:3">
      <c r="A17453" t="s">
        <v>15349</v>
      </c>
      <c r="B17453" t="s">
        <v>842</v>
      </c>
      <c r="C17453" t="s">
        <v>15340</v>
      </c>
    </row>
    <row r="17454" spans="1:3">
      <c r="A17454" t="s">
        <v>15350</v>
      </c>
      <c r="B17454" t="s">
        <v>842</v>
      </c>
      <c r="C17454" t="s">
        <v>15340</v>
      </c>
    </row>
    <row r="17455" spans="1:3">
      <c r="A17455" t="s">
        <v>15351</v>
      </c>
      <c r="B17455" t="s">
        <v>15246</v>
      </c>
      <c r="C17455" t="s">
        <v>15247</v>
      </c>
    </row>
    <row r="17456" spans="1:3">
      <c r="A17456" t="s">
        <v>15352</v>
      </c>
      <c r="B17456" t="s">
        <v>15246</v>
      </c>
      <c r="C17456" t="s">
        <v>15247</v>
      </c>
    </row>
    <row r="17457" spans="1:3">
      <c r="A17457" t="s">
        <v>15353</v>
      </c>
      <c r="B17457" t="s">
        <v>842</v>
      </c>
      <c r="C17457" t="s">
        <v>15340</v>
      </c>
    </row>
    <row r="17458" spans="1:3">
      <c r="A17458" t="s">
        <v>15354</v>
      </c>
      <c r="B17458" t="s">
        <v>841</v>
      </c>
      <c r="C17458" t="s">
        <v>15280</v>
      </c>
    </row>
    <row r="17459" spans="1:3">
      <c r="A17459" t="s">
        <v>15354</v>
      </c>
      <c r="B17459" t="s">
        <v>842</v>
      </c>
      <c r="C17459" t="s">
        <v>15340</v>
      </c>
    </row>
    <row r="17460" spans="1:3">
      <c r="A17460" t="s">
        <v>15355</v>
      </c>
      <c r="B17460" t="s">
        <v>841</v>
      </c>
      <c r="C17460" t="s">
        <v>15280</v>
      </c>
    </row>
    <row r="17461" spans="1:3">
      <c r="A17461" t="s">
        <v>15356</v>
      </c>
      <c r="B17461" t="s">
        <v>842</v>
      </c>
      <c r="C17461" t="s">
        <v>15340</v>
      </c>
    </row>
    <row r="17462" spans="1:3">
      <c r="A17462" t="s">
        <v>15357</v>
      </c>
      <c r="B17462" t="s">
        <v>842</v>
      </c>
      <c r="C17462" t="s">
        <v>15340</v>
      </c>
    </row>
    <row r="17463" spans="1:3">
      <c r="A17463" t="s">
        <v>15358</v>
      </c>
      <c r="B17463" t="s">
        <v>15246</v>
      </c>
      <c r="C17463" t="s">
        <v>15247</v>
      </c>
    </row>
    <row r="17464" spans="1:3">
      <c r="A17464" t="s">
        <v>15359</v>
      </c>
      <c r="B17464" t="s">
        <v>15246</v>
      </c>
      <c r="C17464" t="s">
        <v>15247</v>
      </c>
    </row>
    <row r="17465" spans="1:3">
      <c r="A17465" t="s">
        <v>15360</v>
      </c>
      <c r="B17465" t="s">
        <v>15246</v>
      </c>
      <c r="C17465" t="s">
        <v>15247</v>
      </c>
    </row>
    <row r="17466" spans="1:3">
      <c r="A17466" t="s">
        <v>15360</v>
      </c>
      <c r="B17466" t="s">
        <v>899</v>
      </c>
      <c r="C17466" t="s">
        <v>15030</v>
      </c>
    </row>
    <row r="17467" spans="1:3">
      <c r="A17467" t="s">
        <v>15361</v>
      </c>
      <c r="B17467" t="s">
        <v>842</v>
      </c>
      <c r="C17467" t="s">
        <v>15340</v>
      </c>
    </row>
    <row r="17468" spans="1:3">
      <c r="A17468" t="s">
        <v>15362</v>
      </c>
      <c r="B17468" t="s">
        <v>842</v>
      </c>
      <c r="C17468" t="s">
        <v>15340</v>
      </c>
    </row>
    <row r="17469" spans="1:3">
      <c r="A17469" t="s">
        <v>15363</v>
      </c>
      <c r="B17469" t="s">
        <v>842</v>
      </c>
      <c r="C17469" t="s">
        <v>15340</v>
      </c>
    </row>
    <row r="17470" spans="1:3">
      <c r="A17470" t="s">
        <v>15364</v>
      </c>
      <c r="B17470" t="s">
        <v>842</v>
      </c>
      <c r="C17470" t="s">
        <v>15340</v>
      </c>
    </row>
    <row r="17471" spans="1:3">
      <c r="A17471" t="s">
        <v>15365</v>
      </c>
      <c r="B17471" t="s">
        <v>15246</v>
      </c>
      <c r="C17471" t="s">
        <v>15247</v>
      </c>
    </row>
    <row r="17472" spans="1:3">
      <c r="A17472" t="s">
        <v>15366</v>
      </c>
      <c r="B17472" t="s">
        <v>15246</v>
      </c>
      <c r="C17472" t="s">
        <v>15247</v>
      </c>
    </row>
    <row r="17473" spans="1:3">
      <c r="A17473" t="s">
        <v>15367</v>
      </c>
      <c r="B17473" t="s">
        <v>15246</v>
      </c>
      <c r="C17473" t="s">
        <v>15247</v>
      </c>
    </row>
    <row r="17474" spans="1:3">
      <c r="A17474" t="s">
        <v>15367</v>
      </c>
      <c r="B17474" t="s">
        <v>899</v>
      </c>
      <c r="C17474" t="s">
        <v>15030</v>
      </c>
    </row>
    <row r="17475" spans="1:3">
      <c r="A17475" t="s">
        <v>15368</v>
      </c>
      <c r="B17475" t="s">
        <v>15246</v>
      </c>
      <c r="C17475" t="s">
        <v>15247</v>
      </c>
    </row>
    <row r="17476" spans="1:3">
      <c r="A17476" t="s">
        <v>15369</v>
      </c>
      <c r="B17476" t="s">
        <v>841</v>
      </c>
      <c r="C17476" t="s">
        <v>15280</v>
      </c>
    </row>
    <row r="17477" spans="1:3">
      <c r="A17477" t="s">
        <v>15370</v>
      </c>
      <c r="B17477" t="s">
        <v>841</v>
      </c>
      <c r="C17477" t="s">
        <v>15280</v>
      </c>
    </row>
    <row r="17478" spans="1:3">
      <c r="A17478" t="s">
        <v>15371</v>
      </c>
      <c r="B17478" t="s">
        <v>841</v>
      </c>
      <c r="C17478" t="s">
        <v>15280</v>
      </c>
    </row>
    <row r="17479" spans="1:3">
      <c r="A17479" t="s">
        <v>15372</v>
      </c>
      <c r="B17479" t="s">
        <v>841</v>
      </c>
      <c r="C17479" t="s">
        <v>15280</v>
      </c>
    </row>
    <row r="17480" spans="1:3">
      <c r="A17480" t="s">
        <v>15373</v>
      </c>
      <c r="B17480" t="s">
        <v>841</v>
      </c>
      <c r="C17480" t="s">
        <v>15280</v>
      </c>
    </row>
    <row r="17481" spans="1:3">
      <c r="A17481" t="s">
        <v>15374</v>
      </c>
      <c r="B17481" t="s">
        <v>15246</v>
      </c>
      <c r="C17481" t="s">
        <v>15247</v>
      </c>
    </row>
    <row r="17482" spans="1:3">
      <c r="A17482" t="s">
        <v>15375</v>
      </c>
      <c r="B17482" t="s">
        <v>15246</v>
      </c>
      <c r="C17482" t="s">
        <v>15247</v>
      </c>
    </row>
    <row r="17483" spans="1:3">
      <c r="A17483" t="s">
        <v>15376</v>
      </c>
      <c r="B17483" t="s">
        <v>841</v>
      </c>
      <c r="C17483" t="s">
        <v>15280</v>
      </c>
    </row>
    <row r="17484" spans="1:3">
      <c r="A17484" t="s">
        <v>15377</v>
      </c>
      <c r="B17484" t="s">
        <v>15246</v>
      </c>
      <c r="C17484" t="s">
        <v>15247</v>
      </c>
    </row>
    <row r="17485" spans="1:3">
      <c r="A17485" t="s">
        <v>15378</v>
      </c>
      <c r="B17485" t="s">
        <v>841</v>
      </c>
      <c r="C17485" t="s">
        <v>15280</v>
      </c>
    </row>
    <row r="17486" spans="1:3">
      <c r="A17486" t="s">
        <v>15379</v>
      </c>
      <c r="B17486" t="s">
        <v>841</v>
      </c>
      <c r="C17486" t="s">
        <v>15280</v>
      </c>
    </row>
    <row r="17487" spans="1:3">
      <c r="A17487" t="s">
        <v>15380</v>
      </c>
      <c r="B17487" t="s">
        <v>841</v>
      </c>
      <c r="C17487" t="s">
        <v>15280</v>
      </c>
    </row>
    <row r="17488" spans="1:3">
      <c r="A17488" t="s">
        <v>15381</v>
      </c>
      <c r="B17488" t="s">
        <v>15246</v>
      </c>
      <c r="C17488" t="s">
        <v>15247</v>
      </c>
    </row>
    <row r="17489" spans="1:3">
      <c r="A17489" t="s">
        <v>15382</v>
      </c>
      <c r="B17489" t="s">
        <v>841</v>
      </c>
      <c r="C17489" t="s">
        <v>15280</v>
      </c>
    </row>
    <row r="17490" spans="1:3">
      <c r="A17490" t="s">
        <v>15383</v>
      </c>
      <c r="B17490" t="s">
        <v>841</v>
      </c>
      <c r="C17490" t="s">
        <v>15280</v>
      </c>
    </row>
    <row r="17491" spans="1:3">
      <c r="A17491" t="s">
        <v>15384</v>
      </c>
      <c r="B17491" t="s">
        <v>841</v>
      </c>
      <c r="C17491" t="s">
        <v>15280</v>
      </c>
    </row>
    <row r="17492" spans="1:3">
      <c r="A17492" t="s">
        <v>15385</v>
      </c>
      <c r="B17492" t="s">
        <v>841</v>
      </c>
      <c r="C17492" t="s">
        <v>15280</v>
      </c>
    </row>
    <row r="17493" spans="1:3">
      <c r="A17493" t="s">
        <v>15386</v>
      </c>
      <c r="B17493" t="s">
        <v>841</v>
      </c>
      <c r="C17493" t="s">
        <v>15280</v>
      </c>
    </row>
    <row r="17494" spans="1:3">
      <c r="A17494" t="s">
        <v>15387</v>
      </c>
      <c r="B17494" t="s">
        <v>841</v>
      </c>
      <c r="C17494" t="s">
        <v>15280</v>
      </c>
    </row>
    <row r="17495" spans="1:3">
      <c r="A17495" t="s">
        <v>15387</v>
      </c>
      <c r="B17495" t="s">
        <v>842</v>
      </c>
      <c r="C17495" t="s">
        <v>15340</v>
      </c>
    </row>
    <row r="17496" spans="1:3">
      <c r="A17496" t="s">
        <v>15388</v>
      </c>
      <c r="B17496" t="s">
        <v>841</v>
      </c>
      <c r="C17496" t="s">
        <v>15280</v>
      </c>
    </row>
    <row r="17497" spans="1:3">
      <c r="A17497" t="s">
        <v>15389</v>
      </c>
      <c r="B17497" t="s">
        <v>841</v>
      </c>
      <c r="C17497" t="s">
        <v>15280</v>
      </c>
    </row>
    <row r="17498" spans="1:3">
      <c r="A17498" t="s">
        <v>15390</v>
      </c>
      <c r="B17498" t="s">
        <v>841</v>
      </c>
      <c r="C17498" t="s">
        <v>15280</v>
      </c>
    </row>
    <row r="17499" spans="1:3">
      <c r="A17499" t="s">
        <v>15391</v>
      </c>
      <c r="B17499" t="s">
        <v>841</v>
      </c>
      <c r="C17499" t="s">
        <v>15280</v>
      </c>
    </row>
    <row r="17500" spans="1:3">
      <c r="A17500" t="s">
        <v>15392</v>
      </c>
      <c r="B17500" t="s">
        <v>841</v>
      </c>
      <c r="C17500" t="s">
        <v>15280</v>
      </c>
    </row>
    <row r="17501" spans="1:3">
      <c r="A17501" t="s">
        <v>15393</v>
      </c>
      <c r="B17501" t="s">
        <v>841</v>
      </c>
      <c r="C17501" t="s">
        <v>15280</v>
      </c>
    </row>
    <row r="17502" spans="1:3">
      <c r="A17502" t="s">
        <v>15394</v>
      </c>
      <c r="B17502" t="s">
        <v>841</v>
      </c>
      <c r="C17502" t="s">
        <v>15280</v>
      </c>
    </row>
    <row r="17503" spans="1:3">
      <c r="A17503" t="s">
        <v>15395</v>
      </c>
      <c r="B17503" t="s">
        <v>841</v>
      </c>
      <c r="C17503" t="s">
        <v>15280</v>
      </c>
    </row>
    <row r="17504" spans="1:3">
      <c r="A17504" t="s">
        <v>15396</v>
      </c>
      <c r="B17504" t="s">
        <v>841</v>
      </c>
      <c r="C17504" t="s">
        <v>15280</v>
      </c>
    </row>
    <row r="17505" spans="1:3">
      <c r="A17505" t="s">
        <v>15397</v>
      </c>
      <c r="B17505" t="s">
        <v>841</v>
      </c>
      <c r="C17505" t="s">
        <v>15280</v>
      </c>
    </row>
    <row r="17506" spans="1:3">
      <c r="A17506" t="s">
        <v>15398</v>
      </c>
      <c r="B17506" t="s">
        <v>841</v>
      </c>
      <c r="C17506" t="s">
        <v>15280</v>
      </c>
    </row>
    <row r="17507" spans="1:3">
      <c r="A17507" t="s">
        <v>15399</v>
      </c>
      <c r="B17507" t="s">
        <v>841</v>
      </c>
      <c r="C17507" t="s">
        <v>15280</v>
      </c>
    </row>
    <row r="17508" spans="1:3">
      <c r="A17508" t="s">
        <v>15400</v>
      </c>
      <c r="B17508" t="s">
        <v>841</v>
      </c>
      <c r="C17508" t="s">
        <v>15280</v>
      </c>
    </row>
    <row r="17509" spans="1:3">
      <c r="A17509" t="s">
        <v>15401</v>
      </c>
      <c r="B17509" t="s">
        <v>841</v>
      </c>
      <c r="C17509" t="s">
        <v>15280</v>
      </c>
    </row>
    <row r="17510" spans="1:3">
      <c r="A17510" t="s">
        <v>15402</v>
      </c>
      <c r="B17510" t="s">
        <v>841</v>
      </c>
      <c r="C17510" t="s">
        <v>15280</v>
      </c>
    </row>
    <row r="17511" spans="1:3">
      <c r="A17511" t="s">
        <v>15403</v>
      </c>
      <c r="B17511" t="s">
        <v>841</v>
      </c>
      <c r="C17511" t="s">
        <v>15280</v>
      </c>
    </row>
    <row r="17512" spans="1:3">
      <c r="A17512" t="s">
        <v>15404</v>
      </c>
      <c r="B17512" t="s">
        <v>15246</v>
      </c>
      <c r="C17512" t="s">
        <v>15247</v>
      </c>
    </row>
    <row r="17513" spans="1:3">
      <c r="A17513" t="s">
        <v>15405</v>
      </c>
      <c r="B17513" t="s">
        <v>15246</v>
      </c>
      <c r="C17513" t="s">
        <v>15247</v>
      </c>
    </row>
    <row r="17514" spans="1:3">
      <c r="A17514" t="s">
        <v>15406</v>
      </c>
      <c r="B17514" t="s">
        <v>15246</v>
      </c>
      <c r="C17514" t="s">
        <v>15247</v>
      </c>
    </row>
    <row r="17515" spans="1:3">
      <c r="A17515" t="s">
        <v>15407</v>
      </c>
      <c r="B17515" t="s">
        <v>15246</v>
      </c>
      <c r="C17515" t="s">
        <v>15247</v>
      </c>
    </row>
    <row r="17516" spans="1:3">
      <c r="A17516" t="s">
        <v>15408</v>
      </c>
      <c r="B17516" t="s">
        <v>15246</v>
      </c>
      <c r="C17516" t="s">
        <v>15247</v>
      </c>
    </row>
    <row r="17517" spans="1:3">
      <c r="A17517" t="s">
        <v>15409</v>
      </c>
      <c r="B17517" t="s">
        <v>15246</v>
      </c>
      <c r="C17517" t="s">
        <v>15247</v>
      </c>
    </row>
    <row r="17518" spans="1:3">
      <c r="A17518" t="s">
        <v>15410</v>
      </c>
      <c r="B17518" t="s">
        <v>15246</v>
      </c>
      <c r="C17518" t="s">
        <v>15247</v>
      </c>
    </row>
    <row r="17519" spans="1:3">
      <c r="A17519" t="s">
        <v>15411</v>
      </c>
      <c r="B17519" t="s">
        <v>15246</v>
      </c>
      <c r="C17519" t="s">
        <v>15247</v>
      </c>
    </row>
    <row r="17520" spans="1:3">
      <c r="A17520" t="s">
        <v>15412</v>
      </c>
      <c r="B17520" t="s">
        <v>15246</v>
      </c>
      <c r="C17520" t="s">
        <v>15247</v>
      </c>
    </row>
    <row r="17521" spans="1:3">
      <c r="A17521" t="s">
        <v>15413</v>
      </c>
      <c r="B17521" t="s">
        <v>15246</v>
      </c>
      <c r="C17521" t="s">
        <v>15247</v>
      </c>
    </row>
    <row r="17522" spans="1:3">
      <c r="A17522" t="s">
        <v>15414</v>
      </c>
      <c r="B17522" t="s">
        <v>15246</v>
      </c>
      <c r="C17522" t="s">
        <v>15247</v>
      </c>
    </row>
    <row r="17523" spans="1:3">
      <c r="A17523" t="s">
        <v>15415</v>
      </c>
      <c r="B17523" t="s">
        <v>15246</v>
      </c>
      <c r="C17523" t="s">
        <v>15247</v>
      </c>
    </row>
    <row r="17524" spans="1:3">
      <c r="A17524" t="s">
        <v>15416</v>
      </c>
      <c r="B17524" t="s">
        <v>15417</v>
      </c>
      <c r="C17524" t="s">
        <v>15418</v>
      </c>
    </row>
    <row r="17525" spans="1:3">
      <c r="A17525" t="s">
        <v>15416</v>
      </c>
      <c r="B17525" t="s">
        <v>15246</v>
      </c>
      <c r="C17525" t="s">
        <v>15247</v>
      </c>
    </row>
    <row r="17526" spans="1:3">
      <c r="A17526" t="s">
        <v>15416</v>
      </c>
      <c r="B17526" t="s">
        <v>899</v>
      </c>
      <c r="C17526" t="s">
        <v>15030</v>
      </c>
    </row>
    <row r="17527" spans="1:3">
      <c r="A17527" t="s">
        <v>15419</v>
      </c>
      <c r="B17527" t="s">
        <v>15246</v>
      </c>
      <c r="C17527" t="s">
        <v>15247</v>
      </c>
    </row>
    <row r="17528" spans="1:3">
      <c r="A17528" t="s">
        <v>15420</v>
      </c>
      <c r="B17528" t="s">
        <v>15246</v>
      </c>
      <c r="C17528" t="s">
        <v>15247</v>
      </c>
    </row>
    <row r="17529" spans="1:3">
      <c r="A17529" t="s">
        <v>15421</v>
      </c>
      <c r="B17529" t="s">
        <v>15246</v>
      </c>
      <c r="C17529" t="s">
        <v>15247</v>
      </c>
    </row>
    <row r="17530" spans="1:3">
      <c r="A17530" t="s">
        <v>15422</v>
      </c>
      <c r="B17530" t="s">
        <v>841</v>
      </c>
      <c r="C17530" t="s">
        <v>15280</v>
      </c>
    </row>
    <row r="17531" spans="1:3">
      <c r="A17531" t="s">
        <v>15423</v>
      </c>
      <c r="B17531" t="s">
        <v>15246</v>
      </c>
      <c r="C17531" t="s">
        <v>15247</v>
      </c>
    </row>
    <row r="17532" spans="1:3">
      <c r="A17532" t="s">
        <v>15423</v>
      </c>
      <c r="B17532" t="s">
        <v>15298</v>
      </c>
      <c r="C17532" t="s">
        <v>15299</v>
      </c>
    </row>
    <row r="17533" spans="1:3">
      <c r="A17533" t="s">
        <v>15424</v>
      </c>
      <c r="B17533" t="s">
        <v>15246</v>
      </c>
      <c r="C17533" t="s">
        <v>15247</v>
      </c>
    </row>
    <row r="17534" spans="1:3">
      <c r="A17534" t="s">
        <v>15425</v>
      </c>
      <c r="B17534" t="s">
        <v>15246</v>
      </c>
      <c r="C17534" t="s">
        <v>15247</v>
      </c>
    </row>
    <row r="17535" spans="1:3">
      <c r="A17535" t="s">
        <v>15426</v>
      </c>
      <c r="B17535" t="s">
        <v>841</v>
      </c>
      <c r="C17535" t="s">
        <v>15280</v>
      </c>
    </row>
    <row r="17536" spans="1:3">
      <c r="A17536" t="s">
        <v>15427</v>
      </c>
      <c r="B17536" t="s">
        <v>841</v>
      </c>
      <c r="C17536" t="s">
        <v>15280</v>
      </c>
    </row>
    <row r="17537" spans="1:3">
      <c r="A17537" t="s">
        <v>15427</v>
      </c>
      <c r="B17537" t="s">
        <v>15246</v>
      </c>
      <c r="C17537" t="s">
        <v>15247</v>
      </c>
    </row>
    <row r="17538" spans="1:3">
      <c r="A17538" t="s">
        <v>15427</v>
      </c>
      <c r="B17538" t="s">
        <v>15298</v>
      </c>
      <c r="C17538" t="s">
        <v>15299</v>
      </c>
    </row>
    <row r="17539" spans="1:3">
      <c r="A17539" t="s">
        <v>15428</v>
      </c>
      <c r="B17539" t="s">
        <v>841</v>
      </c>
      <c r="C17539" t="s">
        <v>15280</v>
      </c>
    </row>
    <row r="17540" spans="1:3">
      <c r="A17540" t="s">
        <v>15429</v>
      </c>
      <c r="B17540" t="s">
        <v>841</v>
      </c>
      <c r="C17540" t="s">
        <v>15280</v>
      </c>
    </row>
    <row r="17541" spans="1:3">
      <c r="A17541" t="s">
        <v>15430</v>
      </c>
      <c r="B17541" t="s">
        <v>15246</v>
      </c>
      <c r="C17541" t="s">
        <v>15247</v>
      </c>
    </row>
    <row r="17542" spans="1:3">
      <c r="A17542" t="s">
        <v>15431</v>
      </c>
      <c r="B17542" t="s">
        <v>841</v>
      </c>
      <c r="C17542" t="s">
        <v>15280</v>
      </c>
    </row>
    <row r="17543" spans="1:3">
      <c r="A17543" t="s">
        <v>15432</v>
      </c>
      <c r="B17543" t="s">
        <v>841</v>
      </c>
      <c r="C17543" t="s">
        <v>15280</v>
      </c>
    </row>
    <row r="17544" spans="1:3">
      <c r="A17544" t="s">
        <v>15433</v>
      </c>
      <c r="B17544" t="s">
        <v>841</v>
      </c>
      <c r="C17544" t="s">
        <v>15280</v>
      </c>
    </row>
    <row r="17545" spans="1:3">
      <c r="A17545" t="s">
        <v>15434</v>
      </c>
      <c r="B17545" t="s">
        <v>841</v>
      </c>
      <c r="C17545" t="s">
        <v>15280</v>
      </c>
    </row>
    <row r="17546" spans="1:3">
      <c r="A17546" t="s">
        <v>15435</v>
      </c>
      <c r="B17546" t="s">
        <v>15246</v>
      </c>
      <c r="C17546" t="s">
        <v>15247</v>
      </c>
    </row>
    <row r="17547" spans="1:3">
      <c r="A17547" t="s">
        <v>15436</v>
      </c>
      <c r="B17547" t="s">
        <v>841</v>
      </c>
      <c r="C17547" t="s">
        <v>15280</v>
      </c>
    </row>
    <row r="17548" spans="1:3">
      <c r="A17548" t="s">
        <v>15437</v>
      </c>
      <c r="B17548" t="s">
        <v>841</v>
      </c>
      <c r="C17548" t="s">
        <v>15280</v>
      </c>
    </row>
    <row r="17549" spans="1:3">
      <c r="A17549" t="s">
        <v>15438</v>
      </c>
      <c r="B17549" t="s">
        <v>841</v>
      </c>
      <c r="C17549" t="s">
        <v>15280</v>
      </c>
    </row>
    <row r="17550" spans="1:3">
      <c r="A17550" t="s">
        <v>15439</v>
      </c>
      <c r="B17550" t="s">
        <v>841</v>
      </c>
      <c r="C17550" t="s">
        <v>15280</v>
      </c>
    </row>
    <row r="17551" spans="1:3">
      <c r="A17551" t="s">
        <v>15440</v>
      </c>
      <c r="B17551" t="s">
        <v>841</v>
      </c>
      <c r="C17551" t="s">
        <v>15280</v>
      </c>
    </row>
    <row r="17552" spans="1:3">
      <c r="A17552" t="s">
        <v>15441</v>
      </c>
      <c r="B17552" t="s">
        <v>841</v>
      </c>
      <c r="C17552" t="s">
        <v>15280</v>
      </c>
    </row>
    <row r="17553" spans="1:3">
      <c r="A17553" t="s">
        <v>15442</v>
      </c>
      <c r="B17553" t="s">
        <v>841</v>
      </c>
      <c r="C17553" t="s">
        <v>15280</v>
      </c>
    </row>
    <row r="17554" spans="1:3">
      <c r="A17554" t="s">
        <v>15443</v>
      </c>
      <c r="B17554" t="s">
        <v>841</v>
      </c>
      <c r="C17554" t="s">
        <v>15280</v>
      </c>
    </row>
    <row r="17555" spans="1:3">
      <c r="A17555" t="s">
        <v>15444</v>
      </c>
      <c r="B17555" t="s">
        <v>841</v>
      </c>
      <c r="C17555" t="s">
        <v>15280</v>
      </c>
    </row>
    <row r="17556" spans="1:3">
      <c r="A17556" t="s">
        <v>15445</v>
      </c>
      <c r="B17556" t="s">
        <v>841</v>
      </c>
      <c r="C17556" t="s">
        <v>15280</v>
      </c>
    </row>
    <row r="17557" spans="1:3">
      <c r="A17557" t="s">
        <v>15446</v>
      </c>
      <c r="B17557" t="s">
        <v>841</v>
      </c>
      <c r="C17557" t="s">
        <v>15280</v>
      </c>
    </row>
    <row r="17558" spans="1:3">
      <c r="A17558" t="s">
        <v>15447</v>
      </c>
      <c r="B17558" t="s">
        <v>841</v>
      </c>
      <c r="C17558" t="s">
        <v>15280</v>
      </c>
    </row>
    <row r="17559" spans="1:3">
      <c r="A17559" t="s">
        <v>15448</v>
      </c>
      <c r="B17559" t="s">
        <v>841</v>
      </c>
      <c r="C17559" t="s">
        <v>15280</v>
      </c>
    </row>
    <row r="17560" spans="1:3">
      <c r="A17560" t="s">
        <v>15449</v>
      </c>
      <c r="B17560" t="s">
        <v>841</v>
      </c>
      <c r="C17560" t="s">
        <v>15280</v>
      </c>
    </row>
    <row r="17561" spans="1:3">
      <c r="A17561" t="s">
        <v>15450</v>
      </c>
      <c r="B17561" t="s">
        <v>841</v>
      </c>
      <c r="C17561" t="s">
        <v>15280</v>
      </c>
    </row>
    <row r="17562" spans="1:3">
      <c r="A17562" t="s">
        <v>15451</v>
      </c>
      <c r="B17562" t="s">
        <v>841</v>
      </c>
      <c r="C17562" t="s">
        <v>15280</v>
      </c>
    </row>
    <row r="17563" spans="1:3">
      <c r="A17563" t="s">
        <v>15452</v>
      </c>
      <c r="B17563" t="s">
        <v>841</v>
      </c>
      <c r="C17563" t="s">
        <v>15280</v>
      </c>
    </row>
    <row r="17564" spans="1:3">
      <c r="A17564" t="s">
        <v>15453</v>
      </c>
      <c r="B17564" t="s">
        <v>841</v>
      </c>
      <c r="C17564" t="s">
        <v>15280</v>
      </c>
    </row>
    <row r="17565" spans="1:3">
      <c r="A17565" t="s">
        <v>15454</v>
      </c>
      <c r="B17565" t="s">
        <v>841</v>
      </c>
      <c r="C17565" t="s">
        <v>15280</v>
      </c>
    </row>
    <row r="17566" spans="1:3">
      <c r="A17566" t="s">
        <v>15455</v>
      </c>
      <c r="B17566" t="s">
        <v>841</v>
      </c>
      <c r="C17566" t="s">
        <v>15280</v>
      </c>
    </row>
    <row r="17567" spans="1:3">
      <c r="A17567" t="s">
        <v>15456</v>
      </c>
      <c r="B17567" t="s">
        <v>841</v>
      </c>
      <c r="C17567" t="s">
        <v>15280</v>
      </c>
    </row>
    <row r="17568" spans="1:3">
      <c r="A17568" t="s">
        <v>15457</v>
      </c>
      <c r="B17568" t="s">
        <v>841</v>
      </c>
      <c r="C17568" t="s">
        <v>15280</v>
      </c>
    </row>
    <row r="17569" spans="1:3">
      <c r="A17569" t="s">
        <v>15458</v>
      </c>
      <c r="B17569" t="s">
        <v>841</v>
      </c>
      <c r="C17569" t="s">
        <v>15280</v>
      </c>
    </row>
    <row r="17570" spans="1:3">
      <c r="A17570" t="s">
        <v>15459</v>
      </c>
      <c r="B17570" t="s">
        <v>841</v>
      </c>
      <c r="C17570" t="s">
        <v>15280</v>
      </c>
    </row>
    <row r="17571" spans="1:3">
      <c r="A17571" t="s">
        <v>15460</v>
      </c>
      <c r="B17571" t="s">
        <v>841</v>
      </c>
      <c r="C17571" t="s">
        <v>15280</v>
      </c>
    </row>
    <row r="17572" spans="1:3">
      <c r="A17572" t="s">
        <v>15461</v>
      </c>
      <c r="B17572" t="s">
        <v>841</v>
      </c>
      <c r="C17572" t="s">
        <v>15280</v>
      </c>
    </row>
    <row r="17573" spans="1:3">
      <c r="A17573" t="s">
        <v>15462</v>
      </c>
      <c r="B17573" t="s">
        <v>841</v>
      </c>
      <c r="C17573" t="s">
        <v>15280</v>
      </c>
    </row>
    <row r="17574" spans="1:3">
      <c r="A17574" t="s">
        <v>15463</v>
      </c>
      <c r="B17574" t="s">
        <v>841</v>
      </c>
      <c r="C17574" t="s">
        <v>15280</v>
      </c>
    </row>
    <row r="17575" spans="1:3">
      <c r="A17575" t="s">
        <v>15464</v>
      </c>
      <c r="B17575" t="s">
        <v>841</v>
      </c>
      <c r="C17575" t="s">
        <v>15280</v>
      </c>
    </row>
    <row r="17576" spans="1:3">
      <c r="A17576" t="s">
        <v>15465</v>
      </c>
      <c r="B17576" t="s">
        <v>841</v>
      </c>
      <c r="C17576" t="s">
        <v>15280</v>
      </c>
    </row>
    <row r="17577" spans="1:3">
      <c r="A17577" t="s">
        <v>15466</v>
      </c>
      <c r="B17577" t="s">
        <v>841</v>
      </c>
      <c r="C17577" t="s">
        <v>15280</v>
      </c>
    </row>
    <row r="17578" spans="1:3">
      <c r="A17578" t="s">
        <v>15467</v>
      </c>
      <c r="B17578" t="s">
        <v>841</v>
      </c>
      <c r="C17578" t="s">
        <v>15280</v>
      </c>
    </row>
    <row r="17579" spans="1:3">
      <c r="A17579" t="s">
        <v>15468</v>
      </c>
      <c r="B17579" t="s">
        <v>841</v>
      </c>
      <c r="C17579" t="s">
        <v>15280</v>
      </c>
    </row>
    <row r="17580" spans="1:3">
      <c r="A17580" t="s">
        <v>15469</v>
      </c>
      <c r="B17580" t="s">
        <v>841</v>
      </c>
      <c r="C17580" t="s">
        <v>15280</v>
      </c>
    </row>
    <row r="17581" spans="1:3">
      <c r="A17581" t="s">
        <v>15470</v>
      </c>
      <c r="B17581" t="s">
        <v>841</v>
      </c>
      <c r="C17581" t="s">
        <v>15280</v>
      </c>
    </row>
    <row r="17582" spans="1:3">
      <c r="A17582" t="s">
        <v>15471</v>
      </c>
      <c r="B17582" t="s">
        <v>841</v>
      </c>
      <c r="C17582" t="s">
        <v>15280</v>
      </c>
    </row>
    <row r="17583" spans="1:3">
      <c r="A17583" t="s">
        <v>15472</v>
      </c>
      <c r="B17583" t="s">
        <v>841</v>
      </c>
      <c r="C17583" t="s">
        <v>15280</v>
      </c>
    </row>
    <row r="17584" spans="1:3">
      <c r="A17584" t="s">
        <v>15473</v>
      </c>
      <c r="B17584" t="s">
        <v>15246</v>
      </c>
      <c r="C17584" t="s">
        <v>15247</v>
      </c>
    </row>
    <row r="17585" spans="1:3">
      <c r="A17585" t="s">
        <v>15474</v>
      </c>
      <c r="B17585" t="s">
        <v>841</v>
      </c>
      <c r="C17585" t="s">
        <v>15280</v>
      </c>
    </row>
    <row r="17586" spans="1:3">
      <c r="A17586" t="s">
        <v>15475</v>
      </c>
      <c r="B17586" t="s">
        <v>841</v>
      </c>
      <c r="C17586" t="s">
        <v>15280</v>
      </c>
    </row>
    <row r="17587" spans="1:3">
      <c r="A17587" t="s">
        <v>15476</v>
      </c>
      <c r="B17587" t="s">
        <v>841</v>
      </c>
      <c r="C17587" t="s">
        <v>15280</v>
      </c>
    </row>
    <row r="17588" spans="1:3">
      <c r="A17588" t="s">
        <v>15477</v>
      </c>
      <c r="B17588" t="s">
        <v>841</v>
      </c>
      <c r="C17588" t="s">
        <v>15280</v>
      </c>
    </row>
    <row r="17589" spans="1:3">
      <c r="A17589" t="s">
        <v>15478</v>
      </c>
      <c r="B17589" t="s">
        <v>841</v>
      </c>
      <c r="C17589" t="s">
        <v>15280</v>
      </c>
    </row>
    <row r="17590" spans="1:3">
      <c r="A17590" t="s">
        <v>15479</v>
      </c>
      <c r="B17590" t="s">
        <v>841</v>
      </c>
      <c r="C17590" t="s">
        <v>15280</v>
      </c>
    </row>
    <row r="17591" spans="1:3">
      <c r="A17591" t="s">
        <v>15480</v>
      </c>
      <c r="B17591" t="s">
        <v>15246</v>
      </c>
      <c r="C17591" t="s">
        <v>15247</v>
      </c>
    </row>
    <row r="17592" spans="1:3">
      <c r="A17592" t="s">
        <v>15481</v>
      </c>
      <c r="B17592" t="s">
        <v>841</v>
      </c>
      <c r="C17592" t="s">
        <v>15280</v>
      </c>
    </row>
    <row r="17593" spans="1:3">
      <c r="A17593" t="s">
        <v>15482</v>
      </c>
      <c r="B17593" t="s">
        <v>15246</v>
      </c>
      <c r="C17593" t="s">
        <v>15247</v>
      </c>
    </row>
    <row r="17594" spans="1:3">
      <c r="A17594" t="s">
        <v>15482</v>
      </c>
      <c r="B17594" t="s">
        <v>15298</v>
      </c>
      <c r="C17594" t="s">
        <v>15299</v>
      </c>
    </row>
    <row r="17595" spans="1:3">
      <c r="A17595" t="s">
        <v>15483</v>
      </c>
      <c r="B17595" t="s">
        <v>841</v>
      </c>
      <c r="C17595" t="s">
        <v>15280</v>
      </c>
    </row>
    <row r="17596" spans="1:3">
      <c r="A17596" t="s">
        <v>15484</v>
      </c>
      <c r="B17596" t="s">
        <v>15246</v>
      </c>
      <c r="C17596" t="s">
        <v>15247</v>
      </c>
    </row>
    <row r="17597" spans="1:3">
      <c r="A17597" t="s">
        <v>15485</v>
      </c>
      <c r="B17597" t="s">
        <v>15246</v>
      </c>
      <c r="C17597" t="s">
        <v>15247</v>
      </c>
    </row>
    <row r="17598" spans="1:3">
      <c r="A17598" t="s">
        <v>15486</v>
      </c>
      <c r="B17598" t="s">
        <v>15246</v>
      </c>
      <c r="C17598" t="s">
        <v>15247</v>
      </c>
    </row>
    <row r="17599" spans="1:3">
      <c r="A17599" t="s">
        <v>15487</v>
      </c>
      <c r="B17599" t="s">
        <v>15246</v>
      </c>
      <c r="C17599" t="s">
        <v>15247</v>
      </c>
    </row>
    <row r="17600" spans="1:3">
      <c r="A17600" t="s">
        <v>15488</v>
      </c>
      <c r="B17600" t="s">
        <v>15246</v>
      </c>
      <c r="C17600" t="s">
        <v>15247</v>
      </c>
    </row>
    <row r="17601" spans="1:3">
      <c r="A17601" t="s">
        <v>15489</v>
      </c>
      <c r="B17601" t="s">
        <v>15246</v>
      </c>
      <c r="C17601" t="s">
        <v>15247</v>
      </c>
    </row>
    <row r="17602" spans="1:3">
      <c r="A17602" t="s">
        <v>15490</v>
      </c>
      <c r="B17602" t="s">
        <v>15246</v>
      </c>
      <c r="C17602" t="s">
        <v>15247</v>
      </c>
    </row>
    <row r="17603" spans="1:3">
      <c r="A17603" t="s">
        <v>15491</v>
      </c>
      <c r="B17603" t="s">
        <v>841</v>
      </c>
      <c r="C17603" t="s">
        <v>15280</v>
      </c>
    </row>
    <row r="17604" spans="1:3">
      <c r="A17604" t="s">
        <v>15492</v>
      </c>
      <c r="B17604" t="s">
        <v>15246</v>
      </c>
      <c r="C17604" t="s">
        <v>15247</v>
      </c>
    </row>
    <row r="17605" spans="1:3">
      <c r="A17605" t="s">
        <v>15493</v>
      </c>
      <c r="B17605" t="s">
        <v>15246</v>
      </c>
      <c r="C17605" t="s">
        <v>15247</v>
      </c>
    </row>
    <row r="17606" spans="1:3">
      <c r="A17606" t="s">
        <v>15494</v>
      </c>
      <c r="B17606" t="s">
        <v>841</v>
      </c>
      <c r="C17606" t="s">
        <v>15280</v>
      </c>
    </row>
    <row r="17607" spans="1:3">
      <c r="A17607" t="s">
        <v>15495</v>
      </c>
      <c r="B17607" t="s">
        <v>15246</v>
      </c>
      <c r="C17607" t="s">
        <v>15247</v>
      </c>
    </row>
    <row r="17608" spans="1:3">
      <c r="A17608" t="s">
        <v>15496</v>
      </c>
      <c r="B17608" t="s">
        <v>15246</v>
      </c>
      <c r="C17608" t="s">
        <v>15247</v>
      </c>
    </row>
    <row r="17609" spans="1:3">
      <c r="A17609" t="s">
        <v>15497</v>
      </c>
      <c r="B17609" t="s">
        <v>15246</v>
      </c>
      <c r="C17609" t="s">
        <v>15247</v>
      </c>
    </row>
    <row r="17610" spans="1:3">
      <c r="A17610" t="s">
        <v>15498</v>
      </c>
      <c r="B17610" t="s">
        <v>15246</v>
      </c>
      <c r="C17610" t="s">
        <v>15247</v>
      </c>
    </row>
    <row r="17611" spans="1:3">
      <c r="A17611" t="s">
        <v>15499</v>
      </c>
      <c r="B17611" t="s">
        <v>15246</v>
      </c>
      <c r="C17611" t="s">
        <v>15247</v>
      </c>
    </row>
    <row r="17612" spans="1:3">
      <c r="A17612" t="s">
        <v>15500</v>
      </c>
      <c r="B17612" t="s">
        <v>15246</v>
      </c>
      <c r="C17612" t="s">
        <v>15247</v>
      </c>
    </row>
    <row r="17613" spans="1:3">
      <c r="A17613" t="s">
        <v>15501</v>
      </c>
      <c r="B17613" t="s">
        <v>15246</v>
      </c>
      <c r="C17613" t="s">
        <v>15247</v>
      </c>
    </row>
    <row r="17614" spans="1:3">
      <c r="A17614" t="s">
        <v>15502</v>
      </c>
      <c r="B17614" t="s">
        <v>15246</v>
      </c>
      <c r="C17614" t="s">
        <v>15247</v>
      </c>
    </row>
    <row r="17615" spans="1:3">
      <c r="A17615" t="s">
        <v>15503</v>
      </c>
      <c r="B17615" t="s">
        <v>15246</v>
      </c>
      <c r="C17615" t="s">
        <v>15247</v>
      </c>
    </row>
    <row r="17616" spans="1:3">
      <c r="A17616" t="s">
        <v>15504</v>
      </c>
      <c r="B17616" t="s">
        <v>15246</v>
      </c>
      <c r="C17616" t="s">
        <v>15247</v>
      </c>
    </row>
    <row r="17617" spans="1:3">
      <c r="A17617" t="s">
        <v>15505</v>
      </c>
      <c r="B17617" t="s">
        <v>15246</v>
      </c>
      <c r="C17617" t="s">
        <v>15247</v>
      </c>
    </row>
    <row r="17618" spans="1:3">
      <c r="A17618" t="s">
        <v>15506</v>
      </c>
      <c r="B17618" t="s">
        <v>841</v>
      </c>
      <c r="C17618" t="s">
        <v>15280</v>
      </c>
    </row>
    <row r="17619" spans="1:3">
      <c r="A17619" t="s">
        <v>15507</v>
      </c>
      <c r="B17619" t="s">
        <v>15246</v>
      </c>
      <c r="C17619" t="s">
        <v>15247</v>
      </c>
    </row>
    <row r="17620" spans="1:3">
      <c r="A17620" t="s">
        <v>15508</v>
      </c>
      <c r="B17620" t="s">
        <v>15246</v>
      </c>
      <c r="C17620" t="s">
        <v>15247</v>
      </c>
    </row>
    <row r="17621" spans="1:3">
      <c r="A17621" t="s">
        <v>15509</v>
      </c>
      <c r="B17621" t="s">
        <v>15246</v>
      </c>
      <c r="C17621" t="s">
        <v>15247</v>
      </c>
    </row>
    <row r="17622" spans="1:3">
      <c r="A17622" t="s">
        <v>15510</v>
      </c>
      <c r="B17622" t="s">
        <v>15246</v>
      </c>
      <c r="C17622" t="s">
        <v>15247</v>
      </c>
    </row>
    <row r="17623" spans="1:3">
      <c r="A17623" t="s">
        <v>15511</v>
      </c>
      <c r="B17623" t="s">
        <v>15246</v>
      </c>
      <c r="C17623" t="s">
        <v>15247</v>
      </c>
    </row>
    <row r="17624" spans="1:3">
      <c r="A17624" t="s">
        <v>15512</v>
      </c>
      <c r="B17624" t="s">
        <v>15246</v>
      </c>
      <c r="C17624" t="s">
        <v>15247</v>
      </c>
    </row>
    <row r="17625" spans="1:3">
      <c r="A17625" t="s">
        <v>15513</v>
      </c>
      <c r="B17625" t="s">
        <v>15246</v>
      </c>
      <c r="C17625" t="s">
        <v>15247</v>
      </c>
    </row>
    <row r="17626" spans="1:3">
      <c r="A17626" t="s">
        <v>15514</v>
      </c>
      <c r="B17626" t="s">
        <v>15246</v>
      </c>
      <c r="C17626" t="s">
        <v>15247</v>
      </c>
    </row>
    <row r="17627" spans="1:3">
      <c r="A17627" t="s">
        <v>15515</v>
      </c>
      <c r="B17627" t="s">
        <v>15246</v>
      </c>
      <c r="C17627" t="s">
        <v>15247</v>
      </c>
    </row>
    <row r="17628" spans="1:3">
      <c r="A17628" t="s">
        <v>15516</v>
      </c>
      <c r="B17628" t="s">
        <v>15246</v>
      </c>
      <c r="C17628" t="s">
        <v>15247</v>
      </c>
    </row>
    <row r="17629" spans="1:3">
      <c r="A17629" t="s">
        <v>15517</v>
      </c>
      <c r="B17629" t="s">
        <v>15246</v>
      </c>
      <c r="C17629" t="s">
        <v>15247</v>
      </c>
    </row>
    <row r="17630" spans="1:3">
      <c r="A17630" t="s">
        <v>15518</v>
      </c>
      <c r="B17630" t="s">
        <v>15246</v>
      </c>
      <c r="C17630" t="s">
        <v>15247</v>
      </c>
    </row>
    <row r="17631" spans="1:3">
      <c r="A17631" t="s">
        <v>15519</v>
      </c>
      <c r="B17631" t="s">
        <v>15246</v>
      </c>
      <c r="C17631" t="s">
        <v>15247</v>
      </c>
    </row>
    <row r="17632" spans="1:3">
      <c r="A17632" t="s">
        <v>15520</v>
      </c>
      <c r="B17632" t="s">
        <v>15246</v>
      </c>
      <c r="C17632" t="s">
        <v>15247</v>
      </c>
    </row>
    <row r="17633" spans="1:3">
      <c r="A17633" t="s">
        <v>15521</v>
      </c>
      <c r="B17633" t="s">
        <v>15246</v>
      </c>
      <c r="C17633" t="s">
        <v>15247</v>
      </c>
    </row>
    <row r="17634" spans="1:3">
      <c r="A17634" t="s">
        <v>15522</v>
      </c>
      <c r="B17634" t="s">
        <v>15246</v>
      </c>
      <c r="C17634" t="s">
        <v>15247</v>
      </c>
    </row>
    <row r="17635" spans="1:3">
      <c r="A17635" t="s">
        <v>15523</v>
      </c>
      <c r="B17635" t="s">
        <v>15246</v>
      </c>
      <c r="C17635" t="s">
        <v>15247</v>
      </c>
    </row>
    <row r="17636" spans="1:3">
      <c r="A17636" t="s">
        <v>15524</v>
      </c>
      <c r="B17636" t="s">
        <v>15246</v>
      </c>
      <c r="C17636" t="s">
        <v>15247</v>
      </c>
    </row>
    <row r="17637" spans="1:3">
      <c r="A17637" t="s">
        <v>15524</v>
      </c>
      <c r="B17637" t="s">
        <v>15298</v>
      </c>
      <c r="C17637" t="s">
        <v>15299</v>
      </c>
    </row>
    <row r="17638" spans="1:3">
      <c r="A17638" t="s">
        <v>15525</v>
      </c>
      <c r="B17638" t="s">
        <v>15246</v>
      </c>
      <c r="C17638" t="s">
        <v>15247</v>
      </c>
    </row>
    <row r="17639" spans="1:3">
      <c r="A17639" t="s">
        <v>15526</v>
      </c>
      <c r="B17639" t="s">
        <v>15246</v>
      </c>
      <c r="C17639" t="s">
        <v>15247</v>
      </c>
    </row>
    <row r="17640" spans="1:3">
      <c r="A17640" t="s">
        <v>15527</v>
      </c>
      <c r="B17640" t="s">
        <v>15246</v>
      </c>
      <c r="C17640" t="s">
        <v>15247</v>
      </c>
    </row>
    <row r="17641" spans="1:3">
      <c r="A17641" t="s">
        <v>15528</v>
      </c>
      <c r="B17641" t="s">
        <v>15246</v>
      </c>
      <c r="C17641" t="s">
        <v>15247</v>
      </c>
    </row>
    <row r="17642" spans="1:3">
      <c r="A17642" t="s">
        <v>15529</v>
      </c>
      <c r="B17642" t="s">
        <v>15246</v>
      </c>
      <c r="C17642" t="s">
        <v>15247</v>
      </c>
    </row>
    <row r="17643" spans="1:3">
      <c r="A17643" t="s">
        <v>15529</v>
      </c>
      <c r="B17643" t="s">
        <v>15298</v>
      </c>
      <c r="C17643" t="s">
        <v>15299</v>
      </c>
    </row>
    <row r="17644" spans="1:3">
      <c r="A17644" t="s">
        <v>15530</v>
      </c>
      <c r="B17644" t="s">
        <v>15246</v>
      </c>
      <c r="C17644" t="s">
        <v>15247</v>
      </c>
    </row>
    <row r="17645" spans="1:3">
      <c r="A17645" t="s">
        <v>15531</v>
      </c>
      <c r="B17645" t="s">
        <v>15246</v>
      </c>
      <c r="C17645" t="s">
        <v>15247</v>
      </c>
    </row>
    <row r="17646" spans="1:3">
      <c r="A17646" t="s">
        <v>15532</v>
      </c>
      <c r="B17646" t="s">
        <v>15246</v>
      </c>
      <c r="C17646" t="s">
        <v>15247</v>
      </c>
    </row>
    <row r="17647" spans="1:3">
      <c r="A17647" t="s">
        <v>15533</v>
      </c>
      <c r="B17647" t="s">
        <v>15246</v>
      </c>
      <c r="C17647" t="s">
        <v>15247</v>
      </c>
    </row>
    <row r="17648" spans="1:3">
      <c r="A17648" t="s">
        <v>15534</v>
      </c>
      <c r="B17648" t="s">
        <v>15246</v>
      </c>
      <c r="C17648" t="s">
        <v>15247</v>
      </c>
    </row>
    <row r="17649" spans="1:3">
      <c r="A17649" t="s">
        <v>15535</v>
      </c>
      <c r="B17649" t="s">
        <v>15246</v>
      </c>
      <c r="C17649" t="s">
        <v>15247</v>
      </c>
    </row>
    <row r="17650" spans="1:3">
      <c r="A17650" t="s">
        <v>15536</v>
      </c>
      <c r="B17650" t="s">
        <v>15246</v>
      </c>
      <c r="C17650" t="s">
        <v>15247</v>
      </c>
    </row>
    <row r="17651" spans="1:3">
      <c r="A17651" t="s">
        <v>15537</v>
      </c>
      <c r="B17651" t="s">
        <v>15246</v>
      </c>
      <c r="C17651" t="s">
        <v>15247</v>
      </c>
    </row>
    <row r="17652" spans="1:3">
      <c r="A17652" t="s">
        <v>15538</v>
      </c>
      <c r="B17652" t="s">
        <v>15246</v>
      </c>
      <c r="C17652" t="s">
        <v>15247</v>
      </c>
    </row>
    <row r="17653" spans="1:3">
      <c r="A17653" t="s">
        <v>15539</v>
      </c>
      <c r="B17653" t="s">
        <v>15246</v>
      </c>
      <c r="C17653" t="s">
        <v>15247</v>
      </c>
    </row>
    <row r="17654" spans="1:3">
      <c r="A17654" t="s">
        <v>15540</v>
      </c>
      <c r="B17654" t="s">
        <v>15246</v>
      </c>
      <c r="C17654" t="s">
        <v>15247</v>
      </c>
    </row>
    <row r="17655" spans="1:3">
      <c r="A17655" t="s">
        <v>15541</v>
      </c>
      <c r="B17655" t="s">
        <v>841</v>
      </c>
      <c r="C17655" t="s">
        <v>15280</v>
      </c>
    </row>
    <row r="17656" spans="1:3">
      <c r="A17656" t="s">
        <v>15542</v>
      </c>
      <c r="B17656" t="s">
        <v>841</v>
      </c>
      <c r="C17656" t="s">
        <v>15280</v>
      </c>
    </row>
    <row r="17657" spans="1:3">
      <c r="A17657" t="s">
        <v>15543</v>
      </c>
      <c r="B17657" t="s">
        <v>841</v>
      </c>
      <c r="C17657" t="s">
        <v>15280</v>
      </c>
    </row>
    <row r="17658" spans="1:3">
      <c r="A17658" t="s">
        <v>15544</v>
      </c>
      <c r="B17658" t="s">
        <v>841</v>
      </c>
      <c r="C17658" t="s">
        <v>15280</v>
      </c>
    </row>
    <row r="17659" spans="1:3">
      <c r="A17659" t="s">
        <v>15545</v>
      </c>
      <c r="B17659" t="s">
        <v>15246</v>
      </c>
      <c r="C17659" t="s">
        <v>15247</v>
      </c>
    </row>
    <row r="17660" spans="1:3">
      <c r="A17660" t="s">
        <v>15546</v>
      </c>
      <c r="B17660" t="s">
        <v>841</v>
      </c>
      <c r="C17660" t="s">
        <v>15280</v>
      </c>
    </row>
    <row r="17661" spans="1:3">
      <c r="A17661" t="s">
        <v>15547</v>
      </c>
      <c r="B17661" t="s">
        <v>841</v>
      </c>
      <c r="C17661" t="s">
        <v>15280</v>
      </c>
    </row>
    <row r="17662" spans="1:3">
      <c r="A17662" t="s">
        <v>15548</v>
      </c>
      <c r="B17662" t="s">
        <v>841</v>
      </c>
      <c r="C17662" t="s">
        <v>15280</v>
      </c>
    </row>
    <row r="17663" spans="1:3">
      <c r="A17663" t="s">
        <v>15549</v>
      </c>
      <c r="B17663" t="s">
        <v>841</v>
      </c>
      <c r="C17663" t="s">
        <v>15280</v>
      </c>
    </row>
    <row r="17664" spans="1:3">
      <c r="A17664" t="s">
        <v>15550</v>
      </c>
      <c r="B17664" t="s">
        <v>841</v>
      </c>
      <c r="C17664" t="s">
        <v>15280</v>
      </c>
    </row>
    <row r="17665" spans="1:3">
      <c r="A17665" t="s">
        <v>15551</v>
      </c>
      <c r="B17665" t="s">
        <v>15246</v>
      </c>
      <c r="C17665" t="s">
        <v>15247</v>
      </c>
    </row>
    <row r="17666" spans="1:3">
      <c r="A17666" t="s">
        <v>15552</v>
      </c>
      <c r="B17666" t="s">
        <v>15246</v>
      </c>
      <c r="C17666" t="s">
        <v>15247</v>
      </c>
    </row>
    <row r="17667" spans="1:3">
      <c r="A17667" t="s">
        <v>15553</v>
      </c>
      <c r="B17667" t="s">
        <v>15246</v>
      </c>
      <c r="C17667" t="s">
        <v>15247</v>
      </c>
    </row>
    <row r="17668" spans="1:3">
      <c r="A17668" t="s">
        <v>15554</v>
      </c>
      <c r="B17668" t="s">
        <v>15246</v>
      </c>
      <c r="C17668" t="s">
        <v>15247</v>
      </c>
    </row>
    <row r="17669" spans="1:3">
      <c r="A17669" t="s">
        <v>15555</v>
      </c>
      <c r="B17669" t="s">
        <v>15246</v>
      </c>
      <c r="C17669" t="s">
        <v>15247</v>
      </c>
    </row>
    <row r="17670" spans="1:3">
      <c r="A17670" t="s">
        <v>15556</v>
      </c>
      <c r="B17670" t="s">
        <v>15246</v>
      </c>
      <c r="C17670" t="s">
        <v>15247</v>
      </c>
    </row>
    <row r="17671" spans="1:3">
      <c r="A17671" t="s">
        <v>15557</v>
      </c>
      <c r="B17671" t="s">
        <v>15246</v>
      </c>
      <c r="C17671" t="s">
        <v>15247</v>
      </c>
    </row>
    <row r="17672" spans="1:3">
      <c r="A17672" t="s">
        <v>15558</v>
      </c>
      <c r="B17672" t="s">
        <v>841</v>
      </c>
      <c r="C17672" t="s">
        <v>15280</v>
      </c>
    </row>
    <row r="17673" spans="1:3">
      <c r="A17673" t="s">
        <v>15559</v>
      </c>
      <c r="B17673" t="s">
        <v>15246</v>
      </c>
      <c r="C17673" t="s">
        <v>15247</v>
      </c>
    </row>
    <row r="17674" spans="1:3">
      <c r="A17674" t="s">
        <v>15560</v>
      </c>
      <c r="B17674" t="s">
        <v>842</v>
      </c>
      <c r="C17674" t="s">
        <v>15340</v>
      </c>
    </row>
    <row r="17675" spans="1:3">
      <c r="A17675" t="s">
        <v>15561</v>
      </c>
      <c r="B17675" t="s">
        <v>842</v>
      </c>
      <c r="C17675" t="s">
        <v>15340</v>
      </c>
    </row>
    <row r="17676" spans="1:3">
      <c r="A17676" t="s">
        <v>15562</v>
      </c>
      <c r="B17676" t="s">
        <v>842</v>
      </c>
      <c r="C17676" t="s">
        <v>15340</v>
      </c>
    </row>
    <row r="17677" spans="1:3">
      <c r="A17677" t="s">
        <v>15563</v>
      </c>
      <c r="B17677" t="s">
        <v>842</v>
      </c>
      <c r="C17677" t="s">
        <v>15340</v>
      </c>
    </row>
    <row r="17678" spans="1:3">
      <c r="A17678" t="s">
        <v>15564</v>
      </c>
      <c r="B17678" t="s">
        <v>842</v>
      </c>
      <c r="C17678" t="s">
        <v>15340</v>
      </c>
    </row>
    <row r="17679" spans="1:3">
      <c r="A17679" t="s">
        <v>15565</v>
      </c>
      <c r="B17679" t="s">
        <v>842</v>
      </c>
      <c r="C17679" t="s">
        <v>15340</v>
      </c>
    </row>
    <row r="17680" spans="1:3">
      <c r="A17680" t="s">
        <v>15566</v>
      </c>
      <c r="B17680" t="s">
        <v>842</v>
      </c>
      <c r="C17680" t="s">
        <v>15340</v>
      </c>
    </row>
    <row r="17681" spans="1:3">
      <c r="A17681" t="s">
        <v>15567</v>
      </c>
      <c r="B17681" t="s">
        <v>842</v>
      </c>
      <c r="C17681" t="s">
        <v>15340</v>
      </c>
    </row>
    <row r="17682" spans="1:3">
      <c r="A17682" t="s">
        <v>15568</v>
      </c>
      <c r="B17682" t="s">
        <v>842</v>
      </c>
      <c r="C17682" t="s">
        <v>15340</v>
      </c>
    </row>
    <row r="17683" spans="1:3">
      <c r="A17683" t="s">
        <v>15569</v>
      </c>
      <c r="B17683" t="s">
        <v>842</v>
      </c>
      <c r="C17683" t="s">
        <v>15340</v>
      </c>
    </row>
    <row r="17684" spans="1:3">
      <c r="A17684" t="s">
        <v>15570</v>
      </c>
      <c r="B17684" t="s">
        <v>842</v>
      </c>
      <c r="C17684" t="s">
        <v>15340</v>
      </c>
    </row>
    <row r="17685" spans="1:3">
      <c r="A17685" t="s">
        <v>15571</v>
      </c>
      <c r="B17685" t="s">
        <v>842</v>
      </c>
      <c r="C17685" t="s">
        <v>15340</v>
      </c>
    </row>
    <row r="17686" spans="1:3">
      <c r="A17686" t="s">
        <v>15572</v>
      </c>
      <c r="B17686" t="s">
        <v>842</v>
      </c>
      <c r="C17686" t="s">
        <v>15340</v>
      </c>
    </row>
    <row r="17687" spans="1:3">
      <c r="A17687" t="s">
        <v>15573</v>
      </c>
      <c r="B17687" t="s">
        <v>842</v>
      </c>
      <c r="C17687" t="s">
        <v>15340</v>
      </c>
    </row>
    <row r="17688" spans="1:3">
      <c r="A17688" t="s">
        <v>15574</v>
      </c>
      <c r="B17688" t="s">
        <v>842</v>
      </c>
      <c r="C17688" t="s">
        <v>15340</v>
      </c>
    </row>
    <row r="17689" spans="1:3">
      <c r="A17689" t="s">
        <v>15575</v>
      </c>
      <c r="B17689" t="s">
        <v>842</v>
      </c>
      <c r="C17689" t="s">
        <v>15340</v>
      </c>
    </row>
    <row r="17690" spans="1:3">
      <c r="A17690" t="s">
        <v>15576</v>
      </c>
      <c r="B17690" t="s">
        <v>842</v>
      </c>
      <c r="C17690" t="s">
        <v>15340</v>
      </c>
    </row>
    <row r="17691" spans="1:3">
      <c r="A17691" t="s">
        <v>15577</v>
      </c>
      <c r="B17691" t="s">
        <v>842</v>
      </c>
      <c r="C17691" t="s">
        <v>15340</v>
      </c>
    </row>
    <row r="17692" spans="1:3">
      <c r="A17692" t="s">
        <v>15578</v>
      </c>
      <c r="B17692" t="s">
        <v>842</v>
      </c>
      <c r="C17692" t="s">
        <v>15340</v>
      </c>
    </row>
    <row r="17693" spans="1:3">
      <c r="A17693" t="s">
        <v>15579</v>
      </c>
      <c r="B17693" t="s">
        <v>842</v>
      </c>
      <c r="C17693" t="s">
        <v>15340</v>
      </c>
    </row>
    <row r="17694" spans="1:3">
      <c r="A17694" t="s">
        <v>15580</v>
      </c>
      <c r="B17694" t="s">
        <v>842</v>
      </c>
      <c r="C17694" t="s">
        <v>15340</v>
      </c>
    </row>
    <row r="17695" spans="1:3">
      <c r="A17695" t="s">
        <v>15581</v>
      </c>
      <c r="B17695" t="s">
        <v>842</v>
      </c>
      <c r="C17695" t="s">
        <v>15340</v>
      </c>
    </row>
    <row r="17696" spans="1:3">
      <c r="A17696" t="s">
        <v>15582</v>
      </c>
      <c r="B17696" t="s">
        <v>842</v>
      </c>
      <c r="C17696" t="s">
        <v>15340</v>
      </c>
    </row>
    <row r="17697" spans="1:3">
      <c r="A17697" t="s">
        <v>15583</v>
      </c>
      <c r="B17697" t="s">
        <v>842</v>
      </c>
      <c r="C17697" t="s">
        <v>15340</v>
      </c>
    </row>
    <row r="17698" spans="1:3">
      <c r="A17698" t="s">
        <v>15584</v>
      </c>
      <c r="B17698" t="s">
        <v>842</v>
      </c>
      <c r="C17698" t="s">
        <v>15340</v>
      </c>
    </row>
    <row r="17699" spans="1:3">
      <c r="A17699" t="s">
        <v>15585</v>
      </c>
      <c r="B17699" t="s">
        <v>842</v>
      </c>
      <c r="C17699" t="s">
        <v>15340</v>
      </c>
    </row>
    <row r="17700" spans="1:3">
      <c r="A17700" t="s">
        <v>15586</v>
      </c>
      <c r="B17700" t="s">
        <v>842</v>
      </c>
      <c r="C17700" t="s">
        <v>15340</v>
      </c>
    </row>
    <row r="17701" spans="1:3">
      <c r="A17701" t="s">
        <v>15587</v>
      </c>
      <c r="B17701" t="s">
        <v>842</v>
      </c>
      <c r="C17701" t="s">
        <v>15340</v>
      </c>
    </row>
    <row r="17702" spans="1:3">
      <c r="A17702" t="s">
        <v>15588</v>
      </c>
      <c r="B17702" t="s">
        <v>842</v>
      </c>
      <c r="C17702" t="s">
        <v>15340</v>
      </c>
    </row>
    <row r="17703" spans="1:3">
      <c r="A17703" t="s">
        <v>15589</v>
      </c>
      <c r="B17703" t="s">
        <v>842</v>
      </c>
      <c r="C17703" t="s">
        <v>15340</v>
      </c>
    </row>
    <row r="17704" spans="1:3">
      <c r="A17704" t="s">
        <v>15590</v>
      </c>
      <c r="B17704" t="s">
        <v>842</v>
      </c>
      <c r="C17704" t="s">
        <v>15340</v>
      </c>
    </row>
    <row r="17705" spans="1:3">
      <c r="A17705" t="s">
        <v>15591</v>
      </c>
      <c r="B17705" t="s">
        <v>842</v>
      </c>
      <c r="C17705" t="s">
        <v>15340</v>
      </c>
    </row>
    <row r="17706" spans="1:3">
      <c r="A17706" t="s">
        <v>15592</v>
      </c>
      <c r="B17706" t="s">
        <v>842</v>
      </c>
      <c r="C17706" t="s">
        <v>15340</v>
      </c>
    </row>
    <row r="17707" spans="1:3">
      <c r="A17707" t="s">
        <v>15593</v>
      </c>
      <c r="B17707" t="s">
        <v>842</v>
      </c>
      <c r="C17707" t="s">
        <v>15340</v>
      </c>
    </row>
    <row r="17708" spans="1:3">
      <c r="A17708" t="s">
        <v>15594</v>
      </c>
      <c r="B17708" t="s">
        <v>842</v>
      </c>
      <c r="C17708" t="s">
        <v>15340</v>
      </c>
    </row>
    <row r="17709" spans="1:3">
      <c r="A17709" t="s">
        <v>15595</v>
      </c>
      <c r="B17709" t="s">
        <v>842</v>
      </c>
      <c r="C17709" t="s">
        <v>15340</v>
      </c>
    </row>
    <row r="17710" spans="1:3">
      <c r="A17710" t="s">
        <v>15596</v>
      </c>
      <c r="B17710" t="s">
        <v>841</v>
      </c>
      <c r="C17710" t="s">
        <v>15280</v>
      </c>
    </row>
    <row r="17711" spans="1:3">
      <c r="A17711" t="s">
        <v>15596</v>
      </c>
      <c r="B17711" t="s">
        <v>842</v>
      </c>
      <c r="C17711" t="s">
        <v>15340</v>
      </c>
    </row>
    <row r="17712" spans="1:3">
      <c r="A17712" t="s">
        <v>15597</v>
      </c>
      <c r="B17712" t="s">
        <v>842</v>
      </c>
      <c r="C17712" t="s">
        <v>15340</v>
      </c>
    </row>
    <row r="17713" spans="1:3">
      <c r="A17713" t="s">
        <v>15598</v>
      </c>
      <c r="B17713" t="s">
        <v>842</v>
      </c>
      <c r="C17713" t="s">
        <v>15340</v>
      </c>
    </row>
    <row r="17714" spans="1:3">
      <c r="A17714" t="s">
        <v>15599</v>
      </c>
      <c r="B17714" t="s">
        <v>842</v>
      </c>
      <c r="C17714" t="s">
        <v>15340</v>
      </c>
    </row>
    <row r="17715" spans="1:3">
      <c r="A17715" t="s">
        <v>15600</v>
      </c>
      <c r="B17715" t="s">
        <v>841</v>
      </c>
      <c r="C17715" t="s">
        <v>15280</v>
      </c>
    </row>
    <row r="17716" spans="1:3">
      <c r="A17716" t="s">
        <v>15600</v>
      </c>
      <c r="B17716" t="s">
        <v>842</v>
      </c>
      <c r="C17716" t="s">
        <v>15340</v>
      </c>
    </row>
    <row r="17717" spans="1:3">
      <c r="A17717" t="s">
        <v>15601</v>
      </c>
      <c r="B17717" t="s">
        <v>842</v>
      </c>
      <c r="C17717" t="s">
        <v>15340</v>
      </c>
    </row>
    <row r="17718" spans="1:3">
      <c r="A17718" t="s">
        <v>15602</v>
      </c>
      <c r="B17718" t="s">
        <v>842</v>
      </c>
      <c r="C17718" t="s">
        <v>15340</v>
      </c>
    </row>
    <row r="17719" spans="1:3">
      <c r="A17719" t="s">
        <v>15603</v>
      </c>
      <c r="B17719" t="s">
        <v>842</v>
      </c>
      <c r="C17719" t="s">
        <v>15340</v>
      </c>
    </row>
    <row r="17720" spans="1:3">
      <c r="A17720" t="s">
        <v>15604</v>
      </c>
      <c r="B17720" t="s">
        <v>842</v>
      </c>
      <c r="C17720" t="s">
        <v>15340</v>
      </c>
    </row>
    <row r="17721" spans="1:3">
      <c r="A17721" t="s">
        <v>15605</v>
      </c>
      <c r="B17721" t="s">
        <v>842</v>
      </c>
      <c r="C17721" t="s">
        <v>15340</v>
      </c>
    </row>
    <row r="17722" spans="1:3">
      <c r="A17722" t="s">
        <v>15606</v>
      </c>
      <c r="B17722" t="s">
        <v>842</v>
      </c>
      <c r="C17722" t="s">
        <v>15340</v>
      </c>
    </row>
    <row r="17723" spans="1:3">
      <c r="A17723" t="s">
        <v>15607</v>
      </c>
      <c r="B17723" t="s">
        <v>842</v>
      </c>
      <c r="C17723" t="s">
        <v>15340</v>
      </c>
    </row>
    <row r="17724" spans="1:3">
      <c r="A17724" t="s">
        <v>15608</v>
      </c>
      <c r="B17724" t="s">
        <v>842</v>
      </c>
      <c r="C17724" t="s">
        <v>15340</v>
      </c>
    </row>
    <row r="17725" spans="1:3">
      <c r="A17725" t="s">
        <v>15609</v>
      </c>
      <c r="B17725" t="s">
        <v>842</v>
      </c>
      <c r="C17725" t="s">
        <v>15340</v>
      </c>
    </row>
    <row r="17726" spans="1:3">
      <c r="A17726" t="s">
        <v>15610</v>
      </c>
      <c r="B17726" t="s">
        <v>842</v>
      </c>
      <c r="C17726" t="s">
        <v>15340</v>
      </c>
    </row>
    <row r="17727" spans="1:3">
      <c r="A17727" t="s">
        <v>15611</v>
      </c>
      <c r="B17727" t="s">
        <v>842</v>
      </c>
      <c r="C17727" t="s">
        <v>15340</v>
      </c>
    </row>
    <row r="17728" spans="1:3">
      <c r="A17728" t="s">
        <v>15612</v>
      </c>
      <c r="B17728" t="s">
        <v>842</v>
      </c>
      <c r="C17728" t="s">
        <v>15340</v>
      </c>
    </row>
    <row r="17729" spans="1:3">
      <c r="A17729" t="s">
        <v>15613</v>
      </c>
      <c r="B17729" t="s">
        <v>842</v>
      </c>
      <c r="C17729" t="s">
        <v>15340</v>
      </c>
    </row>
    <row r="17730" spans="1:3">
      <c r="A17730" t="s">
        <v>15614</v>
      </c>
      <c r="B17730" t="s">
        <v>842</v>
      </c>
      <c r="C17730" t="s">
        <v>15340</v>
      </c>
    </row>
    <row r="17731" spans="1:3">
      <c r="A17731" t="s">
        <v>15615</v>
      </c>
      <c r="B17731" t="s">
        <v>842</v>
      </c>
      <c r="C17731" t="s">
        <v>15340</v>
      </c>
    </row>
    <row r="17732" spans="1:3">
      <c r="A17732" t="s">
        <v>15616</v>
      </c>
      <c r="B17732" t="s">
        <v>842</v>
      </c>
      <c r="C17732" t="s">
        <v>15340</v>
      </c>
    </row>
    <row r="17733" spans="1:3">
      <c r="A17733" t="s">
        <v>15617</v>
      </c>
      <c r="B17733" t="s">
        <v>842</v>
      </c>
      <c r="C17733" t="s">
        <v>15340</v>
      </c>
    </row>
    <row r="17734" spans="1:3">
      <c r="A17734" t="s">
        <v>15618</v>
      </c>
      <c r="B17734" t="s">
        <v>842</v>
      </c>
      <c r="C17734" t="s">
        <v>15340</v>
      </c>
    </row>
    <row r="17735" spans="1:3">
      <c r="A17735" t="s">
        <v>15619</v>
      </c>
      <c r="B17735" t="s">
        <v>842</v>
      </c>
      <c r="C17735" t="s">
        <v>15340</v>
      </c>
    </row>
    <row r="17736" spans="1:3">
      <c r="A17736" t="s">
        <v>15620</v>
      </c>
      <c r="B17736" t="s">
        <v>842</v>
      </c>
      <c r="C17736" t="s">
        <v>15340</v>
      </c>
    </row>
    <row r="17737" spans="1:3">
      <c r="A17737" t="s">
        <v>15621</v>
      </c>
      <c r="B17737" t="s">
        <v>842</v>
      </c>
      <c r="C17737" t="s">
        <v>15340</v>
      </c>
    </row>
    <row r="17738" spans="1:3">
      <c r="A17738" t="s">
        <v>15622</v>
      </c>
      <c r="B17738" t="s">
        <v>842</v>
      </c>
      <c r="C17738" t="s">
        <v>15340</v>
      </c>
    </row>
    <row r="17739" spans="1:3">
      <c r="A17739" t="s">
        <v>15623</v>
      </c>
      <c r="B17739" t="s">
        <v>842</v>
      </c>
      <c r="C17739" t="s">
        <v>15340</v>
      </c>
    </row>
    <row r="17740" spans="1:3">
      <c r="A17740" t="s">
        <v>15624</v>
      </c>
      <c r="B17740" t="s">
        <v>842</v>
      </c>
      <c r="C17740" t="s">
        <v>15340</v>
      </c>
    </row>
    <row r="17741" spans="1:3">
      <c r="A17741" t="s">
        <v>15625</v>
      </c>
      <c r="B17741" t="s">
        <v>842</v>
      </c>
      <c r="C17741" t="s">
        <v>15340</v>
      </c>
    </row>
    <row r="17742" spans="1:3">
      <c r="A17742" t="s">
        <v>15626</v>
      </c>
      <c r="B17742" t="s">
        <v>842</v>
      </c>
      <c r="C17742" t="s">
        <v>15340</v>
      </c>
    </row>
    <row r="17743" spans="1:3">
      <c r="A17743" t="s">
        <v>15627</v>
      </c>
      <c r="B17743" t="s">
        <v>842</v>
      </c>
      <c r="C17743" t="s">
        <v>15340</v>
      </c>
    </row>
    <row r="17744" spans="1:3">
      <c r="A17744" t="s">
        <v>15628</v>
      </c>
      <c r="B17744" t="s">
        <v>842</v>
      </c>
      <c r="C17744" t="s">
        <v>15340</v>
      </c>
    </row>
    <row r="17745" spans="1:3">
      <c r="A17745" t="s">
        <v>15629</v>
      </c>
      <c r="B17745" t="s">
        <v>842</v>
      </c>
      <c r="C17745" t="s">
        <v>15340</v>
      </c>
    </row>
    <row r="17746" spans="1:3">
      <c r="A17746" t="s">
        <v>15630</v>
      </c>
      <c r="B17746" t="s">
        <v>842</v>
      </c>
      <c r="C17746" t="s">
        <v>15340</v>
      </c>
    </row>
    <row r="17747" spans="1:3">
      <c r="A17747" t="s">
        <v>15631</v>
      </c>
      <c r="B17747" t="s">
        <v>842</v>
      </c>
      <c r="C17747" t="s">
        <v>15340</v>
      </c>
    </row>
    <row r="17748" spans="1:3">
      <c r="A17748" t="s">
        <v>15632</v>
      </c>
      <c r="B17748" t="s">
        <v>842</v>
      </c>
      <c r="C17748" t="s">
        <v>15340</v>
      </c>
    </row>
    <row r="17749" spans="1:3">
      <c r="A17749" t="s">
        <v>15632</v>
      </c>
      <c r="B17749" t="s">
        <v>848</v>
      </c>
      <c r="C17749" t="s">
        <v>15633</v>
      </c>
    </row>
    <row r="17750" spans="1:3">
      <c r="A17750" t="s">
        <v>15634</v>
      </c>
      <c r="B17750" t="s">
        <v>842</v>
      </c>
      <c r="C17750" t="s">
        <v>15340</v>
      </c>
    </row>
    <row r="17751" spans="1:3">
      <c r="A17751" t="s">
        <v>15635</v>
      </c>
      <c r="B17751" t="s">
        <v>842</v>
      </c>
      <c r="C17751" t="s">
        <v>15340</v>
      </c>
    </row>
    <row r="17752" spans="1:3">
      <c r="A17752" t="s">
        <v>15636</v>
      </c>
      <c r="B17752" t="s">
        <v>842</v>
      </c>
      <c r="C17752" t="s">
        <v>15340</v>
      </c>
    </row>
    <row r="17753" spans="1:3">
      <c r="A17753" t="s">
        <v>15637</v>
      </c>
      <c r="B17753" t="s">
        <v>842</v>
      </c>
      <c r="C17753" t="s">
        <v>15340</v>
      </c>
    </row>
    <row r="17754" spans="1:3">
      <c r="A17754" t="s">
        <v>15638</v>
      </c>
      <c r="B17754" t="s">
        <v>842</v>
      </c>
      <c r="C17754" t="s">
        <v>15340</v>
      </c>
    </row>
    <row r="17755" spans="1:3">
      <c r="A17755" t="s">
        <v>15638</v>
      </c>
      <c r="B17755" t="s">
        <v>848</v>
      </c>
      <c r="C17755" t="s">
        <v>15633</v>
      </c>
    </row>
    <row r="17756" spans="1:3">
      <c r="A17756" t="s">
        <v>15638</v>
      </c>
      <c r="B17756" t="s">
        <v>15639</v>
      </c>
      <c r="C17756" t="s">
        <v>15640</v>
      </c>
    </row>
    <row r="17757" spans="1:3">
      <c r="A17757" t="s">
        <v>15641</v>
      </c>
      <c r="B17757" t="s">
        <v>842</v>
      </c>
      <c r="C17757" t="s">
        <v>15340</v>
      </c>
    </row>
    <row r="17758" spans="1:3">
      <c r="A17758" t="s">
        <v>15641</v>
      </c>
      <c r="B17758" t="s">
        <v>15639</v>
      </c>
      <c r="C17758" t="s">
        <v>15640</v>
      </c>
    </row>
    <row r="17759" spans="1:3">
      <c r="A17759" t="s">
        <v>15642</v>
      </c>
      <c r="B17759" t="s">
        <v>842</v>
      </c>
      <c r="C17759" t="s">
        <v>15340</v>
      </c>
    </row>
    <row r="17760" spans="1:3">
      <c r="A17760" t="s">
        <v>15643</v>
      </c>
      <c r="B17760" t="s">
        <v>842</v>
      </c>
      <c r="C17760" t="s">
        <v>15340</v>
      </c>
    </row>
    <row r="17761" spans="1:3">
      <c r="A17761" t="s">
        <v>15644</v>
      </c>
      <c r="B17761" t="s">
        <v>842</v>
      </c>
      <c r="C17761" t="s">
        <v>15340</v>
      </c>
    </row>
    <row r="17762" spans="1:3">
      <c r="A17762" t="s">
        <v>15645</v>
      </c>
      <c r="B17762" t="s">
        <v>842</v>
      </c>
      <c r="C17762" t="s">
        <v>15340</v>
      </c>
    </row>
    <row r="17763" spans="1:3">
      <c r="A17763" t="s">
        <v>15646</v>
      </c>
      <c r="B17763" t="s">
        <v>842</v>
      </c>
      <c r="C17763" t="s">
        <v>15340</v>
      </c>
    </row>
    <row r="17764" spans="1:3">
      <c r="A17764" t="s">
        <v>15647</v>
      </c>
      <c r="B17764" t="s">
        <v>842</v>
      </c>
      <c r="C17764" t="s">
        <v>15340</v>
      </c>
    </row>
    <row r="17765" spans="1:3">
      <c r="A17765" t="s">
        <v>15648</v>
      </c>
      <c r="B17765" t="s">
        <v>842</v>
      </c>
      <c r="C17765" t="s">
        <v>15340</v>
      </c>
    </row>
    <row r="17766" spans="1:3">
      <c r="A17766" t="s">
        <v>15649</v>
      </c>
      <c r="B17766" t="s">
        <v>841</v>
      </c>
      <c r="C17766" t="s">
        <v>15280</v>
      </c>
    </row>
    <row r="17767" spans="1:3">
      <c r="A17767" t="s">
        <v>15650</v>
      </c>
      <c r="B17767" t="s">
        <v>841</v>
      </c>
      <c r="C17767" t="s">
        <v>15280</v>
      </c>
    </row>
    <row r="17768" spans="1:3">
      <c r="A17768" t="s">
        <v>15651</v>
      </c>
      <c r="B17768" t="s">
        <v>841</v>
      </c>
      <c r="C17768" t="s">
        <v>15280</v>
      </c>
    </row>
    <row r="17769" spans="1:3">
      <c r="A17769" t="s">
        <v>15652</v>
      </c>
      <c r="B17769" t="s">
        <v>841</v>
      </c>
      <c r="C17769" t="s">
        <v>15280</v>
      </c>
    </row>
    <row r="17770" spans="1:3">
      <c r="A17770" t="s">
        <v>15653</v>
      </c>
      <c r="B17770" t="s">
        <v>841</v>
      </c>
      <c r="C17770" t="s">
        <v>15280</v>
      </c>
    </row>
    <row r="17771" spans="1:3">
      <c r="A17771" t="s">
        <v>15653</v>
      </c>
      <c r="B17771" t="s">
        <v>842</v>
      </c>
      <c r="C17771" t="s">
        <v>15340</v>
      </c>
    </row>
    <row r="17772" spans="1:3">
      <c r="A17772" t="s">
        <v>15654</v>
      </c>
      <c r="B17772" t="s">
        <v>841</v>
      </c>
      <c r="C17772" t="s">
        <v>15280</v>
      </c>
    </row>
    <row r="17773" spans="1:3">
      <c r="A17773" t="s">
        <v>15654</v>
      </c>
      <c r="B17773" t="s">
        <v>842</v>
      </c>
      <c r="C17773" t="s">
        <v>15340</v>
      </c>
    </row>
    <row r="17774" spans="1:3">
      <c r="A17774" t="s">
        <v>15655</v>
      </c>
      <c r="B17774" t="s">
        <v>841</v>
      </c>
      <c r="C17774" t="s">
        <v>15280</v>
      </c>
    </row>
    <row r="17775" spans="1:3">
      <c r="A17775" t="s">
        <v>15655</v>
      </c>
      <c r="B17775" t="s">
        <v>842</v>
      </c>
      <c r="C17775" t="s">
        <v>15340</v>
      </c>
    </row>
    <row r="17776" spans="1:3">
      <c r="A17776" t="s">
        <v>15656</v>
      </c>
      <c r="B17776" t="s">
        <v>841</v>
      </c>
      <c r="C17776" t="s">
        <v>15280</v>
      </c>
    </row>
    <row r="17777" spans="1:3">
      <c r="A17777" t="s">
        <v>15656</v>
      </c>
      <c r="B17777" t="s">
        <v>842</v>
      </c>
      <c r="C17777" t="s">
        <v>15340</v>
      </c>
    </row>
    <row r="17778" spans="1:3">
      <c r="A17778" t="s">
        <v>15657</v>
      </c>
      <c r="B17778" t="s">
        <v>841</v>
      </c>
      <c r="C17778" t="s">
        <v>15280</v>
      </c>
    </row>
    <row r="17779" spans="1:3">
      <c r="A17779" t="s">
        <v>15657</v>
      </c>
      <c r="B17779" t="s">
        <v>842</v>
      </c>
      <c r="C17779" t="s">
        <v>15340</v>
      </c>
    </row>
    <row r="17780" spans="1:3">
      <c r="A17780" t="s">
        <v>15658</v>
      </c>
      <c r="B17780" t="s">
        <v>842</v>
      </c>
      <c r="C17780" t="s">
        <v>15340</v>
      </c>
    </row>
    <row r="17781" spans="1:3">
      <c r="A17781" t="s">
        <v>15659</v>
      </c>
      <c r="B17781" t="s">
        <v>841</v>
      </c>
      <c r="C17781" t="s">
        <v>15280</v>
      </c>
    </row>
    <row r="17782" spans="1:3">
      <c r="A17782" t="s">
        <v>15659</v>
      </c>
      <c r="B17782" t="s">
        <v>842</v>
      </c>
      <c r="C17782" t="s">
        <v>15340</v>
      </c>
    </row>
    <row r="17783" spans="1:3">
      <c r="A17783" t="s">
        <v>15660</v>
      </c>
      <c r="B17783" t="s">
        <v>842</v>
      </c>
      <c r="C17783" t="s">
        <v>15340</v>
      </c>
    </row>
    <row r="17784" spans="1:3">
      <c r="A17784" t="s">
        <v>15661</v>
      </c>
      <c r="B17784" t="s">
        <v>842</v>
      </c>
      <c r="C17784" t="s">
        <v>15340</v>
      </c>
    </row>
    <row r="17785" spans="1:3">
      <c r="A17785" t="s">
        <v>15662</v>
      </c>
      <c r="B17785" t="s">
        <v>841</v>
      </c>
      <c r="C17785" t="s">
        <v>15280</v>
      </c>
    </row>
    <row r="17786" spans="1:3">
      <c r="A17786" t="s">
        <v>15662</v>
      </c>
      <c r="B17786" t="s">
        <v>842</v>
      </c>
      <c r="C17786" t="s">
        <v>15340</v>
      </c>
    </row>
    <row r="17787" spans="1:3">
      <c r="A17787" t="s">
        <v>15663</v>
      </c>
      <c r="B17787" t="s">
        <v>842</v>
      </c>
      <c r="C17787" t="s">
        <v>15340</v>
      </c>
    </row>
    <row r="17788" spans="1:3">
      <c r="A17788" t="s">
        <v>15664</v>
      </c>
      <c r="B17788" t="s">
        <v>842</v>
      </c>
      <c r="C17788" t="s">
        <v>15340</v>
      </c>
    </row>
    <row r="17789" spans="1:3">
      <c r="A17789" t="s">
        <v>15665</v>
      </c>
      <c r="B17789" t="s">
        <v>842</v>
      </c>
      <c r="C17789" t="s">
        <v>15340</v>
      </c>
    </row>
    <row r="17790" spans="1:3">
      <c r="A17790" t="s">
        <v>15666</v>
      </c>
      <c r="B17790" t="s">
        <v>842</v>
      </c>
      <c r="C17790" t="s">
        <v>15340</v>
      </c>
    </row>
    <row r="17791" spans="1:3">
      <c r="A17791" t="s">
        <v>15667</v>
      </c>
      <c r="B17791" t="s">
        <v>842</v>
      </c>
      <c r="C17791" t="s">
        <v>15340</v>
      </c>
    </row>
    <row r="17792" spans="1:3">
      <c r="A17792" t="s">
        <v>15668</v>
      </c>
      <c r="B17792" t="s">
        <v>842</v>
      </c>
      <c r="C17792" t="s">
        <v>15340</v>
      </c>
    </row>
    <row r="17793" spans="1:3">
      <c r="A17793" t="s">
        <v>15669</v>
      </c>
      <c r="B17793" t="s">
        <v>842</v>
      </c>
      <c r="C17793" t="s">
        <v>15340</v>
      </c>
    </row>
    <row r="17794" spans="1:3">
      <c r="A17794" t="s">
        <v>15670</v>
      </c>
      <c r="B17794" t="s">
        <v>842</v>
      </c>
      <c r="C17794" t="s">
        <v>15340</v>
      </c>
    </row>
    <row r="17795" spans="1:3">
      <c r="A17795" t="s">
        <v>15671</v>
      </c>
      <c r="B17795" t="s">
        <v>842</v>
      </c>
      <c r="C17795" t="s">
        <v>15340</v>
      </c>
    </row>
    <row r="17796" spans="1:3">
      <c r="A17796" t="s">
        <v>15672</v>
      </c>
      <c r="B17796" t="s">
        <v>842</v>
      </c>
      <c r="C17796" t="s">
        <v>15340</v>
      </c>
    </row>
    <row r="17797" spans="1:3">
      <c r="A17797" t="s">
        <v>15673</v>
      </c>
      <c r="B17797" t="s">
        <v>842</v>
      </c>
      <c r="C17797" t="s">
        <v>15340</v>
      </c>
    </row>
    <row r="17798" spans="1:3">
      <c r="A17798" t="s">
        <v>15674</v>
      </c>
      <c r="B17798" t="s">
        <v>841</v>
      </c>
      <c r="C17798" t="s">
        <v>15280</v>
      </c>
    </row>
    <row r="17799" spans="1:3">
      <c r="A17799" t="s">
        <v>15674</v>
      </c>
      <c r="B17799" t="s">
        <v>842</v>
      </c>
      <c r="C17799" t="s">
        <v>15340</v>
      </c>
    </row>
    <row r="17800" spans="1:3">
      <c r="A17800" t="s">
        <v>15675</v>
      </c>
      <c r="B17800" t="s">
        <v>842</v>
      </c>
      <c r="C17800" t="s">
        <v>15340</v>
      </c>
    </row>
    <row r="17801" spans="1:3">
      <c r="A17801" t="s">
        <v>15676</v>
      </c>
      <c r="B17801" t="s">
        <v>842</v>
      </c>
      <c r="C17801" t="s">
        <v>15340</v>
      </c>
    </row>
    <row r="17802" spans="1:3">
      <c r="A17802" t="s">
        <v>15677</v>
      </c>
      <c r="B17802" t="s">
        <v>842</v>
      </c>
      <c r="C17802" t="s">
        <v>15340</v>
      </c>
    </row>
    <row r="17803" spans="1:3">
      <c r="A17803" t="s">
        <v>15678</v>
      </c>
      <c r="B17803" t="s">
        <v>842</v>
      </c>
      <c r="C17803" t="s">
        <v>15340</v>
      </c>
    </row>
    <row r="17804" spans="1:3">
      <c r="A17804" t="s">
        <v>15679</v>
      </c>
      <c r="B17804" t="s">
        <v>842</v>
      </c>
      <c r="C17804" t="s">
        <v>15340</v>
      </c>
    </row>
    <row r="17805" spans="1:3">
      <c r="A17805" t="s">
        <v>15680</v>
      </c>
      <c r="B17805" t="s">
        <v>842</v>
      </c>
      <c r="C17805" t="s">
        <v>15340</v>
      </c>
    </row>
    <row r="17806" spans="1:3">
      <c r="A17806" t="s">
        <v>15681</v>
      </c>
      <c r="B17806" t="s">
        <v>842</v>
      </c>
      <c r="C17806" t="s">
        <v>15340</v>
      </c>
    </row>
    <row r="17807" spans="1:3">
      <c r="A17807" t="s">
        <v>15681</v>
      </c>
      <c r="B17807" t="s">
        <v>868</v>
      </c>
      <c r="C17807" t="s">
        <v>8011</v>
      </c>
    </row>
    <row r="17808" spans="1:3">
      <c r="A17808" t="s">
        <v>15682</v>
      </c>
      <c r="B17808" t="s">
        <v>842</v>
      </c>
      <c r="C17808" t="s">
        <v>15340</v>
      </c>
    </row>
    <row r="17809" spans="1:3">
      <c r="A17809" t="s">
        <v>15683</v>
      </c>
      <c r="B17809" t="s">
        <v>842</v>
      </c>
      <c r="C17809" t="s">
        <v>15340</v>
      </c>
    </row>
    <row r="17810" spans="1:3">
      <c r="A17810" t="s">
        <v>15684</v>
      </c>
      <c r="B17810" t="s">
        <v>815</v>
      </c>
      <c r="C17810" t="s">
        <v>15685</v>
      </c>
    </row>
    <row r="17811" spans="1:3">
      <c r="A17811" t="s">
        <v>15684</v>
      </c>
      <c r="B17811" t="s">
        <v>842</v>
      </c>
      <c r="C17811" t="s">
        <v>15340</v>
      </c>
    </row>
    <row r="17812" spans="1:3">
      <c r="A17812" t="s">
        <v>15684</v>
      </c>
      <c r="B17812" t="s">
        <v>868</v>
      </c>
      <c r="C17812" t="s">
        <v>8011</v>
      </c>
    </row>
    <row r="17813" spans="1:3">
      <c r="A17813" t="s">
        <v>15686</v>
      </c>
      <c r="B17813" t="s">
        <v>842</v>
      </c>
      <c r="C17813" t="s">
        <v>15340</v>
      </c>
    </row>
    <row r="17814" spans="1:3">
      <c r="A17814" t="s">
        <v>15687</v>
      </c>
      <c r="B17814" t="s">
        <v>842</v>
      </c>
      <c r="C17814" t="s">
        <v>15340</v>
      </c>
    </row>
    <row r="17815" spans="1:3">
      <c r="A17815" t="s">
        <v>15688</v>
      </c>
      <c r="B17815" t="s">
        <v>842</v>
      </c>
      <c r="C17815" t="s">
        <v>15340</v>
      </c>
    </row>
    <row r="17816" spans="1:3">
      <c r="A17816" t="s">
        <v>15689</v>
      </c>
      <c r="B17816" t="s">
        <v>842</v>
      </c>
      <c r="C17816" t="s">
        <v>15340</v>
      </c>
    </row>
    <row r="17817" spans="1:3">
      <c r="A17817" t="s">
        <v>15690</v>
      </c>
      <c r="B17817" t="s">
        <v>842</v>
      </c>
      <c r="C17817" t="s">
        <v>15340</v>
      </c>
    </row>
    <row r="17818" spans="1:3">
      <c r="A17818" t="s">
        <v>15691</v>
      </c>
      <c r="B17818" t="s">
        <v>842</v>
      </c>
      <c r="C17818" t="s">
        <v>15340</v>
      </c>
    </row>
    <row r="17819" spans="1:3">
      <c r="A17819" t="s">
        <v>15692</v>
      </c>
      <c r="B17819" t="s">
        <v>842</v>
      </c>
      <c r="C17819" t="s">
        <v>15340</v>
      </c>
    </row>
    <row r="17820" spans="1:3">
      <c r="A17820" t="s">
        <v>15693</v>
      </c>
      <c r="B17820" t="s">
        <v>842</v>
      </c>
      <c r="C17820" t="s">
        <v>15340</v>
      </c>
    </row>
    <row r="17821" spans="1:3">
      <c r="A17821" t="s">
        <v>15693</v>
      </c>
      <c r="B17821" t="s">
        <v>868</v>
      </c>
      <c r="C17821" t="s">
        <v>8011</v>
      </c>
    </row>
    <row r="17822" spans="1:3">
      <c r="A17822" t="s">
        <v>15694</v>
      </c>
      <c r="B17822" t="s">
        <v>842</v>
      </c>
      <c r="C17822" t="s">
        <v>15340</v>
      </c>
    </row>
    <row r="17823" spans="1:3">
      <c r="A17823" t="s">
        <v>15695</v>
      </c>
      <c r="B17823" t="s">
        <v>842</v>
      </c>
      <c r="C17823" t="s">
        <v>15340</v>
      </c>
    </row>
    <row r="17824" spans="1:3">
      <c r="A17824" t="s">
        <v>15696</v>
      </c>
      <c r="B17824" t="s">
        <v>842</v>
      </c>
      <c r="C17824" t="s">
        <v>15340</v>
      </c>
    </row>
    <row r="17825" spans="1:3">
      <c r="A17825" t="s">
        <v>15697</v>
      </c>
      <c r="B17825" t="s">
        <v>842</v>
      </c>
      <c r="C17825" t="s">
        <v>15340</v>
      </c>
    </row>
    <row r="17826" spans="1:3">
      <c r="A17826" t="s">
        <v>15698</v>
      </c>
      <c r="B17826" t="s">
        <v>842</v>
      </c>
      <c r="C17826" t="s">
        <v>15340</v>
      </c>
    </row>
    <row r="17827" spans="1:3">
      <c r="A17827" t="s">
        <v>15699</v>
      </c>
      <c r="B17827" t="s">
        <v>842</v>
      </c>
      <c r="C17827" t="s">
        <v>15340</v>
      </c>
    </row>
    <row r="17828" spans="1:3">
      <c r="A17828" t="s">
        <v>15700</v>
      </c>
      <c r="B17828" t="s">
        <v>842</v>
      </c>
      <c r="C17828" t="s">
        <v>15340</v>
      </c>
    </row>
    <row r="17829" spans="1:3">
      <c r="A17829" t="s">
        <v>15700</v>
      </c>
      <c r="B17829" t="s">
        <v>848</v>
      </c>
      <c r="C17829" t="s">
        <v>15633</v>
      </c>
    </row>
    <row r="17830" spans="1:3">
      <c r="A17830" t="s">
        <v>15700</v>
      </c>
      <c r="B17830" t="s">
        <v>868</v>
      </c>
      <c r="C17830" t="s">
        <v>8011</v>
      </c>
    </row>
    <row r="17831" spans="1:3">
      <c r="A17831" t="s">
        <v>15701</v>
      </c>
      <c r="B17831" t="s">
        <v>842</v>
      </c>
      <c r="C17831" t="s">
        <v>15340</v>
      </c>
    </row>
    <row r="17832" spans="1:3">
      <c r="A17832" t="s">
        <v>15702</v>
      </c>
      <c r="B17832" t="s">
        <v>842</v>
      </c>
      <c r="C17832" t="s">
        <v>15340</v>
      </c>
    </row>
    <row r="17833" spans="1:3">
      <c r="A17833" t="s">
        <v>15703</v>
      </c>
      <c r="B17833" t="s">
        <v>842</v>
      </c>
      <c r="C17833" t="s">
        <v>15340</v>
      </c>
    </row>
    <row r="17834" spans="1:3">
      <c r="A17834" t="s">
        <v>15704</v>
      </c>
      <c r="B17834" t="s">
        <v>842</v>
      </c>
      <c r="C17834" t="s">
        <v>15340</v>
      </c>
    </row>
    <row r="17835" spans="1:3">
      <c r="A17835" t="s">
        <v>15705</v>
      </c>
      <c r="B17835" t="s">
        <v>842</v>
      </c>
      <c r="C17835" t="s">
        <v>15340</v>
      </c>
    </row>
    <row r="17836" spans="1:3">
      <c r="A17836" t="s">
        <v>15706</v>
      </c>
      <c r="B17836" t="s">
        <v>842</v>
      </c>
      <c r="C17836" t="s">
        <v>15340</v>
      </c>
    </row>
    <row r="17837" spans="1:3">
      <c r="A17837" t="s">
        <v>15707</v>
      </c>
      <c r="B17837" t="s">
        <v>842</v>
      </c>
      <c r="C17837" t="s">
        <v>15340</v>
      </c>
    </row>
    <row r="17838" spans="1:3">
      <c r="A17838" t="s">
        <v>15708</v>
      </c>
      <c r="B17838" t="s">
        <v>842</v>
      </c>
      <c r="C17838" t="s">
        <v>15340</v>
      </c>
    </row>
    <row r="17839" spans="1:3">
      <c r="A17839" t="s">
        <v>15709</v>
      </c>
      <c r="B17839" t="s">
        <v>842</v>
      </c>
      <c r="C17839" t="s">
        <v>15340</v>
      </c>
    </row>
    <row r="17840" spans="1:3">
      <c r="A17840" t="s">
        <v>15710</v>
      </c>
      <c r="B17840" t="s">
        <v>842</v>
      </c>
      <c r="C17840" t="s">
        <v>15340</v>
      </c>
    </row>
    <row r="17841" spans="1:3">
      <c r="A17841" t="s">
        <v>15711</v>
      </c>
      <c r="B17841" t="s">
        <v>842</v>
      </c>
      <c r="C17841" t="s">
        <v>15340</v>
      </c>
    </row>
    <row r="17842" spans="1:3">
      <c r="A17842" t="s">
        <v>15712</v>
      </c>
      <c r="B17842" t="s">
        <v>842</v>
      </c>
      <c r="C17842" t="s">
        <v>15340</v>
      </c>
    </row>
    <row r="17843" spans="1:3">
      <c r="A17843" t="s">
        <v>15713</v>
      </c>
      <c r="B17843" t="s">
        <v>842</v>
      </c>
      <c r="C17843" t="s">
        <v>15340</v>
      </c>
    </row>
    <row r="17844" spans="1:3">
      <c r="A17844" t="s">
        <v>15714</v>
      </c>
      <c r="B17844" t="s">
        <v>842</v>
      </c>
      <c r="C17844" t="s">
        <v>15340</v>
      </c>
    </row>
    <row r="17845" spans="1:3">
      <c r="A17845" t="s">
        <v>15715</v>
      </c>
      <c r="B17845" t="s">
        <v>842</v>
      </c>
      <c r="C17845" t="s">
        <v>15340</v>
      </c>
    </row>
    <row r="17846" spans="1:3">
      <c r="A17846" t="s">
        <v>15716</v>
      </c>
      <c r="B17846" t="s">
        <v>842</v>
      </c>
      <c r="C17846" t="s">
        <v>15340</v>
      </c>
    </row>
    <row r="17847" spans="1:3">
      <c r="A17847" t="s">
        <v>15717</v>
      </c>
      <c r="B17847" t="s">
        <v>842</v>
      </c>
      <c r="C17847" t="s">
        <v>15340</v>
      </c>
    </row>
    <row r="17848" spans="1:3">
      <c r="A17848" t="s">
        <v>15718</v>
      </c>
      <c r="B17848" t="s">
        <v>842</v>
      </c>
      <c r="C17848" t="s">
        <v>15340</v>
      </c>
    </row>
    <row r="17849" spans="1:3">
      <c r="A17849" t="s">
        <v>15719</v>
      </c>
      <c r="B17849" t="s">
        <v>842</v>
      </c>
      <c r="C17849" t="s">
        <v>15340</v>
      </c>
    </row>
    <row r="17850" spans="1:3">
      <c r="A17850" t="s">
        <v>15720</v>
      </c>
      <c r="B17850" t="s">
        <v>815</v>
      </c>
      <c r="C17850" t="s">
        <v>15685</v>
      </c>
    </row>
    <row r="17851" spans="1:3">
      <c r="A17851" t="s">
        <v>15720</v>
      </c>
      <c r="B17851" t="s">
        <v>841</v>
      </c>
      <c r="C17851" t="s">
        <v>15280</v>
      </c>
    </row>
    <row r="17852" spans="1:3">
      <c r="A17852" t="s">
        <v>15720</v>
      </c>
      <c r="B17852" t="s">
        <v>842</v>
      </c>
      <c r="C17852" t="s">
        <v>15340</v>
      </c>
    </row>
    <row r="17853" spans="1:3">
      <c r="A17853" t="s">
        <v>15721</v>
      </c>
      <c r="B17853" t="s">
        <v>815</v>
      </c>
      <c r="C17853" t="s">
        <v>15685</v>
      </c>
    </row>
    <row r="17854" spans="1:3">
      <c r="A17854" t="s">
        <v>15721</v>
      </c>
      <c r="B17854" t="s">
        <v>842</v>
      </c>
      <c r="C17854" t="s">
        <v>15340</v>
      </c>
    </row>
    <row r="17855" spans="1:3">
      <c r="A17855" t="s">
        <v>15722</v>
      </c>
      <c r="B17855" t="s">
        <v>815</v>
      </c>
      <c r="C17855" t="s">
        <v>15685</v>
      </c>
    </row>
    <row r="17856" spans="1:3">
      <c r="A17856" t="s">
        <v>15722</v>
      </c>
      <c r="B17856" t="s">
        <v>842</v>
      </c>
      <c r="C17856" t="s">
        <v>15340</v>
      </c>
    </row>
    <row r="17857" spans="1:3">
      <c r="A17857" t="s">
        <v>15723</v>
      </c>
      <c r="B17857" t="s">
        <v>815</v>
      </c>
      <c r="C17857" t="s">
        <v>15685</v>
      </c>
    </row>
    <row r="17858" spans="1:3">
      <c r="A17858" t="s">
        <v>15723</v>
      </c>
      <c r="B17858" t="s">
        <v>842</v>
      </c>
      <c r="C17858" t="s">
        <v>15340</v>
      </c>
    </row>
    <row r="17859" spans="1:3">
      <c r="A17859" t="s">
        <v>15724</v>
      </c>
      <c r="B17859" t="s">
        <v>841</v>
      </c>
      <c r="C17859" t="s">
        <v>15280</v>
      </c>
    </row>
    <row r="17860" spans="1:3">
      <c r="A17860" t="s">
        <v>15725</v>
      </c>
      <c r="B17860" t="s">
        <v>841</v>
      </c>
      <c r="C17860" t="s">
        <v>15280</v>
      </c>
    </row>
    <row r="17861" spans="1:3">
      <c r="A17861" t="s">
        <v>15725</v>
      </c>
      <c r="B17861" t="s">
        <v>15298</v>
      </c>
      <c r="C17861" t="s">
        <v>15299</v>
      </c>
    </row>
    <row r="17862" spans="1:3">
      <c r="A17862" t="s">
        <v>15726</v>
      </c>
      <c r="B17862" t="s">
        <v>841</v>
      </c>
      <c r="C17862" t="s">
        <v>15280</v>
      </c>
    </row>
    <row r="17863" spans="1:3">
      <c r="A17863" t="s">
        <v>15727</v>
      </c>
      <c r="B17863" t="s">
        <v>841</v>
      </c>
      <c r="C17863" t="s">
        <v>15280</v>
      </c>
    </row>
    <row r="17864" spans="1:3">
      <c r="A17864" t="s">
        <v>15727</v>
      </c>
      <c r="B17864" t="s">
        <v>15298</v>
      </c>
      <c r="C17864" t="s">
        <v>15299</v>
      </c>
    </row>
    <row r="17865" spans="1:3">
      <c r="A17865" t="s">
        <v>15728</v>
      </c>
      <c r="B17865" t="s">
        <v>841</v>
      </c>
      <c r="C17865" t="s">
        <v>15280</v>
      </c>
    </row>
    <row r="17866" spans="1:3">
      <c r="A17866" t="s">
        <v>15728</v>
      </c>
      <c r="B17866" t="s">
        <v>842</v>
      </c>
      <c r="C17866" t="s">
        <v>15340</v>
      </c>
    </row>
    <row r="17867" spans="1:3">
      <c r="A17867" t="s">
        <v>15728</v>
      </c>
      <c r="B17867" t="s">
        <v>15298</v>
      </c>
      <c r="C17867" t="s">
        <v>15299</v>
      </c>
    </row>
    <row r="17868" spans="1:3">
      <c r="A17868" t="s">
        <v>15729</v>
      </c>
      <c r="B17868" t="s">
        <v>841</v>
      </c>
      <c r="C17868" t="s">
        <v>15280</v>
      </c>
    </row>
    <row r="17869" spans="1:3">
      <c r="A17869" t="s">
        <v>15730</v>
      </c>
      <c r="B17869" t="s">
        <v>841</v>
      </c>
      <c r="C17869" t="s">
        <v>15280</v>
      </c>
    </row>
    <row r="17870" spans="1:3">
      <c r="A17870" t="s">
        <v>15730</v>
      </c>
      <c r="B17870" t="s">
        <v>15298</v>
      </c>
      <c r="C17870" t="s">
        <v>15299</v>
      </c>
    </row>
    <row r="17871" spans="1:3">
      <c r="A17871" t="s">
        <v>15731</v>
      </c>
      <c r="B17871" t="s">
        <v>841</v>
      </c>
      <c r="C17871" t="s">
        <v>15280</v>
      </c>
    </row>
    <row r="17872" spans="1:3">
      <c r="A17872" t="s">
        <v>15732</v>
      </c>
      <c r="B17872" t="s">
        <v>842</v>
      </c>
      <c r="C17872" t="s">
        <v>15340</v>
      </c>
    </row>
    <row r="17873" spans="1:3">
      <c r="A17873" t="s">
        <v>15733</v>
      </c>
      <c r="B17873" t="s">
        <v>842</v>
      </c>
      <c r="C17873" t="s">
        <v>15340</v>
      </c>
    </row>
    <row r="17874" spans="1:3">
      <c r="A17874" t="s">
        <v>15734</v>
      </c>
      <c r="B17874" t="s">
        <v>842</v>
      </c>
      <c r="C17874" t="s">
        <v>15340</v>
      </c>
    </row>
    <row r="17875" spans="1:3">
      <c r="A17875" t="s">
        <v>15735</v>
      </c>
      <c r="B17875" t="s">
        <v>842</v>
      </c>
      <c r="C17875" t="s">
        <v>15340</v>
      </c>
    </row>
    <row r="17876" spans="1:3">
      <c r="A17876" t="s">
        <v>15736</v>
      </c>
      <c r="B17876" t="s">
        <v>842</v>
      </c>
      <c r="C17876" t="s">
        <v>15340</v>
      </c>
    </row>
    <row r="17877" spans="1:3">
      <c r="A17877" t="s">
        <v>15737</v>
      </c>
      <c r="B17877" t="s">
        <v>842</v>
      </c>
      <c r="C17877" t="s">
        <v>15340</v>
      </c>
    </row>
    <row r="17878" spans="1:3">
      <c r="A17878" t="s">
        <v>15738</v>
      </c>
      <c r="B17878" t="s">
        <v>842</v>
      </c>
      <c r="C17878" t="s">
        <v>15340</v>
      </c>
    </row>
    <row r="17879" spans="1:3">
      <c r="A17879" t="s">
        <v>15739</v>
      </c>
      <c r="B17879" t="s">
        <v>842</v>
      </c>
      <c r="C17879" t="s">
        <v>15340</v>
      </c>
    </row>
    <row r="17880" spans="1:3">
      <c r="A17880" t="s">
        <v>15740</v>
      </c>
      <c r="B17880" t="s">
        <v>842</v>
      </c>
      <c r="C17880" t="s">
        <v>15340</v>
      </c>
    </row>
    <row r="17881" spans="1:3">
      <c r="A17881" t="s">
        <v>15741</v>
      </c>
      <c r="B17881" t="s">
        <v>842</v>
      </c>
      <c r="C17881" t="s">
        <v>15340</v>
      </c>
    </row>
    <row r="17882" spans="1:3">
      <c r="A17882" t="s">
        <v>15742</v>
      </c>
      <c r="B17882" t="s">
        <v>842</v>
      </c>
      <c r="C17882" t="s">
        <v>15340</v>
      </c>
    </row>
    <row r="17883" spans="1:3">
      <c r="A17883" t="s">
        <v>15743</v>
      </c>
      <c r="B17883" t="s">
        <v>842</v>
      </c>
      <c r="C17883" t="s">
        <v>15340</v>
      </c>
    </row>
    <row r="17884" spans="1:3">
      <c r="A17884" t="s">
        <v>15744</v>
      </c>
      <c r="B17884" t="s">
        <v>842</v>
      </c>
      <c r="C17884" t="s">
        <v>15340</v>
      </c>
    </row>
    <row r="17885" spans="1:3">
      <c r="A17885" t="s">
        <v>15745</v>
      </c>
      <c r="B17885" t="s">
        <v>842</v>
      </c>
      <c r="C17885" t="s">
        <v>15340</v>
      </c>
    </row>
    <row r="17886" spans="1:3">
      <c r="A17886" t="s">
        <v>15746</v>
      </c>
      <c r="B17886" t="s">
        <v>842</v>
      </c>
      <c r="C17886" t="s">
        <v>15340</v>
      </c>
    </row>
    <row r="17887" spans="1:3">
      <c r="A17887" t="s">
        <v>15747</v>
      </c>
      <c r="B17887" t="s">
        <v>842</v>
      </c>
      <c r="C17887" t="s">
        <v>15340</v>
      </c>
    </row>
    <row r="17888" spans="1:3">
      <c r="A17888" t="s">
        <v>15748</v>
      </c>
      <c r="B17888" t="s">
        <v>842</v>
      </c>
      <c r="C17888" t="s">
        <v>15340</v>
      </c>
    </row>
    <row r="17889" spans="1:3">
      <c r="A17889" t="s">
        <v>15749</v>
      </c>
      <c r="B17889" t="s">
        <v>842</v>
      </c>
      <c r="C17889" t="s">
        <v>15340</v>
      </c>
    </row>
    <row r="17890" spans="1:3">
      <c r="A17890" t="s">
        <v>15750</v>
      </c>
      <c r="B17890" t="s">
        <v>842</v>
      </c>
      <c r="C17890" t="s">
        <v>15340</v>
      </c>
    </row>
    <row r="17891" spans="1:3">
      <c r="A17891" t="s">
        <v>15751</v>
      </c>
      <c r="B17891" t="s">
        <v>842</v>
      </c>
      <c r="C17891" t="s">
        <v>15340</v>
      </c>
    </row>
    <row r="17892" spans="1:3">
      <c r="A17892" t="s">
        <v>15752</v>
      </c>
      <c r="B17892" t="s">
        <v>842</v>
      </c>
      <c r="C17892" t="s">
        <v>15340</v>
      </c>
    </row>
    <row r="17893" spans="1:3">
      <c r="A17893" t="s">
        <v>15753</v>
      </c>
      <c r="B17893" t="s">
        <v>842</v>
      </c>
      <c r="C17893" t="s">
        <v>15340</v>
      </c>
    </row>
    <row r="17894" spans="1:3">
      <c r="A17894" t="s">
        <v>15754</v>
      </c>
      <c r="B17894" t="s">
        <v>842</v>
      </c>
      <c r="C17894" t="s">
        <v>15340</v>
      </c>
    </row>
    <row r="17895" spans="1:3">
      <c r="A17895" t="s">
        <v>15755</v>
      </c>
      <c r="B17895" t="s">
        <v>842</v>
      </c>
      <c r="C17895" t="s">
        <v>15340</v>
      </c>
    </row>
    <row r="17896" spans="1:3">
      <c r="A17896" t="s">
        <v>15756</v>
      </c>
      <c r="B17896" t="s">
        <v>842</v>
      </c>
      <c r="C17896" t="s">
        <v>15340</v>
      </c>
    </row>
    <row r="17897" spans="1:3">
      <c r="A17897" t="s">
        <v>15757</v>
      </c>
      <c r="B17897" t="s">
        <v>842</v>
      </c>
      <c r="C17897" t="s">
        <v>15340</v>
      </c>
    </row>
    <row r="17898" spans="1:3">
      <c r="A17898" t="s">
        <v>15758</v>
      </c>
      <c r="B17898" t="s">
        <v>842</v>
      </c>
      <c r="C17898" t="s">
        <v>15340</v>
      </c>
    </row>
    <row r="17899" spans="1:3">
      <c r="A17899" t="s">
        <v>15759</v>
      </c>
      <c r="B17899" t="s">
        <v>842</v>
      </c>
      <c r="C17899" t="s">
        <v>15340</v>
      </c>
    </row>
    <row r="17900" spans="1:3">
      <c r="A17900" t="s">
        <v>15760</v>
      </c>
      <c r="B17900" t="s">
        <v>842</v>
      </c>
      <c r="C17900" t="s">
        <v>15340</v>
      </c>
    </row>
    <row r="17901" spans="1:3">
      <c r="A17901" t="s">
        <v>15761</v>
      </c>
      <c r="B17901" t="s">
        <v>842</v>
      </c>
      <c r="C17901" t="s">
        <v>15340</v>
      </c>
    </row>
    <row r="17902" spans="1:3">
      <c r="A17902" t="s">
        <v>15762</v>
      </c>
      <c r="B17902" t="s">
        <v>842</v>
      </c>
      <c r="C17902" t="s">
        <v>15340</v>
      </c>
    </row>
    <row r="17903" spans="1:3">
      <c r="A17903" t="s">
        <v>15763</v>
      </c>
      <c r="B17903" t="s">
        <v>842</v>
      </c>
      <c r="C17903" t="s">
        <v>15340</v>
      </c>
    </row>
    <row r="17904" spans="1:3">
      <c r="A17904" t="s">
        <v>15763</v>
      </c>
      <c r="B17904" t="s">
        <v>848</v>
      </c>
      <c r="C17904" t="s">
        <v>15633</v>
      </c>
    </row>
    <row r="17905" spans="1:3">
      <c r="A17905" t="s">
        <v>15764</v>
      </c>
      <c r="B17905" t="s">
        <v>842</v>
      </c>
      <c r="C17905" t="s">
        <v>15340</v>
      </c>
    </row>
    <row r="17906" spans="1:3">
      <c r="A17906" t="s">
        <v>15765</v>
      </c>
      <c r="B17906" t="s">
        <v>842</v>
      </c>
      <c r="C17906" t="s">
        <v>15340</v>
      </c>
    </row>
    <row r="17907" spans="1:3">
      <c r="A17907" t="s">
        <v>15766</v>
      </c>
      <c r="B17907" t="s">
        <v>842</v>
      </c>
      <c r="C17907" t="s">
        <v>15340</v>
      </c>
    </row>
    <row r="17908" spans="1:3">
      <c r="A17908" t="s">
        <v>15767</v>
      </c>
      <c r="B17908" t="s">
        <v>842</v>
      </c>
      <c r="C17908" t="s">
        <v>15340</v>
      </c>
    </row>
    <row r="17909" spans="1:3">
      <c r="A17909" t="s">
        <v>15768</v>
      </c>
      <c r="B17909" t="s">
        <v>842</v>
      </c>
      <c r="C17909" t="s">
        <v>15340</v>
      </c>
    </row>
    <row r="17910" spans="1:3">
      <c r="A17910" t="s">
        <v>15769</v>
      </c>
      <c r="B17910" t="s">
        <v>842</v>
      </c>
      <c r="C17910" t="s">
        <v>15340</v>
      </c>
    </row>
    <row r="17911" spans="1:3">
      <c r="A17911" t="s">
        <v>15770</v>
      </c>
      <c r="B17911" t="s">
        <v>895</v>
      </c>
      <c r="C17911" t="s">
        <v>15056</v>
      </c>
    </row>
    <row r="17912" spans="1:3">
      <c r="A17912" t="s">
        <v>15770</v>
      </c>
      <c r="B17912" t="s">
        <v>900</v>
      </c>
      <c r="C17912" t="s">
        <v>15771</v>
      </c>
    </row>
    <row r="17913" spans="1:3">
      <c r="A17913" t="s">
        <v>15772</v>
      </c>
      <c r="B17913" t="s">
        <v>900</v>
      </c>
      <c r="C17913" t="s">
        <v>15771</v>
      </c>
    </row>
    <row r="17914" spans="1:3">
      <c r="A17914" t="s">
        <v>15773</v>
      </c>
      <c r="B17914" t="s">
        <v>15774</v>
      </c>
      <c r="C17914" t="s">
        <v>15775</v>
      </c>
    </row>
    <row r="17915" spans="1:3">
      <c r="A17915" t="s">
        <v>15773</v>
      </c>
      <c r="B17915" t="s">
        <v>895</v>
      </c>
      <c r="C17915" t="s">
        <v>15056</v>
      </c>
    </row>
    <row r="17916" spans="1:3">
      <c r="A17916" t="s">
        <v>15773</v>
      </c>
      <c r="B17916" t="s">
        <v>900</v>
      </c>
      <c r="C17916" t="s">
        <v>15771</v>
      </c>
    </row>
    <row r="17917" spans="1:3">
      <c r="A17917" t="s">
        <v>15776</v>
      </c>
      <c r="B17917" t="s">
        <v>900</v>
      </c>
      <c r="C17917" t="s">
        <v>15771</v>
      </c>
    </row>
    <row r="17918" spans="1:3">
      <c r="A17918" t="s">
        <v>15777</v>
      </c>
      <c r="B17918" t="s">
        <v>900</v>
      </c>
      <c r="C17918" t="s">
        <v>15771</v>
      </c>
    </row>
    <row r="17919" spans="1:3">
      <c r="A17919" t="s">
        <v>15778</v>
      </c>
      <c r="B17919" t="s">
        <v>900</v>
      </c>
      <c r="C17919" t="s">
        <v>15771</v>
      </c>
    </row>
    <row r="17920" spans="1:3">
      <c r="A17920" t="s">
        <v>15779</v>
      </c>
      <c r="B17920" t="s">
        <v>900</v>
      </c>
      <c r="C17920" t="s">
        <v>15771</v>
      </c>
    </row>
    <row r="17921" spans="1:3">
      <c r="A17921" t="s">
        <v>15780</v>
      </c>
      <c r="B17921" t="s">
        <v>900</v>
      </c>
      <c r="C17921" t="s">
        <v>15771</v>
      </c>
    </row>
    <row r="17922" spans="1:3">
      <c r="A17922" t="s">
        <v>15781</v>
      </c>
      <c r="B17922" t="s">
        <v>900</v>
      </c>
      <c r="C17922" t="s">
        <v>15771</v>
      </c>
    </row>
    <row r="17923" spans="1:3">
      <c r="A17923" t="s">
        <v>15782</v>
      </c>
      <c r="B17923" t="s">
        <v>900</v>
      </c>
      <c r="C17923" t="s">
        <v>15771</v>
      </c>
    </row>
    <row r="17924" spans="1:3">
      <c r="A17924" t="s">
        <v>15783</v>
      </c>
      <c r="B17924" t="s">
        <v>895</v>
      </c>
      <c r="C17924" t="s">
        <v>15056</v>
      </c>
    </row>
    <row r="17925" spans="1:3">
      <c r="A17925" t="s">
        <v>15783</v>
      </c>
      <c r="B17925" t="s">
        <v>900</v>
      </c>
      <c r="C17925" t="s">
        <v>15771</v>
      </c>
    </row>
    <row r="17926" spans="1:3">
      <c r="A17926" t="s">
        <v>15784</v>
      </c>
      <c r="B17926" t="s">
        <v>900</v>
      </c>
      <c r="C17926" t="s">
        <v>15771</v>
      </c>
    </row>
    <row r="17927" spans="1:3">
      <c r="A17927" t="s">
        <v>15785</v>
      </c>
      <c r="B17927" t="s">
        <v>895</v>
      </c>
      <c r="C17927" t="s">
        <v>15056</v>
      </c>
    </row>
    <row r="17928" spans="1:3">
      <c r="A17928" t="s">
        <v>15785</v>
      </c>
      <c r="B17928" t="s">
        <v>900</v>
      </c>
      <c r="C17928" t="s">
        <v>15771</v>
      </c>
    </row>
    <row r="17929" spans="1:3">
      <c r="A17929" t="s">
        <v>15786</v>
      </c>
      <c r="B17929" t="s">
        <v>900</v>
      </c>
      <c r="C17929" t="s">
        <v>15771</v>
      </c>
    </row>
    <row r="17930" spans="1:3">
      <c r="A17930" t="s">
        <v>15787</v>
      </c>
      <c r="B17930" t="s">
        <v>900</v>
      </c>
      <c r="C17930" t="s">
        <v>15771</v>
      </c>
    </row>
    <row r="17931" spans="1:3">
      <c r="A17931" t="s">
        <v>15788</v>
      </c>
      <c r="B17931" t="s">
        <v>900</v>
      </c>
      <c r="C17931" t="s">
        <v>15771</v>
      </c>
    </row>
    <row r="17932" spans="1:3">
      <c r="A17932" t="s">
        <v>15789</v>
      </c>
      <c r="B17932" t="s">
        <v>900</v>
      </c>
      <c r="C17932" t="s">
        <v>15771</v>
      </c>
    </row>
    <row r="17933" spans="1:3">
      <c r="A17933" t="s">
        <v>15790</v>
      </c>
      <c r="B17933" t="s">
        <v>900</v>
      </c>
      <c r="C17933" t="s">
        <v>15771</v>
      </c>
    </row>
    <row r="17934" spans="1:3">
      <c r="A17934" t="s">
        <v>15791</v>
      </c>
      <c r="B17934" t="s">
        <v>900</v>
      </c>
      <c r="C17934" t="s">
        <v>15771</v>
      </c>
    </row>
    <row r="17935" spans="1:3">
      <c r="A17935" t="s">
        <v>15792</v>
      </c>
      <c r="B17935" t="s">
        <v>900</v>
      </c>
      <c r="C17935" t="s">
        <v>15771</v>
      </c>
    </row>
    <row r="17936" spans="1:3">
      <c r="A17936" t="s">
        <v>15793</v>
      </c>
      <c r="B17936" t="s">
        <v>900</v>
      </c>
      <c r="C17936" t="s">
        <v>15771</v>
      </c>
    </row>
    <row r="17937" spans="1:3">
      <c r="A17937" t="s">
        <v>15794</v>
      </c>
      <c r="B17937" t="s">
        <v>900</v>
      </c>
      <c r="C17937" t="s">
        <v>15771</v>
      </c>
    </row>
    <row r="17938" spans="1:3">
      <c r="A17938" t="s">
        <v>15795</v>
      </c>
      <c r="B17938" t="s">
        <v>900</v>
      </c>
      <c r="C17938" t="s">
        <v>15771</v>
      </c>
    </row>
    <row r="17939" spans="1:3">
      <c r="A17939" t="s">
        <v>15796</v>
      </c>
      <c r="B17939" t="s">
        <v>900</v>
      </c>
      <c r="C17939" t="s">
        <v>15771</v>
      </c>
    </row>
    <row r="17940" spans="1:3">
      <c r="A17940" t="s">
        <v>15797</v>
      </c>
      <c r="B17940" t="s">
        <v>900</v>
      </c>
      <c r="C17940" t="s">
        <v>15771</v>
      </c>
    </row>
    <row r="17941" spans="1:3">
      <c r="A17941" t="s">
        <v>15798</v>
      </c>
      <c r="B17941" t="s">
        <v>900</v>
      </c>
      <c r="C17941" t="s">
        <v>15771</v>
      </c>
    </row>
    <row r="17942" spans="1:3">
      <c r="A17942" t="s">
        <v>15799</v>
      </c>
      <c r="B17942" t="s">
        <v>895</v>
      </c>
      <c r="C17942" t="s">
        <v>15056</v>
      </c>
    </row>
    <row r="17943" spans="1:3">
      <c r="A17943" t="s">
        <v>15799</v>
      </c>
      <c r="B17943" t="s">
        <v>900</v>
      </c>
      <c r="C17943" t="s">
        <v>15771</v>
      </c>
    </row>
    <row r="17944" spans="1:3">
      <c r="A17944" t="s">
        <v>15800</v>
      </c>
      <c r="B17944" t="s">
        <v>900</v>
      </c>
      <c r="C17944" t="s">
        <v>15771</v>
      </c>
    </row>
    <row r="17945" spans="1:3">
      <c r="A17945" t="s">
        <v>15801</v>
      </c>
      <c r="B17945" t="s">
        <v>900</v>
      </c>
      <c r="C17945" t="s">
        <v>15771</v>
      </c>
    </row>
    <row r="17946" spans="1:3">
      <c r="A17946" t="s">
        <v>15802</v>
      </c>
      <c r="B17946" t="s">
        <v>900</v>
      </c>
      <c r="C17946" t="s">
        <v>15771</v>
      </c>
    </row>
    <row r="17947" spans="1:3">
      <c r="A17947" t="s">
        <v>15803</v>
      </c>
      <c r="B17947" t="s">
        <v>900</v>
      </c>
      <c r="C17947" t="s">
        <v>15771</v>
      </c>
    </row>
    <row r="17948" spans="1:3">
      <c r="A17948" t="s">
        <v>15804</v>
      </c>
      <c r="B17948" t="s">
        <v>900</v>
      </c>
      <c r="C17948" t="s">
        <v>15771</v>
      </c>
    </row>
    <row r="17949" spans="1:3">
      <c r="A17949" t="s">
        <v>15805</v>
      </c>
      <c r="B17949" t="s">
        <v>895</v>
      </c>
      <c r="C17949" t="s">
        <v>15056</v>
      </c>
    </row>
    <row r="17950" spans="1:3">
      <c r="A17950" t="s">
        <v>15805</v>
      </c>
      <c r="B17950" t="s">
        <v>900</v>
      </c>
      <c r="C17950" t="s">
        <v>15771</v>
      </c>
    </row>
    <row r="17951" spans="1:3">
      <c r="A17951" t="s">
        <v>15806</v>
      </c>
      <c r="B17951" t="s">
        <v>900</v>
      </c>
      <c r="C17951" t="s">
        <v>15771</v>
      </c>
    </row>
    <row r="17952" spans="1:3">
      <c r="A17952" t="s">
        <v>15807</v>
      </c>
      <c r="B17952" t="s">
        <v>900</v>
      </c>
      <c r="C17952" t="s">
        <v>15771</v>
      </c>
    </row>
    <row r="17953" spans="1:3">
      <c r="A17953" t="s">
        <v>15808</v>
      </c>
      <c r="B17953" t="s">
        <v>900</v>
      </c>
      <c r="C17953" t="s">
        <v>15771</v>
      </c>
    </row>
    <row r="17954" spans="1:3">
      <c r="A17954" t="s">
        <v>15809</v>
      </c>
      <c r="B17954" t="s">
        <v>900</v>
      </c>
      <c r="C17954" t="s">
        <v>15771</v>
      </c>
    </row>
    <row r="17955" spans="1:3">
      <c r="A17955" t="s">
        <v>15810</v>
      </c>
      <c r="B17955" t="s">
        <v>900</v>
      </c>
      <c r="C17955" t="s">
        <v>15771</v>
      </c>
    </row>
    <row r="17956" spans="1:3">
      <c r="A17956" t="s">
        <v>15811</v>
      </c>
      <c r="B17956" t="s">
        <v>900</v>
      </c>
      <c r="C17956" t="s">
        <v>15771</v>
      </c>
    </row>
    <row r="17957" spans="1:3">
      <c r="A17957" t="s">
        <v>15812</v>
      </c>
      <c r="B17957" t="s">
        <v>900</v>
      </c>
      <c r="C17957" t="s">
        <v>15771</v>
      </c>
    </row>
    <row r="17958" spans="1:3">
      <c r="A17958" t="s">
        <v>15813</v>
      </c>
      <c r="B17958" t="s">
        <v>900</v>
      </c>
      <c r="C17958" t="s">
        <v>15771</v>
      </c>
    </row>
    <row r="17959" spans="1:3">
      <c r="A17959" t="s">
        <v>15814</v>
      </c>
      <c r="B17959" t="s">
        <v>900</v>
      </c>
      <c r="C17959" t="s">
        <v>15771</v>
      </c>
    </row>
    <row r="17960" spans="1:3">
      <c r="A17960" t="s">
        <v>15815</v>
      </c>
      <c r="B17960" t="s">
        <v>900</v>
      </c>
      <c r="C17960" t="s">
        <v>15771</v>
      </c>
    </row>
    <row r="17961" spans="1:3">
      <c r="A17961" t="s">
        <v>15816</v>
      </c>
      <c r="B17961" t="s">
        <v>900</v>
      </c>
      <c r="C17961" t="s">
        <v>15771</v>
      </c>
    </row>
    <row r="17962" spans="1:3">
      <c r="A17962" t="s">
        <v>15817</v>
      </c>
      <c r="B17962" t="s">
        <v>856</v>
      </c>
      <c r="C17962" t="s">
        <v>15119</v>
      </c>
    </row>
    <row r="17963" spans="1:3">
      <c r="A17963" t="s">
        <v>15817</v>
      </c>
      <c r="B17963" t="s">
        <v>900</v>
      </c>
      <c r="C17963" t="s">
        <v>15771</v>
      </c>
    </row>
    <row r="17964" spans="1:3">
      <c r="A17964" t="s">
        <v>15818</v>
      </c>
      <c r="B17964" t="s">
        <v>856</v>
      </c>
      <c r="C17964" t="s">
        <v>15119</v>
      </c>
    </row>
    <row r="17965" spans="1:3">
      <c r="A17965" t="s">
        <v>15818</v>
      </c>
      <c r="B17965" t="s">
        <v>900</v>
      </c>
      <c r="C17965" t="s">
        <v>15771</v>
      </c>
    </row>
    <row r="17966" spans="1:3">
      <c r="A17966" t="s">
        <v>15819</v>
      </c>
      <c r="B17966" t="s">
        <v>900</v>
      </c>
      <c r="C17966" t="s">
        <v>15771</v>
      </c>
    </row>
    <row r="17967" spans="1:3">
      <c r="A17967" t="s">
        <v>15820</v>
      </c>
      <c r="B17967" t="s">
        <v>900</v>
      </c>
      <c r="C17967" t="s">
        <v>15771</v>
      </c>
    </row>
    <row r="17968" spans="1:3">
      <c r="A17968" t="s">
        <v>15821</v>
      </c>
      <c r="B17968" t="s">
        <v>900</v>
      </c>
      <c r="C17968" t="s">
        <v>15771</v>
      </c>
    </row>
    <row r="17969" spans="1:3">
      <c r="A17969" t="s">
        <v>15822</v>
      </c>
      <c r="B17969" t="s">
        <v>900</v>
      </c>
      <c r="C17969" t="s">
        <v>15771</v>
      </c>
    </row>
    <row r="17970" spans="1:3">
      <c r="A17970" t="s">
        <v>15823</v>
      </c>
      <c r="B17970" t="s">
        <v>900</v>
      </c>
      <c r="C17970" t="s">
        <v>15771</v>
      </c>
    </row>
    <row r="17971" spans="1:3">
      <c r="A17971" t="s">
        <v>15824</v>
      </c>
      <c r="B17971" t="s">
        <v>900</v>
      </c>
      <c r="C17971" t="s">
        <v>15771</v>
      </c>
    </row>
    <row r="17972" spans="1:3">
      <c r="A17972" t="s">
        <v>15825</v>
      </c>
      <c r="B17972" t="s">
        <v>900</v>
      </c>
      <c r="C17972" t="s">
        <v>15771</v>
      </c>
    </row>
    <row r="17973" spans="1:3">
      <c r="A17973" t="s">
        <v>15826</v>
      </c>
      <c r="B17973" t="s">
        <v>900</v>
      </c>
      <c r="C17973" t="s">
        <v>15771</v>
      </c>
    </row>
    <row r="17974" spans="1:3">
      <c r="A17974" t="s">
        <v>15827</v>
      </c>
      <c r="B17974" t="s">
        <v>900</v>
      </c>
      <c r="C17974" t="s">
        <v>15771</v>
      </c>
    </row>
    <row r="17975" spans="1:3">
      <c r="A17975" t="s">
        <v>15828</v>
      </c>
      <c r="B17975" t="s">
        <v>900</v>
      </c>
      <c r="C17975" t="s">
        <v>15771</v>
      </c>
    </row>
    <row r="17976" spans="1:3">
      <c r="A17976" t="s">
        <v>15829</v>
      </c>
      <c r="B17976" t="s">
        <v>900</v>
      </c>
      <c r="C17976" t="s">
        <v>15771</v>
      </c>
    </row>
    <row r="17977" spans="1:3">
      <c r="A17977" t="s">
        <v>15830</v>
      </c>
      <c r="B17977" t="s">
        <v>900</v>
      </c>
      <c r="C17977" t="s">
        <v>15771</v>
      </c>
    </row>
    <row r="17978" spans="1:3">
      <c r="A17978" t="s">
        <v>15831</v>
      </c>
      <c r="B17978" t="s">
        <v>900</v>
      </c>
      <c r="C17978" t="s">
        <v>15771</v>
      </c>
    </row>
    <row r="17979" spans="1:3">
      <c r="A17979" t="s">
        <v>15832</v>
      </c>
      <c r="B17979" t="s">
        <v>900</v>
      </c>
      <c r="C17979" t="s">
        <v>15771</v>
      </c>
    </row>
    <row r="17980" spans="1:3">
      <c r="A17980" t="s">
        <v>15833</v>
      </c>
      <c r="B17980" t="s">
        <v>900</v>
      </c>
      <c r="C17980" t="s">
        <v>15771</v>
      </c>
    </row>
    <row r="17981" spans="1:3">
      <c r="A17981" t="s">
        <v>15834</v>
      </c>
      <c r="B17981" t="s">
        <v>900</v>
      </c>
      <c r="C17981" t="s">
        <v>15771</v>
      </c>
    </row>
    <row r="17982" spans="1:3">
      <c r="A17982" t="s">
        <v>15835</v>
      </c>
      <c r="B17982" t="s">
        <v>900</v>
      </c>
      <c r="C17982" t="s">
        <v>15771</v>
      </c>
    </row>
    <row r="17983" spans="1:3">
      <c r="A17983" t="s">
        <v>15836</v>
      </c>
      <c r="B17983" t="s">
        <v>900</v>
      </c>
      <c r="C17983" t="s">
        <v>15771</v>
      </c>
    </row>
    <row r="17984" spans="1:3">
      <c r="A17984" t="s">
        <v>15837</v>
      </c>
      <c r="B17984" t="s">
        <v>900</v>
      </c>
      <c r="C17984" t="s">
        <v>15771</v>
      </c>
    </row>
    <row r="17985" spans="1:3">
      <c r="A17985" t="s">
        <v>15838</v>
      </c>
      <c r="B17985" t="s">
        <v>900</v>
      </c>
      <c r="C17985" t="s">
        <v>15771</v>
      </c>
    </row>
    <row r="17986" spans="1:3">
      <c r="A17986" t="s">
        <v>15839</v>
      </c>
      <c r="B17986" t="s">
        <v>900</v>
      </c>
      <c r="C17986" t="s">
        <v>15771</v>
      </c>
    </row>
    <row r="17987" spans="1:3">
      <c r="A17987" t="s">
        <v>15840</v>
      </c>
      <c r="B17987" t="s">
        <v>900</v>
      </c>
      <c r="C17987" t="s">
        <v>15771</v>
      </c>
    </row>
    <row r="17988" spans="1:3">
      <c r="A17988" t="s">
        <v>15841</v>
      </c>
      <c r="B17988" t="s">
        <v>900</v>
      </c>
      <c r="C17988" t="s">
        <v>15771</v>
      </c>
    </row>
    <row r="17989" spans="1:3">
      <c r="A17989" t="s">
        <v>15842</v>
      </c>
      <c r="B17989" t="s">
        <v>900</v>
      </c>
      <c r="C17989" t="s">
        <v>15771</v>
      </c>
    </row>
    <row r="17990" spans="1:3">
      <c r="A17990" t="s">
        <v>15843</v>
      </c>
      <c r="B17990" t="s">
        <v>900</v>
      </c>
      <c r="C17990" t="s">
        <v>15771</v>
      </c>
    </row>
    <row r="17991" spans="1:3">
      <c r="A17991" t="s">
        <v>15844</v>
      </c>
      <c r="B17991" t="s">
        <v>900</v>
      </c>
      <c r="C17991" t="s">
        <v>15771</v>
      </c>
    </row>
    <row r="17992" spans="1:3">
      <c r="A17992" t="s">
        <v>15845</v>
      </c>
      <c r="B17992" t="s">
        <v>900</v>
      </c>
      <c r="C17992" t="s">
        <v>15771</v>
      </c>
    </row>
    <row r="17993" spans="1:3">
      <c r="A17993" t="s">
        <v>15846</v>
      </c>
      <c r="B17993" t="s">
        <v>900</v>
      </c>
      <c r="C17993" t="s">
        <v>15771</v>
      </c>
    </row>
    <row r="17994" spans="1:3">
      <c r="A17994" t="s">
        <v>15847</v>
      </c>
      <c r="B17994" t="s">
        <v>900</v>
      </c>
      <c r="C17994" t="s">
        <v>15771</v>
      </c>
    </row>
    <row r="17995" spans="1:3">
      <c r="A17995" t="s">
        <v>15848</v>
      </c>
      <c r="B17995" t="s">
        <v>900</v>
      </c>
      <c r="C17995" t="s">
        <v>15771</v>
      </c>
    </row>
    <row r="17996" spans="1:3">
      <c r="A17996" t="s">
        <v>15849</v>
      </c>
      <c r="B17996" t="s">
        <v>900</v>
      </c>
      <c r="C17996" t="s">
        <v>15771</v>
      </c>
    </row>
    <row r="17997" spans="1:3">
      <c r="A17997" t="s">
        <v>15850</v>
      </c>
      <c r="B17997" t="s">
        <v>900</v>
      </c>
      <c r="C17997" t="s">
        <v>15771</v>
      </c>
    </row>
    <row r="17998" spans="1:3">
      <c r="A17998" t="s">
        <v>15851</v>
      </c>
      <c r="B17998" t="s">
        <v>900</v>
      </c>
      <c r="C17998" t="s">
        <v>15771</v>
      </c>
    </row>
    <row r="17999" spans="1:3">
      <c r="A17999" t="s">
        <v>15852</v>
      </c>
      <c r="B17999" t="s">
        <v>900</v>
      </c>
      <c r="C17999" t="s">
        <v>15771</v>
      </c>
    </row>
    <row r="18000" spans="1:3">
      <c r="A18000" t="s">
        <v>15853</v>
      </c>
      <c r="B18000" t="s">
        <v>900</v>
      </c>
      <c r="C18000" t="s">
        <v>15771</v>
      </c>
    </row>
    <row r="18001" spans="1:3">
      <c r="A18001" t="s">
        <v>15854</v>
      </c>
      <c r="B18001" t="s">
        <v>900</v>
      </c>
      <c r="C18001" t="s">
        <v>15771</v>
      </c>
    </row>
    <row r="18002" spans="1:3">
      <c r="A18002" t="s">
        <v>15855</v>
      </c>
      <c r="B18002" t="s">
        <v>900</v>
      </c>
      <c r="C18002" t="s">
        <v>15771</v>
      </c>
    </row>
    <row r="18003" spans="1:3">
      <c r="A18003" t="s">
        <v>15856</v>
      </c>
      <c r="B18003" t="s">
        <v>900</v>
      </c>
      <c r="C18003" t="s">
        <v>15771</v>
      </c>
    </row>
    <row r="18004" spans="1:3">
      <c r="A18004" t="s">
        <v>15857</v>
      </c>
      <c r="B18004" t="s">
        <v>900</v>
      </c>
      <c r="C18004" t="s">
        <v>15771</v>
      </c>
    </row>
    <row r="18005" spans="1:3">
      <c r="A18005" t="s">
        <v>15858</v>
      </c>
      <c r="B18005" t="s">
        <v>900</v>
      </c>
      <c r="C18005" t="s">
        <v>15771</v>
      </c>
    </row>
    <row r="18006" spans="1:3">
      <c r="A18006" t="s">
        <v>15859</v>
      </c>
      <c r="B18006" t="s">
        <v>900</v>
      </c>
      <c r="C18006" t="s">
        <v>15771</v>
      </c>
    </row>
    <row r="18007" spans="1:3">
      <c r="A18007" t="s">
        <v>15860</v>
      </c>
      <c r="B18007" t="s">
        <v>900</v>
      </c>
      <c r="C18007" t="s">
        <v>15771</v>
      </c>
    </row>
    <row r="18008" spans="1:3">
      <c r="A18008" t="s">
        <v>15861</v>
      </c>
      <c r="B18008" t="s">
        <v>900</v>
      </c>
      <c r="C18008" t="s">
        <v>15771</v>
      </c>
    </row>
    <row r="18009" spans="1:3">
      <c r="A18009" t="s">
        <v>15862</v>
      </c>
      <c r="B18009" t="s">
        <v>900</v>
      </c>
      <c r="C18009" t="s">
        <v>15771</v>
      </c>
    </row>
    <row r="18010" spans="1:3">
      <c r="A18010" t="s">
        <v>15863</v>
      </c>
      <c r="B18010" t="s">
        <v>900</v>
      </c>
      <c r="C18010" t="s">
        <v>15771</v>
      </c>
    </row>
    <row r="18011" spans="1:3">
      <c r="A18011" t="s">
        <v>15864</v>
      </c>
      <c r="B18011" t="s">
        <v>900</v>
      </c>
      <c r="C18011" t="s">
        <v>15771</v>
      </c>
    </row>
    <row r="18012" spans="1:3">
      <c r="A18012" t="s">
        <v>15865</v>
      </c>
      <c r="B18012" t="s">
        <v>900</v>
      </c>
      <c r="C18012" t="s">
        <v>15771</v>
      </c>
    </row>
    <row r="18013" spans="1:3">
      <c r="A18013" t="s">
        <v>15866</v>
      </c>
      <c r="B18013" t="s">
        <v>900</v>
      </c>
      <c r="C18013" t="s">
        <v>15771</v>
      </c>
    </row>
    <row r="18014" spans="1:3">
      <c r="A18014" t="s">
        <v>15867</v>
      </c>
      <c r="B18014" t="s">
        <v>900</v>
      </c>
      <c r="C18014" t="s">
        <v>15771</v>
      </c>
    </row>
    <row r="18015" spans="1:3">
      <c r="A18015" t="s">
        <v>15868</v>
      </c>
      <c r="B18015" t="s">
        <v>900</v>
      </c>
      <c r="C18015" t="s">
        <v>15771</v>
      </c>
    </row>
    <row r="18016" spans="1:3">
      <c r="A18016" t="s">
        <v>15869</v>
      </c>
      <c r="B18016" t="s">
        <v>900</v>
      </c>
      <c r="C18016" t="s">
        <v>15771</v>
      </c>
    </row>
    <row r="18017" spans="1:3">
      <c r="A18017" t="s">
        <v>15870</v>
      </c>
      <c r="B18017" t="s">
        <v>900</v>
      </c>
      <c r="C18017" t="s">
        <v>15771</v>
      </c>
    </row>
    <row r="18018" spans="1:3">
      <c r="A18018" t="s">
        <v>15871</v>
      </c>
      <c r="B18018" t="s">
        <v>900</v>
      </c>
      <c r="C18018" t="s">
        <v>15771</v>
      </c>
    </row>
    <row r="18019" spans="1:3">
      <c r="A18019" t="s">
        <v>15872</v>
      </c>
      <c r="B18019" t="s">
        <v>900</v>
      </c>
      <c r="C18019" t="s">
        <v>15771</v>
      </c>
    </row>
    <row r="18020" spans="1:3">
      <c r="A18020" t="s">
        <v>15873</v>
      </c>
      <c r="B18020" t="s">
        <v>900</v>
      </c>
      <c r="C18020" t="s">
        <v>15771</v>
      </c>
    </row>
    <row r="18021" spans="1:3">
      <c r="A18021" t="s">
        <v>15874</v>
      </c>
      <c r="B18021" t="s">
        <v>900</v>
      </c>
      <c r="C18021" t="s">
        <v>15771</v>
      </c>
    </row>
    <row r="18022" spans="1:3">
      <c r="A18022" t="s">
        <v>15875</v>
      </c>
      <c r="B18022" t="s">
        <v>900</v>
      </c>
      <c r="C18022" t="s">
        <v>15771</v>
      </c>
    </row>
    <row r="18023" spans="1:3">
      <c r="A18023" t="s">
        <v>15876</v>
      </c>
      <c r="B18023" t="s">
        <v>900</v>
      </c>
      <c r="C18023" t="s">
        <v>15771</v>
      </c>
    </row>
    <row r="18024" spans="1:3">
      <c r="A18024" t="s">
        <v>15877</v>
      </c>
      <c r="B18024" t="s">
        <v>900</v>
      </c>
      <c r="C18024" t="s">
        <v>15771</v>
      </c>
    </row>
    <row r="18025" spans="1:3">
      <c r="A18025" t="s">
        <v>15878</v>
      </c>
      <c r="B18025" t="s">
        <v>900</v>
      </c>
      <c r="C18025" t="s">
        <v>15771</v>
      </c>
    </row>
    <row r="18026" spans="1:3">
      <c r="A18026" t="s">
        <v>15879</v>
      </c>
      <c r="B18026" t="s">
        <v>900</v>
      </c>
      <c r="C18026" t="s">
        <v>15771</v>
      </c>
    </row>
    <row r="18027" spans="1:3">
      <c r="A18027" t="s">
        <v>15880</v>
      </c>
      <c r="B18027" t="s">
        <v>900</v>
      </c>
      <c r="C18027" t="s">
        <v>15771</v>
      </c>
    </row>
    <row r="18028" spans="1:3">
      <c r="A18028" t="s">
        <v>15881</v>
      </c>
      <c r="B18028" t="s">
        <v>900</v>
      </c>
      <c r="C18028" t="s">
        <v>15771</v>
      </c>
    </row>
    <row r="18029" spans="1:3">
      <c r="A18029" t="s">
        <v>15882</v>
      </c>
      <c r="B18029" t="s">
        <v>900</v>
      </c>
      <c r="C18029" t="s">
        <v>15771</v>
      </c>
    </row>
    <row r="18030" spans="1:3">
      <c r="A18030" t="s">
        <v>15883</v>
      </c>
      <c r="B18030" t="s">
        <v>900</v>
      </c>
      <c r="C18030" t="s">
        <v>15771</v>
      </c>
    </row>
    <row r="18031" spans="1:3">
      <c r="A18031" t="s">
        <v>15884</v>
      </c>
      <c r="B18031" t="s">
        <v>900</v>
      </c>
      <c r="C18031" t="s">
        <v>15771</v>
      </c>
    </row>
    <row r="18032" spans="1:3">
      <c r="A18032" t="s">
        <v>15885</v>
      </c>
      <c r="B18032" t="s">
        <v>900</v>
      </c>
      <c r="C18032" t="s">
        <v>15771</v>
      </c>
    </row>
    <row r="18033" spans="1:3">
      <c r="A18033" t="s">
        <v>15886</v>
      </c>
      <c r="B18033" t="s">
        <v>856</v>
      </c>
      <c r="C18033" t="s">
        <v>15119</v>
      </c>
    </row>
    <row r="18034" spans="1:3">
      <c r="A18034" t="s">
        <v>15886</v>
      </c>
      <c r="B18034" t="s">
        <v>900</v>
      </c>
      <c r="C18034" t="s">
        <v>15771</v>
      </c>
    </row>
    <row r="18035" spans="1:3">
      <c r="A18035" t="s">
        <v>15887</v>
      </c>
      <c r="B18035" t="s">
        <v>900</v>
      </c>
      <c r="C18035" t="s">
        <v>15771</v>
      </c>
    </row>
    <row r="18036" spans="1:3">
      <c r="A18036" t="s">
        <v>15888</v>
      </c>
      <c r="B18036" t="s">
        <v>900</v>
      </c>
      <c r="C18036" t="s">
        <v>15771</v>
      </c>
    </row>
    <row r="18037" spans="1:3">
      <c r="A18037" t="s">
        <v>15889</v>
      </c>
      <c r="B18037" t="s">
        <v>900</v>
      </c>
      <c r="C18037" t="s">
        <v>15771</v>
      </c>
    </row>
    <row r="18038" spans="1:3">
      <c r="A18038" t="s">
        <v>15890</v>
      </c>
      <c r="B18038" t="s">
        <v>900</v>
      </c>
      <c r="C18038" t="s">
        <v>15771</v>
      </c>
    </row>
    <row r="18039" spans="1:3">
      <c r="A18039" t="s">
        <v>15891</v>
      </c>
      <c r="B18039" t="s">
        <v>900</v>
      </c>
      <c r="C18039" t="s">
        <v>15771</v>
      </c>
    </row>
    <row r="18040" spans="1:3">
      <c r="A18040" t="s">
        <v>15892</v>
      </c>
      <c r="B18040" t="s">
        <v>900</v>
      </c>
      <c r="C18040" t="s">
        <v>15771</v>
      </c>
    </row>
    <row r="18041" spans="1:3">
      <c r="A18041" t="s">
        <v>15893</v>
      </c>
      <c r="B18041" t="s">
        <v>900</v>
      </c>
      <c r="C18041" t="s">
        <v>15771</v>
      </c>
    </row>
    <row r="18042" spans="1:3">
      <c r="A18042" t="s">
        <v>15894</v>
      </c>
      <c r="B18042" t="s">
        <v>900</v>
      </c>
      <c r="C18042" t="s">
        <v>15771</v>
      </c>
    </row>
    <row r="18043" spans="1:3">
      <c r="A18043" t="s">
        <v>15895</v>
      </c>
      <c r="B18043" t="s">
        <v>900</v>
      </c>
      <c r="C18043" t="s">
        <v>15771</v>
      </c>
    </row>
    <row r="18044" spans="1:3">
      <c r="A18044" t="s">
        <v>15896</v>
      </c>
      <c r="B18044" t="s">
        <v>900</v>
      </c>
      <c r="C18044" t="s">
        <v>15771</v>
      </c>
    </row>
    <row r="18045" spans="1:3">
      <c r="A18045" t="s">
        <v>15897</v>
      </c>
      <c r="B18045" t="s">
        <v>900</v>
      </c>
      <c r="C18045" t="s">
        <v>15771</v>
      </c>
    </row>
    <row r="18046" spans="1:3">
      <c r="A18046" t="s">
        <v>15898</v>
      </c>
      <c r="B18046" t="s">
        <v>900</v>
      </c>
      <c r="C18046" t="s">
        <v>15771</v>
      </c>
    </row>
    <row r="18047" spans="1:3">
      <c r="A18047" t="s">
        <v>15899</v>
      </c>
      <c r="B18047" t="s">
        <v>900</v>
      </c>
      <c r="C18047" t="s">
        <v>15771</v>
      </c>
    </row>
    <row r="18048" spans="1:3">
      <c r="A18048" t="s">
        <v>15900</v>
      </c>
      <c r="B18048" t="s">
        <v>900</v>
      </c>
      <c r="C18048" t="s">
        <v>15771</v>
      </c>
    </row>
    <row r="18049" spans="1:3">
      <c r="A18049" t="s">
        <v>15901</v>
      </c>
      <c r="B18049" t="s">
        <v>900</v>
      </c>
      <c r="C18049" t="s">
        <v>15771</v>
      </c>
    </row>
    <row r="18050" spans="1:3">
      <c r="A18050" t="s">
        <v>15902</v>
      </c>
      <c r="B18050" t="s">
        <v>900</v>
      </c>
      <c r="C18050" t="s">
        <v>15771</v>
      </c>
    </row>
    <row r="18051" spans="1:3">
      <c r="A18051" t="s">
        <v>15903</v>
      </c>
      <c r="B18051" t="s">
        <v>856</v>
      </c>
      <c r="C18051" t="s">
        <v>15119</v>
      </c>
    </row>
    <row r="18052" spans="1:3">
      <c r="A18052" t="s">
        <v>15903</v>
      </c>
      <c r="B18052" t="s">
        <v>900</v>
      </c>
      <c r="C18052" t="s">
        <v>15771</v>
      </c>
    </row>
    <row r="18053" spans="1:3">
      <c r="A18053" t="s">
        <v>15904</v>
      </c>
      <c r="B18053" t="s">
        <v>856</v>
      </c>
      <c r="C18053" t="s">
        <v>15119</v>
      </c>
    </row>
    <row r="18054" spans="1:3">
      <c r="A18054" t="s">
        <v>15904</v>
      </c>
      <c r="B18054" t="s">
        <v>900</v>
      </c>
      <c r="C18054" t="s">
        <v>15771</v>
      </c>
    </row>
    <row r="18055" spans="1:3">
      <c r="A18055" t="s">
        <v>15905</v>
      </c>
      <c r="B18055" t="s">
        <v>900</v>
      </c>
      <c r="C18055" t="s">
        <v>15771</v>
      </c>
    </row>
    <row r="18056" spans="1:3">
      <c r="A18056" t="s">
        <v>15906</v>
      </c>
      <c r="B18056" t="s">
        <v>895</v>
      </c>
      <c r="C18056" t="s">
        <v>15056</v>
      </c>
    </row>
    <row r="18057" spans="1:3">
      <c r="A18057" t="s">
        <v>15906</v>
      </c>
      <c r="B18057" t="s">
        <v>900</v>
      </c>
      <c r="C18057" t="s">
        <v>15771</v>
      </c>
    </row>
    <row r="18058" spans="1:3">
      <c r="A18058" t="s">
        <v>15907</v>
      </c>
      <c r="B18058" t="s">
        <v>815</v>
      </c>
      <c r="C18058" t="s">
        <v>15685</v>
      </c>
    </row>
    <row r="18059" spans="1:3">
      <c r="A18059" t="s">
        <v>15907</v>
      </c>
      <c r="B18059" t="s">
        <v>841</v>
      </c>
      <c r="C18059" t="s">
        <v>15280</v>
      </c>
    </row>
    <row r="18060" spans="1:3">
      <c r="A18060" t="s">
        <v>15907</v>
      </c>
      <c r="B18060" t="s">
        <v>842</v>
      </c>
      <c r="C18060" t="s">
        <v>15340</v>
      </c>
    </row>
    <row r="18061" spans="1:3">
      <c r="A18061" t="s">
        <v>15907</v>
      </c>
      <c r="B18061" t="s">
        <v>856</v>
      </c>
      <c r="C18061" t="s">
        <v>15119</v>
      </c>
    </row>
    <row r="18062" spans="1:3">
      <c r="A18062" t="s">
        <v>15907</v>
      </c>
      <c r="B18062" t="s">
        <v>877</v>
      </c>
      <c r="C18062" t="s">
        <v>15908</v>
      </c>
    </row>
    <row r="18063" spans="1:3">
      <c r="A18063" t="s">
        <v>15907</v>
      </c>
      <c r="B18063" t="s">
        <v>15298</v>
      </c>
      <c r="C18063" t="s">
        <v>15299</v>
      </c>
    </row>
    <row r="18064" spans="1:3">
      <c r="A18064" t="s">
        <v>15907</v>
      </c>
      <c r="B18064" t="s">
        <v>900</v>
      </c>
      <c r="C18064" t="s">
        <v>15771</v>
      </c>
    </row>
    <row r="18065" spans="1:3">
      <c r="A18065" t="s">
        <v>15909</v>
      </c>
      <c r="B18065" t="s">
        <v>900</v>
      </c>
      <c r="C18065" t="s">
        <v>15771</v>
      </c>
    </row>
    <row r="18066" spans="1:3">
      <c r="A18066" t="s">
        <v>15910</v>
      </c>
      <c r="B18066" t="s">
        <v>900</v>
      </c>
      <c r="C18066" t="s">
        <v>15771</v>
      </c>
    </row>
    <row r="18067" spans="1:3">
      <c r="A18067" t="s">
        <v>15911</v>
      </c>
      <c r="B18067" t="s">
        <v>856</v>
      </c>
      <c r="C18067" t="s">
        <v>15119</v>
      </c>
    </row>
    <row r="18068" spans="1:3">
      <c r="A18068" t="s">
        <v>15911</v>
      </c>
      <c r="B18068" t="s">
        <v>15417</v>
      </c>
      <c r="C18068" t="s">
        <v>15418</v>
      </c>
    </row>
    <row r="18069" spans="1:3">
      <c r="A18069" t="s">
        <v>15911</v>
      </c>
      <c r="B18069" t="s">
        <v>900</v>
      </c>
      <c r="C18069" t="s">
        <v>15771</v>
      </c>
    </row>
    <row r="18070" spans="1:3">
      <c r="A18070" t="s">
        <v>15912</v>
      </c>
      <c r="B18070" t="s">
        <v>895</v>
      </c>
      <c r="C18070" t="s">
        <v>15056</v>
      </c>
    </row>
    <row r="18071" spans="1:3">
      <c r="A18071" t="s">
        <v>15913</v>
      </c>
      <c r="B18071" t="s">
        <v>895</v>
      </c>
      <c r="C18071" t="s">
        <v>15056</v>
      </c>
    </row>
    <row r="18072" spans="1:3">
      <c r="A18072" t="s">
        <v>15914</v>
      </c>
      <c r="B18072" t="s">
        <v>895</v>
      </c>
      <c r="C18072" t="s">
        <v>15056</v>
      </c>
    </row>
    <row r="18073" spans="1:3">
      <c r="A18073" t="s">
        <v>15915</v>
      </c>
      <c r="B18073" t="s">
        <v>895</v>
      </c>
      <c r="C18073" t="s">
        <v>15056</v>
      </c>
    </row>
    <row r="18074" spans="1:3">
      <c r="A18074" t="s">
        <v>15916</v>
      </c>
      <c r="B18074" t="s">
        <v>895</v>
      </c>
      <c r="C18074" t="s">
        <v>15056</v>
      </c>
    </row>
    <row r="18075" spans="1:3">
      <c r="A18075" t="s">
        <v>15917</v>
      </c>
      <c r="B18075" t="s">
        <v>895</v>
      </c>
      <c r="C18075" t="s">
        <v>15056</v>
      </c>
    </row>
    <row r="18076" spans="1:3">
      <c r="A18076" t="s">
        <v>15918</v>
      </c>
      <c r="B18076" t="s">
        <v>895</v>
      </c>
      <c r="C18076" t="s">
        <v>15056</v>
      </c>
    </row>
    <row r="18077" spans="1:3">
      <c r="A18077" t="s">
        <v>15919</v>
      </c>
      <c r="B18077" t="s">
        <v>895</v>
      </c>
      <c r="C18077" t="s">
        <v>15056</v>
      </c>
    </row>
    <row r="18078" spans="1:3">
      <c r="A18078" t="s">
        <v>15920</v>
      </c>
      <c r="B18078" t="s">
        <v>895</v>
      </c>
      <c r="C18078" t="s">
        <v>15056</v>
      </c>
    </row>
    <row r="18079" spans="1:3">
      <c r="A18079" t="s">
        <v>15921</v>
      </c>
      <c r="B18079" t="s">
        <v>895</v>
      </c>
      <c r="C18079" t="s">
        <v>15056</v>
      </c>
    </row>
    <row r="18080" spans="1:3">
      <c r="A18080" t="s">
        <v>15921</v>
      </c>
      <c r="B18080" t="s">
        <v>899</v>
      </c>
      <c r="C18080" t="s">
        <v>15030</v>
      </c>
    </row>
    <row r="18081" spans="1:3">
      <c r="A18081" t="s">
        <v>15922</v>
      </c>
      <c r="B18081" t="s">
        <v>895</v>
      </c>
      <c r="C18081" t="s">
        <v>15056</v>
      </c>
    </row>
    <row r="18082" spans="1:3">
      <c r="A18082" t="s">
        <v>15923</v>
      </c>
      <c r="B18082" t="s">
        <v>895</v>
      </c>
      <c r="C18082" t="s">
        <v>15056</v>
      </c>
    </row>
    <row r="18083" spans="1:3">
      <c r="A18083" t="s">
        <v>15924</v>
      </c>
      <c r="B18083" t="s">
        <v>895</v>
      </c>
      <c r="C18083" t="s">
        <v>15056</v>
      </c>
    </row>
    <row r="18084" spans="1:3">
      <c r="A18084" t="s">
        <v>15925</v>
      </c>
      <c r="B18084" t="s">
        <v>895</v>
      </c>
      <c r="C18084" t="s">
        <v>15056</v>
      </c>
    </row>
    <row r="18085" spans="1:3">
      <c r="A18085" t="s">
        <v>15926</v>
      </c>
      <c r="B18085" t="s">
        <v>895</v>
      </c>
      <c r="C18085" t="s">
        <v>15056</v>
      </c>
    </row>
    <row r="18086" spans="1:3">
      <c r="A18086" t="s">
        <v>15927</v>
      </c>
      <c r="B18086" t="s">
        <v>895</v>
      </c>
      <c r="C18086" t="s">
        <v>15056</v>
      </c>
    </row>
    <row r="18087" spans="1:3">
      <c r="A18087" t="s">
        <v>15928</v>
      </c>
      <c r="B18087" t="s">
        <v>895</v>
      </c>
      <c r="C18087" t="s">
        <v>15056</v>
      </c>
    </row>
    <row r="18088" spans="1:3">
      <c r="A18088" t="s">
        <v>15929</v>
      </c>
      <c r="B18088" t="s">
        <v>895</v>
      </c>
      <c r="C18088" t="s">
        <v>15056</v>
      </c>
    </row>
    <row r="18089" spans="1:3">
      <c r="A18089" t="s">
        <v>15930</v>
      </c>
      <c r="B18089" t="s">
        <v>895</v>
      </c>
      <c r="C18089" t="s">
        <v>15056</v>
      </c>
    </row>
    <row r="18090" spans="1:3">
      <c r="A18090" t="s">
        <v>15931</v>
      </c>
      <c r="B18090" t="s">
        <v>895</v>
      </c>
      <c r="C18090" t="s">
        <v>15056</v>
      </c>
    </row>
    <row r="18091" spans="1:3">
      <c r="A18091" t="s">
        <v>15932</v>
      </c>
      <c r="B18091" t="s">
        <v>895</v>
      </c>
      <c r="C18091" t="s">
        <v>15056</v>
      </c>
    </row>
    <row r="18092" spans="1:3">
      <c r="A18092" t="s">
        <v>15933</v>
      </c>
      <c r="B18092" t="s">
        <v>895</v>
      </c>
      <c r="C18092" t="s">
        <v>15056</v>
      </c>
    </row>
    <row r="18093" spans="1:3">
      <c r="A18093" t="s">
        <v>15934</v>
      </c>
      <c r="B18093" t="s">
        <v>895</v>
      </c>
      <c r="C18093" t="s">
        <v>15056</v>
      </c>
    </row>
    <row r="18094" spans="1:3">
      <c r="A18094" t="s">
        <v>15935</v>
      </c>
      <c r="B18094" t="s">
        <v>895</v>
      </c>
      <c r="C18094" t="s">
        <v>15056</v>
      </c>
    </row>
    <row r="18095" spans="1:3">
      <c r="A18095" t="s">
        <v>15936</v>
      </c>
      <c r="B18095" t="s">
        <v>895</v>
      </c>
      <c r="C18095" t="s">
        <v>15056</v>
      </c>
    </row>
    <row r="18096" spans="1:3">
      <c r="A18096" t="s">
        <v>15937</v>
      </c>
      <c r="B18096" t="s">
        <v>895</v>
      </c>
      <c r="C18096" t="s">
        <v>15056</v>
      </c>
    </row>
    <row r="18097" spans="1:3">
      <c r="A18097" t="s">
        <v>15938</v>
      </c>
      <c r="B18097" t="s">
        <v>895</v>
      </c>
      <c r="C18097" t="s">
        <v>15056</v>
      </c>
    </row>
    <row r="18098" spans="1:3">
      <c r="A18098" t="s">
        <v>15939</v>
      </c>
      <c r="B18098" t="s">
        <v>895</v>
      </c>
      <c r="C18098" t="s">
        <v>15056</v>
      </c>
    </row>
    <row r="18099" spans="1:3">
      <c r="A18099" t="s">
        <v>15940</v>
      </c>
      <c r="B18099" t="s">
        <v>895</v>
      </c>
      <c r="C18099" t="s">
        <v>15056</v>
      </c>
    </row>
    <row r="18100" spans="1:3">
      <c r="A18100" t="s">
        <v>15941</v>
      </c>
      <c r="B18100" t="s">
        <v>895</v>
      </c>
      <c r="C18100" t="s">
        <v>15056</v>
      </c>
    </row>
    <row r="18101" spans="1:3">
      <c r="A18101" t="s">
        <v>15942</v>
      </c>
      <c r="B18101" t="s">
        <v>895</v>
      </c>
      <c r="C18101" t="s">
        <v>15056</v>
      </c>
    </row>
    <row r="18102" spans="1:3">
      <c r="A18102" t="s">
        <v>15943</v>
      </c>
      <c r="B18102" t="s">
        <v>895</v>
      </c>
      <c r="C18102" t="s">
        <v>15056</v>
      </c>
    </row>
    <row r="18103" spans="1:3">
      <c r="A18103" t="s">
        <v>15944</v>
      </c>
      <c r="B18103" t="s">
        <v>895</v>
      </c>
      <c r="C18103" t="s">
        <v>15056</v>
      </c>
    </row>
    <row r="18104" spans="1:3">
      <c r="A18104" t="s">
        <v>15945</v>
      </c>
      <c r="B18104" t="s">
        <v>895</v>
      </c>
      <c r="C18104" t="s">
        <v>15056</v>
      </c>
    </row>
    <row r="18105" spans="1:3">
      <c r="A18105" t="s">
        <v>15946</v>
      </c>
      <c r="B18105" t="s">
        <v>895</v>
      </c>
      <c r="C18105" t="s">
        <v>15056</v>
      </c>
    </row>
    <row r="18106" spans="1:3">
      <c r="A18106" t="s">
        <v>15947</v>
      </c>
      <c r="B18106" t="s">
        <v>895</v>
      </c>
      <c r="C18106" t="s">
        <v>15056</v>
      </c>
    </row>
    <row r="18107" spans="1:3">
      <c r="A18107" t="s">
        <v>15948</v>
      </c>
      <c r="B18107" t="s">
        <v>895</v>
      </c>
      <c r="C18107" t="s">
        <v>15056</v>
      </c>
    </row>
    <row r="18108" spans="1:3">
      <c r="A18108" t="s">
        <v>15949</v>
      </c>
      <c r="B18108" t="s">
        <v>895</v>
      </c>
      <c r="C18108" t="s">
        <v>15056</v>
      </c>
    </row>
    <row r="18109" spans="1:3">
      <c r="A18109" t="s">
        <v>15950</v>
      </c>
      <c r="B18109" t="s">
        <v>895</v>
      </c>
      <c r="C18109" t="s">
        <v>15056</v>
      </c>
    </row>
    <row r="18110" spans="1:3">
      <c r="A18110" t="s">
        <v>15951</v>
      </c>
      <c r="B18110" t="s">
        <v>895</v>
      </c>
      <c r="C18110" t="s">
        <v>15056</v>
      </c>
    </row>
    <row r="18111" spans="1:3">
      <c r="A18111" t="s">
        <v>15952</v>
      </c>
      <c r="B18111" t="s">
        <v>895</v>
      </c>
      <c r="C18111" t="s">
        <v>15056</v>
      </c>
    </row>
    <row r="18112" spans="1:3">
      <c r="A18112" t="s">
        <v>15953</v>
      </c>
      <c r="B18112" t="s">
        <v>895</v>
      </c>
      <c r="C18112" t="s">
        <v>15056</v>
      </c>
    </row>
    <row r="18113" spans="1:3">
      <c r="A18113" t="s">
        <v>15954</v>
      </c>
      <c r="B18113" t="s">
        <v>895</v>
      </c>
      <c r="C18113" t="s">
        <v>15056</v>
      </c>
    </row>
    <row r="18114" spans="1:3">
      <c r="A18114" t="s">
        <v>15955</v>
      </c>
      <c r="B18114" t="s">
        <v>895</v>
      </c>
      <c r="C18114" t="s">
        <v>15056</v>
      </c>
    </row>
    <row r="18115" spans="1:3">
      <c r="A18115" t="s">
        <v>15956</v>
      </c>
      <c r="B18115" t="s">
        <v>895</v>
      </c>
      <c r="C18115" t="s">
        <v>15056</v>
      </c>
    </row>
    <row r="18116" spans="1:3">
      <c r="A18116" t="s">
        <v>15957</v>
      </c>
      <c r="B18116" t="s">
        <v>895</v>
      </c>
      <c r="C18116" t="s">
        <v>15056</v>
      </c>
    </row>
    <row r="18117" spans="1:3">
      <c r="A18117" t="s">
        <v>15957</v>
      </c>
      <c r="B18117" t="s">
        <v>900</v>
      </c>
      <c r="C18117" t="s">
        <v>15771</v>
      </c>
    </row>
    <row r="18118" spans="1:3">
      <c r="A18118" t="s">
        <v>15958</v>
      </c>
      <c r="B18118" t="s">
        <v>895</v>
      </c>
      <c r="C18118" t="s">
        <v>15056</v>
      </c>
    </row>
    <row r="18119" spans="1:3">
      <c r="A18119" t="s">
        <v>15959</v>
      </c>
      <c r="B18119" t="s">
        <v>895</v>
      </c>
      <c r="C18119" t="s">
        <v>15056</v>
      </c>
    </row>
    <row r="18120" spans="1:3">
      <c r="A18120" t="s">
        <v>15960</v>
      </c>
      <c r="B18120" t="s">
        <v>895</v>
      </c>
      <c r="C18120" t="s">
        <v>15056</v>
      </c>
    </row>
    <row r="18121" spans="1:3">
      <c r="A18121" t="s">
        <v>15961</v>
      </c>
      <c r="B18121" t="s">
        <v>895</v>
      </c>
      <c r="C18121" t="s">
        <v>15056</v>
      </c>
    </row>
    <row r="18122" spans="1:3">
      <c r="A18122" t="s">
        <v>15962</v>
      </c>
      <c r="B18122" t="s">
        <v>895</v>
      </c>
      <c r="C18122" t="s">
        <v>15056</v>
      </c>
    </row>
    <row r="18123" spans="1:3">
      <c r="A18123" t="s">
        <v>15963</v>
      </c>
      <c r="B18123" t="s">
        <v>895</v>
      </c>
      <c r="C18123" t="s">
        <v>15056</v>
      </c>
    </row>
    <row r="18124" spans="1:3">
      <c r="A18124" t="s">
        <v>15964</v>
      </c>
      <c r="B18124" t="s">
        <v>895</v>
      </c>
      <c r="C18124" t="s">
        <v>15056</v>
      </c>
    </row>
    <row r="18125" spans="1:3">
      <c r="A18125" t="s">
        <v>15964</v>
      </c>
      <c r="B18125" t="s">
        <v>900</v>
      </c>
      <c r="C18125" t="s">
        <v>15771</v>
      </c>
    </row>
    <row r="18126" spans="1:3">
      <c r="A18126" t="s">
        <v>15965</v>
      </c>
      <c r="B18126" t="s">
        <v>856</v>
      </c>
      <c r="C18126" t="s">
        <v>15119</v>
      </c>
    </row>
    <row r="18127" spans="1:3">
      <c r="A18127" t="s">
        <v>15966</v>
      </c>
      <c r="B18127" t="s">
        <v>895</v>
      </c>
      <c r="C18127" t="s">
        <v>15056</v>
      </c>
    </row>
    <row r="18128" spans="1:3">
      <c r="A18128" t="s">
        <v>15967</v>
      </c>
      <c r="B18128" t="s">
        <v>856</v>
      </c>
      <c r="C18128" t="s">
        <v>15119</v>
      </c>
    </row>
    <row r="18129" spans="1:3">
      <c r="A18129" t="s">
        <v>15967</v>
      </c>
      <c r="B18129" t="s">
        <v>895</v>
      </c>
      <c r="C18129" t="s">
        <v>15056</v>
      </c>
    </row>
    <row r="18130" spans="1:3">
      <c r="A18130" t="s">
        <v>15968</v>
      </c>
      <c r="B18130" t="s">
        <v>856</v>
      </c>
      <c r="C18130" t="s">
        <v>15119</v>
      </c>
    </row>
    <row r="18131" spans="1:3">
      <c r="A18131" t="s">
        <v>15968</v>
      </c>
      <c r="B18131" t="s">
        <v>895</v>
      </c>
      <c r="C18131" t="s">
        <v>15056</v>
      </c>
    </row>
    <row r="18132" spans="1:3">
      <c r="A18132" t="s">
        <v>15968</v>
      </c>
      <c r="B18132" t="s">
        <v>900</v>
      </c>
      <c r="C18132" t="s">
        <v>15771</v>
      </c>
    </row>
    <row r="18133" spans="1:3">
      <c r="A18133" t="s">
        <v>15969</v>
      </c>
      <c r="B18133" t="s">
        <v>895</v>
      </c>
      <c r="C18133" t="s">
        <v>15056</v>
      </c>
    </row>
    <row r="18134" spans="1:3">
      <c r="A18134" t="s">
        <v>15970</v>
      </c>
      <c r="B18134" t="s">
        <v>895</v>
      </c>
      <c r="C18134" t="s">
        <v>15056</v>
      </c>
    </row>
    <row r="18135" spans="1:3">
      <c r="A18135" t="s">
        <v>15971</v>
      </c>
      <c r="B18135" t="s">
        <v>895</v>
      </c>
      <c r="C18135" t="s">
        <v>15056</v>
      </c>
    </row>
    <row r="18136" spans="1:3">
      <c r="A18136" t="s">
        <v>15972</v>
      </c>
      <c r="B18136" t="s">
        <v>895</v>
      </c>
      <c r="C18136" t="s">
        <v>15056</v>
      </c>
    </row>
    <row r="18137" spans="1:3">
      <c r="A18137" t="s">
        <v>15973</v>
      </c>
      <c r="B18137" t="s">
        <v>895</v>
      </c>
      <c r="C18137" t="s">
        <v>15056</v>
      </c>
    </row>
    <row r="18138" spans="1:3">
      <c r="A18138" t="s">
        <v>15974</v>
      </c>
      <c r="B18138" t="s">
        <v>895</v>
      </c>
      <c r="C18138" t="s">
        <v>15056</v>
      </c>
    </row>
    <row r="18139" spans="1:3">
      <c r="A18139" t="s">
        <v>15975</v>
      </c>
      <c r="B18139" t="s">
        <v>895</v>
      </c>
      <c r="C18139" t="s">
        <v>15056</v>
      </c>
    </row>
    <row r="18140" spans="1:3">
      <c r="A18140" t="s">
        <v>15976</v>
      </c>
      <c r="B18140" t="s">
        <v>895</v>
      </c>
      <c r="C18140" t="s">
        <v>15056</v>
      </c>
    </row>
    <row r="18141" spans="1:3">
      <c r="A18141" t="s">
        <v>15977</v>
      </c>
      <c r="B18141" t="s">
        <v>895</v>
      </c>
      <c r="C18141" t="s">
        <v>15056</v>
      </c>
    </row>
    <row r="18142" spans="1:3">
      <c r="A18142" t="s">
        <v>15978</v>
      </c>
      <c r="B18142" t="s">
        <v>895</v>
      </c>
      <c r="C18142" t="s">
        <v>15056</v>
      </c>
    </row>
    <row r="18143" spans="1:3">
      <c r="A18143" t="s">
        <v>15979</v>
      </c>
      <c r="B18143" t="s">
        <v>895</v>
      </c>
      <c r="C18143" t="s">
        <v>15056</v>
      </c>
    </row>
    <row r="18144" spans="1:3">
      <c r="A18144" t="s">
        <v>15980</v>
      </c>
      <c r="B18144" t="s">
        <v>895</v>
      </c>
      <c r="C18144" t="s">
        <v>15056</v>
      </c>
    </row>
    <row r="18145" spans="1:3">
      <c r="A18145" t="s">
        <v>15981</v>
      </c>
      <c r="B18145" t="s">
        <v>895</v>
      </c>
      <c r="C18145" t="s">
        <v>15056</v>
      </c>
    </row>
    <row r="18146" spans="1:3">
      <c r="A18146" t="s">
        <v>15982</v>
      </c>
      <c r="B18146" t="s">
        <v>895</v>
      </c>
      <c r="C18146" t="s">
        <v>15056</v>
      </c>
    </row>
    <row r="18147" spans="1:3">
      <c r="A18147" t="s">
        <v>15983</v>
      </c>
      <c r="B18147" t="s">
        <v>895</v>
      </c>
      <c r="C18147" t="s">
        <v>15056</v>
      </c>
    </row>
    <row r="18148" spans="1:3">
      <c r="A18148" t="s">
        <v>15984</v>
      </c>
      <c r="B18148" t="s">
        <v>895</v>
      </c>
      <c r="C18148" t="s">
        <v>15056</v>
      </c>
    </row>
    <row r="18149" spans="1:3">
      <c r="A18149" t="s">
        <v>15985</v>
      </c>
      <c r="B18149" t="s">
        <v>895</v>
      </c>
      <c r="C18149" t="s">
        <v>15056</v>
      </c>
    </row>
    <row r="18150" spans="1:3">
      <c r="A18150" t="s">
        <v>15986</v>
      </c>
      <c r="B18150" t="s">
        <v>856</v>
      </c>
      <c r="C18150" t="s">
        <v>15119</v>
      </c>
    </row>
    <row r="18151" spans="1:3">
      <c r="A18151" t="s">
        <v>15986</v>
      </c>
      <c r="B18151" t="s">
        <v>900</v>
      </c>
      <c r="C18151" t="s">
        <v>15771</v>
      </c>
    </row>
    <row r="18152" spans="1:3">
      <c r="A18152" t="s">
        <v>15987</v>
      </c>
      <c r="B18152" t="s">
        <v>856</v>
      </c>
      <c r="C18152" t="s">
        <v>15119</v>
      </c>
    </row>
    <row r="18153" spans="1:3">
      <c r="A18153" t="s">
        <v>15988</v>
      </c>
      <c r="B18153" t="s">
        <v>856</v>
      </c>
      <c r="C18153" t="s">
        <v>15119</v>
      </c>
    </row>
    <row r="18154" spans="1:3">
      <c r="A18154" t="s">
        <v>15988</v>
      </c>
      <c r="B18154" t="s">
        <v>900</v>
      </c>
      <c r="C18154" t="s">
        <v>15771</v>
      </c>
    </row>
    <row r="18155" spans="1:3">
      <c r="A18155" t="s">
        <v>15989</v>
      </c>
      <c r="B18155" t="s">
        <v>856</v>
      </c>
      <c r="C18155" t="s">
        <v>15119</v>
      </c>
    </row>
    <row r="18156" spans="1:3">
      <c r="A18156" t="s">
        <v>15990</v>
      </c>
      <c r="B18156" t="s">
        <v>856</v>
      </c>
      <c r="C18156" t="s">
        <v>15119</v>
      </c>
    </row>
    <row r="18157" spans="1:3">
      <c r="A18157" t="s">
        <v>15991</v>
      </c>
      <c r="B18157" t="s">
        <v>895</v>
      </c>
      <c r="C18157" t="s">
        <v>15056</v>
      </c>
    </row>
    <row r="18158" spans="1:3">
      <c r="A18158" t="s">
        <v>15992</v>
      </c>
      <c r="B18158" t="s">
        <v>895</v>
      </c>
      <c r="C18158" t="s">
        <v>15056</v>
      </c>
    </row>
    <row r="18159" spans="1:3">
      <c r="A18159" t="s">
        <v>15993</v>
      </c>
      <c r="B18159" t="s">
        <v>895</v>
      </c>
      <c r="C18159" t="s">
        <v>15056</v>
      </c>
    </row>
    <row r="18160" spans="1:3">
      <c r="A18160" t="s">
        <v>15994</v>
      </c>
      <c r="B18160" t="s">
        <v>895</v>
      </c>
      <c r="C18160" t="s">
        <v>15056</v>
      </c>
    </row>
    <row r="18161" spans="1:3">
      <c r="A18161" t="s">
        <v>15995</v>
      </c>
      <c r="B18161" t="s">
        <v>856</v>
      </c>
      <c r="C18161" t="s">
        <v>15119</v>
      </c>
    </row>
    <row r="18162" spans="1:3">
      <c r="A18162" t="s">
        <v>15995</v>
      </c>
      <c r="B18162" t="s">
        <v>895</v>
      </c>
      <c r="C18162" t="s">
        <v>15056</v>
      </c>
    </row>
    <row r="18163" spans="1:3">
      <c r="A18163" t="s">
        <v>15996</v>
      </c>
      <c r="B18163" t="s">
        <v>856</v>
      </c>
      <c r="C18163" t="s">
        <v>15119</v>
      </c>
    </row>
    <row r="18164" spans="1:3">
      <c r="A18164" t="s">
        <v>15997</v>
      </c>
      <c r="B18164" t="s">
        <v>895</v>
      </c>
      <c r="C18164" t="s">
        <v>15056</v>
      </c>
    </row>
    <row r="18165" spans="1:3">
      <c r="A18165" t="s">
        <v>15998</v>
      </c>
      <c r="B18165" t="s">
        <v>856</v>
      </c>
      <c r="C18165" t="s">
        <v>15119</v>
      </c>
    </row>
    <row r="18166" spans="1:3">
      <c r="A18166" t="s">
        <v>15998</v>
      </c>
      <c r="B18166" t="s">
        <v>895</v>
      </c>
      <c r="C18166" t="s">
        <v>15056</v>
      </c>
    </row>
    <row r="18167" spans="1:3">
      <c r="A18167" t="s">
        <v>15998</v>
      </c>
      <c r="B18167" t="s">
        <v>899</v>
      </c>
      <c r="C18167" t="s">
        <v>15030</v>
      </c>
    </row>
    <row r="18168" spans="1:3">
      <c r="A18168" t="s">
        <v>15999</v>
      </c>
      <c r="B18168" t="s">
        <v>856</v>
      </c>
      <c r="C18168" t="s">
        <v>15119</v>
      </c>
    </row>
    <row r="18169" spans="1:3">
      <c r="A18169" t="s">
        <v>16000</v>
      </c>
      <c r="B18169" t="s">
        <v>856</v>
      </c>
      <c r="C18169" t="s">
        <v>15119</v>
      </c>
    </row>
    <row r="18170" spans="1:3">
      <c r="A18170" t="s">
        <v>16000</v>
      </c>
      <c r="B18170" t="s">
        <v>900</v>
      </c>
      <c r="C18170" t="s">
        <v>15771</v>
      </c>
    </row>
    <row r="18171" spans="1:3">
      <c r="A18171" t="s">
        <v>16001</v>
      </c>
      <c r="B18171" t="s">
        <v>856</v>
      </c>
      <c r="C18171" t="s">
        <v>15119</v>
      </c>
    </row>
    <row r="18172" spans="1:3">
      <c r="A18172" t="s">
        <v>16002</v>
      </c>
      <c r="B18172" t="s">
        <v>856</v>
      </c>
      <c r="C18172" t="s">
        <v>15119</v>
      </c>
    </row>
    <row r="18173" spans="1:3">
      <c r="A18173" t="s">
        <v>16003</v>
      </c>
      <c r="B18173" t="s">
        <v>856</v>
      </c>
      <c r="C18173" t="s">
        <v>15119</v>
      </c>
    </row>
    <row r="18174" spans="1:3">
      <c r="A18174" t="s">
        <v>16003</v>
      </c>
      <c r="B18174" t="s">
        <v>895</v>
      </c>
      <c r="C18174" t="s">
        <v>15056</v>
      </c>
    </row>
    <row r="18175" spans="1:3">
      <c r="A18175" t="s">
        <v>16003</v>
      </c>
      <c r="B18175" t="s">
        <v>900</v>
      </c>
      <c r="C18175" t="s">
        <v>15771</v>
      </c>
    </row>
    <row r="18176" spans="1:3">
      <c r="A18176" t="s">
        <v>16004</v>
      </c>
      <c r="B18176" t="s">
        <v>856</v>
      </c>
      <c r="C18176" t="s">
        <v>15119</v>
      </c>
    </row>
    <row r="18177" spans="1:3">
      <c r="A18177" t="s">
        <v>16005</v>
      </c>
      <c r="B18177" t="s">
        <v>856</v>
      </c>
      <c r="C18177" t="s">
        <v>15119</v>
      </c>
    </row>
    <row r="18178" spans="1:3">
      <c r="A18178" t="s">
        <v>16006</v>
      </c>
      <c r="B18178" t="s">
        <v>856</v>
      </c>
      <c r="C18178" t="s">
        <v>15119</v>
      </c>
    </row>
    <row r="18179" spans="1:3">
      <c r="A18179" t="s">
        <v>16007</v>
      </c>
      <c r="B18179" t="s">
        <v>856</v>
      </c>
      <c r="C18179" t="s">
        <v>15119</v>
      </c>
    </row>
    <row r="18180" spans="1:3">
      <c r="A18180" t="s">
        <v>16008</v>
      </c>
      <c r="B18180" t="s">
        <v>856</v>
      </c>
      <c r="C18180" t="s">
        <v>15119</v>
      </c>
    </row>
    <row r="18181" spans="1:3">
      <c r="A18181" t="s">
        <v>16009</v>
      </c>
      <c r="B18181" t="s">
        <v>856</v>
      </c>
      <c r="C18181" t="s">
        <v>15119</v>
      </c>
    </row>
    <row r="18182" spans="1:3">
      <c r="A18182" t="s">
        <v>16010</v>
      </c>
      <c r="B18182" t="s">
        <v>856</v>
      </c>
      <c r="C18182" t="s">
        <v>15119</v>
      </c>
    </row>
    <row r="18183" spans="1:3">
      <c r="A18183" t="s">
        <v>16011</v>
      </c>
      <c r="B18183" t="s">
        <v>856</v>
      </c>
      <c r="C18183" t="s">
        <v>15119</v>
      </c>
    </row>
    <row r="18184" spans="1:3">
      <c r="A18184" t="s">
        <v>16012</v>
      </c>
      <c r="B18184" t="s">
        <v>856</v>
      </c>
      <c r="C18184" t="s">
        <v>15119</v>
      </c>
    </row>
    <row r="18185" spans="1:3">
      <c r="A18185" t="s">
        <v>16012</v>
      </c>
      <c r="B18185" t="s">
        <v>900</v>
      </c>
      <c r="C18185" t="s">
        <v>15771</v>
      </c>
    </row>
    <row r="18186" spans="1:3">
      <c r="A18186" t="s">
        <v>16013</v>
      </c>
      <c r="B18186" t="s">
        <v>856</v>
      </c>
      <c r="C18186" t="s">
        <v>15119</v>
      </c>
    </row>
    <row r="18187" spans="1:3">
      <c r="A18187" t="s">
        <v>16014</v>
      </c>
      <c r="B18187" t="s">
        <v>856</v>
      </c>
      <c r="C18187" t="s">
        <v>15119</v>
      </c>
    </row>
    <row r="18188" spans="1:3">
      <c r="A18188" t="s">
        <v>16015</v>
      </c>
      <c r="B18188" t="s">
        <v>856</v>
      </c>
      <c r="C18188" t="s">
        <v>15119</v>
      </c>
    </row>
    <row r="18189" spans="1:3">
      <c r="A18189" t="s">
        <v>16016</v>
      </c>
      <c r="B18189" t="s">
        <v>856</v>
      </c>
      <c r="C18189" t="s">
        <v>15119</v>
      </c>
    </row>
    <row r="18190" spans="1:3">
      <c r="A18190" t="s">
        <v>16016</v>
      </c>
      <c r="B18190" t="s">
        <v>900</v>
      </c>
      <c r="C18190" t="s">
        <v>15771</v>
      </c>
    </row>
    <row r="18191" spans="1:3">
      <c r="A18191" t="s">
        <v>16017</v>
      </c>
      <c r="B18191" t="s">
        <v>856</v>
      </c>
      <c r="C18191" t="s">
        <v>15119</v>
      </c>
    </row>
    <row r="18192" spans="1:3">
      <c r="A18192" t="s">
        <v>16018</v>
      </c>
      <c r="B18192" t="s">
        <v>856</v>
      </c>
      <c r="C18192" t="s">
        <v>15119</v>
      </c>
    </row>
    <row r="18193" spans="1:3">
      <c r="A18193" t="s">
        <v>16019</v>
      </c>
      <c r="B18193" t="s">
        <v>856</v>
      </c>
      <c r="C18193" t="s">
        <v>15119</v>
      </c>
    </row>
    <row r="18194" spans="1:3">
      <c r="A18194" t="s">
        <v>16020</v>
      </c>
      <c r="B18194" t="s">
        <v>856</v>
      </c>
      <c r="C18194" t="s">
        <v>15119</v>
      </c>
    </row>
    <row r="18195" spans="1:3">
      <c r="A18195" t="s">
        <v>16021</v>
      </c>
      <c r="B18195" t="s">
        <v>856</v>
      </c>
      <c r="C18195" t="s">
        <v>15119</v>
      </c>
    </row>
    <row r="18196" spans="1:3">
      <c r="A18196" t="s">
        <v>16022</v>
      </c>
      <c r="B18196" t="s">
        <v>856</v>
      </c>
      <c r="C18196" t="s">
        <v>15119</v>
      </c>
    </row>
    <row r="18197" spans="1:3">
      <c r="A18197" t="s">
        <v>16023</v>
      </c>
      <c r="B18197" t="s">
        <v>856</v>
      </c>
      <c r="C18197" t="s">
        <v>15119</v>
      </c>
    </row>
    <row r="18198" spans="1:3">
      <c r="A18198" t="s">
        <v>16024</v>
      </c>
      <c r="B18198" t="s">
        <v>856</v>
      </c>
      <c r="C18198" t="s">
        <v>15119</v>
      </c>
    </row>
    <row r="18199" spans="1:3">
      <c r="A18199" t="s">
        <v>16025</v>
      </c>
      <c r="B18199" t="s">
        <v>856</v>
      </c>
      <c r="C18199" t="s">
        <v>15119</v>
      </c>
    </row>
    <row r="18200" spans="1:3">
      <c r="A18200" t="s">
        <v>16026</v>
      </c>
      <c r="B18200" t="s">
        <v>856</v>
      </c>
      <c r="C18200" t="s">
        <v>15119</v>
      </c>
    </row>
    <row r="18201" spans="1:3">
      <c r="A18201" t="s">
        <v>16027</v>
      </c>
      <c r="B18201" t="s">
        <v>856</v>
      </c>
      <c r="C18201" t="s">
        <v>15119</v>
      </c>
    </row>
    <row r="18202" spans="1:3">
      <c r="A18202" t="s">
        <v>16028</v>
      </c>
      <c r="B18202" t="s">
        <v>856</v>
      </c>
      <c r="C18202" t="s">
        <v>15119</v>
      </c>
    </row>
    <row r="18203" spans="1:3">
      <c r="A18203" t="s">
        <v>16029</v>
      </c>
      <c r="B18203" t="s">
        <v>856</v>
      </c>
      <c r="C18203" t="s">
        <v>15119</v>
      </c>
    </row>
    <row r="18204" spans="1:3">
      <c r="A18204" t="s">
        <v>16030</v>
      </c>
      <c r="B18204" t="s">
        <v>856</v>
      </c>
      <c r="C18204" t="s">
        <v>15119</v>
      </c>
    </row>
    <row r="18205" spans="1:3">
      <c r="A18205" t="s">
        <v>16031</v>
      </c>
      <c r="B18205" t="s">
        <v>856</v>
      </c>
      <c r="C18205" t="s">
        <v>15119</v>
      </c>
    </row>
    <row r="18206" spans="1:3">
      <c r="A18206" t="s">
        <v>16032</v>
      </c>
      <c r="B18206" t="s">
        <v>856</v>
      </c>
      <c r="C18206" t="s">
        <v>15119</v>
      </c>
    </row>
    <row r="18207" spans="1:3">
      <c r="A18207" t="s">
        <v>16032</v>
      </c>
      <c r="B18207" t="s">
        <v>899</v>
      </c>
      <c r="C18207" t="s">
        <v>15030</v>
      </c>
    </row>
    <row r="18208" spans="1:3">
      <c r="A18208" t="s">
        <v>16033</v>
      </c>
      <c r="B18208" t="s">
        <v>856</v>
      </c>
      <c r="C18208" t="s">
        <v>15119</v>
      </c>
    </row>
    <row r="18209" spans="1:3">
      <c r="A18209" t="s">
        <v>16033</v>
      </c>
      <c r="B18209" t="s">
        <v>899</v>
      </c>
      <c r="C18209" t="s">
        <v>15030</v>
      </c>
    </row>
    <row r="18210" spans="1:3">
      <c r="A18210" t="s">
        <v>16034</v>
      </c>
      <c r="B18210" t="s">
        <v>856</v>
      </c>
      <c r="C18210" t="s">
        <v>15119</v>
      </c>
    </row>
    <row r="18211" spans="1:3">
      <c r="A18211" t="s">
        <v>16035</v>
      </c>
      <c r="B18211" t="s">
        <v>856</v>
      </c>
      <c r="C18211" t="s">
        <v>15119</v>
      </c>
    </row>
    <row r="18212" spans="1:3">
      <c r="A18212" t="s">
        <v>16036</v>
      </c>
      <c r="B18212" t="s">
        <v>856</v>
      </c>
      <c r="C18212" t="s">
        <v>15119</v>
      </c>
    </row>
    <row r="18213" spans="1:3">
      <c r="A18213" t="s">
        <v>16037</v>
      </c>
      <c r="B18213" t="s">
        <v>856</v>
      </c>
      <c r="C18213" t="s">
        <v>15119</v>
      </c>
    </row>
    <row r="18214" spans="1:3">
      <c r="A18214" t="s">
        <v>16038</v>
      </c>
      <c r="B18214" t="s">
        <v>856</v>
      </c>
      <c r="C18214" t="s">
        <v>15119</v>
      </c>
    </row>
    <row r="18215" spans="1:3">
      <c r="A18215" t="s">
        <v>16039</v>
      </c>
      <c r="B18215" t="s">
        <v>856</v>
      </c>
      <c r="C18215" t="s">
        <v>15119</v>
      </c>
    </row>
    <row r="18216" spans="1:3">
      <c r="A18216" t="s">
        <v>16040</v>
      </c>
      <c r="B18216" t="s">
        <v>856</v>
      </c>
      <c r="C18216" t="s">
        <v>15119</v>
      </c>
    </row>
    <row r="18217" spans="1:3">
      <c r="A18217" t="s">
        <v>16040</v>
      </c>
      <c r="B18217" t="s">
        <v>895</v>
      </c>
      <c r="C18217" t="s">
        <v>15056</v>
      </c>
    </row>
    <row r="18218" spans="1:3">
      <c r="A18218" t="s">
        <v>16040</v>
      </c>
      <c r="B18218" t="s">
        <v>899</v>
      </c>
      <c r="C18218" t="s">
        <v>15030</v>
      </c>
    </row>
    <row r="18219" spans="1:3">
      <c r="A18219" t="s">
        <v>16041</v>
      </c>
      <c r="B18219" t="s">
        <v>856</v>
      </c>
      <c r="C18219" t="s">
        <v>15119</v>
      </c>
    </row>
    <row r="18220" spans="1:3">
      <c r="A18220" t="s">
        <v>16041</v>
      </c>
      <c r="B18220" t="s">
        <v>900</v>
      </c>
      <c r="C18220" t="s">
        <v>15771</v>
      </c>
    </row>
    <row r="18221" spans="1:3">
      <c r="A18221" t="s">
        <v>16042</v>
      </c>
      <c r="B18221" t="s">
        <v>856</v>
      </c>
      <c r="C18221" t="s">
        <v>15119</v>
      </c>
    </row>
    <row r="18222" spans="1:3">
      <c r="A18222" t="s">
        <v>16043</v>
      </c>
      <c r="B18222" t="s">
        <v>856</v>
      </c>
      <c r="C18222" t="s">
        <v>15119</v>
      </c>
    </row>
    <row r="18223" spans="1:3">
      <c r="A18223" t="s">
        <v>16043</v>
      </c>
      <c r="B18223" t="s">
        <v>900</v>
      </c>
      <c r="C18223" t="s">
        <v>15771</v>
      </c>
    </row>
    <row r="18224" spans="1:3">
      <c r="A18224" t="s">
        <v>16044</v>
      </c>
      <c r="B18224" t="s">
        <v>856</v>
      </c>
      <c r="C18224" t="s">
        <v>15119</v>
      </c>
    </row>
    <row r="18225" spans="1:3">
      <c r="A18225" t="s">
        <v>16045</v>
      </c>
      <c r="B18225" t="s">
        <v>856</v>
      </c>
      <c r="C18225" t="s">
        <v>15119</v>
      </c>
    </row>
    <row r="18226" spans="1:3">
      <c r="A18226" t="s">
        <v>16046</v>
      </c>
      <c r="B18226" t="s">
        <v>856</v>
      </c>
      <c r="C18226" t="s">
        <v>15119</v>
      </c>
    </row>
    <row r="18227" spans="1:3">
      <c r="A18227" t="s">
        <v>16047</v>
      </c>
      <c r="B18227" t="s">
        <v>856</v>
      </c>
      <c r="C18227" t="s">
        <v>15119</v>
      </c>
    </row>
    <row r="18228" spans="1:3">
      <c r="A18228" t="s">
        <v>16048</v>
      </c>
      <c r="B18228" t="s">
        <v>856</v>
      </c>
      <c r="C18228" t="s">
        <v>15119</v>
      </c>
    </row>
    <row r="18229" spans="1:3">
      <c r="A18229" t="s">
        <v>16049</v>
      </c>
      <c r="B18229" t="s">
        <v>856</v>
      </c>
      <c r="C18229" t="s">
        <v>15119</v>
      </c>
    </row>
    <row r="18230" spans="1:3">
      <c r="A18230" t="s">
        <v>16050</v>
      </c>
      <c r="B18230" t="s">
        <v>856</v>
      </c>
      <c r="C18230" t="s">
        <v>15119</v>
      </c>
    </row>
    <row r="18231" spans="1:3">
      <c r="A18231" t="s">
        <v>16051</v>
      </c>
      <c r="B18231" t="s">
        <v>856</v>
      </c>
      <c r="C18231" t="s">
        <v>15119</v>
      </c>
    </row>
    <row r="18232" spans="1:3">
      <c r="A18232" t="s">
        <v>16051</v>
      </c>
      <c r="B18232" t="s">
        <v>900</v>
      </c>
      <c r="C18232" t="s">
        <v>15771</v>
      </c>
    </row>
    <row r="18233" spans="1:3">
      <c r="A18233" t="s">
        <v>16052</v>
      </c>
      <c r="B18233" t="s">
        <v>856</v>
      </c>
      <c r="C18233" t="s">
        <v>15119</v>
      </c>
    </row>
    <row r="18234" spans="1:3">
      <c r="A18234" t="s">
        <v>16053</v>
      </c>
      <c r="B18234" t="s">
        <v>856</v>
      </c>
      <c r="C18234" t="s">
        <v>15119</v>
      </c>
    </row>
    <row r="18235" spans="1:3">
      <c r="A18235" t="s">
        <v>16054</v>
      </c>
      <c r="B18235" t="s">
        <v>856</v>
      </c>
      <c r="C18235" t="s">
        <v>15119</v>
      </c>
    </row>
    <row r="18236" spans="1:3">
      <c r="A18236" t="s">
        <v>16054</v>
      </c>
      <c r="B18236" t="s">
        <v>900</v>
      </c>
      <c r="C18236" t="s">
        <v>15771</v>
      </c>
    </row>
    <row r="18237" spans="1:3">
      <c r="A18237" t="s">
        <v>16055</v>
      </c>
      <c r="B18237" t="s">
        <v>856</v>
      </c>
      <c r="C18237" t="s">
        <v>15119</v>
      </c>
    </row>
    <row r="18238" spans="1:3">
      <c r="A18238" t="s">
        <v>16056</v>
      </c>
      <c r="B18238" t="s">
        <v>856</v>
      </c>
      <c r="C18238" t="s">
        <v>15119</v>
      </c>
    </row>
    <row r="18239" spans="1:3">
      <c r="A18239" t="s">
        <v>16057</v>
      </c>
      <c r="B18239" t="s">
        <v>856</v>
      </c>
      <c r="C18239" t="s">
        <v>15119</v>
      </c>
    </row>
    <row r="18240" spans="1:3">
      <c r="A18240" t="s">
        <v>16058</v>
      </c>
      <c r="B18240" t="s">
        <v>856</v>
      </c>
      <c r="C18240" t="s">
        <v>15119</v>
      </c>
    </row>
    <row r="18241" spans="1:3">
      <c r="A18241" t="s">
        <v>16059</v>
      </c>
      <c r="B18241" t="s">
        <v>856</v>
      </c>
      <c r="C18241" t="s">
        <v>15119</v>
      </c>
    </row>
    <row r="18242" spans="1:3">
      <c r="A18242" t="s">
        <v>16060</v>
      </c>
      <c r="B18242" t="s">
        <v>856</v>
      </c>
      <c r="C18242" t="s">
        <v>15119</v>
      </c>
    </row>
    <row r="18243" spans="1:3">
      <c r="A18243" t="s">
        <v>16061</v>
      </c>
      <c r="B18243" t="s">
        <v>856</v>
      </c>
      <c r="C18243" t="s">
        <v>15119</v>
      </c>
    </row>
    <row r="18244" spans="1:3">
      <c r="A18244" t="s">
        <v>16062</v>
      </c>
      <c r="B18244" t="s">
        <v>856</v>
      </c>
      <c r="C18244" t="s">
        <v>15119</v>
      </c>
    </row>
    <row r="18245" spans="1:3">
      <c r="A18245" t="s">
        <v>16063</v>
      </c>
      <c r="B18245" t="s">
        <v>856</v>
      </c>
      <c r="C18245" t="s">
        <v>15119</v>
      </c>
    </row>
    <row r="18246" spans="1:3">
      <c r="A18246" t="s">
        <v>16064</v>
      </c>
      <c r="B18246" t="s">
        <v>856</v>
      </c>
      <c r="C18246" t="s">
        <v>15119</v>
      </c>
    </row>
    <row r="18247" spans="1:3">
      <c r="A18247" t="s">
        <v>16065</v>
      </c>
      <c r="B18247" t="s">
        <v>856</v>
      </c>
      <c r="C18247" t="s">
        <v>15119</v>
      </c>
    </row>
    <row r="18248" spans="1:3">
      <c r="A18248" t="s">
        <v>16066</v>
      </c>
      <c r="B18248" t="s">
        <v>856</v>
      </c>
      <c r="C18248" t="s">
        <v>15119</v>
      </c>
    </row>
    <row r="18249" spans="1:3">
      <c r="A18249" t="s">
        <v>16067</v>
      </c>
      <c r="B18249" t="s">
        <v>856</v>
      </c>
      <c r="C18249" t="s">
        <v>15119</v>
      </c>
    </row>
    <row r="18250" spans="1:3">
      <c r="A18250" t="s">
        <v>16067</v>
      </c>
      <c r="B18250" t="s">
        <v>900</v>
      </c>
      <c r="C18250" t="s">
        <v>15771</v>
      </c>
    </row>
    <row r="18251" spans="1:3">
      <c r="A18251" t="s">
        <v>16068</v>
      </c>
      <c r="B18251" t="s">
        <v>856</v>
      </c>
      <c r="C18251" t="s">
        <v>15119</v>
      </c>
    </row>
    <row r="18252" spans="1:3">
      <c r="A18252" t="s">
        <v>16069</v>
      </c>
      <c r="B18252" t="s">
        <v>856</v>
      </c>
      <c r="C18252" t="s">
        <v>15119</v>
      </c>
    </row>
    <row r="18253" spans="1:3">
      <c r="A18253" t="s">
        <v>16069</v>
      </c>
      <c r="B18253" t="s">
        <v>900</v>
      </c>
      <c r="C18253" t="s">
        <v>15771</v>
      </c>
    </row>
    <row r="18254" spans="1:3">
      <c r="A18254" t="s">
        <v>16070</v>
      </c>
      <c r="B18254" t="s">
        <v>856</v>
      </c>
      <c r="C18254" t="s">
        <v>15119</v>
      </c>
    </row>
    <row r="18255" spans="1:3">
      <c r="A18255" t="s">
        <v>16071</v>
      </c>
      <c r="B18255" t="s">
        <v>856</v>
      </c>
      <c r="C18255" t="s">
        <v>15119</v>
      </c>
    </row>
    <row r="18256" spans="1:3">
      <c r="A18256" t="s">
        <v>16072</v>
      </c>
      <c r="B18256" t="s">
        <v>856</v>
      </c>
      <c r="C18256" t="s">
        <v>15119</v>
      </c>
    </row>
    <row r="18257" spans="1:3">
      <c r="A18257" t="s">
        <v>16073</v>
      </c>
      <c r="B18257" t="s">
        <v>856</v>
      </c>
      <c r="C18257" t="s">
        <v>15119</v>
      </c>
    </row>
    <row r="18258" spans="1:3">
      <c r="A18258" t="s">
        <v>16074</v>
      </c>
      <c r="B18258" t="s">
        <v>856</v>
      </c>
      <c r="C18258" t="s">
        <v>15119</v>
      </c>
    </row>
    <row r="18259" spans="1:3">
      <c r="A18259" t="s">
        <v>16075</v>
      </c>
      <c r="B18259" t="s">
        <v>856</v>
      </c>
      <c r="C18259" t="s">
        <v>15119</v>
      </c>
    </row>
    <row r="18260" spans="1:3">
      <c r="A18260" t="s">
        <v>16076</v>
      </c>
      <c r="B18260" t="s">
        <v>856</v>
      </c>
      <c r="C18260" t="s">
        <v>15119</v>
      </c>
    </row>
    <row r="18261" spans="1:3">
      <c r="A18261" t="s">
        <v>16077</v>
      </c>
      <c r="B18261" t="s">
        <v>856</v>
      </c>
      <c r="C18261" t="s">
        <v>15119</v>
      </c>
    </row>
    <row r="18262" spans="1:3">
      <c r="A18262" t="s">
        <v>16078</v>
      </c>
      <c r="B18262" t="s">
        <v>856</v>
      </c>
      <c r="C18262" t="s">
        <v>15119</v>
      </c>
    </row>
    <row r="18263" spans="1:3">
      <c r="A18263" t="s">
        <v>16079</v>
      </c>
      <c r="B18263" t="s">
        <v>856</v>
      </c>
      <c r="C18263" t="s">
        <v>15119</v>
      </c>
    </row>
    <row r="18264" spans="1:3">
      <c r="A18264" t="s">
        <v>16080</v>
      </c>
      <c r="B18264" t="s">
        <v>856</v>
      </c>
      <c r="C18264" t="s">
        <v>15119</v>
      </c>
    </row>
    <row r="18265" spans="1:3">
      <c r="A18265" t="s">
        <v>16081</v>
      </c>
      <c r="B18265" t="s">
        <v>856</v>
      </c>
      <c r="C18265" t="s">
        <v>15119</v>
      </c>
    </row>
    <row r="18266" spans="1:3">
      <c r="A18266" t="s">
        <v>16082</v>
      </c>
      <c r="B18266" t="s">
        <v>856</v>
      </c>
      <c r="C18266" t="s">
        <v>15119</v>
      </c>
    </row>
    <row r="18267" spans="1:3">
      <c r="A18267" t="s">
        <v>16083</v>
      </c>
      <c r="B18267" t="s">
        <v>856</v>
      </c>
      <c r="C18267" t="s">
        <v>15119</v>
      </c>
    </row>
    <row r="18268" spans="1:3">
      <c r="A18268" t="s">
        <v>16084</v>
      </c>
      <c r="B18268" t="s">
        <v>856</v>
      </c>
      <c r="C18268" t="s">
        <v>15119</v>
      </c>
    </row>
    <row r="18269" spans="1:3">
      <c r="A18269" t="s">
        <v>16085</v>
      </c>
      <c r="B18269" t="s">
        <v>856</v>
      </c>
      <c r="C18269" t="s">
        <v>15119</v>
      </c>
    </row>
    <row r="18270" spans="1:3">
      <c r="A18270" t="s">
        <v>16086</v>
      </c>
      <c r="B18270" t="s">
        <v>856</v>
      </c>
      <c r="C18270" t="s">
        <v>15119</v>
      </c>
    </row>
    <row r="18271" spans="1:3">
      <c r="A18271" t="s">
        <v>16087</v>
      </c>
      <c r="B18271" t="s">
        <v>856</v>
      </c>
      <c r="C18271" t="s">
        <v>15119</v>
      </c>
    </row>
    <row r="18272" spans="1:3">
      <c r="A18272" t="s">
        <v>16088</v>
      </c>
      <c r="B18272" t="s">
        <v>856</v>
      </c>
      <c r="C18272" t="s">
        <v>15119</v>
      </c>
    </row>
    <row r="18273" spans="1:3">
      <c r="A18273" t="s">
        <v>16089</v>
      </c>
      <c r="B18273" t="s">
        <v>856</v>
      </c>
      <c r="C18273" t="s">
        <v>15119</v>
      </c>
    </row>
    <row r="18274" spans="1:3">
      <c r="A18274" t="s">
        <v>16090</v>
      </c>
      <c r="B18274" t="s">
        <v>856</v>
      </c>
      <c r="C18274" t="s">
        <v>15119</v>
      </c>
    </row>
    <row r="18275" spans="1:3">
      <c r="A18275" t="s">
        <v>16091</v>
      </c>
      <c r="B18275" t="s">
        <v>856</v>
      </c>
      <c r="C18275" t="s">
        <v>15119</v>
      </c>
    </row>
    <row r="18276" spans="1:3">
      <c r="A18276" t="s">
        <v>16092</v>
      </c>
      <c r="B18276" t="s">
        <v>856</v>
      </c>
      <c r="C18276" t="s">
        <v>15119</v>
      </c>
    </row>
    <row r="18277" spans="1:3">
      <c r="A18277" t="s">
        <v>16093</v>
      </c>
      <c r="B18277" t="s">
        <v>856</v>
      </c>
      <c r="C18277" t="s">
        <v>15119</v>
      </c>
    </row>
    <row r="18278" spans="1:3">
      <c r="A18278" t="s">
        <v>16094</v>
      </c>
      <c r="B18278" t="s">
        <v>856</v>
      </c>
      <c r="C18278" t="s">
        <v>15119</v>
      </c>
    </row>
    <row r="18279" spans="1:3">
      <c r="A18279" t="s">
        <v>16095</v>
      </c>
      <c r="B18279" t="s">
        <v>856</v>
      </c>
      <c r="C18279" t="s">
        <v>15119</v>
      </c>
    </row>
    <row r="18280" spans="1:3">
      <c r="A18280" t="s">
        <v>16096</v>
      </c>
      <c r="B18280" t="s">
        <v>856</v>
      </c>
      <c r="C18280" t="s">
        <v>15119</v>
      </c>
    </row>
    <row r="18281" spans="1:3">
      <c r="A18281" t="s">
        <v>16097</v>
      </c>
      <c r="B18281" t="s">
        <v>856</v>
      </c>
      <c r="C18281" t="s">
        <v>15119</v>
      </c>
    </row>
    <row r="18282" spans="1:3">
      <c r="A18282" t="s">
        <v>16098</v>
      </c>
      <c r="B18282" t="s">
        <v>856</v>
      </c>
      <c r="C18282" t="s">
        <v>15119</v>
      </c>
    </row>
    <row r="18283" spans="1:3">
      <c r="A18283" t="s">
        <v>16099</v>
      </c>
      <c r="B18283" t="s">
        <v>856</v>
      </c>
      <c r="C18283" t="s">
        <v>15119</v>
      </c>
    </row>
    <row r="18284" spans="1:3">
      <c r="A18284" t="s">
        <v>16100</v>
      </c>
      <c r="B18284" t="s">
        <v>856</v>
      </c>
      <c r="C18284" t="s">
        <v>15119</v>
      </c>
    </row>
    <row r="18285" spans="1:3">
      <c r="A18285" t="s">
        <v>16101</v>
      </c>
      <c r="B18285" t="s">
        <v>856</v>
      </c>
      <c r="C18285" t="s">
        <v>15119</v>
      </c>
    </row>
    <row r="18286" spans="1:3">
      <c r="A18286" t="s">
        <v>16102</v>
      </c>
      <c r="B18286" t="s">
        <v>856</v>
      </c>
      <c r="C18286" t="s">
        <v>15119</v>
      </c>
    </row>
    <row r="18287" spans="1:3">
      <c r="A18287" t="s">
        <v>16103</v>
      </c>
      <c r="B18287" t="s">
        <v>856</v>
      </c>
      <c r="C18287" t="s">
        <v>15119</v>
      </c>
    </row>
    <row r="18288" spans="1:3">
      <c r="A18288" t="s">
        <v>16104</v>
      </c>
      <c r="B18288" t="s">
        <v>856</v>
      </c>
      <c r="C18288" t="s">
        <v>15119</v>
      </c>
    </row>
    <row r="18289" spans="1:3">
      <c r="A18289" t="s">
        <v>16105</v>
      </c>
      <c r="B18289" t="s">
        <v>856</v>
      </c>
      <c r="C18289" t="s">
        <v>15119</v>
      </c>
    </row>
    <row r="18290" spans="1:3">
      <c r="A18290" t="s">
        <v>16106</v>
      </c>
      <c r="B18290" t="s">
        <v>856</v>
      </c>
      <c r="C18290" t="s">
        <v>15119</v>
      </c>
    </row>
    <row r="18291" spans="1:3">
      <c r="A18291" t="s">
        <v>16107</v>
      </c>
      <c r="B18291" t="s">
        <v>856</v>
      </c>
      <c r="C18291" t="s">
        <v>15119</v>
      </c>
    </row>
    <row r="18292" spans="1:3">
      <c r="A18292" t="s">
        <v>16108</v>
      </c>
      <c r="B18292" t="s">
        <v>856</v>
      </c>
      <c r="C18292" t="s">
        <v>15119</v>
      </c>
    </row>
    <row r="18293" spans="1:3">
      <c r="A18293" t="s">
        <v>16109</v>
      </c>
      <c r="B18293" t="s">
        <v>856</v>
      </c>
      <c r="C18293" t="s">
        <v>15119</v>
      </c>
    </row>
    <row r="18294" spans="1:3">
      <c r="A18294" t="s">
        <v>16110</v>
      </c>
      <c r="B18294" t="s">
        <v>895</v>
      </c>
      <c r="C18294" t="s">
        <v>15056</v>
      </c>
    </row>
    <row r="18295" spans="1:3">
      <c r="A18295" t="s">
        <v>16111</v>
      </c>
      <c r="B18295" t="s">
        <v>856</v>
      </c>
      <c r="C18295" t="s">
        <v>15119</v>
      </c>
    </row>
    <row r="18296" spans="1:3">
      <c r="A18296" t="s">
        <v>16112</v>
      </c>
      <c r="B18296" t="s">
        <v>895</v>
      </c>
      <c r="C18296" t="s">
        <v>15056</v>
      </c>
    </row>
    <row r="18297" spans="1:3">
      <c r="A18297" t="s">
        <v>16113</v>
      </c>
      <c r="B18297" t="s">
        <v>856</v>
      </c>
      <c r="C18297" t="s">
        <v>15119</v>
      </c>
    </row>
    <row r="18298" spans="1:3">
      <c r="A18298" t="s">
        <v>16114</v>
      </c>
      <c r="B18298" t="s">
        <v>856</v>
      </c>
      <c r="C18298" t="s">
        <v>15119</v>
      </c>
    </row>
    <row r="18299" spans="1:3">
      <c r="A18299" t="s">
        <v>16115</v>
      </c>
      <c r="B18299" t="s">
        <v>856</v>
      </c>
      <c r="C18299" t="s">
        <v>15119</v>
      </c>
    </row>
    <row r="18300" spans="1:3">
      <c r="A18300" t="s">
        <v>16116</v>
      </c>
      <c r="B18300" t="s">
        <v>856</v>
      </c>
      <c r="C18300" t="s">
        <v>15119</v>
      </c>
    </row>
    <row r="18301" spans="1:3">
      <c r="A18301" t="s">
        <v>16116</v>
      </c>
      <c r="B18301" t="s">
        <v>899</v>
      </c>
      <c r="C18301" t="s">
        <v>15030</v>
      </c>
    </row>
    <row r="18302" spans="1:3">
      <c r="A18302" t="s">
        <v>16117</v>
      </c>
      <c r="B18302" t="s">
        <v>856</v>
      </c>
      <c r="C18302" t="s">
        <v>15119</v>
      </c>
    </row>
    <row r="18303" spans="1:3">
      <c r="A18303" t="s">
        <v>16117</v>
      </c>
      <c r="B18303" t="s">
        <v>899</v>
      </c>
      <c r="C18303" t="s">
        <v>15030</v>
      </c>
    </row>
    <row r="18304" spans="1:3">
      <c r="A18304" t="s">
        <v>16118</v>
      </c>
      <c r="B18304" t="s">
        <v>856</v>
      </c>
      <c r="C18304" t="s">
        <v>15119</v>
      </c>
    </row>
    <row r="18305" spans="1:3">
      <c r="A18305" t="s">
        <v>16118</v>
      </c>
      <c r="B18305" t="s">
        <v>899</v>
      </c>
      <c r="C18305" t="s">
        <v>15030</v>
      </c>
    </row>
    <row r="18306" spans="1:3">
      <c r="A18306" t="s">
        <v>16119</v>
      </c>
      <c r="B18306" t="s">
        <v>856</v>
      </c>
      <c r="C18306" t="s">
        <v>15119</v>
      </c>
    </row>
    <row r="18307" spans="1:3">
      <c r="A18307" t="s">
        <v>16120</v>
      </c>
      <c r="B18307" t="s">
        <v>856</v>
      </c>
      <c r="C18307" t="s">
        <v>15119</v>
      </c>
    </row>
    <row r="18308" spans="1:3">
      <c r="A18308" t="s">
        <v>16121</v>
      </c>
      <c r="B18308" t="s">
        <v>856</v>
      </c>
      <c r="C18308" t="s">
        <v>15119</v>
      </c>
    </row>
    <row r="18309" spans="1:3">
      <c r="A18309" t="s">
        <v>16122</v>
      </c>
      <c r="B18309" t="s">
        <v>856</v>
      </c>
      <c r="C18309" t="s">
        <v>15119</v>
      </c>
    </row>
    <row r="18310" spans="1:3">
      <c r="A18310" t="s">
        <v>16123</v>
      </c>
      <c r="B18310" t="s">
        <v>856</v>
      </c>
      <c r="C18310" t="s">
        <v>15119</v>
      </c>
    </row>
    <row r="18311" spans="1:3">
      <c r="A18311" t="s">
        <v>16124</v>
      </c>
      <c r="B18311" t="s">
        <v>856</v>
      </c>
      <c r="C18311" t="s">
        <v>15119</v>
      </c>
    </row>
    <row r="18312" spans="1:3">
      <c r="A18312" t="s">
        <v>16125</v>
      </c>
      <c r="B18312" t="s">
        <v>856</v>
      </c>
      <c r="C18312" t="s">
        <v>15119</v>
      </c>
    </row>
    <row r="18313" spans="1:3">
      <c r="A18313" t="s">
        <v>16126</v>
      </c>
      <c r="B18313" t="s">
        <v>856</v>
      </c>
      <c r="C18313" t="s">
        <v>15119</v>
      </c>
    </row>
    <row r="18314" spans="1:3">
      <c r="A18314" t="s">
        <v>16127</v>
      </c>
      <c r="B18314" t="s">
        <v>856</v>
      </c>
      <c r="C18314" t="s">
        <v>15119</v>
      </c>
    </row>
    <row r="18315" spans="1:3">
      <c r="A18315" t="s">
        <v>16128</v>
      </c>
      <c r="B18315" t="s">
        <v>856</v>
      </c>
      <c r="C18315" t="s">
        <v>15119</v>
      </c>
    </row>
    <row r="18316" spans="1:3">
      <c r="A18316" t="s">
        <v>16129</v>
      </c>
      <c r="B18316" t="s">
        <v>895</v>
      </c>
      <c r="C18316" t="s">
        <v>15056</v>
      </c>
    </row>
    <row r="18317" spans="1:3">
      <c r="A18317" t="s">
        <v>16130</v>
      </c>
      <c r="B18317" t="s">
        <v>895</v>
      </c>
      <c r="C18317" t="s">
        <v>15056</v>
      </c>
    </row>
    <row r="18318" spans="1:3">
      <c r="A18318" t="s">
        <v>16131</v>
      </c>
      <c r="B18318" t="s">
        <v>856</v>
      </c>
      <c r="C18318" t="s">
        <v>15119</v>
      </c>
    </row>
    <row r="18319" spans="1:3">
      <c r="A18319" t="s">
        <v>16132</v>
      </c>
      <c r="B18319" t="s">
        <v>895</v>
      </c>
      <c r="C18319" t="s">
        <v>15056</v>
      </c>
    </row>
    <row r="18320" spans="1:3">
      <c r="A18320" t="s">
        <v>16133</v>
      </c>
      <c r="B18320" t="s">
        <v>895</v>
      </c>
      <c r="C18320" t="s">
        <v>15056</v>
      </c>
    </row>
    <row r="18321" spans="1:3">
      <c r="A18321" t="s">
        <v>16134</v>
      </c>
      <c r="B18321" t="s">
        <v>895</v>
      </c>
      <c r="C18321" t="s">
        <v>15056</v>
      </c>
    </row>
    <row r="18322" spans="1:3">
      <c r="A18322" t="s">
        <v>16135</v>
      </c>
      <c r="B18322" t="s">
        <v>895</v>
      </c>
      <c r="C18322" t="s">
        <v>15056</v>
      </c>
    </row>
    <row r="18323" spans="1:3">
      <c r="A18323" t="s">
        <v>16136</v>
      </c>
      <c r="B18323" t="s">
        <v>895</v>
      </c>
      <c r="C18323" t="s">
        <v>15056</v>
      </c>
    </row>
    <row r="18324" spans="1:3">
      <c r="A18324" t="s">
        <v>16137</v>
      </c>
      <c r="B18324" t="s">
        <v>895</v>
      </c>
      <c r="C18324" t="s">
        <v>15056</v>
      </c>
    </row>
    <row r="18325" spans="1:3">
      <c r="A18325" t="s">
        <v>16138</v>
      </c>
      <c r="B18325" t="s">
        <v>895</v>
      </c>
      <c r="C18325" t="s">
        <v>15056</v>
      </c>
    </row>
    <row r="18326" spans="1:3">
      <c r="A18326" t="s">
        <v>16138</v>
      </c>
      <c r="B18326" t="s">
        <v>900</v>
      </c>
      <c r="C18326" t="s">
        <v>15771</v>
      </c>
    </row>
    <row r="18327" spans="1:3">
      <c r="A18327" t="s">
        <v>16139</v>
      </c>
      <c r="B18327" t="s">
        <v>856</v>
      </c>
      <c r="C18327" t="s">
        <v>15119</v>
      </c>
    </row>
    <row r="18328" spans="1:3">
      <c r="A18328" t="s">
        <v>16140</v>
      </c>
      <c r="B18328" t="s">
        <v>856</v>
      </c>
      <c r="C18328" t="s">
        <v>15119</v>
      </c>
    </row>
    <row r="18329" spans="1:3">
      <c r="A18329" t="s">
        <v>16141</v>
      </c>
      <c r="B18329" t="s">
        <v>856</v>
      </c>
      <c r="C18329" t="s">
        <v>15119</v>
      </c>
    </row>
    <row r="18330" spans="1:3">
      <c r="A18330" t="s">
        <v>16142</v>
      </c>
      <c r="B18330" t="s">
        <v>895</v>
      </c>
      <c r="C18330" t="s">
        <v>15056</v>
      </c>
    </row>
    <row r="18331" spans="1:3">
      <c r="A18331" t="s">
        <v>16143</v>
      </c>
      <c r="B18331" t="s">
        <v>895</v>
      </c>
      <c r="C18331" t="s">
        <v>15056</v>
      </c>
    </row>
    <row r="18332" spans="1:3">
      <c r="A18332" t="s">
        <v>16144</v>
      </c>
      <c r="B18332" t="s">
        <v>895</v>
      </c>
      <c r="C18332" t="s">
        <v>15056</v>
      </c>
    </row>
    <row r="18333" spans="1:3">
      <c r="A18333" t="s">
        <v>16145</v>
      </c>
      <c r="B18333" t="s">
        <v>895</v>
      </c>
      <c r="C18333" t="s">
        <v>15056</v>
      </c>
    </row>
    <row r="18334" spans="1:3">
      <c r="A18334" t="s">
        <v>16146</v>
      </c>
      <c r="B18334" t="s">
        <v>895</v>
      </c>
      <c r="C18334" t="s">
        <v>15056</v>
      </c>
    </row>
    <row r="18335" spans="1:3">
      <c r="A18335" t="s">
        <v>16147</v>
      </c>
      <c r="B18335" t="s">
        <v>895</v>
      </c>
      <c r="C18335" t="s">
        <v>15056</v>
      </c>
    </row>
    <row r="18336" spans="1:3">
      <c r="A18336" t="s">
        <v>16148</v>
      </c>
      <c r="B18336" t="s">
        <v>895</v>
      </c>
      <c r="C18336" t="s">
        <v>15056</v>
      </c>
    </row>
    <row r="18337" spans="1:3">
      <c r="A18337" t="s">
        <v>16149</v>
      </c>
      <c r="B18337" t="s">
        <v>895</v>
      </c>
      <c r="C18337" t="s">
        <v>15056</v>
      </c>
    </row>
    <row r="18338" spans="1:3">
      <c r="A18338" t="s">
        <v>16149</v>
      </c>
      <c r="B18338" t="s">
        <v>899</v>
      </c>
      <c r="C18338" t="s">
        <v>15030</v>
      </c>
    </row>
    <row r="18339" spans="1:3">
      <c r="A18339" t="s">
        <v>16150</v>
      </c>
      <c r="B18339" t="s">
        <v>856</v>
      </c>
      <c r="C18339" t="s">
        <v>15119</v>
      </c>
    </row>
    <row r="18340" spans="1:3">
      <c r="A18340" t="s">
        <v>16150</v>
      </c>
      <c r="B18340" t="s">
        <v>895</v>
      </c>
      <c r="C18340" t="s">
        <v>15056</v>
      </c>
    </row>
    <row r="18341" spans="1:3">
      <c r="A18341" t="s">
        <v>16151</v>
      </c>
      <c r="B18341" t="s">
        <v>895</v>
      </c>
      <c r="C18341" t="s">
        <v>15056</v>
      </c>
    </row>
    <row r="18342" spans="1:3">
      <c r="A18342" t="s">
        <v>16152</v>
      </c>
      <c r="B18342" t="s">
        <v>895</v>
      </c>
      <c r="C18342" t="s">
        <v>15056</v>
      </c>
    </row>
    <row r="18343" spans="1:3">
      <c r="A18343" t="s">
        <v>16153</v>
      </c>
      <c r="B18343" t="s">
        <v>895</v>
      </c>
      <c r="C18343" t="s">
        <v>15056</v>
      </c>
    </row>
    <row r="18344" spans="1:3">
      <c r="A18344" t="s">
        <v>16154</v>
      </c>
      <c r="B18344" t="s">
        <v>856</v>
      </c>
      <c r="C18344" t="s">
        <v>15119</v>
      </c>
    </row>
    <row r="18345" spans="1:3">
      <c r="A18345" t="s">
        <v>16155</v>
      </c>
      <c r="B18345" t="s">
        <v>856</v>
      </c>
      <c r="C18345" t="s">
        <v>15119</v>
      </c>
    </row>
    <row r="18346" spans="1:3">
      <c r="A18346" t="s">
        <v>16155</v>
      </c>
      <c r="B18346" t="s">
        <v>877</v>
      </c>
      <c r="C18346" t="s">
        <v>15908</v>
      </c>
    </row>
    <row r="18347" spans="1:3">
      <c r="A18347" t="s">
        <v>16155</v>
      </c>
      <c r="B18347" t="s">
        <v>15246</v>
      </c>
      <c r="C18347" t="s">
        <v>15247</v>
      </c>
    </row>
    <row r="18348" spans="1:3">
      <c r="A18348" t="s">
        <v>16155</v>
      </c>
      <c r="B18348" t="s">
        <v>15298</v>
      </c>
      <c r="C18348" t="s">
        <v>15299</v>
      </c>
    </row>
    <row r="18349" spans="1:3">
      <c r="A18349" t="s">
        <v>16155</v>
      </c>
      <c r="B18349" t="s">
        <v>899</v>
      </c>
      <c r="C18349" t="s">
        <v>15030</v>
      </c>
    </row>
    <row r="18350" spans="1:3">
      <c r="A18350" t="s">
        <v>16156</v>
      </c>
      <c r="B18350" t="s">
        <v>877</v>
      </c>
      <c r="C18350" t="s">
        <v>15908</v>
      </c>
    </row>
    <row r="18351" spans="1:3">
      <c r="A18351" t="s">
        <v>16157</v>
      </c>
      <c r="B18351" t="s">
        <v>15298</v>
      </c>
      <c r="C18351" t="s">
        <v>15299</v>
      </c>
    </row>
    <row r="18352" spans="1:3">
      <c r="A18352" t="s">
        <v>16158</v>
      </c>
      <c r="B18352" t="s">
        <v>15298</v>
      </c>
      <c r="C18352" t="s">
        <v>15299</v>
      </c>
    </row>
    <row r="18353" spans="1:3">
      <c r="A18353" t="s">
        <v>16159</v>
      </c>
      <c r="B18353" t="s">
        <v>15298</v>
      </c>
      <c r="C18353" t="s">
        <v>15299</v>
      </c>
    </row>
    <row r="18354" spans="1:3">
      <c r="A18354" t="s">
        <v>16160</v>
      </c>
      <c r="B18354" t="s">
        <v>15298</v>
      </c>
      <c r="C18354" t="s">
        <v>15299</v>
      </c>
    </row>
    <row r="18355" spans="1:3">
      <c r="A18355" t="s">
        <v>16161</v>
      </c>
      <c r="B18355" t="s">
        <v>15298</v>
      </c>
      <c r="C18355" t="s">
        <v>15299</v>
      </c>
    </row>
    <row r="18356" spans="1:3">
      <c r="A18356" t="s">
        <v>16162</v>
      </c>
      <c r="B18356" t="s">
        <v>15298</v>
      </c>
      <c r="C18356" t="s">
        <v>15299</v>
      </c>
    </row>
    <row r="18357" spans="1:3">
      <c r="A18357" t="s">
        <v>16163</v>
      </c>
      <c r="B18357" t="s">
        <v>15298</v>
      </c>
      <c r="C18357" t="s">
        <v>15299</v>
      </c>
    </row>
    <row r="18358" spans="1:3">
      <c r="A18358" t="s">
        <v>16164</v>
      </c>
      <c r="B18358" t="s">
        <v>15298</v>
      </c>
      <c r="C18358" t="s">
        <v>15299</v>
      </c>
    </row>
    <row r="18359" spans="1:3">
      <c r="A18359" t="s">
        <v>16165</v>
      </c>
      <c r="B18359" t="s">
        <v>15298</v>
      </c>
      <c r="C18359" t="s">
        <v>15299</v>
      </c>
    </row>
    <row r="18360" spans="1:3">
      <c r="A18360" t="s">
        <v>16166</v>
      </c>
      <c r="B18360" t="s">
        <v>15298</v>
      </c>
      <c r="C18360" t="s">
        <v>15299</v>
      </c>
    </row>
    <row r="18361" spans="1:3">
      <c r="A18361" t="s">
        <v>16167</v>
      </c>
      <c r="B18361" t="s">
        <v>15298</v>
      </c>
      <c r="C18361" t="s">
        <v>15299</v>
      </c>
    </row>
    <row r="18362" spans="1:3">
      <c r="A18362" t="s">
        <v>16168</v>
      </c>
      <c r="B18362" t="s">
        <v>15298</v>
      </c>
      <c r="C18362" t="s">
        <v>15299</v>
      </c>
    </row>
    <row r="18363" spans="1:3">
      <c r="A18363" t="s">
        <v>16169</v>
      </c>
      <c r="B18363" t="s">
        <v>877</v>
      </c>
      <c r="C18363" t="s">
        <v>15908</v>
      </c>
    </row>
    <row r="18364" spans="1:3">
      <c r="A18364" t="s">
        <v>16169</v>
      </c>
      <c r="B18364" t="s">
        <v>15298</v>
      </c>
      <c r="C18364" t="s">
        <v>15299</v>
      </c>
    </row>
    <row r="18365" spans="1:3">
      <c r="A18365" t="s">
        <v>16170</v>
      </c>
      <c r="B18365" t="s">
        <v>877</v>
      </c>
      <c r="C18365" t="s">
        <v>15908</v>
      </c>
    </row>
    <row r="18366" spans="1:3">
      <c r="A18366" t="s">
        <v>16170</v>
      </c>
      <c r="B18366" t="s">
        <v>15298</v>
      </c>
      <c r="C18366" t="s">
        <v>15299</v>
      </c>
    </row>
    <row r="18367" spans="1:3">
      <c r="A18367" t="s">
        <v>16171</v>
      </c>
      <c r="B18367" t="s">
        <v>15298</v>
      </c>
      <c r="C18367" t="s">
        <v>15299</v>
      </c>
    </row>
    <row r="18368" spans="1:3">
      <c r="A18368" t="s">
        <v>16172</v>
      </c>
      <c r="B18368" t="s">
        <v>15298</v>
      </c>
      <c r="C18368" t="s">
        <v>15299</v>
      </c>
    </row>
    <row r="18369" spans="1:3">
      <c r="A18369" t="s">
        <v>16173</v>
      </c>
      <c r="B18369" t="s">
        <v>15298</v>
      </c>
      <c r="C18369" t="s">
        <v>15299</v>
      </c>
    </row>
    <row r="18370" spans="1:3">
      <c r="A18370" t="s">
        <v>16174</v>
      </c>
      <c r="B18370" t="s">
        <v>15298</v>
      </c>
      <c r="C18370" t="s">
        <v>15299</v>
      </c>
    </row>
    <row r="18371" spans="1:3">
      <c r="A18371" t="s">
        <v>16175</v>
      </c>
      <c r="B18371" t="s">
        <v>15298</v>
      </c>
      <c r="C18371" t="s">
        <v>15299</v>
      </c>
    </row>
    <row r="18372" spans="1:3">
      <c r="A18372" t="s">
        <v>16176</v>
      </c>
      <c r="B18372" t="s">
        <v>15298</v>
      </c>
      <c r="C18372" t="s">
        <v>15299</v>
      </c>
    </row>
    <row r="18373" spans="1:3">
      <c r="A18373" t="s">
        <v>16177</v>
      </c>
      <c r="B18373" t="s">
        <v>15298</v>
      </c>
      <c r="C18373" t="s">
        <v>15299</v>
      </c>
    </row>
    <row r="18374" spans="1:3">
      <c r="A18374" t="s">
        <v>16178</v>
      </c>
      <c r="B18374" t="s">
        <v>15298</v>
      </c>
      <c r="C18374" t="s">
        <v>15299</v>
      </c>
    </row>
    <row r="18375" spans="1:3">
      <c r="A18375" t="s">
        <v>16179</v>
      </c>
      <c r="B18375" t="s">
        <v>877</v>
      </c>
      <c r="C18375" t="s">
        <v>15908</v>
      </c>
    </row>
    <row r="18376" spans="1:3">
      <c r="A18376" t="s">
        <v>16179</v>
      </c>
      <c r="B18376" t="s">
        <v>15298</v>
      </c>
      <c r="C18376" t="s">
        <v>15299</v>
      </c>
    </row>
    <row r="18377" spans="1:3">
      <c r="A18377" t="s">
        <v>16180</v>
      </c>
      <c r="B18377" t="s">
        <v>15298</v>
      </c>
      <c r="C18377" t="s">
        <v>15299</v>
      </c>
    </row>
    <row r="18378" spans="1:3">
      <c r="A18378" t="s">
        <v>16181</v>
      </c>
      <c r="B18378" t="s">
        <v>15298</v>
      </c>
      <c r="C18378" t="s">
        <v>15299</v>
      </c>
    </row>
    <row r="18379" spans="1:3">
      <c r="A18379" t="s">
        <v>16182</v>
      </c>
      <c r="B18379" t="s">
        <v>15298</v>
      </c>
      <c r="C18379" t="s">
        <v>15299</v>
      </c>
    </row>
    <row r="18380" spans="1:3">
      <c r="A18380" t="s">
        <v>16183</v>
      </c>
      <c r="B18380" t="s">
        <v>15298</v>
      </c>
      <c r="C18380" t="s">
        <v>15299</v>
      </c>
    </row>
    <row r="18381" spans="1:3">
      <c r="A18381" t="s">
        <v>16184</v>
      </c>
      <c r="B18381" t="s">
        <v>15298</v>
      </c>
      <c r="C18381" t="s">
        <v>15299</v>
      </c>
    </row>
    <row r="18382" spans="1:3">
      <c r="A18382" t="s">
        <v>16185</v>
      </c>
      <c r="B18382" t="s">
        <v>15298</v>
      </c>
      <c r="C18382" t="s">
        <v>15299</v>
      </c>
    </row>
    <row r="18383" spans="1:3">
      <c r="A18383" t="s">
        <v>16186</v>
      </c>
      <c r="B18383" t="s">
        <v>877</v>
      </c>
      <c r="C18383" t="s">
        <v>15908</v>
      </c>
    </row>
    <row r="18384" spans="1:3">
      <c r="A18384" t="s">
        <v>16186</v>
      </c>
      <c r="B18384" t="s">
        <v>15298</v>
      </c>
      <c r="C18384" t="s">
        <v>15299</v>
      </c>
    </row>
    <row r="18385" spans="1:3">
      <c r="A18385" t="s">
        <v>16187</v>
      </c>
      <c r="B18385" t="s">
        <v>15298</v>
      </c>
      <c r="C18385" t="s">
        <v>15299</v>
      </c>
    </row>
    <row r="18386" spans="1:3">
      <c r="A18386" t="s">
        <v>16188</v>
      </c>
      <c r="B18386" t="s">
        <v>15298</v>
      </c>
      <c r="C18386" t="s">
        <v>15299</v>
      </c>
    </row>
    <row r="18387" spans="1:3">
      <c r="A18387" t="s">
        <v>16189</v>
      </c>
      <c r="B18387" t="s">
        <v>15298</v>
      </c>
      <c r="C18387" t="s">
        <v>15299</v>
      </c>
    </row>
    <row r="18388" spans="1:3">
      <c r="A18388" t="s">
        <v>16190</v>
      </c>
      <c r="B18388" t="s">
        <v>15298</v>
      </c>
      <c r="C18388" t="s">
        <v>15299</v>
      </c>
    </row>
    <row r="18389" spans="1:3">
      <c r="A18389" t="s">
        <v>16191</v>
      </c>
      <c r="B18389" t="s">
        <v>15298</v>
      </c>
      <c r="C18389" t="s">
        <v>15299</v>
      </c>
    </row>
    <row r="18390" spans="1:3">
      <c r="A18390" t="s">
        <v>16192</v>
      </c>
      <c r="B18390" t="s">
        <v>15298</v>
      </c>
      <c r="C18390" t="s">
        <v>15299</v>
      </c>
    </row>
    <row r="18391" spans="1:3">
      <c r="A18391" t="s">
        <v>16193</v>
      </c>
      <c r="B18391" t="s">
        <v>15298</v>
      </c>
      <c r="C18391" t="s">
        <v>15299</v>
      </c>
    </row>
    <row r="18392" spans="1:3">
      <c r="A18392" t="s">
        <v>16194</v>
      </c>
      <c r="B18392" t="s">
        <v>15298</v>
      </c>
      <c r="C18392" t="s">
        <v>15299</v>
      </c>
    </row>
    <row r="18393" spans="1:3">
      <c r="A18393" t="s">
        <v>16195</v>
      </c>
      <c r="B18393" t="s">
        <v>15298</v>
      </c>
      <c r="C18393" t="s">
        <v>15299</v>
      </c>
    </row>
    <row r="18394" spans="1:3">
      <c r="A18394" t="s">
        <v>16196</v>
      </c>
      <c r="B18394" t="s">
        <v>15298</v>
      </c>
      <c r="C18394" t="s">
        <v>15299</v>
      </c>
    </row>
    <row r="18395" spans="1:3">
      <c r="A18395" t="s">
        <v>16197</v>
      </c>
      <c r="B18395" t="s">
        <v>15298</v>
      </c>
      <c r="C18395" t="s">
        <v>15299</v>
      </c>
    </row>
    <row r="18396" spans="1:3">
      <c r="A18396" t="s">
        <v>16198</v>
      </c>
      <c r="B18396" t="s">
        <v>15298</v>
      </c>
      <c r="C18396" t="s">
        <v>15299</v>
      </c>
    </row>
    <row r="18397" spans="1:3">
      <c r="A18397" t="s">
        <v>16199</v>
      </c>
      <c r="B18397" t="s">
        <v>877</v>
      </c>
      <c r="C18397" t="s">
        <v>15908</v>
      </c>
    </row>
    <row r="18398" spans="1:3">
      <c r="A18398" t="s">
        <v>16200</v>
      </c>
      <c r="B18398" t="s">
        <v>877</v>
      </c>
      <c r="C18398" t="s">
        <v>15908</v>
      </c>
    </row>
    <row r="18399" spans="1:3">
      <c r="A18399" t="s">
        <v>16200</v>
      </c>
      <c r="B18399" t="s">
        <v>15298</v>
      </c>
      <c r="C18399" t="s">
        <v>15299</v>
      </c>
    </row>
    <row r="18400" spans="1:3">
      <c r="A18400" t="s">
        <v>16201</v>
      </c>
      <c r="B18400" t="s">
        <v>15298</v>
      </c>
      <c r="C18400" t="s">
        <v>15299</v>
      </c>
    </row>
    <row r="18401" spans="1:3">
      <c r="A18401" t="s">
        <v>16202</v>
      </c>
      <c r="B18401" t="s">
        <v>877</v>
      </c>
      <c r="C18401" t="s">
        <v>15908</v>
      </c>
    </row>
    <row r="18402" spans="1:3">
      <c r="A18402" t="s">
        <v>16203</v>
      </c>
      <c r="B18402" t="s">
        <v>15298</v>
      </c>
      <c r="C18402" t="s">
        <v>15299</v>
      </c>
    </row>
    <row r="18403" spans="1:3">
      <c r="A18403" t="s">
        <v>16204</v>
      </c>
      <c r="B18403" t="s">
        <v>15298</v>
      </c>
      <c r="C18403" t="s">
        <v>15299</v>
      </c>
    </row>
    <row r="18404" spans="1:3">
      <c r="A18404" t="s">
        <v>16205</v>
      </c>
      <c r="B18404" t="s">
        <v>15298</v>
      </c>
      <c r="C18404" t="s">
        <v>15299</v>
      </c>
    </row>
    <row r="18405" spans="1:3">
      <c r="A18405" t="s">
        <v>16206</v>
      </c>
      <c r="B18405" t="s">
        <v>15298</v>
      </c>
      <c r="C18405" t="s">
        <v>15299</v>
      </c>
    </row>
    <row r="18406" spans="1:3">
      <c r="A18406" t="s">
        <v>16207</v>
      </c>
      <c r="B18406" t="s">
        <v>15298</v>
      </c>
      <c r="C18406" t="s">
        <v>15299</v>
      </c>
    </row>
    <row r="18407" spans="1:3">
      <c r="A18407" t="s">
        <v>16208</v>
      </c>
      <c r="B18407" t="s">
        <v>15298</v>
      </c>
      <c r="C18407" t="s">
        <v>15299</v>
      </c>
    </row>
    <row r="18408" spans="1:3">
      <c r="A18408" t="s">
        <v>16209</v>
      </c>
      <c r="B18408" t="s">
        <v>15298</v>
      </c>
      <c r="C18408" t="s">
        <v>15299</v>
      </c>
    </row>
    <row r="18409" spans="1:3">
      <c r="A18409" t="s">
        <v>16210</v>
      </c>
      <c r="B18409" t="s">
        <v>15298</v>
      </c>
      <c r="C18409" t="s">
        <v>15299</v>
      </c>
    </row>
    <row r="18410" spans="1:3">
      <c r="A18410" t="s">
        <v>16211</v>
      </c>
      <c r="B18410" t="s">
        <v>15298</v>
      </c>
      <c r="C18410" t="s">
        <v>15299</v>
      </c>
    </row>
    <row r="18411" spans="1:3">
      <c r="A18411" t="s">
        <v>16212</v>
      </c>
      <c r="B18411" t="s">
        <v>15298</v>
      </c>
      <c r="C18411" t="s">
        <v>15299</v>
      </c>
    </row>
    <row r="18412" spans="1:3">
      <c r="A18412" t="s">
        <v>16213</v>
      </c>
      <c r="B18412" t="s">
        <v>15298</v>
      </c>
      <c r="C18412" t="s">
        <v>15299</v>
      </c>
    </row>
    <row r="18413" spans="1:3">
      <c r="A18413" t="s">
        <v>16214</v>
      </c>
      <c r="B18413" t="s">
        <v>15298</v>
      </c>
      <c r="C18413" t="s">
        <v>15299</v>
      </c>
    </row>
    <row r="18414" spans="1:3">
      <c r="A18414" t="s">
        <v>16215</v>
      </c>
      <c r="B18414" t="s">
        <v>15298</v>
      </c>
      <c r="C18414" t="s">
        <v>15299</v>
      </c>
    </row>
    <row r="18415" spans="1:3">
      <c r="A18415" t="s">
        <v>16216</v>
      </c>
      <c r="B18415" t="s">
        <v>15298</v>
      </c>
      <c r="C18415" t="s">
        <v>15299</v>
      </c>
    </row>
    <row r="18416" spans="1:3">
      <c r="A18416" t="s">
        <v>16217</v>
      </c>
      <c r="B18416" t="s">
        <v>15298</v>
      </c>
      <c r="C18416" t="s">
        <v>15299</v>
      </c>
    </row>
    <row r="18417" spans="1:3">
      <c r="A18417" t="s">
        <v>16218</v>
      </c>
      <c r="B18417" t="s">
        <v>15298</v>
      </c>
      <c r="C18417" t="s">
        <v>15299</v>
      </c>
    </row>
    <row r="18418" spans="1:3">
      <c r="A18418" t="s">
        <v>16219</v>
      </c>
      <c r="B18418" t="s">
        <v>15298</v>
      </c>
      <c r="C18418" t="s">
        <v>15299</v>
      </c>
    </row>
    <row r="18419" spans="1:3">
      <c r="A18419" t="s">
        <v>16220</v>
      </c>
      <c r="B18419" t="s">
        <v>15298</v>
      </c>
      <c r="C18419" t="s">
        <v>15299</v>
      </c>
    </row>
    <row r="18420" spans="1:3">
      <c r="A18420" t="s">
        <v>16221</v>
      </c>
      <c r="B18420" t="s">
        <v>15298</v>
      </c>
      <c r="C18420" t="s">
        <v>15299</v>
      </c>
    </row>
    <row r="18421" spans="1:3">
      <c r="A18421" t="s">
        <v>16222</v>
      </c>
      <c r="B18421" t="s">
        <v>15298</v>
      </c>
      <c r="C18421" t="s">
        <v>15299</v>
      </c>
    </row>
    <row r="18422" spans="1:3">
      <c r="A18422" t="s">
        <v>16223</v>
      </c>
      <c r="B18422" t="s">
        <v>856</v>
      </c>
      <c r="C18422" t="s">
        <v>15119</v>
      </c>
    </row>
    <row r="18423" spans="1:3">
      <c r="A18423" t="s">
        <v>16223</v>
      </c>
      <c r="B18423" t="s">
        <v>877</v>
      </c>
      <c r="C18423" t="s">
        <v>15908</v>
      </c>
    </row>
    <row r="18424" spans="1:3">
      <c r="A18424" t="s">
        <v>16224</v>
      </c>
      <c r="B18424" t="s">
        <v>15298</v>
      </c>
      <c r="C18424" t="s">
        <v>15299</v>
      </c>
    </row>
    <row r="18425" spans="1:3">
      <c r="A18425" t="s">
        <v>16225</v>
      </c>
      <c r="B18425" t="s">
        <v>877</v>
      </c>
      <c r="C18425" t="s">
        <v>15908</v>
      </c>
    </row>
    <row r="18426" spans="1:3">
      <c r="A18426" t="s">
        <v>16226</v>
      </c>
      <c r="B18426" t="s">
        <v>15298</v>
      </c>
      <c r="C18426" t="s">
        <v>15299</v>
      </c>
    </row>
    <row r="18427" spans="1:3">
      <c r="A18427" t="s">
        <v>16227</v>
      </c>
      <c r="B18427" t="s">
        <v>15246</v>
      </c>
      <c r="C18427" t="s">
        <v>15247</v>
      </c>
    </row>
    <row r="18428" spans="1:3">
      <c r="A18428" t="s">
        <v>16227</v>
      </c>
      <c r="B18428" t="s">
        <v>15298</v>
      </c>
      <c r="C18428" t="s">
        <v>15299</v>
      </c>
    </row>
    <row r="18429" spans="1:3">
      <c r="A18429" t="s">
        <v>16228</v>
      </c>
      <c r="B18429" t="s">
        <v>15298</v>
      </c>
      <c r="C18429" t="s">
        <v>15299</v>
      </c>
    </row>
    <row r="18430" spans="1:3">
      <c r="A18430" t="s">
        <v>16229</v>
      </c>
      <c r="B18430" t="s">
        <v>15298</v>
      </c>
      <c r="C18430" t="s">
        <v>15299</v>
      </c>
    </row>
    <row r="18431" spans="1:3">
      <c r="A18431" t="s">
        <v>16230</v>
      </c>
      <c r="B18431" t="s">
        <v>15298</v>
      </c>
      <c r="C18431" t="s">
        <v>15299</v>
      </c>
    </row>
    <row r="18432" spans="1:3">
      <c r="A18432" t="s">
        <v>16231</v>
      </c>
      <c r="B18432" t="s">
        <v>15298</v>
      </c>
      <c r="C18432" t="s">
        <v>15299</v>
      </c>
    </row>
    <row r="18433" spans="1:3">
      <c r="A18433" t="s">
        <v>16232</v>
      </c>
      <c r="B18433" t="s">
        <v>15298</v>
      </c>
      <c r="C18433" t="s">
        <v>15299</v>
      </c>
    </row>
    <row r="18434" spans="1:3">
      <c r="A18434" t="s">
        <v>16233</v>
      </c>
      <c r="B18434" t="s">
        <v>15298</v>
      </c>
      <c r="C18434" t="s">
        <v>15299</v>
      </c>
    </row>
    <row r="18435" spans="1:3">
      <c r="A18435" t="s">
        <v>16234</v>
      </c>
      <c r="B18435" t="s">
        <v>15298</v>
      </c>
      <c r="C18435" t="s">
        <v>15299</v>
      </c>
    </row>
    <row r="18436" spans="1:3">
      <c r="A18436" t="s">
        <v>16235</v>
      </c>
      <c r="B18436" t="s">
        <v>15298</v>
      </c>
      <c r="C18436" t="s">
        <v>15299</v>
      </c>
    </row>
    <row r="18437" spans="1:3">
      <c r="A18437" t="s">
        <v>16236</v>
      </c>
      <c r="B18437" t="s">
        <v>877</v>
      </c>
      <c r="C18437" t="s">
        <v>15908</v>
      </c>
    </row>
    <row r="18438" spans="1:3">
      <c r="A18438" t="s">
        <v>16236</v>
      </c>
      <c r="B18438" t="s">
        <v>15298</v>
      </c>
      <c r="C18438" t="s">
        <v>15299</v>
      </c>
    </row>
    <row r="18439" spans="1:3">
      <c r="A18439" t="s">
        <v>16237</v>
      </c>
      <c r="B18439" t="s">
        <v>15298</v>
      </c>
      <c r="C18439" t="s">
        <v>15299</v>
      </c>
    </row>
    <row r="18440" spans="1:3">
      <c r="A18440" t="s">
        <v>16238</v>
      </c>
      <c r="B18440" t="s">
        <v>877</v>
      </c>
      <c r="C18440" t="s">
        <v>15908</v>
      </c>
    </row>
    <row r="18441" spans="1:3">
      <c r="A18441" t="s">
        <v>16239</v>
      </c>
      <c r="B18441" t="s">
        <v>877</v>
      </c>
      <c r="C18441" t="s">
        <v>15908</v>
      </c>
    </row>
    <row r="18442" spans="1:3">
      <c r="A18442" t="s">
        <v>16240</v>
      </c>
      <c r="B18442" t="s">
        <v>877</v>
      </c>
      <c r="C18442" t="s">
        <v>15908</v>
      </c>
    </row>
    <row r="18443" spans="1:3">
      <c r="A18443" t="s">
        <v>16241</v>
      </c>
      <c r="B18443" t="s">
        <v>877</v>
      </c>
      <c r="C18443" t="s">
        <v>15908</v>
      </c>
    </row>
    <row r="18444" spans="1:3">
      <c r="A18444" t="s">
        <v>16242</v>
      </c>
      <c r="B18444" t="s">
        <v>877</v>
      </c>
      <c r="C18444" t="s">
        <v>15908</v>
      </c>
    </row>
    <row r="18445" spans="1:3">
      <c r="A18445" t="s">
        <v>16243</v>
      </c>
      <c r="B18445" t="s">
        <v>15298</v>
      </c>
      <c r="C18445" t="s">
        <v>15299</v>
      </c>
    </row>
    <row r="18446" spans="1:3">
      <c r="A18446" t="s">
        <v>16244</v>
      </c>
      <c r="B18446" t="s">
        <v>15298</v>
      </c>
      <c r="C18446" t="s">
        <v>15299</v>
      </c>
    </row>
    <row r="18447" spans="1:3">
      <c r="A18447" t="s">
        <v>16245</v>
      </c>
      <c r="B18447" t="s">
        <v>15298</v>
      </c>
      <c r="C18447" t="s">
        <v>15299</v>
      </c>
    </row>
    <row r="18448" spans="1:3">
      <c r="A18448" t="s">
        <v>16246</v>
      </c>
      <c r="B18448" t="s">
        <v>15298</v>
      </c>
      <c r="C18448" t="s">
        <v>15299</v>
      </c>
    </row>
    <row r="18449" spans="1:3">
      <c r="A18449" t="s">
        <v>16247</v>
      </c>
      <c r="B18449" t="s">
        <v>15298</v>
      </c>
      <c r="C18449" t="s">
        <v>15299</v>
      </c>
    </row>
    <row r="18450" spans="1:3">
      <c r="A18450" t="s">
        <v>16248</v>
      </c>
      <c r="B18450" t="s">
        <v>877</v>
      </c>
      <c r="C18450" t="s">
        <v>15908</v>
      </c>
    </row>
    <row r="18451" spans="1:3">
      <c r="A18451" t="s">
        <v>16248</v>
      </c>
      <c r="B18451" t="s">
        <v>15298</v>
      </c>
      <c r="C18451" t="s">
        <v>15299</v>
      </c>
    </row>
    <row r="18452" spans="1:3">
      <c r="A18452" t="s">
        <v>16249</v>
      </c>
      <c r="B18452" t="s">
        <v>15298</v>
      </c>
      <c r="C18452" t="s">
        <v>15299</v>
      </c>
    </row>
    <row r="18453" spans="1:3">
      <c r="A18453" t="s">
        <v>16250</v>
      </c>
      <c r="B18453" t="s">
        <v>15298</v>
      </c>
      <c r="C18453" t="s">
        <v>15299</v>
      </c>
    </row>
    <row r="18454" spans="1:3">
      <c r="A18454" t="s">
        <v>16251</v>
      </c>
      <c r="B18454" t="s">
        <v>877</v>
      </c>
      <c r="C18454" t="s">
        <v>15908</v>
      </c>
    </row>
    <row r="18455" spans="1:3">
      <c r="A18455" t="s">
        <v>16252</v>
      </c>
      <c r="B18455" t="s">
        <v>877</v>
      </c>
      <c r="C18455" t="s">
        <v>15908</v>
      </c>
    </row>
    <row r="18456" spans="1:3">
      <c r="A18456" t="s">
        <v>16252</v>
      </c>
      <c r="B18456" t="s">
        <v>15298</v>
      </c>
      <c r="C18456" t="s">
        <v>15299</v>
      </c>
    </row>
    <row r="18457" spans="1:3">
      <c r="A18457" t="s">
        <v>16253</v>
      </c>
      <c r="B18457" t="s">
        <v>877</v>
      </c>
      <c r="C18457" t="s">
        <v>15908</v>
      </c>
    </row>
    <row r="18458" spans="1:3">
      <c r="A18458" t="s">
        <v>16253</v>
      </c>
      <c r="B18458" t="s">
        <v>15298</v>
      </c>
      <c r="C18458" t="s">
        <v>15299</v>
      </c>
    </row>
    <row r="18459" spans="1:3">
      <c r="A18459" t="s">
        <v>16254</v>
      </c>
      <c r="B18459" t="s">
        <v>877</v>
      </c>
      <c r="C18459" t="s">
        <v>15908</v>
      </c>
    </row>
    <row r="18460" spans="1:3">
      <c r="A18460" t="s">
        <v>16255</v>
      </c>
      <c r="B18460" t="s">
        <v>877</v>
      </c>
      <c r="C18460" t="s">
        <v>15908</v>
      </c>
    </row>
    <row r="18461" spans="1:3">
      <c r="A18461" t="s">
        <v>16256</v>
      </c>
      <c r="B18461" t="s">
        <v>877</v>
      </c>
      <c r="C18461" t="s">
        <v>15908</v>
      </c>
    </row>
    <row r="18462" spans="1:3">
      <c r="A18462" t="s">
        <v>16257</v>
      </c>
      <c r="B18462" t="s">
        <v>877</v>
      </c>
      <c r="C18462" t="s">
        <v>15908</v>
      </c>
    </row>
    <row r="18463" spans="1:3">
      <c r="A18463" t="s">
        <v>16257</v>
      </c>
      <c r="B18463" t="s">
        <v>15298</v>
      </c>
      <c r="C18463" t="s">
        <v>15299</v>
      </c>
    </row>
    <row r="18464" spans="1:3">
      <c r="A18464" t="s">
        <v>16258</v>
      </c>
      <c r="B18464" t="s">
        <v>877</v>
      </c>
      <c r="C18464" t="s">
        <v>15908</v>
      </c>
    </row>
    <row r="18465" spans="1:3">
      <c r="A18465" t="s">
        <v>16259</v>
      </c>
      <c r="B18465" t="s">
        <v>877</v>
      </c>
      <c r="C18465" t="s">
        <v>15908</v>
      </c>
    </row>
    <row r="18466" spans="1:3">
      <c r="A18466" t="s">
        <v>16260</v>
      </c>
      <c r="B18466" t="s">
        <v>877</v>
      </c>
      <c r="C18466" t="s">
        <v>15908</v>
      </c>
    </row>
    <row r="18467" spans="1:3">
      <c r="A18467" t="s">
        <v>16261</v>
      </c>
      <c r="B18467" t="s">
        <v>856</v>
      </c>
      <c r="C18467" t="s">
        <v>15119</v>
      </c>
    </row>
    <row r="18468" spans="1:3">
      <c r="A18468" t="s">
        <v>16261</v>
      </c>
      <c r="B18468" t="s">
        <v>877</v>
      </c>
      <c r="C18468" t="s">
        <v>15908</v>
      </c>
    </row>
    <row r="18469" spans="1:3">
      <c r="A18469" t="s">
        <v>16262</v>
      </c>
      <c r="B18469" t="s">
        <v>856</v>
      </c>
      <c r="C18469" t="s">
        <v>15119</v>
      </c>
    </row>
    <row r="18470" spans="1:3">
      <c r="A18470" t="s">
        <v>16262</v>
      </c>
      <c r="B18470" t="s">
        <v>877</v>
      </c>
      <c r="C18470" t="s">
        <v>15908</v>
      </c>
    </row>
    <row r="18471" spans="1:3">
      <c r="A18471" t="s">
        <v>16263</v>
      </c>
      <c r="B18471" t="s">
        <v>856</v>
      </c>
      <c r="C18471" t="s">
        <v>15119</v>
      </c>
    </row>
    <row r="18472" spans="1:3">
      <c r="A18472" t="s">
        <v>16263</v>
      </c>
      <c r="B18472" t="s">
        <v>877</v>
      </c>
      <c r="C18472" t="s">
        <v>15908</v>
      </c>
    </row>
    <row r="18473" spans="1:3">
      <c r="A18473" t="s">
        <v>16264</v>
      </c>
      <c r="B18473" t="s">
        <v>877</v>
      </c>
      <c r="C18473" t="s">
        <v>15908</v>
      </c>
    </row>
    <row r="18474" spans="1:3">
      <c r="A18474" t="s">
        <v>16265</v>
      </c>
      <c r="B18474" t="s">
        <v>15298</v>
      </c>
      <c r="C18474" t="s">
        <v>15299</v>
      </c>
    </row>
    <row r="18475" spans="1:3">
      <c r="A18475" t="s">
        <v>16266</v>
      </c>
      <c r="B18475" t="s">
        <v>877</v>
      </c>
      <c r="C18475" t="s">
        <v>15908</v>
      </c>
    </row>
    <row r="18476" spans="1:3">
      <c r="A18476" t="s">
        <v>16267</v>
      </c>
      <c r="B18476" t="s">
        <v>856</v>
      </c>
      <c r="C18476" t="s">
        <v>15119</v>
      </c>
    </row>
    <row r="18477" spans="1:3">
      <c r="A18477" t="s">
        <v>16267</v>
      </c>
      <c r="B18477" t="s">
        <v>877</v>
      </c>
      <c r="C18477" t="s">
        <v>15908</v>
      </c>
    </row>
    <row r="18478" spans="1:3">
      <c r="A18478" t="s">
        <v>16268</v>
      </c>
      <c r="B18478" t="s">
        <v>877</v>
      </c>
      <c r="C18478" t="s">
        <v>15908</v>
      </c>
    </row>
    <row r="18479" spans="1:3">
      <c r="A18479" t="s">
        <v>16269</v>
      </c>
      <c r="B18479" t="s">
        <v>877</v>
      </c>
      <c r="C18479" t="s">
        <v>15908</v>
      </c>
    </row>
    <row r="18480" spans="1:3">
      <c r="A18480" t="s">
        <v>16270</v>
      </c>
      <c r="B18480" t="s">
        <v>856</v>
      </c>
      <c r="C18480" t="s">
        <v>15119</v>
      </c>
    </row>
    <row r="18481" spans="1:3">
      <c r="A18481" t="s">
        <v>16270</v>
      </c>
      <c r="B18481" t="s">
        <v>877</v>
      </c>
      <c r="C18481" t="s">
        <v>15908</v>
      </c>
    </row>
    <row r="18482" spans="1:3">
      <c r="A18482" t="s">
        <v>16271</v>
      </c>
      <c r="B18482" t="s">
        <v>877</v>
      </c>
      <c r="C18482" t="s">
        <v>15908</v>
      </c>
    </row>
    <row r="18483" spans="1:3">
      <c r="A18483" t="s">
        <v>16272</v>
      </c>
      <c r="B18483" t="s">
        <v>877</v>
      </c>
      <c r="C18483" t="s">
        <v>15908</v>
      </c>
    </row>
    <row r="18484" spans="1:3">
      <c r="A18484" t="s">
        <v>16273</v>
      </c>
      <c r="B18484" t="s">
        <v>877</v>
      </c>
      <c r="C18484" t="s">
        <v>15908</v>
      </c>
    </row>
    <row r="18485" spans="1:3">
      <c r="A18485" t="s">
        <v>16274</v>
      </c>
      <c r="B18485" t="s">
        <v>877</v>
      </c>
      <c r="C18485" t="s">
        <v>15908</v>
      </c>
    </row>
    <row r="18486" spans="1:3">
      <c r="A18486" t="s">
        <v>16275</v>
      </c>
      <c r="B18486" t="s">
        <v>877</v>
      </c>
      <c r="C18486" t="s">
        <v>15908</v>
      </c>
    </row>
    <row r="18487" spans="1:3">
      <c r="A18487" t="s">
        <v>16276</v>
      </c>
      <c r="B18487" t="s">
        <v>877</v>
      </c>
      <c r="C18487" t="s">
        <v>15908</v>
      </c>
    </row>
    <row r="18488" spans="1:3">
      <c r="A18488" t="s">
        <v>16277</v>
      </c>
      <c r="B18488" t="s">
        <v>877</v>
      </c>
      <c r="C18488" t="s">
        <v>15908</v>
      </c>
    </row>
    <row r="18489" spans="1:3">
      <c r="A18489" t="s">
        <v>16278</v>
      </c>
      <c r="B18489" t="s">
        <v>877</v>
      </c>
      <c r="C18489" t="s">
        <v>15908</v>
      </c>
    </row>
    <row r="18490" spans="1:3">
      <c r="A18490" t="s">
        <v>16279</v>
      </c>
      <c r="B18490" t="s">
        <v>877</v>
      </c>
      <c r="C18490" t="s">
        <v>15908</v>
      </c>
    </row>
    <row r="18491" spans="1:3">
      <c r="A18491" t="s">
        <v>16280</v>
      </c>
      <c r="B18491" t="s">
        <v>877</v>
      </c>
      <c r="C18491" t="s">
        <v>15908</v>
      </c>
    </row>
    <row r="18492" spans="1:3">
      <c r="A18492" t="s">
        <v>16281</v>
      </c>
      <c r="B18492" t="s">
        <v>877</v>
      </c>
      <c r="C18492" t="s">
        <v>15908</v>
      </c>
    </row>
    <row r="18493" spans="1:3">
      <c r="A18493" t="s">
        <v>16282</v>
      </c>
      <c r="B18493" t="s">
        <v>877</v>
      </c>
      <c r="C18493" t="s">
        <v>15908</v>
      </c>
    </row>
    <row r="18494" spans="1:3">
      <c r="A18494" t="s">
        <v>16283</v>
      </c>
      <c r="B18494" t="s">
        <v>877</v>
      </c>
      <c r="C18494" t="s">
        <v>15908</v>
      </c>
    </row>
    <row r="18495" spans="1:3">
      <c r="A18495" t="s">
        <v>16284</v>
      </c>
      <c r="B18495" t="s">
        <v>877</v>
      </c>
      <c r="C18495" t="s">
        <v>15908</v>
      </c>
    </row>
    <row r="18496" spans="1:3">
      <c r="A18496" t="s">
        <v>16285</v>
      </c>
      <c r="B18496" t="s">
        <v>877</v>
      </c>
      <c r="C18496" t="s">
        <v>15908</v>
      </c>
    </row>
    <row r="18497" spans="1:3">
      <c r="A18497" t="s">
        <v>16286</v>
      </c>
      <c r="B18497" t="s">
        <v>877</v>
      </c>
      <c r="C18497" t="s">
        <v>15908</v>
      </c>
    </row>
    <row r="18498" spans="1:3">
      <c r="A18498" t="s">
        <v>16287</v>
      </c>
      <c r="B18498" t="s">
        <v>877</v>
      </c>
      <c r="C18498" t="s">
        <v>15908</v>
      </c>
    </row>
    <row r="18499" spans="1:3">
      <c r="A18499" t="s">
        <v>16288</v>
      </c>
      <c r="B18499" t="s">
        <v>877</v>
      </c>
      <c r="C18499" t="s">
        <v>15908</v>
      </c>
    </row>
    <row r="18500" spans="1:3">
      <c r="A18500" t="s">
        <v>16289</v>
      </c>
      <c r="B18500" t="s">
        <v>877</v>
      </c>
      <c r="C18500" t="s">
        <v>15908</v>
      </c>
    </row>
    <row r="18501" spans="1:3">
      <c r="A18501" t="s">
        <v>16290</v>
      </c>
      <c r="B18501" t="s">
        <v>877</v>
      </c>
      <c r="C18501" t="s">
        <v>15908</v>
      </c>
    </row>
    <row r="18502" spans="1:3">
      <c r="A18502" t="s">
        <v>16291</v>
      </c>
      <c r="B18502" t="s">
        <v>877</v>
      </c>
      <c r="C18502" t="s">
        <v>15908</v>
      </c>
    </row>
    <row r="18503" spans="1:3">
      <c r="A18503" t="s">
        <v>16292</v>
      </c>
      <c r="B18503" t="s">
        <v>877</v>
      </c>
      <c r="C18503" t="s">
        <v>15908</v>
      </c>
    </row>
    <row r="18504" spans="1:3">
      <c r="A18504" t="s">
        <v>16293</v>
      </c>
      <c r="B18504" t="s">
        <v>877</v>
      </c>
      <c r="C18504" t="s">
        <v>15908</v>
      </c>
    </row>
    <row r="18505" spans="1:3">
      <c r="A18505" t="s">
        <v>16294</v>
      </c>
      <c r="B18505" t="s">
        <v>877</v>
      </c>
      <c r="C18505" t="s">
        <v>15908</v>
      </c>
    </row>
    <row r="18506" spans="1:3">
      <c r="A18506" t="s">
        <v>16295</v>
      </c>
      <c r="B18506" t="s">
        <v>877</v>
      </c>
      <c r="C18506" t="s">
        <v>15908</v>
      </c>
    </row>
    <row r="18507" spans="1:3">
      <c r="A18507" t="s">
        <v>16296</v>
      </c>
      <c r="B18507" t="s">
        <v>877</v>
      </c>
      <c r="C18507" t="s">
        <v>15908</v>
      </c>
    </row>
    <row r="18508" spans="1:3">
      <c r="A18508" t="s">
        <v>16297</v>
      </c>
      <c r="B18508" t="s">
        <v>877</v>
      </c>
      <c r="C18508" t="s">
        <v>15908</v>
      </c>
    </row>
    <row r="18509" spans="1:3">
      <c r="A18509" t="s">
        <v>16298</v>
      </c>
      <c r="B18509" t="s">
        <v>877</v>
      </c>
      <c r="C18509" t="s">
        <v>15908</v>
      </c>
    </row>
    <row r="18510" spans="1:3">
      <c r="A18510" t="s">
        <v>16299</v>
      </c>
      <c r="B18510" t="s">
        <v>877</v>
      </c>
      <c r="C18510" t="s">
        <v>15908</v>
      </c>
    </row>
    <row r="18511" spans="1:3">
      <c r="A18511" t="s">
        <v>16300</v>
      </c>
      <c r="B18511" t="s">
        <v>877</v>
      </c>
      <c r="C18511" t="s">
        <v>15908</v>
      </c>
    </row>
    <row r="18512" spans="1:3">
      <c r="A18512" t="s">
        <v>16301</v>
      </c>
      <c r="B18512" t="s">
        <v>877</v>
      </c>
      <c r="C18512" t="s">
        <v>15908</v>
      </c>
    </row>
    <row r="18513" spans="1:3">
      <c r="A18513" t="s">
        <v>16302</v>
      </c>
      <c r="B18513" t="s">
        <v>877</v>
      </c>
      <c r="C18513" t="s">
        <v>15908</v>
      </c>
    </row>
    <row r="18514" spans="1:3">
      <c r="A18514" t="s">
        <v>16303</v>
      </c>
      <c r="B18514" t="s">
        <v>877</v>
      </c>
      <c r="C18514" t="s">
        <v>15908</v>
      </c>
    </row>
    <row r="18515" spans="1:3">
      <c r="A18515" t="s">
        <v>16304</v>
      </c>
      <c r="B18515" t="s">
        <v>877</v>
      </c>
      <c r="C18515" t="s">
        <v>15908</v>
      </c>
    </row>
    <row r="18516" spans="1:3">
      <c r="A18516" t="s">
        <v>16305</v>
      </c>
      <c r="B18516" t="s">
        <v>877</v>
      </c>
      <c r="C18516" t="s">
        <v>15908</v>
      </c>
    </row>
    <row r="18517" spans="1:3">
      <c r="A18517" t="s">
        <v>16306</v>
      </c>
      <c r="B18517" t="s">
        <v>877</v>
      </c>
      <c r="C18517" t="s">
        <v>15908</v>
      </c>
    </row>
    <row r="18518" spans="1:3">
      <c r="A18518" t="s">
        <v>16307</v>
      </c>
      <c r="B18518" t="s">
        <v>856</v>
      </c>
      <c r="C18518" t="s">
        <v>15119</v>
      </c>
    </row>
    <row r="18519" spans="1:3">
      <c r="A18519" t="s">
        <v>16307</v>
      </c>
      <c r="B18519" t="s">
        <v>877</v>
      </c>
      <c r="C18519" t="s">
        <v>15908</v>
      </c>
    </row>
    <row r="18520" spans="1:3">
      <c r="A18520" t="s">
        <v>16308</v>
      </c>
      <c r="B18520" t="s">
        <v>877</v>
      </c>
      <c r="C18520" t="s">
        <v>15908</v>
      </c>
    </row>
    <row r="18521" spans="1:3">
      <c r="A18521" t="s">
        <v>16309</v>
      </c>
      <c r="B18521" t="s">
        <v>856</v>
      </c>
      <c r="C18521" t="s">
        <v>15119</v>
      </c>
    </row>
    <row r="18522" spans="1:3">
      <c r="A18522" t="s">
        <v>16309</v>
      </c>
      <c r="B18522" t="s">
        <v>877</v>
      </c>
      <c r="C18522" t="s">
        <v>15908</v>
      </c>
    </row>
    <row r="18523" spans="1:3">
      <c r="A18523" t="s">
        <v>16310</v>
      </c>
      <c r="B18523" t="s">
        <v>877</v>
      </c>
      <c r="C18523" t="s">
        <v>15908</v>
      </c>
    </row>
    <row r="18524" spans="1:3">
      <c r="A18524" t="s">
        <v>16311</v>
      </c>
      <c r="B18524" t="s">
        <v>877</v>
      </c>
      <c r="C18524" t="s">
        <v>15908</v>
      </c>
    </row>
    <row r="18525" spans="1:3">
      <c r="A18525" t="s">
        <v>16312</v>
      </c>
      <c r="B18525" t="s">
        <v>877</v>
      </c>
      <c r="C18525" t="s">
        <v>15908</v>
      </c>
    </row>
    <row r="18526" spans="1:3">
      <c r="A18526" t="s">
        <v>16313</v>
      </c>
      <c r="B18526" t="s">
        <v>877</v>
      </c>
      <c r="C18526" t="s">
        <v>15908</v>
      </c>
    </row>
    <row r="18527" spans="1:3">
      <c r="A18527" t="s">
        <v>16314</v>
      </c>
      <c r="B18527" t="s">
        <v>877</v>
      </c>
      <c r="C18527" t="s">
        <v>15908</v>
      </c>
    </row>
    <row r="18528" spans="1:3">
      <c r="A18528" t="s">
        <v>16315</v>
      </c>
      <c r="B18528" t="s">
        <v>877</v>
      </c>
      <c r="C18528" t="s">
        <v>15908</v>
      </c>
    </row>
    <row r="18529" spans="1:3">
      <c r="A18529" t="s">
        <v>16316</v>
      </c>
      <c r="B18529" t="s">
        <v>877</v>
      </c>
      <c r="C18529" t="s">
        <v>15908</v>
      </c>
    </row>
    <row r="18530" spans="1:3">
      <c r="A18530" t="s">
        <v>16317</v>
      </c>
      <c r="B18530" t="s">
        <v>877</v>
      </c>
      <c r="C18530" t="s">
        <v>15908</v>
      </c>
    </row>
    <row r="18531" spans="1:3">
      <c r="A18531" t="s">
        <v>16318</v>
      </c>
      <c r="B18531" t="s">
        <v>877</v>
      </c>
      <c r="C18531" t="s">
        <v>15908</v>
      </c>
    </row>
    <row r="18532" spans="1:3">
      <c r="A18532" t="s">
        <v>16319</v>
      </c>
      <c r="B18532" t="s">
        <v>877</v>
      </c>
      <c r="C18532" t="s">
        <v>15908</v>
      </c>
    </row>
    <row r="18533" spans="1:3">
      <c r="A18533" t="s">
        <v>16320</v>
      </c>
      <c r="B18533" t="s">
        <v>877</v>
      </c>
      <c r="C18533" t="s">
        <v>15908</v>
      </c>
    </row>
    <row r="18534" spans="1:3">
      <c r="A18534" t="s">
        <v>16321</v>
      </c>
      <c r="B18534" t="s">
        <v>877</v>
      </c>
      <c r="C18534" t="s">
        <v>15908</v>
      </c>
    </row>
    <row r="18535" spans="1:3">
      <c r="A18535" t="s">
        <v>16322</v>
      </c>
      <c r="B18535" t="s">
        <v>877</v>
      </c>
      <c r="C18535" t="s">
        <v>15908</v>
      </c>
    </row>
    <row r="18536" spans="1:3">
      <c r="A18536" t="s">
        <v>16322</v>
      </c>
      <c r="B18536" t="s">
        <v>15298</v>
      </c>
      <c r="C18536" t="s">
        <v>15299</v>
      </c>
    </row>
    <row r="18537" spans="1:3">
      <c r="A18537" t="s">
        <v>16323</v>
      </c>
      <c r="B18537" t="s">
        <v>877</v>
      </c>
      <c r="C18537" t="s">
        <v>15908</v>
      </c>
    </row>
    <row r="18538" spans="1:3">
      <c r="A18538" t="s">
        <v>16323</v>
      </c>
      <c r="B18538" t="s">
        <v>15298</v>
      </c>
      <c r="C18538" t="s">
        <v>15299</v>
      </c>
    </row>
    <row r="18539" spans="1:3">
      <c r="A18539" t="s">
        <v>16324</v>
      </c>
      <c r="B18539" t="s">
        <v>877</v>
      </c>
      <c r="C18539" t="s">
        <v>15908</v>
      </c>
    </row>
    <row r="18540" spans="1:3">
      <c r="A18540" t="s">
        <v>16324</v>
      </c>
      <c r="B18540" t="s">
        <v>15298</v>
      </c>
      <c r="C18540" t="s">
        <v>15299</v>
      </c>
    </row>
    <row r="18541" spans="1:3">
      <c r="A18541" t="s">
        <v>16325</v>
      </c>
      <c r="B18541" t="s">
        <v>877</v>
      </c>
      <c r="C18541" t="s">
        <v>15908</v>
      </c>
    </row>
    <row r="18542" spans="1:3">
      <c r="A18542" t="s">
        <v>16326</v>
      </c>
      <c r="B18542" t="s">
        <v>877</v>
      </c>
      <c r="C18542" t="s">
        <v>15908</v>
      </c>
    </row>
    <row r="18543" spans="1:3">
      <c r="A18543" t="s">
        <v>16327</v>
      </c>
      <c r="B18543" t="s">
        <v>856</v>
      </c>
      <c r="C18543" t="s">
        <v>15119</v>
      </c>
    </row>
    <row r="18544" spans="1:3">
      <c r="A18544" t="s">
        <v>16327</v>
      </c>
      <c r="B18544" t="s">
        <v>877</v>
      </c>
      <c r="C18544" t="s">
        <v>15908</v>
      </c>
    </row>
    <row r="18545" spans="1:3">
      <c r="A18545" t="s">
        <v>16328</v>
      </c>
      <c r="B18545" t="s">
        <v>877</v>
      </c>
      <c r="C18545" t="s">
        <v>15908</v>
      </c>
    </row>
    <row r="18546" spans="1:3">
      <c r="A18546" t="s">
        <v>16329</v>
      </c>
      <c r="B18546" t="s">
        <v>877</v>
      </c>
      <c r="C18546" t="s">
        <v>15908</v>
      </c>
    </row>
    <row r="18547" spans="1:3">
      <c r="A18547" t="s">
        <v>16330</v>
      </c>
      <c r="B18547" t="s">
        <v>877</v>
      </c>
      <c r="C18547" t="s">
        <v>15908</v>
      </c>
    </row>
    <row r="18548" spans="1:3">
      <c r="A18548" t="s">
        <v>16331</v>
      </c>
      <c r="B18548" t="s">
        <v>877</v>
      </c>
      <c r="C18548" t="s">
        <v>15908</v>
      </c>
    </row>
    <row r="18549" spans="1:3">
      <c r="A18549" t="s">
        <v>16332</v>
      </c>
      <c r="B18549" t="s">
        <v>877</v>
      </c>
      <c r="C18549" t="s">
        <v>15908</v>
      </c>
    </row>
    <row r="18550" spans="1:3">
      <c r="A18550" t="s">
        <v>16333</v>
      </c>
      <c r="B18550" t="s">
        <v>877</v>
      </c>
      <c r="C18550" t="s">
        <v>15908</v>
      </c>
    </row>
    <row r="18551" spans="1:3">
      <c r="A18551" t="s">
        <v>16334</v>
      </c>
      <c r="B18551" t="s">
        <v>15298</v>
      </c>
      <c r="C18551" t="s">
        <v>15299</v>
      </c>
    </row>
    <row r="18552" spans="1:3">
      <c r="A18552" t="s">
        <v>16335</v>
      </c>
      <c r="B18552" t="s">
        <v>877</v>
      </c>
      <c r="C18552" t="s">
        <v>15908</v>
      </c>
    </row>
    <row r="18553" spans="1:3">
      <c r="A18553" t="s">
        <v>16336</v>
      </c>
      <c r="B18553" t="s">
        <v>15298</v>
      </c>
      <c r="C18553" t="s">
        <v>15299</v>
      </c>
    </row>
    <row r="18554" spans="1:3">
      <c r="A18554" t="s">
        <v>16337</v>
      </c>
      <c r="B18554" t="s">
        <v>877</v>
      </c>
      <c r="C18554" t="s">
        <v>15908</v>
      </c>
    </row>
    <row r="18555" spans="1:3">
      <c r="A18555" t="s">
        <v>16337</v>
      </c>
      <c r="B18555" t="s">
        <v>15298</v>
      </c>
      <c r="C18555" t="s">
        <v>15299</v>
      </c>
    </row>
    <row r="18556" spans="1:3">
      <c r="A18556" t="s">
        <v>16338</v>
      </c>
      <c r="B18556" t="s">
        <v>15298</v>
      </c>
      <c r="C18556" t="s">
        <v>15299</v>
      </c>
    </row>
    <row r="18557" spans="1:3">
      <c r="A18557" t="s">
        <v>16339</v>
      </c>
      <c r="B18557" t="s">
        <v>15298</v>
      </c>
      <c r="C18557" t="s">
        <v>15299</v>
      </c>
    </row>
    <row r="18558" spans="1:3">
      <c r="A18558" t="s">
        <v>16340</v>
      </c>
      <c r="B18558" t="s">
        <v>15298</v>
      </c>
      <c r="C18558" t="s">
        <v>15299</v>
      </c>
    </row>
    <row r="18559" spans="1:3">
      <c r="A18559" t="s">
        <v>16341</v>
      </c>
      <c r="B18559" t="s">
        <v>877</v>
      </c>
      <c r="C18559" t="s">
        <v>15908</v>
      </c>
    </row>
    <row r="18560" spans="1:3">
      <c r="A18560" t="s">
        <v>16342</v>
      </c>
      <c r="B18560" t="s">
        <v>877</v>
      </c>
      <c r="C18560" t="s">
        <v>15908</v>
      </c>
    </row>
    <row r="18561" spans="1:3">
      <c r="A18561" t="s">
        <v>16343</v>
      </c>
      <c r="B18561" t="s">
        <v>15298</v>
      </c>
      <c r="C18561" t="s">
        <v>15299</v>
      </c>
    </row>
    <row r="18562" spans="1:3">
      <c r="A18562" t="s">
        <v>16344</v>
      </c>
      <c r="B18562" t="s">
        <v>877</v>
      </c>
      <c r="C18562" t="s">
        <v>15908</v>
      </c>
    </row>
    <row r="18563" spans="1:3">
      <c r="A18563" t="s">
        <v>16345</v>
      </c>
      <c r="B18563" t="s">
        <v>877</v>
      </c>
      <c r="C18563" t="s">
        <v>15908</v>
      </c>
    </row>
    <row r="18564" spans="1:3">
      <c r="A18564" t="s">
        <v>16346</v>
      </c>
      <c r="B18564" t="s">
        <v>877</v>
      </c>
      <c r="C18564" t="s">
        <v>15908</v>
      </c>
    </row>
    <row r="18565" spans="1:3">
      <c r="A18565" t="s">
        <v>16347</v>
      </c>
      <c r="B18565" t="s">
        <v>877</v>
      </c>
      <c r="C18565" t="s">
        <v>15908</v>
      </c>
    </row>
    <row r="18566" spans="1:3">
      <c r="A18566" t="s">
        <v>16348</v>
      </c>
      <c r="B18566" t="s">
        <v>877</v>
      </c>
      <c r="C18566" t="s">
        <v>15908</v>
      </c>
    </row>
    <row r="18567" spans="1:3">
      <c r="A18567" t="s">
        <v>16349</v>
      </c>
      <c r="B18567" t="s">
        <v>877</v>
      </c>
      <c r="C18567" t="s">
        <v>15908</v>
      </c>
    </row>
    <row r="18568" spans="1:3">
      <c r="A18568" t="s">
        <v>16350</v>
      </c>
      <c r="B18568" t="s">
        <v>877</v>
      </c>
      <c r="C18568" t="s">
        <v>15908</v>
      </c>
    </row>
    <row r="18569" spans="1:3">
      <c r="A18569" t="s">
        <v>16351</v>
      </c>
      <c r="B18569" t="s">
        <v>877</v>
      </c>
      <c r="C18569" t="s">
        <v>15908</v>
      </c>
    </row>
    <row r="18570" spans="1:3">
      <c r="A18570" t="s">
        <v>16352</v>
      </c>
      <c r="B18570" t="s">
        <v>877</v>
      </c>
      <c r="C18570" t="s">
        <v>15908</v>
      </c>
    </row>
    <row r="18571" spans="1:3">
      <c r="A18571" t="s">
        <v>16353</v>
      </c>
      <c r="B18571" t="s">
        <v>877</v>
      </c>
      <c r="C18571" t="s">
        <v>15908</v>
      </c>
    </row>
    <row r="18572" spans="1:3">
      <c r="A18572" t="s">
        <v>16354</v>
      </c>
      <c r="B18572" t="s">
        <v>15298</v>
      </c>
      <c r="C18572" t="s">
        <v>15299</v>
      </c>
    </row>
    <row r="18573" spans="1:3">
      <c r="A18573" t="s">
        <v>16355</v>
      </c>
      <c r="B18573" t="s">
        <v>877</v>
      </c>
      <c r="C18573" t="s">
        <v>15908</v>
      </c>
    </row>
    <row r="18574" spans="1:3">
      <c r="A18574" t="s">
        <v>16356</v>
      </c>
      <c r="B18574" t="s">
        <v>877</v>
      </c>
      <c r="C18574" t="s">
        <v>15908</v>
      </c>
    </row>
    <row r="18575" spans="1:3">
      <c r="A18575" t="s">
        <v>16357</v>
      </c>
      <c r="B18575" t="s">
        <v>877</v>
      </c>
      <c r="C18575" t="s">
        <v>15908</v>
      </c>
    </row>
    <row r="18576" spans="1:3">
      <c r="A18576" t="s">
        <v>16358</v>
      </c>
      <c r="B18576" t="s">
        <v>877</v>
      </c>
      <c r="C18576" t="s">
        <v>15908</v>
      </c>
    </row>
    <row r="18577" spans="1:3">
      <c r="A18577" t="s">
        <v>16359</v>
      </c>
      <c r="B18577" t="s">
        <v>877</v>
      </c>
      <c r="C18577" t="s">
        <v>15908</v>
      </c>
    </row>
    <row r="18578" spans="1:3">
      <c r="A18578" t="s">
        <v>16360</v>
      </c>
      <c r="B18578" t="s">
        <v>877</v>
      </c>
      <c r="C18578" t="s">
        <v>15908</v>
      </c>
    </row>
    <row r="18579" spans="1:3">
      <c r="A18579" t="s">
        <v>16361</v>
      </c>
      <c r="B18579" t="s">
        <v>15298</v>
      </c>
      <c r="C18579" t="s">
        <v>15299</v>
      </c>
    </row>
    <row r="18580" spans="1:3">
      <c r="A18580" t="s">
        <v>16362</v>
      </c>
      <c r="B18580" t="s">
        <v>15298</v>
      </c>
      <c r="C18580" t="s">
        <v>15299</v>
      </c>
    </row>
    <row r="18581" spans="1:3">
      <c r="A18581" t="s">
        <v>16363</v>
      </c>
      <c r="B18581" t="s">
        <v>877</v>
      </c>
      <c r="C18581" t="s">
        <v>15908</v>
      </c>
    </row>
    <row r="18582" spans="1:3">
      <c r="A18582" t="s">
        <v>16363</v>
      </c>
      <c r="B18582" t="s">
        <v>15298</v>
      </c>
      <c r="C18582" t="s">
        <v>15299</v>
      </c>
    </row>
    <row r="18583" spans="1:3">
      <c r="A18583" t="s">
        <v>16364</v>
      </c>
      <c r="B18583" t="s">
        <v>15298</v>
      </c>
      <c r="C18583" t="s">
        <v>15299</v>
      </c>
    </row>
    <row r="18584" spans="1:3">
      <c r="A18584" t="s">
        <v>16365</v>
      </c>
      <c r="B18584" t="s">
        <v>15298</v>
      </c>
      <c r="C18584" t="s">
        <v>15299</v>
      </c>
    </row>
    <row r="18585" spans="1:3">
      <c r="A18585" t="s">
        <v>16366</v>
      </c>
      <c r="B18585" t="s">
        <v>15298</v>
      </c>
      <c r="C18585" t="s">
        <v>15299</v>
      </c>
    </row>
    <row r="18586" spans="1:3">
      <c r="A18586" t="s">
        <v>16367</v>
      </c>
      <c r="B18586" t="s">
        <v>15298</v>
      </c>
      <c r="C18586" t="s">
        <v>15299</v>
      </c>
    </row>
    <row r="18587" spans="1:3">
      <c r="A18587" t="s">
        <v>16368</v>
      </c>
      <c r="B18587" t="s">
        <v>15298</v>
      </c>
      <c r="C18587" t="s">
        <v>15299</v>
      </c>
    </row>
    <row r="18588" spans="1:3">
      <c r="A18588" t="s">
        <v>16369</v>
      </c>
      <c r="B18588" t="s">
        <v>877</v>
      </c>
      <c r="C18588" t="s">
        <v>15908</v>
      </c>
    </row>
    <row r="18589" spans="1:3">
      <c r="A18589" t="s">
        <v>16369</v>
      </c>
      <c r="B18589" t="s">
        <v>15298</v>
      </c>
      <c r="C18589" t="s">
        <v>15299</v>
      </c>
    </row>
    <row r="18590" spans="1:3">
      <c r="A18590" t="s">
        <v>16370</v>
      </c>
      <c r="B18590" t="s">
        <v>15298</v>
      </c>
      <c r="C18590" t="s">
        <v>15299</v>
      </c>
    </row>
    <row r="18591" spans="1:3">
      <c r="A18591" t="s">
        <v>16371</v>
      </c>
      <c r="B18591" t="s">
        <v>15298</v>
      </c>
      <c r="C18591" t="s">
        <v>15299</v>
      </c>
    </row>
    <row r="18592" spans="1:3">
      <c r="A18592" t="s">
        <v>16372</v>
      </c>
      <c r="B18592" t="s">
        <v>15298</v>
      </c>
      <c r="C18592" t="s">
        <v>15299</v>
      </c>
    </row>
    <row r="18593" spans="1:3">
      <c r="A18593" t="s">
        <v>16373</v>
      </c>
      <c r="B18593" t="s">
        <v>15298</v>
      </c>
      <c r="C18593" t="s">
        <v>15299</v>
      </c>
    </row>
    <row r="18594" spans="1:3">
      <c r="A18594" t="s">
        <v>16374</v>
      </c>
      <c r="B18594" t="s">
        <v>877</v>
      </c>
      <c r="C18594" t="s">
        <v>15908</v>
      </c>
    </row>
    <row r="18595" spans="1:3">
      <c r="A18595" t="s">
        <v>16374</v>
      </c>
      <c r="B18595" t="s">
        <v>15298</v>
      </c>
      <c r="C18595" t="s">
        <v>15299</v>
      </c>
    </row>
    <row r="18596" spans="1:3">
      <c r="A18596" t="s">
        <v>16375</v>
      </c>
      <c r="B18596" t="s">
        <v>877</v>
      </c>
      <c r="C18596" t="s">
        <v>15908</v>
      </c>
    </row>
    <row r="18597" spans="1:3">
      <c r="A18597" t="s">
        <v>16375</v>
      </c>
      <c r="B18597" t="s">
        <v>15246</v>
      </c>
      <c r="C18597" t="s">
        <v>15247</v>
      </c>
    </row>
    <row r="18598" spans="1:3">
      <c r="A18598" t="s">
        <v>16375</v>
      </c>
      <c r="B18598" t="s">
        <v>15298</v>
      </c>
      <c r="C18598" t="s">
        <v>15299</v>
      </c>
    </row>
    <row r="18599" spans="1:3">
      <c r="A18599" t="s">
        <v>16376</v>
      </c>
      <c r="B18599" t="s">
        <v>15298</v>
      </c>
      <c r="C18599" t="s">
        <v>15299</v>
      </c>
    </row>
    <row r="18600" spans="1:3">
      <c r="A18600" t="s">
        <v>16377</v>
      </c>
      <c r="B18600" t="s">
        <v>877</v>
      </c>
      <c r="C18600" t="s">
        <v>15908</v>
      </c>
    </row>
    <row r="18601" spans="1:3">
      <c r="A18601" t="s">
        <v>16377</v>
      </c>
      <c r="B18601" t="s">
        <v>15298</v>
      </c>
      <c r="C18601" t="s">
        <v>15299</v>
      </c>
    </row>
    <row r="18602" spans="1:3">
      <c r="A18602" t="s">
        <v>16378</v>
      </c>
      <c r="B18602" t="s">
        <v>877</v>
      </c>
      <c r="C18602" t="s">
        <v>15908</v>
      </c>
    </row>
    <row r="18603" spans="1:3">
      <c r="A18603" t="s">
        <v>16378</v>
      </c>
      <c r="B18603" t="s">
        <v>15298</v>
      </c>
      <c r="C18603" t="s">
        <v>15299</v>
      </c>
    </row>
    <row r="18604" spans="1:3">
      <c r="A18604" t="s">
        <v>16379</v>
      </c>
      <c r="B18604" t="s">
        <v>841</v>
      </c>
      <c r="C18604" t="s">
        <v>15280</v>
      </c>
    </row>
    <row r="18605" spans="1:3">
      <c r="A18605" t="s">
        <v>16379</v>
      </c>
      <c r="B18605" t="s">
        <v>842</v>
      </c>
      <c r="C18605" t="s">
        <v>15340</v>
      </c>
    </row>
    <row r="18606" spans="1:3">
      <c r="A18606" t="s">
        <v>16380</v>
      </c>
      <c r="B18606" t="s">
        <v>15298</v>
      </c>
      <c r="C18606" t="s">
        <v>15299</v>
      </c>
    </row>
    <row r="18607" spans="1:3">
      <c r="A18607" t="s">
        <v>16381</v>
      </c>
      <c r="B18607" t="s">
        <v>15298</v>
      </c>
      <c r="C18607" t="s">
        <v>15299</v>
      </c>
    </row>
    <row r="18608" spans="1:3">
      <c r="A18608" t="s">
        <v>16382</v>
      </c>
      <c r="B18608" t="s">
        <v>15298</v>
      </c>
      <c r="C18608" t="s">
        <v>15299</v>
      </c>
    </row>
    <row r="18609" spans="1:3">
      <c r="A18609" t="s">
        <v>16383</v>
      </c>
      <c r="B18609" t="s">
        <v>15298</v>
      </c>
      <c r="C18609" t="s">
        <v>15299</v>
      </c>
    </row>
    <row r="18610" spans="1:3">
      <c r="A18610" t="s">
        <v>16384</v>
      </c>
      <c r="B18610" t="s">
        <v>15298</v>
      </c>
      <c r="C18610" t="s">
        <v>15299</v>
      </c>
    </row>
    <row r="18611" spans="1:3">
      <c r="A18611" t="s">
        <v>16385</v>
      </c>
      <c r="B18611" t="s">
        <v>15298</v>
      </c>
      <c r="C18611" t="s">
        <v>15299</v>
      </c>
    </row>
    <row r="18612" spans="1:3">
      <c r="A18612" t="s">
        <v>16386</v>
      </c>
      <c r="B18612" t="s">
        <v>15298</v>
      </c>
      <c r="C18612" t="s">
        <v>15299</v>
      </c>
    </row>
    <row r="18613" spans="1:3">
      <c r="A18613" t="s">
        <v>16387</v>
      </c>
      <c r="B18613" t="s">
        <v>15298</v>
      </c>
      <c r="C18613" t="s">
        <v>15299</v>
      </c>
    </row>
    <row r="18614" spans="1:3">
      <c r="A18614" t="s">
        <v>16388</v>
      </c>
      <c r="B18614" t="s">
        <v>15298</v>
      </c>
      <c r="C18614" t="s">
        <v>15299</v>
      </c>
    </row>
    <row r="18615" spans="1:3">
      <c r="A18615" t="s">
        <v>16389</v>
      </c>
      <c r="B18615" t="s">
        <v>15298</v>
      </c>
      <c r="C18615" t="s">
        <v>15299</v>
      </c>
    </row>
    <row r="18616" spans="1:3">
      <c r="A18616" t="s">
        <v>16390</v>
      </c>
      <c r="B18616" t="s">
        <v>15298</v>
      </c>
      <c r="C18616" t="s">
        <v>15299</v>
      </c>
    </row>
    <row r="18617" spans="1:3">
      <c r="A18617" t="s">
        <v>16391</v>
      </c>
      <c r="B18617" t="s">
        <v>15298</v>
      </c>
      <c r="C18617" t="s">
        <v>15299</v>
      </c>
    </row>
    <row r="18618" spans="1:3">
      <c r="A18618" t="s">
        <v>16392</v>
      </c>
      <c r="B18618" t="s">
        <v>15298</v>
      </c>
      <c r="C18618" t="s">
        <v>15299</v>
      </c>
    </row>
    <row r="18619" spans="1:3">
      <c r="A18619" t="s">
        <v>16393</v>
      </c>
      <c r="B18619" t="s">
        <v>15298</v>
      </c>
      <c r="C18619" t="s">
        <v>15299</v>
      </c>
    </row>
    <row r="18620" spans="1:3">
      <c r="A18620" t="s">
        <v>16394</v>
      </c>
      <c r="B18620" t="s">
        <v>877</v>
      </c>
      <c r="C18620" t="s">
        <v>15908</v>
      </c>
    </row>
    <row r="18621" spans="1:3">
      <c r="A18621" t="s">
        <v>16394</v>
      </c>
      <c r="B18621" t="s">
        <v>15298</v>
      </c>
      <c r="C18621" t="s">
        <v>15299</v>
      </c>
    </row>
    <row r="18622" spans="1:3">
      <c r="A18622" t="s">
        <v>16395</v>
      </c>
      <c r="B18622" t="s">
        <v>15298</v>
      </c>
      <c r="C18622" t="s">
        <v>15299</v>
      </c>
    </row>
    <row r="18623" spans="1:3">
      <c r="A18623" t="s">
        <v>16396</v>
      </c>
      <c r="B18623" t="s">
        <v>15298</v>
      </c>
      <c r="C18623" t="s">
        <v>15299</v>
      </c>
    </row>
    <row r="18624" spans="1:3">
      <c r="A18624" t="s">
        <v>16397</v>
      </c>
      <c r="B18624" t="s">
        <v>15298</v>
      </c>
      <c r="C18624" t="s">
        <v>15299</v>
      </c>
    </row>
    <row r="18625" spans="1:3">
      <c r="A18625" t="s">
        <v>16398</v>
      </c>
      <c r="B18625" t="s">
        <v>15246</v>
      </c>
      <c r="C18625" t="s">
        <v>15247</v>
      </c>
    </row>
    <row r="18626" spans="1:3">
      <c r="A18626" t="s">
        <v>16398</v>
      </c>
      <c r="B18626" t="s">
        <v>15298</v>
      </c>
      <c r="C18626" t="s">
        <v>15299</v>
      </c>
    </row>
    <row r="18627" spans="1:3">
      <c r="A18627" t="s">
        <v>16399</v>
      </c>
      <c r="B18627" t="s">
        <v>15298</v>
      </c>
      <c r="C18627" t="s">
        <v>15299</v>
      </c>
    </row>
    <row r="18628" spans="1:3">
      <c r="A18628" t="s">
        <v>16400</v>
      </c>
      <c r="B18628" t="s">
        <v>15298</v>
      </c>
      <c r="C18628" t="s">
        <v>15299</v>
      </c>
    </row>
    <row r="18629" spans="1:3">
      <c r="A18629" t="s">
        <v>16401</v>
      </c>
      <c r="B18629" t="s">
        <v>15246</v>
      </c>
      <c r="C18629" t="s">
        <v>15247</v>
      </c>
    </row>
    <row r="18630" spans="1:3">
      <c r="A18630" t="s">
        <v>16401</v>
      </c>
      <c r="B18630" t="s">
        <v>15298</v>
      </c>
      <c r="C18630" t="s">
        <v>15299</v>
      </c>
    </row>
    <row r="18631" spans="1:3">
      <c r="A18631" t="s">
        <v>16402</v>
      </c>
      <c r="B18631" t="s">
        <v>15298</v>
      </c>
      <c r="C18631" t="s">
        <v>15299</v>
      </c>
    </row>
    <row r="18632" spans="1:3">
      <c r="A18632" t="s">
        <v>16403</v>
      </c>
      <c r="B18632" t="s">
        <v>15246</v>
      </c>
      <c r="C18632" t="s">
        <v>15247</v>
      </c>
    </row>
    <row r="18633" spans="1:3">
      <c r="A18633" t="s">
        <v>16403</v>
      </c>
      <c r="B18633" t="s">
        <v>15298</v>
      </c>
      <c r="C18633" t="s">
        <v>15299</v>
      </c>
    </row>
    <row r="18634" spans="1:3">
      <c r="A18634" t="s">
        <v>16404</v>
      </c>
      <c r="B18634" t="s">
        <v>15298</v>
      </c>
      <c r="C18634" t="s">
        <v>15299</v>
      </c>
    </row>
    <row r="18635" spans="1:3">
      <c r="A18635" t="s">
        <v>16405</v>
      </c>
      <c r="B18635" t="s">
        <v>15298</v>
      </c>
      <c r="C18635" t="s">
        <v>15299</v>
      </c>
    </row>
    <row r="18636" spans="1:3">
      <c r="A18636" t="s">
        <v>16406</v>
      </c>
      <c r="B18636" t="s">
        <v>15246</v>
      </c>
      <c r="C18636" t="s">
        <v>15247</v>
      </c>
    </row>
    <row r="18637" spans="1:3">
      <c r="A18637" t="s">
        <v>16406</v>
      </c>
      <c r="B18637" t="s">
        <v>15298</v>
      </c>
      <c r="C18637" t="s">
        <v>15299</v>
      </c>
    </row>
    <row r="18638" spans="1:3">
      <c r="A18638" t="s">
        <v>16407</v>
      </c>
      <c r="B18638" t="s">
        <v>15298</v>
      </c>
      <c r="C18638" t="s">
        <v>15299</v>
      </c>
    </row>
    <row r="18639" spans="1:3">
      <c r="A18639" t="s">
        <v>16408</v>
      </c>
      <c r="B18639" t="s">
        <v>877</v>
      </c>
      <c r="C18639" t="s">
        <v>15908</v>
      </c>
    </row>
    <row r="18640" spans="1:3">
      <c r="A18640" t="s">
        <v>16408</v>
      </c>
      <c r="B18640" t="s">
        <v>15298</v>
      </c>
      <c r="C18640" t="s">
        <v>15299</v>
      </c>
    </row>
    <row r="18641" spans="1:3">
      <c r="A18641" t="s">
        <v>16409</v>
      </c>
      <c r="B18641" t="s">
        <v>15298</v>
      </c>
      <c r="C18641" t="s">
        <v>15299</v>
      </c>
    </row>
    <row r="18642" spans="1:3">
      <c r="A18642" t="s">
        <v>16410</v>
      </c>
      <c r="B18642" t="s">
        <v>15298</v>
      </c>
      <c r="C18642" t="s">
        <v>15299</v>
      </c>
    </row>
    <row r="18643" spans="1:3">
      <c r="A18643" t="s">
        <v>16411</v>
      </c>
      <c r="B18643" t="s">
        <v>877</v>
      </c>
      <c r="C18643" t="s">
        <v>15908</v>
      </c>
    </row>
    <row r="18644" spans="1:3">
      <c r="A18644" t="s">
        <v>16412</v>
      </c>
      <c r="B18644" t="s">
        <v>877</v>
      </c>
      <c r="C18644" t="s">
        <v>15908</v>
      </c>
    </row>
    <row r="18645" spans="1:3">
      <c r="A18645" t="s">
        <v>16413</v>
      </c>
      <c r="B18645" t="s">
        <v>877</v>
      </c>
      <c r="C18645" t="s">
        <v>15908</v>
      </c>
    </row>
    <row r="18646" spans="1:3">
      <c r="A18646" t="s">
        <v>16414</v>
      </c>
      <c r="B18646" t="s">
        <v>877</v>
      </c>
      <c r="C18646" t="s">
        <v>15908</v>
      </c>
    </row>
    <row r="18647" spans="1:3">
      <c r="A18647" t="s">
        <v>16415</v>
      </c>
      <c r="B18647" t="s">
        <v>856</v>
      </c>
      <c r="C18647" t="s">
        <v>15119</v>
      </c>
    </row>
    <row r="18648" spans="1:3">
      <c r="A18648" t="s">
        <v>16415</v>
      </c>
      <c r="B18648" t="s">
        <v>877</v>
      </c>
      <c r="C18648" t="s">
        <v>15908</v>
      </c>
    </row>
    <row r="18649" spans="1:3">
      <c r="A18649" t="s">
        <v>16416</v>
      </c>
      <c r="B18649" t="s">
        <v>877</v>
      </c>
      <c r="C18649" t="s">
        <v>15908</v>
      </c>
    </row>
    <row r="18650" spans="1:3">
      <c r="A18650" t="s">
        <v>16417</v>
      </c>
      <c r="B18650" t="s">
        <v>877</v>
      </c>
      <c r="C18650" t="s">
        <v>15908</v>
      </c>
    </row>
    <row r="18651" spans="1:3">
      <c r="A18651" t="s">
        <v>16418</v>
      </c>
      <c r="B18651" t="s">
        <v>877</v>
      </c>
      <c r="C18651" t="s">
        <v>15908</v>
      </c>
    </row>
    <row r="18652" spans="1:3">
      <c r="A18652" t="s">
        <v>16419</v>
      </c>
      <c r="B18652" t="s">
        <v>877</v>
      </c>
      <c r="C18652" t="s">
        <v>15908</v>
      </c>
    </row>
    <row r="18653" spans="1:3">
      <c r="A18653" t="s">
        <v>16420</v>
      </c>
      <c r="B18653" t="s">
        <v>877</v>
      </c>
      <c r="C18653" t="s">
        <v>15908</v>
      </c>
    </row>
    <row r="18654" spans="1:3">
      <c r="A18654" t="s">
        <v>16421</v>
      </c>
      <c r="B18654" t="s">
        <v>877</v>
      </c>
      <c r="C18654" t="s">
        <v>15908</v>
      </c>
    </row>
    <row r="18655" spans="1:3">
      <c r="A18655" t="s">
        <v>16422</v>
      </c>
      <c r="B18655" t="s">
        <v>877</v>
      </c>
      <c r="C18655" t="s">
        <v>15908</v>
      </c>
    </row>
    <row r="18656" spans="1:3">
      <c r="A18656" t="s">
        <v>16423</v>
      </c>
      <c r="B18656" t="s">
        <v>877</v>
      </c>
      <c r="C18656" t="s">
        <v>15908</v>
      </c>
    </row>
    <row r="18657" spans="1:3">
      <c r="A18657" t="s">
        <v>16424</v>
      </c>
      <c r="B18657" t="s">
        <v>15298</v>
      </c>
      <c r="C18657" t="s">
        <v>15299</v>
      </c>
    </row>
    <row r="18658" spans="1:3">
      <c r="A18658" t="s">
        <v>16425</v>
      </c>
      <c r="B18658" t="s">
        <v>856</v>
      </c>
      <c r="C18658" t="s">
        <v>15119</v>
      </c>
    </row>
    <row r="18659" spans="1:3">
      <c r="A18659" t="s">
        <v>16425</v>
      </c>
      <c r="B18659" t="s">
        <v>877</v>
      </c>
      <c r="C18659" t="s">
        <v>15908</v>
      </c>
    </row>
    <row r="18660" spans="1:3">
      <c r="A18660" t="s">
        <v>16426</v>
      </c>
      <c r="B18660" t="s">
        <v>856</v>
      </c>
      <c r="C18660" t="s">
        <v>15119</v>
      </c>
    </row>
    <row r="18661" spans="1:3">
      <c r="A18661" t="s">
        <v>16426</v>
      </c>
      <c r="B18661" t="s">
        <v>877</v>
      </c>
      <c r="C18661" t="s">
        <v>15908</v>
      </c>
    </row>
    <row r="18662" spans="1:3">
      <c r="A18662" t="s">
        <v>16427</v>
      </c>
      <c r="B18662" t="s">
        <v>856</v>
      </c>
      <c r="C18662" t="s">
        <v>15119</v>
      </c>
    </row>
    <row r="18663" spans="1:3">
      <c r="A18663" t="s">
        <v>16427</v>
      </c>
      <c r="B18663" t="s">
        <v>877</v>
      </c>
      <c r="C18663" t="s">
        <v>15908</v>
      </c>
    </row>
    <row r="18664" spans="1:3">
      <c r="A18664" t="s">
        <v>16428</v>
      </c>
      <c r="B18664" t="s">
        <v>877</v>
      </c>
      <c r="C18664" t="s">
        <v>15908</v>
      </c>
    </row>
    <row r="18665" spans="1:3">
      <c r="A18665" t="s">
        <v>16429</v>
      </c>
      <c r="B18665" t="s">
        <v>877</v>
      </c>
      <c r="C18665" t="s">
        <v>15908</v>
      </c>
    </row>
    <row r="18666" spans="1:3">
      <c r="A18666" t="s">
        <v>16430</v>
      </c>
      <c r="B18666" t="s">
        <v>877</v>
      </c>
      <c r="C18666" t="s">
        <v>15908</v>
      </c>
    </row>
    <row r="18667" spans="1:3">
      <c r="A18667" t="s">
        <v>16430</v>
      </c>
      <c r="B18667" t="s">
        <v>15298</v>
      </c>
      <c r="C18667" t="s">
        <v>15299</v>
      </c>
    </row>
    <row r="18668" spans="1:3">
      <c r="A18668" t="s">
        <v>16431</v>
      </c>
      <c r="B18668" t="s">
        <v>877</v>
      </c>
      <c r="C18668" t="s">
        <v>15908</v>
      </c>
    </row>
    <row r="18669" spans="1:3">
      <c r="A18669" t="s">
        <v>16431</v>
      </c>
      <c r="B18669" t="s">
        <v>15298</v>
      </c>
      <c r="C18669" t="s">
        <v>15299</v>
      </c>
    </row>
    <row r="18670" spans="1:3">
      <c r="A18670" t="s">
        <v>16432</v>
      </c>
      <c r="B18670" t="s">
        <v>877</v>
      </c>
      <c r="C18670" t="s">
        <v>15908</v>
      </c>
    </row>
    <row r="18671" spans="1:3">
      <c r="A18671" t="s">
        <v>16433</v>
      </c>
      <c r="B18671" t="s">
        <v>877</v>
      </c>
      <c r="C18671" t="s">
        <v>15908</v>
      </c>
    </row>
    <row r="18672" spans="1:3">
      <c r="A18672" t="s">
        <v>16434</v>
      </c>
      <c r="B18672" t="s">
        <v>877</v>
      </c>
      <c r="C18672" t="s">
        <v>15908</v>
      </c>
    </row>
    <row r="18673" spans="1:3">
      <c r="A18673" t="s">
        <v>16434</v>
      </c>
      <c r="B18673" t="s">
        <v>15298</v>
      </c>
      <c r="C18673" t="s">
        <v>15299</v>
      </c>
    </row>
    <row r="18674" spans="1:3">
      <c r="A18674" t="s">
        <v>16435</v>
      </c>
      <c r="B18674" t="s">
        <v>877</v>
      </c>
      <c r="C18674" t="s">
        <v>15908</v>
      </c>
    </row>
    <row r="18675" spans="1:3">
      <c r="A18675" t="s">
        <v>16436</v>
      </c>
      <c r="B18675" t="s">
        <v>877</v>
      </c>
      <c r="C18675" t="s">
        <v>15908</v>
      </c>
    </row>
    <row r="18676" spans="1:3">
      <c r="A18676" t="s">
        <v>16436</v>
      </c>
      <c r="B18676" t="s">
        <v>15298</v>
      </c>
      <c r="C18676" t="s">
        <v>15299</v>
      </c>
    </row>
    <row r="18677" spans="1:3">
      <c r="A18677" t="s">
        <v>16437</v>
      </c>
      <c r="B18677" t="s">
        <v>877</v>
      </c>
      <c r="C18677" t="s">
        <v>15908</v>
      </c>
    </row>
    <row r="18678" spans="1:3">
      <c r="A18678" t="s">
        <v>16438</v>
      </c>
      <c r="B18678" t="s">
        <v>877</v>
      </c>
      <c r="C18678" t="s">
        <v>15908</v>
      </c>
    </row>
    <row r="18679" spans="1:3">
      <c r="A18679" t="s">
        <v>16439</v>
      </c>
      <c r="B18679" t="s">
        <v>877</v>
      </c>
      <c r="C18679" t="s">
        <v>15908</v>
      </c>
    </row>
    <row r="18680" spans="1:3">
      <c r="A18680" t="s">
        <v>16440</v>
      </c>
      <c r="B18680" t="s">
        <v>877</v>
      </c>
      <c r="C18680" t="s">
        <v>15908</v>
      </c>
    </row>
    <row r="18681" spans="1:3">
      <c r="A18681" t="s">
        <v>16441</v>
      </c>
      <c r="B18681" t="s">
        <v>877</v>
      </c>
      <c r="C18681" t="s">
        <v>15908</v>
      </c>
    </row>
    <row r="18682" spans="1:3">
      <c r="A18682" t="s">
        <v>16442</v>
      </c>
      <c r="B18682" t="s">
        <v>877</v>
      </c>
      <c r="C18682" t="s">
        <v>15908</v>
      </c>
    </row>
    <row r="18683" spans="1:3">
      <c r="A18683" t="s">
        <v>16443</v>
      </c>
      <c r="B18683" t="s">
        <v>877</v>
      </c>
      <c r="C18683" t="s">
        <v>15908</v>
      </c>
    </row>
    <row r="18684" spans="1:3">
      <c r="A18684" t="s">
        <v>16444</v>
      </c>
      <c r="B18684" t="s">
        <v>877</v>
      </c>
      <c r="C18684" t="s">
        <v>15908</v>
      </c>
    </row>
    <row r="18685" spans="1:3">
      <c r="A18685" t="s">
        <v>16445</v>
      </c>
      <c r="B18685" t="s">
        <v>877</v>
      </c>
      <c r="C18685" t="s">
        <v>15908</v>
      </c>
    </row>
    <row r="18686" spans="1:3">
      <c r="A18686" t="s">
        <v>16446</v>
      </c>
      <c r="B18686" t="s">
        <v>877</v>
      </c>
      <c r="C18686" t="s">
        <v>15908</v>
      </c>
    </row>
    <row r="18687" spans="1:3">
      <c r="A18687" t="s">
        <v>16447</v>
      </c>
      <c r="B18687" t="s">
        <v>877</v>
      </c>
      <c r="C18687" t="s">
        <v>15908</v>
      </c>
    </row>
    <row r="18688" spans="1:3">
      <c r="A18688" t="s">
        <v>16448</v>
      </c>
      <c r="B18688" t="s">
        <v>877</v>
      </c>
      <c r="C18688" t="s">
        <v>15908</v>
      </c>
    </row>
    <row r="18689" spans="1:3">
      <c r="A18689" t="s">
        <v>16449</v>
      </c>
      <c r="B18689" t="s">
        <v>856</v>
      </c>
      <c r="C18689" t="s">
        <v>15119</v>
      </c>
    </row>
    <row r="18690" spans="1:3">
      <c r="A18690" t="s">
        <v>16449</v>
      </c>
      <c r="B18690" t="s">
        <v>877</v>
      </c>
      <c r="C18690" t="s">
        <v>15908</v>
      </c>
    </row>
    <row r="18691" spans="1:3">
      <c r="A18691" t="s">
        <v>16450</v>
      </c>
      <c r="B18691" t="s">
        <v>877</v>
      </c>
      <c r="C18691" t="s">
        <v>15908</v>
      </c>
    </row>
    <row r="18692" spans="1:3">
      <c r="A18692" t="s">
        <v>16451</v>
      </c>
      <c r="B18692" t="s">
        <v>877</v>
      </c>
      <c r="C18692" t="s">
        <v>15908</v>
      </c>
    </row>
    <row r="18693" spans="1:3">
      <c r="A18693" t="s">
        <v>16452</v>
      </c>
      <c r="B18693" t="s">
        <v>877</v>
      </c>
      <c r="C18693" t="s">
        <v>15908</v>
      </c>
    </row>
    <row r="18694" spans="1:3">
      <c r="A18694" t="s">
        <v>16453</v>
      </c>
      <c r="B18694" t="s">
        <v>15298</v>
      </c>
      <c r="C18694" t="s">
        <v>15299</v>
      </c>
    </row>
    <row r="18695" spans="1:3">
      <c r="A18695" t="s">
        <v>16454</v>
      </c>
      <c r="B18695" t="s">
        <v>15298</v>
      </c>
      <c r="C18695" t="s">
        <v>15299</v>
      </c>
    </row>
    <row r="18696" spans="1:3">
      <c r="A18696" t="s">
        <v>16455</v>
      </c>
      <c r="B18696" t="s">
        <v>15298</v>
      </c>
      <c r="C18696" t="s">
        <v>15299</v>
      </c>
    </row>
    <row r="18697" spans="1:3">
      <c r="A18697" t="s">
        <v>16456</v>
      </c>
      <c r="B18697" t="s">
        <v>15298</v>
      </c>
      <c r="C18697" t="s">
        <v>15299</v>
      </c>
    </row>
    <row r="18698" spans="1:3">
      <c r="A18698" t="s">
        <v>16457</v>
      </c>
      <c r="B18698" t="s">
        <v>15298</v>
      </c>
      <c r="C18698" t="s">
        <v>15299</v>
      </c>
    </row>
    <row r="18699" spans="1:3">
      <c r="A18699" t="s">
        <v>16458</v>
      </c>
      <c r="B18699" t="s">
        <v>15298</v>
      </c>
      <c r="C18699" t="s">
        <v>15299</v>
      </c>
    </row>
    <row r="18700" spans="1:3">
      <c r="A18700" t="s">
        <v>16459</v>
      </c>
      <c r="B18700" t="s">
        <v>877</v>
      </c>
      <c r="C18700" t="s">
        <v>15908</v>
      </c>
    </row>
    <row r="18701" spans="1:3">
      <c r="A18701" t="s">
        <v>16460</v>
      </c>
      <c r="B18701" t="s">
        <v>15298</v>
      </c>
      <c r="C18701" t="s">
        <v>15299</v>
      </c>
    </row>
    <row r="18702" spans="1:3">
      <c r="A18702" t="s">
        <v>16461</v>
      </c>
      <c r="B18702" t="s">
        <v>15298</v>
      </c>
      <c r="C18702" t="s">
        <v>15299</v>
      </c>
    </row>
    <row r="18703" spans="1:3">
      <c r="A18703" t="s">
        <v>16462</v>
      </c>
      <c r="B18703" t="s">
        <v>15298</v>
      </c>
      <c r="C18703" t="s">
        <v>15299</v>
      </c>
    </row>
    <row r="18704" spans="1:3">
      <c r="A18704" t="s">
        <v>16463</v>
      </c>
      <c r="B18704" t="s">
        <v>15298</v>
      </c>
      <c r="C18704" t="s">
        <v>15299</v>
      </c>
    </row>
    <row r="18705" spans="1:3">
      <c r="A18705" t="s">
        <v>16464</v>
      </c>
      <c r="B18705" t="s">
        <v>856</v>
      </c>
      <c r="C18705" t="s">
        <v>15119</v>
      </c>
    </row>
    <row r="18706" spans="1:3">
      <c r="A18706" t="s">
        <v>16464</v>
      </c>
      <c r="B18706" t="s">
        <v>877</v>
      </c>
      <c r="C18706" t="s">
        <v>15908</v>
      </c>
    </row>
    <row r="18707" spans="1:3">
      <c r="A18707" t="s">
        <v>16465</v>
      </c>
      <c r="B18707" t="s">
        <v>841</v>
      </c>
      <c r="C18707" t="s">
        <v>15280</v>
      </c>
    </row>
    <row r="18708" spans="1:3">
      <c r="A18708" t="s">
        <v>16465</v>
      </c>
      <c r="B18708" t="s">
        <v>15246</v>
      </c>
      <c r="C18708" t="s">
        <v>15247</v>
      </c>
    </row>
    <row r="18709" spans="1:3">
      <c r="A18709" t="s">
        <v>16465</v>
      </c>
      <c r="B18709" t="s">
        <v>15298</v>
      </c>
      <c r="C18709" t="s">
        <v>15299</v>
      </c>
    </row>
    <row r="18710" spans="1:3">
      <c r="A18710" t="s">
        <v>16466</v>
      </c>
      <c r="B18710" t="s">
        <v>15298</v>
      </c>
      <c r="C18710" t="s">
        <v>15299</v>
      </c>
    </row>
    <row r="18711" spans="1:3">
      <c r="A18711" t="s">
        <v>16467</v>
      </c>
      <c r="B18711" t="s">
        <v>15298</v>
      </c>
      <c r="C18711" t="s">
        <v>15299</v>
      </c>
    </row>
    <row r="18712" spans="1:3">
      <c r="A18712" t="s">
        <v>16468</v>
      </c>
      <c r="B18712" t="s">
        <v>15298</v>
      </c>
      <c r="C18712" t="s">
        <v>15299</v>
      </c>
    </row>
    <row r="18713" spans="1:3">
      <c r="A18713" t="s">
        <v>16469</v>
      </c>
      <c r="B18713" t="s">
        <v>15298</v>
      </c>
      <c r="C18713" t="s">
        <v>15299</v>
      </c>
    </row>
    <row r="18714" spans="1:3">
      <c r="A18714" t="s">
        <v>16470</v>
      </c>
      <c r="B18714" t="s">
        <v>15298</v>
      </c>
      <c r="C18714" t="s">
        <v>15299</v>
      </c>
    </row>
    <row r="18715" spans="1:3">
      <c r="A18715" t="s">
        <v>16471</v>
      </c>
      <c r="B18715" t="s">
        <v>15298</v>
      </c>
      <c r="C18715" t="s">
        <v>15299</v>
      </c>
    </row>
    <row r="18716" spans="1:3">
      <c r="A18716" t="s">
        <v>16472</v>
      </c>
      <c r="B18716" t="s">
        <v>15298</v>
      </c>
      <c r="C18716" t="s">
        <v>15299</v>
      </c>
    </row>
    <row r="18717" spans="1:3">
      <c r="A18717" t="s">
        <v>16473</v>
      </c>
      <c r="B18717" t="s">
        <v>15298</v>
      </c>
      <c r="C18717" t="s">
        <v>15299</v>
      </c>
    </row>
    <row r="18718" spans="1:3">
      <c r="A18718" t="s">
        <v>16474</v>
      </c>
      <c r="B18718" t="s">
        <v>15298</v>
      </c>
      <c r="C18718" t="s">
        <v>15299</v>
      </c>
    </row>
    <row r="18719" spans="1:3">
      <c r="A18719" t="s">
        <v>16475</v>
      </c>
      <c r="B18719" t="s">
        <v>15298</v>
      </c>
      <c r="C18719" t="s">
        <v>15299</v>
      </c>
    </row>
    <row r="18720" spans="1:3">
      <c r="A18720" t="s">
        <v>16476</v>
      </c>
      <c r="B18720" t="s">
        <v>15246</v>
      </c>
      <c r="C18720" t="s">
        <v>15247</v>
      </c>
    </row>
    <row r="18721" spans="1:3">
      <c r="A18721" t="s">
        <v>16476</v>
      </c>
      <c r="B18721" t="s">
        <v>15298</v>
      </c>
      <c r="C18721" t="s">
        <v>15299</v>
      </c>
    </row>
    <row r="18722" spans="1:3">
      <c r="A18722" t="s">
        <v>16477</v>
      </c>
      <c r="B18722" t="s">
        <v>841</v>
      </c>
      <c r="C18722" t="s">
        <v>15280</v>
      </c>
    </row>
    <row r="18723" spans="1:3">
      <c r="A18723" t="s">
        <v>16477</v>
      </c>
      <c r="B18723" t="s">
        <v>15298</v>
      </c>
      <c r="C18723" t="s">
        <v>15299</v>
      </c>
    </row>
    <row r="18724" spans="1:3">
      <c r="A18724" t="s">
        <v>16478</v>
      </c>
      <c r="B18724" t="s">
        <v>15298</v>
      </c>
      <c r="C18724" t="s">
        <v>15299</v>
      </c>
    </row>
    <row r="18725" spans="1:3">
      <c r="A18725" t="s">
        <v>16479</v>
      </c>
      <c r="B18725" t="s">
        <v>15298</v>
      </c>
      <c r="C18725" t="s">
        <v>15299</v>
      </c>
    </row>
    <row r="18726" spans="1:3">
      <c r="A18726" t="s">
        <v>16480</v>
      </c>
      <c r="B18726" t="s">
        <v>15298</v>
      </c>
      <c r="C18726" t="s">
        <v>15299</v>
      </c>
    </row>
    <row r="18727" spans="1:3">
      <c r="A18727" t="s">
        <v>16481</v>
      </c>
      <c r="B18727" t="s">
        <v>15298</v>
      </c>
      <c r="C18727" t="s">
        <v>15299</v>
      </c>
    </row>
    <row r="18728" spans="1:3">
      <c r="A18728" t="s">
        <v>16482</v>
      </c>
      <c r="B18728" t="s">
        <v>15298</v>
      </c>
      <c r="C18728" t="s">
        <v>15299</v>
      </c>
    </row>
    <row r="18729" spans="1:3">
      <c r="A18729" t="s">
        <v>16483</v>
      </c>
      <c r="B18729" t="s">
        <v>15298</v>
      </c>
      <c r="C18729" t="s">
        <v>15299</v>
      </c>
    </row>
    <row r="18730" spans="1:3">
      <c r="A18730" t="s">
        <v>16484</v>
      </c>
      <c r="B18730" t="s">
        <v>15298</v>
      </c>
      <c r="C18730" t="s">
        <v>15299</v>
      </c>
    </row>
    <row r="18731" spans="1:3">
      <c r="A18731" t="s">
        <v>16485</v>
      </c>
      <c r="B18731" t="s">
        <v>15298</v>
      </c>
      <c r="C18731" t="s">
        <v>15299</v>
      </c>
    </row>
    <row r="18732" spans="1:3">
      <c r="A18732" t="s">
        <v>16486</v>
      </c>
      <c r="B18732" t="s">
        <v>877</v>
      </c>
      <c r="C18732" t="s">
        <v>15908</v>
      </c>
    </row>
    <row r="18733" spans="1:3">
      <c r="A18733" t="s">
        <v>16487</v>
      </c>
      <c r="B18733" t="s">
        <v>877</v>
      </c>
      <c r="C18733" t="s">
        <v>15908</v>
      </c>
    </row>
    <row r="18734" spans="1:3">
      <c r="A18734" t="s">
        <v>16487</v>
      </c>
      <c r="B18734" t="s">
        <v>15298</v>
      </c>
      <c r="C18734" t="s">
        <v>15299</v>
      </c>
    </row>
    <row r="18735" spans="1:3">
      <c r="A18735" t="s">
        <v>16488</v>
      </c>
      <c r="B18735" t="s">
        <v>877</v>
      </c>
      <c r="C18735" t="s">
        <v>15908</v>
      </c>
    </row>
    <row r="18736" spans="1:3">
      <c r="A18736" t="s">
        <v>16488</v>
      </c>
      <c r="B18736" t="s">
        <v>15298</v>
      </c>
      <c r="C18736" t="s">
        <v>15299</v>
      </c>
    </row>
    <row r="18737" spans="1:3">
      <c r="A18737" t="s">
        <v>16489</v>
      </c>
      <c r="B18737" t="s">
        <v>877</v>
      </c>
      <c r="C18737" t="s">
        <v>15908</v>
      </c>
    </row>
    <row r="18738" spans="1:3">
      <c r="A18738" t="s">
        <v>16489</v>
      </c>
      <c r="B18738" t="s">
        <v>15298</v>
      </c>
      <c r="C18738" t="s">
        <v>15299</v>
      </c>
    </row>
    <row r="18739" spans="1:3">
      <c r="A18739" t="s">
        <v>16490</v>
      </c>
      <c r="B18739" t="s">
        <v>877</v>
      </c>
      <c r="C18739" t="s">
        <v>15908</v>
      </c>
    </row>
    <row r="18740" spans="1:3">
      <c r="A18740" t="s">
        <v>16490</v>
      </c>
      <c r="B18740" t="s">
        <v>15298</v>
      </c>
      <c r="C18740" t="s">
        <v>15299</v>
      </c>
    </row>
    <row r="18741" spans="1:3">
      <c r="A18741" t="s">
        <v>16491</v>
      </c>
      <c r="B18741" t="s">
        <v>877</v>
      </c>
      <c r="C18741" t="s">
        <v>15908</v>
      </c>
    </row>
    <row r="18742" spans="1:3">
      <c r="A18742" t="s">
        <v>16491</v>
      </c>
      <c r="B18742" t="s">
        <v>15298</v>
      </c>
      <c r="C18742" t="s">
        <v>15299</v>
      </c>
    </row>
    <row r="18743" spans="1:3">
      <c r="A18743" t="s">
        <v>16492</v>
      </c>
      <c r="B18743" t="s">
        <v>877</v>
      </c>
      <c r="C18743" t="s">
        <v>15908</v>
      </c>
    </row>
    <row r="18744" spans="1:3">
      <c r="A18744" t="s">
        <v>16492</v>
      </c>
      <c r="B18744" t="s">
        <v>15298</v>
      </c>
      <c r="C18744" t="s">
        <v>15299</v>
      </c>
    </row>
    <row r="18745" spans="1:3">
      <c r="A18745" t="s">
        <v>16493</v>
      </c>
      <c r="B18745" t="s">
        <v>877</v>
      </c>
      <c r="C18745" t="s">
        <v>15908</v>
      </c>
    </row>
    <row r="18746" spans="1:3">
      <c r="A18746" t="s">
        <v>16494</v>
      </c>
      <c r="B18746" t="s">
        <v>15047</v>
      </c>
      <c r="C18746" t="s">
        <v>15048</v>
      </c>
    </row>
    <row r="18747" spans="1:3">
      <c r="A18747" t="s">
        <v>16495</v>
      </c>
      <c r="B18747" t="s">
        <v>15047</v>
      </c>
      <c r="C18747" t="s">
        <v>15048</v>
      </c>
    </row>
    <row r="18748" spans="1:3">
      <c r="A18748" t="s">
        <v>16496</v>
      </c>
      <c r="B18748" t="s">
        <v>15417</v>
      </c>
      <c r="C18748" t="s">
        <v>15418</v>
      </c>
    </row>
    <row r="18749" spans="1:3">
      <c r="A18749" t="s">
        <v>16496</v>
      </c>
      <c r="B18749" t="s">
        <v>15047</v>
      </c>
      <c r="C18749" t="s">
        <v>15048</v>
      </c>
    </row>
    <row r="18750" spans="1:3">
      <c r="A18750" t="s">
        <v>16497</v>
      </c>
      <c r="B18750" t="s">
        <v>15047</v>
      </c>
      <c r="C18750" t="s">
        <v>15048</v>
      </c>
    </row>
    <row r="18751" spans="1:3">
      <c r="A18751" t="s">
        <v>16498</v>
      </c>
      <c r="B18751" t="s">
        <v>15417</v>
      </c>
      <c r="C18751" t="s">
        <v>15418</v>
      </c>
    </row>
    <row r="18752" spans="1:3">
      <c r="A18752" t="s">
        <v>16498</v>
      </c>
      <c r="B18752" t="s">
        <v>15047</v>
      </c>
      <c r="C18752" t="s">
        <v>15048</v>
      </c>
    </row>
    <row r="18753" spans="1:3">
      <c r="A18753" t="s">
        <v>16499</v>
      </c>
      <c r="B18753" t="s">
        <v>15417</v>
      </c>
      <c r="C18753" t="s">
        <v>15418</v>
      </c>
    </row>
    <row r="18754" spans="1:3">
      <c r="A18754" t="s">
        <v>16499</v>
      </c>
      <c r="B18754" t="s">
        <v>15047</v>
      </c>
      <c r="C18754" t="s">
        <v>15048</v>
      </c>
    </row>
    <row r="18755" spans="1:3">
      <c r="A18755" t="s">
        <v>16500</v>
      </c>
      <c r="B18755" t="s">
        <v>15417</v>
      </c>
      <c r="C18755" t="s">
        <v>15418</v>
      </c>
    </row>
    <row r="18756" spans="1:3">
      <c r="A18756" t="s">
        <v>16500</v>
      </c>
      <c r="B18756" t="s">
        <v>15047</v>
      </c>
      <c r="C18756" t="s">
        <v>15048</v>
      </c>
    </row>
    <row r="18757" spans="1:3">
      <c r="A18757" t="s">
        <v>16500</v>
      </c>
      <c r="B18757" t="s">
        <v>899</v>
      </c>
      <c r="C18757" t="s">
        <v>15030</v>
      </c>
    </row>
    <row r="18758" spans="1:3">
      <c r="A18758" t="s">
        <v>16501</v>
      </c>
      <c r="B18758" t="s">
        <v>899</v>
      </c>
      <c r="C18758" t="s">
        <v>15030</v>
      </c>
    </row>
    <row r="18759" spans="1:3">
      <c r="A18759" t="s">
        <v>16502</v>
      </c>
      <c r="B18759" t="s">
        <v>899</v>
      </c>
      <c r="C18759" t="s">
        <v>15030</v>
      </c>
    </row>
    <row r="18760" spans="1:3">
      <c r="A18760" t="s">
        <v>16503</v>
      </c>
      <c r="B18760" t="s">
        <v>899</v>
      </c>
      <c r="C18760" t="s">
        <v>15030</v>
      </c>
    </row>
    <row r="18761" spans="1:3">
      <c r="A18761" t="s">
        <v>16504</v>
      </c>
      <c r="B18761" t="s">
        <v>899</v>
      </c>
      <c r="C18761" t="s">
        <v>15030</v>
      </c>
    </row>
    <row r="18762" spans="1:3">
      <c r="A18762" t="s">
        <v>16505</v>
      </c>
      <c r="B18762" t="s">
        <v>899</v>
      </c>
      <c r="C18762" t="s">
        <v>15030</v>
      </c>
    </row>
    <row r="18763" spans="1:3">
      <c r="A18763" t="s">
        <v>16506</v>
      </c>
      <c r="B18763" t="s">
        <v>899</v>
      </c>
      <c r="C18763" t="s">
        <v>15030</v>
      </c>
    </row>
    <row r="18764" spans="1:3">
      <c r="A18764" t="s">
        <v>16507</v>
      </c>
      <c r="B18764" t="s">
        <v>15417</v>
      </c>
      <c r="C18764" t="s">
        <v>15418</v>
      </c>
    </row>
    <row r="18765" spans="1:3">
      <c r="A18765" t="s">
        <v>16507</v>
      </c>
      <c r="B18765" t="s">
        <v>15047</v>
      </c>
      <c r="C18765" t="s">
        <v>15048</v>
      </c>
    </row>
    <row r="18766" spans="1:3">
      <c r="A18766" t="s">
        <v>16508</v>
      </c>
      <c r="B18766" t="s">
        <v>15417</v>
      </c>
      <c r="C18766" t="s">
        <v>15418</v>
      </c>
    </row>
    <row r="18767" spans="1:3">
      <c r="A18767" t="s">
        <v>16508</v>
      </c>
      <c r="B18767" t="s">
        <v>899</v>
      </c>
      <c r="C18767" t="s">
        <v>15030</v>
      </c>
    </row>
    <row r="18768" spans="1:3">
      <c r="A18768" t="s">
        <v>16509</v>
      </c>
      <c r="B18768" t="s">
        <v>899</v>
      </c>
      <c r="C18768" t="s">
        <v>15030</v>
      </c>
    </row>
    <row r="18769" spans="1:3">
      <c r="A18769" t="s">
        <v>16510</v>
      </c>
      <c r="B18769" t="s">
        <v>899</v>
      </c>
      <c r="C18769" t="s">
        <v>15030</v>
      </c>
    </row>
    <row r="18770" spans="1:3">
      <c r="A18770" t="s">
        <v>16511</v>
      </c>
      <c r="B18770" t="s">
        <v>899</v>
      </c>
      <c r="C18770" t="s">
        <v>15030</v>
      </c>
    </row>
    <row r="18771" spans="1:3">
      <c r="A18771" t="s">
        <v>16512</v>
      </c>
      <c r="B18771" t="s">
        <v>899</v>
      </c>
      <c r="C18771" t="s">
        <v>15030</v>
      </c>
    </row>
    <row r="18772" spans="1:3">
      <c r="A18772" t="s">
        <v>16513</v>
      </c>
      <c r="B18772" t="s">
        <v>15047</v>
      </c>
      <c r="C18772" t="s">
        <v>15048</v>
      </c>
    </row>
    <row r="18773" spans="1:3">
      <c r="A18773" t="s">
        <v>16514</v>
      </c>
      <c r="B18773" t="s">
        <v>16515</v>
      </c>
      <c r="C18773" t="s">
        <v>16516</v>
      </c>
    </row>
    <row r="18774" spans="1:3">
      <c r="A18774" t="s">
        <v>16514</v>
      </c>
      <c r="B18774" t="s">
        <v>895</v>
      </c>
      <c r="C18774" t="s">
        <v>15056</v>
      </c>
    </row>
    <row r="18775" spans="1:3">
      <c r="A18775" t="s">
        <v>16517</v>
      </c>
      <c r="B18775" t="s">
        <v>15047</v>
      </c>
      <c r="C18775" t="s">
        <v>15048</v>
      </c>
    </row>
    <row r="18776" spans="1:3">
      <c r="A18776" t="s">
        <v>16518</v>
      </c>
      <c r="B18776" t="s">
        <v>15047</v>
      </c>
      <c r="C18776" t="s">
        <v>15048</v>
      </c>
    </row>
    <row r="18777" spans="1:3">
      <c r="A18777" t="s">
        <v>16518</v>
      </c>
      <c r="B18777" t="s">
        <v>899</v>
      </c>
      <c r="C18777" t="s">
        <v>15030</v>
      </c>
    </row>
    <row r="18778" spans="1:3">
      <c r="A18778" t="s">
        <v>16519</v>
      </c>
      <c r="B18778" t="s">
        <v>15047</v>
      </c>
      <c r="C18778" t="s">
        <v>15048</v>
      </c>
    </row>
    <row r="18779" spans="1:3">
      <c r="A18779" t="s">
        <v>16520</v>
      </c>
      <c r="B18779" t="s">
        <v>15047</v>
      </c>
      <c r="C18779" t="s">
        <v>15048</v>
      </c>
    </row>
    <row r="18780" spans="1:3">
      <c r="A18780" t="s">
        <v>16520</v>
      </c>
      <c r="B18780" t="s">
        <v>899</v>
      </c>
      <c r="C18780" t="s">
        <v>15030</v>
      </c>
    </row>
    <row r="18781" spans="1:3">
      <c r="A18781" t="s">
        <v>16521</v>
      </c>
      <c r="B18781" t="s">
        <v>15047</v>
      </c>
      <c r="C18781" t="s">
        <v>15048</v>
      </c>
    </row>
    <row r="18782" spans="1:3">
      <c r="A18782" t="s">
        <v>16521</v>
      </c>
      <c r="B18782" t="s">
        <v>899</v>
      </c>
      <c r="C18782" t="s">
        <v>15030</v>
      </c>
    </row>
    <row r="18783" spans="1:3">
      <c r="A18783" t="s">
        <v>16522</v>
      </c>
      <c r="B18783" t="s">
        <v>899</v>
      </c>
      <c r="C18783" t="s">
        <v>15030</v>
      </c>
    </row>
    <row r="18784" spans="1:3">
      <c r="A18784" t="s">
        <v>16523</v>
      </c>
      <c r="B18784" t="s">
        <v>15047</v>
      </c>
      <c r="C18784" t="s">
        <v>15048</v>
      </c>
    </row>
    <row r="18785" spans="1:3">
      <c r="A18785" t="s">
        <v>16524</v>
      </c>
      <c r="B18785" t="s">
        <v>15047</v>
      </c>
      <c r="C18785" t="s">
        <v>15048</v>
      </c>
    </row>
    <row r="18786" spans="1:3">
      <c r="A18786" t="s">
        <v>16524</v>
      </c>
      <c r="B18786" t="s">
        <v>899</v>
      </c>
      <c r="C18786" t="s">
        <v>15030</v>
      </c>
    </row>
    <row r="18787" spans="1:3">
      <c r="A18787" t="s">
        <v>16525</v>
      </c>
      <c r="B18787" t="s">
        <v>15047</v>
      </c>
      <c r="C18787" t="s">
        <v>15048</v>
      </c>
    </row>
    <row r="18788" spans="1:3">
      <c r="A18788" t="s">
        <v>16525</v>
      </c>
      <c r="B18788" t="s">
        <v>899</v>
      </c>
      <c r="C18788" t="s">
        <v>15030</v>
      </c>
    </row>
    <row r="18789" spans="1:3">
      <c r="A18789" t="s">
        <v>16526</v>
      </c>
      <c r="B18789" t="s">
        <v>15047</v>
      </c>
      <c r="C18789" t="s">
        <v>15048</v>
      </c>
    </row>
    <row r="18790" spans="1:3">
      <c r="A18790" t="s">
        <v>16527</v>
      </c>
      <c r="B18790" t="s">
        <v>15047</v>
      </c>
      <c r="C18790" t="s">
        <v>15048</v>
      </c>
    </row>
    <row r="18791" spans="1:3">
      <c r="A18791" t="s">
        <v>16527</v>
      </c>
      <c r="B18791" t="s">
        <v>899</v>
      </c>
      <c r="C18791" t="s">
        <v>15030</v>
      </c>
    </row>
    <row r="18792" spans="1:3">
      <c r="A18792" t="s">
        <v>16528</v>
      </c>
      <c r="B18792" t="s">
        <v>15047</v>
      </c>
      <c r="C18792" t="s">
        <v>15048</v>
      </c>
    </row>
    <row r="18793" spans="1:3">
      <c r="A18793" t="s">
        <v>16529</v>
      </c>
      <c r="B18793" t="s">
        <v>15047</v>
      </c>
      <c r="C18793" t="s">
        <v>15048</v>
      </c>
    </row>
    <row r="18794" spans="1:3">
      <c r="A18794" t="s">
        <v>16530</v>
      </c>
      <c r="B18794" t="s">
        <v>15047</v>
      </c>
      <c r="C18794" t="s">
        <v>15048</v>
      </c>
    </row>
    <row r="18795" spans="1:3">
      <c r="A18795" t="s">
        <v>16531</v>
      </c>
      <c r="B18795" t="s">
        <v>15047</v>
      </c>
      <c r="C18795" t="s">
        <v>15048</v>
      </c>
    </row>
    <row r="18796" spans="1:3">
      <c r="A18796" t="s">
        <v>16532</v>
      </c>
      <c r="B18796" t="s">
        <v>15047</v>
      </c>
      <c r="C18796" t="s">
        <v>15048</v>
      </c>
    </row>
    <row r="18797" spans="1:3">
      <c r="A18797" t="s">
        <v>16533</v>
      </c>
      <c r="B18797" t="s">
        <v>15047</v>
      </c>
      <c r="C18797" t="s">
        <v>15048</v>
      </c>
    </row>
    <row r="18798" spans="1:3">
      <c r="A18798" t="s">
        <v>16533</v>
      </c>
      <c r="B18798" t="s">
        <v>899</v>
      </c>
      <c r="C18798" t="s">
        <v>15030</v>
      </c>
    </row>
    <row r="18799" spans="1:3">
      <c r="A18799" t="s">
        <v>16534</v>
      </c>
      <c r="B18799" t="s">
        <v>15047</v>
      </c>
      <c r="C18799" t="s">
        <v>15048</v>
      </c>
    </row>
    <row r="18800" spans="1:3">
      <c r="A18800" t="s">
        <v>16534</v>
      </c>
      <c r="B18800" t="s">
        <v>899</v>
      </c>
      <c r="C18800" t="s">
        <v>15030</v>
      </c>
    </row>
    <row r="18801" spans="1:3">
      <c r="A18801" t="s">
        <v>16535</v>
      </c>
      <c r="B18801" t="s">
        <v>15047</v>
      </c>
      <c r="C18801" t="s">
        <v>15048</v>
      </c>
    </row>
    <row r="18802" spans="1:3">
      <c r="A18802" t="s">
        <v>16536</v>
      </c>
      <c r="B18802" t="s">
        <v>15047</v>
      </c>
      <c r="C18802" t="s">
        <v>15048</v>
      </c>
    </row>
    <row r="18803" spans="1:3">
      <c r="A18803" t="s">
        <v>16536</v>
      </c>
      <c r="B18803" t="s">
        <v>899</v>
      </c>
      <c r="C18803" t="s">
        <v>15030</v>
      </c>
    </row>
    <row r="18804" spans="1:3">
      <c r="A18804" t="s">
        <v>16537</v>
      </c>
      <c r="B18804" t="s">
        <v>15047</v>
      </c>
      <c r="C18804" t="s">
        <v>15048</v>
      </c>
    </row>
    <row r="18805" spans="1:3">
      <c r="A18805" t="s">
        <v>16538</v>
      </c>
      <c r="B18805" t="s">
        <v>15047</v>
      </c>
      <c r="C18805" t="s">
        <v>15048</v>
      </c>
    </row>
    <row r="18806" spans="1:3">
      <c r="A18806" t="s">
        <v>16539</v>
      </c>
      <c r="B18806" t="s">
        <v>15047</v>
      </c>
      <c r="C18806" t="s">
        <v>15048</v>
      </c>
    </row>
    <row r="18807" spans="1:3">
      <c r="A18807" t="s">
        <v>16540</v>
      </c>
      <c r="B18807" t="s">
        <v>15047</v>
      </c>
      <c r="C18807" t="s">
        <v>15048</v>
      </c>
    </row>
    <row r="18808" spans="1:3">
      <c r="A18808" t="s">
        <v>16541</v>
      </c>
      <c r="B18808" t="s">
        <v>15047</v>
      </c>
      <c r="C18808" t="s">
        <v>15048</v>
      </c>
    </row>
    <row r="18809" spans="1:3">
      <c r="A18809" t="s">
        <v>16541</v>
      </c>
      <c r="B18809" t="s">
        <v>899</v>
      </c>
      <c r="C18809" t="s">
        <v>15030</v>
      </c>
    </row>
    <row r="18810" spans="1:3">
      <c r="A18810" t="s">
        <v>16542</v>
      </c>
      <c r="B18810" t="s">
        <v>15047</v>
      </c>
      <c r="C18810" t="s">
        <v>15048</v>
      </c>
    </row>
    <row r="18811" spans="1:3">
      <c r="A18811" t="s">
        <v>16543</v>
      </c>
      <c r="B18811" t="s">
        <v>15047</v>
      </c>
      <c r="C18811" t="s">
        <v>15048</v>
      </c>
    </row>
    <row r="18812" spans="1:3">
      <c r="A18812" t="s">
        <v>16544</v>
      </c>
      <c r="B18812" t="s">
        <v>15047</v>
      </c>
      <c r="C18812" t="s">
        <v>15048</v>
      </c>
    </row>
    <row r="18813" spans="1:3">
      <c r="A18813" t="s">
        <v>16545</v>
      </c>
      <c r="B18813" t="s">
        <v>15047</v>
      </c>
      <c r="C18813" t="s">
        <v>15048</v>
      </c>
    </row>
    <row r="18814" spans="1:3">
      <c r="A18814" t="s">
        <v>16546</v>
      </c>
      <c r="B18814" t="s">
        <v>15047</v>
      </c>
      <c r="C18814" t="s">
        <v>15048</v>
      </c>
    </row>
    <row r="18815" spans="1:3">
      <c r="A18815" t="s">
        <v>16547</v>
      </c>
      <c r="B18815" t="s">
        <v>15047</v>
      </c>
      <c r="C18815" t="s">
        <v>15048</v>
      </c>
    </row>
    <row r="18816" spans="1:3">
      <c r="A18816" t="s">
        <v>16548</v>
      </c>
      <c r="B18816" t="s">
        <v>15047</v>
      </c>
      <c r="C18816" t="s">
        <v>15048</v>
      </c>
    </row>
    <row r="18817" spans="1:3">
      <c r="A18817" t="s">
        <v>16549</v>
      </c>
      <c r="B18817" t="s">
        <v>15047</v>
      </c>
      <c r="C18817" t="s">
        <v>15048</v>
      </c>
    </row>
    <row r="18818" spans="1:3">
      <c r="A18818" t="s">
        <v>16550</v>
      </c>
      <c r="B18818" t="s">
        <v>15047</v>
      </c>
      <c r="C18818" t="s">
        <v>15048</v>
      </c>
    </row>
    <row r="18819" spans="1:3">
      <c r="A18819" t="s">
        <v>16551</v>
      </c>
      <c r="B18819" t="s">
        <v>15047</v>
      </c>
      <c r="C18819" t="s">
        <v>15048</v>
      </c>
    </row>
    <row r="18820" spans="1:3">
      <c r="A18820" t="s">
        <v>16552</v>
      </c>
      <c r="B18820" t="s">
        <v>15047</v>
      </c>
      <c r="C18820" t="s">
        <v>15048</v>
      </c>
    </row>
    <row r="18821" spans="1:3">
      <c r="A18821" t="s">
        <v>16553</v>
      </c>
      <c r="B18821" t="s">
        <v>15047</v>
      </c>
      <c r="C18821" t="s">
        <v>15048</v>
      </c>
    </row>
    <row r="18822" spans="1:3">
      <c r="A18822" t="s">
        <v>16554</v>
      </c>
      <c r="B18822" t="s">
        <v>15047</v>
      </c>
      <c r="C18822" t="s">
        <v>15048</v>
      </c>
    </row>
    <row r="18823" spans="1:3">
      <c r="A18823" t="s">
        <v>16555</v>
      </c>
      <c r="B18823" t="s">
        <v>15047</v>
      </c>
      <c r="C18823" t="s">
        <v>15048</v>
      </c>
    </row>
    <row r="18824" spans="1:3">
      <c r="A18824" t="s">
        <v>16556</v>
      </c>
      <c r="B18824" t="s">
        <v>15047</v>
      </c>
      <c r="C18824" t="s">
        <v>15048</v>
      </c>
    </row>
    <row r="18825" spans="1:3">
      <c r="A18825" t="s">
        <v>16557</v>
      </c>
      <c r="B18825" t="s">
        <v>15047</v>
      </c>
      <c r="C18825" t="s">
        <v>15048</v>
      </c>
    </row>
    <row r="18826" spans="1:3">
      <c r="A18826" t="s">
        <v>16558</v>
      </c>
      <c r="B18826" t="s">
        <v>15047</v>
      </c>
      <c r="C18826" t="s">
        <v>15048</v>
      </c>
    </row>
    <row r="18827" spans="1:3">
      <c r="A18827" t="s">
        <v>16559</v>
      </c>
      <c r="B18827" t="s">
        <v>15047</v>
      </c>
      <c r="C18827" t="s">
        <v>15048</v>
      </c>
    </row>
    <row r="18828" spans="1:3">
      <c r="A18828" t="s">
        <v>16560</v>
      </c>
      <c r="B18828" t="s">
        <v>15047</v>
      </c>
      <c r="C18828" t="s">
        <v>15048</v>
      </c>
    </row>
    <row r="18829" spans="1:3">
      <c r="A18829" t="s">
        <v>16561</v>
      </c>
      <c r="B18829" t="s">
        <v>15047</v>
      </c>
      <c r="C18829" t="s">
        <v>15048</v>
      </c>
    </row>
    <row r="18830" spans="1:3">
      <c r="A18830" t="s">
        <v>16561</v>
      </c>
      <c r="B18830" t="s">
        <v>899</v>
      </c>
      <c r="C18830" t="s">
        <v>15030</v>
      </c>
    </row>
    <row r="18831" spans="1:3">
      <c r="A18831" t="s">
        <v>16562</v>
      </c>
      <c r="B18831" t="s">
        <v>15047</v>
      </c>
      <c r="C18831" t="s">
        <v>15048</v>
      </c>
    </row>
    <row r="18832" spans="1:3">
      <c r="A18832" t="s">
        <v>16562</v>
      </c>
      <c r="B18832" t="s">
        <v>899</v>
      </c>
      <c r="C18832" t="s">
        <v>15030</v>
      </c>
    </row>
    <row r="18833" spans="1:3">
      <c r="A18833" t="s">
        <v>16563</v>
      </c>
      <c r="B18833" t="s">
        <v>15047</v>
      </c>
      <c r="C18833" t="s">
        <v>15048</v>
      </c>
    </row>
    <row r="18834" spans="1:3">
      <c r="A18834" t="s">
        <v>16564</v>
      </c>
      <c r="B18834" t="s">
        <v>15047</v>
      </c>
      <c r="C18834" t="s">
        <v>15048</v>
      </c>
    </row>
    <row r="18835" spans="1:3">
      <c r="A18835" t="s">
        <v>16565</v>
      </c>
      <c r="B18835" t="s">
        <v>15047</v>
      </c>
      <c r="C18835" t="s">
        <v>15048</v>
      </c>
    </row>
    <row r="18836" spans="1:3">
      <c r="A18836" t="s">
        <v>16566</v>
      </c>
      <c r="B18836" t="s">
        <v>15047</v>
      </c>
      <c r="C18836" t="s">
        <v>15048</v>
      </c>
    </row>
    <row r="18837" spans="1:3">
      <c r="A18837" t="s">
        <v>16567</v>
      </c>
      <c r="B18837" t="s">
        <v>15047</v>
      </c>
      <c r="C18837" t="s">
        <v>15048</v>
      </c>
    </row>
    <row r="18838" spans="1:3">
      <c r="A18838" t="s">
        <v>16568</v>
      </c>
      <c r="B18838" t="s">
        <v>15047</v>
      </c>
      <c r="C18838" t="s">
        <v>15048</v>
      </c>
    </row>
    <row r="18839" spans="1:3">
      <c r="A18839" t="s">
        <v>16569</v>
      </c>
      <c r="B18839" t="s">
        <v>15417</v>
      </c>
      <c r="C18839" t="s">
        <v>15418</v>
      </c>
    </row>
    <row r="18840" spans="1:3">
      <c r="A18840" t="s">
        <v>16570</v>
      </c>
      <c r="B18840" t="s">
        <v>15047</v>
      </c>
      <c r="C18840" t="s">
        <v>15048</v>
      </c>
    </row>
    <row r="18841" spans="1:3">
      <c r="A18841" t="s">
        <v>16571</v>
      </c>
      <c r="B18841" t="s">
        <v>15417</v>
      </c>
      <c r="C18841" t="s">
        <v>15418</v>
      </c>
    </row>
    <row r="18842" spans="1:3">
      <c r="A18842" t="s">
        <v>16572</v>
      </c>
      <c r="B18842" t="s">
        <v>15047</v>
      </c>
      <c r="C18842" t="s">
        <v>15048</v>
      </c>
    </row>
    <row r="18843" spans="1:3">
      <c r="A18843" t="s">
        <v>16573</v>
      </c>
      <c r="B18843" t="s">
        <v>15047</v>
      </c>
      <c r="C18843" t="s">
        <v>15048</v>
      </c>
    </row>
    <row r="18844" spans="1:3">
      <c r="A18844" t="s">
        <v>16574</v>
      </c>
      <c r="B18844" t="s">
        <v>15047</v>
      </c>
      <c r="C18844" t="s">
        <v>15048</v>
      </c>
    </row>
    <row r="18845" spans="1:3">
      <c r="A18845" t="s">
        <v>16575</v>
      </c>
      <c r="B18845" t="s">
        <v>15417</v>
      </c>
      <c r="C18845" t="s">
        <v>15418</v>
      </c>
    </row>
    <row r="18846" spans="1:3">
      <c r="A18846" t="s">
        <v>16575</v>
      </c>
      <c r="B18846" t="s">
        <v>15047</v>
      </c>
      <c r="C18846" t="s">
        <v>15048</v>
      </c>
    </row>
    <row r="18847" spans="1:3">
      <c r="A18847" t="s">
        <v>16576</v>
      </c>
      <c r="B18847" t="s">
        <v>15047</v>
      </c>
      <c r="C18847" t="s">
        <v>15048</v>
      </c>
    </row>
    <row r="18848" spans="1:3">
      <c r="A18848" t="s">
        <v>16577</v>
      </c>
      <c r="B18848" t="s">
        <v>15047</v>
      </c>
      <c r="C18848" t="s">
        <v>15048</v>
      </c>
    </row>
    <row r="18849" spans="1:3">
      <c r="A18849" t="s">
        <v>16578</v>
      </c>
      <c r="B18849" t="s">
        <v>899</v>
      </c>
      <c r="C18849" t="s">
        <v>15030</v>
      </c>
    </row>
    <row r="18850" spans="1:3">
      <c r="A18850" t="s">
        <v>16579</v>
      </c>
      <c r="B18850" t="s">
        <v>15047</v>
      </c>
      <c r="C18850" t="s">
        <v>15048</v>
      </c>
    </row>
    <row r="18851" spans="1:3">
      <c r="A18851" t="s">
        <v>16580</v>
      </c>
      <c r="B18851" t="s">
        <v>15047</v>
      </c>
      <c r="C18851" t="s">
        <v>15048</v>
      </c>
    </row>
    <row r="18852" spans="1:3">
      <c r="A18852" t="s">
        <v>16581</v>
      </c>
      <c r="B18852" t="s">
        <v>15047</v>
      </c>
      <c r="C18852" t="s">
        <v>15048</v>
      </c>
    </row>
    <row r="18853" spans="1:3">
      <c r="A18853" t="s">
        <v>16582</v>
      </c>
      <c r="B18853" t="s">
        <v>15047</v>
      </c>
      <c r="C18853" t="s">
        <v>15048</v>
      </c>
    </row>
    <row r="18854" spans="1:3">
      <c r="A18854" t="s">
        <v>16583</v>
      </c>
      <c r="B18854" t="s">
        <v>15047</v>
      </c>
      <c r="C18854" t="s">
        <v>15048</v>
      </c>
    </row>
    <row r="18855" spans="1:3">
      <c r="A18855" t="s">
        <v>16584</v>
      </c>
      <c r="B18855" t="s">
        <v>15047</v>
      </c>
      <c r="C18855" t="s">
        <v>15048</v>
      </c>
    </row>
    <row r="18856" spans="1:3">
      <c r="A18856" t="s">
        <v>16585</v>
      </c>
      <c r="B18856" t="s">
        <v>15047</v>
      </c>
      <c r="C18856" t="s">
        <v>15048</v>
      </c>
    </row>
    <row r="18857" spans="1:3">
      <c r="A18857" t="s">
        <v>16586</v>
      </c>
      <c r="B18857" t="s">
        <v>15047</v>
      </c>
      <c r="C18857" t="s">
        <v>15048</v>
      </c>
    </row>
    <row r="18858" spans="1:3">
      <c r="A18858" t="s">
        <v>16587</v>
      </c>
      <c r="B18858" t="s">
        <v>15047</v>
      </c>
      <c r="C18858" t="s">
        <v>15048</v>
      </c>
    </row>
    <row r="18859" spans="1:3">
      <c r="A18859" t="s">
        <v>16588</v>
      </c>
      <c r="B18859" t="s">
        <v>15417</v>
      </c>
      <c r="C18859" t="s">
        <v>15418</v>
      </c>
    </row>
    <row r="18860" spans="1:3">
      <c r="A18860" t="s">
        <v>16588</v>
      </c>
      <c r="B18860" t="s">
        <v>15047</v>
      </c>
      <c r="C18860" t="s">
        <v>15048</v>
      </c>
    </row>
    <row r="18861" spans="1:3">
      <c r="A18861" t="s">
        <v>16589</v>
      </c>
      <c r="B18861" t="s">
        <v>15047</v>
      </c>
      <c r="C18861" t="s">
        <v>15048</v>
      </c>
    </row>
    <row r="18862" spans="1:3">
      <c r="A18862" t="s">
        <v>16590</v>
      </c>
      <c r="B18862" t="s">
        <v>15047</v>
      </c>
      <c r="C18862" t="s">
        <v>15048</v>
      </c>
    </row>
    <row r="18863" spans="1:3">
      <c r="A18863" t="s">
        <v>16591</v>
      </c>
      <c r="B18863" t="s">
        <v>15047</v>
      </c>
      <c r="C18863" t="s">
        <v>15048</v>
      </c>
    </row>
    <row r="18864" spans="1:3">
      <c r="A18864" t="s">
        <v>16592</v>
      </c>
      <c r="B18864" t="s">
        <v>15047</v>
      </c>
      <c r="C18864" t="s">
        <v>15048</v>
      </c>
    </row>
    <row r="18865" spans="1:3">
      <c r="A18865" t="s">
        <v>16593</v>
      </c>
      <c r="B18865" t="s">
        <v>15047</v>
      </c>
      <c r="C18865" t="s">
        <v>15048</v>
      </c>
    </row>
    <row r="18866" spans="1:3">
      <c r="A18866" t="s">
        <v>16594</v>
      </c>
      <c r="B18866" t="s">
        <v>15047</v>
      </c>
      <c r="C18866" t="s">
        <v>15048</v>
      </c>
    </row>
    <row r="18867" spans="1:3">
      <c r="A18867" t="s">
        <v>16595</v>
      </c>
      <c r="B18867" t="s">
        <v>15417</v>
      </c>
      <c r="C18867" t="s">
        <v>15418</v>
      </c>
    </row>
    <row r="18868" spans="1:3">
      <c r="A18868" t="s">
        <v>16595</v>
      </c>
      <c r="B18868" t="s">
        <v>15047</v>
      </c>
      <c r="C18868" t="s">
        <v>15048</v>
      </c>
    </row>
    <row r="18869" spans="1:3">
      <c r="A18869" t="s">
        <v>16596</v>
      </c>
      <c r="B18869" t="s">
        <v>15047</v>
      </c>
      <c r="C18869" t="s">
        <v>15048</v>
      </c>
    </row>
    <row r="18870" spans="1:3">
      <c r="A18870" t="s">
        <v>16597</v>
      </c>
      <c r="B18870" t="s">
        <v>15047</v>
      </c>
      <c r="C18870" t="s">
        <v>15048</v>
      </c>
    </row>
    <row r="18871" spans="1:3">
      <c r="A18871" t="s">
        <v>16598</v>
      </c>
      <c r="B18871" t="s">
        <v>15047</v>
      </c>
      <c r="C18871" t="s">
        <v>15048</v>
      </c>
    </row>
    <row r="18872" spans="1:3">
      <c r="A18872" t="s">
        <v>16599</v>
      </c>
      <c r="B18872" t="s">
        <v>15047</v>
      </c>
      <c r="C18872" t="s">
        <v>15048</v>
      </c>
    </row>
    <row r="18873" spans="1:3">
      <c r="A18873" t="s">
        <v>16600</v>
      </c>
      <c r="B18873" t="s">
        <v>15047</v>
      </c>
      <c r="C18873" t="s">
        <v>15048</v>
      </c>
    </row>
    <row r="18874" spans="1:3">
      <c r="A18874" t="s">
        <v>16601</v>
      </c>
      <c r="B18874" t="s">
        <v>15047</v>
      </c>
      <c r="C18874" t="s">
        <v>15048</v>
      </c>
    </row>
    <row r="18875" spans="1:3">
      <c r="A18875" t="s">
        <v>16602</v>
      </c>
      <c r="B18875" t="s">
        <v>15047</v>
      </c>
      <c r="C18875" t="s">
        <v>15048</v>
      </c>
    </row>
    <row r="18876" spans="1:3">
      <c r="A18876" t="s">
        <v>16603</v>
      </c>
      <c r="B18876" t="s">
        <v>15417</v>
      </c>
      <c r="C18876" t="s">
        <v>15418</v>
      </c>
    </row>
    <row r="18877" spans="1:3">
      <c r="A18877" t="s">
        <v>16604</v>
      </c>
      <c r="B18877" t="s">
        <v>15417</v>
      </c>
      <c r="C18877" t="s">
        <v>15418</v>
      </c>
    </row>
    <row r="18878" spans="1:3">
      <c r="A18878" t="s">
        <v>16604</v>
      </c>
      <c r="B18878" t="s">
        <v>15047</v>
      </c>
      <c r="C18878" t="s">
        <v>15048</v>
      </c>
    </row>
    <row r="18879" spans="1:3">
      <c r="A18879" t="s">
        <v>16605</v>
      </c>
      <c r="B18879" t="s">
        <v>15417</v>
      </c>
      <c r="C18879" t="s">
        <v>15418</v>
      </c>
    </row>
    <row r="18880" spans="1:3">
      <c r="A18880" t="s">
        <v>16605</v>
      </c>
      <c r="B18880" t="s">
        <v>15047</v>
      </c>
      <c r="C18880" t="s">
        <v>15048</v>
      </c>
    </row>
    <row r="18881" spans="1:3">
      <c r="A18881" t="s">
        <v>16606</v>
      </c>
      <c r="B18881" t="s">
        <v>15417</v>
      </c>
      <c r="C18881" t="s">
        <v>15418</v>
      </c>
    </row>
    <row r="18882" spans="1:3">
      <c r="A18882" t="s">
        <v>16606</v>
      </c>
      <c r="B18882" t="s">
        <v>15047</v>
      </c>
      <c r="C18882" t="s">
        <v>15048</v>
      </c>
    </row>
    <row r="18883" spans="1:3">
      <c r="A18883" t="s">
        <v>16607</v>
      </c>
      <c r="B18883" t="s">
        <v>15047</v>
      </c>
      <c r="C18883" t="s">
        <v>15048</v>
      </c>
    </row>
    <row r="18884" spans="1:3">
      <c r="A18884" t="s">
        <v>16608</v>
      </c>
      <c r="B18884" t="s">
        <v>15047</v>
      </c>
      <c r="C18884" t="s">
        <v>15048</v>
      </c>
    </row>
    <row r="18885" spans="1:3">
      <c r="A18885" t="s">
        <v>16609</v>
      </c>
      <c r="B18885" t="s">
        <v>15047</v>
      </c>
      <c r="C18885" t="s">
        <v>15048</v>
      </c>
    </row>
    <row r="18886" spans="1:3">
      <c r="A18886" t="s">
        <v>16610</v>
      </c>
      <c r="B18886" t="s">
        <v>15047</v>
      </c>
      <c r="C18886" t="s">
        <v>15048</v>
      </c>
    </row>
    <row r="18887" spans="1:3">
      <c r="A18887" t="s">
        <v>16611</v>
      </c>
      <c r="B18887" t="s">
        <v>15047</v>
      </c>
      <c r="C18887" t="s">
        <v>15048</v>
      </c>
    </row>
    <row r="18888" spans="1:3">
      <c r="A18888" t="s">
        <v>16612</v>
      </c>
      <c r="B18888" t="s">
        <v>15047</v>
      </c>
      <c r="C18888" t="s">
        <v>15048</v>
      </c>
    </row>
    <row r="18889" spans="1:3">
      <c r="A18889" t="s">
        <v>16613</v>
      </c>
      <c r="B18889" t="s">
        <v>15047</v>
      </c>
      <c r="C18889" t="s">
        <v>15048</v>
      </c>
    </row>
    <row r="18890" spans="1:3">
      <c r="A18890" t="s">
        <v>16614</v>
      </c>
      <c r="B18890" t="s">
        <v>15047</v>
      </c>
      <c r="C18890" t="s">
        <v>15048</v>
      </c>
    </row>
    <row r="18891" spans="1:3">
      <c r="A18891" t="s">
        <v>16615</v>
      </c>
      <c r="B18891" t="s">
        <v>15417</v>
      </c>
      <c r="C18891" t="s">
        <v>15418</v>
      </c>
    </row>
    <row r="18892" spans="1:3">
      <c r="A18892" t="s">
        <v>16616</v>
      </c>
      <c r="B18892" t="s">
        <v>15417</v>
      </c>
      <c r="C18892" t="s">
        <v>15418</v>
      </c>
    </row>
    <row r="18893" spans="1:3">
      <c r="A18893" t="s">
        <v>16617</v>
      </c>
      <c r="B18893" t="s">
        <v>15417</v>
      </c>
      <c r="C18893" t="s">
        <v>15418</v>
      </c>
    </row>
    <row r="18894" spans="1:3">
      <c r="A18894" t="s">
        <v>16618</v>
      </c>
      <c r="B18894" t="s">
        <v>15417</v>
      </c>
      <c r="C18894" t="s">
        <v>15418</v>
      </c>
    </row>
    <row r="18895" spans="1:3">
      <c r="A18895" t="s">
        <v>16619</v>
      </c>
      <c r="B18895" t="s">
        <v>15417</v>
      </c>
      <c r="C18895" t="s">
        <v>15418</v>
      </c>
    </row>
    <row r="18896" spans="1:3">
      <c r="A18896" t="s">
        <v>16620</v>
      </c>
      <c r="B18896" t="s">
        <v>15417</v>
      </c>
      <c r="C18896" t="s">
        <v>15418</v>
      </c>
    </row>
    <row r="18897" spans="1:3">
      <c r="A18897" t="s">
        <v>16621</v>
      </c>
      <c r="B18897" t="s">
        <v>15047</v>
      </c>
      <c r="C18897" t="s">
        <v>15048</v>
      </c>
    </row>
    <row r="18898" spans="1:3">
      <c r="A18898" t="s">
        <v>16622</v>
      </c>
      <c r="B18898" t="s">
        <v>15047</v>
      </c>
      <c r="C18898" t="s">
        <v>15048</v>
      </c>
    </row>
    <row r="18899" spans="1:3">
      <c r="A18899" t="s">
        <v>16623</v>
      </c>
      <c r="B18899" t="s">
        <v>15047</v>
      </c>
      <c r="C18899" t="s">
        <v>15048</v>
      </c>
    </row>
    <row r="18900" spans="1:3">
      <c r="A18900" t="s">
        <v>16624</v>
      </c>
      <c r="B18900" t="s">
        <v>15047</v>
      </c>
      <c r="C18900" t="s">
        <v>15048</v>
      </c>
    </row>
    <row r="18901" spans="1:3">
      <c r="A18901" t="s">
        <v>16625</v>
      </c>
      <c r="B18901" t="s">
        <v>15417</v>
      </c>
      <c r="C18901" t="s">
        <v>15418</v>
      </c>
    </row>
    <row r="18902" spans="1:3">
      <c r="A18902" t="s">
        <v>16625</v>
      </c>
      <c r="B18902" t="s">
        <v>15047</v>
      </c>
      <c r="C18902" t="s">
        <v>15048</v>
      </c>
    </row>
    <row r="18903" spans="1:3">
      <c r="A18903" t="s">
        <v>16626</v>
      </c>
      <c r="B18903" t="s">
        <v>15047</v>
      </c>
      <c r="C18903" t="s">
        <v>15048</v>
      </c>
    </row>
    <row r="18904" spans="1:3">
      <c r="A18904" t="s">
        <v>16627</v>
      </c>
      <c r="B18904" t="s">
        <v>15047</v>
      </c>
      <c r="C18904" t="s">
        <v>15048</v>
      </c>
    </row>
    <row r="18905" spans="1:3">
      <c r="A18905" t="s">
        <v>16628</v>
      </c>
      <c r="B18905" t="s">
        <v>15417</v>
      </c>
      <c r="C18905" t="s">
        <v>15418</v>
      </c>
    </row>
    <row r="18906" spans="1:3">
      <c r="A18906" t="s">
        <v>16628</v>
      </c>
      <c r="B18906" t="s">
        <v>15047</v>
      </c>
      <c r="C18906" t="s">
        <v>15048</v>
      </c>
    </row>
    <row r="18907" spans="1:3">
      <c r="A18907" t="s">
        <v>16629</v>
      </c>
      <c r="B18907" t="s">
        <v>15417</v>
      </c>
      <c r="C18907" t="s">
        <v>15418</v>
      </c>
    </row>
    <row r="18908" spans="1:3">
      <c r="A18908" t="s">
        <v>16629</v>
      </c>
      <c r="B18908" t="s">
        <v>15047</v>
      </c>
      <c r="C18908" t="s">
        <v>15048</v>
      </c>
    </row>
    <row r="18909" spans="1:3">
      <c r="A18909" t="s">
        <v>16630</v>
      </c>
      <c r="B18909" t="s">
        <v>899</v>
      </c>
      <c r="C18909" t="s">
        <v>15030</v>
      </c>
    </row>
    <row r="18910" spans="1:3">
      <c r="A18910" t="s">
        <v>16631</v>
      </c>
      <c r="B18910" t="s">
        <v>899</v>
      </c>
      <c r="C18910" t="s">
        <v>15030</v>
      </c>
    </row>
    <row r="18911" spans="1:3">
      <c r="A18911" t="s">
        <v>16632</v>
      </c>
      <c r="B18911" t="s">
        <v>15417</v>
      </c>
      <c r="C18911" t="s">
        <v>15418</v>
      </c>
    </row>
    <row r="18912" spans="1:3">
      <c r="A18912" t="s">
        <v>16633</v>
      </c>
      <c r="B18912" t="s">
        <v>15417</v>
      </c>
      <c r="C18912" t="s">
        <v>15418</v>
      </c>
    </row>
    <row r="18913" spans="1:3">
      <c r="A18913" t="s">
        <v>16634</v>
      </c>
      <c r="B18913" t="s">
        <v>15047</v>
      </c>
      <c r="C18913" t="s">
        <v>15048</v>
      </c>
    </row>
    <row r="18914" spans="1:3">
      <c r="A18914" t="s">
        <v>16635</v>
      </c>
      <c r="B18914" t="s">
        <v>15047</v>
      </c>
      <c r="C18914" t="s">
        <v>15048</v>
      </c>
    </row>
    <row r="18915" spans="1:3">
      <c r="A18915" t="s">
        <v>16636</v>
      </c>
      <c r="B18915" t="s">
        <v>899</v>
      </c>
      <c r="C18915" t="s">
        <v>15030</v>
      </c>
    </row>
    <row r="18916" spans="1:3">
      <c r="A18916" t="s">
        <v>16637</v>
      </c>
      <c r="B18916" t="s">
        <v>15417</v>
      </c>
      <c r="C18916" t="s">
        <v>15418</v>
      </c>
    </row>
    <row r="18917" spans="1:3">
      <c r="A18917" t="s">
        <v>16637</v>
      </c>
      <c r="B18917" t="s">
        <v>15047</v>
      </c>
      <c r="C18917" t="s">
        <v>15048</v>
      </c>
    </row>
    <row r="18918" spans="1:3">
      <c r="A18918" t="s">
        <v>16638</v>
      </c>
      <c r="B18918" t="s">
        <v>15047</v>
      </c>
      <c r="C18918" t="s">
        <v>15048</v>
      </c>
    </row>
    <row r="18919" spans="1:3">
      <c r="A18919" t="s">
        <v>16639</v>
      </c>
      <c r="B18919" t="s">
        <v>899</v>
      </c>
      <c r="C18919" t="s">
        <v>15030</v>
      </c>
    </row>
    <row r="18920" spans="1:3">
      <c r="A18920" t="s">
        <v>16640</v>
      </c>
      <c r="B18920" t="s">
        <v>15417</v>
      </c>
      <c r="C18920" t="s">
        <v>15418</v>
      </c>
    </row>
    <row r="18921" spans="1:3">
      <c r="A18921" t="s">
        <v>16641</v>
      </c>
      <c r="B18921" t="s">
        <v>15417</v>
      </c>
      <c r="C18921" t="s">
        <v>15418</v>
      </c>
    </row>
    <row r="18922" spans="1:3">
      <c r="A18922" t="s">
        <v>16642</v>
      </c>
      <c r="B18922" t="s">
        <v>15417</v>
      </c>
      <c r="C18922" t="s">
        <v>15418</v>
      </c>
    </row>
    <row r="18923" spans="1:3">
      <c r="A18923" t="s">
        <v>16643</v>
      </c>
      <c r="B18923" t="s">
        <v>15417</v>
      </c>
      <c r="C18923" t="s">
        <v>15418</v>
      </c>
    </row>
    <row r="18924" spans="1:3">
      <c r="A18924" t="s">
        <v>16643</v>
      </c>
      <c r="B18924" t="s">
        <v>15047</v>
      </c>
      <c r="C18924" t="s">
        <v>15048</v>
      </c>
    </row>
    <row r="18925" spans="1:3">
      <c r="A18925" t="s">
        <v>16644</v>
      </c>
      <c r="B18925" t="s">
        <v>899</v>
      </c>
      <c r="C18925" t="s">
        <v>15030</v>
      </c>
    </row>
    <row r="18926" spans="1:3">
      <c r="A18926" t="s">
        <v>16645</v>
      </c>
      <c r="B18926" t="s">
        <v>15417</v>
      </c>
      <c r="C18926" t="s">
        <v>15418</v>
      </c>
    </row>
    <row r="18927" spans="1:3">
      <c r="A18927" t="s">
        <v>16646</v>
      </c>
      <c r="B18927" t="s">
        <v>15417</v>
      </c>
      <c r="C18927" t="s">
        <v>15418</v>
      </c>
    </row>
    <row r="18928" spans="1:3">
      <c r="A18928" t="s">
        <v>16647</v>
      </c>
      <c r="B18928" t="s">
        <v>15417</v>
      </c>
      <c r="C18928" t="s">
        <v>15418</v>
      </c>
    </row>
    <row r="18929" spans="1:3">
      <c r="A18929" t="s">
        <v>16648</v>
      </c>
      <c r="B18929" t="s">
        <v>15417</v>
      </c>
      <c r="C18929" t="s">
        <v>15418</v>
      </c>
    </row>
    <row r="18930" spans="1:3">
      <c r="A18930" t="s">
        <v>16649</v>
      </c>
      <c r="B18930" t="s">
        <v>15417</v>
      </c>
      <c r="C18930" t="s">
        <v>15418</v>
      </c>
    </row>
    <row r="18931" spans="1:3">
      <c r="A18931" t="s">
        <v>16649</v>
      </c>
      <c r="B18931" t="s">
        <v>899</v>
      </c>
      <c r="C18931" t="s">
        <v>15030</v>
      </c>
    </row>
    <row r="18932" spans="1:3">
      <c r="A18932" t="s">
        <v>16650</v>
      </c>
      <c r="B18932" t="s">
        <v>15417</v>
      </c>
      <c r="C18932" t="s">
        <v>15418</v>
      </c>
    </row>
    <row r="18933" spans="1:3">
      <c r="A18933" t="s">
        <v>16650</v>
      </c>
      <c r="B18933" t="s">
        <v>899</v>
      </c>
      <c r="C18933" t="s">
        <v>15030</v>
      </c>
    </row>
    <row r="18934" spans="1:3">
      <c r="A18934" t="s">
        <v>16651</v>
      </c>
      <c r="B18934" t="s">
        <v>899</v>
      </c>
      <c r="C18934" t="s">
        <v>15030</v>
      </c>
    </row>
    <row r="18935" spans="1:3">
      <c r="A18935" t="s">
        <v>16652</v>
      </c>
      <c r="B18935" t="s">
        <v>899</v>
      </c>
      <c r="C18935" t="s">
        <v>15030</v>
      </c>
    </row>
    <row r="18936" spans="1:3">
      <c r="A18936" t="s">
        <v>16653</v>
      </c>
      <c r="B18936" t="s">
        <v>15417</v>
      </c>
      <c r="C18936" t="s">
        <v>15418</v>
      </c>
    </row>
    <row r="18937" spans="1:3">
      <c r="A18937" t="s">
        <v>16654</v>
      </c>
      <c r="B18937" t="s">
        <v>15417</v>
      </c>
      <c r="C18937" t="s">
        <v>15418</v>
      </c>
    </row>
    <row r="18938" spans="1:3">
      <c r="A18938" t="s">
        <v>16654</v>
      </c>
      <c r="B18938" t="s">
        <v>15047</v>
      </c>
      <c r="C18938" t="s">
        <v>15048</v>
      </c>
    </row>
    <row r="18939" spans="1:3">
      <c r="A18939" t="s">
        <v>16655</v>
      </c>
      <c r="B18939" t="s">
        <v>899</v>
      </c>
      <c r="C18939" t="s">
        <v>15030</v>
      </c>
    </row>
    <row r="18940" spans="1:3">
      <c r="A18940" t="s">
        <v>16656</v>
      </c>
      <c r="B18940" t="s">
        <v>15417</v>
      </c>
      <c r="C18940" t="s">
        <v>15418</v>
      </c>
    </row>
    <row r="18941" spans="1:3">
      <c r="A18941" t="s">
        <v>16656</v>
      </c>
      <c r="B18941" t="s">
        <v>899</v>
      </c>
      <c r="C18941" t="s">
        <v>15030</v>
      </c>
    </row>
    <row r="18942" spans="1:3">
      <c r="A18942" t="s">
        <v>16657</v>
      </c>
      <c r="B18942" t="s">
        <v>15417</v>
      </c>
      <c r="C18942" t="s">
        <v>15418</v>
      </c>
    </row>
    <row r="18943" spans="1:3">
      <c r="A18943" t="s">
        <v>16658</v>
      </c>
      <c r="B18943" t="s">
        <v>15417</v>
      </c>
      <c r="C18943" t="s">
        <v>15418</v>
      </c>
    </row>
    <row r="18944" spans="1:3">
      <c r="A18944" t="s">
        <v>16659</v>
      </c>
      <c r="B18944" t="s">
        <v>15417</v>
      </c>
      <c r="C18944" t="s">
        <v>15418</v>
      </c>
    </row>
    <row r="18945" spans="1:3">
      <c r="A18945" t="s">
        <v>16660</v>
      </c>
      <c r="B18945" t="s">
        <v>15417</v>
      </c>
      <c r="C18945" t="s">
        <v>15418</v>
      </c>
    </row>
    <row r="18946" spans="1:3">
      <c r="A18946" t="s">
        <v>16660</v>
      </c>
      <c r="B18946" t="s">
        <v>899</v>
      </c>
      <c r="C18946" t="s">
        <v>15030</v>
      </c>
    </row>
    <row r="18947" spans="1:3">
      <c r="A18947" t="s">
        <v>16661</v>
      </c>
      <c r="B18947" t="s">
        <v>15417</v>
      </c>
      <c r="C18947" t="s">
        <v>15418</v>
      </c>
    </row>
    <row r="18948" spans="1:3">
      <c r="A18948" t="s">
        <v>16662</v>
      </c>
      <c r="B18948" t="s">
        <v>15417</v>
      </c>
      <c r="C18948" t="s">
        <v>15418</v>
      </c>
    </row>
    <row r="18949" spans="1:3">
      <c r="A18949" t="s">
        <v>16663</v>
      </c>
      <c r="B18949" t="s">
        <v>15417</v>
      </c>
      <c r="C18949" t="s">
        <v>15418</v>
      </c>
    </row>
    <row r="18950" spans="1:3">
      <c r="A18950" t="s">
        <v>16664</v>
      </c>
      <c r="B18950" t="s">
        <v>899</v>
      </c>
      <c r="C18950" t="s">
        <v>15030</v>
      </c>
    </row>
    <row r="18951" spans="1:3">
      <c r="A18951" t="s">
        <v>16665</v>
      </c>
      <c r="B18951" t="s">
        <v>15417</v>
      </c>
      <c r="C18951" t="s">
        <v>15418</v>
      </c>
    </row>
    <row r="18952" spans="1:3">
      <c r="A18952" t="s">
        <v>16666</v>
      </c>
      <c r="B18952" t="s">
        <v>15417</v>
      </c>
      <c r="C18952" t="s">
        <v>15418</v>
      </c>
    </row>
    <row r="18953" spans="1:3">
      <c r="A18953" t="s">
        <v>16667</v>
      </c>
      <c r="B18953" t="s">
        <v>15417</v>
      </c>
      <c r="C18953" t="s">
        <v>15418</v>
      </c>
    </row>
    <row r="18954" spans="1:3">
      <c r="A18954" t="s">
        <v>16668</v>
      </c>
      <c r="B18954" t="s">
        <v>15417</v>
      </c>
      <c r="C18954" t="s">
        <v>15418</v>
      </c>
    </row>
    <row r="18955" spans="1:3">
      <c r="A18955" t="s">
        <v>16669</v>
      </c>
      <c r="B18955" t="s">
        <v>15417</v>
      </c>
      <c r="C18955" t="s">
        <v>15418</v>
      </c>
    </row>
    <row r="18956" spans="1:3">
      <c r="A18956" t="s">
        <v>16670</v>
      </c>
      <c r="B18956" t="s">
        <v>15417</v>
      </c>
      <c r="C18956" t="s">
        <v>15418</v>
      </c>
    </row>
    <row r="18957" spans="1:3">
      <c r="A18957" t="s">
        <v>16671</v>
      </c>
      <c r="B18957" t="s">
        <v>15417</v>
      </c>
      <c r="C18957" t="s">
        <v>15418</v>
      </c>
    </row>
    <row r="18958" spans="1:3">
      <c r="A18958" t="s">
        <v>16672</v>
      </c>
      <c r="B18958" t="s">
        <v>15417</v>
      </c>
      <c r="C18958" t="s">
        <v>15418</v>
      </c>
    </row>
    <row r="18959" spans="1:3">
      <c r="A18959" t="s">
        <v>16673</v>
      </c>
      <c r="B18959" t="s">
        <v>15417</v>
      </c>
      <c r="C18959" t="s">
        <v>15418</v>
      </c>
    </row>
    <row r="18960" spans="1:3">
      <c r="A18960" t="s">
        <v>16674</v>
      </c>
      <c r="B18960" t="s">
        <v>15417</v>
      </c>
      <c r="C18960" t="s">
        <v>15418</v>
      </c>
    </row>
    <row r="18961" spans="1:3">
      <c r="A18961" t="s">
        <v>16675</v>
      </c>
      <c r="B18961" t="s">
        <v>15417</v>
      </c>
      <c r="C18961" t="s">
        <v>15418</v>
      </c>
    </row>
    <row r="18962" spans="1:3">
      <c r="A18962" t="s">
        <v>16676</v>
      </c>
      <c r="B18962" t="s">
        <v>15417</v>
      </c>
      <c r="C18962" t="s">
        <v>15418</v>
      </c>
    </row>
    <row r="18963" spans="1:3">
      <c r="A18963" t="s">
        <v>16677</v>
      </c>
      <c r="B18963" t="s">
        <v>15417</v>
      </c>
      <c r="C18963" t="s">
        <v>15418</v>
      </c>
    </row>
    <row r="18964" spans="1:3">
      <c r="A18964" t="s">
        <v>16677</v>
      </c>
      <c r="B18964" t="s">
        <v>899</v>
      </c>
      <c r="C18964" t="s">
        <v>15030</v>
      </c>
    </row>
    <row r="18965" spans="1:3">
      <c r="A18965" t="s">
        <v>16678</v>
      </c>
      <c r="B18965" t="s">
        <v>15417</v>
      </c>
      <c r="C18965" t="s">
        <v>15418</v>
      </c>
    </row>
    <row r="18966" spans="1:3">
      <c r="A18966" t="s">
        <v>16679</v>
      </c>
      <c r="B18966" t="s">
        <v>15417</v>
      </c>
      <c r="C18966" t="s">
        <v>15418</v>
      </c>
    </row>
    <row r="18967" spans="1:3">
      <c r="A18967" t="s">
        <v>16680</v>
      </c>
      <c r="B18967" t="s">
        <v>15417</v>
      </c>
      <c r="C18967" t="s">
        <v>15418</v>
      </c>
    </row>
    <row r="18968" spans="1:3">
      <c r="A18968" t="s">
        <v>16681</v>
      </c>
      <c r="B18968" t="s">
        <v>15417</v>
      </c>
      <c r="C18968" t="s">
        <v>15418</v>
      </c>
    </row>
    <row r="18969" spans="1:3">
      <c r="A18969" t="s">
        <v>16682</v>
      </c>
      <c r="B18969" t="s">
        <v>15417</v>
      </c>
      <c r="C18969" t="s">
        <v>15418</v>
      </c>
    </row>
    <row r="18970" spans="1:3">
      <c r="A18970" t="s">
        <v>16682</v>
      </c>
      <c r="B18970" t="s">
        <v>899</v>
      </c>
      <c r="C18970" t="s">
        <v>15030</v>
      </c>
    </row>
    <row r="18971" spans="1:3">
      <c r="A18971" t="s">
        <v>16683</v>
      </c>
      <c r="B18971" t="s">
        <v>15417</v>
      </c>
      <c r="C18971" t="s">
        <v>15418</v>
      </c>
    </row>
    <row r="18972" spans="1:3">
      <c r="A18972" t="s">
        <v>16684</v>
      </c>
      <c r="B18972" t="s">
        <v>15417</v>
      </c>
      <c r="C18972" t="s">
        <v>15418</v>
      </c>
    </row>
    <row r="18973" spans="1:3">
      <c r="A18973" t="s">
        <v>16685</v>
      </c>
      <c r="B18973" t="s">
        <v>15417</v>
      </c>
      <c r="C18973" t="s">
        <v>15418</v>
      </c>
    </row>
    <row r="18974" spans="1:3">
      <c r="A18974" t="s">
        <v>16686</v>
      </c>
      <c r="B18974" t="s">
        <v>15417</v>
      </c>
      <c r="C18974" t="s">
        <v>15418</v>
      </c>
    </row>
    <row r="18975" spans="1:3">
      <c r="A18975" t="s">
        <v>16687</v>
      </c>
      <c r="B18975" t="s">
        <v>15417</v>
      </c>
      <c r="C18975" t="s">
        <v>15418</v>
      </c>
    </row>
    <row r="18976" spans="1:3">
      <c r="A18976" t="s">
        <v>16688</v>
      </c>
      <c r="B18976" t="s">
        <v>15417</v>
      </c>
      <c r="C18976" t="s">
        <v>15418</v>
      </c>
    </row>
    <row r="18977" spans="1:3">
      <c r="A18977" t="s">
        <v>16689</v>
      </c>
      <c r="B18977" t="s">
        <v>15417</v>
      </c>
      <c r="C18977" t="s">
        <v>15418</v>
      </c>
    </row>
    <row r="18978" spans="1:3">
      <c r="A18978" t="s">
        <v>16690</v>
      </c>
      <c r="B18978" t="s">
        <v>15417</v>
      </c>
      <c r="C18978" t="s">
        <v>15418</v>
      </c>
    </row>
    <row r="18979" spans="1:3">
      <c r="A18979" t="s">
        <v>16691</v>
      </c>
      <c r="B18979" t="s">
        <v>15417</v>
      </c>
      <c r="C18979" t="s">
        <v>15418</v>
      </c>
    </row>
    <row r="18980" spans="1:3">
      <c r="A18980" t="s">
        <v>16692</v>
      </c>
      <c r="B18980" t="s">
        <v>15417</v>
      </c>
      <c r="C18980" t="s">
        <v>15418</v>
      </c>
    </row>
    <row r="18981" spans="1:3">
      <c r="A18981" t="s">
        <v>16693</v>
      </c>
      <c r="B18981" t="s">
        <v>15417</v>
      </c>
      <c r="C18981" t="s">
        <v>15418</v>
      </c>
    </row>
    <row r="18982" spans="1:3">
      <c r="A18982" t="s">
        <v>16693</v>
      </c>
      <c r="B18982" t="s">
        <v>899</v>
      </c>
      <c r="C18982" t="s">
        <v>15030</v>
      </c>
    </row>
    <row r="18983" spans="1:3">
      <c r="A18983" t="s">
        <v>16694</v>
      </c>
      <c r="B18983" t="s">
        <v>15417</v>
      </c>
      <c r="C18983" t="s">
        <v>15418</v>
      </c>
    </row>
    <row r="18984" spans="1:3">
      <c r="A18984" t="s">
        <v>16694</v>
      </c>
      <c r="B18984" t="s">
        <v>899</v>
      </c>
      <c r="C18984" t="s">
        <v>15030</v>
      </c>
    </row>
    <row r="18985" spans="1:3">
      <c r="A18985" t="s">
        <v>16695</v>
      </c>
      <c r="B18985" t="s">
        <v>899</v>
      </c>
      <c r="C18985" t="s">
        <v>15030</v>
      </c>
    </row>
    <row r="18986" spans="1:3">
      <c r="A18986" t="s">
        <v>16696</v>
      </c>
      <c r="B18986" t="s">
        <v>15417</v>
      </c>
      <c r="C18986" t="s">
        <v>15418</v>
      </c>
    </row>
    <row r="18987" spans="1:3">
      <c r="A18987" t="s">
        <v>16697</v>
      </c>
      <c r="B18987" t="s">
        <v>15417</v>
      </c>
      <c r="C18987" t="s">
        <v>15418</v>
      </c>
    </row>
    <row r="18988" spans="1:3">
      <c r="A18988" t="s">
        <v>16697</v>
      </c>
      <c r="B18988" t="s">
        <v>899</v>
      </c>
      <c r="C18988" t="s">
        <v>15030</v>
      </c>
    </row>
    <row r="18989" spans="1:3">
      <c r="A18989" t="s">
        <v>16698</v>
      </c>
      <c r="B18989" t="s">
        <v>15417</v>
      </c>
      <c r="C18989" t="s">
        <v>15418</v>
      </c>
    </row>
    <row r="18990" spans="1:3">
      <c r="A18990" t="s">
        <v>16699</v>
      </c>
      <c r="B18990" t="s">
        <v>15417</v>
      </c>
      <c r="C18990" t="s">
        <v>15418</v>
      </c>
    </row>
    <row r="18991" spans="1:3">
      <c r="A18991" t="s">
        <v>16700</v>
      </c>
      <c r="B18991" t="s">
        <v>15417</v>
      </c>
      <c r="C18991" t="s">
        <v>15418</v>
      </c>
    </row>
    <row r="18992" spans="1:3">
      <c r="A18992" t="s">
        <v>16701</v>
      </c>
      <c r="B18992" t="s">
        <v>15417</v>
      </c>
      <c r="C18992" t="s">
        <v>15418</v>
      </c>
    </row>
    <row r="18993" spans="1:3">
      <c r="A18993" t="s">
        <v>16702</v>
      </c>
      <c r="B18993" t="s">
        <v>15417</v>
      </c>
      <c r="C18993" t="s">
        <v>15418</v>
      </c>
    </row>
    <row r="18994" spans="1:3">
      <c r="A18994" t="s">
        <v>16703</v>
      </c>
      <c r="B18994" t="s">
        <v>15417</v>
      </c>
      <c r="C18994" t="s">
        <v>15418</v>
      </c>
    </row>
    <row r="18995" spans="1:3">
      <c r="A18995" t="s">
        <v>16704</v>
      </c>
      <c r="B18995" t="s">
        <v>15417</v>
      </c>
      <c r="C18995" t="s">
        <v>15418</v>
      </c>
    </row>
    <row r="18996" spans="1:3">
      <c r="A18996" t="s">
        <v>16705</v>
      </c>
      <c r="B18996" t="s">
        <v>15417</v>
      </c>
      <c r="C18996" t="s">
        <v>15418</v>
      </c>
    </row>
    <row r="18997" spans="1:3">
      <c r="A18997" t="s">
        <v>16706</v>
      </c>
      <c r="B18997" t="s">
        <v>15417</v>
      </c>
      <c r="C18997" t="s">
        <v>15418</v>
      </c>
    </row>
    <row r="18998" spans="1:3">
      <c r="A18998" t="s">
        <v>16707</v>
      </c>
      <c r="B18998" t="s">
        <v>15417</v>
      </c>
      <c r="C18998" t="s">
        <v>15418</v>
      </c>
    </row>
    <row r="18999" spans="1:3">
      <c r="A18999" t="s">
        <v>16708</v>
      </c>
      <c r="B18999" t="s">
        <v>15417</v>
      </c>
      <c r="C18999" t="s">
        <v>15418</v>
      </c>
    </row>
    <row r="19000" spans="1:3">
      <c r="A19000" t="s">
        <v>16709</v>
      </c>
      <c r="B19000" t="s">
        <v>899</v>
      </c>
      <c r="C19000" t="s">
        <v>15030</v>
      </c>
    </row>
    <row r="19001" spans="1:3">
      <c r="A19001" t="s">
        <v>16710</v>
      </c>
      <c r="B19001" t="s">
        <v>15417</v>
      </c>
      <c r="C19001" t="s">
        <v>15418</v>
      </c>
    </row>
    <row r="19002" spans="1:3">
      <c r="A19002" t="s">
        <v>16711</v>
      </c>
      <c r="B19002" t="s">
        <v>15417</v>
      </c>
      <c r="C19002" t="s">
        <v>15418</v>
      </c>
    </row>
    <row r="19003" spans="1:3">
      <c r="A19003" t="s">
        <v>16712</v>
      </c>
      <c r="B19003" t="s">
        <v>15417</v>
      </c>
      <c r="C19003" t="s">
        <v>15418</v>
      </c>
    </row>
    <row r="19004" spans="1:3">
      <c r="A19004" t="s">
        <v>16713</v>
      </c>
      <c r="B19004" t="s">
        <v>15417</v>
      </c>
      <c r="C19004" t="s">
        <v>15418</v>
      </c>
    </row>
    <row r="19005" spans="1:3">
      <c r="A19005" t="s">
        <v>16714</v>
      </c>
      <c r="B19005" t="s">
        <v>15417</v>
      </c>
      <c r="C19005" t="s">
        <v>15418</v>
      </c>
    </row>
    <row r="19006" spans="1:3">
      <c r="A19006" t="s">
        <v>16715</v>
      </c>
      <c r="B19006" t="s">
        <v>15417</v>
      </c>
      <c r="C19006" t="s">
        <v>15418</v>
      </c>
    </row>
    <row r="19007" spans="1:3">
      <c r="A19007" t="s">
        <v>16715</v>
      </c>
      <c r="B19007" t="s">
        <v>899</v>
      </c>
      <c r="C19007" t="s">
        <v>15030</v>
      </c>
    </row>
    <row r="19008" spans="1:3">
      <c r="A19008" t="s">
        <v>16716</v>
      </c>
      <c r="B19008" t="s">
        <v>15417</v>
      </c>
      <c r="C19008" t="s">
        <v>15418</v>
      </c>
    </row>
    <row r="19009" spans="1:3">
      <c r="A19009" t="s">
        <v>16716</v>
      </c>
      <c r="B19009" t="s">
        <v>899</v>
      </c>
      <c r="C19009" t="s">
        <v>15030</v>
      </c>
    </row>
    <row r="19010" spans="1:3">
      <c r="A19010" t="s">
        <v>16717</v>
      </c>
      <c r="B19010" t="s">
        <v>899</v>
      </c>
      <c r="C19010" t="s">
        <v>15030</v>
      </c>
    </row>
    <row r="19011" spans="1:3">
      <c r="A19011" t="s">
        <v>16718</v>
      </c>
      <c r="B19011" t="s">
        <v>899</v>
      </c>
      <c r="C19011" t="s">
        <v>15030</v>
      </c>
    </row>
    <row r="19012" spans="1:3">
      <c r="A19012" t="s">
        <v>16719</v>
      </c>
      <c r="B19012" t="s">
        <v>15417</v>
      </c>
      <c r="C19012" t="s">
        <v>15418</v>
      </c>
    </row>
    <row r="19013" spans="1:3">
      <c r="A19013" t="s">
        <v>16719</v>
      </c>
      <c r="B19013" t="s">
        <v>15047</v>
      </c>
      <c r="C19013" t="s">
        <v>15048</v>
      </c>
    </row>
    <row r="19014" spans="1:3">
      <c r="A19014" t="s">
        <v>16719</v>
      </c>
      <c r="B19014" t="s">
        <v>899</v>
      </c>
      <c r="C19014" t="s">
        <v>15030</v>
      </c>
    </row>
    <row r="19015" spans="1:3">
      <c r="A19015" t="s">
        <v>16720</v>
      </c>
      <c r="B19015" t="s">
        <v>899</v>
      </c>
      <c r="C19015" t="s">
        <v>15030</v>
      </c>
    </row>
    <row r="19016" spans="1:3">
      <c r="A19016" t="s">
        <v>16721</v>
      </c>
      <c r="B19016" t="s">
        <v>15417</v>
      </c>
      <c r="C19016" t="s">
        <v>15418</v>
      </c>
    </row>
    <row r="19017" spans="1:3">
      <c r="A19017" t="s">
        <v>16722</v>
      </c>
      <c r="B19017" t="s">
        <v>15417</v>
      </c>
      <c r="C19017" t="s">
        <v>15418</v>
      </c>
    </row>
    <row r="19018" spans="1:3">
      <c r="A19018" t="s">
        <v>16723</v>
      </c>
      <c r="B19018" t="s">
        <v>15417</v>
      </c>
      <c r="C19018" t="s">
        <v>15418</v>
      </c>
    </row>
    <row r="19019" spans="1:3">
      <c r="A19019" t="s">
        <v>16724</v>
      </c>
      <c r="B19019" t="s">
        <v>15417</v>
      </c>
      <c r="C19019" t="s">
        <v>15418</v>
      </c>
    </row>
    <row r="19020" spans="1:3">
      <c r="A19020" t="s">
        <v>16725</v>
      </c>
      <c r="B19020" t="s">
        <v>15417</v>
      </c>
      <c r="C19020" t="s">
        <v>15418</v>
      </c>
    </row>
    <row r="19021" spans="1:3">
      <c r="A19021" t="s">
        <v>16725</v>
      </c>
      <c r="B19021" t="s">
        <v>15246</v>
      </c>
      <c r="C19021" t="s">
        <v>15247</v>
      </c>
    </row>
    <row r="19022" spans="1:3">
      <c r="A19022" t="s">
        <v>16725</v>
      </c>
      <c r="B19022" t="s">
        <v>899</v>
      </c>
      <c r="C19022" t="s">
        <v>15030</v>
      </c>
    </row>
    <row r="19023" spans="1:3">
      <c r="A19023" t="s">
        <v>16726</v>
      </c>
      <c r="B19023" t="s">
        <v>899</v>
      </c>
      <c r="C19023" t="s">
        <v>15030</v>
      </c>
    </row>
    <row r="19024" spans="1:3">
      <c r="A19024" t="s">
        <v>16727</v>
      </c>
      <c r="B19024" t="s">
        <v>899</v>
      </c>
      <c r="C19024" t="s">
        <v>15030</v>
      </c>
    </row>
    <row r="19025" spans="1:3">
      <c r="A19025" t="s">
        <v>16728</v>
      </c>
      <c r="B19025" t="s">
        <v>15417</v>
      </c>
      <c r="C19025" t="s">
        <v>15418</v>
      </c>
    </row>
    <row r="19026" spans="1:3">
      <c r="A19026" t="s">
        <v>16729</v>
      </c>
      <c r="B19026" t="s">
        <v>15417</v>
      </c>
      <c r="C19026" t="s">
        <v>15418</v>
      </c>
    </row>
    <row r="19027" spans="1:3">
      <c r="A19027" t="s">
        <v>16730</v>
      </c>
      <c r="B19027" t="s">
        <v>15417</v>
      </c>
      <c r="C19027" t="s">
        <v>15418</v>
      </c>
    </row>
    <row r="19028" spans="1:3">
      <c r="A19028" t="s">
        <v>16731</v>
      </c>
      <c r="B19028" t="s">
        <v>15417</v>
      </c>
      <c r="C19028" t="s">
        <v>15418</v>
      </c>
    </row>
    <row r="19029" spans="1:3">
      <c r="A19029" t="s">
        <v>16732</v>
      </c>
      <c r="B19029" t="s">
        <v>15417</v>
      </c>
      <c r="C19029" t="s">
        <v>15418</v>
      </c>
    </row>
    <row r="19030" spans="1:3">
      <c r="A19030" t="s">
        <v>16733</v>
      </c>
      <c r="B19030" t="s">
        <v>15417</v>
      </c>
      <c r="C19030" t="s">
        <v>15418</v>
      </c>
    </row>
    <row r="19031" spans="1:3">
      <c r="A19031" t="s">
        <v>16734</v>
      </c>
      <c r="B19031" t="s">
        <v>15417</v>
      </c>
      <c r="C19031" t="s">
        <v>15418</v>
      </c>
    </row>
    <row r="19032" spans="1:3">
      <c r="A19032" t="s">
        <v>16735</v>
      </c>
      <c r="B19032" t="s">
        <v>15417</v>
      </c>
      <c r="C19032" t="s">
        <v>15418</v>
      </c>
    </row>
    <row r="19033" spans="1:3">
      <c r="A19033" t="s">
        <v>16736</v>
      </c>
      <c r="B19033" t="s">
        <v>15417</v>
      </c>
      <c r="C19033" t="s">
        <v>15418</v>
      </c>
    </row>
    <row r="19034" spans="1:3">
      <c r="A19034" t="s">
        <v>16737</v>
      </c>
      <c r="B19034" t="s">
        <v>15417</v>
      </c>
      <c r="C19034" t="s">
        <v>15418</v>
      </c>
    </row>
    <row r="19035" spans="1:3">
      <c r="A19035" t="s">
        <v>16737</v>
      </c>
      <c r="B19035" t="s">
        <v>899</v>
      </c>
      <c r="C19035" t="s">
        <v>15030</v>
      </c>
    </row>
    <row r="19036" spans="1:3">
      <c r="A19036" t="s">
        <v>16738</v>
      </c>
      <c r="B19036" t="s">
        <v>899</v>
      </c>
      <c r="C19036" t="s">
        <v>15030</v>
      </c>
    </row>
    <row r="19037" spans="1:3">
      <c r="A19037" t="s">
        <v>16739</v>
      </c>
      <c r="B19037" t="s">
        <v>15417</v>
      </c>
      <c r="C19037" t="s">
        <v>15418</v>
      </c>
    </row>
    <row r="19038" spans="1:3">
      <c r="A19038" t="s">
        <v>16740</v>
      </c>
      <c r="B19038" t="s">
        <v>15417</v>
      </c>
      <c r="C19038" t="s">
        <v>15418</v>
      </c>
    </row>
    <row r="19039" spans="1:3">
      <c r="A19039" t="s">
        <v>16741</v>
      </c>
      <c r="B19039" t="s">
        <v>15417</v>
      </c>
      <c r="C19039" t="s">
        <v>15418</v>
      </c>
    </row>
    <row r="19040" spans="1:3">
      <c r="A19040" t="s">
        <v>16742</v>
      </c>
      <c r="B19040" t="s">
        <v>15417</v>
      </c>
      <c r="C19040" t="s">
        <v>15418</v>
      </c>
    </row>
    <row r="19041" spans="1:3">
      <c r="A19041" t="s">
        <v>16743</v>
      </c>
      <c r="B19041" t="s">
        <v>15417</v>
      </c>
      <c r="C19041" t="s">
        <v>15418</v>
      </c>
    </row>
    <row r="19042" spans="1:3">
      <c r="A19042" t="s">
        <v>16743</v>
      </c>
      <c r="B19042" t="s">
        <v>899</v>
      </c>
      <c r="C19042" t="s">
        <v>15030</v>
      </c>
    </row>
    <row r="19043" spans="1:3">
      <c r="A19043" t="s">
        <v>16744</v>
      </c>
      <c r="B19043" t="s">
        <v>15417</v>
      </c>
      <c r="C19043" t="s">
        <v>15418</v>
      </c>
    </row>
    <row r="19044" spans="1:3">
      <c r="A19044" t="s">
        <v>16745</v>
      </c>
      <c r="B19044" t="s">
        <v>15417</v>
      </c>
      <c r="C19044" t="s">
        <v>15418</v>
      </c>
    </row>
    <row r="19045" spans="1:3">
      <c r="A19045" t="s">
        <v>16746</v>
      </c>
      <c r="B19045" t="s">
        <v>15417</v>
      </c>
      <c r="C19045" t="s">
        <v>15418</v>
      </c>
    </row>
    <row r="19046" spans="1:3">
      <c r="A19046" t="s">
        <v>16747</v>
      </c>
      <c r="B19046" t="s">
        <v>15417</v>
      </c>
      <c r="C19046" t="s">
        <v>15418</v>
      </c>
    </row>
    <row r="19047" spans="1:3">
      <c r="A19047" t="s">
        <v>16748</v>
      </c>
      <c r="B19047" t="s">
        <v>15417</v>
      </c>
      <c r="C19047" t="s">
        <v>15418</v>
      </c>
    </row>
    <row r="19048" spans="1:3">
      <c r="A19048" t="s">
        <v>16749</v>
      </c>
      <c r="B19048" t="s">
        <v>15417</v>
      </c>
      <c r="C19048" t="s">
        <v>15418</v>
      </c>
    </row>
    <row r="19049" spans="1:3">
      <c r="A19049" t="s">
        <v>16750</v>
      </c>
      <c r="B19049" t="s">
        <v>899</v>
      </c>
      <c r="C19049" t="s">
        <v>15030</v>
      </c>
    </row>
    <row r="19050" spans="1:3">
      <c r="A19050" t="s">
        <v>16751</v>
      </c>
      <c r="B19050" t="s">
        <v>15417</v>
      </c>
      <c r="C19050" t="s">
        <v>15418</v>
      </c>
    </row>
    <row r="19051" spans="1:3">
      <c r="A19051" t="s">
        <v>16752</v>
      </c>
      <c r="B19051" t="s">
        <v>15417</v>
      </c>
      <c r="C19051" t="s">
        <v>15418</v>
      </c>
    </row>
    <row r="19052" spans="1:3">
      <c r="A19052" t="s">
        <v>16753</v>
      </c>
      <c r="B19052" t="s">
        <v>15417</v>
      </c>
      <c r="C19052" t="s">
        <v>15418</v>
      </c>
    </row>
    <row r="19053" spans="1:3">
      <c r="A19053" t="s">
        <v>16754</v>
      </c>
      <c r="B19053" t="s">
        <v>15417</v>
      </c>
      <c r="C19053" t="s">
        <v>15418</v>
      </c>
    </row>
    <row r="19054" spans="1:3">
      <c r="A19054" t="s">
        <v>16755</v>
      </c>
      <c r="B19054" t="s">
        <v>899</v>
      </c>
      <c r="C19054" t="s">
        <v>15030</v>
      </c>
    </row>
    <row r="19055" spans="1:3">
      <c r="A19055" t="s">
        <v>16756</v>
      </c>
      <c r="B19055" t="s">
        <v>15417</v>
      </c>
      <c r="C19055" t="s">
        <v>15418</v>
      </c>
    </row>
    <row r="19056" spans="1:3">
      <c r="A19056" t="s">
        <v>16757</v>
      </c>
      <c r="B19056" t="s">
        <v>15417</v>
      </c>
      <c r="C19056" t="s">
        <v>15418</v>
      </c>
    </row>
    <row r="19057" spans="1:3">
      <c r="A19057" t="s">
        <v>16758</v>
      </c>
      <c r="B19057" t="s">
        <v>15417</v>
      </c>
      <c r="C19057" t="s">
        <v>15418</v>
      </c>
    </row>
    <row r="19058" spans="1:3">
      <c r="A19058" t="s">
        <v>16759</v>
      </c>
      <c r="B19058" t="s">
        <v>874</v>
      </c>
      <c r="C19058" t="s">
        <v>16760</v>
      </c>
    </row>
    <row r="19059" spans="1:3">
      <c r="A19059" t="s">
        <v>16759</v>
      </c>
      <c r="B19059" t="s">
        <v>15417</v>
      </c>
      <c r="C19059" t="s">
        <v>15418</v>
      </c>
    </row>
    <row r="19060" spans="1:3">
      <c r="A19060" t="s">
        <v>16761</v>
      </c>
      <c r="B19060" t="s">
        <v>874</v>
      </c>
      <c r="C19060" t="s">
        <v>16760</v>
      </c>
    </row>
    <row r="19061" spans="1:3">
      <c r="A19061" t="s">
        <v>16762</v>
      </c>
      <c r="B19061" t="s">
        <v>874</v>
      </c>
      <c r="C19061" t="s">
        <v>16760</v>
      </c>
    </row>
    <row r="19062" spans="1:3">
      <c r="A19062" t="s">
        <v>16763</v>
      </c>
      <c r="B19062" t="s">
        <v>874</v>
      </c>
      <c r="C19062" t="s">
        <v>16760</v>
      </c>
    </row>
    <row r="19063" spans="1:3">
      <c r="A19063" t="s">
        <v>16764</v>
      </c>
      <c r="B19063" t="s">
        <v>874</v>
      </c>
      <c r="C19063" t="s">
        <v>16760</v>
      </c>
    </row>
    <row r="19064" spans="1:3">
      <c r="A19064" t="s">
        <v>16764</v>
      </c>
      <c r="B19064" t="s">
        <v>15417</v>
      </c>
      <c r="C19064" t="s">
        <v>15418</v>
      </c>
    </row>
    <row r="19065" spans="1:3">
      <c r="A19065" t="s">
        <v>16765</v>
      </c>
      <c r="B19065" t="s">
        <v>874</v>
      </c>
      <c r="C19065" t="s">
        <v>16760</v>
      </c>
    </row>
    <row r="19066" spans="1:3">
      <c r="A19066" t="s">
        <v>16766</v>
      </c>
      <c r="B19066" t="s">
        <v>874</v>
      </c>
      <c r="C19066" t="s">
        <v>16760</v>
      </c>
    </row>
    <row r="19067" spans="1:3">
      <c r="A19067" t="s">
        <v>16767</v>
      </c>
      <c r="B19067" t="s">
        <v>874</v>
      </c>
      <c r="C19067" t="s">
        <v>16760</v>
      </c>
    </row>
    <row r="19068" spans="1:3">
      <c r="A19068" t="s">
        <v>16768</v>
      </c>
      <c r="B19068" t="s">
        <v>874</v>
      </c>
      <c r="C19068" t="s">
        <v>16760</v>
      </c>
    </row>
    <row r="19069" spans="1:3">
      <c r="A19069" t="s">
        <v>16769</v>
      </c>
      <c r="B19069" t="s">
        <v>874</v>
      </c>
      <c r="C19069" t="s">
        <v>16760</v>
      </c>
    </row>
    <row r="19070" spans="1:3">
      <c r="A19070" t="s">
        <v>16770</v>
      </c>
      <c r="B19070" t="s">
        <v>874</v>
      </c>
      <c r="C19070" t="s">
        <v>16760</v>
      </c>
    </row>
    <row r="19071" spans="1:3">
      <c r="A19071" t="s">
        <v>16770</v>
      </c>
      <c r="B19071" t="s">
        <v>15417</v>
      </c>
      <c r="C19071" t="s">
        <v>15418</v>
      </c>
    </row>
    <row r="19072" spans="1:3">
      <c r="A19072" t="s">
        <v>16770</v>
      </c>
      <c r="B19072" t="s">
        <v>15047</v>
      </c>
      <c r="C19072" t="s">
        <v>15048</v>
      </c>
    </row>
    <row r="19073" spans="1:3">
      <c r="A19073" t="s">
        <v>16771</v>
      </c>
      <c r="B19073" t="s">
        <v>874</v>
      </c>
      <c r="C19073" t="s">
        <v>16760</v>
      </c>
    </row>
    <row r="19074" spans="1:3">
      <c r="A19074" t="s">
        <v>16772</v>
      </c>
      <c r="B19074" t="s">
        <v>874</v>
      </c>
      <c r="C19074" t="s">
        <v>16760</v>
      </c>
    </row>
    <row r="19075" spans="1:3">
      <c r="A19075" t="s">
        <v>16773</v>
      </c>
      <c r="B19075" t="s">
        <v>874</v>
      </c>
      <c r="C19075" t="s">
        <v>16760</v>
      </c>
    </row>
    <row r="19076" spans="1:3">
      <c r="A19076" t="s">
        <v>16774</v>
      </c>
      <c r="B19076" t="s">
        <v>874</v>
      </c>
      <c r="C19076" t="s">
        <v>16760</v>
      </c>
    </row>
    <row r="19077" spans="1:3">
      <c r="A19077" t="s">
        <v>16775</v>
      </c>
      <c r="B19077" t="s">
        <v>874</v>
      </c>
      <c r="C19077" t="s">
        <v>16760</v>
      </c>
    </row>
    <row r="19078" spans="1:3">
      <c r="A19078" t="s">
        <v>16776</v>
      </c>
      <c r="B19078" t="s">
        <v>874</v>
      </c>
      <c r="C19078" t="s">
        <v>16760</v>
      </c>
    </row>
    <row r="19079" spans="1:3">
      <c r="A19079" t="s">
        <v>16777</v>
      </c>
      <c r="B19079" t="s">
        <v>874</v>
      </c>
      <c r="C19079" t="s">
        <v>16760</v>
      </c>
    </row>
    <row r="19080" spans="1:3">
      <c r="A19080" t="s">
        <v>16778</v>
      </c>
      <c r="B19080" t="s">
        <v>874</v>
      </c>
      <c r="C19080" t="s">
        <v>16760</v>
      </c>
    </row>
    <row r="19081" spans="1:3">
      <c r="A19081" t="s">
        <v>16778</v>
      </c>
      <c r="B19081" t="s">
        <v>15417</v>
      </c>
      <c r="C19081" t="s">
        <v>15418</v>
      </c>
    </row>
    <row r="19082" spans="1:3">
      <c r="A19082" t="s">
        <v>16779</v>
      </c>
      <c r="B19082" t="s">
        <v>874</v>
      </c>
      <c r="C19082" t="s">
        <v>16760</v>
      </c>
    </row>
    <row r="19083" spans="1:3">
      <c r="A19083" t="s">
        <v>16779</v>
      </c>
      <c r="B19083" t="s">
        <v>15417</v>
      </c>
      <c r="C19083" t="s">
        <v>15418</v>
      </c>
    </row>
    <row r="19084" spans="1:3">
      <c r="A19084" t="s">
        <v>16780</v>
      </c>
      <c r="B19084" t="s">
        <v>874</v>
      </c>
      <c r="C19084" t="s">
        <v>16760</v>
      </c>
    </row>
    <row r="19085" spans="1:3">
      <c r="A19085" t="s">
        <v>16781</v>
      </c>
      <c r="B19085" t="s">
        <v>874</v>
      </c>
      <c r="C19085" t="s">
        <v>16760</v>
      </c>
    </row>
    <row r="19086" spans="1:3">
      <c r="A19086" t="s">
        <v>16782</v>
      </c>
      <c r="B19086" t="s">
        <v>874</v>
      </c>
      <c r="C19086" t="s">
        <v>16760</v>
      </c>
    </row>
    <row r="19087" spans="1:3">
      <c r="A19087" t="s">
        <v>16783</v>
      </c>
      <c r="B19087" t="s">
        <v>874</v>
      </c>
      <c r="C19087" t="s">
        <v>16760</v>
      </c>
    </row>
    <row r="19088" spans="1:3">
      <c r="A19088" t="s">
        <v>16784</v>
      </c>
      <c r="B19088" t="s">
        <v>874</v>
      </c>
      <c r="C19088" t="s">
        <v>16760</v>
      </c>
    </row>
    <row r="19089" spans="1:3">
      <c r="A19089" t="s">
        <v>16785</v>
      </c>
      <c r="B19089" t="s">
        <v>874</v>
      </c>
      <c r="C19089" t="s">
        <v>16760</v>
      </c>
    </row>
    <row r="19090" spans="1:3">
      <c r="A19090" t="s">
        <v>16786</v>
      </c>
      <c r="B19090" t="s">
        <v>874</v>
      </c>
      <c r="C19090" t="s">
        <v>16760</v>
      </c>
    </row>
    <row r="19091" spans="1:3">
      <c r="A19091" t="s">
        <v>16787</v>
      </c>
      <c r="B19091" t="s">
        <v>874</v>
      </c>
      <c r="C19091" t="s">
        <v>16760</v>
      </c>
    </row>
    <row r="19092" spans="1:3">
      <c r="A19092" t="s">
        <v>16788</v>
      </c>
      <c r="B19092" t="s">
        <v>874</v>
      </c>
      <c r="C19092" t="s">
        <v>16760</v>
      </c>
    </row>
    <row r="19093" spans="1:3">
      <c r="A19093" t="s">
        <v>16789</v>
      </c>
      <c r="B19093" t="s">
        <v>874</v>
      </c>
      <c r="C19093" t="s">
        <v>16760</v>
      </c>
    </row>
    <row r="19094" spans="1:3">
      <c r="A19094" t="s">
        <v>16790</v>
      </c>
      <c r="B19094" t="s">
        <v>874</v>
      </c>
      <c r="C19094" t="s">
        <v>16760</v>
      </c>
    </row>
    <row r="19095" spans="1:3">
      <c r="A19095" t="s">
        <v>16791</v>
      </c>
      <c r="B19095" t="s">
        <v>874</v>
      </c>
      <c r="C19095" t="s">
        <v>16760</v>
      </c>
    </row>
    <row r="19096" spans="1:3">
      <c r="A19096" t="s">
        <v>16792</v>
      </c>
      <c r="B19096" t="s">
        <v>874</v>
      </c>
      <c r="C19096" t="s">
        <v>16760</v>
      </c>
    </row>
    <row r="19097" spans="1:3">
      <c r="A19097" t="s">
        <v>16793</v>
      </c>
      <c r="B19097" t="s">
        <v>874</v>
      </c>
      <c r="C19097" t="s">
        <v>16760</v>
      </c>
    </row>
    <row r="19098" spans="1:3">
      <c r="A19098" t="s">
        <v>16793</v>
      </c>
      <c r="B19098" t="s">
        <v>15047</v>
      </c>
      <c r="C19098" t="s">
        <v>15048</v>
      </c>
    </row>
    <row r="19099" spans="1:3">
      <c r="A19099" t="s">
        <v>16794</v>
      </c>
      <c r="B19099" t="s">
        <v>874</v>
      </c>
      <c r="C19099" t="s">
        <v>16760</v>
      </c>
    </row>
    <row r="19100" spans="1:3">
      <c r="A19100" t="s">
        <v>16795</v>
      </c>
      <c r="B19100" t="s">
        <v>874</v>
      </c>
      <c r="C19100" t="s">
        <v>16760</v>
      </c>
    </row>
    <row r="19101" spans="1:3">
      <c r="A19101" t="s">
        <v>16796</v>
      </c>
      <c r="B19101" t="s">
        <v>874</v>
      </c>
      <c r="C19101" t="s">
        <v>16760</v>
      </c>
    </row>
    <row r="19102" spans="1:3">
      <c r="A19102" t="s">
        <v>16797</v>
      </c>
      <c r="B19102" t="s">
        <v>874</v>
      </c>
      <c r="C19102" t="s">
        <v>16760</v>
      </c>
    </row>
    <row r="19103" spans="1:3">
      <c r="A19103" t="s">
        <v>16798</v>
      </c>
      <c r="B19103" t="s">
        <v>874</v>
      </c>
      <c r="C19103" t="s">
        <v>16760</v>
      </c>
    </row>
    <row r="19104" spans="1:3">
      <c r="A19104" t="s">
        <v>16799</v>
      </c>
      <c r="B19104" t="s">
        <v>874</v>
      </c>
      <c r="C19104" t="s">
        <v>16760</v>
      </c>
    </row>
    <row r="19105" spans="1:3">
      <c r="A19105" t="s">
        <v>16800</v>
      </c>
      <c r="B19105" t="s">
        <v>874</v>
      </c>
      <c r="C19105" t="s">
        <v>16760</v>
      </c>
    </row>
    <row r="19106" spans="1:3">
      <c r="A19106" t="s">
        <v>16801</v>
      </c>
      <c r="B19106" t="s">
        <v>874</v>
      </c>
      <c r="C19106" t="s">
        <v>16760</v>
      </c>
    </row>
    <row r="19107" spans="1:3">
      <c r="A19107" t="s">
        <v>16802</v>
      </c>
      <c r="B19107" t="s">
        <v>874</v>
      </c>
      <c r="C19107" t="s">
        <v>16760</v>
      </c>
    </row>
    <row r="19108" spans="1:3">
      <c r="A19108" t="s">
        <v>16803</v>
      </c>
      <c r="B19108" t="s">
        <v>874</v>
      </c>
      <c r="C19108" t="s">
        <v>16760</v>
      </c>
    </row>
    <row r="19109" spans="1:3">
      <c r="A19109" t="s">
        <v>16804</v>
      </c>
      <c r="B19109" t="s">
        <v>874</v>
      </c>
      <c r="C19109" t="s">
        <v>16760</v>
      </c>
    </row>
    <row r="19110" spans="1:3">
      <c r="A19110" t="s">
        <v>16805</v>
      </c>
      <c r="B19110" t="s">
        <v>874</v>
      </c>
      <c r="C19110" t="s">
        <v>16760</v>
      </c>
    </row>
    <row r="19111" spans="1:3">
      <c r="A19111" t="s">
        <v>16806</v>
      </c>
      <c r="B19111" t="s">
        <v>874</v>
      </c>
      <c r="C19111" t="s">
        <v>16760</v>
      </c>
    </row>
    <row r="19112" spans="1:3">
      <c r="A19112" t="s">
        <v>16807</v>
      </c>
      <c r="B19112" t="s">
        <v>874</v>
      </c>
      <c r="C19112" t="s">
        <v>16760</v>
      </c>
    </row>
    <row r="19113" spans="1:3">
      <c r="A19113" t="s">
        <v>16808</v>
      </c>
      <c r="B19113" t="s">
        <v>874</v>
      </c>
      <c r="C19113" t="s">
        <v>16760</v>
      </c>
    </row>
    <row r="19114" spans="1:3">
      <c r="A19114" t="s">
        <v>16808</v>
      </c>
      <c r="B19114" t="s">
        <v>15417</v>
      </c>
      <c r="C19114" t="s">
        <v>15418</v>
      </c>
    </row>
    <row r="19115" spans="1:3">
      <c r="A19115" t="s">
        <v>16809</v>
      </c>
      <c r="B19115" t="s">
        <v>874</v>
      </c>
      <c r="C19115" t="s">
        <v>16760</v>
      </c>
    </row>
    <row r="19116" spans="1:3">
      <c r="A19116" t="s">
        <v>16810</v>
      </c>
      <c r="B19116" t="s">
        <v>874</v>
      </c>
      <c r="C19116" t="s">
        <v>16760</v>
      </c>
    </row>
    <row r="19117" spans="1:3">
      <c r="A19117" t="s">
        <v>16811</v>
      </c>
      <c r="B19117" t="s">
        <v>874</v>
      </c>
      <c r="C19117" t="s">
        <v>16760</v>
      </c>
    </row>
    <row r="19118" spans="1:3">
      <c r="A19118" t="s">
        <v>16812</v>
      </c>
      <c r="B19118" t="s">
        <v>874</v>
      </c>
      <c r="C19118" t="s">
        <v>16760</v>
      </c>
    </row>
    <row r="19119" spans="1:3">
      <c r="A19119" t="s">
        <v>16812</v>
      </c>
      <c r="B19119" t="s">
        <v>15417</v>
      </c>
      <c r="C19119" t="s">
        <v>15418</v>
      </c>
    </row>
    <row r="19120" spans="1:3">
      <c r="A19120" t="s">
        <v>16813</v>
      </c>
      <c r="B19120" t="s">
        <v>874</v>
      </c>
      <c r="C19120" t="s">
        <v>16760</v>
      </c>
    </row>
    <row r="19121" spans="1:3">
      <c r="A19121" t="s">
        <v>16814</v>
      </c>
      <c r="B19121" t="s">
        <v>874</v>
      </c>
      <c r="C19121" t="s">
        <v>16760</v>
      </c>
    </row>
    <row r="19122" spans="1:3">
      <c r="A19122" t="s">
        <v>16815</v>
      </c>
      <c r="B19122" t="s">
        <v>874</v>
      </c>
      <c r="C19122" t="s">
        <v>16760</v>
      </c>
    </row>
    <row r="19123" spans="1:3">
      <c r="A19123" t="s">
        <v>16816</v>
      </c>
      <c r="B19123" t="s">
        <v>874</v>
      </c>
      <c r="C19123" t="s">
        <v>16760</v>
      </c>
    </row>
    <row r="19124" spans="1:3">
      <c r="A19124" t="s">
        <v>16817</v>
      </c>
      <c r="B19124" t="s">
        <v>874</v>
      </c>
      <c r="C19124" t="s">
        <v>16760</v>
      </c>
    </row>
    <row r="19125" spans="1:3">
      <c r="A19125" t="s">
        <v>16818</v>
      </c>
      <c r="B19125" t="s">
        <v>874</v>
      </c>
      <c r="C19125" t="s">
        <v>16760</v>
      </c>
    </row>
    <row r="19126" spans="1:3">
      <c r="A19126" t="s">
        <v>16819</v>
      </c>
      <c r="B19126" t="s">
        <v>874</v>
      </c>
      <c r="C19126" t="s">
        <v>16760</v>
      </c>
    </row>
    <row r="19127" spans="1:3">
      <c r="A19127" t="s">
        <v>16820</v>
      </c>
      <c r="B19127" t="s">
        <v>874</v>
      </c>
      <c r="C19127" t="s">
        <v>16760</v>
      </c>
    </row>
    <row r="19128" spans="1:3">
      <c r="A19128" t="s">
        <v>16821</v>
      </c>
      <c r="B19128" t="s">
        <v>874</v>
      </c>
      <c r="C19128" t="s">
        <v>16760</v>
      </c>
    </row>
    <row r="19129" spans="1:3">
      <c r="A19129" t="s">
        <v>16822</v>
      </c>
      <c r="B19129" t="s">
        <v>874</v>
      </c>
      <c r="C19129" t="s">
        <v>16760</v>
      </c>
    </row>
    <row r="19130" spans="1:3">
      <c r="A19130" t="s">
        <v>16823</v>
      </c>
      <c r="B19130" t="s">
        <v>874</v>
      </c>
      <c r="C19130" t="s">
        <v>16760</v>
      </c>
    </row>
    <row r="19131" spans="1:3">
      <c r="A19131" t="s">
        <v>16824</v>
      </c>
      <c r="B19131" t="s">
        <v>874</v>
      </c>
      <c r="C19131" t="s">
        <v>16760</v>
      </c>
    </row>
    <row r="19132" spans="1:3">
      <c r="A19132" t="s">
        <v>16825</v>
      </c>
      <c r="B19132" t="s">
        <v>874</v>
      </c>
      <c r="C19132" t="s">
        <v>16760</v>
      </c>
    </row>
    <row r="19133" spans="1:3">
      <c r="A19133" t="s">
        <v>16826</v>
      </c>
      <c r="B19133" t="s">
        <v>874</v>
      </c>
      <c r="C19133" t="s">
        <v>16760</v>
      </c>
    </row>
    <row r="19134" spans="1:3">
      <c r="A19134" t="s">
        <v>16827</v>
      </c>
      <c r="B19134" t="s">
        <v>874</v>
      </c>
      <c r="C19134" t="s">
        <v>16760</v>
      </c>
    </row>
    <row r="19135" spans="1:3">
      <c r="A19135" t="s">
        <v>16828</v>
      </c>
      <c r="B19135" t="s">
        <v>874</v>
      </c>
      <c r="C19135" t="s">
        <v>16760</v>
      </c>
    </row>
    <row r="19136" spans="1:3">
      <c r="A19136" t="s">
        <v>16829</v>
      </c>
      <c r="B19136" t="s">
        <v>874</v>
      </c>
      <c r="C19136" t="s">
        <v>16760</v>
      </c>
    </row>
    <row r="19137" spans="1:3">
      <c r="A19137" t="s">
        <v>16830</v>
      </c>
      <c r="B19137" t="s">
        <v>874</v>
      </c>
      <c r="C19137" t="s">
        <v>16760</v>
      </c>
    </row>
    <row r="19138" spans="1:3">
      <c r="A19138" t="s">
        <v>16831</v>
      </c>
      <c r="B19138" t="s">
        <v>874</v>
      </c>
      <c r="C19138" t="s">
        <v>16760</v>
      </c>
    </row>
    <row r="19139" spans="1:3">
      <c r="A19139" t="s">
        <v>16832</v>
      </c>
      <c r="B19139" t="s">
        <v>874</v>
      </c>
      <c r="C19139" t="s">
        <v>16760</v>
      </c>
    </row>
    <row r="19140" spans="1:3">
      <c r="A19140" t="s">
        <v>16833</v>
      </c>
      <c r="B19140" t="s">
        <v>874</v>
      </c>
      <c r="C19140" t="s">
        <v>16760</v>
      </c>
    </row>
    <row r="19141" spans="1:3">
      <c r="A19141" t="s">
        <v>16834</v>
      </c>
      <c r="B19141" t="s">
        <v>874</v>
      </c>
      <c r="C19141" t="s">
        <v>16760</v>
      </c>
    </row>
    <row r="19142" spans="1:3">
      <c r="A19142" t="s">
        <v>16835</v>
      </c>
      <c r="B19142" t="s">
        <v>874</v>
      </c>
      <c r="C19142" t="s">
        <v>16760</v>
      </c>
    </row>
    <row r="19143" spans="1:3">
      <c r="A19143" t="s">
        <v>16836</v>
      </c>
      <c r="B19143" t="s">
        <v>874</v>
      </c>
      <c r="C19143" t="s">
        <v>16760</v>
      </c>
    </row>
    <row r="19144" spans="1:3">
      <c r="A19144" t="s">
        <v>16837</v>
      </c>
      <c r="B19144" t="s">
        <v>874</v>
      </c>
      <c r="C19144" t="s">
        <v>16760</v>
      </c>
    </row>
    <row r="19145" spans="1:3">
      <c r="A19145" t="s">
        <v>16838</v>
      </c>
      <c r="B19145" t="s">
        <v>874</v>
      </c>
      <c r="C19145" t="s">
        <v>16760</v>
      </c>
    </row>
    <row r="19146" spans="1:3">
      <c r="A19146" t="s">
        <v>16839</v>
      </c>
      <c r="B19146" t="s">
        <v>874</v>
      </c>
      <c r="C19146" t="s">
        <v>16760</v>
      </c>
    </row>
    <row r="19147" spans="1:3">
      <c r="A19147" t="s">
        <v>16840</v>
      </c>
      <c r="B19147" t="s">
        <v>874</v>
      </c>
      <c r="C19147" t="s">
        <v>16760</v>
      </c>
    </row>
    <row r="19148" spans="1:3">
      <c r="A19148" t="s">
        <v>16841</v>
      </c>
      <c r="B19148" t="s">
        <v>874</v>
      </c>
      <c r="C19148" t="s">
        <v>16760</v>
      </c>
    </row>
    <row r="19149" spans="1:3">
      <c r="A19149" t="s">
        <v>16842</v>
      </c>
      <c r="B19149" t="s">
        <v>874</v>
      </c>
      <c r="C19149" t="s">
        <v>16760</v>
      </c>
    </row>
    <row r="19150" spans="1:3">
      <c r="A19150" t="s">
        <v>16843</v>
      </c>
      <c r="B19150" t="s">
        <v>7976</v>
      </c>
      <c r="C19150" t="s">
        <v>7977</v>
      </c>
    </row>
    <row r="19151" spans="1:3">
      <c r="A19151" t="s">
        <v>16843</v>
      </c>
      <c r="B19151" t="s">
        <v>874</v>
      </c>
      <c r="C19151" t="s">
        <v>16760</v>
      </c>
    </row>
    <row r="19152" spans="1:3">
      <c r="A19152" t="s">
        <v>16844</v>
      </c>
      <c r="B19152" t="s">
        <v>874</v>
      </c>
      <c r="C19152" t="s">
        <v>16760</v>
      </c>
    </row>
    <row r="19153" spans="1:3">
      <c r="A19153" t="s">
        <v>16845</v>
      </c>
      <c r="B19153" t="s">
        <v>874</v>
      </c>
      <c r="C19153" t="s">
        <v>16760</v>
      </c>
    </row>
    <row r="19154" spans="1:3">
      <c r="A19154" t="s">
        <v>16846</v>
      </c>
      <c r="B19154" t="s">
        <v>874</v>
      </c>
      <c r="C19154" t="s">
        <v>16760</v>
      </c>
    </row>
    <row r="19155" spans="1:3">
      <c r="A19155" t="s">
        <v>16847</v>
      </c>
      <c r="B19155" t="s">
        <v>874</v>
      </c>
      <c r="C19155" t="s">
        <v>16760</v>
      </c>
    </row>
    <row r="19156" spans="1:3">
      <c r="A19156" t="s">
        <v>16848</v>
      </c>
      <c r="B19156" t="s">
        <v>874</v>
      </c>
      <c r="C19156" t="s">
        <v>16760</v>
      </c>
    </row>
    <row r="19157" spans="1:3">
      <c r="A19157" t="s">
        <v>16849</v>
      </c>
      <c r="B19157" t="s">
        <v>874</v>
      </c>
      <c r="C19157" t="s">
        <v>16760</v>
      </c>
    </row>
    <row r="19158" spans="1:3">
      <c r="A19158" t="s">
        <v>16850</v>
      </c>
      <c r="B19158" t="s">
        <v>874</v>
      </c>
      <c r="C19158" t="s">
        <v>16760</v>
      </c>
    </row>
    <row r="19159" spans="1:3">
      <c r="A19159" t="s">
        <v>16851</v>
      </c>
      <c r="B19159" t="s">
        <v>874</v>
      </c>
      <c r="C19159" t="s">
        <v>16760</v>
      </c>
    </row>
    <row r="19160" spans="1:3">
      <c r="A19160" t="s">
        <v>16852</v>
      </c>
      <c r="B19160" t="s">
        <v>874</v>
      </c>
      <c r="C19160" t="s">
        <v>16760</v>
      </c>
    </row>
    <row r="19161" spans="1:3">
      <c r="A19161" t="s">
        <v>16853</v>
      </c>
      <c r="B19161" t="s">
        <v>874</v>
      </c>
      <c r="C19161" t="s">
        <v>16760</v>
      </c>
    </row>
    <row r="19162" spans="1:3">
      <c r="A19162" t="s">
        <v>16854</v>
      </c>
      <c r="B19162" t="s">
        <v>874</v>
      </c>
      <c r="C19162" t="s">
        <v>16760</v>
      </c>
    </row>
    <row r="19163" spans="1:3">
      <c r="A19163" t="s">
        <v>16855</v>
      </c>
      <c r="B19163" t="s">
        <v>874</v>
      </c>
      <c r="C19163" t="s">
        <v>16760</v>
      </c>
    </row>
    <row r="19164" spans="1:3">
      <c r="A19164" t="s">
        <v>16856</v>
      </c>
      <c r="B19164" t="s">
        <v>874</v>
      </c>
      <c r="C19164" t="s">
        <v>16760</v>
      </c>
    </row>
    <row r="19165" spans="1:3">
      <c r="A19165" t="s">
        <v>16857</v>
      </c>
      <c r="B19165" t="s">
        <v>874</v>
      </c>
      <c r="C19165" t="s">
        <v>16760</v>
      </c>
    </row>
    <row r="19166" spans="1:3">
      <c r="A19166" t="s">
        <v>16858</v>
      </c>
      <c r="B19166" t="s">
        <v>874</v>
      </c>
      <c r="C19166" t="s">
        <v>16760</v>
      </c>
    </row>
    <row r="19167" spans="1:3">
      <c r="A19167" t="s">
        <v>16859</v>
      </c>
      <c r="B19167" t="s">
        <v>874</v>
      </c>
      <c r="C19167" t="s">
        <v>16760</v>
      </c>
    </row>
    <row r="19168" spans="1:3">
      <c r="A19168" t="s">
        <v>16860</v>
      </c>
      <c r="B19168" t="s">
        <v>16515</v>
      </c>
      <c r="C19168" t="s">
        <v>16516</v>
      </c>
    </row>
    <row r="19169" spans="1:3">
      <c r="A19169" t="s">
        <v>16860</v>
      </c>
      <c r="B19169" t="s">
        <v>874</v>
      </c>
      <c r="C19169" t="s">
        <v>16760</v>
      </c>
    </row>
    <row r="19170" spans="1:3">
      <c r="A19170" t="s">
        <v>16861</v>
      </c>
      <c r="B19170" t="s">
        <v>874</v>
      </c>
      <c r="C19170" t="s">
        <v>16760</v>
      </c>
    </row>
    <row r="19171" spans="1:3">
      <c r="A19171" t="s">
        <v>16862</v>
      </c>
      <c r="B19171" t="s">
        <v>7976</v>
      </c>
      <c r="C19171" t="s">
        <v>7977</v>
      </c>
    </row>
    <row r="19172" spans="1:3">
      <c r="A19172" t="s">
        <v>16863</v>
      </c>
      <c r="B19172" t="s">
        <v>7976</v>
      </c>
      <c r="C19172" t="s">
        <v>7977</v>
      </c>
    </row>
    <row r="19173" spans="1:3">
      <c r="A19173" t="s">
        <v>16863</v>
      </c>
      <c r="B19173" t="s">
        <v>874</v>
      </c>
      <c r="C19173" t="s">
        <v>16760</v>
      </c>
    </row>
    <row r="19174" spans="1:3">
      <c r="A19174" t="s">
        <v>16864</v>
      </c>
      <c r="B19174" t="s">
        <v>7976</v>
      </c>
      <c r="C19174" t="s">
        <v>7977</v>
      </c>
    </row>
    <row r="19175" spans="1:3">
      <c r="A19175" t="s">
        <v>16864</v>
      </c>
      <c r="B19175" t="s">
        <v>15417</v>
      </c>
      <c r="C19175" t="s">
        <v>15418</v>
      </c>
    </row>
    <row r="19176" spans="1:3">
      <c r="A19176" t="s">
        <v>16865</v>
      </c>
      <c r="B19176" t="s">
        <v>7976</v>
      </c>
      <c r="C19176" t="s">
        <v>7977</v>
      </c>
    </row>
    <row r="19177" spans="1:3">
      <c r="A19177" t="s">
        <v>16866</v>
      </c>
      <c r="B19177" t="s">
        <v>7976</v>
      </c>
      <c r="C19177" t="s">
        <v>7977</v>
      </c>
    </row>
    <row r="19178" spans="1:3">
      <c r="A19178" t="s">
        <v>16867</v>
      </c>
      <c r="B19178" t="s">
        <v>7976</v>
      </c>
      <c r="C19178" t="s">
        <v>7977</v>
      </c>
    </row>
    <row r="19179" spans="1:3">
      <c r="A19179" t="s">
        <v>16867</v>
      </c>
      <c r="B19179" t="s">
        <v>874</v>
      </c>
      <c r="C19179" t="s">
        <v>16760</v>
      </c>
    </row>
    <row r="19180" spans="1:3">
      <c r="A19180" t="s">
        <v>16868</v>
      </c>
      <c r="B19180" t="s">
        <v>7976</v>
      </c>
      <c r="C19180" t="s">
        <v>7977</v>
      </c>
    </row>
    <row r="19181" spans="1:3">
      <c r="A19181" t="s">
        <v>16869</v>
      </c>
      <c r="B19181" t="s">
        <v>7976</v>
      </c>
      <c r="C19181" t="s">
        <v>7977</v>
      </c>
    </row>
    <row r="19182" spans="1:3">
      <c r="A19182" t="s">
        <v>16870</v>
      </c>
      <c r="B19182" t="s">
        <v>7976</v>
      </c>
      <c r="C19182" t="s">
        <v>7977</v>
      </c>
    </row>
    <row r="19183" spans="1:3">
      <c r="A19183" t="s">
        <v>16871</v>
      </c>
      <c r="B19183" t="s">
        <v>7976</v>
      </c>
      <c r="C19183" t="s">
        <v>7977</v>
      </c>
    </row>
    <row r="19184" spans="1:3">
      <c r="A19184" t="s">
        <v>16872</v>
      </c>
      <c r="B19184" t="s">
        <v>7976</v>
      </c>
      <c r="C19184" t="s">
        <v>7977</v>
      </c>
    </row>
    <row r="19185" spans="1:3">
      <c r="A19185" t="s">
        <v>16873</v>
      </c>
      <c r="B19185" t="s">
        <v>7976</v>
      </c>
      <c r="C19185" t="s">
        <v>7977</v>
      </c>
    </row>
    <row r="19186" spans="1:3">
      <c r="A19186" t="s">
        <v>16873</v>
      </c>
      <c r="B19186" t="s">
        <v>874</v>
      </c>
      <c r="C19186" t="s">
        <v>16760</v>
      </c>
    </row>
    <row r="19187" spans="1:3">
      <c r="A19187" t="s">
        <v>16874</v>
      </c>
      <c r="B19187" t="s">
        <v>7976</v>
      </c>
      <c r="C19187" t="s">
        <v>7977</v>
      </c>
    </row>
    <row r="19188" spans="1:3">
      <c r="A19188" t="s">
        <v>16875</v>
      </c>
      <c r="B19188" t="s">
        <v>7976</v>
      </c>
      <c r="C19188" t="s">
        <v>7977</v>
      </c>
    </row>
    <row r="19189" spans="1:3">
      <c r="A19189" t="s">
        <v>16876</v>
      </c>
      <c r="B19189" t="s">
        <v>7976</v>
      </c>
      <c r="C19189" t="s">
        <v>7977</v>
      </c>
    </row>
    <row r="19190" spans="1:3">
      <c r="A19190" t="s">
        <v>16876</v>
      </c>
      <c r="B19190" t="s">
        <v>874</v>
      </c>
      <c r="C19190" t="s">
        <v>16760</v>
      </c>
    </row>
    <row r="19191" spans="1:3">
      <c r="A19191" t="s">
        <v>16877</v>
      </c>
      <c r="B19191" t="s">
        <v>874</v>
      </c>
      <c r="C19191" t="s">
        <v>16760</v>
      </c>
    </row>
    <row r="19192" spans="1:3">
      <c r="A19192" t="s">
        <v>16878</v>
      </c>
      <c r="B19192" t="s">
        <v>7976</v>
      </c>
      <c r="C19192" t="s">
        <v>7977</v>
      </c>
    </row>
    <row r="19193" spans="1:3">
      <c r="A19193" t="s">
        <v>16878</v>
      </c>
      <c r="B19193" t="s">
        <v>874</v>
      </c>
      <c r="C19193" t="s">
        <v>16760</v>
      </c>
    </row>
    <row r="19194" spans="1:3">
      <c r="A19194" t="s">
        <v>16879</v>
      </c>
      <c r="B19194" t="s">
        <v>874</v>
      </c>
      <c r="C19194" t="s">
        <v>16760</v>
      </c>
    </row>
    <row r="19195" spans="1:3">
      <c r="A19195" t="s">
        <v>16880</v>
      </c>
      <c r="B19195" t="s">
        <v>874</v>
      </c>
      <c r="C19195" t="s">
        <v>16760</v>
      </c>
    </row>
    <row r="19196" spans="1:3">
      <c r="A19196" t="s">
        <v>16881</v>
      </c>
      <c r="B19196" t="s">
        <v>874</v>
      </c>
      <c r="C19196" t="s">
        <v>16760</v>
      </c>
    </row>
    <row r="19197" spans="1:3">
      <c r="A19197" t="s">
        <v>16882</v>
      </c>
      <c r="B19197" t="s">
        <v>874</v>
      </c>
      <c r="C19197" t="s">
        <v>16760</v>
      </c>
    </row>
    <row r="19198" spans="1:3">
      <c r="A19198" t="s">
        <v>16883</v>
      </c>
      <c r="B19198" t="s">
        <v>874</v>
      </c>
      <c r="C19198" t="s">
        <v>16760</v>
      </c>
    </row>
    <row r="19199" spans="1:3">
      <c r="A19199" t="s">
        <v>16884</v>
      </c>
      <c r="B19199" t="s">
        <v>874</v>
      </c>
      <c r="C19199" t="s">
        <v>16760</v>
      </c>
    </row>
    <row r="19200" spans="1:3">
      <c r="A19200" t="s">
        <v>16884</v>
      </c>
      <c r="B19200" t="s">
        <v>15417</v>
      </c>
      <c r="C19200" t="s">
        <v>15418</v>
      </c>
    </row>
    <row r="19201" spans="1:3">
      <c r="A19201" t="s">
        <v>16885</v>
      </c>
      <c r="B19201" t="s">
        <v>874</v>
      </c>
      <c r="C19201" t="s">
        <v>16760</v>
      </c>
    </row>
    <row r="19202" spans="1:3">
      <c r="A19202" t="s">
        <v>16886</v>
      </c>
      <c r="B19202" t="s">
        <v>874</v>
      </c>
      <c r="C19202" t="s">
        <v>16760</v>
      </c>
    </row>
    <row r="19203" spans="1:3">
      <c r="A19203" t="s">
        <v>16887</v>
      </c>
      <c r="B19203" t="s">
        <v>874</v>
      </c>
      <c r="C19203" t="s">
        <v>16760</v>
      </c>
    </row>
    <row r="19204" spans="1:3">
      <c r="A19204" t="s">
        <v>16888</v>
      </c>
      <c r="B19204" t="s">
        <v>874</v>
      </c>
      <c r="C19204" t="s">
        <v>16760</v>
      </c>
    </row>
    <row r="19205" spans="1:3">
      <c r="A19205" t="s">
        <v>16889</v>
      </c>
      <c r="B19205" t="s">
        <v>7976</v>
      </c>
      <c r="C19205" t="s">
        <v>7977</v>
      </c>
    </row>
    <row r="19206" spans="1:3">
      <c r="A19206" t="s">
        <v>16889</v>
      </c>
      <c r="B19206" t="s">
        <v>874</v>
      </c>
      <c r="C19206" t="s">
        <v>16760</v>
      </c>
    </row>
    <row r="19207" spans="1:3">
      <c r="A19207" t="s">
        <v>16890</v>
      </c>
      <c r="B19207" t="s">
        <v>7976</v>
      </c>
      <c r="C19207" t="s">
        <v>7977</v>
      </c>
    </row>
    <row r="19208" spans="1:3">
      <c r="A19208" t="s">
        <v>16890</v>
      </c>
      <c r="B19208" t="s">
        <v>874</v>
      </c>
      <c r="C19208" t="s">
        <v>16760</v>
      </c>
    </row>
    <row r="19209" spans="1:3">
      <c r="A19209" t="s">
        <v>16891</v>
      </c>
      <c r="B19209" t="s">
        <v>874</v>
      </c>
      <c r="C19209" t="s">
        <v>16760</v>
      </c>
    </row>
    <row r="19210" spans="1:3">
      <c r="A19210" t="s">
        <v>16892</v>
      </c>
      <c r="B19210" t="s">
        <v>7976</v>
      </c>
      <c r="C19210" t="s">
        <v>7977</v>
      </c>
    </row>
    <row r="19211" spans="1:3">
      <c r="A19211" t="s">
        <v>16892</v>
      </c>
      <c r="B19211" t="s">
        <v>874</v>
      </c>
      <c r="C19211" t="s">
        <v>16760</v>
      </c>
    </row>
    <row r="19212" spans="1:3">
      <c r="A19212" t="s">
        <v>16893</v>
      </c>
      <c r="B19212" t="s">
        <v>874</v>
      </c>
      <c r="C19212" t="s">
        <v>16760</v>
      </c>
    </row>
    <row r="19213" spans="1:3">
      <c r="A19213" t="s">
        <v>16894</v>
      </c>
      <c r="B19213" t="s">
        <v>874</v>
      </c>
      <c r="C19213" t="s">
        <v>16760</v>
      </c>
    </row>
    <row r="19214" spans="1:3">
      <c r="A19214" t="s">
        <v>16895</v>
      </c>
      <c r="B19214" t="s">
        <v>874</v>
      </c>
      <c r="C19214" t="s">
        <v>16760</v>
      </c>
    </row>
    <row r="19215" spans="1:3">
      <c r="A19215" t="s">
        <v>16896</v>
      </c>
      <c r="B19215" t="s">
        <v>874</v>
      </c>
      <c r="C19215" t="s">
        <v>16760</v>
      </c>
    </row>
    <row r="19216" spans="1:3">
      <c r="A19216" t="s">
        <v>16897</v>
      </c>
      <c r="B19216" t="s">
        <v>874</v>
      </c>
      <c r="C19216" t="s">
        <v>16760</v>
      </c>
    </row>
    <row r="19217" spans="1:3">
      <c r="A19217" t="s">
        <v>16898</v>
      </c>
      <c r="B19217" t="s">
        <v>7976</v>
      </c>
      <c r="C19217" t="s">
        <v>7977</v>
      </c>
    </row>
    <row r="19218" spans="1:3">
      <c r="A19218" t="s">
        <v>16898</v>
      </c>
      <c r="B19218" t="s">
        <v>874</v>
      </c>
      <c r="C19218" t="s">
        <v>16760</v>
      </c>
    </row>
    <row r="19219" spans="1:3">
      <c r="A19219" t="s">
        <v>16898</v>
      </c>
      <c r="B19219" t="s">
        <v>15417</v>
      </c>
      <c r="C19219" t="s">
        <v>15418</v>
      </c>
    </row>
    <row r="19220" spans="1:3">
      <c r="A19220" t="s">
        <v>16899</v>
      </c>
      <c r="B19220" t="s">
        <v>874</v>
      </c>
      <c r="C19220" t="s">
        <v>16760</v>
      </c>
    </row>
    <row r="19221" spans="1:3">
      <c r="A19221" t="s">
        <v>16900</v>
      </c>
      <c r="B19221" t="s">
        <v>7976</v>
      </c>
      <c r="C19221" t="s">
        <v>7977</v>
      </c>
    </row>
    <row r="19222" spans="1:3">
      <c r="A19222" t="s">
        <v>16900</v>
      </c>
      <c r="B19222" t="s">
        <v>15417</v>
      </c>
      <c r="C19222" t="s">
        <v>15418</v>
      </c>
    </row>
    <row r="19223" spans="1:3">
      <c r="A19223" t="s">
        <v>16901</v>
      </c>
      <c r="B19223" t="s">
        <v>7976</v>
      </c>
      <c r="C19223" t="s">
        <v>7977</v>
      </c>
    </row>
    <row r="19224" spans="1:3">
      <c r="A19224" t="s">
        <v>16901</v>
      </c>
      <c r="B19224" t="s">
        <v>15417</v>
      </c>
      <c r="C19224" t="s">
        <v>15418</v>
      </c>
    </row>
    <row r="19225" spans="1:3">
      <c r="A19225" t="s">
        <v>16902</v>
      </c>
      <c r="B19225" t="s">
        <v>874</v>
      </c>
      <c r="C19225" t="s">
        <v>16760</v>
      </c>
    </row>
    <row r="19226" spans="1:3">
      <c r="A19226" t="s">
        <v>16903</v>
      </c>
      <c r="B19226" t="s">
        <v>7976</v>
      </c>
      <c r="C19226" t="s">
        <v>7977</v>
      </c>
    </row>
    <row r="19227" spans="1:3">
      <c r="A19227" t="s">
        <v>16903</v>
      </c>
      <c r="B19227" t="s">
        <v>874</v>
      </c>
      <c r="C19227" t="s">
        <v>16760</v>
      </c>
    </row>
    <row r="19228" spans="1:3">
      <c r="A19228" t="s">
        <v>16904</v>
      </c>
      <c r="B19228" t="s">
        <v>874</v>
      </c>
      <c r="C19228" t="s">
        <v>16760</v>
      </c>
    </row>
    <row r="19229" spans="1:3">
      <c r="A19229" t="s">
        <v>16905</v>
      </c>
      <c r="B19229" t="s">
        <v>7976</v>
      </c>
      <c r="C19229" t="s">
        <v>7977</v>
      </c>
    </row>
    <row r="19230" spans="1:3">
      <c r="A19230" t="s">
        <v>16905</v>
      </c>
      <c r="B19230" t="s">
        <v>874</v>
      </c>
      <c r="C19230" t="s">
        <v>16760</v>
      </c>
    </row>
    <row r="19231" spans="1:3">
      <c r="A19231" t="s">
        <v>16906</v>
      </c>
      <c r="B19231" t="s">
        <v>15417</v>
      </c>
      <c r="C19231" t="s">
        <v>15418</v>
      </c>
    </row>
    <row r="19232" spans="1:3">
      <c r="A19232" t="s">
        <v>16907</v>
      </c>
      <c r="B19232" t="s">
        <v>7976</v>
      </c>
      <c r="C19232" t="s">
        <v>7977</v>
      </c>
    </row>
    <row r="19233" spans="1:3">
      <c r="A19233" t="s">
        <v>16907</v>
      </c>
      <c r="B19233" t="s">
        <v>874</v>
      </c>
      <c r="C19233" t="s">
        <v>16760</v>
      </c>
    </row>
    <row r="19234" spans="1:3">
      <c r="A19234" t="s">
        <v>16908</v>
      </c>
      <c r="B19234" t="s">
        <v>15417</v>
      </c>
      <c r="C19234" t="s">
        <v>15418</v>
      </c>
    </row>
    <row r="19235" spans="1:3">
      <c r="A19235" t="s">
        <v>16909</v>
      </c>
      <c r="B19235" t="s">
        <v>15417</v>
      </c>
      <c r="C19235" t="s">
        <v>15418</v>
      </c>
    </row>
    <row r="19236" spans="1:3">
      <c r="A19236" t="s">
        <v>16910</v>
      </c>
      <c r="B19236" t="s">
        <v>874</v>
      </c>
      <c r="C19236" t="s">
        <v>16760</v>
      </c>
    </row>
    <row r="19237" spans="1:3">
      <c r="A19237" t="s">
        <v>16911</v>
      </c>
      <c r="B19237" t="s">
        <v>874</v>
      </c>
      <c r="C19237" t="s">
        <v>16760</v>
      </c>
    </row>
    <row r="19238" spans="1:3">
      <c r="A19238" t="s">
        <v>16912</v>
      </c>
      <c r="B19238" t="s">
        <v>15417</v>
      </c>
      <c r="C19238" t="s">
        <v>15418</v>
      </c>
    </row>
    <row r="19239" spans="1:3">
      <c r="A19239" t="s">
        <v>16913</v>
      </c>
      <c r="B19239" t="s">
        <v>15417</v>
      </c>
      <c r="C19239" t="s">
        <v>15418</v>
      </c>
    </row>
    <row r="19240" spans="1:3">
      <c r="A19240" t="s">
        <v>16914</v>
      </c>
      <c r="B19240" t="s">
        <v>15417</v>
      </c>
      <c r="C19240" t="s">
        <v>15418</v>
      </c>
    </row>
    <row r="19241" spans="1:3">
      <c r="A19241" t="s">
        <v>16915</v>
      </c>
      <c r="B19241" t="s">
        <v>15417</v>
      </c>
      <c r="C19241" t="s">
        <v>15418</v>
      </c>
    </row>
    <row r="19242" spans="1:3">
      <c r="A19242" t="s">
        <v>16916</v>
      </c>
      <c r="B19242" t="s">
        <v>15417</v>
      </c>
      <c r="C19242" t="s">
        <v>15418</v>
      </c>
    </row>
    <row r="19243" spans="1:3">
      <c r="A19243" t="s">
        <v>16917</v>
      </c>
      <c r="B19243" t="s">
        <v>15417</v>
      </c>
      <c r="C19243" t="s">
        <v>15418</v>
      </c>
    </row>
    <row r="19244" spans="1:3">
      <c r="A19244" t="s">
        <v>16918</v>
      </c>
      <c r="B19244" t="s">
        <v>7976</v>
      </c>
      <c r="C19244" t="s">
        <v>7977</v>
      </c>
    </row>
    <row r="19245" spans="1:3">
      <c r="A19245" t="s">
        <v>16918</v>
      </c>
      <c r="B19245" t="s">
        <v>15417</v>
      </c>
      <c r="C19245" t="s">
        <v>15418</v>
      </c>
    </row>
    <row r="19246" spans="1:3">
      <c r="A19246" t="s">
        <v>16919</v>
      </c>
      <c r="B19246" t="s">
        <v>7976</v>
      </c>
      <c r="C19246" t="s">
        <v>7977</v>
      </c>
    </row>
    <row r="19247" spans="1:3">
      <c r="A19247" t="s">
        <v>16919</v>
      </c>
      <c r="B19247" t="s">
        <v>15417</v>
      </c>
      <c r="C19247" t="s">
        <v>15418</v>
      </c>
    </row>
    <row r="19248" spans="1:3">
      <c r="A19248" t="s">
        <v>16920</v>
      </c>
      <c r="B19248" t="s">
        <v>15417</v>
      </c>
      <c r="C19248" t="s">
        <v>15418</v>
      </c>
    </row>
    <row r="19249" spans="1:3">
      <c r="A19249" t="s">
        <v>16921</v>
      </c>
      <c r="B19249" t="s">
        <v>7976</v>
      </c>
      <c r="C19249" t="s">
        <v>7977</v>
      </c>
    </row>
    <row r="19250" spans="1:3">
      <c r="A19250" t="s">
        <v>16921</v>
      </c>
      <c r="B19250" t="s">
        <v>874</v>
      </c>
      <c r="C19250" t="s">
        <v>16760</v>
      </c>
    </row>
    <row r="19251" spans="1:3">
      <c r="A19251" t="s">
        <v>16922</v>
      </c>
      <c r="B19251" t="s">
        <v>874</v>
      </c>
      <c r="C19251" t="s">
        <v>16760</v>
      </c>
    </row>
    <row r="19252" spans="1:3">
      <c r="A19252" t="s">
        <v>16923</v>
      </c>
      <c r="B19252" t="s">
        <v>16924</v>
      </c>
      <c r="C19252" t="s">
        <v>16925</v>
      </c>
    </row>
    <row r="19253" spans="1:3">
      <c r="A19253" t="s">
        <v>16923</v>
      </c>
      <c r="B19253" t="s">
        <v>874</v>
      </c>
      <c r="C19253" t="s">
        <v>16760</v>
      </c>
    </row>
    <row r="19254" spans="1:3">
      <c r="A19254" t="s">
        <v>16926</v>
      </c>
      <c r="B19254" t="s">
        <v>7976</v>
      </c>
      <c r="C19254" t="s">
        <v>7977</v>
      </c>
    </row>
    <row r="19255" spans="1:3">
      <c r="A19255" t="s">
        <v>16926</v>
      </c>
      <c r="B19255" t="s">
        <v>874</v>
      </c>
      <c r="C19255" t="s">
        <v>16760</v>
      </c>
    </row>
    <row r="19256" spans="1:3">
      <c r="A19256" t="s">
        <v>16927</v>
      </c>
      <c r="B19256" t="s">
        <v>7976</v>
      </c>
      <c r="C19256" t="s">
        <v>7977</v>
      </c>
    </row>
    <row r="19257" spans="1:3">
      <c r="A19257" t="s">
        <v>16927</v>
      </c>
      <c r="B19257" t="s">
        <v>874</v>
      </c>
      <c r="C19257" t="s">
        <v>16760</v>
      </c>
    </row>
    <row r="19258" spans="1:3">
      <c r="A19258" t="s">
        <v>16928</v>
      </c>
      <c r="B19258" t="s">
        <v>16924</v>
      </c>
      <c r="C19258" t="s">
        <v>16925</v>
      </c>
    </row>
    <row r="19259" spans="1:3">
      <c r="A19259" t="s">
        <v>16928</v>
      </c>
      <c r="B19259" t="s">
        <v>874</v>
      </c>
      <c r="C19259" t="s">
        <v>16760</v>
      </c>
    </row>
    <row r="19260" spans="1:3">
      <c r="A19260" t="s">
        <v>16929</v>
      </c>
      <c r="B19260" t="s">
        <v>874</v>
      </c>
      <c r="C19260" t="s">
        <v>16760</v>
      </c>
    </row>
    <row r="19261" spans="1:3">
      <c r="A19261" t="s">
        <v>16930</v>
      </c>
      <c r="B19261" t="s">
        <v>874</v>
      </c>
      <c r="C19261" t="s">
        <v>16760</v>
      </c>
    </row>
    <row r="19262" spans="1:3">
      <c r="A19262" t="s">
        <v>16931</v>
      </c>
      <c r="B19262" t="s">
        <v>874</v>
      </c>
      <c r="C19262" t="s">
        <v>16760</v>
      </c>
    </row>
    <row r="19263" spans="1:3">
      <c r="A19263" t="s">
        <v>16932</v>
      </c>
      <c r="B19263" t="s">
        <v>874</v>
      </c>
      <c r="C19263" t="s">
        <v>16760</v>
      </c>
    </row>
    <row r="19264" spans="1:3">
      <c r="A19264" t="s">
        <v>16933</v>
      </c>
      <c r="B19264" t="s">
        <v>16924</v>
      </c>
      <c r="C19264" t="s">
        <v>16925</v>
      </c>
    </row>
    <row r="19265" spans="1:3">
      <c r="A19265" t="s">
        <v>16933</v>
      </c>
      <c r="B19265" t="s">
        <v>874</v>
      </c>
      <c r="C19265" t="s">
        <v>16760</v>
      </c>
    </row>
    <row r="19266" spans="1:3">
      <c r="A19266" t="s">
        <v>16934</v>
      </c>
      <c r="B19266" t="s">
        <v>16924</v>
      </c>
      <c r="C19266" t="s">
        <v>16925</v>
      </c>
    </row>
    <row r="19267" spans="1:3">
      <c r="A19267" t="s">
        <v>16934</v>
      </c>
      <c r="B19267" t="s">
        <v>874</v>
      </c>
      <c r="C19267" t="s">
        <v>16760</v>
      </c>
    </row>
    <row r="19268" spans="1:3">
      <c r="A19268" t="s">
        <v>16935</v>
      </c>
      <c r="B19268" t="s">
        <v>16924</v>
      </c>
      <c r="C19268" t="s">
        <v>16925</v>
      </c>
    </row>
    <row r="19269" spans="1:3">
      <c r="A19269" t="s">
        <v>16935</v>
      </c>
      <c r="B19269" t="s">
        <v>874</v>
      </c>
      <c r="C19269" t="s">
        <v>16760</v>
      </c>
    </row>
    <row r="19270" spans="1:3">
      <c r="A19270" t="s">
        <v>16936</v>
      </c>
      <c r="B19270" t="s">
        <v>16924</v>
      </c>
      <c r="C19270" t="s">
        <v>16925</v>
      </c>
    </row>
    <row r="19271" spans="1:3">
      <c r="A19271" t="s">
        <v>16936</v>
      </c>
      <c r="B19271" t="s">
        <v>874</v>
      </c>
      <c r="C19271" t="s">
        <v>16760</v>
      </c>
    </row>
    <row r="19272" spans="1:3">
      <c r="A19272" t="s">
        <v>16937</v>
      </c>
      <c r="B19272" t="s">
        <v>874</v>
      </c>
      <c r="C19272" t="s">
        <v>16760</v>
      </c>
    </row>
    <row r="19273" spans="1:3">
      <c r="A19273" t="s">
        <v>16938</v>
      </c>
      <c r="B19273" t="s">
        <v>874</v>
      </c>
      <c r="C19273" t="s">
        <v>16760</v>
      </c>
    </row>
    <row r="19274" spans="1:3">
      <c r="A19274" t="s">
        <v>16939</v>
      </c>
      <c r="B19274" t="s">
        <v>16924</v>
      </c>
      <c r="C19274" t="s">
        <v>16925</v>
      </c>
    </row>
    <row r="19275" spans="1:3">
      <c r="A19275" t="s">
        <v>16939</v>
      </c>
      <c r="B19275" t="s">
        <v>874</v>
      </c>
      <c r="C19275" t="s">
        <v>16760</v>
      </c>
    </row>
    <row r="19276" spans="1:3">
      <c r="A19276" t="s">
        <v>16940</v>
      </c>
      <c r="B19276" t="s">
        <v>874</v>
      </c>
      <c r="C19276" t="s">
        <v>16760</v>
      </c>
    </row>
    <row r="19277" spans="1:3">
      <c r="A19277" t="s">
        <v>16941</v>
      </c>
      <c r="B19277" t="s">
        <v>874</v>
      </c>
      <c r="C19277" t="s">
        <v>16760</v>
      </c>
    </row>
    <row r="19278" spans="1:3">
      <c r="A19278" t="s">
        <v>16942</v>
      </c>
      <c r="B19278" t="s">
        <v>874</v>
      </c>
      <c r="C19278" t="s">
        <v>16760</v>
      </c>
    </row>
    <row r="19279" spans="1:3">
      <c r="A19279" t="s">
        <v>16943</v>
      </c>
      <c r="B19279" t="s">
        <v>874</v>
      </c>
      <c r="C19279" t="s">
        <v>16760</v>
      </c>
    </row>
    <row r="19280" spans="1:3">
      <c r="A19280" t="s">
        <v>16944</v>
      </c>
      <c r="B19280" t="s">
        <v>874</v>
      </c>
      <c r="C19280" t="s">
        <v>16760</v>
      </c>
    </row>
    <row r="19281" spans="1:3">
      <c r="A19281" t="s">
        <v>16945</v>
      </c>
      <c r="B19281" t="s">
        <v>874</v>
      </c>
      <c r="C19281" t="s">
        <v>16760</v>
      </c>
    </row>
    <row r="19282" spans="1:3">
      <c r="A19282" t="s">
        <v>16946</v>
      </c>
      <c r="B19282" t="s">
        <v>874</v>
      </c>
      <c r="C19282" t="s">
        <v>16760</v>
      </c>
    </row>
    <row r="19283" spans="1:3">
      <c r="A19283" t="s">
        <v>16947</v>
      </c>
      <c r="B19283" t="s">
        <v>874</v>
      </c>
      <c r="C19283" t="s">
        <v>16760</v>
      </c>
    </row>
    <row r="19284" spans="1:3">
      <c r="A19284" t="s">
        <v>16948</v>
      </c>
      <c r="B19284" t="s">
        <v>874</v>
      </c>
      <c r="C19284" t="s">
        <v>16760</v>
      </c>
    </row>
    <row r="19285" spans="1:3">
      <c r="A19285" t="s">
        <v>16949</v>
      </c>
      <c r="B19285" t="s">
        <v>874</v>
      </c>
      <c r="C19285" t="s">
        <v>16760</v>
      </c>
    </row>
    <row r="19286" spans="1:3">
      <c r="A19286" t="s">
        <v>16950</v>
      </c>
      <c r="B19286" t="s">
        <v>874</v>
      </c>
      <c r="C19286" t="s">
        <v>16760</v>
      </c>
    </row>
    <row r="19287" spans="1:3">
      <c r="A19287" t="s">
        <v>16951</v>
      </c>
      <c r="B19287" t="s">
        <v>874</v>
      </c>
      <c r="C19287" t="s">
        <v>16760</v>
      </c>
    </row>
    <row r="19288" spans="1:3">
      <c r="A19288" t="s">
        <v>16952</v>
      </c>
      <c r="B19288" t="s">
        <v>874</v>
      </c>
      <c r="C19288" t="s">
        <v>16760</v>
      </c>
    </row>
    <row r="19289" spans="1:3">
      <c r="A19289" t="s">
        <v>16953</v>
      </c>
      <c r="B19289" t="s">
        <v>874</v>
      </c>
      <c r="C19289" t="s">
        <v>16760</v>
      </c>
    </row>
    <row r="19290" spans="1:3">
      <c r="A19290" t="s">
        <v>16954</v>
      </c>
      <c r="B19290" t="s">
        <v>7976</v>
      </c>
      <c r="C19290" t="s">
        <v>7977</v>
      </c>
    </row>
    <row r="19291" spans="1:3">
      <c r="A19291" t="s">
        <v>16954</v>
      </c>
      <c r="B19291" t="s">
        <v>874</v>
      </c>
      <c r="C19291" t="s">
        <v>16760</v>
      </c>
    </row>
    <row r="19292" spans="1:3">
      <c r="A19292" t="s">
        <v>16955</v>
      </c>
      <c r="B19292" t="s">
        <v>874</v>
      </c>
      <c r="C19292" t="s">
        <v>16760</v>
      </c>
    </row>
    <row r="19293" spans="1:3">
      <c r="A19293" t="s">
        <v>16956</v>
      </c>
      <c r="B19293" t="s">
        <v>7976</v>
      </c>
      <c r="C19293" t="s">
        <v>7977</v>
      </c>
    </row>
    <row r="19294" spans="1:3">
      <c r="A19294" t="s">
        <v>16956</v>
      </c>
      <c r="B19294" t="s">
        <v>874</v>
      </c>
      <c r="C19294" t="s">
        <v>16760</v>
      </c>
    </row>
    <row r="19295" spans="1:3">
      <c r="A19295" t="s">
        <v>16957</v>
      </c>
      <c r="B19295" t="s">
        <v>7976</v>
      </c>
      <c r="C19295" t="s">
        <v>7977</v>
      </c>
    </row>
    <row r="19296" spans="1:3">
      <c r="A19296" t="s">
        <v>16957</v>
      </c>
      <c r="B19296" t="s">
        <v>874</v>
      </c>
      <c r="C19296" t="s">
        <v>16760</v>
      </c>
    </row>
    <row r="19297" spans="1:3">
      <c r="A19297" t="s">
        <v>16958</v>
      </c>
      <c r="B19297" t="s">
        <v>7976</v>
      </c>
      <c r="C19297" t="s">
        <v>7977</v>
      </c>
    </row>
    <row r="19298" spans="1:3">
      <c r="A19298" t="s">
        <v>16958</v>
      </c>
      <c r="B19298" t="s">
        <v>874</v>
      </c>
      <c r="C19298" t="s">
        <v>16760</v>
      </c>
    </row>
    <row r="19299" spans="1:3">
      <c r="A19299" t="s">
        <v>16959</v>
      </c>
      <c r="B19299" t="s">
        <v>874</v>
      </c>
      <c r="C19299" t="s">
        <v>16760</v>
      </c>
    </row>
    <row r="19300" spans="1:3">
      <c r="A19300" t="s">
        <v>16960</v>
      </c>
      <c r="B19300" t="s">
        <v>7976</v>
      </c>
      <c r="C19300" t="s">
        <v>7977</v>
      </c>
    </row>
    <row r="19301" spans="1:3">
      <c r="A19301" t="s">
        <v>16960</v>
      </c>
      <c r="B19301" t="s">
        <v>874</v>
      </c>
      <c r="C19301" t="s">
        <v>16760</v>
      </c>
    </row>
    <row r="19302" spans="1:3">
      <c r="A19302" t="s">
        <v>16961</v>
      </c>
      <c r="B19302" t="s">
        <v>7976</v>
      </c>
      <c r="C19302" t="s">
        <v>7977</v>
      </c>
    </row>
    <row r="19303" spans="1:3">
      <c r="A19303" t="s">
        <v>16961</v>
      </c>
      <c r="B19303" t="s">
        <v>874</v>
      </c>
      <c r="C19303" t="s">
        <v>16760</v>
      </c>
    </row>
    <row r="19304" spans="1:3">
      <c r="A19304" t="s">
        <v>16962</v>
      </c>
      <c r="B19304" t="s">
        <v>874</v>
      </c>
      <c r="C19304" t="s">
        <v>16760</v>
      </c>
    </row>
    <row r="19305" spans="1:3">
      <c r="A19305" t="s">
        <v>16963</v>
      </c>
      <c r="B19305" t="s">
        <v>15417</v>
      </c>
      <c r="C19305" t="s">
        <v>15418</v>
      </c>
    </row>
    <row r="19306" spans="1:3">
      <c r="A19306" t="s">
        <v>16964</v>
      </c>
      <c r="B19306" t="s">
        <v>7976</v>
      </c>
      <c r="C19306" t="s">
        <v>7977</v>
      </c>
    </row>
    <row r="19307" spans="1:3">
      <c r="A19307" t="s">
        <v>16964</v>
      </c>
      <c r="B19307" t="s">
        <v>874</v>
      </c>
      <c r="C19307" t="s">
        <v>16760</v>
      </c>
    </row>
    <row r="19308" spans="1:3">
      <c r="A19308" t="s">
        <v>16965</v>
      </c>
      <c r="B19308" t="s">
        <v>874</v>
      </c>
      <c r="C19308" t="s">
        <v>16760</v>
      </c>
    </row>
    <row r="19309" spans="1:3">
      <c r="A19309" t="s">
        <v>16966</v>
      </c>
      <c r="B19309" t="s">
        <v>7976</v>
      </c>
      <c r="C19309" t="s">
        <v>7977</v>
      </c>
    </row>
    <row r="19310" spans="1:3">
      <c r="A19310" t="s">
        <v>16966</v>
      </c>
      <c r="B19310" t="s">
        <v>874</v>
      </c>
      <c r="C19310" t="s">
        <v>16760</v>
      </c>
    </row>
    <row r="19311" spans="1:3">
      <c r="A19311" t="s">
        <v>16967</v>
      </c>
      <c r="B19311" t="s">
        <v>7976</v>
      </c>
      <c r="C19311" t="s">
        <v>7977</v>
      </c>
    </row>
    <row r="19312" spans="1:3">
      <c r="A19312" t="s">
        <v>16967</v>
      </c>
      <c r="B19312" t="s">
        <v>874</v>
      </c>
      <c r="C19312" t="s">
        <v>16760</v>
      </c>
    </row>
    <row r="19313" spans="1:3">
      <c r="A19313" t="s">
        <v>16968</v>
      </c>
      <c r="B19313" t="s">
        <v>7976</v>
      </c>
      <c r="C19313" t="s">
        <v>7977</v>
      </c>
    </row>
    <row r="19314" spans="1:3">
      <c r="A19314" t="s">
        <v>16968</v>
      </c>
      <c r="B19314" t="s">
        <v>874</v>
      </c>
      <c r="C19314" t="s">
        <v>16760</v>
      </c>
    </row>
    <row r="19315" spans="1:3">
      <c r="A19315" t="s">
        <v>16969</v>
      </c>
      <c r="B19315" t="s">
        <v>874</v>
      </c>
      <c r="C19315" t="s">
        <v>16760</v>
      </c>
    </row>
    <row r="19316" spans="1:3">
      <c r="A19316" t="s">
        <v>16970</v>
      </c>
      <c r="B19316" t="s">
        <v>874</v>
      </c>
      <c r="C19316" t="s">
        <v>16760</v>
      </c>
    </row>
    <row r="19317" spans="1:3">
      <c r="A19317" t="s">
        <v>16971</v>
      </c>
      <c r="B19317" t="s">
        <v>7976</v>
      </c>
      <c r="C19317" t="s">
        <v>7977</v>
      </c>
    </row>
    <row r="19318" spans="1:3">
      <c r="A19318" t="s">
        <v>16971</v>
      </c>
      <c r="B19318" t="s">
        <v>874</v>
      </c>
      <c r="C19318" t="s">
        <v>16760</v>
      </c>
    </row>
    <row r="19319" spans="1:3">
      <c r="A19319" t="s">
        <v>16972</v>
      </c>
      <c r="B19319" t="s">
        <v>874</v>
      </c>
      <c r="C19319" t="s">
        <v>16760</v>
      </c>
    </row>
    <row r="19320" spans="1:3">
      <c r="A19320" t="s">
        <v>16973</v>
      </c>
      <c r="B19320" t="s">
        <v>874</v>
      </c>
      <c r="C19320" t="s">
        <v>16760</v>
      </c>
    </row>
    <row r="19321" spans="1:3">
      <c r="A19321" t="s">
        <v>16974</v>
      </c>
      <c r="B19321" t="s">
        <v>7976</v>
      </c>
      <c r="C19321" t="s">
        <v>7977</v>
      </c>
    </row>
    <row r="19322" spans="1:3">
      <c r="A19322" t="s">
        <v>16974</v>
      </c>
      <c r="B19322" t="s">
        <v>874</v>
      </c>
      <c r="C19322" t="s">
        <v>16760</v>
      </c>
    </row>
    <row r="19323" spans="1:3">
      <c r="A19323" t="s">
        <v>16975</v>
      </c>
      <c r="B19323" t="s">
        <v>7976</v>
      </c>
      <c r="C19323" t="s">
        <v>7977</v>
      </c>
    </row>
    <row r="19324" spans="1:3">
      <c r="A19324" t="s">
        <v>16975</v>
      </c>
      <c r="B19324" t="s">
        <v>874</v>
      </c>
      <c r="C19324" t="s">
        <v>16760</v>
      </c>
    </row>
    <row r="19325" spans="1:3">
      <c r="A19325" t="s">
        <v>16976</v>
      </c>
      <c r="B19325" t="s">
        <v>874</v>
      </c>
      <c r="C19325" t="s">
        <v>16760</v>
      </c>
    </row>
    <row r="19326" spans="1:3">
      <c r="A19326" t="s">
        <v>16977</v>
      </c>
      <c r="B19326" t="s">
        <v>7976</v>
      </c>
      <c r="C19326" t="s">
        <v>7977</v>
      </c>
    </row>
    <row r="19327" spans="1:3">
      <c r="A19327" t="s">
        <v>16977</v>
      </c>
      <c r="B19327" t="s">
        <v>874</v>
      </c>
      <c r="C19327" t="s">
        <v>16760</v>
      </c>
    </row>
    <row r="19328" spans="1:3">
      <c r="A19328" t="s">
        <v>16978</v>
      </c>
      <c r="B19328" t="s">
        <v>874</v>
      </c>
      <c r="C19328" t="s">
        <v>16760</v>
      </c>
    </row>
    <row r="19329" spans="1:3">
      <c r="A19329" t="s">
        <v>16979</v>
      </c>
      <c r="B19329" t="s">
        <v>874</v>
      </c>
      <c r="C19329" t="s">
        <v>16760</v>
      </c>
    </row>
    <row r="19330" spans="1:3">
      <c r="A19330" t="s">
        <v>16980</v>
      </c>
      <c r="B19330" t="s">
        <v>874</v>
      </c>
      <c r="C19330" t="s">
        <v>16760</v>
      </c>
    </row>
    <row r="19331" spans="1:3">
      <c r="A19331" t="s">
        <v>16981</v>
      </c>
      <c r="B19331" t="s">
        <v>7976</v>
      </c>
      <c r="C19331" t="s">
        <v>7977</v>
      </c>
    </row>
    <row r="19332" spans="1:3">
      <c r="A19332" t="s">
        <v>16981</v>
      </c>
      <c r="B19332" t="s">
        <v>874</v>
      </c>
      <c r="C19332" t="s">
        <v>16760</v>
      </c>
    </row>
    <row r="19333" spans="1:3">
      <c r="A19333" t="s">
        <v>16982</v>
      </c>
      <c r="B19333" t="s">
        <v>7976</v>
      </c>
      <c r="C19333" t="s">
        <v>7977</v>
      </c>
    </row>
    <row r="19334" spans="1:3">
      <c r="A19334" t="s">
        <v>16982</v>
      </c>
      <c r="B19334" t="s">
        <v>874</v>
      </c>
      <c r="C19334" t="s">
        <v>16760</v>
      </c>
    </row>
    <row r="19335" spans="1:3">
      <c r="A19335" t="s">
        <v>16983</v>
      </c>
      <c r="B19335" t="s">
        <v>7976</v>
      </c>
      <c r="C19335" t="s">
        <v>7977</v>
      </c>
    </row>
    <row r="19336" spans="1:3">
      <c r="A19336" t="s">
        <v>16983</v>
      </c>
      <c r="B19336" t="s">
        <v>874</v>
      </c>
      <c r="C19336" t="s">
        <v>16760</v>
      </c>
    </row>
    <row r="19337" spans="1:3">
      <c r="A19337" t="s">
        <v>16984</v>
      </c>
      <c r="B19337" t="s">
        <v>7976</v>
      </c>
      <c r="C19337" t="s">
        <v>7977</v>
      </c>
    </row>
    <row r="19338" spans="1:3">
      <c r="A19338" t="s">
        <v>16984</v>
      </c>
      <c r="B19338" t="s">
        <v>874</v>
      </c>
      <c r="C19338" t="s">
        <v>16760</v>
      </c>
    </row>
    <row r="19339" spans="1:3">
      <c r="A19339" t="s">
        <v>16985</v>
      </c>
      <c r="B19339" t="s">
        <v>7976</v>
      </c>
      <c r="C19339" t="s">
        <v>7977</v>
      </c>
    </row>
    <row r="19340" spans="1:3">
      <c r="A19340" t="s">
        <v>16985</v>
      </c>
      <c r="B19340" t="s">
        <v>874</v>
      </c>
      <c r="C19340" t="s">
        <v>16760</v>
      </c>
    </row>
    <row r="19341" spans="1:3">
      <c r="A19341" t="s">
        <v>16986</v>
      </c>
      <c r="B19341" t="s">
        <v>7976</v>
      </c>
      <c r="C19341" t="s">
        <v>7977</v>
      </c>
    </row>
    <row r="19342" spans="1:3">
      <c r="A19342" t="s">
        <v>16986</v>
      </c>
      <c r="B19342" t="s">
        <v>16924</v>
      </c>
      <c r="C19342" t="s">
        <v>16925</v>
      </c>
    </row>
    <row r="19343" spans="1:3">
      <c r="A19343" t="s">
        <v>16987</v>
      </c>
      <c r="B19343" t="s">
        <v>16924</v>
      </c>
      <c r="C19343" t="s">
        <v>16925</v>
      </c>
    </row>
    <row r="19344" spans="1:3">
      <c r="A19344" t="s">
        <v>16988</v>
      </c>
      <c r="B19344" t="s">
        <v>16924</v>
      </c>
      <c r="C19344" t="s">
        <v>16925</v>
      </c>
    </row>
    <row r="19345" spans="1:3">
      <c r="A19345" t="s">
        <v>16989</v>
      </c>
      <c r="B19345" t="s">
        <v>16924</v>
      </c>
      <c r="C19345" t="s">
        <v>16925</v>
      </c>
    </row>
    <row r="19346" spans="1:3">
      <c r="A19346" t="s">
        <v>16990</v>
      </c>
      <c r="B19346" t="s">
        <v>16924</v>
      </c>
      <c r="C19346" t="s">
        <v>16925</v>
      </c>
    </row>
    <row r="19347" spans="1:3">
      <c r="A19347" t="s">
        <v>16991</v>
      </c>
      <c r="B19347" t="s">
        <v>16924</v>
      </c>
      <c r="C19347" t="s">
        <v>16925</v>
      </c>
    </row>
    <row r="19348" spans="1:3">
      <c r="A19348" t="s">
        <v>16992</v>
      </c>
      <c r="B19348" t="s">
        <v>16924</v>
      </c>
      <c r="C19348" t="s">
        <v>16925</v>
      </c>
    </row>
    <row r="19349" spans="1:3">
      <c r="A19349" t="s">
        <v>16993</v>
      </c>
      <c r="B19349" t="s">
        <v>16924</v>
      </c>
      <c r="C19349" t="s">
        <v>16925</v>
      </c>
    </row>
    <row r="19350" spans="1:3">
      <c r="A19350" t="s">
        <v>16994</v>
      </c>
      <c r="B19350" t="s">
        <v>16924</v>
      </c>
      <c r="C19350" t="s">
        <v>16925</v>
      </c>
    </row>
    <row r="19351" spans="1:3">
      <c r="A19351" t="s">
        <v>16995</v>
      </c>
      <c r="B19351" t="s">
        <v>7976</v>
      </c>
      <c r="C19351" t="s">
        <v>7977</v>
      </c>
    </row>
    <row r="19352" spans="1:3">
      <c r="A19352" t="s">
        <v>16995</v>
      </c>
      <c r="B19352" t="s">
        <v>16924</v>
      </c>
      <c r="C19352" t="s">
        <v>16925</v>
      </c>
    </row>
    <row r="19353" spans="1:3">
      <c r="A19353" t="s">
        <v>16996</v>
      </c>
      <c r="B19353" t="s">
        <v>16924</v>
      </c>
      <c r="C19353" t="s">
        <v>16925</v>
      </c>
    </row>
    <row r="19354" spans="1:3">
      <c r="A19354" t="s">
        <v>16997</v>
      </c>
      <c r="B19354" t="s">
        <v>16924</v>
      </c>
      <c r="C19354" t="s">
        <v>16925</v>
      </c>
    </row>
    <row r="19355" spans="1:3">
      <c r="A19355" t="s">
        <v>16998</v>
      </c>
      <c r="B19355" t="s">
        <v>7976</v>
      </c>
      <c r="C19355" t="s">
        <v>7977</v>
      </c>
    </row>
    <row r="19356" spans="1:3">
      <c r="A19356" t="s">
        <v>16998</v>
      </c>
      <c r="B19356" t="s">
        <v>16924</v>
      </c>
      <c r="C19356" t="s">
        <v>16925</v>
      </c>
    </row>
    <row r="19357" spans="1:3">
      <c r="A19357" t="s">
        <v>16999</v>
      </c>
      <c r="B19357" t="s">
        <v>16924</v>
      </c>
      <c r="C19357" t="s">
        <v>16925</v>
      </c>
    </row>
    <row r="19358" spans="1:3">
      <c r="A19358" t="s">
        <v>17000</v>
      </c>
      <c r="B19358" t="s">
        <v>16924</v>
      </c>
      <c r="C19358" t="s">
        <v>16925</v>
      </c>
    </row>
    <row r="19359" spans="1:3">
      <c r="A19359" t="s">
        <v>17001</v>
      </c>
      <c r="B19359" t="s">
        <v>16924</v>
      </c>
      <c r="C19359" t="s">
        <v>16925</v>
      </c>
    </row>
    <row r="19360" spans="1:3">
      <c r="A19360" t="s">
        <v>17002</v>
      </c>
      <c r="B19360" t="s">
        <v>16924</v>
      </c>
      <c r="C19360" t="s">
        <v>16925</v>
      </c>
    </row>
    <row r="19361" spans="1:3">
      <c r="A19361" t="s">
        <v>17003</v>
      </c>
      <c r="B19361" t="s">
        <v>16924</v>
      </c>
      <c r="C19361" t="s">
        <v>16925</v>
      </c>
    </row>
    <row r="19362" spans="1:3">
      <c r="A19362" t="s">
        <v>17004</v>
      </c>
      <c r="B19362" t="s">
        <v>16924</v>
      </c>
      <c r="C19362" t="s">
        <v>16925</v>
      </c>
    </row>
    <row r="19363" spans="1:3">
      <c r="A19363" t="s">
        <v>17005</v>
      </c>
      <c r="B19363" t="s">
        <v>16924</v>
      </c>
      <c r="C19363" t="s">
        <v>16925</v>
      </c>
    </row>
    <row r="19364" spans="1:3">
      <c r="A19364" t="s">
        <v>17006</v>
      </c>
      <c r="B19364" t="s">
        <v>16924</v>
      </c>
      <c r="C19364" t="s">
        <v>16925</v>
      </c>
    </row>
    <row r="19365" spans="1:3">
      <c r="A19365" t="s">
        <v>17007</v>
      </c>
      <c r="B19365" t="s">
        <v>16924</v>
      </c>
      <c r="C19365" t="s">
        <v>16925</v>
      </c>
    </row>
    <row r="19366" spans="1:3">
      <c r="A19366" t="s">
        <v>17008</v>
      </c>
      <c r="B19366" t="s">
        <v>16924</v>
      </c>
      <c r="C19366" t="s">
        <v>16925</v>
      </c>
    </row>
    <row r="19367" spans="1:3">
      <c r="A19367" t="s">
        <v>17009</v>
      </c>
      <c r="B19367" t="s">
        <v>16924</v>
      </c>
      <c r="C19367" t="s">
        <v>16925</v>
      </c>
    </row>
    <row r="19368" spans="1:3">
      <c r="A19368" t="s">
        <v>17010</v>
      </c>
      <c r="B19368" t="s">
        <v>16924</v>
      </c>
      <c r="C19368" t="s">
        <v>16925</v>
      </c>
    </row>
    <row r="19369" spans="1:3">
      <c r="A19369" t="s">
        <v>17011</v>
      </c>
      <c r="B19369" t="s">
        <v>16924</v>
      </c>
      <c r="C19369" t="s">
        <v>16925</v>
      </c>
    </row>
    <row r="19370" spans="1:3">
      <c r="A19370" t="s">
        <v>17011</v>
      </c>
      <c r="B19370" t="s">
        <v>874</v>
      </c>
      <c r="C19370" t="s">
        <v>16760</v>
      </c>
    </row>
    <row r="19371" spans="1:3">
      <c r="A19371" t="s">
        <v>17012</v>
      </c>
      <c r="B19371" t="s">
        <v>16924</v>
      </c>
      <c r="C19371" t="s">
        <v>16925</v>
      </c>
    </row>
    <row r="19372" spans="1:3">
      <c r="A19372" t="s">
        <v>17013</v>
      </c>
      <c r="B19372" t="s">
        <v>16924</v>
      </c>
      <c r="C19372" t="s">
        <v>16925</v>
      </c>
    </row>
    <row r="19373" spans="1:3">
      <c r="A19373" t="s">
        <v>17014</v>
      </c>
      <c r="B19373" t="s">
        <v>16924</v>
      </c>
      <c r="C19373" t="s">
        <v>16925</v>
      </c>
    </row>
    <row r="19374" spans="1:3">
      <c r="A19374" t="s">
        <v>17015</v>
      </c>
      <c r="B19374" t="s">
        <v>16924</v>
      </c>
      <c r="C19374" t="s">
        <v>16925</v>
      </c>
    </row>
    <row r="19375" spans="1:3">
      <c r="A19375" t="s">
        <v>17016</v>
      </c>
      <c r="B19375" t="s">
        <v>16924</v>
      </c>
      <c r="C19375" t="s">
        <v>16925</v>
      </c>
    </row>
    <row r="19376" spans="1:3">
      <c r="A19376" t="s">
        <v>17017</v>
      </c>
      <c r="B19376" t="s">
        <v>16924</v>
      </c>
      <c r="C19376" t="s">
        <v>16925</v>
      </c>
    </row>
    <row r="19377" spans="1:3">
      <c r="A19377" t="s">
        <v>17018</v>
      </c>
      <c r="B19377" t="s">
        <v>16924</v>
      </c>
      <c r="C19377" t="s">
        <v>16925</v>
      </c>
    </row>
    <row r="19378" spans="1:3">
      <c r="A19378" t="s">
        <v>17019</v>
      </c>
      <c r="B19378" t="s">
        <v>16924</v>
      </c>
      <c r="C19378" t="s">
        <v>16925</v>
      </c>
    </row>
    <row r="19379" spans="1:3">
      <c r="A19379" t="s">
        <v>17020</v>
      </c>
      <c r="B19379" t="s">
        <v>16924</v>
      </c>
      <c r="C19379" t="s">
        <v>16925</v>
      </c>
    </row>
    <row r="19380" spans="1:3">
      <c r="A19380" t="s">
        <v>17021</v>
      </c>
      <c r="B19380" t="s">
        <v>7976</v>
      </c>
      <c r="C19380" t="s">
        <v>7977</v>
      </c>
    </row>
    <row r="19381" spans="1:3">
      <c r="A19381" t="s">
        <v>17021</v>
      </c>
      <c r="B19381" t="s">
        <v>16924</v>
      </c>
      <c r="C19381" t="s">
        <v>16925</v>
      </c>
    </row>
    <row r="19382" spans="1:3">
      <c r="A19382" t="s">
        <v>17021</v>
      </c>
      <c r="B19382" t="s">
        <v>874</v>
      </c>
      <c r="C19382" t="s">
        <v>16760</v>
      </c>
    </row>
    <row r="19383" spans="1:3">
      <c r="A19383" t="s">
        <v>17022</v>
      </c>
      <c r="B19383" t="s">
        <v>16924</v>
      </c>
      <c r="C19383" t="s">
        <v>16925</v>
      </c>
    </row>
    <row r="19384" spans="1:3">
      <c r="A19384" t="s">
        <v>17023</v>
      </c>
      <c r="B19384" t="s">
        <v>16924</v>
      </c>
      <c r="C19384" t="s">
        <v>16925</v>
      </c>
    </row>
    <row r="19385" spans="1:3">
      <c r="A19385" t="s">
        <v>17024</v>
      </c>
      <c r="B19385" t="s">
        <v>16924</v>
      </c>
      <c r="C19385" t="s">
        <v>16925</v>
      </c>
    </row>
    <row r="19386" spans="1:3">
      <c r="A19386" t="s">
        <v>17025</v>
      </c>
      <c r="B19386" t="s">
        <v>16924</v>
      </c>
      <c r="C19386" t="s">
        <v>16925</v>
      </c>
    </row>
    <row r="19387" spans="1:3">
      <c r="A19387" t="s">
        <v>17026</v>
      </c>
      <c r="B19387" t="s">
        <v>16924</v>
      </c>
      <c r="C19387" t="s">
        <v>16925</v>
      </c>
    </row>
    <row r="19388" spans="1:3">
      <c r="A19388" t="s">
        <v>17027</v>
      </c>
      <c r="B19388" t="s">
        <v>16924</v>
      </c>
      <c r="C19388" t="s">
        <v>16925</v>
      </c>
    </row>
    <row r="19389" spans="1:3">
      <c r="A19389" t="s">
        <v>17028</v>
      </c>
      <c r="B19389" t="s">
        <v>16924</v>
      </c>
      <c r="C19389" t="s">
        <v>16925</v>
      </c>
    </row>
    <row r="19390" spans="1:3">
      <c r="A19390" t="s">
        <v>17029</v>
      </c>
      <c r="B19390" t="s">
        <v>16924</v>
      </c>
      <c r="C19390" t="s">
        <v>16925</v>
      </c>
    </row>
    <row r="19391" spans="1:3">
      <c r="A19391" t="s">
        <v>17030</v>
      </c>
      <c r="B19391" t="s">
        <v>16924</v>
      </c>
      <c r="C19391" t="s">
        <v>16925</v>
      </c>
    </row>
    <row r="19392" spans="1:3">
      <c r="A19392" t="s">
        <v>17031</v>
      </c>
      <c r="B19392" t="s">
        <v>16924</v>
      </c>
      <c r="C19392" t="s">
        <v>16925</v>
      </c>
    </row>
    <row r="19393" spans="1:3">
      <c r="A19393" t="s">
        <v>17032</v>
      </c>
      <c r="B19393" t="s">
        <v>7976</v>
      </c>
      <c r="C19393" t="s">
        <v>7977</v>
      </c>
    </row>
    <row r="19394" spans="1:3">
      <c r="A19394" t="s">
        <v>17032</v>
      </c>
      <c r="B19394" t="s">
        <v>16924</v>
      </c>
      <c r="C19394" t="s">
        <v>16925</v>
      </c>
    </row>
    <row r="19395" spans="1:3">
      <c r="A19395" t="s">
        <v>17033</v>
      </c>
      <c r="B19395" t="s">
        <v>7976</v>
      </c>
      <c r="C19395" t="s">
        <v>7977</v>
      </c>
    </row>
    <row r="19396" spans="1:3">
      <c r="A19396" t="s">
        <v>17033</v>
      </c>
      <c r="B19396" t="s">
        <v>16924</v>
      </c>
      <c r="C19396" t="s">
        <v>16925</v>
      </c>
    </row>
    <row r="19397" spans="1:3">
      <c r="A19397" t="s">
        <v>17034</v>
      </c>
      <c r="B19397" t="s">
        <v>16924</v>
      </c>
      <c r="C19397" t="s">
        <v>16925</v>
      </c>
    </row>
    <row r="19398" spans="1:3">
      <c r="A19398" t="s">
        <v>17035</v>
      </c>
      <c r="B19398" t="s">
        <v>16924</v>
      </c>
      <c r="C19398" t="s">
        <v>16925</v>
      </c>
    </row>
    <row r="19399" spans="1:3">
      <c r="A19399" t="s">
        <v>17036</v>
      </c>
      <c r="B19399" t="s">
        <v>16924</v>
      </c>
      <c r="C19399" t="s">
        <v>16925</v>
      </c>
    </row>
    <row r="19400" spans="1:3">
      <c r="A19400" t="s">
        <v>17037</v>
      </c>
      <c r="B19400" t="s">
        <v>15047</v>
      </c>
      <c r="C19400" t="s">
        <v>15048</v>
      </c>
    </row>
    <row r="19401" spans="1:3">
      <c r="A19401" t="s">
        <v>17038</v>
      </c>
      <c r="B19401" t="s">
        <v>15047</v>
      </c>
      <c r="C19401" t="s">
        <v>15048</v>
      </c>
    </row>
    <row r="19402" spans="1:3">
      <c r="A19402" t="s">
        <v>17039</v>
      </c>
      <c r="B19402" t="s">
        <v>15047</v>
      </c>
      <c r="C19402" t="s">
        <v>15048</v>
      </c>
    </row>
    <row r="19403" spans="1:3">
      <c r="A19403" t="s">
        <v>17040</v>
      </c>
      <c r="B19403" t="s">
        <v>15047</v>
      </c>
      <c r="C19403" t="s">
        <v>15048</v>
      </c>
    </row>
    <row r="19404" spans="1:3">
      <c r="A19404" t="s">
        <v>17041</v>
      </c>
      <c r="B19404" t="s">
        <v>15047</v>
      </c>
      <c r="C19404" t="s">
        <v>15048</v>
      </c>
    </row>
    <row r="19405" spans="1:3">
      <c r="A19405" t="s">
        <v>17041</v>
      </c>
      <c r="B19405" t="s">
        <v>895</v>
      </c>
      <c r="C19405" t="s">
        <v>15056</v>
      </c>
    </row>
    <row r="19406" spans="1:3">
      <c r="A19406" t="s">
        <v>17042</v>
      </c>
      <c r="B19406" t="s">
        <v>15417</v>
      </c>
      <c r="C19406" t="s">
        <v>15418</v>
      </c>
    </row>
    <row r="19407" spans="1:3">
      <c r="A19407" t="s">
        <v>17042</v>
      </c>
      <c r="B19407" t="s">
        <v>15047</v>
      </c>
      <c r="C19407" t="s">
        <v>15048</v>
      </c>
    </row>
    <row r="19408" spans="1:3">
      <c r="A19408" t="s">
        <v>17043</v>
      </c>
      <c r="B19408" t="s">
        <v>15047</v>
      </c>
      <c r="C19408" t="s">
        <v>15048</v>
      </c>
    </row>
    <row r="19409" spans="1:3">
      <c r="A19409" t="s">
        <v>17044</v>
      </c>
      <c r="B19409" t="s">
        <v>15047</v>
      </c>
      <c r="C19409" t="s">
        <v>15048</v>
      </c>
    </row>
    <row r="19410" spans="1:3">
      <c r="A19410" t="s">
        <v>17045</v>
      </c>
      <c r="B19410" t="s">
        <v>15047</v>
      </c>
      <c r="C19410" t="s">
        <v>15048</v>
      </c>
    </row>
    <row r="19411" spans="1:3">
      <c r="A19411" t="s">
        <v>17046</v>
      </c>
      <c r="B19411" t="s">
        <v>15047</v>
      </c>
      <c r="C19411" t="s">
        <v>15048</v>
      </c>
    </row>
    <row r="19412" spans="1:3">
      <c r="A19412" t="s">
        <v>17047</v>
      </c>
      <c r="B19412" t="s">
        <v>15047</v>
      </c>
      <c r="C19412" t="s">
        <v>15048</v>
      </c>
    </row>
    <row r="19413" spans="1:3">
      <c r="A19413" t="s">
        <v>17048</v>
      </c>
      <c r="B19413" t="s">
        <v>15047</v>
      </c>
      <c r="C19413" t="s">
        <v>15048</v>
      </c>
    </row>
    <row r="19414" spans="1:3">
      <c r="A19414" t="s">
        <v>17049</v>
      </c>
      <c r="B19414" t="s">
        <v>15047</v>
      </c>
      <c r="C19414" t="s">
        <v>15048</v>
      </c>
    </row>
    <row r="19415" spans="1:3">
      <c r="A19415" t="s">
        <v>17050</v>
      </c>
      <c r="B19415" t="s">
        <v>15047</v>
      </c>
      <c r="C19415" t="s">
        <v>15048</v>
      </c>
    </row>
    <row r="19416" spans="1:3">
      <c r="A19416" t="s">
        <v>17050</v>
      </c>
      <c r="B19416" t="s">
        <v>895</v>
      </c>
      <c r="C19416" t="s">
        <v>15056</v>
      </c>
    </row>
    <row r="19417" spans="1:3">
      <c r="A19417" t="s">
        <v>17051</v>
      </c>
      <c r="B19417" t="s">
        <v>15047</v>
      </c>
      <c r="C19417" t="s">
        <v>15048</v>
      </c>
    </row>
    <row r="19418" spans="1:3">
      <c r="A19418" t="s">
        <v>17051</v>
      </c>
      <c r="B19418" t="s">
        <v>895</v>
      </c>
      <c r="C19418" t="s">
        <v>15056</v>
      </c>
    </row>
    <row r="19419" spans="1:3">
      <c r="A19419" t="s">
        <v>17052</v>
      </c>
      <c r="B19419" t="s">
        <v>15047</v>
      </c>
      <c r="C19419" t="s">
        <v>15048</v>
      </c>
    </row>
    <row r="19420" spans="1:3">
      <c r="A19420" t="s">
        <v>17053</v>
      </c>
      <c r="B19420" t="s">
        <v>15047</v>
      </c>
      <c r="C19420" t="s">
        <v>15048</v>
      </c>
    </row>
    <row r="19421" spans="1:3">
      <c r="A19421" t="s">
        <v>17054</v>
      </c>
      <c r="B19421" t="s">
        <v>15047</v>
      </c>
      <c r="C19421" t="s">
        <v>15048</v>
      </c>
    </row>
    <row r="19422" spans="1:3">
      <c r="A19422" t="s">
        <v>17055</v>
      </c>
      <c r="B19422" t="s">
        <v>15047</v>
      </c>
      <c r="C19422" t="s">
        <v>15048</v>
      </c>
    </row>
    <row r="19423" spans="1:3">
      <c r="A19423" t="s">
        <v>17056</v>
      </c>
      <c r="B19423" t="s">
        <v>15047</v>
      </c>
      <c r="C19423" t="s">
        <v>15048</v>
      </c>
    </row>
    <row r="19424" spans="1:3">
      <c r="A19424" t="s">
        <v>17057</v>
      </c>
      <c r="B19424" t="s">
        <v>15047</v>
      </c>
      <c r="C19424" t="s">
        <v>15048</v>
      </c>
    </row>
    <row r="19425" spans="1:3">
      <c r="A19425" t="s">
        <v>17058</v>
      </c>
      <c r="B19425" t="s">
        <v>15047</v>
      </c>
      <c r="C19425" t="s">
        <v>15048</v>
      </c>
    </row>
    <row r="19426" spans="1:3">
      <c r="A19426" t="s">
        <v>17059</v>
      </c>
      <c r="B19426" t="s">
        <v>15047</v>
      </c>
      <c r="C19426" t="s">
        <v>15048</v>
      </c>
    </row>
    <row r="19427" spans="1:3">
      <c r="A19427" t="s">
        <v>17060</v>
      </c>
      <c r="B19427" t="s">
        <v>15047</v>
      </c>
      <c r="C19427" t="s">
        <v>15048</v>
      </c>
    </row>
    <row r="19428" spans="1:3">
      <c r="A19428" t="s">
        <v>17061</v>
      </c>
      <c r="B19428" t="s">
        <v>15047</v>
      </c>
      <c r="C19428" t="s">
        <v>15048</v>
      </c>
    </row>
    <row r="19429" spans="1:3">
      <c r="A19429" t="s">
        <v>17062</v>
      </c>
      <c r="B19429" t="s">
        <v>15047</v>
      </c>
      <c r="C19429" t="s">
        <v>15048</v>
      </c>
    </row>
    <row r="19430" spans="1:3">
      <c r="A19430" t="s">
        <v>17063</v>
      </c>
      <c r="B19430" t="s">
        <v>15047</v>
      </c>
      <c r="C19430" t="s">
        <v>15048</v>
      </c>
    </row>
    <row r="19431" spans="1:3">
      <c r="A19431" t="s">
        <v>17064</v>
      </c>
      <c r="B19431" t="s">
        <v>15047</v>
      </c>
      <c r="C19431" t="s">
        <v>15048</v>
      </c>
    </row>
    <row r="19432" spans="1:3">
      <c r="A19432" t="s">
        <v>17065</v>
      </c>
      <c r="B19432" t="s">
        <v>15047</v>
      </c>
      <c r="C19432" t="s">
        <v>15048</v>
      </c>
    </row>
    <row r="19433" spans="1:3">
      <c r="A19433" t="s">
        <v>17065</v>
      </c>
      <c r="B19433" t="s">
        <v>895</v>
      </c>
      <c r="C19433" t="s">
        <v>15056</v>
      </c>
    </row>
    <row r="19434" spans="1:3">
      <c r="A19434" t="s">
        <v>17066</v>
      </c>
      <c r="B19434" t="s">
        <v>15047</v>
      </c>
      <c r="C19434" t="s">
        <v>15048</v>
      </c>
    </row>
    <row r="19435" spans="1:3">
      <c r="A19435" t="s">
        <v>17067</v>
      </c>
      <c r="B19435" t="s">
        <v>15047</v>
      </c>
      <c r="C19435" t="s">
        <v>15048</v>
      </c>
    </row>
    <row r="19436" spans="1:3">
      <c r="A19436" t="s">
        <v>17068</v>
      </c>
      <c r="B19436" t="s">
        <v>15047</v>
      </c>
      <c r="C19436" t="s">
        <v>15048</v>
      </c>
    </row>
    <row r="19437" spans="1:3">
      <c r="A19437" t="s">
        <v>17069</v>
      </c>
      <c r="B19437" t="s">
        <v>15047</v>
      </c>
      <c r="C19437" t="s">
        <v>15048</v>
      </c>
    </row>
    <row r="19438" spans="1:3">
      <c r="A19438" t="s">
        <v>17069</v>
      </c>
      <c r="B19438" t="s">
        <v>895</v>
      </c>
      <c r="C19438" t="s">
        <v>15056</v>
      </c>
    </row>
    <row r="19439" spans="1:3">
      <c r="A19439" t="s">
        <v>17070</v>
      </c>
      <c r="B19439" t="s">
        <v>15047</v>
      </c>
      <c r="C19439" t="s">
        <v>15048</v>
      </c>
    </row>
    <row r="19440" spans="1:3">
      <c r="A19440" t="s">
        <v>17070</v>
      </c>
      <c r="B19440" t="s">
        <v>895</v>
      </c>
      <c r="C19440" t="s">
        <v>15056</v>
      </c>
    </row>
    <row r="19441" spans="1:3">
      <c r="A19441" t="s">
        <v>17071</v>
      </c>
      <c r="B19441" t="s">
        <v>15047</v>
      </c>
      <c r="C19441" t="s">
        <v>15048</v>
      </c>
    </row>
    <row r="19442" spans="1:3">
      <c r="A19442" t="s">
        <v>17072</v>
      </c>
      <c r="B19442" t="s">
        <v>15047</v>
      </c>
      <c r="C19442" t="s">
        <v>15048</v>
      </c>
    </row>
    <row r="19443" spans="1:3">
      <c r="A19443" t="s">
        <v>17073</v>
      </c>
      <c r="B19443" t="s">
        <v>15047</v>
      </c>
      <c r="C19443" t="s">
        <v>15048</v>
      </c>
    </row>
    <row r="19444" spans="1:3">
      <c r="A19444" t="s">
        <v>17074</v>
      </c>
      <c r="B19444" t="s">
        <v>15047</v>
      </c>
      <c r="C19444" t="s">
        <v>15048</v>
      </c>
    </row>
    <row r="19445" spans="1:3">
      <c r="A19445" t="s">
        <v>17075</v>
      </c>
      <c r="B19445" t="s">
        <v>15047</v>
      </c>
      <c r="C19445" t="s">
        <v>15048</v>
      </c>
    </row>
    <row r="19446" spans="1:3">
      <c r="A19446" t="s">
        <v>17076</v>
      </c>
      <c r="B19446" t="s">
        <v>15047</v>
      </c>
      <c r="C19446" t="s">
        <v>15048</v>
      </c>
    </row>
    <row r="19447" spans="1:3">
      <c r="A19447" t="s">
        <v>17077</v>
      </c>
      <c r="B19447" t="s">
        <v>15047</v>
      </c>
      <c r="C19447" t="s">
        <v>15048</v>
      </c>
    </row>
    <row r="19448" spans="1:3">
      <c r="A19448" t="s">
        <v>17078</v>
      </c>
      <c r="B19448" t="s">
        <v>15047</v>
      </c>
      <c r="C19448" t="s">
        <v>15048</v>
      </c>
    </row>
    <row r="19449" spans="1:3">
      <c r="A19449" t="s">
        <v>17079</v>
      </c>
      <c r="B19449" t="s">
        <v>15047</v>
      </c>
      <c r="C19449" t="s">
        <v>15048</v>
      </c>
    </row>
    <row r="19450" spans="1:3">
      <c r="A19450" t="s">
        <v>17080</v>
      </c>
      <c r="B19450" t="s">
        <v>15047</v>
      </c>
      <c r="C19450" t="s">
        <v>15048</v>
      </c>
    </row>
    <row r="19451" spans="1:3">
      <c r="A19451" t="s">
        <v>17081</v>
      </c>
      <c r="B19451" t="s">
        <v>15047</v>
      </c>
      <c r="C19451" t="s">
        <v>15048</v>
      </c>
    </row>
    <row r="19452" spans="1:3">
      <c r="A19452" t="s">
        <v>17082</v>
      </c>
      <c r="B19452" t="s">
        <v>15047</v>
      </c>
      <c r="C19452" t="s">
        <v>15048</v>
      </c>
    </row>
    <row r="19453" spans="1:3">
      <c r="A19453" t="s">
        <v>17083</v>
      </c>
      <c r="B19453" t="s">
        <v>15047</v>
      </c>
      <c r="C19453" t="s">
        <v>15048</v>
      </c>
    </row>
    <row r="19454" spans="1:3">
      <c r="A19454" t="s">
        <v>17084</v>
      </c>
      <c r="B19454" t="s">
        <v>15047</v>
      </c>
      <c r="C19454" t="s">
        <v>15048</v>
      </c>
    </row>
    <row r="19455" spans="1:3">
      <c r="A19455" t="s">
        <v>17085</v>
      </c>
      <c r="B19455" t="s">
        <v>15047</v>
      </c>
      <c r="C19455" t="s">
        <v>15048</v>
      </c>
    </row>
    <row r="19456" spans="1:3">
      <c r="A19456" t="s">
        <v>17086</v>
      </c>
      <c r="B19456" t="s">
        <v>15047</v>
      </c>
      <c r="C19456" t="s">
        <v>15048</v>
      </c>
    </row>
    <row r="19457" spans="1:3">
      <c r="A19457" t="s">
        <v>17087</v>
      </c>
      <c r="B19457" t="s">
        <v>15047</v>
      </c>
      <c r="C19457" t="s">
        <v>15048</v>
      </c>
    </row>
    <row r="19458" spans="1:3">
      <c r="A19458" t="s">
        <v>17088</v>
      </c>
      <c r="B19458" t="s">
        <v>15047</v>
      </c>
      <c r="C19458" t="s">
        <v>15048</v>
      </c>
    </row>
    <row r="19459" spans="1:3">
      <c r="A19459" t="s">
        <v>17089</v>
      </c>
      <c r="B19459" t="s">
        <v>15047</v>
      </c>
      <c r="C19459" t="s">
        <v>15048</v>
      </c>
    </row>
    <row r="19460" spans="1:3">
      <c r="A19460" t="s">
        <v>17090</v>
      </c>
      <c r="B19460" t="s">
        <v>15047</v>
      </c>
      <c r="C19460" t="s">
        <v>15048</v>
      </c>
    </row>
    <row r="19461" spans="1:3">
      <c r="A19461" t="s">
        <v>17091</v>
      </c>
      <c r="B19461" t="s">
        <v>15047</v>
      </c>
      <c r="C19461" t="s">
        <v>15048</v>
      </c>
    </row>
    <row r="19462" spans="1:3">
      <c r="A19462" t="s">
        <v>17092</v>
      </c>
      <c r="B19462" t="s">
        <v>15047</v>
      </c>
      <c r="C19462" t="s">
        <v>15048</v>
      </c>
    </row>
    <row r="19463" spans="1:3">
      <c r="A19463" t="s">
        <v>17093</v>
      </c>
      <c r="B19463" t="s">
        <v>15047</v>
      </c>
      <c r="C19463" t="s">
        <v>15048</v>
      </c>
    </row>
    <row r="19464" spans="1:3">
      <c r="A19464" t="s">
        <v>17094</v>
      </c>
      <c r="B19464" t="s">
        <v>15417</v>
      </c>
      <c r="C19464" t="s">
        <v>15418</v>
      </c>
    </row>
    <row r="19465" spans="1:3">
      <c r="A19465" t="s">
        <v>17095</v>
      </c>
      <c r="B19465" t="s">
        <v>15047</v>
      </c>
      <c r="C19465" t="s">
        <v>15048</v>
      </c>
    </row>
    <row r="19466" spans="1:3">
      <c r="A19466" t="s">
        <v>17096</v>
      </c>
      <c r="B19466" t="s">
        <v>15047</v>
      </c>
      <c r="C19466" t="s">
        <v>15048</v>
      </c>
    </row>
    <row r="19467" spans="1:3">
      <c r="A19467" t="s">
        <v>17097</v>
      </c>
      <c r="B19467" t="s">
        <v>15047</v>
      </c>
      <c r="C19467" t="s">
        <v>15048</v>
      </c>
    </row>
    <row r="19468" spans="1:3">
      <c r="A19468" t="s">
        <v>17098</v>
      </c>
      <c r="B19468" t="s">
        <v>15417</v>
      </c>
      <c r="C19468" t="s">
        <v>15418</v>
      </c>
    </row>
    <row r="19469" spans="1:3">
      <c r="A19469" t="s">
        <v>17099</v>
      </c>
      <c r="B19469" t="s">
        <v>15047</v>
      </c>
      <c r="C19469" t="s">
        <v>15048</v>
      </c>
    </row>
    <row r="19470" spans="1:3">
      <c r="A19470" t="s">
        <v>17100</v>
      </c>
      <c r="B19470" t="s">
        <v>15047</v>
      </c>
      <c r="C19470" t="s">
        <v>15048</v>
      </c>
    </row>
    <row r="19471" spans="1:3">
      <c r="A19471" t="s">
        <v>17101</v>
      </c>
      <c r="B19471" t="s">
        <v>15047</v>
      </c>
      <c r="C19471" t="s">
        <v>15048</v>
      </c>
    </row>
    <row r="19472" spans="1:3">
      <c r="A19472" t="s">
        <v>17102</v>
      </c>
      <c r="B19472" t="s">
        <v>15047</v>
      </c>
      <c r="C19472" t="s">
        <v>15048</v>
      </c>
    </row>
    <row r="19473" spans="1:3">
      <c r="A19473" t="s">
        <v>17103</v>
      </c>
      <c r="B19473" t="s">
        <v>15047</v>
      </c>
      <c r="C19473" t="s">
        <v>15048</v>
      </c>
    </row>
    <row r="19474" spans="1:3">
      <c r="A19474" t="s">
        <v>17104</v>
      </c>
      <c r="B19474" t="s">
        <v>15047</v>
      </c>
      <c r="C19474" t="s">
        <v>15048</v>
      </c>
    </row>
    <row r="19475" spans="1:3">
      <c r="A19475" t="s">
        <v>17105</v>
      </c>
      <c r="B19475" t="s">
        <v>15047</v>
      </c>
      <c r="C19475" t="s">
        <v>15048</v>
      </c>
    </row>
    <row r="19476" spans="1:3">
      <c r="A19476" t="s">
        <v>17106</v>
      </c>
      <c r="B19476" t="s">
        <v>15047</v>
      </c>
      <c r="C19476" t="s">
        <v>15048</v>
      </c>
    </row>
    <row r="19477" spans="1:3">
      <c r="A19477" t="s">
        <v>17107</v>
      </c>
      <c r="B19477" t="s">
        <v>15047</v>
      </c>
      <c r="C19477" t="s">
        <v>15048</v>
      </c>
    </row>
    <row r="19478" spans="1:3">
      <c r="A19478" t="s">
        <v>17108</v>
      </c>
      <c r="B19478" t="s">
        <v>874</v>
      </c>
      <c r="C19478" t="s">
        <v>16760</v>
      </c>
    </row>
    <row r="19479" spans="1:3">
      <c r="A19479" t="s">
        <v>17109</v>
      </c>
      <c r="B19479" t="s">
        <v>874</v>
      </c>
      <c r="C19479" t="s">
        <v>16760</v>
      </c>
    </row>
    <row r="19480" spans="1:3">
      <c r="A19480" t="s">
        <v>17109</v>
      </c>
      <c r="B19480" t="s">
        <v>15417</v>
      </c>
      <c r="C19480" t="s">
        <v>15418</v>
      </c>
    </row>
    <row r="19481" spans="1:3">
      <c r="A19481" t="s">
        <v>17110</v>
      </c>
      <c r="B19481" t="s">
        <v>874</v>
      </c>
      <c r="C19481" t="s">
        <v>16760</v>
      </c>
    </row>
    <row r="19482" spans="1:3">
      <c r="A19482" t="s">
        <v>17111</v>
      </c>
      <c r="B19482" t="s">
        <v>874</v>
      </c>
      <c r="C19482" t="s">
        <v>16760</v>
      </c>
    </row>
    <row r="19483" spans="1:3">
      <c r="A19483" t="s">
        <v>17112</v>
      </c>
      <c r="B19483" t="s">
        <v>874</v>
      </c>
      <c r="C19483" t="s">
        <v>16760</v>
      </c>
    </row>
    <row r="19484" spans="1:3">
      <c r="A19484" t="s">
        <v>17113</v>
      </c>
      <c r="B19484" t="s">
        <v>874</v>
      </c>
      <c r="C19484" t="s">
        <v>16760</v>
      </c>
    </row>
    <row r="19485" spans="1:3">
      <c r="A19485" t="s">
        <v>17114</v>
      </c>
      <c r="B19485" t="s">
        <v>874</v>
      </c>
      <c r="C19485" t="s">
        <v>16760</v>
      </c>
    </row>
    <row r="19486" spans="1:3">
      <c r="A19486" t="s">
        <v>17115</v>
      </c>
      <c r="B19486" t="s">
        <v>874</v>
      </c>
      <c r="C19486" t="s">
        <v>16760</v>
      </c>
    </row>
    <row r="19487" spans="1:3">
      <c r="A19487" t="s">
        <v>17115</v>
      </c>
      <c r="B19487" t="s">
        <v>15417</v>
      </c>
      <c r="C19487" t="s">
        <v>15418</v>
      </c>
    </row>
    <row r="19488" spans="1:3">
      <c r="A19488" t="s">
        <v>17116</v>
      </c>
      <c r="B19488" t="s">
        <v>874</v>
      </c>
      <c r="C19488" t="s">
        <v>16760</v>
      </c>
    </row>
    <row r="19489" spans="1:3">
      <c r="A19489" t="s">
        <v>17117</v>
      </c>
      <c r="B19489" t="s">
        <v>15047</v>
      </c>
      <c r="C19489" t="s">
        <v>15048</v>
      </c>
    </row>
    <row r="19490" spans="1:3">
      <c r="A19490" t="s">
        <v>17118</v>
      </c>
      <c r="B19490" t="s">
        <v>15417</v>
      </c>
      <c r="C19490" t="s">
        <v>15418</v>
      </c>
    </row>
    <row r="19491" spans="1:3">
      <c r="A19491" t="s">
        <v>17119</v>
      </c>
      <c r="B19491" t="s">
        <v>15047</v>
      </c>
      <c r="C19491" t="s">
        <v>15048</v>
      </c>
    </row>
    <row r="19492" spans="1:3">
      <c r="A19492" t="s">
        <v>17120</v>
      </c>
      <c r="B19492" t="s">
        <v>15417</v>
      </c>
      <c r="C19492" t="s">
        <v>15418</v>
      </c>
    </row>
    <row r="19493" spans="1:3">
      <c r="A19493" t="s">
        <v>17121</v>
      </c>
      <c r="B19493" t="s">
        <v>15417</v>
      </c>
      <c r="C19493" t="s">
        <v>15418</v>
      </c>
    </row>
    <row r="19494" spans="1:3">
      <c r="A19494" t="s">
        <v>17122</v>
      </c>
      <c r="B19494" t="s">
        <v>15047</v>
      </c>
      <c r="C19494" t="s">
        <v>15048</v>
      </c>
    </row>
    <row r="19495" spans="1:3">
      <c r="A19495" t="s">
        <v>17123</v>
      </c>
      <c r="B19495" t="s">
        <v>15047</v>
      </c>
      <c r="C19495" t="s">
        <v>15048</v>
      </c>
    </row>
    <row r="19496" spans="1:3">
      <c r="A19496" t="s">
        <v>17124</v>
      </c>
      <c r="B19496" t="s">
        <v>15047</v>
      </c>
      <c r="C19496" t="s">
        <v>15048</v>
      </c>
    </row>
    <row r="19497" spans="1:3">
      <c r="A19497" t="s">
        <v>17125</v>
      </c>
      <c r="B19497" t="s">
        <v>15047</v>
      </c>
      <c r="C19497" t="s">
        <v>15048</v>
      </c>
    </row>
    <row r="19498" spans="1:3">
      <c r="A19498" t="s">
        <v>17126</v>
      </c>
      <c r="B19498" t="s">
        <v>15047</v>
      </c>
      <c r="C19498" t="s">
        <v>15048</v>
      </c>
    </row>
    <row r="19499" spans="1:3">
      <c r="A19499" t="s">
        <v>17127</v>
      </c>
      <c r="B19499" t="s">
        <v>15047</v>
      </c>
      <c r="C19499" t="s">
        <v>15048</v>
      </c>
    </row>
    <row r="19500" spans="1:3">
      <c r="A19500" t="s">
        <v>17128</v>
      </c>
      <c r="B19500" t="s">
        <v>15047</v>
      </c>
      <c r="C19500" t="s">
        <v>15048</v>
      </c>
    </row>
    <row r="19501" spans="1:3">
      <c r="A19501" t="s">
        <v>17129</v>
      </c>
      <c r="B19501" t="s">
        <v>15047</v>
      </c>
      <c r="C19501" t="s">
        <v>15048</v>
      </c>
    </row>
    <row r="19502" spans="1:3">
      <c r="A19502" t="s">
        <v>17130</v>
      </c>
      <c r="B19502" t="s">
        <v>15047</v>
      </c>
      <c r="C19502" t="s">
        <v>15048</v>
      </c>
    </row>
    <row r="19503" spans="1:3">
      <c r="A19503" t="s">
        <v>17131</v>
      </c>
      <c r="B19503" t="s">
        <v>15047</v>
      </c>
      <c r="C19503" t="s">
        <v>15048</v>
      </c>
    </row>
    <row r="19504" spans="1:3">
      <c r="A19504" t="s">
        <v>17132</v>
      </c>
      <c r="B19504" t="s">
        <v>15047</v>
      </c>
      <c r="C19504" t="s">
        <v>15048</v>
      </c>
    </row>
    <row r="19505" spans="1:3">
      <c r="A19505" t="s">
        <v>17133</v>
      </c>
      <c r="B19505" t="s">
        <v>15417</v>
      </c>
      <c r="C19505" t="s">
        <v>15418</v>
      </c>
    </row>
    <row r="19506" spans="1:3">
      <c r="A19506" t="s">
        <v>17134</v>
      </c>
      <c r="B19506" t="s">
        <v>15047</v>
      </c>
      <c r="C19506" t="s">
        <v>15048</v>
      </c>
    </row>
    <row r="19507" spans="1:3">
      <c r="A19507" t="s">
        <v>17135</v>
      </c>
      <c r="B19507" t="s">
        <v>15047</v>
      </c>
      <c r="C19507" t="s">
        <v>15048</v>
      </c>
    </row>
    <row r="19508" spans="1:3">
      <c r="A19508" t="s">
        <v>17136</v>
      </c>
      <c r="B19508" t="s">
        <v>15047</v>
      </c>
      <c r="C19508" t="s">
        <v>15048</v>
      </c>
    </row>
    <row r="19509" spans="1:3">
      <c r="A19509" t="s">
        <v>17137</v>
      </c>
      <c r="B19509" t="s">
        <v>15047</v>
      </c>
      <c r="C19509" t="s">
        <v>15048</v>
      </c>
    </row>
    <row r="19510" spans="1:3">
      <c r="A19510" t="s">
        <v>17138</v>
      </c>
      <c r="B19510" t="s">
        <v>874</v>
      </c>
      <c r="C19510" t="s">
        <v>16760</v>
      </c>
    </row>
    <row r="19511" spans="1:3">
      <c r="A19511" t="s">
        <v>17138</v>
      </c>
      <c r="B19511" t="s">
        <v>15047</v>
      </c>
      <c r="C19511" t="s">
        <v>15048</v>
      </c>
    </row>
    <row r="19512" spans="1:3">
      <c r="A19512" t="s">
        <v>17139</v>
      </c>
      <c r="B19512" t="s">
        <v>15047</v>
      </c>
      <c r="C19512" t="s">
        <v>15048</v>
      </c>
    </row>
    <row r="19513" spans="1:3">
      <c r="A19513" t="s">
        <v>17140</v>
      </c>
      <c r="B19513" t="s">
        <v>15047</v>
      </c>
      <c r="C19513" t="s">
        <v>15048</v>
      </c>
    </row>
    <row r="19514" spans="1:3">
      <c r="A19514" t="s">
        <v>17141</v>
      </c>
      <c r="B19514" t="s">
        <v>15047</v>
      </c>
      <c r="C19514" t="s">
        <v>15048</v>
      </c>
    </row>
    <row r="19515" spans="1:3">
      <c r="A19515" t="s">
        <v>17142</v>
      </c>
      <c r="B19515" t="s">
        <v>15047</v>
      </c>
      <c r="C19515" t="s">
        <v>15048</v>
      </c>
    </row>
    <row r="19516" spans="1:3">
      <c r="A19516" t="s">
        <v>17143</v>
      </c>
      <c r="B19516" t="s">
        <v>15047</v>
      </c>
      <c r="C19516" t="s">
        <v>15048</v>
      </c>
    </row>
    <row r="19517" spans="1:3">
      <c r="A19517" t="s">
        <v>17144</v>
      </c>
      <c r="B19517" t="s">
        <v>15047</v>
      </c>
      <c r="C19517" t="s">
        <v>15048</v>
      </c>
    </row>
    <row r="19518" spans="1:3">
      <c r="A19518" t="s">
        <v>17145</v>
      </c>
      <c r="B19518" t="s">
        <v>15047</v>
      </c>
      <c r="C19518" t="s">
        <v>15048</v>
      </c>
    </row>
    <row r="19519" spans="1:3">
      <c r="A19519" t="s">
        <v>17146</v>
      </c>
      <c r="B19519" t="s">
        <v>874</v>
      </c>
      <c r="C19519" t="s">
        <v>16760</v>
      </c>
    </row>
    <row r="19520" spans="1:3">
      <c r="A19520" t="s">
        <v>17146</v>
      </c>
      <c r="B19520" t="s">
        <v>15047</v>
      </c>
      <c r="C19520" t="s">
        <v>15048</v>
      </c>
    </row>
    <row r="19521" spans="1:3">
      <c r="A19521" t="s">
        <v>17147</v>
      </c>
      <c r="B19521" t="s">
        <v>15047</v>
      </c>
      <c r="C19521" t="s">
        <v>15048</v>
      </c>
    </row>
    <row r="19522" spans="1:3">
      <c r="A19522" t="s">
        <v>17148</v>
      </c>
      <c r="B19522" t="s">
        <v>15047</v>
      </c>
      <c r="C19522" t="s">
        <v>15048</v>
      </c>
    </row>
    <row r="19523" spans="1:3">
      <c r="A19523" t="s">
        <v>17149</v>
      </c>
      <c r="B19523" t="s">
        <v>15047</v>
      </c>
      <c r="C19523" t="s">
        <v>15048</v>
      </c>
    </row>
    <row r="19524" spans="1:3">
      <c r="A19524" t="s">
        <v>17150</v>
      </c>
      <c r="B19524" t="s">
        <v>15047</v>
      </c>
      <c r="C19524" t="s">
        <v>15048</v>
      </c>
    </row>
    <row r="19525" spans="1:3">
      <c r="A19525" t="s">
        <v>17151</v>
      </c>
      <c r="B19525" t="s">
        <v>15047</v>
      </c>
      <c r="C19525" t="s">
        <v>15048</v>
      </c>
    </row>
    <row r="19526" spans="1:3">
      <c r="A19526" t="s">
        <v>17152</v>
      </c>
      <c r="B19526" t="s">
        <v>15047</v>
      </c>
      <c r="C19526" t="s">
        <v>15048</v>
      </c>
    </row>
    <row r="19527" spans="1:3">
      <c r="A19527" t="s">
        <v>17153</v>
      </c>
      <c r="B19527" t="s">
        <v>15047</v>
      </c>
      <c r="C19527" t="s">
        <v>15048</v>
      </c>
    </row>
    <row r="19528" spans="1:3">
      <c r="A19528" t="s">
        <v>17154</v>
      </c>
      <c r="B19528" t="s">
        <v>874</v>
      </c>
      <c r="C19528" t="s">
        <v>16760</v>
      </c>
    </row>
    <row r="19529" spans="1:3">
      <c r="A19529" t="s">
        <v>17154</v>
      </c>
      <c r="B19529" t="s">
        <v>15047</v>
      </c>
      <c r="C19529" t="s">
        <v>15048</v>
      </c>
    </row>
    <row r="19530" spans="1:3">
      <c r="A19530" t="s">
        <v>17155</v>
      </c>
      <c r="B19530" t="s">
        <v>15047</v>
      </c>
      <c r="C19530" t="s">
        <v>15048</v>
      </c>
    </row>
    <row r="19531" spans="1:3">
      <c r="A19531" t="s">
        <v>17156</v>
      </c>
      <c r="B19531" t="s">
        <v>15047</v>
      </c>
      <c r="C19531" t="s">
        <v>15048</v>
      </c>
    </row>
    <row r="19532" spans="1:3">
      <c r="A19532" t="s">
        <v>17157</v>
      </c>
      <c r="B19532" t="s">
        <v>15047</v>
      </c>
      <c r="C19532" t="s">
        <v>15048</v>
      </c>
    </row>
    <row r="19533" spans="1:3">
      <c r="A19533" t="s">
        <v>17158</v>
      </c>
      <c r="B19533" t="s">
        <v>15047</v>
      </c>
      <c r="C19533" t="s">
        <v>15048</v>
      </c>
    </row>
    <row r="19534" spans="1:3">
      <c r="A19534" t="s">
        <v>17158</v>
      </c>
      <c r="B19534" t="s">
        <v>895</v>
      </c>
      <c r="C19534" t="s">
        <v>15056</v>
      </c>
    </row>
    <row r="19535" spans="1:3">
      <c r="A19535" t="s">
        <v>17159</v>
      </c>
      <c r="B19535" t="s">
        <v>15047</v>
      </c>
      <c r="C19535" t="s">
        <v>15048</v>
      </c>
    </row>
    <row r="19536" spans="1:3">
      <c r="A19536" t="s">
        <v>17160</v>
      </c>
      <c r="B19536" t="s">
        <v>15047</v>
      </c>
      <c r="C19536" t="s">
        <v>15048</v>
      </c>
    </row>
    <row r="19537" spans="1:3">
      <c r="A19537" t="s">
        <v>17161</v>
      </c>
      <c r="B19537" t="s">
        <v>874</v>
      </c>
      <c r="C19537" t="s">
        <v>16760</v>
      </c>
    </row>
    <row r="19538" spans="1:3">
      <c r="A19538" t="s">
        <v>17161</v>
      </c>
      <c r="B19538" t="s">
        <v>15417</v>
      </c>
      <c r="C19538" t="s">
        <v>15418</v>
      </c>
    </row>
    <row r="19539" spans="1:3">
      <c r="A19539" t="s">
        <v>17162</v>
      </c>
      <c r="B19539" t="s">
        <v>874</v>
      </c>
      <c r="C19539" t="s">
        <v>16760</v>
      </c>
    </row>
    <row r="19540" spans="1:3">
      <c r="A19540" t="s">
        <v>17162</v>
      </c>
      <c r="B19540" t="s">
        <v>15417</v>
      </c>
      <c r="C19540" t="s">
        <v>15418</v>
      </c>
    </row>
    <row r="19541" spans="1:3">
      <c r="A19541" t="s">
        <v>17163</v>
      </c>
      <c r="B19541" t="s">
        <v>874</v>
      </c>
      <c r="C19541" t="s">
        <v>16760</v>
      </c>
    </row>
    <row r="19542" spans="1:3">
      <c r="A19542" t="s">
        <v>17163</v>
      </c>
      <c r="B19542" t="s">
        <v>15417</v>
      </c>
      <c r="C19542" t="s">
        <v>15418</v>
      </c>
    </row>
    <row r="19543" spans="1:3">
      <c r="A19543" t="s">
        <v>17164</v>
      </c>
      <c r="B19543" t="s">
        <v>15417</v>
      </c>
      <c r="C19543" t="s">
        <v>15418</v>
      </c>
    </row>
    <row r="19544" spans="1:3">
      <c r="A19544" t="s">
        <v>17165</v>
      </c>
      <c r="B19544" t="s">
        <v>15417</v>
      </c>
      <c r="C19544" t="s">
        <v>15418</v>
      </c>
    </row>
    <row r="19545" spans="1:3">
      <c r="A19545" t="s">
        <v>17166</v>
      </c>
      <c r="B19545" t="s">
        <v>15417</v>
      </c>
      <c r="C19545" t="s">
        <v>15418</v>
      </c>
    </row>
    <row r="19546" spans="1:3">
      <c r="A19546" t="s">
        <v>17167</v>
      </c>
      <c r="B19546" t="s">
        <v>15417</v>
      </c>
      <c r="C19546" t="s">
        <v>15418</v>
      </c>
    </row>
    <row r="19547" spans="1:3">
      <c r="A19547" t="s">
        <v>17168</v>
      </c>
      <c r="B19547" t="s">
        <v>15417</v>
      </c>
      <c r="C19547" t="s">
        <v>15418</v>
      </c>
    </row>
    <row r="19548" spans="1:3">
      <c r="A19548" t="s">
        <v>17169</v>
      </c>
      <c r="B19548" t="s">
        <v>15417</v>
      </c>
      <c r="C19548" t="s">
        <v>15418</v>
      </c>
    </row>
    <row r="19549" spans="1:3">
      <c r="A19549" t="s">
        <v>17170</v>
      </c>
      <c r="B19549" t="s">
        <v>15417</v>
      </c>
      <c r="C19549" t="s">
        <v>15418</v>
      </c>
    </row>
    <row r="19550" spans="1:3">
      <c r="A19550" t="s">
        <v>17171</v>
      </c>
      <c r="B19550" t="s">
        <v>15417</v>
      </c>
      <c r="C19550" t="s">
        <v>15418</v>
      </c>
    </row>
    <row r="19551" spans="1:3">
      <c r="A19551" t="s">
        <v>17172</v>
      </c>
      <c r="B19551" t="s">
        <v>15417</v>
      </c>
      <c r="C19551" t="s">
        <v>15418</v>
      </c>
    </row>
    <row r="19552" spans="1:3">
      <c r="A19552" t="s">
        <v>17173</v>
      </c>
      <c r="B19552" t="s">
        <v>15417</v>
      </c>
      <c r="C19552" t="s">
        <v>15418</v>
      </c>
    </row>
    <row r="19553" spans="1:3">
      <c r="A19553" t="s">
        <v>17174</v>
      </c>
      <c r="B19553" t="s">
        <v>15417</v>
      </c>
      <c r="C19553" t="s">
        <v>15418</v>
      </c>
    </row>
    <row r="19554" spans="1:3">
      <c r="A19554" t="s">
        <v>17175</v>
      </c>
      <c r="B19554" t="s">
        <v>15417</v>
      </c>
      <c r="C19554" t="s">
        <v>15418</v>
      </c>
    </row>
    <row r="19555" spans="1:3">
      <c r="A19555" t="s">
        <v>17176</v>
      </c>
      <c r="B19555" t="s">
        <v>15047</v>
      </c>
      <c r="C19555" t="s">
        <v>15048</v>
      </c>
    </row>
    <row r="19556" spans="1:3">
      <c r="A19556" t="s">
        <v>17177</v>
      </c>
      <c r="B19556" t="s">
        <v>15417</v>
      </c>
      <c r="C19556" t="s">
        <v>15418</v>
      </c>
    </row>
    <row r="19557" spans="1:3">
      <c r="A19557" t="s">
        <v>17178</v>
      </c>
      <c r="B19557" t="s">
        <v>7976</v>
      </c>
      <c r="C19557" t="s">
        <v>7977</v>
      </c>
    </row>
    <row r="19558" spans="1:3">
      <c r="A19558" t="s">
        <v>17178</v>
      </c>
      <c r="B19558" t="s">
        <v>15417</v>
      </c>
      <c r="C19558" t="s">
        <v>15418</v>
      </c>
    </row>
    <row r="19559" spans="1:3">
      <c r="A19559" t="s">
        <v>17178</v>
      </c>
      <c r="B19559" t="s">
        <v>15047</v>
      </c>
      <c r="C19559" t="s">
        <v>15048</v>
      </c>
    </row>
    <row r="19560" spans="1:3">
      <c r="A19560" t="s">
        <v>17179</v>
      </c>
      <c r="B19560" t="s">
        <v>874</v>
      </c>
      <c r="C19560" t="s">
        <v>16760</v>
      </c>
    </row>
    <row r="19561" spans="1:3">
      <c r="A19561" t="s">
        <v>17179</v>
      </c>
      <c r="B19561" t="s">
        <v>15047</v>
      </c>
      <c r="C19561" t="s">
        <v>15048</v>
      </c>
    </row>
    <row r="19562" spans="1:3">
      <c r="A19562" t="s">
        <v>17180</v>
      </c>
      <c r="B19562" t="s">
        <v>874</v>
      </c>
      <c r="C19562" t="s">
        <v>16760</v>
      </c>
    </row>
    <row r="19563" spans="1:3">
      <c r="A19563" t="s">
        <v>17180</v>
      </c>
      <c r="B19563" t="s">
        <v>15047</v>
      </c>
      <c r="C19563" t="s">
        <v>15048</v>
      </c>
    </row>
    <row r="19564" spans="1:3">
      <c r="A19564" t="s">
        <v>17181</v>
      </c>
      <c r="B19564" t="s">
        <v>15047</v>
      </c>
      <c r="C19564" t="s">
        <v>15048</v>
      </c>
    </row>
    <row r="19565" spans="1:3">
      <c r="A19565" t="s">
        <v>17182</v>
      </c>
      <c r="B19565" t="s">
        <v>15417</v>
      </c>
      <c r="C19565" t="s">
        <v>15418</v>
      </c>
    </row>
    <row r="19566" spans="1:3">
      <c r="A19566" t="s">
        <v>17183</v>
      </c>
      <c r="B19566" t="s">
        <v>15417</v>
      </c>
      <c r="C19566" t="s">
        <v>15418</v>
      </c>
    </row>
    <row r="19567" spans="1:3">
      <c r="A19567" t="s">
        <v>17184</v>
      </c>
      <c r="B19567" t="s">
        <v>15417</v>
      </c>
      <c r="C19567" t="s">
        <v>15418</v>
      </c>
    </row>
    <row r="19568" spans="1:3">
      <c r="A19568" t="s">
        <v>17185</v>
      </c>
      <c r="B19568" t="s">
        <v>15417</v>
      </c>
      <c r="C19568" t="s">
        <v>15418</v>
      </c>
    </row>
    <row r="19569" spans="1:3">
      <c r="A19569" t="s">
        <v>17186</v>
      </c>
      <c r="B19569" t="s">
        <v>15047</v>
      </c>
      <c r="C19569" t="s">
        <v>15048</v>
      </c>
    </row>
    <row r="19570" spans="1:3">
      <c r="A19570" t="s">
        <v>17187</v>
      </c>
      <c r="B19570" t="s">
        <v>15417</v>
      </c>
      <c r="C19570" t="s">
        <v>15418</v>
      </c>
    </row>
    <row r="19571" spans="1:3">
      <c r="A19571" t="s">
        <v>17188</v>
      </c>
      <c r="B19571" t="s">
        <v>15417</v>
      </c>
      <c r="C19571" t="s">
        <v>15418</v>
      </c>
    </row>
    <row r="19572" spans="1:3">
      <c r="A19572" t="s">
        <v>17189</v>
      </c>
      <c r="B19572" t="s">
        <v>15417</v>
      </c>
      <c r="C19572" t="s">
        <v>15418</v>
      </c>
    </row>
    <row r="19573" spans="1:3">
      <c r="A19573" t="s">
        <v>17190</v>
      </c>
      <c r="B19573" t="s">
        <v>15417</v>
      </c>
      <c r="C19573" t="s">
        <v>15418</v>
      </c>
    </row>
    <row r="19574" spans="1:3">
      <c r="A19574" t="s">
        <v>17191</v>
      </c>
      <c r="B19574" t="s">
        <v>15417</v>
      </c>
      <c r="C19574" t="s">
        <v>15418</v>
      </c>
    </row>
    <row r="19575" spans="1:3">
      <c r="A19575" t="s">
        <v>17192</v>
      </c>
      <c r="B19575" t="s">
        <v>874</v>
      </c>
      <c r="C19575" t="s">
        <v>16760</v>
      </c>
    </row>
    <row r="19576" spans="1:3">
      <c r="A19576" t="s">
        <v>17192</v>
      </c>
      <c r="B19576" t="s">
        <v>15417</v>
      </c>
      <c r="C19576" t="s">
        <v>15418</v>
      </c>
    </row>
    <row r="19577" spans="1:3">
      <c r="A19577" t="s">
        <v>17193</v>
      </c>
      <c r="B19577" t="s">
        <v>15417</v>
      </c>
      <c r="C19577" t="s">
        <v>15418</v>
      </c>
    </row>
    <row r="19578" spans="1:3">
      <c r="A19578" t="s">
        <v>17194</v>
      </c>
      <c r="B19578" t="s">
        <v>15417</v>
      </c>
      <c r="C19578" t="s">
        <v>15418</v>
      </c>
    </row>
    <row r="19579" spans="1:3">
      <c r="A19579" t="s">
        <v>17195</v>
      </c>
      <c r="B19579" t="s">
        <v>15417</v>
      </c>
      <c r="C19579" t="s">
        <v>15418</v>
      </c>
    </row>
    <row r="19580" spans="1:3">
      <c r="A19580" t="s">
        <v>17196</v>
      </c>
      <c r="B19580" t="s">
        <v>15417</v>
      </c>
      <c r="C19580" t="s">
        <v>15418</v>
      </c>
    </row>
    <row r="19581" spans="1:3">
      <c r="A19581" t="s">
        <v>17197</v>
      </c>
      <c r="B19581" t="s">
        <v>15417</v>
      </c>
      <c r="C19581" t="s">
        <v>15418</v>
      </c>
    </row>
    <row r="19582" spans="1:3">
      <c r="A19582" t="s">
        <v>17198</v>
      </c>
      <c r="B19582" t="s">
        <v>15417</v>
      </c>
      <c r="C19582" t="s">
        <v>15418</v>
      </c>
    </row>
    <row r="19583" spans="1:3">
      <c r="A19583" t="s">
        <v>17199</v>
      </c>
      <c r="B19583" t="s">
        <v>15047</v>
      </c>
      <c r="C19583" t="s">
        <v>15048</v>
      </c>
    </row>
    <row r="19584" spans="1:3">
      <c r="A19584" t="s">
        <v>17200</v>
      </c>
      <c r="B19584" t="s">
        <v>15047</v>
      </c>
      <c r="C19584" t="s">
        <v>15048</v>
      </c>
    </row>
    <row r="19585" spans="1:3">
      <c r="A19585" t="s">
        <v>17201</v>
      </c>
      <c r="B19585" t="s">
        <v>15417</v>
      </c>
      <c r="C19585" t="s">
        <v>15418</v>
      </c>
    </row>
    <row r="19586" spans="1:3">
      <c r="A19586" t="s">
        <v>17202</v>
      </c>
      <c r="B19586" t="s">
        <v>15047</v>
      </c>
      <c r="C19586" t="s">
        <v>15048</v>
      </c>
    </row>
    <row r="19587" spans="1:3">
      <c r="A19587" t="s">
        <v>17203</v>
      </c>
      <c r="B19587" t="s">
        <v>874</v>
      </c>
      <c r="C19587" t="s">
        <v>16760</v>
      </c>
    </row>
    <row r="19588" spans="1:3">
      <c r="A19588" t="s">
        <v>17203</v>
      </c>
      <c r="B19588" t="s">
        <v>15417</v>
      </c>
      <c r="C19588" t="s">
        <v>15418</v>
      </c>
    </row>
    <row r="19589" spans="1:3">
      <c r="A19589" t="s">
        <v>17204</v>
      </c>
      <c r="B19589" t="s">
        <v>15417</v>
      </c>
      <c r="C19589" t="s">
        <v>15418</v>
      </c>
    </row>
    <row r="19590" spans="1:3">
      <c r="A19590" t="s">
        <v>17205</v>
      </c>
      <c r="B19590" t="s">
        <v>15417</v>
      </c>
      <c r="C19590" t="s">
        <v>15418</v>
      </c>
    </row>
    <row r="19591" spans="1:3">
      <c r="A19591" t="s">
        <v>17206</v>
      </c>
      <c r="B19591" t="s">
        <v>15417</v>
      </c>
      <c r="C19591" t="s">
        <v>15418</v>
      </c>
    </row>
    <row r="19592" spans="1:3">
      <c r="A19592" t="s">
        <v>17207</v>
      </c>
      <c r="B19592" t="s">
        <v>15417</v>
      </c>
      <c r="C19592" t="s">
        <v>15418</v>
      </c>
    </row>
    <row r="19593" spans="1:3">
      <c r="A19593" t="s">
        <v>17208</v>
      </c>
      <c r="B19593" t="s">
        <v>15417</v>
      </c>
      <c r="C19593" t="s">
        <v>15418</v>
      </c>
    </row>
    <row r="19594" spans="1:3">
      <c r="A19594" t="s">
        <v>17209</v>
      </c>
      <c r="B19594" t="s">
        <v>15417</v>
      </c>
      <c r="C19594" t="s">
        <v>15418</v>
      </c>
    </row>
    <row r="19595" spans="1:3">
      <c r="A19595" t="s">
        <v>17210</v>
      </c>
      <c r="B19595" t="s">
        <v>15417</v>
      </c>
      <c r="C19595" t="s">
        <v>15418</v>
      </c>
    </row>
    <row r="19596" spans="1:3">
      <c r="A19596" t="s">
        <v>17211</v>
      </c>
      <c r="B19596" t="s">
        <v>15417</v>
      </c>
      <c r="C19596" t="s">
        <v>15418</v>
      </c>
    </row>
    <row r="19597" spans="1:3">
      <c r="A19597" t="s">
        <v>17212</v>
      </c>
      <c r="B19597" t="s">
        <v>15417</v>
      </c>
      <c r="C19597" t="s">
        <v>15418</v>
      </c>
    </row>
    <row r="19598" spans="1:3">
      <c r="A19598" t="s">
        <v>17213</v>
      </c>
      <c r="B19598" t="s">
        <v>15417</v>
      </c>
      <c r="C19598" t="s">
        <v>15418</v>
      </c>
    </row>
    <row r="19599" spans="1:3">
      <c r="A19599" t="s">
        <v>17214</v>
      </c>
      <c r="B19599" t="s">
        <v>15417</v>
      </c>
      <c r="C19599" t="s">
        <v>15418</v>
      </c>
    </row>
    <row r="19600" spans="1:3">
      <c r="A19600" t="s">
        <v>17215</v>
      </c>
      <c r="B19600" t="s">
        <v>15417</v>
      </c>
      <c r="C19600" t="s">
        <v>15418</v>
      </c>
    </row>
    <row r="19601" spans="1:3">
      <c r="A19601" t="s">
        <v>17216</v>
      </c>
      <c r="B19601" t="s">
        <v>15417</v>
      </c>
      <c r="C19601" t="s">
        <v>15418</v>
      </c>
    </row>
    <row r="19602" spans="1:3">
      <c r="A19602" t="s">
        <v>17217</v>
      </c>
      <c r="B19602" t="s">
        <v>15417</v>
      </c>
      <c r="C19602" t="s">
        <v>15418</v>
      </c>
    </row>
    <row r="19603" spans="1:3">
      <c r="A19603" t="s">
        <v>17218</v>
      </c>
      <c r="B19603" t="s">
        <v>874</v>
      </c>
      <c r="C19603" t="s">
        <v>16760</v>
      </c>
    </row>
    <row r="19604" spans="1:3">
      <c r="A19604" t="s">
        <v>17218</v>
      </c>
      <c r="B19604" t="s">
        <v>15417</v>
      </c>
      <c r="C19604" t="s">
        <v>15418</v>
      </c>
    </row>
    <row r="19605" spans="1:3">
      <c r="A19605" t="s">
        <v>17219</v>
      </c>
      <c r="B19605" t="s">
        <v>15417</v>
      </c>
      <c r="C19605" t="s">
        <v>15418</v>
      </c>
    </row>
    <row r="19606" spans="1:3">
      <c r="A19606" t="s">
        <v>17220</v>
      </c>
      <c r="B19606" t="s">
        <v>874</v>
      </c>
      <c r="C19606" t="s">
        <v>16760</v>
      </c>
    </row>
    <row r="19607" spans="1:3">
      <c r="A19607" t="s">
        <v>17220</v>
      </c>
      <c r="B19607" t="s">
        <v>15417</v>
      </c>
      <c r="C19607" t="s">
        <v>15418</v>
      </c>
    </row>
    <row r="19608" spans="1:3">
      <c r="A19608" t="s">
        <v>17221</v>
      </c>
      <c r="B19608" t="s">
        <v>15417</v>
      </c>
      <c r="C19608" t="s">
        <v>15418</v>
      </c>
    </row>
    <row r="19609" spans="1:3">
      <c r="A19609" t="s">
        <v>17222</v>
      </c>
      <c r="B19609" t="s">
        <v>874</v>
      </c>
      <c r="C19609" t="s">
        <v>16760</v>
      </c>
    </row>
    <row r="19610" spans="1:3">
      <c r="A19610" t="s">
        <v>17222</v>
      </c>
      <c r="B19610" t="s">
        <v>15417</v>
      </c>
      <c r="C19610" t="s">
        <v>15418</v>
      </c>
    </row>
    <row r="19611" spans="1:3">
      <c r="A19611" t="s">
        <v>17223</v>
      </c>
      <c r="B19611" t="s">
        <v>874</v>
      </c>
      <c r="C19611" t="s">
        <v>16760</v>
      </c>
    </row>
    <row r="19612" spans="1:3">
      <c r="A19612" t="s">
        <v>17223</v>
      </c>
      <c r="B19612" t="s">
        <v>15417</v>
      </c>
      <c r="C19612" t="s">
        <v>15418</v>
      </c>
    </row>
    <row r="19613" spans="1:3">
      <c r="A19613" t="s">
        <v>17224</v>
      </c>
      <c r="B19613" t="s">
        <v>15417</v>
      </c>
      <c r="C19613" t="s">
        <v>15418</v>
      </c>
    </row>
    <row r="19614" spans="1:3">
      <c r="A19614" t="s">
        <v>17225</v>
      </c>
      <c r="B19614" t="s">
        <v>874</v>
      </c>
      <c r="C19614" t="s">
        <v>16760</v>
      </c>
    </row>
    <row r="19615" spans="1:3">
      <c r="A19615" t="s">
        <v>17225</v>
      </c>
      <c r="B19615" t="s">
        <v>15417</v>
      </c>
      <c r="C19615" t="s">
        <v>15418</v>
      </c>
    </row>
    <row r="19616" spans="1:3">
      <c r="A19616" t="s">
        <v>17226</v>
      </c>
      <c r="B19616" t="s">
        <v>15417</v>
      </c>
      <c r="C19616" t="s">
        <v>15418</v>
      </c>
    </row>
    <row r="19617" spans="1:3">
      <c r="A19617" t="s">
        <v>17227</v>
      </c>
      <c r="B19617" t="s">
        <v>15417</v>
      </c>
      <c r="C19617" t="s">
        <v>15418</v>
      </c>
    </row>
    <row r="19618" spans="1:3">
      <c r="A19618" t="s">
        <v>17228</v>
      </c>
      <c r="B19618" t="s">
        <v>15417</v>
      </c>
      <c r="C19618" t="s">
        <v>15418</v>
      </c>
    </row>
    <row r="19619" spans="1:3">
      <c r="A19619" t="s">
        <v>17229</v>
      </c>
      <c r="B19619" t="s">
        <v>15417</v>
      </c>
      <c r="C19619" t="s">
        <v>15418</v>
      </c>
    </row>
    <row r="19620" spans="1:3">
      <c r="A19620" t="s">
        <v>17229</v>
      </c>
      <c r="B19620" t="s">
        <v>15047</v>
      </c>
      <c r="C19620" t="s">
        <v>15048</v>
      </c>
    </row>
    <row r="19621" spans="1:3">
      <c r="A19621" t="s">
        <v>17230</v>
      </c>
      <c r="B19621" t="s">
        <v>15417</v>
      </c>
      <c r="C19621" t="s">
        <v>15418</v>
      </c>
    </row>
    <row r="19622" spans="1:3">
      <c r="A19622" t="s">
        <v>17231</v>
      </c>
      <c r="B19622" t="s">
        <v>15417</v>
      </c>
      <c r="C19622" t="s">
        <v>15418</v>
      </c>
    </row>
    <row r="19623" spans="1:3">
      <c r="A19623" t="s">
        <v>17231</v>
      </c>
      <c r="B19623" t="s">
        <v>15047</v>
      </c>
      <c r="C19623" t="s">
        <v>15048</v>
      </c>
    </row>
    <row r="19624" spans="1:3">
      <c r="A19624" t="s">
        <v>17232</v>
      </c>
      <c r="B19624" t="s">
        <v>15417</v>
      </c>
      <c r="C19624" t="s">
        <v>15418</v>
      </c>
    </row>
    <row r="19625" spans="1:3">
      <c r="A19625" t="s">
        <v>17233</v>
      </c>
      <c r="B19625" t="s">
        <v>15417</v>
      </c>
      <c r="C19625" t="s">
        <v>15418</v>
      </c>
    </row>
    <row r="19626" spans="1:3">
      <c r="A19626" t="s">
        <v>17234</v>
      </c>
      <c r="B19626" t="s">
        <v>15417</v>
      </c>
      <c r="C19626" t="s">
        <v>15418</v>
      </c>
    </row>
    <row r="19627" spans="1:3">
      <c r="A19627" t="s">
        <v>17234</v>
      </c>
      <c r="B19627" t="s">
        <v>15047</v>
      </c>
      <c r="C19627" t="s">
        <v>15048</v>
      </c>
    </row>
    <row r="19628" spans="1:3">
      <c r="A19628" t="s">
        <v>17235</v>
      </c>
      <c r="B19628" t="s">
        <v>15417</v>
      </c>
      <c r="C19628" t="s">
        <v>15418</v>
      </c>
    </row>
    <row r="19629" spans="1:3">
      <c r="A19629" t="s">
        <v>17236</v>
      </c>
      <c r="B19629" t="s">
        <v>15417</v>
      </c>
      <c r="C19629" t="s">
        <v>15418</v>
      </c>
    </row>
    <row r="19630" spans="1:3">
      <c r="A19630" t="s">
        <v>17237</v>
      </c>
      <c r="B19630" t="s">
        <v>15417</v>
      </c>
      <c r="C19630" t="s">
        <v>15418</v>
      </c>
    </row>
    <row r="19631" spans="1:3">
      <c r="A19631" t="s">
        <v>17238</v>
      </c>
      <c r="B19631" t="s">
        <v>15417</v>
      </c>
      <c r="C19631" t="s">
        <v>15418</v>
      </c>
    </row>
    <row r="19632" spans="1:3">
      <c r="A19632" t="s">
        <v>17239</v>
      </c>
      <c r="B19632" t="s">
        <v>15417</v>
      </c>
      <c r="C19632" t="s">
        <v>15418</v>
      </c>
    </row>
    <row r="19633" spans="1:3">
      <c r="A19633" t="s">
        <v>17240</v>
      </c>
      <c r="B19633" t="s">
        <v>15417</v>
      </c>
      <c r="C19633" t="s">
        <v>15418</v>
      </c>
    </row>
    <row r="19634" spans="1:3">
      <c r="A19634" t="s">
        <v>17241</v>
      </c>
      <c r="B19634" t="s">
        <v>15417</v>
      </c>
      <c r="C19634" t="s">
        <v>15418</v>
      </c>
    </row>
    <row r="19635" spans="1:3">
      <c r="A19635" t="s">
        <v>17242</v>
      </c>
      <c r="B19635" t="s">
        <v>15417</v>
      </c>
      <c r="C19635" t="s">
        <v>15418</v>
      </c>
    </row>
    <row r="19636" spans="1:3">
      <c r="A19636" t="s">
        <v>17243</v>
      </c>
      <c r="B19636" t="s">
        <v>15417</v>
      </c>
      <c r="C19636" t="s">
        <v>15418</v>
      </c>
    </row>
    <row r="19637" spans="1:3">
      <c r="A19637" t="s">
        <v>17244</v>
      </c>
      <c r="B19637" t="s">
        <v>15417</v>
      </c>
      <c r="C19637" t="s">
        <v>15418</v>
      </c>
    </row>
    <row r="19638" spans="1:3">
      <c r="A19638" t="s">
        <v>17245</v>
      </c>
      <c r="B19638" t="s">
        <v>15417</v>
      </c>
      <c r="C19638" t="s">
        <v>15418</v>
      </c>
    </row>
    <row r="19639" spans="1:3">
      <c r="A19639" t="s">
        <v>17246</v>
      </c>
      <c r="B19639" t="s">
        <v>15417</v>
      </c>
      <c r="C19639" t="s">
        <v>15418</v>
      </c>
    </row>
    <row r="19640" spans="1:3">
      <c r="A19640" t="s">
        <v>17247</v>
      </c>
      <c r="B19640" t="s">
        <v>15417</v>
      </c>
      <c r="C19640" t="s">
        <v>15418</v>
      </c>
    </row>
    <row r="19641" spans="1:3">
      <c r="A19641" t="s">
        <v>17248</v>
      </c>
      <c r="B19641" t="s">
        <v>15417</v>
      </c>
      <c r="C19641" t="s">
        <v>15418</v>
      </c>
    </row>
    <row r="19642" spans="1:3">
      <c r="A19642" t="s">
        <v>17249</v>
      </c>
      <c r="B19642" t="s">
        <v>15417</v>
      </c>
      <c r="C19642" t="s">
        <v>15418</v>
      </c>
    </row>
    <row r="19643" spans="1:3">
      <c r="A19643" t="s">
        <v>17250</v>
      </c>
      <c r="B19643" t="s">
        <v>15417</v>
      </c>
      <c r="C19643" t="s">
        <v>15418</v>
      </c>
    </row>
    <row r="19644" spans="1:3">
      <c r="A19644" t="s">
        <v>17251</v>
      </c>
      <c r="B19644" t="s">
        <v>15417</v>
      </c>
      <c r="C19644" t="s">
        <v>15418</v>
      </c>
    </row>
    <row r="19645" spans="1:3">
      <c r="A19645" t="s">
        <v>17252</v>
      </c>
      <c r="B19645" t="s">
        <v>15417</v>
      </c>
      <c r="C19645" t="s">
        <v>15418</v>
      </c>
    </row>
    <row r="19646" spans="1:3">
      <c r="A19646" t="s">
        <v>17253</v>
      </c>
      <c r="B19646" t="s">
        <v>15417</v>
      </c>
      <c r="C19646" t="s">
        <v>15418</v>
      </c>
    </row>
    <row r="19647" spans="1:3">
      <c r="A19647" t="s">
        <v>17254</v>
      </c>
      <c r="B19647" t="s">
        <v>15417</v>
      </c>
      <c r="C19647" t="s">
        <v>15418</v>
      </c>
    </row>
    <row r="19648" spans="1:3">
      <c r="A19648" t="s">
        <v>17255</v>
      </c>
      <c r="B19648" t="s">
        <v>15417</v>
      </c>
      <c r="C19648" t="s">
        <v>15418</v>
      </c>
    </row>
    <row r="19649" spans="1:3">
      <c r="A19649" t="s">
        <v>17256</v>
      </c>
      <c r="B19649" t="s">
        <v>15417</v>
      </c>
      <c r="C19649" t="s">
        <v>15418</v>
      </c>
    </row>
    <row r="19650" spans="1:3">
      <c r="A19650" t="s">
        <v>17257</v>
      </c>
      <c r="B19650" t="s">
        <v>15417</v>
      </c>
      <c r="C19650" t="s">
        <v>15418</v>
      </c>
    </row>
    <row r="19651" spans="1:3">
      <c r="A19651" t="s">
        <v>17258</v>
      </c>
      <c r="B19651" t="s">
        <v>15417</v>
      </c>
      <c r="C19651" t="s">
        <v>15418</v>
      </c>
    </row>
    <row r="19652" spans="1:3">
      <c r="A19652" t="s">
        <v>17259</v>
      </c>
      <c r="B19652" t="s">
        <v>15417</v>
      </c>
      <c r="C19652" t="s">
        <v>15418</v>
      </c>
    </row>
    <row r="19653" spans="1:3">
      <c r="A19653" t="s">
        <v>17260</v>
      </c>
      <c r="B19653" t="s">
        <v>15417</v>
      </c>
      <c r="C19653" t="s">
        <v>15418</v>
      </c>
    </row>
    <row r="19654" spans="1:3">
      <c r="A19654" t="s">
        <v>17261</v>
      </c>
      <c r="B19654" t="s">
        <v>15417</v>
      </c>
      <c r="C19654" t="s">
        <v>15418</v>
      </c>
    </row>
    <row r="19655" spans="1:3">
      <c r="A19655" t="s">
        <v>17262</v>
      </c>
      <c r="B19655" t="s">
        <v>15417</v>
      </c>
      <c r="C19655" t="s">
        <v>15418</v>
      </c>
    </row>
    <row r="19656" spans="1:3">
      <c r="A19656" t="s">
        <v>17263</v>
      </c>
      <c r="B19656" t="s">
        <v>15417</v>
      </c>
      <c r="C19656" t="s">
        <v>15418</v>
      </c>
    </row>
    <row r="19657" spans="1:3">
      <c r="A19657" t="s">
        <v>17264</v>
      </c>
      <c r="B19657" t="s">
        <v>15417</v>
      </c>
      <c r="C19657" t="s">
        <v>15418</v>
      </c>
    </row>
    <row r="19658" spans="1:3">
      <c r="A19658" t="s">
        <v>17265</v>
      </c>
      <c r="B19658" t="s">
        <v>15417</v>
      </c>
      <c r="C19658" t="s">
        <v>15418</v>
      </c>
    </row>
    <row r="19659" spans="1:3">
      <c r="A19659" t="s">
        <v>17266</v>
      </c>
      <c r="B19659" t="s">
        <v>15417</v>
      </c>
      <c r="C19659" t="s">
        <v>15418</v>
      </c>
    </row>
    <row r="19660" spans="1:3">
      <c r="A19660" t="s">
        <v>17267</v>
      </c>
      <c r="B19660" t="s">
        <v>15417</v>
      </c>
      <c r="C19660" t="s">
        <v>15418</v>
      </c>
    </row>
    <row r="19661" spans="1:3">
      <c r="A19661" t="s">
        <v>17268</v>
      </c>
      <c r="B19661" t="s">
        <v>15417</v>
      </c>
      <c r="C19661" t="s">
        <v>15418</v>
      </c>
    </row>
    <row r="19662" spans="1:3">
      <c r="A19662" t="s">
        <v>17269</v>
      </c>
      <c r="B19662" t="s">
        <v>15417</v>
      </c>
      <c r="C19662" t="s">
        <v>15418</v>
      </c>
    </row>
    <row r="19663" spans="1:3">
      <c r="A19663" t="s">
        <v>17270</v>
      </c>
      <c r="B19663" t="s">
        <v>15417</v>
      </c>
      <c r="C19663" t="s">
        <v>15418</v>
      </c>
    </row>
    <row r="19664" spans="1:3">
      <c r="A19664" t="s">
        <v>17271</v>
      </c>
      <c r="B19664" t="s">
        <v>15417</v>
      </c>
      <c r="C19664" t="s">
        <v>15418</v>
      </c>
    </row>
    <row r="19665" spans="1:3">
      <c r="A19665" t="s">
        <v>17272</v>
      </c>
      <c r="B19665" t="s">
        <v>15417</v>
      </c>
      <c r="C19665" t="s">
        <v>15418</v>
      </c>
    </row>
    <row r="19666" spans="1:3">
      <c r="A19666" t="s">
        <v>17273</v>
      </c>
      <c r="B19666" t="s">
        <v>15417</v>
      </c>
      <c r="C19666" t="s">
        <v>15418</v>
      </c>
    </row>
    <row r="19667" spans="1:3">
      <c r="A19667" t="s">
        <v>17274</v>
      </c>
      <c r="B19667" t="s">
        <v>15417</v>
      </c>
      <c r="C19667" t="s">
        <v>15418</v>
      </c>
    </row>
    <row r="19668" spans="1:3">
      <c r="A19668" t="s">
        <v>17275</v>
      </c>
      <c r="B19668" t="s">
        <v>15417</v>
      </c>
      <c r="C19668" t="s">
        <v>15418</v>
      </c>
    </row>
    <row r="19669" spans="1:3">
      <c r="A19669" t="s">
        <v>17276</v>
      </c>
      <c r="B19669" t="s">
        <v>15417</v>
      </c>
      <c r="C19669" t="s">
        <v>15418</v>
      </c>
    </row>
    <row r="19670" spans="1:3">
      <c r="A19670" t="s">
        <v>17277</v>
      </c>
      <c r="B19670" t="s">
        <v>15417</v>
      </c>
      <c r="C19670" t="s">
        <v>15418</v>
      </c>
    </row>
    <row r="19671" spans="1:3">
      <c r="A19671" t="s">
        <v>17278</v>
      </c>
      <c r="B19671" t="s">
        <v>15417</v>
      </c>
      <c r="C19671" t="s">
        <v>15418</v>
      </c>
    </row>
    <row r="19672" spans="1:3">
      <c r="A19672" t="s">
        <v>17279</v>
      </c>
      <c r="B19672" t="s">
        <v>15417</v>
      </c>
      <c r="C19672" t="s">
        <v>15418</v>
      </c>
    </row>
    <row r="19673" spans="1:3">
      <c r="A19673" t="s">
        <v>17280</v>
      </c>
      <c r="B19673" t="s">
        <v>15417</v>
      </c>
      <c r="C19673" t="s">
        <v>15418</v>
      </c>
    </row>
    <row r="19674" spans="1:3">
      <c r="A19674" t="s">
        <v>17281</v>
      </c>
      <c r="B19674" t="s">
        <v>15417</v>
      </c>
      <c r="C19674" t="s">
        <v>15418</v>
      </c>
    </row>
    <row r="19675" spans="1:3">
      <c r="A19675" t="s">
        <v>17282</v>
      </c>
      <c r="B19675" t="s">
        <v>15417</v>
      </c>
      <c r="C19675" t="s">
        <v>15418</v>
      </c>
    </row>
    <row r="19676" spans="1:3">
      <c r="A19676" t="s">
        <v>17283</v>
      </c>
      <c r="B19676" t="s">
        <v>15417</v>
      </c>
      <c r="C19676" t="s">
        <v>15418</v>
      </c>
    </row>
    <row r="19677" spans="1:3">
      <c r="A19677" t="s">
        <v>17284</v>
      </c>
      <c r="B19677" t="s">
        <v>15417</v>
      </c>
      <c r="C19677" t="s">
        <v>15418</v>
      </c>
    </row>
    <row r="19678" spans="1:3">
      <c r="A19678" t="s">
        <v>17285</v>
      </c>
      <c r="B19678" t="s">
        <v>15417</v>
      </c>
      <c r="C19678" t="s">
        <v>15418</v>
      </c>
    </row>
    <row r="19679" spans="1:3">
      <c r="A19679" t="s">
        <v>17286</v>
      </c>
      <c r="B19679" t="s">
        <v>15417</v>
      </c>
      <c r="C19679" t="s">
        <v>15418</v>
      </c>
    </row>
    <row r="19680" spans="1:3">
      <c r="A19680" t="s">
        <v>17287</v>
      </c>
      <c r="B19680" t="s">
        <v>15417</v>
      </c>
      <c r="C19680" t="s">
        <v>15418</v>
      </c>
    </row>
    <row r="19681" spans="1:3">
      <c r="A19681" t="s">
        <v>17288</v>
      </c>
      <c r="B19681" t="s">
        <v>15417</v>
      </c>
      <c r="C19681" t="s">
        <v>15418</v>
      </c>
    </row>
    <row r="19682" spans="1:3">
      <c r="A19682" t="s">
        <v>17289</v>
      </c>
      <c r="B19682" t="s">
        <v>15417</v>
      </c>
      <c r="C19682" t="s">
        <v>15418</v>
      </c>
    </row>
    <row r="19683" spans="1:3">
      <c r="A19683" t="s">
        <v>17290</v>
      </c>
      <c r="B19683" t="s">
        <v>15417</v>
      </c>
      <c r="C19683" t="s">
        <v>15418</v>
      </c>
    </row>
    <row r="19684" spans="1:3">
      <c r="A19684" t="s">
        <v>17291</v>
      </c>
      <c r="B19684" t="s">
        <v>15417</v>
      </c>
      <c r="C19684" t="s">
        <v>15418</v>
      </c>
    </row>
    <row r="19685" spans="1:3">
      <c r="A19685" t="s">
        <v>17292</v>
      </c>
      <c r="B19685" t="s">
        <v>15417</v>
      </c>
      <c r="C19685" t="s">
        <v>15418</v>
      </c>
    </row>
    <row r="19686" spans="1:3">
      <c r="A19686" t="s">
        <v>17292</v>
      </c>
      <c r="B19686" t="s">
        <v>15047</v>
      </c>
      <c r="C19686" t="s">
        <v>15048</v>
      </c>
    </row>
    <row r="19687" spans="1:3">
      <c r="A19687" t="s">
        <v>17293</v>
      </c>
      <c r="B19687" t="s">
        <v>15417</v>
      </c>
      <c r="C19687" t="s">
        <v>15418</v>
      </c>
    </row>
    <row r="19688" spans="1:3">
      <c r="A19688" t="s">
        <v>17294</v>
      </c>
      <c r="B19688" t="s">
        <v>15417</v>
      </c>
      <c r="C19688" t="s">
        <v>15418</v>
      </c>
    </row>
    <row r="19689" spans="1:3">
      <c r="A19689" t="s">
        <v>17295</v>
      </c>
      <c r="B19689" t="s">
        <v>15417</v>
      </c>
      <c r="C19689" t="s">
        <v>15418</v>
      </c>
    </row>
    <row r="19690" spans="1:3">
      <c r="A19690" t="s">
        <v>17296</v>
      </c>
      <c r="B19690" t="s">
        <v>15417</v>
      </c>
      <c r="C19690" t="s">
        <v>15418</v>
      </c>
    </row>
    <row r="19691" spans="1:3">
      <c r="A19691" t="s">
        <v>17297</v>
      </c>
      <c r="B19691" t="s">
        <v>15417</v>
      </c>
      <c r="C19691" t="s">
        <v>15418</v>
      </c>
    </row>
    <row r="19692" spans="1:3">
      <c r="A19692" t="s">
        <v>17298</v>
      </c>
      <c r="B19692" t="s">
        <v>15417</v>
      </c>
      <c r="C19692" t="s">
        <v>15418</v>
      </c>
    </row>
    <row r="19693" spans="1:3">
      <c r="A19693" t="s">
        <v>17299</v>
      </c>
      <c r="B19693" t="s">
        <v>15417</v>
      </c>
      <c r="C19693" t="s">
        <v>15418</v>
      </c>
    </row>
    <row r="19694" spans="1:3">
      <c r="A19694" t="s">
        <v>17300</v>
      </c>
      <c r="B19694" t="s">
        <v>15047</v>
      </c>
      <c r="C19694" t="s">
        <v>15048</v>
      </c>
    </row>
    <row r="19695" spans="1:3">
      <c r="A19695" t="s">
        <v>17301</v>
      </c>
      <c r="B19695" t="s">
        <v>15417</v>
      </c>
      <c r="C19695" t="s">
        <v>15418</v>
      </c>
    </row>
    <row r="19696" spans="1:3">
      <c r="A19696" t="s">
        <v>17302</v>
      </c>
      <c r="B19696" t="s">
        <v>15417</v>
      </c>
      <c r="C19696" t="s">
        <v>15418</v>
      </c>
    </row>
    <row r="19697" spans="1:3">
      <c r="A19697" t="s">
        <v>17303</v>
      </c>
      <c r="B19697" t="s">
        <v>15417</v>
      </c>
      <c r="C19697" t="s">
        <v>15418</v>
      </c>
    </row>
    <row r="19698" spans="1:3">
      <c r="A19698" t="s">
        <v>17304</v>
      </c>
      <c r="B19698" t="s">
        <v>15417</v>
      </c>
      <c r="C19698" t="s">
        <v>15418</v>
      </c>
    </row>
    <row r="19699" spans="1:3">
      <c r="A19699" t="s">
        <v>17305</v>
      </c>
      <c r="B19699" t="s">
        <v>15417</v>
      </c>
      <c r="C19699" t="s">
        <v>15418</v>
      </c>
    </row>
    <row r="19700" spans="1:3">
      <c r="A19700" t="s">
        <v>17306</v>
      </c>
      <c r="B19700" t="s">
        <v>15417</v>
      </c>
      <c r="C19700" t="s">
        <v>15418</v>
      </c>
    </row>
    <row r="19701" spans="1:3">
      <c r="A19701" t="s">
        <v>17307</v>
      </c>
      <c r="B19701" t="s">
        <v>15047</v>
      </c>
      <c r="C19701" t="s">
        <v>15048</v>
      </c>
    </row>
    <row r="19702" spans="1:3">
      <c r="A19702" t="s">
        <v>17308</v>
      </c>
      <c r="B19702" t="s">
        <v>15047</v>
      </c>
      <c r="C19702" t="s">
        <v>15048</v>
      </c>
    </row>
    <row r="19703" spans="1:3">
      <c r="A19703" t="s">
        <v>17309</v>
      </c>
      <c r="B19703" t="s">
        <v>15047</v>
      </c>
      <c r="C19703" t="s">
        <v>15048</v>
      </c>
    </row>
    <row r="19704" spans="1:3">
      <c r="A19704" t="s">
        <v>17310</v>
      </c>
      <c r="B19704" t="s">
        <v>15417</v>
      </c>
      <c r="C19704" t="s">
        <v>15418</v>
      </c>
    </row>
    <row r="19705" spans="1:3">
      <c r="A19705" t="s">
        <v>17311</v>
      </c>
      <c r="B19705" t="s">
        <v>15417</v>
      </c>
      <c r="C19705" t="s">
        <v>15418</v>
      </c>
    </row>
    <row r="19706" spans="1:3">
      <c r="A19706" t="s">
        <v>17312</v>
      </c>
      <c r="B19706" t="s">
        <v>15417</v>
      </c>
      <c r="C19706" t="s">
        <v>15418</v>
      </c>
    </row>
    <row r="19707" spans="1:3">
      <c r="A19707" t="s">
        <v>17313</v>
      </c>
      <c r="B19707" t="s">
        <v>895</v>
      </c>
      <c r="C19707" t="s">
        <v>15056</v>
      </c>
    </row>
    <row r="19708" spans="1:3">
      <c r="A19708" t="s">
        <v>17314</v>
      </c>
      <c r="B19708" t="s">
        <v>895</v>
      </c>
      <c r="C19708" t="s">
        <v>15056</v>
      </c>
    </row>
    <row r="19709" spans="1:3">
      <c r="A19709" t="s">
        <v>17315</v>
      </c>
      <c r="B19709" t="s">
        <v>895</v>
      </c>
      <c r="C19709" t="s">
        <v>15056</v>
      </c>
    </row>
    <row r="19710" spans="1:3">
      <c r="A19710" t="s">
        <v>17316</v>
      </c>
      <c r="B19710" t="s">
        <v>895</v>
      </c>
      <c r="C19710" t="s">
        <v>15056</v>
      </c>
    </row>
    <row r="19711" spans="1:3">
      <c r="A19711" t="s">
        <v>17317</v>
      </c>
      <c r="B19711" t="s">
        <v>895</v>
      </c>
      <c r="C19711" t="s">
        <v>15056</v>
      </c>
    </row>
    <row r="19712" spans="1:3">
      <c r="A19712" t="s">
        <v>17318</v>
      </c>
      <c r="B19712" t="s">
        <v>15047</v>
      </c>
      <c r="C19712" t="s">
        <v>15048</v>
      </c>
    </row>
    <row r="19713" spans="1:3">
      <c r="A19713" t="s">
        <v>17318</v>
      </c>
      <c r="B19713" t="s">
        <v>895</v>
      </c>
      <c r="C19713" t="s">
        <v>15056</v>
      </c>
    </row>
    <row r="19714" spans="1:3">
      <c r="A19714" t="s">
        <v>17319</v>
      </c>
      <c r="B19714" t="s">
        <v>895</v>
      </c>
      <c r="C19714" t="s">
        <v>15056</v>
      </c>
    </row>
    <row r="19715" spans="1:3">
      <c r="A19715" t="s">
        <v>17320</v>
      </c>
      <c r="B19715" t="s">
        <v>895</v>
      </c>
      <c r="C19715" t="s">
        <v>15056</v>
      </c>
    </row>
    <row r="19716" spans="1:3">
      <c r="A19716" t="s">
        <v>17321</v>
      </c>
      <c r="B19716" t="s">
        <v>895</v>
      </c>
      <c r="C19716" t="s">
        <v>15056</v>
      </c>
    </row>
    <row r="19717" spans="1:3">
      <c r="A19717" t="s">
        <v>17322</v>
      </c>
      <c r="B19717" t="s">
        <v>895</v>
      </c>
      <c r="C19717" t="s">
        <v>15056</v>
      </c>
    </row>
    <row r="19718" spans="1:3">
      <c r="A19718" t="s">
        <v>17323</v>
      </c>
      <c r="B19718" t="s">
        <v>895</v>
      </c>
      <c r="C19718" t="s">
        <v>15056</v>
      </c>
    </row>
    <row r="19719" spans="1:3">
      <c r="A19719" t="s">
        <v>17324</v>
      </c>
      <c r="B19719" t="s">
        <v>895</v>
      </c>
      <c r="C19719" t="s">
        <v>15056</v>
      </c>
    </row>
    <row r="19720" spans="1:3">
      <c r="A19720" t="s">
        <v>17325</v>
      </c>
      <c r="B19720" t="s">
        <v>895</v>
      </c>
      <c r="C19720" t="s">
        <v>15056</v>
      </c>
    </row>
    <row r="19721" spans="1:3">
      <c r="A19721" t="s">
        <v>17326</v>
      </c>
      <c r="B19721" t="s">
        <v>895</v>
      </c>
      <c r="C19721" t="s">
        <v>15056</v>
      </c>
    </row>
    <row r="19722" spans="1:3">
      <c r="A19722" t="s">
        <v>17327</v>
      </c>
      <c r="B19722" t="s">
        <v>16924</v>
      </c>
      <c r="C19722" t="s">
        <v>16925</v>
      </c>
    </row>
    <row r="19723" spans="1:3">
      <c r="A19723" t="s">
        <v>17328</v>
      </c>
      <c r="B19723" t="s">
        <v>895</v>
      </c>
      <c r="C19723" t="s">
        <v>15056</v>
      </c>
    </row>
    <row r="19724" spans="1:3">
      <c r="A19724" t="s">
        <v>17329</v>
      </c>
      <c r="B19724" t="s">
        <v>895</v>
      </c>
      <c r="C19724" t="s">
        <v>15056</v>
      </c>
    </row>
    <row r="19725" spans="1:3">
      <c r="A19725" t="s">
        <v>17330</v>
      </c>
      <c r="B19725" t="s">
        <v>895</v>
      </c>
      <c r="C19725" t="s">
        <v>15056</v>
      </c>
    </row>
    <row r="19726" spans="1:3">
      <c r="A19726" t="s">
        <v>17331</v>
      </c>
      <c r="B19726" t="s">
        <v>895</v>
      </c>
      <c r="C19726" t="s">
        <v>15056</v>
      </c>
    </row>
    <row r="19727" spans="1:3">
      <c r="A19727" t="s">
        <v>17332</v>
      </c>
      <c r="B19727" t="s">
        <v>16924</v>
      </c>
      <c r="C19727" t="s">
        <v>16925</v>
      </c>
    </row>
    <row r="19728" spans="1:3">
      <c r="A19728" t="s">
        <v>17332</v>
      </c>
      <c r="B19728" t="s">
        <v>16515</v>
      </c>
      <c r="C19728" t="s">
        <v>16516</v>
      </c>
    </row>
    <row r="19729" spans="1:3">
      <c r="A19729" t="s">
        <v>17333</v>
      </c>
      <c r="B19729" t="s">
        <v>16924</v>
      </c>
      <c r="C19729" t="s">
        <v>16925</v>
      </c>
    </row>
    <row r="19730" spans="1:3">
      <c r="A19730" t="s">
        <v>17334</v>
      </c>
      <c r="B19730" t="s">
        <v>16924</v>
      </c>
      <c r="C19730" t="s">
        <v>16925</v>
      </c>
    </row>
    <row r="19731" spans="1:3">
      <c r="A19731" t="s">
        <v>17335</v>
      </c>
      <c r="B19731" t="s">
        <v>16924</v>
      </c>
      <c r="C19731" t="s">
        <v>16925</v>
      </c>
    </row>
    <row r="19732" spans="1:3">
      <c r="A19732" t="s">
        <v>17336</v>
      </c>
      <c r="B19732" t="s">
        <v>895</v>
      </c>
      <c r="C19732" t="s">
        <v>15056</v>
      </c>
    </row>
    <row r="19733" spans="1:3">
      <c r="A19733" t="s">
        <v>17337</v>
      </c>
      <c r="B19733" t="s">
        <v>16924</v>
      </c>
      <c r="C19733" t="s">
        <v>16925</v>
      </c>
    </row>
    <row r="19734" spans="1:3">
      <c r="A19734" t="s">
        <v>17338</v>
      </c>
      <c r="B19734" t="s">
        <v>16924</v>
      </c>
      <c r="C19734" t="s">
        <v>16925</v>
      </c>
    </row>
    <row r="19735" spans="1:3">
      <c r="A19735" t="s">
        <v>17339</v>
      </c>
      <c r="B19735" t="s">
        <v>16515</v>
      </c>
      <c r="C19735" t="s">
        <v>16516</v>
      </c>
    </row>
    <row r="19736" spans="1:3">
      <c r="A19736" t="s">
        <v>17340</v>
      </c>
      <c r="B19736" t="s">
        <v>16515</v>
      </c>
      <c r="C19736" t="s">
        <v>16516</v>
      </c>
    </row>
    <row r="19737" spans="1:3">
      <c r="A19737" t="s">
        <v>17341</v>
      </c>
      <c r="B19737" t="s">
        <v>16515</v>
      </c>
      <c r="C19737" t="s">
        <v>16516</v>
      </c>
    </row>
    <row r="19738" spans="1:3">
      <c r="A19738" t="s">
        <v>17342</v>
      </c>
      <c r="B19738" t="s">
        <v>16515</v>
      </c>
      <c r="C19738" t="s">
        <v>16516</v>
      </c>
    </row>
    <row r="19739" spans="1:3">
      <c r="A19739" t="s">
        <v>17343</v>
      </c>
      <c r="B19739" t="s">
        <v>16924</v>
      </c>
      <c r="C19739" t="s">
        <v>16925</v>
      </c>
    </row>
    <row r="19740" spans="1:3">
      <c r="A19740" t="s">
        <v>17343</v>
      </c>
      <c r="B19740" t="s">
        <v>16515</v>
      </c>
      <c r="C19740" t="s">
        <v>16516</v>
      </c>
    </row>
    <row r="19741" spans="1:3">
      <c r="A19741" t="s">
        <v>17344</v>
      </c>
      <c r="B19741" t="s">
        <v>16515</v>
      </c>
      <c r="C19741" t="s">
        <v>16516</v>
      </c>
    </row>
    <row r="19742" spans="1:3">
      <c r="A19742" t="s">
        <v>17345</v>
      </c>
      <c r="B19742" t="s">
        <v>16515</v>
      </c>
      <c r="C19742" t="s">
        <v>16516</v>
      </c>
    </row>
    <row r="19743" spans="1:3">
      <c r="A19743" t="s">
        <v>17346</v>
      </c>
      <c r="B19743" t="s">
        <v>16924</v>
      </c>
      <c r="C19743" t="s">
        <v>16925</v>
      </c>
    </row>
    <row r="19744" spans="1:3">
      <c r="A19744" t="s">
        <v>17346</v>
      </c>
      <c r="B19744" t="s">
        <v>16515</v>
      </c>
      <c r="C19744" t="s">
        <v>16516</v>
      </c>
    </row>
    <row r="19745" spans="1:3">
      <c r="A19745" t="s">
        <v>17346</v>
      </c>
      <c r="B19745" t="s">
        <v>874</v>
      </c>
      <c r="C19745" t="s">
        <v>16760</v>
      </c>
    </row>
    <row r="19746" spans="1:3">
      <c r="A19746" t="s">
        <v>17347</v>
      </c>
      <c r="B19746" t="s">
        <v>16515</v>
      </c>
      <c r="C19746" t="s">
        <v>16516</v>
      </c>
    </row>
    <row r="19747" spans="1:3">
      <c r="A19747" t="s">
        <v>17348</v>
      </c>
      <c r="B19747" t="s">
        <v>16924</v>
      </c>
      <c r="C19747" t="s">
        <v>16925</v>
      </c>
    </row>
    <row r="19748" spans="1:3">
      <c r="A19748" t="s">
        <v>17348</v>
      </c>
      <c r="B19748" t="s">
        <v>16515</v>
      </c>
      <c r="C19748" t="s">
        <v>16516</v>
      </c>
    </row>
    <row r="19749" spans="1:3">
      <c r="A19749" t="s">
        <v>17349</v>
      </c>
      <c r="B19749" t="s">
        <v>16924</v>
      </c>
      <c r="C19749" t="s">
        <v>16925</v>
      </c>
    </row>
    <row r="19750" spans="1:3">
      <c r="A19750" t="s">
        <v>17349</v>
      </c>
      <c r="B19750" t="s">
        <v>16515</v>
      </c>
      <c r="C19750" t="s">
        <v>16516</v>
      </c>
    </row>
    <row r="19751" spans="1:3">
      <c r="A19751" t="s">
        <v>17350</v>
      </c>
      <c r="B19751" t="s">
        <v>16515</v>
      </c>
      <c r="C19751" t="s">
        <v>16516</v>
      </c>
    </row>
    <row r="19752" spans="1:3">
      <c r="A19752" t="s">
        <v>17351</v>
      </c>
      <c r="B19752" t="s">
        <v>16515</v>
      </c>
      <c r="C19752" t="s">
        <v>16516</v>
      </c>
    </row>
    <row r="19753" spans="1:3">
      <c r="A19753" t="s">
        <v>17352</v>
      </c>
      <c r="B19753" t="s">
        <v>16515</v>
      </c>
      <c r="C19753" t="s">
        <v>16516</v>
      </c>
    </row>
    <row r="19754" spans="1:3">
      <c r="A19754" t="s">
        <v>17353</v>
      </c>
      <c r="B19754" t="s">
        <v>16515</v>
      </c>
      <c r="C19754" t="s">
        <v>16516</v>
      </c>
    </row>
    <row r="19755" spans="1:3">
      <c r="A19755" t="s">
        <v>17354</v>
      </c>
      <c r="B19755" t="s">
        <v>16515</v>
      </c>
      <c r="C19755" t="s">
        <v>16516</v>
      </c>
    </row>
    <row r="19756" spans="1:3">
      <c r="A19756" t="s">
        <v>17355</v>
      </c>
      <c r="B19756" t="s">
        <v>16515</v>
      </c>
      <c r="C19756" t="s">
        <v>16516</v>
      </c>
    </row>
    <row r="19757" spans="1:3">
      <c r="A19757" t="s">
        <v>17356</v>
      </c>
      <c r="B19757" t="s">
        <v>16515</v>
      </c>
      <c r="C19757" t="s">
        <v>16516</v>
      </c>
    </row>
    <row r="19758" spans="1:3">
      <c r="A19758" t="s">
        <v>17357</v>
      </c>
      <c r="B19758" t="s">
        <v>16515</v>
      </c>
      <c r="C19758" t="s">
        <v>16516</v>
      </c>
    </row>
    <row r="19759" spans="1:3">
      <c r="A19759" t="s">
        <v>17358</v>
      </c>
      <c r="B19759" t="s">
        <v>16515</v>
      </c>
      <c r="C19759" t="s">
        <v>16516</v>
      </c>
    </row>
    <row r="19760" spans="1:3">
      <c r="A19760" t="s">
        <v>17359</v>
      </c>
      <c r="B19760" t="s">
        <v>16515</v>
      </c>
      <c r="C19760" t="s">
        <v>16516</v>
      </c>
    </row>
    <row r="19761" spans="1:3">
      <c r="A19761" t="s">
        <v>17360</v>
      </c>
      <c r="B19761" t="s">
        <v>16515</v>
      </c>
      <c r="C19761" t="s">
        <v>16516</v>
      </c>
    </row>
    <row r="19762" spans="1:3">
      <c r="A19762" t="s">
        <v>17361</v>
      </c>
      <c r="B19762" t="s">
        <v>895</v>
      </c>
      <c r="C19762" t="s">
        <v>15056</v>
      </c>
    </row>
    <row r="19763" spans="1:3">
      <c r="A19763" t="s">
        <v>17362</v>
      </c>
      <c r="B19763" t="s">
        <v>16515</v>
      </c>
      <c r="C19763" t="s">
        <v>16516</v>
      </c>
    </row>
    <row r="19764" spans="1:3">
      <c r="A19764" t="s">
        <v>17363</v>
      </c>
      <c r="B19764" t="s">
        <v>16924</v>
      </c>
      <c r="C19764" t="s">
        <v>16925</v>
      </c>
    </row>
    <row r="19765" spans="1:3">
      <c r="A19765" t="s">
        <v>17364</v>
      </c>
      <c r="B19765" t="s">
        <v>16924</v>
      </c>
      <c r="C19765" t="s">
        <v>16925</v>
      </c>
    </row>
    <row r="19766" spans="1:3">
      <c r="A19766" t="s">
        <v>17365</v>
      </c>
      <c r="B19766" t="s">
        <v>16515</v>
      </c>
      <c r="C19766" t="s">
        <v>16516</v>
      </c>
    </row>
    <row r="19767" spans="1:3">
      <c r="A19767" t="s">
        <v>17366</v>
      </c>
      <c r="B19767" t="s">
        <v>16515</v>
      </c>
      <c r="C19767" t="s">
        <v>16516</v>
      </c>
    </row>
    <row r="19768" spans="1:3">
      <c r="A19768" t="s">
        <v>17366</v>
      </c>
      <c r="B19768" t="s">
        <v>874</v>
      </c>
      <c r="C19768" t="s">
        <v>16760</v>
      </c>
    </row>
    <row r="19769" spans="1:3">
      <c r="A19769" t="s">
        <v>17367</v>
      </c>
      <c r="B19769" t="s">
        <v>16515</v>
      </c>
      <c r="C19769" t="s">
        <v>16516</v>
      </c>
    </row>
    <row r="19770" spans="1:3">
      <c r="A19770" t="s">
        <v>17368</v>
      </c>
      <c r="B19770" t="s">
        <v>16515</v>
      </c>
      <c r="C19770" t="s">
        <v>16516</v>
      </c>
    </row>
    <row r="19771" spans="1:3">
      <c r="A19771" t="s">
        <v>17369</v>
      </c>
      <c r="B19771" t="s">
        <v>16515</v>
      </c>
      <c r="C19771" t="s">
        <v>16516</v>
      </c>
    </row>
    <row r="19772" spans="1:3">
      <c r="A19772" t="s">
        <v>17370</v>
      </c>
      <c r="B19772" t="s">
        <v>16515</v>
      </c>
      <c r="C19772" t="s">
        <v>16516</v>
      </c>
    </row>
    <row r="19773" spans="1:3">
      <c r="A19773" t="s">
        <v>17371</v>
      </c>
      <c r="B19773" t="s">
        <v>16515</v>
      </c>
      <c r="C19773" t="s">
        <v>16516</v>
      </c>
    </row>
    <row r="19774" spans="1:3">
      <c r="A19774" t="s">
        <v>17371</v>
      </c>
      <c r="B19774" t="s">
        <v>874</v>
      </c>
      <c r="C19774" t="s">
        <v>16760</v>
      </c>
    </row>
    <row r="19775" spans="1:3">
      <c r="A19775" t="s">
        <v>17372</v>
      </c>
      <c r="B19775" t="s">
        <v>16515</v>
      </c>
      <c r="C19775" t="s">
        <v>16516</v>
      </c>
    </row>
    <row r="19776" spans="1:3">
      <c r="A19776" t="s">
        <v>17372</v>
      </c>
      <c r="B19776" t="s">
        <v>874</v>
      </c>
      <c r="C19776" t="s">
        <v>16760</v>
      </c>
    </row>
    <row r="19777" spans="1:3">
      <c r="A19777" t="s">
        <v>17372</v>
      </c>
      <c r="B19777" t="s">
        <v>15047</v>
      </c>
      <c r="C19777" t="s">
        <v>15048</v>
      </c>
    </row>
    <row r="19778" spans="1:3">
      <c r="A19778" t="s">
        <v>17372</v>
      </c>
      <c r="B19778" t="s">
        <v>895</v>
      </c>
      <c r="C19778" t="s">
        <v>15056</v>
      </c>
    </row>
    <row r="19779" spans="1:3">
      <c r="A19779" t="s">
        <v>17373</v>
      </c>
      <c r="B19779" t="s">
        <v>16515</v>
      </c>
      <c r="C19779" t="s">
        <v>16516</v>
      </c>
    </row>
    <row r="19780" spans="1:3">
      <c r="A19780" t="s">
        <v>17373</v>
      </c>
      <c r="B19780" t="s">
        <v>895</v>
      </c>
      <c r="C19780" t="s">
        <v>15056</v>
      </c>
    </row>
    <row r="19781" spans="1:3">
      <c r="A19781" t="s">
        <v>17374</v>
      </c>
      <c r="B19781" t="s">
        <v>16515</v>
      </c>
      <c r="C19781" t="s">
        <v>16516</v>
      </c>
    </row>
    <row r="19782" spans="1:3">
      <c r="A19782" t="s">
        <v>17375</v>
      </c>
      <c r="B19782" t="s">
        <v>16515</v>
      </c>
      <c r="C19782" t="s">
        <v>16516</v>
      </c>
    </row>
    <row r="19783" spans="1:3">
      <c r="A19783" t="s">
        <v>17375</v>
      </c>
      <c r="B19783" t="s">
        <v>895</v>
      </c>
      <c r="C19783" t="s">
        <v>15056</v>
      </c>
    </row>
    <row r="19784" spans="1:3">
      <c r="A19784" t="s">
        <v>17376</v>
      </c>
      <c r="B19784" t="s">
        <v>16515</v>
      </c>
      <c r="C19784" t="s">
        <v>16516</v>
      </c>
    </row>
    <row r="19785" spans="1:3">
      <c r="A19785" t="s">
        <v>17376</v>
      </c>
      <c r="B19785" t="s">
        <v>895</v>
      </c>
      <c r="C19785" t="s">
        <v>15056</v>
      </c>
    </row>
    <row r="19786" spans="1:3">
      <c r="A19786" t="s">
        <v>17377</v>
      </c>
      <c r="B19786" t="s">
        <v>16515</v>
      </c>
      <c r="C19786" t="s">
        <v>16516</v>
      </c>
    </row>
    <row r="19787" spans="1:3">
      <c r="A19787" t="s">
        <v>17378</v>
      </c>
      <c r="B19787" t="s">
        <v>16515</v>
      </c>
      <c r="C19787" t="s">
        <v>16516</v>
      </c>
    </row>
    <row r="19788" spans="1:3">
      <c r="A19788" t="s">
        <v>17379</v>
      </c>
      <c r="B19788" t="s">
        <v>16515</v>
      </c>
      <c r="C19788" t="s">
        <v>16516</v>
      </c>
    </row>
    <row r="19789" spans="1:3">
      <c r="A19789" t="s">
        <v>17380</v>
      </c>
      <c r="B19789" t="s">
        <v>16515</v>
      </c>
      <c r="C19789" t="s">
        <v>16516</v>
      </c>
    </row>
    <row r="19790" spans="1:3">
      <c r="A19790" t="s">
        <v>17381</v>
      </c>
      <c r="B19790" t="s">
        <v>16515</v>
      </c>
      <c r="C19790" t="s">
        <v>16516</v>
      </c>
    </row>
    <row r="19791" spans="1:3">
      <c r="A19791" t="s">
        <v>17382</v>
      </c>
      <c r="B19791" t="s">
        <v>16515</v>
      </c>
      <c r="C19791" t="s">
        <v>16516</v>
      </c>
    </row>
    <row r="19792" spans="1:3">
      <c r="A19792" t="s">
        <v>17383</v>
      </c>
      <c r="B19792" t="s">
        <v>16515</v>
      </c>
      <c r="C19792" t="s">
        <v>16516</v>
      </c>
    </row>
    <row r="19793" spans="1:3">
      <c r="A19793" t="s">
        <v>17384</v>
      </c>
      <c r="B19793" t="s">
        <v>16515</v>
      </c>
      <c r="C19793" t="s">
        <v>16516</v>
      </c>
    </row>
    <row r="19794" spans="1:3">
      <c r="A19794" t="s">
        <v>17385</v>
      </c>
      <c r="B19794" t="s">
        <v>16515</v>
      </c>
      <c r="C19794" t="s">
        <v>16516</v>
      </c>
    </row>
    <row r="19795" spans="1:3">
      <c r="A19795" t="s">
        <v>17386</v>
      </c>
      <c r="B19795" t="s">
        <v>16515</v>
      </c>
      <c r="C19795" t="s">
        <v>16516</v>
      </c>
    </row>
    <row r="19796" spans="1:3">
      <c r="A19796" t="s">
        <v>17387</v>
      </c>
      <c r="B19796" t="s">
        <v>16515</v>
      </c>
      <c r="C19796" t="s">
        <v>16516</v>
      </c>
    </row>
    <row r="19797" spans="1:3">
      <c r="A19797" t="s">
        <v>17388</v>
      </c>
      <c r="B19797" t="s">
        <v>16515</v>
      </c>
      <c r="C19797" t="s">
        <v>16516</v>
      </c>
    </row>
    <row r="19798" spans="1:3">
      <c r="A19798" t="s">
        <v>17389</v>
      </c>
      <c r="B19798" t="s">
        <v>16515</v>
      </c>
      <c r="C19798" t="s">
        <v>16516</v>
      </c>
    </row>
    <row r="19799" spans="1:3">
      <c r="A19799" t="s">
        <v>17390</v>
      </c>
      <c r="B19799" t="s">
        <v>895</v>
      </c>
      <c r="C19799" t="s">
        <v>15056</v>
      </c>
    </row>
    <row r="19800" spans="1:3">
      <c r="A19800" t="s">
        <v>17391</v>
      </c>
      <c r="B19800" t="s">
        <v>16924</v>
      </c>
      <c r="C19800" t="s">
        <v>16925</v>
      </c>
    </row>
    <row r="19801" spans="1:3">
      <c r="A19801" t="s">
        <v>17392</v>
      </c>
      <c r="B19801" t="s">
        <v>16924</v>
      </c>
      <c r="C19801" t="s">
        <v>16925</v>
      </c>
    </row>
    <row r="19802" spans="1:3">
      <c r="A19802" t="s">
        <v>17393</v>
      </c>
      <c r="B19802" t="s">
        <v>16924</v>
      </c>
      <c r="C19802" t="s">
        <v>16925</v>
      </c>
    </row>
    <row r="19803" spans="1:3">
      <c r="A19803" t="s">
        <v>17394</v>
      </c>
      <c r="B19803" t="s">
        <v>16924</v>
      </c>
      <c r="C19803" t="s">
        <v>16925</v>
      </c>
    </row>
    <row r="19804" spans="1:3">
      <c r="A19804" t="s">
        <v>17395</v>
      </c>
      <c r="B19804" t="s">
        <v>16924</v>
      </c>
      <c r="C19804" t="s">
        <v>16925</v>
      </c>
    </row>
    <row r="19805" spans="1:3">
      <c r="A19805" t="s">
        <v>17396</v>
      </c>
      <c r="B19805" t="s">
        <v>16924</v>
      </c>
      <c r="C19805" t="s">
        <v>16925</v>
      </c>
    </row>
    <row r="19806" spans="1:3">
      <c r="A19806" t="s">
        <v>17397</v>
      </c>
      <c r="B19806" t="s">
        <v>16924</v>
      </c>
      <c r="C19806" t="s">
        <v>16925</v>
      </c>
    </row>
    <row r="19807" spans="1:3">
      <c r="A19807" t="s">
        <v>17398</v>
      </c>
      <c r="B19807" t="s">
        <v>16924</v>
      </c>
      <c r="C19807" t="s">
        <v>16925</v>
      </c>
    </row>
    <row r="19808" spans="1:3">
      <c r="A19808" t="s">
        <v>17398</v>
      </c>
      <c r="B19808" t="s">
        <v>874</v>
      </c>
      <c r="C19808" t="s">
        <v>16760</v>
      </c>
    </row>
    <row r="19809" spans="1:3">
      <c r="A19809" t="s">
        <v>17399</v>
      </c>
      <c r="B19809" t="s">
        <v>16924</v>
      </c>
      <c r="C19809" t="s">
        <v>16925</v>
      </c>
    </row>
    <row r="19810" spans="1:3">
      <c r="A19810" t="s">
        <v>17400</v>
      </c>
      <c r="B19810" t="s">
        <v>16924</v>
      </c>
      <c r="C19810" t="s">
        <v>16925</v>
      </c>
    </row>
    <row r="19811" spans="1:3">
      <c r="A19811" t="s">
        <v>17400</v>
      </c>
      <c r="B19811" t="s">
        <v>874</v>
      </c>
      <c r="C19811" t="s">
        <v>16760</v>
      </c>
    </row>
    <row r="19812" spans="1:3">
      <c r="A19812" t="s">
        <v>17401</v>
      </c>
      <c r="B19812" t="s">
        <v>895</v>
      </c>
      <c r="C19812" t="s">
        <v>15056</v>
      </c>
    </row>
    <row r="19813" spans="1:3">
      <c r="A19813" t="s">
        <v>17402</v>
      </c>
      <c r="B19813" t="s">
        <v>895</v>
      </c>
      <c r="C19813" t="s">
        <v>15056</v>
      </c>
    </row>
    <row r="19814" spans="1:3">
      <c r="A19814" t="s">
        <v>17403</v>
      </c>
      <c r="B19814" t="s">
        <v>895</v>
      </c>
      <c r="C19814" t="s">
        <v>15056</v>
      </c>
    </row>
    <row r="19815" spans="1:3">
      <c r="A19815" t="s">
        <v>17404</v>
      </c>
      <c r="B19815" t="s">
        <v>895</v>
      </c>
      <c r="C19815" t="s">
        <v>15056</v>
      </c>
    </row>
    <row r="19816" spans="1:3">
      <c r="A19816" t="s">
        <v>17405</v>
      </c>
      <c r="B19816" t="s">
        <v>895</v>
      </c>
      <c r="C19816" t="s">
        <v>15056</v>
      </c>
    </row>
    <row r="19817" spans="1:3">
      <c r="A19817" t="s">
        <v>17406</v>
      </c>
      <c r="B19817" t="s">
        <v>7976</v>
      </c>
      <c r="C19817" t="s">
        <v>7977</v>
      </c>
    </row>
    <row r="19818" spans="1:3">
      <c r="A19818" t="s">
        <v>17406</v>
      </c>
      <c r="B19818" t="s">
        <v>16924</v>
      </c>
      <c r="C19818" t="s">
        <v>16925</v>
      </c>
    </row>
    <row r="19819" spans="1:3">
      <c r="A19819" t="s">
        <v>17407</v>
      </c>
      <c r="B19819" t="s">
        <v>7976</v>
      </c>
      <c r="C19819" t="s">
        <v>7977</v>
      </c>
    </row>
    <row r="19820" spans="1:3">
      <c r="A19820" t="s">
        <v>17407</v>
      </c>
      <c r="B19820" t="s">
        <v>16924</v>
      </c>
      <c r="C19820" t="s">
        <v>16925</v>
      </c>
    </row>
    <row r="19821" spans="1:3">
      <c r="A19821" t="s">
        <v>17408</v>
      </c>
      <c r="B19821" t="s">
        <v>7976</v>
      </c>
      <c r="C19821" t="s">
        <v>7977</v>
      </c>
    </row>
    <row r="19822" spans="1:3">
      <c r="A19822" t="s">
        <v>17408</v>
      </c>
      <c r="B19822" t="s">
        <v>16924</v>
      </c>
      <c r="C19822" t="s">
        <v>16925</v>
      </c>
    </row>
    <row r="19823" spans="1:3">
      <c r="A19823" t="s">
        <v>17409</v>
      </c>
      <c r="B19823" t="s">
        <v>16924</v>
      </c>
      <c r="C19823" t="s">
        <v>16925</v>
      </c>
    </row>
    <row r="19824" spans="1:3">
      <c r="A19824" t="s">
        <v>17410</v>
      </c>
      <c r="B19824" t="s">
        <v>16924</v>
      </c>
      <c r="C19824" t="s">
        <v>16925</v>
      </c>
    </row>
    <row r="19825" spans="1:3">
      <c r="A19825" t="s">
        <v>17411</v>
      </c>
      <c r="B19825" t="s">
        <v>16924</v>
      </c>
      <c r="C19825" t="s">
        <v>16925</v>
      </c>
    </row>
    <row r="19826" spans="1:3">
      <c r="A19826" t="s">
        <v>17412</v>
      </c>
      <c r="B19826" t="s">
        <v>16924</v>
      </c>
      <c r="C19826" t="s">
        <v>16925</v>
      </c>
    </row>
    <row r="19827" spans="1:3">
      <c r="A19827" t="s">
        <v>17413</v>
      </c>
      <c r="B19827" t="s">
        <v>16924</v>
      </c>
      <c r="C19827" t="s">
        <v>16925</v>
      </c>
    </row>
    <row r="19828" spans="1:3">
      <c r="A19828" t="s">
        <v>17414</v>
      </c>
      <c r="B19828" t="s">
        <v>7976</v>
      </c>
      <c r="C19828" t="s">
        <v>7977</v>
      </c>
    </row>
    <row r="19829" spans="1:3">
      <c r="A19829" t="s">
        <v>17414</v>
      </c>
      <c r="B19829" t="s">
        <v>16924</v>
      </c>
      <c r="C19829" t="s">
        <v>16925</v>
      </c>
    </row>
    <row r="19830" spans="1:3">
      <c r="A19830" t="s">
        <v>17415</v>
      </c>
      <c r="B19830" t="s">
        <v>895</v>
      </c>
      <c r="C19830" t="s">
        <v>15056</v>
      </c>
    </row>
    <row r="19831" spans="1:3">
      <c r="A19831" t="s">
        <v>17416</v>
      </c>
      <c r="B19831" t="s">
        <v>895</v>
      </c>
      <c r="C19831" t="s">
        <v>15056</v>
      </c>
    </row>
    <row r="19832" spans="1:3">
      <c r="A19832" t="s">
        <v>17417</v>
      </c>
      <c r="B19832" t="s">
        <v>16515</v>
      </c>
      <c r="C19832" t="s">
        <v>16516</v>
      </c>
    </row>
    <row r="19833" spans="1:3">
      <c r="A19833" t="s">
        <v>17418</v>
      </c>
      <c r="B19833" t="s">
        <v>16515</v>
      </c>
      <c r="C19833" t="s">
        <v>16516</v>
      </c>
    </row>
    <row r="19834" spans="1:3">
      <c r="A19834" t="s">
        <v>17419</v>
      </c>
      <c r="B19834" t="s">
        <v>16515</v>
      </c>
      <c r="C19834" t="s">
        <v>16516</v>
      </c>
    </row>
    <row r="19835" spans="1:3">
      <c r="A19835" t="s">
        <v>17420</v>
      </c>
      <c r="B19835" t="s">
        <v>16515</v>
      </c>
      <c r="C19835" t="s">
        <v>16516</v>
      </c>
    </row>
    <row r="19836" spans="1:3">
      <c r="A19836" t="s">
        <v>17421</v>
      </c>
      <c r="B19836" t="s">
        <v>16515</v>
      </c>
      <c r="C19836" t="s">
        <v>16516</v>
      </c>
    </row>
    <row r="19837" spans="1:3">
      <c r="A19837" t="s">
        <v>17422</v>
      </c>
      <c r="B19837" t="s">
        <v>16515</v>
      </c>
      <c r="C19837" t="s">
        <v>16516</v>
      </c>
    </row>
    <row r="19838" spans="1:3">
      <c r="A19838" t="s">
        <v>17423</v>
      </c>
      <c r="B19838" t="s">
        <v>16515</v>
      </c>
      <c r="C19838" t="s">
        <v>16516</v>
      </c>
    </row>
    <row r="19839" spans="1:3">
      <c r="A19839" t="s">
        <v>17424</v>
      </c>
      <c r="B19839" t="s">
        <v>16515</v>
      </c>
      <c r="C19839" t="s">
        <v>16516</v>
      </c>
    </row>
    <row r="19840" spans="1:3">
      <c r="A19840" t="s">
        <v>17425</v>
      </c>
      <c r="B19840" t="s">
        <v>16515</v>
      </c>
      <c r="C19840" t="s">
        <v>16516</v>
      </c>
    </row>
    <row r="19841" spans="1:3">
      <c r="A19841" t="s">
        <v>17426</v>
      </c>
      <c r="B19841" t="s">
        <v>16515</v>
      </c>
      <c r="C19841" t="s">
        <v>16516</v>
      </c>
    </row>
    <row r="19842" spans="1:3">
      <c r="A19842" t="s">
        <v>17427</v>
      </c>
      <c r="B19842" t="s">
        <v>16515</v>
      </c>
      <c r="C19842" t="s">
        <v>16516</v>
      </c>
    </row>
    <row r="19843" spans="1:3">
      <c r="A19843" t="s">
        <v>17428</v>
      </c>
      <c r="B19843" t="s">
        <v>16515</v>
      </c>
      <c r="C19843" t="s">
        <v>16516</v>
      </c>
    </row>
    <row r="19844" spans="1:3">
      <c r="A19844" t="s">
        <v>17429</v>
      </c>
      <c r="B19844" t="s">
        <v>16515</v>
      </c>
      <c r="C19844" t="s">
        <v>16516</v>
      </c>
    </row>
    <row r="19845" spans="1:3">
      <c r="A19845" t="s">
        <v>17430</v>
      </c>
      <c r="B19845" t="s">
        <v>16515</v>
      </c>
      <c r="C19845" t="s">
        <v>16516</v>
      </c>
    </row>
    <row r="19846" spans="1:3">
      <c r="A19846" t="s">
        <v>17431</v>
      </c>
      <c r="B19846" t="s">
        <v>16515</v>
      </c>
      <c r="C19846" t="s">
        <v>16516</v>
      </c>
    </row>
    <row r="19847" spans="1:3">
      <c r="A19847" t="s">
        <v>17432</v>
      </c>
      <c r="B19847" t="s">
        <v>16515</v>
      </c>
      <c r="C19847" t="s">
        <v>16516</v>
      </c>
    </row>
    <row r="19848" spans="1:3">
      <c r="A19848" t="s">
        <v>17433</v>
      </c>
      <c r="B19848" t="s">
        <v>16515</v>
      </c>
      <c r="C19848" t="s">
        <v>16516</v>
      </c>
    </row>
    <row r="19849" spans="1:3">
      <c r="A19849" t="s">
        <v>17434</v>
      </c>
      <c r="B19849" t="s">
        <v>16515</v>
      </c>
      <c r="C19849" t="s">
        <v>16516</v>
      </c>
    </row>
    <row r="19850" spans="1:3">
      <c r="A19850" t="s">
        <v>17435</v>
      </c>
      <c r="B19850" t="s">
        <v>16515</v>
      </c>
      <c r="C19850" t="s">
        <v>16516</v>
      </c>
    </row>
    <row r="19851" spans="1:3">
      <c r="A19851" t="s">
        <v>17436</v>
      </c>
      <c r="B19851" t="s">
        <v>16515</v>
      </c>
      <c r="C19851" t="s">
        <v>16516</v>
      </c>
    </row>
    <row r="19852" spans="1:3">
      <c r="A19852" t="s">
        <v>17437</v>
      </c>
      <c r="B19852" t="s">
        <v>16515</v>
      </c>
      <c r="C19852" t="s">
        <v>16516</v>
      </c>
    </row>
    <row r="19853" spans="1:3">
      <c r="A19853" t="s">
        <v>17438</v>
      </c>
      <c r="B19853" t="s">
        <v>16515</v>
      </c>
      <c r="C19853" t="s">
        <v>16516</v>
      </c>
    </row>
    <row r="19854" spans="1:3">
      <c r="A19854" t="s">
        <v>17439</v>
      </c>
      <c r="B19854" t="s">
        <v>16515</v>
      </c>
      <c r="C19854" t="s">
        <v>16516</v>
      </c>
    </row>
    <row r="19855" spans="1:3">
      <c r="A19855" t="s">
        <v>17440</v>
      </c>
      <c r="B19855" t="s">
        <v>16924</v>
      </c>
      <c r="C19855" t="s">
        <v>16925</v>
      </c>
    </row>
    <row r="19856" spans="1:3">
      <c r="A19856" t="s">
        <v>17440</v>
      </c>
      <c r="B19856" t="s">
        <v>16515</v>
      </c>
      <c r="C19856" t="s">
        <v>16516</v>
      </c>
    </row>
    <row r="19857" spans="1:3">
      <c r="A19857" t="s">
        <v>17441</v>
      </c>
      <c r="B19857" t="s">
        <v>16515</v>
      </c>
      <c r="C19857" t="s">
        <v>16516</v>
      </c>
    </row>
    <row r="19858" spans="1:3">
      <c r="A19858" t="s">
        <v>17442</v>
      </c>
      <c r="B19858" t="s">
        <v>16515</v>
      </c>
      <c r="C19858" t="s">
        <v>16516</v>
      </c>
    </row>
    <row r="19859" spans="1:3">
      <c r="A19859" t="s">
        <v>17443</v>
      </c>
      <c r="B19859" t="s">
        <v>16924</v>
      </c>
      <c r="C19859" t="s">
        <v>16925</v>
      </c>
    </row>
    <row r="19860" spans="1:3">
      <c r="A19860" t="s">
        <v>17443</v>
      </c>
      <c r="B19860" t="s">
        <v>16515</v>
      </c>
      <c r="C19860" t="s">
        <v>16516</v>
      </c>
    </row>
    <row r="19861" spans="1:3">
      <c r="A19861" t="s">
        <v>17444</v>
      </c>
      <c r="B19861" t="s">
        <v>895</v>
      </c>
      <c r="C19861" t="s">
        <v>15056</v>
      </c>
    </row>
    <row r="19862" spans="1:3">
      <c r="A19862" t="s">
        <v>17445</v>
      </c>
      <c r="B19862" t="s">
        <v>895</v>
      </c>
      <c r="C19862" t="s">
        <v>15056</v>
      </c>
    </row>
    <row r="19863" spans="1:3">
      <c r="A19863" t="s">
        <v>17446</v>
      </c>
      <c r="B19863" t="s">
        <v>895</v>
      </c>
      <c r="C19863" t="s">
        <v>15056</v>
      </c>
    </row>
    <row r="19864" spans="1:3">
      <c r="A19864" t="s">
        <v>17447</v>
      </c>
      <c r="B19864" t="s">
        <v>16924</v>
      </c>
      <c r="C19864" t="s">
        <v>16925</v>
      </c>
    </row>
    <row r="19865" spans="1:3">
      <c r="A19865" t="s">
        <v>17448</v>
      </c>
      <c r="B19865" t="s">
        <v>16924</v>
      </c>
      <c r="C19865" t="s">
        <v>16925</v>
      </c>
    </row>
    <row r="19866" spans="1:3">
      <c r="A19866" t="s">
        <v>17449</v>
      </c>
      <c r="B19866" t="s">
        <v>16924</v>
      </c>
      <c r="C19866" t="s">
        <v>16925</v>
      </c>
    </row>
    <row r="19867" spans="1:3">
      <c r="A19867" t="s">
        <v>17450</v>
      </c>
      <c r="B19867" t="s">
        <v>16924</v>
      </c>
      <c r="C19867" t="s">
        <v>16925</v>
      </c>
    </row>
    <row r="19868" spans="1:3">
      <c r="A19868" t="s">
        <v>17451</v>
      </c>
      <c r="B19868" t="s">
        <v>16924</v>
      </c>
      <c r="C19868" t="s">
        <v>16925</v>
      </c>
    </row>
    <row r="19869" spans="1:3">
      <c r="A19869" t="s">
        <v>17452</v>
      </c>
      <c r="B19869" t="s">
        <v>895</v>
      </c>
      <c r="C19869" t="s">
        <v>15056</v>
      </c>
    </row>
    <row r="19870" spans="1:3">
      <c r="A19870" t="s">
        <v>17453</v>
      </c>
      <c r="B19870" t="s">
        <v>16924</v>
      </c>
      <c r="C19870" t="s">
        <v>16925</v>
      </c>
    </row>
    <row r="19871" spans="1:3">
      <c r="A19871" t="s">
        <v>17454</v>
      </c>
      <c r="B19871" t="s">
        <v>16924</v>
      </c>
      <c r="C19871" t="s">
        <v>16925</v>
      </c>
    </row>
    <row r="19872" spans="1:3">
      <c r="A19872" t="s">
        <v>17455</v>
      </c>
      <c r="B19872" t="s">
        <v>16924</v>
      </c>
      <c r="C19872" t="s">
        <v>16925</v>
      </c>
    </row>
    <row r="19873" spans="1:3">
      <c r="A19873" t="s">
        <v>17456</v>
      </c>
      <c r="B19873" t="s">
        <v>16515</v>
      </c>
      <c r="C19873" t="s">
        <v>16516</v>
      </c>
    </row>
    <row r="19874" spans="1:3">
      <c r="A19874" t="s">
        <v>17457</v>
      </c>
      <c r="B19874" t="s">
        <v>16515</v>
      </c>
      <c r="C19874" t="s">
        <v>16516</v>
      </c>
    </row>
    <row r="19875" spans="1:3">
      <c r="A19875" t="s">
        <v>17458</v>
      </c>
      <c r="B19875" t="s">
        <v>16515</v>
      </c>
      <c r="C19875" t="s">
        <v>16516</v>
      </c>
    </row>
    <row r="19876" spans="1:3">
      <c r="A19876" t="s">
        <v>17459</v>
      </c>
      <c r="B19876" t="s">
        <v>16515</v>
      </c>
      <c r="C19876" t="s">
        <v>16516</v>
      </c>
    </row>
    <row r="19877" spans="1:3">
      <c r="A19877" t="s">
        <v>17460</v>
      </c>
      <c r="B19877" t="s">
        <v>16515</v>
      </c>
      <c r="C19877" t="s">
        <v>16516</v>
      </c>
    </row>
    <row r="19878" spans="1:3">
      <c r="A19878" t="s">
        <v>17461</v>
      </c>
      <c r="B19878" t="s">
        <v>16515</v>
      </c>
      <c r="C19878" t="s">
        <v>16516</v>
      </c>
    </row>
    <row r="19879" spans="1:3">
      <c r="A19879" t="s">
        <v>17462</v>
      </c>
      <c r="B19879" t="s">
        <v>16515</v>
      </c>
      <c r="C19879" t="s">
        <v>16516</v>
      </c>
    </row>
    <row r="19880" spans="1:3">
      <c r="A19880" t="s">
        <v>17463</v>
      </c>
      <c r="B19880" t="s">
        <v>16515</v>
      </c>
      <c r="C19880" t="s">
        <v>16516</v>
      </c>
    </row>
    <row r="19881" spans="1:3">
      <c r="A19881" t="s">
        <v>17464</v>
      </c>
      <c r="B19881" t="s">
        <v>16515</v>
      </c>
      <c r="C19881" t="s">
        <v>16516</v>
      </c>
    </row>
    <row r="19882" spans="1:3">
      <c r="A19882" t="s">
        <v>17465</v>
      </c>
      <c r="B19882" t="s">
        <v>16515</v>
      </c>
      <c r="C19882" t="s">
        <v>16516</v>
      </c>
    </row>
    <row r="19883" spans="1:3">
      <c r="A19883" t="s">
        <v>17466</v>
      </c>
      <c r="B19883" t="s">
        <v>16515</v>
      </c>
      <c r="C19883" t="s">
        <v>16516</v>
      </c>
    </row>
    <row r="19884" spans="1:3">
      <c r="A19884" t="s">
        <v>17467</v>
      </c>
      <c r="B19884" t="s">
        <v>16515</v>
      </c>
      <c r="C19884" t="s">
        <v>16516</v>
      </c>
    </row>
    <row r="19885" spans="1:3">
      <c r="A19885" t="s">
        <v>17468</v>
      </c>
      <c r="B19885" t="s">
        <v>16515</v>
      </c>
      <c r="C19885" t="s">
        <v>16516</v>
      </c>
    </row>
    <row r="19886" spans="1:3">
      <c r="A19886" t="s">
        <v>17469</v>
      </c>
      <c r="B19886" t="s">
        <v>16515</v>
      </c>
      <c r="C19886" t="s">
        <v>16516</v>
      </c>
    </row>
    <row r="19887" spans="1:3">
      <c r="A19887" t="s">
        <v>17470</v>
      </c>
      <c r="B19887" t="s">
        <v>16515</v>
      </c>
      <c r="C19887" t="s">
        <v>16516</v>
      </c>
    </row>
    <row r="19888" spans="1:3">
      <c r="A19888" t="s">
        <v>17471</v>
      </c>
      <c r="B19888" t="s">
        <v>16515</v>
      </c>
      <c r="C19888" t="s">
        <v>16516</v>
      </c>
    </row>
    <row r="19889" spans="1:3">
      <c r="A19889" t="s">
        <v>17472</v>
      </c>
      <c r="B19889" t="s">
        <v>16515</v>
      </c>
      <c r="C19889" t="s">
        <v>16516</v>
      </c>
    </row>
    <row r="19890" spans="1:3">
      <c r="A19890" t="s">
        <v>17473</v>
      </c>
      <c r="B19890" t="s">
        <v>16515</v>
      </c>
      <c r="C19890" t="s">
        <v>16516</v>
      </c>
    </row>
    <row r="19891" spans="1:3">
      <c r="A19891" t="s">
        <v>17474</v>
      </c>
      <c r="B19891" t="s">
        <v>16515</v>
      </c>
      <c r="C19891" t="s">
        <v>16516</v>
      </c>
    </row>
    <row r="19892" spans="1:3">
      <c r="A19892" t="s">
        <v>17475</v>
      </c>
      <c r="B19892" t="s">
        <v>16924</v>
      </c>
      <c r="C19892" t="s">
        <v>16925</v>
      </c>
    </row>
    <row r="19893" spans="1:3">
      <c r="A19893" t="s">
        <v>17475</v>
      </c>
      <c r="B19893" t="s">
        <v>16515</v>
      </c>
      <c r="C19893" t="s">
        <v>16516</v>
      </c>
    </row>
    <row r="19894" spans="1:3">
      <c r="A19894" t="s">
        <v>17476</v>
      </c>
      <c r="B19894" t="s">
        <v>16515</v>
      </c>
      <c r="C19894" t="s">
        <v>16516</v>
      </c>
    </row>
    <row r="19895" spans="1:3">
      <c r="A19895" t="s">
        <v>17477</v>
      </c>
      <c r="B19895" t="s">
        <v>16924</v>
      </c>
      <c r="C19895" t="s">
        <v>16925</v>
      </c>
    </row>
    <row r="19896" spans="1:3">
      <c r="A19896" t="s">
        <v>17477</v>
      </c>
      <c r="B19896" t="s">
        <v>16515</v>
      </c>
      <c r="C19896" t="s">
        <v>16516</v>
      </c>
    </row>
    <row r="19897" spans="1:3">
      <c r="A19897" t="s">
        <v>17478</v>
      </c>
      <c r="B19897" t="s">
        <v>16924</v>
      </c>
      <c r="C19897" t="s">
        <v>16925</v>
      </c>
    </row>
    <row r="19898" spans="1:3">
      <c r="A19898" t="s">
        <v>17478</v>
      </c>
      <c r="B19898" t="s">
        <v>16515</v>
      </c>
      <c r="C19898" t="s">
        <v>16516</v>
      </c>
    </row>
    <row r="19899" spans="1:3">
      <c r="A19899" t="s">
        <v>17479</v>
      </c>
      <c r="B19899" t="s">
        <v>16515</v>
      </c>
      <c r="C19899" t="s">
        <v>16516</v>
      </c>
    </row>
    <row r="19900" spans="1:3">
      <c r="A19900" t="s">
        <v>17480</v>
      </c>
      <c r="B19900" t="s">
        <v>16515</v>
      </c>
      <c r="C19900" t="s">
        <v>16516</v>
      </c>
    </row>
    <row r="19901" spans="1:3">
      <c r="A19901" t="s">
        <v>17481</v>
      </c>
      <c r="B19901" t="s">
        <v>16515</v>
      </c>
      <c r="C19901" t="s">
        <v>16516</v>
      </c>
    </row>
    <row r="19902" spans="1:3">
      <c r="A19902" t="s">
        <v>17482</v>
      </c>
      <c r="B19902" t="s">
        <v>16515</v>
      </c>
      <c r="C19902" t="s">
        <v>16516</v>
      </c>
    </row>
    <row r="19903" spans="1:3">
      <c r="A19903" t="s">
        <v>17483</v>
      </c>
      <c r="B19903" t="s">
        <v>16924</v>
      </c>
      <c r="C19903" t="s">
        <v>16925</v>
      </c>
    </row>
    <row r="19904" spans="1:3">
      <c r="A19904" t="s">
        <v>17484</v>
      </c>
      <c r="B19904" t="s">
        <v>16924</v>
      </c>
      <c r="C19904" t="s">
        <v>16925</v>
      </c>
    </row>
    <row r="19905" spans="1:3">
      <c r="A19905" t="s">
        <v>17485</v>
      </c>
      <c r="B19905" t="s">
        <v>16924</v>
      </c>
      <c r="C19905" t="s">
        <v>16925</v>
      </c>
    </row>
    <row r="19906" spans="1:3">
      <c r="A19906" t="s">
        <v>17486</v>
      </c>
      <c r="B19906" t="s">
        <v>16515</v>
      </c>
      <c r="C19906" t="s">
        <v>16516</v>
      </c>
    </row>
    <row r="19907" spans="1:3">
      <c r="A19907" t="s">
        <v>17487</v>
      </c>
      <c r="B19907" t="s">
        <v>16924</v>
      </c>
      <c r="C19907" t="s">
        <v>16925</v>
      </c>
    </row>
    <row r="19908" spans="1:3">
      <c r="A19908" t="s">
        <v>17488</v>
      </c>
      <c r="B19908" t="s">
        <v>16924</v>
      </c>
      <c r="C19908" t="s">
        <v>16925</v>
      </c>
    </row>
    <row r="19909" spans="1:3">
      <c r="A19909" t="s">
        <v>17489</v>
      </c>
      <c r="B19909" t="s">
        <v>16924</v>
      </c>
      <c r="C19909" t="s">
        <v>16925</v>
      </c>
    </row>
    <row r="19910" spans="1:3">
      <c r="A19910" t="s">
        <v>17490</v>
      </c>
      <c r="B19910" t="s">
        <v>16924</v>
      </c>
      <c r="C19910" t="s">
        <v>16925</v>
      </c>
    </row>
    <row r="19911" spans="1:3">
      <c r="A19911" t="s">
        <v>17491</v>
      </c>
      <c r="B19911" t="s">
        <v>16924</v>
      </c>
      <c r="C19911" t="s">
        <v>16925</v>
      </c>
    </row>
    <row r="19912" spans="1:3">
      <c r="A19912" t="s">
        <v>17492</v>
      </c>
      <c r="B19912" t="s">
        <v>16924</v>
      </c>
      <c r="C19912" t="s">
        <v>16925</v>
      </c>
    </row>
    <row r="19913" spans="1:3">
      <c r="A19913" t="s">
        <v>17493</v>
      </c>
      <c r="B19913" t="s">
        <v>16924</v>
      </c>
      <c r="C19913" t="s">
        <v>16925</v>
      </c>
    </row>
    <row r="19914" spans="1:3">
      <c r="A19914" t="s">
        <v>17494</v>
      </c>
      <c r="B19914" t="s">
        <v>16924</v>
      </c>
      <c r="C19914" t="s">
        <v>16925</v>
      </c>
    </row>
    <row r="19915" spans="1:3">
      <c r="A19915" t="s">
        <v>17495</v>
      </c>
      <c r="B19915" t="s">
        <v>895</v>
      </c>
      <c r="C19915" t="s">
        <v>15056</v>
      </c>
    </row>
    <row r="19916" spans="1:3">
      <c r="A19916" t="s">
        <v>17496</v>
      </c>
      <c r="B19916" t="s">
        <v>895</v>
      </c>
      <c r="C19916" t="s">
        <v>15056</v>
      </c>
    </row>
    <row r="19917" spans="1:3">
      <c r="A19917" t="s">
        <v>17497</v>
      </c>
      <c r="B19917" t="s">
        <v>895</v>
      </c>
      <c r="C19917" t="s">
        <v>15056</v>
      </c>
    </row>
    <row r="19918" spans="1:3">
      <c r="A19918" t="s">
        <v>17498</v>
      </c>
      <c r="B19918" t="s">
        <v>895</v>
      </c>
      <c r="C19918" t="s">
        <v>15056</v>
      </c>
    </row>
    <row r="19919" spans="1:3">
      <c r="A19919" t="s">
        <v>17499</v>
      </c>
      <c r="B19919" t="s">
        <v>16515</v>
      </c>
      <c r="C19919" t="s">
        <v>16516</v>
      </c>
    </row>
    <row r="19920" spans="1:3">
      <c r="A19920" t="s">
        <v>17499</v>
      </c>
      <c r="B19920" t="s">
        <v>895</v>
      </c>
      <c r="C19920" t="s">
        <v>15056</v>
      </c>
    </row>
    <row r="19921" spans="1:3">
      <c r="A19921" t="s">
        <v>17500</v>
      </c>
      <c r="B19921" t="s">
        <v>895</v>
      </c>
      <c r="C19921" t="s">
        <v>15056</v>
      </c>
    </row>
    <row r="19922" spans="1:3">
      <c r="A19922" t="s">
        <v>17501</v>
      </c>
      <c r="B19922" t="s">
        <v>895</v>
      </c>
      <c r="C19922" t="s">
        <v>15056</v>
      </c>
    </row>
    <row r="19923" spans="1:3">
      <c r="A19923" t="s">
        <v>17502</v>
      </c>
      <c r="B19923" t="s">
        <v>16515</v>
      </c>
      <c r="C19923" t="s">
        <v>16516</v>
      </c>
    </row>
    <row r="19924" spans="1:3">
      <c r="A19924" t="s">
        <v>17502</v>
      </c>
      <c r="B19924" t="s">
        <v>895</v>
      </c>
      <c r="C19924" t="s">
        <v>15056</v>
      </c>
    </row>
    <row r="19925" spans="1:3">
      <c r="A19925" t="s">
        <v>17503</v>
      </c>
      <c r="B19925" t="s">
        <v>16515</v>
      </c>
      <c r="C19925" t="s">
        <v>16516</v>
      </c>
    </row>
    <row r="19926" spans="1:3">
      <c r="A19926" t="s">
        <v>17504</v>
      </c>
      <c r="B19926" t="s">
        <v>16924</v>
      </c>
      <c r="C19926" t="s">
        <v>16925</v>
      </c>
    </row>
    <row r="19927" spans="1:3">
      <c r="A19927" t="s">
        <v>17504</v>
      </c>
      <c r="B19927" t="s">
        <v>16515</v>
      </c>
      <c r="C19927" t="s">
        <v>16516</v>
      </c>
    </row>
    <row r="19928" spans="1:3">
      <c r="A19928" t="s">
        <v>17505</v>
      </c>
      <c r="B19928" t="s">
        <v>895</v>
      </c>
      <c r="C19928" t="s">
        <v>15056</v>
      </c>
    </row>
    <row r="19929" spans="1:3">
      <c r="A19929" t="s">
        <v>17506</v>
      </c>
      <c r="B19929" t="s">
        <v>895</v>
      </c>
      <c r="C19929" t="s">
        <v>15056</v>
      </c>
    </row>
    <row r="19930" spans="1:3">
      <c r="A19930" t="s">
        <v>17507</v>
      </c>
      <c r="B19930" t="s">
        <v>16924</v>
      </c>
      <c r="C19930" t="s">
        <v>16925</v>
      </c>
    </row>
    <row r="19931" spans="1:3">
      <c r="A19931" t="s">
        <v>17508</v>
      </c>
      <c r="B19931" t="s">
        <v>16515</v>
      </c>
      <c r="C19931" t="s">
        <v>16516</v>
      </c>
    </row>
    <row r="19932" spans="1:3">
      <c r="A19932" t="s">
        <v>17509</v>
      </c>
      <c r="B19932" t="s">
        <v>16515</v>
      </c>
      <c r="C19932" t="s">
        <v>16516</v>
      </c>
    </row>
    <row r="19933" spans="1:3">
      <c r="A19933" t="s">
        <v>17510</v>
      </c>
      <c r="B19933" t="s">
        <v>16515</v>
      </c>
      <c r="C19933" t="s">
        <v>16516</v>
      </c>
    </row>
    <row r="19934" spans="1:3">
      <c r="A19934" t="s">
        <v>17511</v>
      </c>
      <c r="B19934" t="s">
        <v>16515</v>
      </c>
      <c r="C19934" t="s">
        <v>16516</v>
      </c>
    </row>
    <row r="19935" spans="1:3">
      <c r="A19935" t="s">
        <v>17511</v>
      </c>
      <c r="B19935" t="s">
        <v>15047</v>
      </c>
      <c r="C19935" t="s">
        <v>15048</v>
      </c>
    </row>
    <row r="19936" spans="1:3">
      <c r="A19936" t="s">
        <v>17511</v>
      </c>
      <c r="B19936" t="s">
        <v>895</v>
      </c>
      <c r="C19936" t="s">
        <v>15056</v>
      </c>
    </row>
    <row r="19937" spans="1:3">
      <c r="A19937" t="s">
        <v>17512</v>
      </c>
      <c r="B19937" t="s">
        <v>16515</v>
      </c>
      <c r="C19937" t="s">
        <v>16516</v>
      </c>
    </row>
    <row r="19938" spans="1:3">
      <c r="A19938" t="s">
        <v>17512</v>
      </c>
      <c r="B19938" t="s">
        <v>895</v>
      </c>
      <c r="C19938" t="s">
        <v>15056</v>
      </c>
    </row>
    <row r="19939" spans="1:3">
      <c r="A19939" t="s">
        <v>17513</v>
      </c>
      <c r="B19939" t="s">
        <v>16515</v>
      </c>
      <c r="C19939" t="s">
        <v>16516</v>
      </c>
    </row>
    <row r="19940" spans="1:3">
      <c r="A19940" t="s">
        <v>17513</v>
      </c>
      <c r="B19940" t="s">
        <v>895</v>
      </c>
      <c r="C19940" t="s">
        <v>15056</v>
      </c>
    </row>
    <row r="19941" spans="1:3">
      <c r="A19941" t="s">
        <v>17514</v>
      </c>
      <c r="B19941" t="s">
        <v>16515</v>
      </c>
      <c r="C19941" t="s">
        <v>16516</v>
      </c>
    </row>
    <row r="19942" spans="1:3">
      <c r="A19942" t="s">
        <v>17514</v>
      </c>
      <c r="B19942" t="s">
        <v>895</v>
      </c>
      <c r="C19942" t="s">
        <v>15056</v>
      </c>
    </row>
    <row r="19943" spans="1:3">
      <c r="A19943" t="s">
        <v>17515</v>
      </c>
      <c r="B19943" t="s">
        <v>16515</v>
      </c>
      <c r="C19943" t="s">
        <v>16516</v>
      </c>
    </row>
    <row r="19944" spans="1:3">
      <c r="A19944" t="s">
        <v>17516</v>
      </c>
      <c r="B19944" t="s">
        <v>895</v>
      </c>
      <c r="C19944" t="s">
        <v>15056</v>
      </c>
    </row>
    <row r="19945" spans="1:3">
      <c r="A19945" t="s">
        <v>17517</v>
      </c>
      <c r="B19945" t="s">
        <v>16924</v>
      </c>
      <c r="C19945" t="s">
        <v>16925</v>
      </c>
    </row>
    <row r="19946" spans="1:3">
      <c r="A19946" t="s">
        <v>17517</v>
      </c>
      <c r="B19946" t="s">
        <v>16515</v>
      </c>
      <c r="C19946" t="s">
        <v>16516</v>
      </c>
    </row>
    <row r="19947" spans="1:3">
      <c r="A19947" t="s">
        <v>17518</v>
      </c>
      <c r="B19947" t="s">
        <v>16924</v>
      </c>
      <c r="C19947" t="s">
        <v>16925</v>
      </c>
    </row>
    <row r="19948" spans="1:3">
      <c r="A19948" t="s">
        <v>17519</v>
      </c>
      <c r="B19948" t="s">
        <v>16924</v>
      </c>
      <c r="C19948" t="s">
        <v>16925</v>
      </c>
    </row>
    <row r="19949" spans="1:3">
      <c r="A19949" t="s">
        <v>17520</v>
      </c>
      <c r="B19949" t="s">
        <v>16515</v>
      </c>
      <c r="C19949" t="s">
        <v>16516</v>
      </c>
    </row>
    <row r="19950" spans="1:3">
      <c r="A19950" t="s">
        <v>17521</v>
      </c>
      <c r="B19950" t="s">
        <v>895</v>
      </c>
      <c r="C19950" t="s">
        <v>15056</v>
      </c>
    </row>
    <row r="19951" spans="1:3">
      <c r="A19951" t="s">
        <v>17522</v>
      </c>
      <c r="B19951" t="s">
        <v>895</v>
      </c>
      <c r="C19951" t="s">
        <v>15056</v>
      </c>
    </row>
    <row r="19952" spans="1:3">
      <c r="A19952" t="s">
        <v>17523</v>
      </c>
      <c r="B19952" t="s">
        <v>895</v>
      </c>
      <c r="C19952" t="s">
        <v>15056</v>
      </c>
    </row>
    <row r="19953" spans="1:3">
      <c r="A19953" t="s">
        <v>17524</v>
      </c>
      <c r="B19953" t="s">
        <v>895</v>
      </c>
      <c r="C19953" t="s">
        <v>15056</v>
      </c>
    </row>
    <row r="19954" spans="1:3">
      <c r="A19954" t="s">
        <v>17525</v>
      </c>
      <c r="B19954" t="s">
        <v>16515</v>
      </c>
      <c r="C19954" t="s">
        <v>16516</v>
      </c>
    </row>
    <row r="19955" spans="1:3">
      <c r="A19955" t="s">
        <v>17525</v>
      </c>
      <c r="B19955" t="s">
        <v>895</v>
      </c>
      <c r="C19955" t="s">
        <v>15056</v>
      </c>
    </row>
    <row r="19956" spans="1:3">
      <c r="A19956" t="s">
        <v>17526</v>
      </c>
      <c r="B19956" t="s">
        <v>16515</v>
      </c>
      <c r="C19956" t="s">
        <v>16516</v>
      </c>
    </row>
    <row r="19957" spans="1:3">
      <c r="A19957" t="s">
        <v>17526</v>
      </c>
      <c r="B19957" t="s">
        <v>895</v>
      </c>
      <c r="C19957" t="s">
        <v>15056</v>
      </c>
    </row>
    <row r="19958" spans="1:3">
      <c r="A19958" t="s">
        <v>17527</v>
      </c>
      <c r="B19958" t="s">
        <v>16515</v>
      </c>
      <c r="C19958" t="s">
        <v>16516</v>
      </c>
    </row>
    <row r="19959" spans="1:3">
      <c r="A19959" t="s">
        <v>17527</v>
      </c>
      <c r="B19959" t="s">
        <v>895</v>
      </c>
      <c r="C19959" t="s">
        <v>15056</v>
      </c>
    </row>
    <row r="19960" spans="1:3">
      <c r="A19960" t="s">
        <v>17528</v>
      </c>
      <c r="B19960" t="s">
        <v>895</v>
      </c>
      <c r="C19960" t="s">
        <v>15056</v>
      </c>
    </row>
    <row r="19961" spans="1:3">
      <c r="A19961" t="s">
        <v>17529</v>
      </c>
      <c r="B19961" t="s">
        <v>895</v>
      </c>
      <c r="C19961" t="s">
        <v>15056</v>
      </c>
    </row>
    <row r="19962" spans="1:3">
      <c r="A19962" t="s">
        <v>17530</v>
      </c>
      <c r="B19962" t="s">
        <v>895</v>
      </c>
      <c r="C19962" t="s">
        <v>15056</v>
      </c>
    </row>
    <row r="19963" spans="1:3">
      <c r="A19963" t="s">
        <v>17531</v>
      </c>
      <c r="B19963" t="s">
        <v>16515</v>
      </c>
      <c r="C19963" t="s">
        <v>16516</v>
      </c>
    </row>
    <row r="19964" spans="1:3">
      <c r="A19964" t="s">
        <v>17531</v>
      </c>
      <c r="B19964" t="s">
        <v>895</v>
      </c>
      <c r="C19964" t="s">
        <v>15056</v>
      </c>
    </row>
    <row r="19965" spans="1:3">
      <c r="A19965" t="s">
        <v>17532</v>
      </c>
      <c r="B19965" t="s">
        <v>895</v>
      </c>
      <c r="C19965" t="s">
        <v>15056</v>
      </c>
    </row>
    <row r="19966" spans="1:3">
      <c r="A19966" t="s">
        <v>17533</v>
      </c>
      <c r="B19966" t="s">
        <v>895</v>
      </c>
      <c r="C19966" t="s">
        <v>15056</v>
      </c>
    </row>
    <row r="19967" spans="1:3">
      <c r="A19967" t="s">
        <v>17534</v>
      </c>
      <c r="B19967" t="s">
        <v>895</v>
      </c>
      <c r="C19967" t="s">
        <v>15056</v>
      </c>
    </row>
    <row r="19968" spans="1:3">
      <c r="A19968" t="s">
        <v>17535</v>
      </c>
      <c r="B19968" t="s">
        <v>16924</v>
      </c>
      <c r="C19968" t="s">
        <v>16925</v>
      </c>
    </row>
    <row r="19969" spans="1:3">
      <c r="A19969" t="s">
        <v>17536</v>
      </c>
      <c r="B19969" t="s">
        <v>895</v>
      </c>
      <c r="C19969" t="s">
        <v>15056</v>
      </c>
    </row>
    <row r="19970" spans="1:3">
      <c r="A19970" t="s">
        <v>17537</v>
      </c>
      <c r="B19970" t="s">
        <v>16924</v>
      </c>
      <c r="C19970" t="s">
        <v>16925</v>
      </c>
    </row>
    <row r="19971" spans="1:3">
      <c r="A19971" t="s">
        <v>17538</v>
      </c>
      <c r="B19971" t="s">
        <v>16924</v>
      </c>
      <c r="C19971" t="s">
        <v>16925</v>
      </c>
    </row>
    <row r="19972" spans="1:3">
      <c r="A19972" t="s">
        <v>17539</v>
      </c>
      <c r="B19972" t="s">
        <v>16924</v>
      </c>
      <c r="C19972" t="s">
        <v>16925</v>
      </c>
    </row>
    <row r="19973" spans="1:3">
      <c r="A19973" t="s">
        <v>17540</v>
      </c>
      <c r="B19973" t="s">
        <v>895</v>
      </c>
      <c r="C19973" t="s">
        <v>15056</v>
      </c>
    </row>
    <row r="19974" spans="1:3">
      <c r="A19974" t="s">
        <v>17541</v>
      </c>
      <c r="B19974" t="s">
        <v>16515</v>
      </c>
      <c r="C19974" t="s">
        <v>16516</v>
      </c>
    </row>
    <row r="19975" spans="1:3">
      <c r="A19975" t="s">
        <v>17542</v>
      </c>
      <c r="B19975" t="s">
        <v>895</v>
      </c>
      <c r="C19975" t="s">
        <v>15056</v>
      </c>
    </row>
    <row r="19976" spans="1:3">
      <c r="A19976" t="s">
        <v>17543</v>
      </c>
      <c r="B19976" t="s">
        <v>16515</v>
      </c>
      <c r="C19976" t="s">
        <v>16516</v>
      </c>
    </row>
    <row r="19977" spans="1:3">
      <c r="A19977" t="s">
        <v>17544</v>
      </c>
      <c r="B19977" t="s">
        <v>895</v>
      </c>
      <c r="C19977" t="s">
        <v>15056</v>
      </c>
    </row>
    <row r="19978" spans="1:3">
      <c r="A19978" t="s">
        <v>17545</v>
      </c>
      <c r="B19978" t="s">
        <v>16515</v>
      </c>
      <c r="C19978" t="s">
        <v>16516</v>
      </c>
    </row>
    <row r="19979" spans="1:3">
      <c r="A19979" t="s">
        <v>17545</v>
      </c>
      <c r="B19979" t="s">
        <v>874</v>
      </c>
      <c r="C19979" t="s">
        <v>16760</v>
      </c>
    </row>
    <row r="19980" spans="1:3">
      <c r="A19980" t="s">
        <v>17546</v>
      </c>
      <c r="B19980" t="s">
        <v>16515</v>
      </c>
      <c r="C19980" t="s">
        <v>16516</v>
      </c>
    </row>
    <row r="19981" spans="1:3">
      <c r="A19981" t="s">
        <v>17546</v>
      </c>
      <c r="B19981" t="s">
        <v>874</v>
      </c>
      <c r="C19981" t="s">
        <v>16760</v>
      </c>
    </row>
    <row r="19982" spans="1:3">
      <c r="A19982" t="s">
        <v>17547</v>
      </c>
      <c r="B19982" t="s">
        <v>16515</v>
      </c>
      <c r="C19982" t="s">
        <v>16516</v>
      </c>
    </row>
    <row r="19983" spans="1:3">
      <c r="A19983" t="s">
        <v>17548</v>
      </c>
      <c r="B19983" t="s">
        <v>16515</v>
      </c>
      <c r="C19983" t="s">
        <v>16516</v>
      </c>
    </row>
    <row r="19984" spans="1:3">
      <c r="A19984" t="s">
        <v>17549</v>
      </c>
      <c r="B19984" t="s">
        <v>895</v>
      </c>
      <c r="C19984" t="s">
        <v>15056</v>
      </c>
    </row>
    <row r="19985" spans="1:3">
      <c r="A19985" t="s">
        <v>17550</v>
      </c>
      <c r="B19985" t="s">
        <v>16924</v>
      </c>
      <c r="C19985" t="s">
        <v>16925</v>
      </c>
    </row>
    <row r="19986" spans="1:3">
      <c r="A19986" t="s">
        <v>17551</v>
      </c>
      <c r="B19986" t="s">
        <v>16515</v>
      </c>
      <c r="C19986" t="s">
        <v>16516</v>
      </c>
    </row>
    <row r="19987" spans="1:3">
      <c r="A19987" t="s">
        <v>17551</v>
      </c>
      <c r="B19987" t="s">
        <v>874</v>
      </c>
      <c r="C19987" t="s">
        <v>16760</v>
      </c>
    </row>
    <row r="19988" spans="1:3">
      <c r="A19988" t="s">
        <v>17552</v>
      </c>
      <c r="B19988" t="s">
        <v>16924</v>
      </c>
      <c r="C19988" t="s">
        <v>16925</v>
      </c>
    </row>
    <row r="19989" spans="1:3">
      <c r="A19989" t="s">
        <v>17553</v>
      </c>
      <c r="B19989" t="s">
        <v>16924</v>
      </c>
      <c r="C19989" t="s">
        <v>16925</v>
      </c>
    </row>
    <row r="19990" spans="1:3">
      <c r="A19990" t="s">
        <v>17554</v>
      </c>
      <c r="B19990" t="s">
        <v>16924</v>
      </c>
      <c r="C19990" t="s">
        <v>16925</v>
      </c>
    </row>
    <row r="19991" spans="1:3">
      <c r="A19991" t="s">
        <v>17555</v>
      </c>
      <c r="B19991" t="s">
        <v>895</v>
      </c>
      <c r="C19991" t="s">
        <v>15056</v>
      </c>
    </row>
    <row r="19992" spans="1:3">
      <c r="A19992" t="s">
        <v>17556</v>
      </c>
      <c r="B19992" t="s">
        <v>16515</v>
      </c>
      <c r="C19992" t="s">
        <v>16516</v>
      </c>
    </row>
    <row r="19993" spans="1:3">
      <c r="A19993" t="s">
        <v>17556</v>
      </c>
      <c r="B19993" t="s">
        <v>895</v>
      </c>
      <c r="C19993" t="s">
        <v>15056</v>
      </c>
    </row>
    <row r="19994" spans="1:3">
      <c r="A19994" t="s">
        <v>17557</v>
      </c>
      <c r="B19994" t="s">
        <v>895</v>
      </c>
      <c r="C19994" t="s">
        <v>15056</v>
      </c>
    </row>
    <row r="19995" spans="1:3">
      <c r="A19995" t="s">
        <v>17558</v>
      </c>
      <c r="B19995" t="s">
        <v>895</v>
      </c>
      <c r="C19995" t="s">
        <v>15056</v>
      </c>
    </row>
    <row r="19996" spans="1:3">
      <c r="A19996" t="s">
        <v>17559</v>
      </c>
      <c r="B19996" t="s">
        <v>895</v>
      </c>
      <c r="C19996" t="s">
        <v>15056</v>
      </c>
    </row>
    <row r="19997" spans="1:3">
      <c r="A19997" t="s">
        <v>17560</v>
      </c>
      <c r="B19997" t="s">
        <v>895</v>
      </c>
      <c r="C19997" t="s">
        <v>15056</v>
      </c>
    </row>
    <row r="19998" spans="1:3">
      <c r="A19998" t="s">
        <v>17561</v>
      </c>
      <c r="B19998" t="s">
        <v>895</v>
      </c>
      <c r="C19998" t="s">
        <v>15056</v>
      </c>
    </row>
    <row r="19999" spans="1:3">
      <c r="A19999" t="s">
        <v>17562</v>
      </c>
      <c r="B19999" t="s">
        <v>895</v>
      </c>
      <c r="C19999" t="s">
        <v>15056</v>
      </c>
    </row>
    <row r="20000" spans="1:3">
      <c r="A20000" t="s">
        <v>17563</v>
      </c>
      <c r="B20000" t="s">
        <v>895</v>
      </c>
      <c r="C20000" t="s">
        <v>15056</v>
      </c>
    </row>
    <row r="20001" spans="1:3">
      <c r="A20001" t="s">
        <v>17564</v>
      </c>
      <c r="B20001" t="s">
        <v>895</v>
      </c>
      <c r="C20001" t="s">
        <v>15056</v>
      </c>
    </row>
    <row r="20002" spans="1:3">
      <c r="A20002" t="s">
        <v>17565</v>
      </c>
      <c r="B20002" t="s">
        <v>895</v>
      </c>
      <c r="C20002" t="s">
        <v>15056</v>
      </c>
    </row>
    <row r="20003" spans="1:3">
      <c r="A20003" t="s">
        <v>17566</v>
      </c>
      <c r="B20003" t="s">
        <v>16515</v>
      </c>
      <c r="C20003" t="s">
        <v>16516</v>
      </c>
    </row>
    <row r="20004" spans="1:3">
      <c r="A20004" t="s">
        <v>17566</v>
      </c>
      <c r="B20004" t="s">
        <v>895</v>
      </c>
      <c r="C20004" t="s">
        <v>15056</v>
      </c>
    </row>
    <row r="20005" spans="1:3">
      <c r="A20005" t="s">
        <v>17567</v>
      </c>
      <c r="B20005" t="s">
        <v>895</v>
      </c>
      <c r="C20005" t="s">
        <v>15056</v>
      </c>
    </row>
    <row r="20006" spans="1:3">
      <c r="A20006" t="s">
        <v>17568</v>
      </c>
      <c r="B20006" t="s">
        <v>895</v>
      </c>
      <c r="C20006" t="s">
        <v>15056</v>
      </c>
    </row>
    <row r="20007" spans="1:3">
      <c r="A20007" t="s">
        <v>17569</v>
      </c>
      <c r="B20007" t="s">
        <v>895</v>
      </c>
      <c r="C20007" t="s">
        <v>15056</v>
      </c>
    </row>
    <row r="20008" spans="1:3">
      <c r="A20008" t="s">
        <v>17570</v>
      </c>
      <c r="B20008" t="s">
        <v>895</v>
      </c>
      <c r="C20008" t="s">
        <v>15056</v>
      </c>
    </row>
    <row r="20009" spans="1:3">
      <c r="A20009" t="s">
        <v>17571</v>
      </c>
      <c r="B20009" t="s">
        <v>895</v>
      </c>
      <c r="C20009" t="s">
        <v>15056</v>
      </c>
    </row>
    <row r="20010" spans="1:3">
      <c r="A20010" t="s">
        <v>17572</v>
      </c>
      <c r="B20010" t="s">
        <v>895</v>
      </c>
      <c r="C20010" t="s">
        <v>15056</v>
      </c>
    </row>
    <row r="20011" spans="1:3">
      <c r="A20011" t="s">
        <v>17573</v>
      </c>
      <c r="B20011" t="s">
        <v>895</v>
      </c>
      <c r="C20011" t="s">
        <v>15056</v>
      </c>
    </row>
    <row r="20012" spans="1:3">
      <c r="A20012" t="s">
        <v>17574</v>
      </c>
      <c r="B20012" t="s">
        <v>895</v>
      </c>
      <c r="C20012" t="s">
        <v>15056</v>
      </c>
    </row>
    <row r="20013" spans="1:3">
      <c r="A20013" t="s">
        <v>17575</v>
      </c>
      <c r="B20013" t="s">
        <v>895</v>
      </c>
      <c r="C20013" t="s">
        <v>15056</v>
      </c>
    </row>
    <row r="20014" spans="1:3">
      <c r="A20014" t="s">
        <v>17576</v>
      </c>
      <c r="B20014" t="s">
        <v>895</v>
      </c>
      <c r="C20014" t="s">
        <v>15056</v>
      </c>
    </row>
    <row r="20015" spans="1:3">
      <c r="A20015" t="s">
        <v>17577</v>
      </c>
      <c r="B20015" t="s">
        <v>895</v>
      </c>
      <c r="C20015" t="s">
        <v>15056</v>
      </c>
    </row>
    <row r="20016" spans="1:3">
      <c r="A20016" t="s">
        <v>17578</v>
      </c>
      <c r="B20016" t="s">
        <v>895</v>
      </c>
      <c r="C20016" t="s">
        <v>15056</v>
      </c>
    </row>
    <row r="20017" spans="1:3">
      <c r="A20017" t="s">
        <v>17579</v>
      </c>
      <c r="B20017" t="s">
        <v>16924</v>
      </c>
      <c r="C20017" t="s">
        <v>16925</v>
      </c>
    </row>
    <row r="20018" spans="1:3">
      <c r="A20018" t="s">
        <v>17580</v>
      </c>
      <c r="B20018" t="s">
        <v>895</v>
      </c>
      <c r="C20018" t="s">
        <v>15056</v>
      </c>
    </row>
    <row r="20019" spans="1:3">
      <c r="A20019" t="s">
        <v>17581</v>
      </c>
      <c r="B20019" t="s">
        <v>895</v>
      </c>
      <c r="C20019" t="s">
        <v>15056</v>
      </c>
    </row>
    <row r="20020" spans="1:3">
      <c r="A20020" t="s">
        <v>17582</v>
      </c>
      <c r="B20020" t="s">
        <v>895</v>
      </c>
      <c r="C20020" t="s">
        <v>15056</v>
      </c>
    </row>
    <row r="20021" spans="1:3">
      <c r="A20021" t="s">
        <v>17583</v>
      </c>
      <c r="B20021" t="s">
        <v>895</v>
      </c>
      <c r="C20021" t="s">
        <v>15056</v>
      </c>
    </row>
    <row r="20022" spans="1:3">
      <c r="A20022" t="s">
        <v>17584</v>
      </c>
      <c r="B20022" t="s">
        <v>895</v>
      </c>
      <c r="C20022" t="s">
        <v>15056</v>
      </c>
    </row>
    <row r="20023" spans="1:3">
      <c r="A20023" t="s">
        <v>17585</v>
      </c>
      <c r="B20023" t="s">
        <v>895</v>
      </c>
      <c r="C20023" t="s">
        <v>15056</v>
      </c>
    </row>
    <row r="20024" spans="1:3">
      <c r="A20024" t="s">
        <v>17586</v>
      </c>
      <c r="B20024" t="s">
        <v>895</v>
      </c>
      <c r="C20024" t="s">
        <v>15056</v>
      </c>
    </row>
    <row r="20025" spans="1:3">
      <c r="A20025" t="s">
        <v>17587</v>
      </c>
      <c r="B20025" t="s">
        <v>895</v>
      </c>
      <c r="C20025" t="s">
        <v>15056</v>
      </c>
    </row>
    <row r="20026" spans="1:3">
      <c r="A20026" t="s">
        <v>17588</v>
      </c>
      <c r="B20026" t="s">
        <v>16924</v>
      </c>
      <c r="C20026" t="s">
        <v>16925</v>
      </c>
    </row>
    <row r="20027" spans="1:3">
      <c r="A20027" t="s">
        <v>17589</v>
      </c>
      <c r="B20027" t="s">
        <v>16924</v>
      </c>
      <c r="C20027" t="s">
        <v>16925</v>
      </c>
    </row>
    <row r="20028" spans="1:3">
      <c r="A20028" t="s">
        <v>17590</v>
      </c>
      <c r="B20028" t="s">
        <v>895</v>
      </c>
      <c r="C20028" t="s">
        <v>15056</v>
      </c>
    </row>
    <row r="20029" spans="1:3">
      <c r="A20029" t="s">
        <v>17591</v>
      </c>
      <c r="B20029" t="s">
        <v>895</v>
      </c>
      <c r="C20029" t="s">
        <v>15056</v>
      </c>
    </row>
    <row r="20030" spans="1:3">
      <c r="A20030" t="s">
        <v>17592</v>
      </c>
      <c r="B20030" t="s">
        <v>16924</v>
      </c>
      <c r="C20030" t="s">
        <v>16925</v>
      </c>
    </row>
    <row r="20031" spans="1:3">
      <c r="A20031" t="s">
        <v>17592</v>
      </c>
      <c r="B20031" t="s">
        <v>16515</v>
      </c>
      <c r="C20031" t="s">
        <v>16516</v>
      </c>
    </row>
    <row r="20032" spans="1:3">
      <c r="A20032" t="s">
        <v>17593</v>
      </c>
      <c r="B20032" t="s">
        <v>895</v>
      </c>
      <c r="C20032" t="s">
        <v>15056</v>
      </c>
    </row>
    <row r="20033" spans="1:3">
      <c r="A20033" t="s">
        <v>17594</v>
      </c>
      <c r="B20033" t="s">
        <v>895</v>
      </c>
      <c r="C20033" t="s">
        <v>15056</v>
      </c>
    </row>
    <row r="20034" spans="1:3">
      <c r="A20034" t="s">
        <v>17595</v>
      </c>
      <c r="B20034" t="s">
        <v>16924</v>
      </c>
      <c r="C20034" t="s">
        <v>16925</v>
      </c>
    </row>
    <row r="20035" spans="1:3">
      <c r="A20035" t="s">
        <v>17596</v>
      </c>
      <c r="B20035" t="s">
        <v>16924</v>
      </c>
      <c r="C20035" t="s">
        <v>16925</v>
      </c>
    </row>
    <row r="20036" spans="1:3">
      <c r="A20036" t="s">
        <v>17597</v>
      </c>
      <c r="B20036" t="s">
        <v>16924</v>
      </c>
      <c r="C20036" t="s">
        <v>16925</v>
      </c>
    </row>
    <row r="20037" spans="1:3">
      <c r="A20037" t="s">
        <v>17598</v>
      </c>
      <c r="B20037" t="s">
        <v>16924</v>
      </c>
      <c r="C20037" t="s">
        <v>16925</v>
      </c>
    </row>
    <row r="20038" spans="1:3">
      <c r="A20038" t="s">
        <v>17599</v>
      </c>
      <c r="B20038" t="s">
        <v>16924</v>
      </c>
      <c r="C20038" t="s">
        <v>16925</v>
      </c>
    </row>
    <row r="20039" spans="1:3">
      <c r="A20039" t="s">
        <v>17600</v>
      </c>
      <c r="B20039" t="s">
        <v>16924</v>
      </c>
      <c r="C20039" t="s">
        <v>16925</v>
      </c>
    </row>
    <row r="20040" spans="1:3">
      <c r="A20040" t="s">
        <v>17601</v>
      </c>
      <c r="B20040" t="s">
        <v>16924</v>
      </c>
      <c r="C20040" t="s">
        <v>16925</v>
      </c>
    </row>
    <row r="20041" spans="1:3">
      <c r="A20041" t="s">
        <v>17602</v>
      </c>
      <c r="B20041" t="s">
        <v>16924</v>
      </c>
      <c r="C20041" t="s">
        <v>16925</v>
      </c>
    </row>
    <row r="20042" spans="1:3">
      <c r="A20042" t="s">
        <v>17603</v>
      </c>
      <c r="B20042" t="s">
        <v>16924</v>
      </c>
      <c r="C20042" t="s">
        <v>16925</v>
      </c>
    </row>
    <row r="20043" spans="1:3">
      <c r="A20043" t="s">
        <v>17604</v>
      </c>
      <c r="B20043" t="s">
        <v>16924</v>
      </c>
      <c r="C20043" t="s">
        <v>16925</v>
      </c>
    </row>
    <row r="20044" spans="1:3">
      <c r="A20044" t="s">
        <v>17604</v>
      </c>
      <c r="B20044" t="s">
        <v>15774</v>
      </c>
      <c r="C20044" t="s">
        <v>15775</v>
      </c>
    </row>
    <row r="20045" spans="1:3">
      <c r="A20045" t="s">
        <v>17605</v>
      </c>
      <c r="B20045" t="s">
        <v>16924</v>
      </c>
      <c r="C20045" t="s">
        <v>16925</v>
      </c>
    </row>
    <row r="20046" spans="1:3">
      <c r="A20046" t="s">
        <v>17606</v>
      </c>
      <c r="B20046" t="s">
        <v>16924</v>
      </c>
      <c r="C20046" t="s">
        <v>16925</v>
      </c>
    </row>
    <row r="20047" spans="1:3">
      <c r="A20047" t="s">
        <v>17607</v>
      </c>
      <c r="B20047" t="s">
        <v>16924</v>
      </c>
      <c r="C20047" t="s">
        <v>16925</v>
      </c>
    </row>
    <row r="20048" spans="1:3">
      <c r="A20048" t="s">
        <v>17608</v>
      </c>
      <c r="B20048" t="s">
        <v>16924</v>
      </c>
      <c r="C20048" t="s">
        <v>16925</v>
      </c>
    </row>
    <row r="20049" spans="1:3">
      <c r="A20049" t="s">
        <v>17609</v>
      </c>
      <c r="B20049" t="s">
        <v>16924</v>
      </c>
      <c r="C20049" t="s">
        <v>16925</v>
      </c>
    </row>
    <row r="20050" spans="1:3">
      <c r="A20050" t="s">
        <v>17610</v>
      </c>
      <c r="B20050" t="s">
        <v>16924</v>
      </c>
      <c r="C20050" t="s">
        <v>16925</v>
      </c>
    </row>
    <row r="20051" spans="1:3">
      <c r="A20051" t="s">
        <v>17611</v>
      </c>
      <c r="B20051" t="s">
        <v>16924</v>
      </c>
      <c r="C20051" t="s">
        <v>16925</v>
      </c>
    </row>
    <row r="20052" spans="1:3">
      <c r="A20052" t="s">
        <v>17612</v>
      </c>
      <c r="B20052" t="s">
        <v>16924</v>
      </c>
      <c r="C20052" t="s">
        <v>16925</v>
      </c>
    </row>
    <row r="20053" spans="1:3">
      <c r="A20053" t="s">
        <v>17613</v>
      </c>
      <c r="B20053" t="s">
        <v>16924</v>
      </c>
      <c r="C20053" t="s">
        <v>16925</v>
      </c>
    </row>
    <row r="20054" spans="1:3">
      <c r="A20054" t="s">
        <v>17614</v>
      </c>
      <c r="B20054" t="s">
        <v>16924</v>
      </c>
      <c r="C20054" t="s">
        <v>16925</v>
      </c>
    </row>
    <row r="20055" spans="1:3">
      <c r="A20055" t="s">
        <v>17615</v>
      </c>
      <c r="B20055" t="s">
        <v>16924</v>
      </c>
      <c r="C20055" t="s">
        <v>16925</v>
      </c>
    </row>
    <row r="20056" spans="1:3">
      <c r="A20056" t="s">
        <v>17616</v>
      </c>
      <c r="B20056" t="s">
        <v>16924</v>
      </c>
      <c r="C20056" t="s">
        <v>16925</v>
      </c>
    </row>
    <row r="20057" spans="1:3">
      <c r="A20057" t="s">
        <v>17617</v>
      </c>
      <c r="B20057" t="s">
        <v>16924</v>
      </c>
      <c r="C20057" t="s">
        <v>16925</v>
      </c>
    </row>
    <row r="20058" spans="1:3">
      <c r="A20058" t="s">
        <v>17617</v>
      </c>
      <c r="B20058" t="s">
        <v>15774</v>
      </c>
      <c r="C20058" t="s">
        <v>15775</v>
      </c>
    </row>
    <row r="20059" spans="1:3">
      <c r="A20059" t="s">
        <v>17618</v>
      </c>
      <c r="B20059" t="s">
        <v>16924</v>
      </c>
      <c r="C20059" t="s">
        <v>16925</v>
      </c>
    </row>
    <row r="20060" spans="1:3">
      <c r="A20060" t="s">
        <v>17619</v>
      </c>
      <c r="B20060" t="s">
        <v>16924</v>
      </c>
      <c r="C20060" t="s">
        <v>16925</v>
      </c>
    </row>
    <row r="20061" spans="1:3">
      <c r="A20061" t="s">
        <v>17620</v>
      </c>
      <c r="B20061" t="s">
        <v>16924</v>
      </c>
      <c r="C20061" t="s">
        <v>16925</v>
      </c>
    </row>
    <row r="20062" spans="1:3">
      <c r="A20062" t="s">
        <v>17621</v>
      </c>
      <c r="B20062" t="s">
        <v>16924</v>
      </c>
      <c r="C20062" t="s">
        <v>16925</v>
      </c>
    </row>
    <row r="20063" spans="1:3">
      <c r="A20063" t="s">
        <v>17622</v>
      </c>
      <c r="B20063" t="s">
        <v>16924</v>
      </c>
      <c r="C20063" t="s">
        <v>16925</v>
      </c>
    </row>
    <row r="20064" spans="1:3">
      <c r="A20064" t="s">
        <v>17623</v>
      </c>
      <c r="B20064" t="s">
        <v>16924</v>
      </c>
      <c r="C20064" t="s">
        <v>16925</v>
      </c>
    </row>
    <row r="20065" spans="1:3">
      <c r="A20065" t="s">
        <v>17624</v>
      </c>
      <c r="B20065" t="s">
        <v>16924</v>
      </c>
      <c r="C20065" t="s">
        <v>16925</v>
      </c>
    </row>
    <row r="20066" spans="1:3">
      <c r="A20066" t="s">
        <v>17625</v>
      </c>
      <c r="B20066" t="s">
        <v>16924</v>
      </c>
      <c r="C20066" t="s">
        <v>16925</v>
      </c>
    </row>
    <row r="20067" spans="1:3">
      <c r="A20067" t="s">
        <v>17626</v>
      </c>
      <c r="B20067" t="s">
        <v>16924</v>
      </c>
      <c r="C20067" t="s">
        <v>16925</v>
      </c>
    </row>
    <row r="20068" spans="1:3">
      <c r="A20068" t="s">
        <v>17627</v>
      </c>
      <c r="B20068" t="s">
        <v>16924</v>
      </c>
      <c r="C20068" t="s">
        <v>16925</v>
      </c>
    </row>
    <row r="20069" spans="1:3">
      <c r="A20069" t="s">
        <v>17627</v>
      </c>
      <c r="B20069" t="s">
        <v>16515</v>
      </c>
      <c r="C20069" t="s">
        <v>16516</v>
      </c>
    </row>
    <row r="20070" spans="1:3">
      <c r="A20070" t="s">
        <v>17628</v>
      </c>
      <c r="B20070" t="s">
        <v>16924</v>
      </c>
      <c r="C20070" t="s">
        <v>16925</v>
      </c>
    </row>
    <row r="20071" spans="1:3">
      <c r="A20071" t="s">
        <v>17629</v>
      </c>
      <c r="B20071" t="s">
        <v>16924</v>
      </c>
      <c r="C20071" t="s">
        <v>16925</v>
      </c>
    </row>
    <row r="20072" spans="1:3">
      <c r="A20072" t="s">
        <v>17630</v>
      </c>
      <c r="B20072" t="s">
        <v>16924</v>
      </c>
      <c r="C20072" t="s">
        <v>16925</v>
      </c>
    </row>
    <row r="20073" spans="1:3">
      <c r="A20073" t="s">
        <v>17631</v>
      </c>
      <c r="B20073" t="s">
        <v>16924</v>
      </c>
      <c r="C20073" t="s">
        <v>16925</v>
      </c>
    </row>
    <row r="20074" spans="1:3">
      <c r="A20074" t="s">
        <v>17632</v>
      </c>
      <c r="B20074" t="s">
        <v>895</v>
      </c>
      <c r="C20074" t="s">
        <v>15056</v>
      </c>
    </row>
    <row r="20075" spans="1:3">
      <c r="A20075" t="s">
        <v>17633</v>
      </c>
      <c r="B20075" t="s">
        <v>16924</v>
      </c>
      <c r="C20075" t="s">
        <v>16925</v>
      </c>
    </row>
    <row r="20076" spans="1:3">
      <c r="A20076" t="s">
        <v>17634</v>
      </c>
      <c r="B20076" t="s">
        <v>895</v>
      </c>
      <c r="C20076" t="s">
        <v>15056</v>
      </c>
    </row>
    <row r="20077" spans="1:3">
      <c r="A20077" t="s">
        <v>17635</v>
      </c>
      <c r="B20077" t="s">
        <v>16924</v>
      </c>
      <c r="C20077" t="s">
        <v>16925</v>
      </c>
    </row>
    <row r="20078" spans="1:3">
      <c r="A20078" t="s">
        <v>17636</v>
      </c>
      <c r="B20078" t="s">
        <v>895</v>
      </c>
      <c r="C20078" t="s">
        <v>15056</v>
      </c>
    </row>
    <row r="20079" spans="1:3">
      <c r="A20079" t="s">
        <v>17637</v>
      </c>
      <c r="B20079" t="s">
        <v>16924</v>
      </c>
      <c r="C20079" t="s">
        <v>16925</v>
      </c>
    </row>
    <row r="20080" spans="1:3">
      <c r="A20080" t="s">
        <v>17638</v>
      </c>
      <c r="B20080" t="s">
        <v>16515</v>
      </c>
      <c r="C20080" t="s">
        <v>16516</v>
      </c>
    </row>
    <row r="20081" spans="1:3">
      <c r="A20081" t="s">
        <v>17639</v>
      </c>
      <c r="B20081" t="s">
        <v>895</v>
      </c>
      <c r="C20081" t="s">
        <v>15056</v>
      </c>
    </row>
    <row r="20082" spans="1:3">
      <c r="A20082" t="s">
        <v>17640</v>
      </c>
      <c r="B20082" t="s">
        <v>895</v>
      </c>
      <c r="C20082" t="s">
        <v>15056</v>
      </c>
    </row>
    <row r="20083" spans="1:3">
      <c r="A20083" t="s">
        <v>17641</v>
      </c>
      <c r="B20083" t="s">
        <v>815</v>
      </c>
      <c r="C20083" t="s">
        <v>15685</v>
      </c>
    </row>
    <row r="20084" spans="1:3">
      <c r="A20084" t="s">
        <v>17641</v>
      </c>
      <c r="B20084" t="s">
        <v>15774</v>
      </c>
      <c r="C20084" t="s">
        <v>15775</v>
      </c>
    </row>
    <row r="20085" spans="1:3">
      <c r="A20085" t="s">
        <v>17641</v>
      </c>
      <c r="B20085" t="s">
        <v>900</v>
      </c>
      <c r="C20085" t="s">
        <v>15771</v>
      </c>
    </row>
    <row r="20086" spans="1:3">
      <c r="A20086" t="s">
        <v>17642</v>
      </c>
      <c r="B20086" t="s">
        <v>815</v>
      </c>
      <c r="C20086" t="s">
        <v>15685</v>
      </c>
    </row>
    <row r="20087" spans="1:3">
      <c r="A20087" t="s">
        <v>17643</v>
      </c>
      <c r="B20087" t="s">
        <v>815</v>
      </c>
      <c r="C20087" t="s">
        <v>15685</v>
      </c>
    </row>
    <row r="20088" spans="1:3">
      <c r="A20088" t="s">
        <v>17644</v>
      </c>
      <c r="B20088" t="s">
        <v>815</v>
      </c>
      <c r="C20088" t="s">
        <v>15685</v>
      </c>
    </row>
    <row r="20089" spans="1:3">
      <c r="A20089" t="s">
        <v>17645</v>
      </c>
      <c r="B20089" t="s">
        <v>815</v>
      </c>
      <c r="C20089" t="s">
        <v>15685</v>
      </c>
    </row>
    <row r="20090" spans="1:3">
      <c r="A20090" t="s">
        <v>17646</v>
      </c>
      <c r="B20090" t="s">
        <v>815</v>
      </c>
      <c r="C20090" t="s">
        <v>15685</v>
      </c>
    </row>
    <row r="20091" spans="1:3">
      <c r="A20091" t="s">
        <v>17646</v>
      </c>
      <c r="B20091" t="s">
        <v>7976</v>
      </c>
      <c r="C20091" t="s">
        <v>7977</v>
      </c>
    </row>
    <row r="20092" spans="1:3">
      <c r="A20092" t="s">
        <v>17646</v>
      </c>
      <c r="B20092" t="s">
        <v>17647</v>
      </c>
      <c r="C20092" t="s">
        <v>17648</v>
      </c>
    </row>
    <row r="20093" spans="1:3">
      <c r="A20093" t="s">
        <v>17649</v>
      </c>
      <c r="B20093" t="s">
        <v>815</v>
      </c>
      <c r="C20093" t="s">
        <v>15685</v>
      </c>
    </row>
    <row r="20094" spans="1:3">
      <c r="A20094" t="s">
        <v>17650</v>
      </c>
      <c r="B20094" t="s">
        <v>815</v>
      </c>
      <c r="C20094" t="s">
        <v>15685</v>
      </c>
    </row>
    <row r="20095" spans="1:3">
      <c r="A20095" t="s">
        <v>17650</v>
      </c>
      <c r="B20095" t="s">
        <v>15774</v>
      </c>
      <c r="C20095" t="s">
        <v>15775</v>
      </c>
    </row>
    <row r="20096" spans="1:3">
      <c r="A20096" t="s">
        <v>17651</v>
      </c>
      <c r="B20096" t="s">
        <v>815</v>
      </c>
      <c r="C20096" t="s">
        <v>15685</v>
      </c>
    </row>
    <row r="20097" spans="1:3">
      <c r="A20097" t="s">
        <v>17652</v>
      </c>
      <c r="B20097" t="s">
        <v>815</v>
      </c>
      <c r="C20097" t="s">
        <v>15685</v>
      </c>
    </row>
    <row r="20098" spans="1:3">
      <c r="A20098" t="s">
        <v>17653</v>
      </c>
      <c r="B20098" t="s">
        <v>815</v>
      </c>
      <c r="C20098" t="s">
        <v>15685</v>
      </c>
    </row>
    <row r="20099" spans="1:3">
      <c r="A20099" t="s">
        <v>17653</v>
      </c>
      <c r="B20099" t="s">
        <v>7976</v>
      </c>
      <c r="C20099" t="s">
        <v>7977</v>
      </c>
    </row>
    <row r="20100" spans="1:3">
      <c r="A20100" t="s">
        <v>17654</v>
      </c>
      <c r="B20100" t="s">
        <v>815</v>
      </c>
      <c r="C20100" t="s">
        <v>15685</v>
      </c>
    </row>
    <row r="20101" spans="1:3">
      <c r="A20101" t="s">
        <v>17654</v>
      </c>
      <c r="B20101" t="s">
        <v>7976</v>
      </c>
      <c r="C20101" t="s">
        <v>7977</v>
      </c>
    </row>
    <row r="20102" spans="1:3">
      <c r="A20102" t="s">
        <v>17654</v>
      </c>
      <c r="B20102" t="s">
        <v>15774</v>
      </c>
      <c r="C20102" t="s">
        <v>15775</v>
      </c>
    </row>
    <row r="20103" spans="1:3">
      <c r="A20103" t="s">
        <v>17655</v>
      </c>
      <c r="B20103" t="s">
        <v>815</v>
      </c>
      <c r="C20103" t="s">
        <v>15685</v>
      </c>
    </row>
    <row r="20104" spans="1:3">
      <c r="A20104" t="s">
        <v>17655</v>
      </c>
      <c r="B20104" t="s">
        <v>7976</v>
      </c>
      <c r="C20104" t="s">
        <v>7977</v>
      </c>
    </row>
    <row r="20105" spans="1:3">
      <c r="A20105" t="s">
        <v>17655</v>
      </c>
      <c r="B20105" t="s">
        <v>17647</v>
      </c>
      <c r="C20105" t="s">
        <v>17648</v>
      </c>
    </row>
    <row r="20106" spans="1:3">
      <c r="A20106" t="s">
        <v>17656</v>
      </c>
      <c r="B20106" t="s">
        <v>7976</v>
      </c>
      <c r="C20106" t="s">
        <v>7977</v>
      </c>
    </row>
    <row r="20107" spans="1:3">
      <c r="A20107" t="s">
        <v>17656</v>
      </c>
      <c r="B20107" t="s">
        <v>16924</v>
      </c>
      <c r="C20107" t="s">
        <v>16925</v>
      </c>
    </row>
    <row r="20108" spans="1:3">
      <c r="A20108" t="s">
        <v>17656</v>
      </c>
      <c r="B20108" t="s">
        <v>15774</v>
      </c>
      <c r="C20108" t="s">
        <v>15775</v>
      </c>
    </row>
    <row r="20109" spans="1:3">
      <c r="A20109" t="s">
        <v>17657</v>
      </c>
      <c r="B20109" t="s">
        <v>7976</v>
      </c>
      <c r="C20109" t="s">
        <v>7977</v>
      </c>
    </row>
    <row r="20110" spans="1:3">
      <c r="A20110" t="s">
        <v>17658</v>
      </c>
      <c r="B20110" t="s">
        <v>815</v>
      </c>
      <c r="C20110" t="s">
        <v>15685</v>
      </c>
    </row>
    <row r="20111" spans="1:3">
      <c r="A20111" t="s">
        <v>17658</v>
      </c>
      <c r="B20111" t="s">
        <v>7976</v>
      </c>
      <c r="C20111" t="s">
        <v>7977</v>
      </c>
    </row>
    <row r="20112" spans="1:3">
      <c r="A20112" t="s">
        <v>17659</v>
      </c>
      <c r="B20112" t="s">
        <v>15774</v>
      </c>
      <c r="C20112" t="s">
        <v>15775</v>
      </c>
    </row>
    <row r="20113" spans="1:3">
      <c r="A20113" t="s">
        <v>17660</v>
      </c>
      <c r="B20113" t="s">
        <v>16924</v>
      </c>
      <c r="C20113" t="s">
        <v>16925</v>
      </c>
    </row>
    <row r="20114" spans="1:3">
      <c r="A20114" t="s">
        <v>17660</v>
      </c>
      <c r="B20114" t="s">
        <v>15774</v>
      </c>
      <c r="C20114" t="s">
        <v>15775</v>
      </c>
    </row>
    <row r="20115" spans="1:3">
      <c r="A20115" t="s">
        <v>17661</v>
      </c>
      <c r="B20115" t="s">
        <v>15774</v>
      </c>
      <c r="C20115" t="s">
        <v>15775</v>
      </c>
    </row>
    <row r="20116" spans="1:3">
      <c r="A20116" t="s">
        <v>17662</v>
      </c>
      <c r="B20116" t="s">
        <v>15774</v>
      </c>
      <c r="C20116" t="s">
        <v>15775</v>
      </c>
    </row>
    <row r="20117" spans="1:3">
      <c r="A20117" t="s">
        <v>17663</v>
      </c>
      <c r="B20117" t="s">
        <v>815</v>
      </c>
      <c r="C20117" t="s">
        <v>15685</v>
      </c>
    </row>
    <row r="20118" spans="1:3">
      <c r="A20118" t="s">
        <v>17664</v>
      </c>
      <c r="B20118" t="s">
        <v>900</v>
      </c>
      <c r="C20118" t="s">
        <v>15771</v>
      </c>
    </row>
    <row r="20119" spans="1:3">
      <c r="A20119" t="s">
        <v>17665</v>
      </c>
      <c r="B20119" t="s">
        <v>15774</v>
      </c>
      <c r="C20119" t="s">
        <v>15775</v>
      </c>
    </row>
    <row r="20120" spans="1:3">
      <c r="A20120" t="s">
        <v>17665</v>
      </c>
      <c r="B20120" t="s">
        <v>900</v>
      </c>
      <c r="C20120" t="s">
        <v>15771</v>
      </c>
    </row>
    <row r="20121" spans="1:3">
      <c r="A20121" t="s">
        <v>17666</v>
      </c>
      <c r="B20121" t="s">
        <v>815</v>
      </c>
      <c r="C20121" t="s">
        <v>15685</v>
      </c>
    </row>
    <row r="20122" spans="1:3">
      <c r="A20122" t="s">
        <v>17667</v>
      </c>
      <c r="B20122" t="s">
        <v>815</v>
      </c>
      <c r="C20122" t="s">
        <v>15685</v>
      </c>
    </row>
    <row r="20123" spans="1:3">
      <c r="A20123" t="s">
        <v>17667</v>
      </c>
      <c r="B20123" t="s">
        <v>15774</v>
      </c>
      <c r="C20123" t="s">
        <v>15775</v>
      </c>
    </row>
    <row r="20124" spans="1:3">
      <c r="A20124" t="s">
        <v>17668</v>
      </c>
      <c r="B20124" t="s">
        <v>815</v>
      </c>
      <c r="C20124" t="s">
        <v>15685</v>
      </c>
    </row>
    <row r="20125" spans="1:3">
      <c r="A20125" t="s">
        <v>17669</v>
      </c>
      <c r="B20125" t="s">
        <v>15774</v>
      </c>
      <c r="C20125" t="s">
        <v>15775</v>
      </c>
    </row>
    <row r="20126" spans="1:3">
      <c r="A20126" t="s">
        <v>17669</v>
      </c>
      <c r="B20126" t="s">
        <v>900</v>
      </c>
      <c r="C20126" t="s">
        <v>15771</v>
      </c>
    </row>
    <row r="20127" spans="1:3">
      <c r="A20127" t="s">
        <v>17670</v>
      </c>
      <c r="B20127" t="s">
        <v>15774</v>
      </c>
      <c r="C20127" t="s">
        <v>15775</v>
      </c>
    </row>
    <row r="20128" spans="1:3">
      <c r="A20128" t="s">
        <v>17670</v>
      </c>
      <c r="B20128" t="s">
        <v>900</v>
      </c>
      <c r="C20128" t="s">
        <v>15771</v>
      </c>
    </row>
    <row r="20129" spans="1:3">
      <c r="A20129" t="s">
        <v>17671</v>
      </c>
      <c r="B20129" t="s">
        <v>15774</v>
      </c>
      <c r="C20129" t="s">
        <v>15775</v>
      </c>
    </row>
    <row r="20130" spans="1:3">
      <c r="A20130" t="s">
        <v>17672</v>
      </c>
      <c r="B20130" t="s">
        <v>815</v>
      </c>
      <c r="C20130" t="s">
        <v>15685</v>
      </c>
    </row>
    <row r="20131" spans="1:3">
      <c r="A20131" t="s">
        <v>17673</v>
      </c>
      <c r="B20131" t="s">
        <v>815</v>
      </c>
      <c r="C20131" t="s">
        <v>15685</v>
      </c>
    </row>
    <row r="20132" spans="1:3">
      <c r="A20132" t="s">
        <v>17674</v>
      </c>
      <c r="B20132" t="s">
        <v>15774</v>
      </c>
      <c r="C20132" t="s">
        <v>15775</v>
      </c>
    </row>
    <row r="20133" spans="1:3">
      <c r="A20133" t="s">
        <v>17675</v>
      </c>
      <c r="B20133" t="s">
        <v>16515</v>
      </c>
      <c r="C20133" t="s">
        <v>16516</v>
      </c>
    </row>
    <row r="20134" spans="1:3">
      <c r="A20134" t="s">
        <v>17676</v>
      </c>
      <c r="B20134" t="s">
        <v>16924</v>
      </c>
      <c r="C20134" t="s">
        <v>16925</v>
      </c>
    </row>
    <row r="20135" spans="1:3">
      <c r="A20135" t="s">
        <v>17676</v>
      </c>
      <c r="B20135" t="s">
        <v>16515</v>
      </c>
      <c r="C20135" t="s">
        <v>16516</v>
      </c>
    </row>
    <row r="20136" spans="1:3">
      <c r="A20136" t="s">
        <v>17677</v>
      </c>
      <c r="B20136" t="s">
        <v>16924</v>
      </c>
      <c r="C20136" t="s">
        <v>16925</v>
      </c>
    </row>
    <row r="20137" spans="1:3">
      <c r="A20137" t="s">
        <v>17677</v>
      </c>
      <c r="B20137" t="s">
        <v>16515</v>
      </c>
      <c r="C20137" t="s">
        <v>16516</v>
      </c>
    </row>
    <row r="20138" spans="1:3">
      <c r="A20138" t="s">
        <v>17678</v>
      </c>
      <c r="B20138" t="s">
        <v>16924</v>
      </c>
      <c r="C20138" t="s">
        <v>16925</v>
      </c>
    </row>
    <row r="20139" spans="1:3">
      <c r="A20139" t="s">
        <v>17678</v>
      </c>
      <c r="B20139" t="s">
        <v>16515</v>
      </c>
      <c r="C20139" t="s">
        <v>16516</v>
      </c>
    </row>
    <row r="20140" spans="1:3">
      <c r="A20140" t="s">
        <v>17679</v>
      </c>
      <c r="B20140" t="s">
        <v>16515</v>
      </c>
      <c r="C20140" t="s">
        <v>16516</v>
      </c>
    </row>
    <row r="20141" spans="1:3">
      <c r="A20141" t="s">
        <v>17680</v>
      </c>
      <c r="B20141" t="s">
        <v>16515</v>
      </c>
      <c r="C20141" t="s">
        <v>16516</v>
      </c>
    </row>
    <row r="20142" spans="1:3">
      <c r="A20142" t="s">
        <v>17681</v>
      </c>
      <c r="B20142" t="s">
        <v>16515</v>
      </c>
      <c r="C20142" t="s">
        <v>16516</v>
      </c>
    </row>
    <row r="20143" spans="1:3">
      <c r="A20143" t="s">
        <v>17682</v>
      </c>
      <c r="B20143" t="s">
        <v>16515</v>
      </c>
      <c r="C20143" t="s">
        <v>16516</v>
      </c>
    </row>
    <row r="20144" spans="1:3">
      <c r="A20144" t="s">
        <v>17682</v>
      </c>
      <c r="B20144" t="s">
        <v>895</v>
      </c>
      <c r="C20144" t="s">
        <v>15056</v>
      </c>
    </row>
    <row r="20145" spans="1:3">
      <c r="A20145" t="s">
        <v>17683</v>
      </c>
      <c r="B20145" t="s">
        <v>16515</v>
      </c>
      <c r="C20145" t="s">
        <v>16516</v>
      </c>
    </row>
    <row r="20146" spans="1:3">
      <c r="A20146" t="s">
        <v>17684</v>
      </c>
      <c r="B20146" t="s">
        <v>16515</v>
      </c>
      <c r="C20146" t="s">
        <v>16516</v>
      </c>
    </row>
    <row r="20147" spans="1:3">
      <c r="A20147" t="s">
        <v>17685</v>
      </c>
      <c r="B20147" t="s">
        <v>16924</v>
      </c>
      <c r="C20147" t="s">
        <v>16925</v>
      </c>
    </row>
    <row r="20148" spans="1:3">
      <c r="A20148" t="s">
        <v>17685</v>
      </c>
      <c r="B20148" t="s">
        <v>15774</v>
      </c>
      <c r="C20148" t="s">
        <v>15775</v>
      </c>
    </row>
    <row r="20149" spans="1:3">
      <c r="A20149" t="s">
        <v>17686</v>
      </c>
      <c r="B20149" t="s">
        <v>16515</v>
      </c>
      <c r="C20149" t="s">
        <v>16516</v>
      </c>
    </row>
    <row r="20150" spans="1:3">
      <c r="A20150" t="s">
        <v>17687</v>
      </c>
      <c r="B20150" t="s">
        <v>16924</v>
      </c>
      <c r="C20150" t="s">
        <v>16925</v>
      </c>
    </row>
    <row r="20151" spans="1:3">
      <c r="A20151" t="s">
        <v>17687</v>
      </c>
      <c r="B20151" t="s">
        <v>16515</v>
      </c>
      <c r="C20151" t="s">
        <v>16516</v>
      </c>
    </row>
    <row r="20152" spans="1:3">
      <c r="A20152" t="s">
        <v>17688</v>
      </c>
      <c r="B20152" t="s">
        <v>16924</v>
      </c>
      <c r="C20152" t="s">
        <v>16925</v>
      </c>
    </row>
    <row r="20153" spans="1:3">
      <c r="A20153" t="s">
        <v>17689</v>
      </c>
      <c r="B20153" t="s">
        <v>16924</v>
      </c>
      <c r="C20153" t="s">
        <v>16925</v>
      </c>
    </row>
    <row r="20154" spans="1:3">
      <c r="A20154" t="s">
        <v>17689</v>
      </c>
      <c r="B20154" t="s">
        <v>16515</v>
      </c>
      <c r="C20154" t="s">
        <v>16516</v>
      </c>
    </row>
    <row r="20155" spans="1:3">
      <c r="A20155" t="s">
        <v>17690</v>
      </c>
      <c r="B20155" t="s">
        <v>16924</v>
      </c>
      <c r="C20155" t="s">
        <v>16925</v>
      </c>
    </row>
    <row r="20156" spans="1:3">
      <c r="A20156" t="s">
        <v>17691</v>
      </c>
      <c r="B20156" t="s">
        <v>16515</v>
      </c>
      <c r="C20156" t="s">
        <v>16516</v>
      </c>
    </row>
    <row r="20157" spans="1:3">
      <c r="A20157" t="s">
        <v>17692</v>
      </c>
      <c r="B20157" t="s">
        <v>16924</v>
      </c>
      <c r="C20157" t="s">
        <v>16925</v>
      </c>
    </row>
    <row r="20158" spans="1:3">
      <c r="A20158" t="s">
        <v>17693</v>
      </c>
      <c r="B20158" t="s">
        <v>16924</v>
      </c>
      <c r="C20158" t="s">
        <v>16925</v>
      </c>
    </row>
    <row r="20159" spans="1:3">
      <c r="A20159" t="s">
        <v>17694</v>
      </c>
      <c r="B20159" t="s">
        <v>16924</v>
      </c>
      <c r="C20159" t="s">
        <v>16925</v>
      </c>
    </row>
    <row r="20160" spans="1:3">
      <c r="A20160" t="s">
        <v>17695</v>
      </c>
      <c r="B20160" t="s">
        <v>16924</v>
      </c>
      <c r="C20160" t="s">
        <v>16925</v>
      </c>
    </row>
    <row r="20161" spans="1:3">
      <c r="A20161" t="s">
        <v>17695</v>
      </c>
      <c r="B20161" t="s">
        <v>15774</v>
      </c>
      <c r="C20161" t="s">
        <v>15775</v>
      </c>
    </row>
    <row r="20162" spans="1:3">
      <c r="A20162" t="s">
        <v>17696</v>
      </c>
      <c r="B20162" t="s">
        <v>16924</v>
      </c>
      <c r="C20162" t="s">
        <v>16925</v>
      </c>
    </row>
    <row r="20163" spans="1:3">
      <c r="A20163" t="s">
        <v>17697</v>
      </c>
      <c r="B20163" t="s">
        <v>16924</v>
      </c>
      <c r="C20163" t="s">
        <v>16925</v>
      </c>
    </row>
    <row r="20164" spans="1:3">
      <c r="A20164" t="s">
        <v>17698</v>
      </c>
      <c r="B20164" t="s">
        <v>16924</v>
      </c>
      <c r="C20164" t="s">
        <v>16925</v>
      </c>
    </row>
    <row r="20165" spans="1:3">
      <c r="A20165" t="s">
        <v>17699</v>
      </c>
      <c r="B20165" t="s">
        <v>16924</v>
      </c>
      <c r="C20165" t="s">
        <v>16925</v>
      </c>
    </row>
    <row r="20166" spans="1:3">
      <c r="A20166" t="s">
        <v>17699</v>
      </c>
      <c r="B20166" t="s">
        <v>15774</v>
      </c>
      <c r="C20166" t="s">
        <v>15775</v>
      </c>
    </row>
    <row r="20167" spans="1:3">
      <c r="A20167" t="s">
        <v>17700</v>
      </c>
      <c r="B20167" t="s">
        <v>16924</v>
      </c>
      <c r="C20167" t="s">
        <v>16925</v>
      </c>
    </row>
    <row r="20168" spans="1:3">
      <c r="A20168" t="s">
        <v>17700</v>
      </c>
      <c r="B20168" t="s">
        <v>15774</v>
      </c>
      <c r="C20168" t="s">
        <v>15775</v>
      </c>
    </row>
    <row r="20169" spans="1:3">
      <c r="A20169" t="s">
        <v>17701</v>
      </c>
      <c r="B20169" t="s">
        <v>16924</v>
      </c>
      <c r="C20169" t="s">
        <v>16925</v>
      </c>
    </row>
    <row r="20170" spans="1:3">
      <c r="A20170" t="s">
        <v>17702</v>
      </c>
      <c r="B20170" t="s">
        <v>16924</v>
      </c>
      <c r="C20170" t="s">
        <v>16925</v>
      </c>
    </row>
    <row r="20171" spans="1:3">
      <c r="A20171" t="s">
        <v>17703</v>
      </c>
      <c r="B20171" t="s">
        <v>16924</v>
      </c>
      <c r="C20171" t="s">
        <v>16925</v>
      </c>
    </row>
    <row r="20172" spans="1:3">
      <c r="A20172" t="s">
        <v>17704</v>
      </c>
      <c r="B20172" t="s">
        <v>16924</v>
      </c>
      <c r="C20172" t="s">
        <v>16925</v>
      </c>
    </row>
    <row r="20173" spans="1:3">
      <c r="A20173" t="s">
        <v>17705</v>
      </c>
      <c r="B20173" t="s">
        <v>16924</v>
      </c>
      <c r="C20173" t="s">
        <v>16925</v>
      </c>
    </row>
    <row r="20174" spans="1:3">
      <c r="A20174" t="s">
        <v>17706</v>
      </c>
      <c r="B20174" t="s">
        <v>16924</v>
      </c>
      <c r="C20174" t="s">
        <v>16925</v>
      </c>
    </row>
    <row r="20175" spans="1:3">
      <c r="A20175" t="s">
        <v>17707</v>
      </c>
      <c r="B20175" t="s">
        <v>16924</v>
      </c>
      <c r="C20175" t="s">
        <v>16925</v>
      </c>
    </row>
    <row r="20176" spans="1:3">
      <c r="A20176" t="s">
        <v>17708</v>
      </c>
      <c r="B20176" t="s">
        <v>16924</v>
      </c>
      <c r="C20176" t="s">
        <v>16925</v>
      </c>
    </row>
    <row r="20177" spans="1:3">
      <c r="A20177" t="s">
        <v>17708</v>
      </c>
      <c r="B20177" t="s">
        <v>15774</v>
      </c>
      <c r="C20177" t="s">
        <v>15775</v>
      </c>
    </row>
    <row r="20178" spans="1:3">
      <c r="A20178" t="s">
        <v>17709</v>
      </c>
      <c r="B20178" t="s">
        <v>16924</v>
      </c>
      <c r="C20178" t="s">
        <v>16925</v>
      </c>
    </row>
    <row r="20179" spans="1:3">
      <c r="A20179" t="s">
        <v>17709</v>
      </c>
      <c r="B20179" t="s">
        <v>15774</v>
      </c>
      <c r="C20179" t="s">
        <v>15775</v>
      </c>
    </row>
    <row r="20180" spans="1:3">
      <c r="A20180" t="s">
        <v>17710</v>
      </c>
      <c r="B20180" t="s">
        <v>16924</v>
      </c>
      <c r="C20180" t="s">
        <v>16925</v>
      </c>
    </row>
    <row r="20181" spans="1:3">
      <c r="A20181" t="s">
        <v>17710</v>
      </c>
      <c r="B20181" t="s">
        <v>15774</v>
      </c>
      <c r="C20181" t="s">
        <v>15775</v>
      </c>
    </row>
    <row r="20182" spans="1:3">
      <c r="A20182" t="s">
        <v>17711</v>
      </c>
      <c r="B20182" t="s">
        <v>16924</v>
      </c>
      <c r="C20182" t="s">
        <v>16925</v>
      </c>
    </row>
    <row r="20183" spans="1:3">
      <c r="A20183" t="s">
        <v>17712</v>
      </c>
      <c r="B20183" t="s">
        <v>15774</v>
      </c>
      <c r="C20183" t="s">
        <v>15775</v>
      </c>
    </row>
    <row r="20184" spans="1:3">
      <c r="A20184" t="s">
        <v>17713</v>
      </c>
      <c r="B20184" t="s">
        <v>16924</v>
      </c>
      <c r="C20184" t="s">
        <v>16925</v>
      </c>
    </row>
    <row r="20185" spans="1:3">
      <c r="A20185" t="s">
        <v>17713</v>
      </c>
      <c r="B20185" t="s">
        <v>15774</v>
      </c>
      <c r="C20185" t="s">
        <v>15775</v>
      </c>
    </row>
    <row r="20186" spans="1:3">
      <c r="A20186" t="s">
        <v>17714</v>
      </c>
      <c r="B20186" t="s">
        <v>16924</v>
      </c>
      <c r="C20186" t="s">
        <v>16925</v>
      </c>
    </row>
    <row r="20187" spans="1:3">
      <c r="A20187" t="s">
        <v>17714</v>
      </c>
      <c r="B20187" t="s">
        <v>15774</v>
      </c>
      <c r="C20187" t="s">
        <v>15775</v>
      </c>
    </row>
    <row r="20188" spans="1:3">
      <c r="A20188" t="s">
        <v>17715</v>
      </c>
      <c r="B20188" t="s">
        <v>815</v>
      </c>
      <c r="C20188" t="s">
        <v>15685</v>
      </c>
    </row>
    <row r="20189" spans="1:3">
      <c r="A20189" t="s">
        <v>17716</v>
      </c>
      <c r="B20189" t="s">
        <v>16515</v>
      </c>
      <c r="C20189" t="s">
        <v>16516</v>
      </c>
    </row>
    <row r="20190" spans="1:3">
      <c r="A20190" t="s">
        <v>17716</v>
      </c>
      <c r="B20190" t="s">
        <v>895</v>
      </c>
      <c r="C20190" t="s">
        <v>15056</v>
      </c>
    </row>
    <row r="20191" spans="1:3">
      <c r="A20191" t="s">
        <v>17717</v>
      </c>
      <c r="B20191" t="s">
        <v>815</v>
      </c>
      <c r="C20191" t="s">
        <v>15685</v>
      </c>
    </row>
    <row r="20192" spans="1:3">
      <c r="A20192" t="s">
        <v>17717</v>
      </c>
      <c r="B20192" t="s">
        <v>15774</v>
      </c>
      <c r="C20192" t="s">
        <v>15775</v>
      </c>
    </row>
    <row r="20193" spans="1:3">
      <c r="A20193" t="s">
        <v>17718</v>
      </c>
      <c r="B20193" t="s">
        <v>815</v>
      </c>
      <c r="C20193" t="s">
        <v>15685</v>
      </c>
    </row>
    <row r="20194" spans="1:3">
      <c r="A20194" t="s">
        <v>17718</v>
      </c>
      <c r="B20194" t="s">
        <v>15774</v>
      </c>
      <c r="C20194" t="s">
        <v>15775</v>
      </c>
    </row>
    <row r="20195" spans="1:3">
      <c r="A20195" t="s">
        <v>17719</v>
      </c>
      <c r="B20195" t="s">
        <v>15774</v>
      </c>
      <c r="C20195" t="s">
        <v>15775</v>
      </c>
    </row>
    <row r="20196" spans="1:3">
      <c r="A20196" t="s">
        <v>17720</v>
      </c>
      <c r="B20196" t="s">
        <v>815</v>
      </c>
      <c r="C20196" t="s">
        <v>15685</v>
      </c>
    </row>
    <row r="20197" spans="1:3">
      <c r="A20197" t="s">
        <v>17721</v>
      </c>
      <c r="B20197" t="s">
        <v>15774</v>
      </c>
      <c r="C20197" t="s">
        <v>15775</v>
      </c>
    </row>
    <row r="20198" spans="1:3">
      <c r="A20198" t="s">
        <v>17722</v>
      </c>
      <c r="B20198" t="s">
        <v>15774</v>
      </c>
      <c r="C20198" t="s">
        <v>15775</v>
      </c>
    </row>
    <row r="20199" spans="1:3">
      <c r="A20199" t="s">
        <v>17723</v>
      </c>
      <c r="B20199" t="s">
        <v>815</v>
      </c>
      <c r="C20199" t="s">
        <v>15685</v>
      </c>
    </row>
    <row r="20200" spans="1:3">
      <c r="A20200" t="s">
        <v>17724</v>
      </c>
      <c r="B20200" t="s">
        <v>815</v>
      </c>
      <c r="C20200" t="s">
        <v>15685</v>
      </c>
    </row>
    <row r="20201" spans="1:3">
      <c r="A20201" t="s">
        <v>17725</v>
      </c>
      <c r="B20201" t="s">
        <v>815</v>
      </c>
      <c r="C20201" t="s">
        <v>15685</v>
      </c>
    </row>
    <row r="20202" spans="1:3">
      <c r="A20202" t="s">
        <v>17726</v>
      </c>
      <c r="B20202" t="s">
        <v>815</v>
      </c>
      <c r="C20202" t="s">
        <v>15685</v>
      </c>
    </row>
    <row r="20203" spans="1:3">
      <c r="A20203" t="s">
        <v>17727</v>
      </c>
      <c r="B20203" t="s">
        <v>815</v>
      </c>
      <c r="C20203" t="s">
        <v>15685</v>
      </c>
    </row>
    <row r="20204" spans="1:3">
      <c r="A20204" t="s">
        <v>17728</v>
      </c>
      <c r="B20204" t="s">
        <v>15774</v>
      </c>
      <c r="C20204" t="s">
        <v>15775</v>
      </c>
    </row>
    <row r="20205" spans="1:3">
      <c r="A20205" t="s">
        <v>17728</v>
      </c>
      <c r="B20205" t="s">
        <v>16515</v>
      </c>
      <c r="C20205" t="s">
        <v>16516</v>
      </c>
    </row>
    <row r="20206" spans="1:3">
      <c r="A20206" t="s">
        <v>17729</v>
      </c>
      <c r="B20206" t="s">
        <v>16515</v>
      </c>
      <c r="C20206" t="s">
        <v>16516</v>
      </c>
    </row>
    <row r="20207" spans="1:3">
      <c r="A20207" t="s">
        <v>17730</v>
      </c>
      <c r="B20207" t="s">
        <v>16515</v>
      </c>
      <c r="C20207" t="s">
        <v>16516</v>
      </c>
    </row>
    <row r="20208" spans="1:3">
      <c r="A20208" t="s">
        <v>17731</v>
      </c>
      <c r="B20208" t="s">
        <v>15774</v>
      </c>
      <c r="C20208" t="s">
        <v>15775</v>
      </c>
    </row>
    <row r="20209" spans="1:3">
      <c r="A20209" t="s">
        <v>17731</v>
      </c>
      <c r="B20209" t="s">
        <v>16515</v>
      </c>
      <c r="C20209" t="s">
        <v>16516</v>
      </c>
    </row>
    <row r="20210" spans="1:3">
      <c r="A20210" t="s">
        <v>17731</v>
      </c>
      <c r="B20210" t="s">
        <v>895</v>
      </c>
      <c r="C20210" t="s">
        <v>15056</v>
      </c>
    </row>
    <row r="20211" spans="1:3">
      <c r="A20211" t="s">
        <v>17731</v>
      </c>
      <c r="B20211" t="s">
        <v>900</v>
      </c>
      <c r="C20211" t="s">
        <v>15771</v>
      </c>
    </row>
    <row r="20212" spans="1:3">
      <c r="A20212" t="s">
        <v>17732</v>
      </c>
      <c r="B20212" t="s">
        <v>15774</v>
      </c>
      <c r="C20212" t="s">
        <v>15775</v>
      </c>
    </row>
    <row r="20213" spans="1:3">
      <c r="A20213" t="s">
        <v>17732</v>
      </c>
      <c r="B20213" t="s">
        <v>16515</v>
      </c>
      <c r="C20213" t="s">
        <v>16516</v>
      </c>
    </row>
    <row r="20214" spans="1:3">
      <c r="A20214" t="s">
        <v>17733</v>
      </c>
      <c r="B20214" t="s">
        <v>15774</v>
      </c>
      <c r="C20214" t="s">
        <v>15775</v>
      </c>
    </row>
    <row r="20215" spans="1:3">
      <c r="A20215" t="s">
        <v>17734</v>
      </c>
      <c r="B20215" t="s">
        <v>15774</v>
      </c>
      <c r="C20215" t="s">
        <v>15775</v>
      </c>
    </row>
    <row r="20216" spans="1:3">
      <c r="A20216" t="s">
        <v>17735</v>
      </c>
      <c r="B20216" t="s">
        <v>15774</v>
      </c>
      <c r="C20216" t="s">
        <v>15775</v>
      </c>
    </row>
    <row r="20217" spans="1:3">
      <c r="A20217" t="s">
        <v>17736</v>
      </c>
      <c r="B20217" t="s">
        <v>15774</v>
      </c>
      <c r="C20217" t="s">
        <v>15775</v>
      </c>
    </row>
    <row r="20218" spans="1:3">
      <c r="A20218" t="s">
        <v>17737</v>
      </c>
      <c r="B20218" t="s">
        <v>15774</v>
      </c>
      <c r="C20218" t="s">
        <v>15775</v>
      </c>
    </row>
    <row r="20219" spans="1:3">
      <c r="A20219" t="s">
        <v>17738</v>
      </c>
      <c r="B20219" t="s">
        <v>7976</v>
      </c>
      <c r="C20219" t="s">
        <v>7977</v>
      </c>
    </row>
    <row r="20220" spans="1:3">
      <c r="A20220" t="s">
        <v>17738</v>
      </c>
      <c r="B20220" t="s">
        <v>16924</v>
      </c>
      <c r="C20220" t="s">
        <v>16925</v>
      </c>
    </row>
    <row r="20221" spans="1:3">
      <c r="A20221" t="s">
        <v>17738</v>
      </c>
      <c r="B20221" t="s">
        <v>15774</v>
      </c>
      <c r="C20221" t="s">
        <v>15775</v>
      </c>
    </row>
    <row r="20222" spans="1:3">
      <c r="A20222" t="s">
        <v>17739</v>
      </c>
      <c r="B20222" t="s">
        <v>15774</v>
      </c>
      <c r="C20222" t="s">
        <v>15775</v>
      </c>
    </row>
    <row r="20223" spans="1:3">
      <c r="A20223" t="s">
        <v>17740</v>
      </c>
      <c r="B20223" t="s">
        <v>15774</v>
      </c>
      <c r="C20223" t="s">
        <v>15775</v>
      </c>
    </row>
    <row r="20224" spans="1:3">
      <c r="A20224" t="s">
        <v>17741</v>
      </c>
      <c r="B20224" t="s">
        <v>15774</v>
      </c>
      <c r="C20224" t="s">
        <v>15775</v>
      </c>
    </row>
    <row r="20225" spans="1:3">
      <c r="A20225" t="s">
        <v>17742</v>
      </c>
      <c r="B20225" t="s">
        <v>15774</v>
      </c>
      <c r="C20225" t="s">
        <v>15775</v>
      </c>
    </row>
    <row r="20226" spans="1:3">
      <c r="A20226" t="s">
        <v>17743</v>
      </c>
      <c r="B20226" t="s">
        <v>15774</v>
      </c>
      <c r="C20226" t="s">
        <v>15775</v>
      </c>
    </row>
    <row r="20227" spans="1:3">
      <c r="A20227" t="s">
        <v>17744</v>
      </c>
      <c r="B20227" t="s">
        <v>15774</v>
      </c>
      <c r="C20227" t="s">
        <v>15775</v>
      </c>
    </row>
    <row r="20228" spans="1:3">
      <c r="A20228" t="s">
        <v>17745</v>
      </c>
      <c r="B20228" t="s">
        <v>15774</v>
      </c>
      <c r="C20228" t="s">
        <v>15775</v>
      </c>
    </row>
    <row r="20229" spans="1:3">
      <c r="A20229" t="s">
        <v>17746</v>
      </c>
      <c r="B20229" t="s">
        <v>15774</v>
      </c>
      <c r="C20229" t="s">
        <v>15775</v>
      </c>
    </row>
    <row r="20230" spans="1:3">
      <c r="A20230" t="s">
        <v>17747</v>
      </c>
      <c r="B20230" t="s">
        <v>15774</v>
      </c>
      <c r="C20230" t="s">
        <v>15775</v>
      </c>
    </row>
    <row r="20231" spans="1:3">
      <c r="A20231" t="s">
        <v>17748</v>
      </c>
      <c r="B20231" t="s">
        <v>15774</v>
      </c>
      <c r="C20231" t="s">
        <v>15775</v>
      </c>
    </row>
    <row r="20232" spans="1:3">
      <c r="A20232" t="s">
        <v>17749</v>
      </c>
      <c r="B20232" t="s">
        <v>15774</v>
      </c>
      <c r="C20232" t="s">
        <v>15775</v>
      </c>
    </row>
    <row r="20233" spans="1:3">
      <c r="A20233" t="s">
        <v>17750</v>
      </c>
      <c r="B20233" t="s">
        <v>15774</v>
      </c>
      <c r="C20233" t="s">
        <v>15775</v>
      </c>
    </row>
    <row r="20234" spans="1:3">
      <c r="A20234" t="s">
        <v>17751</v>
      </c>
      <c r="B20234" t="s">
        <v>15774</v>
      </c>
      <c r="C20234" t="s">
        <v>15775</v>
      </c>
    </row>
    <row r="20235" spans="1:3">
      <c r="A20235" t="s">
        <v>17752</v>
      </c>
      <c r="B20235" t="s">
        <v>15774</v>
      </c>
      <c r="C20235" t="s">
        <v>15775</v>
      </c>
    </row>
    <row r="20236" spans="1:3">
      <c r="A20236" t="s">
        <v>17753</v>
      </c>
      <c r="B20236" t="s">
        <v>15774</v>
      </c>
      <c r="C20236" t="s">
        <v>15775</v>
      </c>
    </row>
    <row r="20237" spans="1:3">
      <c r="A20237" t="s">
        <v>17754</v>
      </c>
      <c r="B20237" t="s">
        <v>15774</v>
      </c>
      <c r="C20237" t="s">
        <v>15775</v>
      </c>
    </row>
    <row r="20238" spans="1:3">
      <c r="A20238" t="s">
        <v>17755</v>
      </c>
      <c r="B20238" t="s">
        <v>15774</v>
      </c>
      <c r="C20238" t="s">
        <v>15775</v>
      </c>
    </row>
    <row r="20239" spans="1:3">
      <c r="A20239" t="s">
        <v>17756</v>
      </c>
      <c r="B20239" t="s">
        <v>15774</v>
      </c>
      <c r="C20239" t="s">
        <v>15775</v>
      </c>
    </row>
    <row r="20240" spans="1:3">
      <c r="A20240" t="s">
        <v>17757</v>
      </c>
      <c r="B20240" t="s">
        <v>15774</v>
      </c>
      <c r="C20240" t="s">
        <v>15775</v>
      </c>
    </row>
    <row r="20241" spans="1:3">
      <c r="A20241" t="s">
        <v>17758</v>
      </c>
      <c r="B20241" t="s">
        <v>15774</v>
      </c>
      <c r="C20241" t="s">
        <v>15775</v>
      </c>
    </row>
    <row r="20242" spans="1:3">
      <c r="A20242" t="s">
        <v>17759</v>
      </c>
      <c r="B20242" t="s">
        <v>15774</v>
      </c>
      <c r="C20242" t="s">
        <v>15775</v>
      </c>
    </row>
    <row r="20243" spans="1:3">
      <c r="A20243" t="s">
        <v>17760</v>
      </c>
      <c r="B20243" t="s">
        <v>15774</v>
      </c>
      <c r="C20243" t="s">
        <v>15775</v>
      </c>
    </row>
    <row r="20244" spans="1:3">
      <c r="A20244" t="s">
        <v>17761</v>
      </c>
      <c r="B20244" t="s">
        <v>15774</v>
      </c>
      <c r="C20244" t="s">
        <v>15775</v>
      </c>
    </row>
    <row r="20245" spans="1:3">
      <c r="A20245" t="s">
        <v>17762</v>
      </c>
      <c r="B20245" t="s">
        <v>15774</v>
      </c>
      <c r="C20245" t="s">
        <v>15775</v>
      </c>
    </row>
    <row r="20246" spans="1:3">
      <c r="A20246" t="s">
        <v>17763</v>
      </c>
      <c r="B20246" t="s">
        <v>15774</v>
      </c>
      <c r="C20246" t="s">
        <v>15775</v>
      </c>
    </row>
    <row r="20247" spans="1:3">
      <c r="A20247" t="s">
        <v>17764</v>
      </c>
      <c r="B20247" t="s">
        <v>15774</v>
      </c>
      <c r="C20247" t="s">
        <v>15775</v>
      </c>
    </row>
    <row r="20248" spans="1:3">
      <c r="A20248" t="s">
        <v>17765</v>
      </c>
      <c r="B20248" t="s">
        <v>15774</v>
      </c>
      <c r="C20248" t="s">
        <v>15775</v>
      </c>
    </row>
    <row r="20249" spans="1:3">
      <c r="A20249" t="s">
        <v>17766</v>
      </c>
      <c r="B20249" t="s">
        <v>15774</v>
      </c>
      <c r="C20249" t="s">
        <v>15775</v>
      </c>
    </row>
    <row r="20250" spans="1:3">
      <c r="A20250" t="s">
        <v>17767</v>
      </c>
      <c r="B20250" t="s">
        <v>15774</v>
      </c>
      <c r="C20250" t="s">
        <v>15775</v>
      </c>
    </row>
    <row r="20251" spans="1:3">
      <c r="A20251" t="s">
        <v>17768</v>
      </c>
      <c r="B20251" t="s">
        <v>15774</v>
      </c>
      <c r="C20251" t="s">
        <v>15775</v>
      </c>
    </row>
    <row r="20252" spans="1:3">
      <c r="A20252" t="s">
        <v>17769</v>
      </c>
      <c r="B20252" t="s">
        <v>15774</v>
      </c>
      <c r="C20252" t="s">
        <v>15775</v>
      </c>
    </row>
    <row r="20253" spans="1:3">
      <c r="A20253" t="s">
        <v>17770</v>
      </c>
      <c r="B20253" t="s">
        <v>15774</v>
      </c>
      <c r="C20253" t="s">
        <v>15775</v>
      </c>
    </row>
    <row r="20254" spans="1:3">
      <c r="A20254" t="s">
        <v>17771</v>
      </c>
      <c r="B20254" t="s">
        <v>15774</v>
      </c>
      <c r="C20254" t="s">
        <v>15775</v>
      </c>
    </row>
    <row r="20255" spans="1:3">
      <c r="A20255" t="s">
        <v>17772</v>
      </c>
      <c r="B20255" t="s">
        <v>15774</v>
      </c>
      <c r="C20255" t="s">
        <v>15775</v>
      </c>
    </row>
    <row r="20256" spans="1:3">
      <c r="A20256" t="s">
        <v>17773</v>
      </c>
      <c r="B20256" t="s">
        <v>15774</v>
      </c>
      <c r="C20256" t="s">
        <v>15775</v>
      </c>
    </row>
    <row r="20257" spans="1:3">
      <c r="A20257" t="s">
        <v>17774</v>
      </c>
      <c r="B20257" t="s">
        <v>15774</v>
      </c>
      <c r="C20257" t="s">
        <v>15775</v>
      </c>
    </row>
    <row r="20258" spans="1:3">
      <c r="A20258" t="s">
        <v>17775</v>
      </c>
      <c r="B20258" t="s">
        <v>15774</v>
      </c>
      <c r="C20258" t="s">
        <v>15775</v>
      </c>
    </row>
    <row r="20259" spans="1:3">
      <c r="A20259" t="s">
        <v>17776</v>
      </c>
      <c r="B20259" t="s">
        <v>15774</v>
      </c>
      <c r="C20259" t="s">
        <v>15775</v>
      </c>
    </row>
    <row r="20260" spans="1:3">
      <c r="A20260" t="s">
        <v>17777</v>
      </c>
      <c r="B20260" t="s">
        <v>15774</v>
      </c>
      <c r="C20260" t="s">
        <v>15775</v>
      </c>
    </row>
    <row r="20261" spans="1:3">
      <c r="A20261" t="s">
        <v>17778</v>
      </c>
      <c r="B20261" t="s">
        <v>15774</v>
      </c>
      <c r="C20261" t="s">
        <v>15775</v>
      </c>
    </row>
    <row r="20262" spans="1:3">
      <c r="A20262" t="s">
        <v>17779</v>
      </c>
      <c r="B20262" t="s">
        <v>15774</v>
      </c>
      <c r="C20262" t="s">
        <v>15775</v>
      </c>
    </row>
    <row r="20263" spans="1:3">
      <c r="A20263" t="s">
        <v>17780</v>
      </c>
      <c r="B20263" t="s">
        <v>15774</v>
      </c>
      <c r="C20263" t="s">
        <v>15775</v>
      </c>
    </row>
    <row r="20264" spans="1:3">
      <c r="A20264" t="s">
        <v>17781</v>
      </c>
      <c r="B20264" t="s">
        <v>15774</v>
      </c>
      <c r="C20264" t="s">
        <v>15775</v>
      </c>
    </row>
    <row r="20265" spans="1:3">
      <c r="A20265" t="s">
        <v>17782</v>
      </c>
      <c r="B20265" t="s">
        <v>15774</v>
      </c>
      <c r="C20265" t="s">
        <v>15775</v>
      </c>
    </row>
    <row r="20266" spans="1:3">
      <c r="A20266" t="s">
        <v>17783</v>
      </c>
      <c r="B20266" t="s">
        <v>15774</v>
      </c>
      <c r="C20266" t="s">
        <v>15775</v>
      </c>
    </row>
    <row r="20267" spans="1:3">
      <c r="A20267" t="s">
        <v>17784</v>
      </c>
      <c r="B20267" t="s">
        <v>15774</v>
      </c>
      <c r="C20267" t="s">
        <v>15775</v>
      </c>
    </row>
    <row r="20268" spans="1:3">
      <c r="A20268" t="s">
        <v>17785</v>
      </c>
      <c r="B20268" t="s">
        <v>15774</v>
      </c>
      <c r="C20268" t="s">
        <v>15775</v>
      </c>
    </row>
    <row r="20269" spans="1:3">
      <c r="A20269" t="s">
        <v>17786</v>
      </c>
      <c r="B20269" t="s">
        <v>15774</v>
      </c>
      <c r="C20269" t="s">
        <v>15775</v>
      </c>
    </row>
    <row r="20270" spans="1:3">
      <c r="A20270" t="s">
        <v>17786</v>
      </c>
      <c r="B20270" t="s">
        <v>16515</v>
      </c>
      <c r="C20270" t="s">
        <v>16516</v>
      </c>
    </row>
    <row r="20271" spans="1:3">
      <c r="A20271" t="s">
        <v>17787</v>
      </c>
      <c r="B20271" t="s">
        <v>15774</v>
      </c>
      <c r="C20271" t="s">
        <v>15775</v>
      </c>
    </row>
    <row r="20272" spans="1:3">
      <c r="A20272" t="s">
        <v>17788</v>
      </c>
      <c r="B20272" t="s">
        <v>15774</v>
      </c>
      <c r="C20272" t="s">
        <v>15775</v>
      </c>
    </row>
    <row r="20273" spans="1:3">
      <c r="A20273" t="s">
        <v>17789</v>
      </c>
      <c r="B20273" t="s">
        <v>15774</v>
      </c>
      <c r="C20273" t="s">
        <v>15775</v>
      </c>
    </row>
    <row r="20274" spans="1:3">
      <c r="A20274" t="s">
        <v>17789</v>
      </c>
      <c r="B20274" t="s">
        <v>16515</v>
      </c>
      <c r="C20274" t="s">
        <v>16516</v>
      </c>
    </row>
    <row r="20275" spans="1:3">
      <c r="A20275" t="s">
        <v>17790</v>
      </c>
      <c r="B20275" t="s">
        <v>15774</v>
      </c>
      <c r="C20275" t="s">
        <v>15775</v>
      </c>
    </row>
    <row r="20276" spans="1:3">
      <c r="A20276" t="s">
        <v>17791</v>
      </c>
      <c r="B20276" t="s">
        <v>15774</v>
      </c>
      <c r="C20276" t="s">
        <v>15775</v>
      </c>
    </row>
    <row r="20277" spans="1:3">
      <c r="A20277" t="s">
        <v>17792</v>
      </c>
      <c r="B20277" t="s">
        <v>815</v>
      </c>
      <c r="C20277" t="s">
        <v>15685</v>
      </c>
    </row>
    <row r="20278" spans="1:3">
      <c r="A20278" t="s">
        <v>17793</v>
      </c>
      <c r="B20278" t="s">
        <v>15774</v>
      </c>
      <c r="C20278" t="s">
        <v>15775</v>
      </c>
    </row>
    <row r="20279" spans="1:3">
      <c r="A20279" t="s">
        <v>17794</v>
      </c>
      <c r="B20279" t="s">
        <v>15774</v>
      </c>
      <c r="C20279" t="s">
        <v>15775</v>
      </c>
    </row>
    <row r="20280" spans="1:3">
      <c r="A20280" t="s">
        <v>17795</v>
      </c>
      <c r="B20280" t="s">
        <v>15774</v>
      </c>
      <c r="C20280" t="s">
        <v>15775</v>
      </c>
    </row>
    <row r="20281" spans="1:3">
      <c r="A20281" t="s">
        <v>17796</v>
      </c>
      <c r="B20281" t="s">
        <v>15774</v>
      </c>
      <c r="C20281" t="s">
        <v>15775</v>
      </c>
    </row>
    <row r="20282" spans="1:3">
      <c r="A20282" t="s">
        <v>17797</v>
      </c>
      <c r="B20282" t="s">
        <v>15774</v>
      </c>
      <c r="C20282" t="s">
        <v>15775</v>
      </c>
    </row>
    <row r="20283" spans="1:3">
      <c r="A20283" t="s">
        <v>17798</v>
      </c>
      <c r="B20283" t="s">
        <v>15774</v>
      </c>
      <c r="C20283" t="s">
        <v>15775</v>
      </c>
    </row>
    <row r="20284" spans="1:3">
      <c r="A20284" t="s">
        <v>17799</v>
      </c>
      <c r="B20284" t="s">
        <v>15774</v>
      </c>
      <c r="C20284" t="s">
        <v>15775</v>
      </c>
    </row>
    <row r="20285" spans="1:3">
      <c r="A20285" t="s">
        <v>17800</v>
      </c>
      <c r="B20285" t="s">
        <v>15774</v>
      </c>
      <c r="C20285" t="s">
        <v>15775</v>
      </c>
    </row>
    <row r="20286" spans="1:3">
      <c r="A20286" t="s">
        <v>17801</v>
      </c>
      <c r="B20286" t="s">
        <v>15774</v>
      </c>
      <c r="C20286" t="s">
        <v>15775</v>
      </c>
    </row>
    <row r="20287" spans="1:3">
      <c r="A20287" t="s">
        <v>17802</v>
      </c>
      <c r="B20287" t="s">
        <v>15774</v>
      </c>
      <c r="C20287" t="s">
        <v>15775</v>
      </c>
    </row>
    <row r="20288" spans="1:3">
      <c r="A20288" t="s">
        <v>17803</v>
      </c>
      <c r="B20288" t="s">
        <v>15774</v>
      </c>
      <c r="C20288" t="s">
        <v>15775</v>
      </c>
    </row>
    <row r="20289" spans="1:3">
      <c r="A20289" t="s">
        <v>17804</v>
      </c>
      <c r="B20289" t="s">
        <v>15774</v>
      </c>
      <c r="C20289" t="s">
        <v>15775</v>
      </c>
    </row>
    <row r="20290" spans="1:3">
      <c r="A20290" t="s">
        <v>17805</v>
      </c>
      <c r="B20290" t="s">
        <v>15774</v>
      </c>
      <c r="C20290" t="s">
        <v>15775</v>
      </c>
    </row>
    <row r="20291" spans="1:3">
      <c r="A20291" t="s">
        <v>17806</v>
      </c>
      <c r="B20291" t="s">
        <v>15774</v>
      </c>
      <c r="C20291" t="s">
        <v>15775</v>
      </c>
    </row>
    <row r="20292" spans="1:3">
      <c r="A20292" t="s">
        <v>17807</v>
      </c>
      <c r="B20292" t="s">
        <v>15774</v>
      </c>
      <c r="C20292" t="s">
        <v>15775</v>
      </c>
    </row>
    <row r="20293" spans="1:3">
      <c r="A20293" t="s">
        <v>17808</v>
      </c>
      <c r="B20293" t="s">
        <v>15774</v>
      </c>
      <c r="C20293" t="s">
        <v>15775</v>
      </c>
    </row>
    <row r="20294" spans="1:3">
      <c r="A20294" t="s">
        <v>17808</v>
      </c>
      <c r="B20294" t="s">
        <v>16515</v>
      </c>
      <c r="C20294" t="s">
        <v>16516</v>
      </c>
    </row>
    <row r="20295" spans="1:3">
      <c r="A20295" t="s">
        <v>17809</v>
      </c>
      <c r="B20295" t="s">
        <v>15774</v>
      </c>
      <c r="C20295" t="s">
        <v>15775</v>
      </c>
    </row>
    <row r="20296" spans="1:3">
      <c r="A20296" t="s">
        <v>17810</v>
      </c>
      <c r="B20296" t="s">
        <v>15774</v>
      </c>
      <c r="C20296" t="s">
        <v>15775</v>
      </c>
    </row>
    <row r="20297" spans="1:3">
      <c r="A20297" t="s">
        <v>17811</v>
      </c>
      <c r="B20297" t="s">
        <v>15774</v>
      </c>
      <c r="C20297" t="s">
        <v>15775</v>
      </c>
    </row>
    <row r="20298" spans="1:3">
      <c r="A20298" t="s">
        <v>17812</v>
      </c>
      <c r="B20298" t="s">
        <v>15774</v>
      </c>
      <c r="C20298" t="s">
        <v>15775</v>
      </c>
    </row>
    <row r="20299" spans="1:3">
      <c r="A20299" t="s">
        <v>17813</v>
      </c>
      <c r="B20299" t="s">
        <v>15774</v>
      </c>
      <c r="C20299" t="s">
        <v>15775</v>
      </c>
    </row>
    <row r="20300" spans="1:3">
      <c r="A20300" t="s">
        <v>17814</v>
      </c>
      <c r="B20300" t="s">
        <v>15774</v>
      </c>
      <c r="C20300" t="s">
        <v>15775</v>
      </c>
    </row>
    <row r="20301" spans="1:3">
      <c r="A20301" t="s">
        <v>17815</v>
      </c>
      <c r="B20301" t="s">
        <v>15774</v>
      </c>
      <c r="C20301" t="s">
        <v>15775</v>
      </c>
    </row>
    <row r="20302" spans="1:3">
      <c r="A20302" t="s">
        <v>17816</v>
      </c>
      <c r="B20302" t="s">
        <v>15774</v>
      </c>
      <c r="C20302" t="s">
        <v>15775</v>
      </c>
    </row>
    <row r="20303" spans="1:3">
      <c r="A20303" t="s">
        <v>17817</v>
      </c>
      <c r="B20303" t="s">
        <v>15774</v>
      </c>
      <c r="C20303" t="s">
        <v>15775</v>
      </c>
    </row>
    <row r="20304" spans="1:3">
      <c r="A20304" t="s">
        <v>17818</v>
      </c>
      <c r="B20304" t="s">
        <v>15774</v>
      </c>
      <c r="C20304" t="s">
        <v>15775</v>
      </c>
    </row>
    <row r="20305" spans="1:3">
      <c r="A20305" t="s">
        <v>17819</v>
      </c>
      <c r="B20305" t="s">
        <v>15774</v>
      </c>
      <c r="C20305" t="s">
        <v>15775</v>
      </c>
    </row>
    <row r="20306" spans="1:3">
      <c r="A20306" t="s">
        <v>17820</v>
      </c>
      <c r="B20306" t="s">
        <v>900</v>
      </c>
      <c r="C20306" t="s">
        <v>15771</v>
      </c>
    </row>
    <row r="20307" spans="1:3">
      <c r="A20307" t="s">
        <v>17821</v>
      </c>
      <c r="B20307" t="s">
        <v>16924</v>
      </c>
      <c r="C20307" t="s">
        <v>16925</v>
      </c>
    </row>
    <row r="20308" spans="1:3">
      <c r="A20308" t="s">
        <v>17821</v>
      </c>
      <c r="B20308" t="s">
        <v>15774</v>
      </c>
      <c r="C20308" t="s">
        <v>15775</v>
      </c>
    </row>
    <row r="20309" spans="1:3">
      <c r="A20309" t="s">
        <v>17822</v>
      </c>
      <c r="B20309" t="s">
        <v>16924</v>
      </c>
      <c r="C20309" t="s">
        <v>16925</v>
      </c>
    </row>
    <row r="20310" spans="1:3">
      <c r="A20310" t="s">
        <v>17822</v>
      </c>
      <c r="B20310" t="s">
        <v>15774</v>
      </c>
      <c r="C20310" t="s">
        <v>15775</v>
      </c>
    </row>
    <row r="20311" spans="1:3">
      <c r="A20311" t="s">
        <v>17822</v>
      </c>
      <c r="B20311" t="s">
        <v>16515</v>
      </c>
      <c r="C20311" t="s">
        <v>16516</v>
      </c>
    </row>
    <row r="20312" spans="1:3">
      <c r="A20312" t="s">
        <v>17823</v>
      </c>
      <c r="B20312" t="s">
        <v>16924</v>
      </c>
      <c r="C20312" t="s">
        <v>16925</v>
      </c>
    </row>
    <row r="20313" spans="1:3">
      <c r="A20313" t="s">
        <v>17823</v>
      </c>
      <c r="B20313" t="s">
        <v>15774</v>
      </c>
      <c r="C20313" t="s">
        <v>15775</v>
      </c>
    </row>
    <row r="20314" spans="1:3">
      <c r="A20314" t="s">
        <v>17824</v>
      </c>
      <c r="B20314" t="s">
        <v>16924</v>
      </c>
      <c r="C20314" t="s">
        <v>16925</v>
      </c>
    </row>
    <row r="20315" spans="1:3">
      <c r="A20315" t="s">
        <v>17824</v>
      </c>
      <c r="B20315" t="s">
        <v>15774</v>
      </c>
      <c r="C20315" t="s">
        <v>15775</v>
      </c>
    </row>
    <row r="20316" spans="1:3">
      <c r="A20316" t="s">
        <v>17825</v>
      </c>
      <c r="B20316" t="s">
        <v>15774</v>
      </c>
      <c r="C20316" t="s">
        <v>15775</v>
      </c>
    </row>
    <row r="20317" spans="1:3">
      <c r="A20317" t="s">
        <v>17826</v>
      </c>
      <c r="B20317" t="s">
        <v>15774</v>
      </c>
      <c r="C20317" t="s">
        <v>15775</v>
      </c>
    </row>
    <row r="20318" spans="1:3">
      <c r="A20318" t="s">
        <v>17827</v>
      </c>
      <c r="B20318" t="s">
        <v>15774</v>
      </c>
      <c r="C20318" t="s">
        <v>15775</v>
      </c>
    </row>
    <row r="20319" spans="1:3">
      <c r="A20319" t="s">
        <v>17828</v>
      </c>
      <c r="B20319" t="s">
        <v>15774</v>
      </c>
      <c r="C20319" t="s">
        <v>15775</v>
      </c>
    </row>
    <row r="20320" spans="1:3">
      <c r="A20320" t="s">
        <v>17829</v>
      </c>
      <c r="B20320" t="s">
        <v>15774</v>
      </c>
      <c r="C20320" t="s">
        <v>15775</v>
      </c>
    </row>
    <row r="20321" spans="1:3">
      <c r="A20321" t="s">
        <v>17830</v>
      </c>
      <c r="B20321" t="s">
        <v>15774</v>
      </c>
      <c r="C20321" t="s">
        <v>15775</v>
      </c>
    </row>
    <row r="20322" spans="1:3">
      <c r="A20322" t="s">
        <v>17831</v>
      </c>
      <c r="B20322" t="s">
        <v>15774</v>
      </c>
      <c r="C20322" t="s">
        <v>15775</v>
      </c>
    </row>
    <row r="20323" spans="1:3">
      <c r="A20323" t="s">
        <v>17832</v>
      </c>
      <c r="B20323" t="s">
        <v>15774</v>
      </c>
      <c r="C20323" t="s">
        <v>15775</v>
      </c>
    </row>
    <row r="20324" spans="1:3">
      <c r="A20324" t="s">
        <v>17833</v>
      </c>
      <c r="B20324" t="s">
        <v>15774</v>
      </c>
      <c r="C20324" t="s">
        <v>15775</v>
      </c>
    </row>
    <row r="20325" spans="1:3">
      <c r="A20325" t="s">
        <v>17834</v>
      </c>
      <c r="B20325" t="s">
        <v>15774</v>
      </c>
      <c r="C20325" t="s">
        <v>15775</v>
      </c>
    </row>
    <row r="20326" spans="1:3">
      <c r="A20326" t="s">
        <v>17835</v>
      </c>
      <c r="B20326" t="s">
        <v>15774</v>
      </c>
      <c r="C20326" t="s">
        <v>15775</v>
      </c>
    </row>
    <row r="20327" spans="1:3">
      <c r="A20327" t="s">
        <v>17836</v>
      </c>
      <c r="B20327" t="s">
        <v>15774</v>
      </c>
      <c r="C20327" t="s">
        <v>15775</v>
      </c>
    </row>
    <row r="20328" spans="1:3">
      <c r="A20328" t="s">
        <v>17837</v>
      </c>
      <c r="B20328" t="s">
        <v>15774</v>
      </c>
      <c r="C20328" t="s">
        <v>15775</v>
      </c>
    </row>
    <row r="20329" spans="1:3">
      <c r="A20329" t="s">
        <v>17838</v>
      </c>
      <c r="B20329" t="s">
        <v>15774</v>
      </c>
      <c r="C20329" t="s">
        <v>15775</v>
      </c>
    </row>
    <row r="20330" spans="1:3">
      <c r="A20330" t="s">
        <v>17838</v>
      </c>
      <c r="B20330" t="s">
        <v>900</v>
      </c>
      <c r="C20330" t="s">
        <v>15771</v>
      </c>
    </row>
    <row r="20331" spans="1:3">
      <c r="A20331" t="s">
        <v>17839</v>
      </c>
      <c r="B20331" t="s">
        <v>15774</v>
      </c>
      <c r="C20331" t="s">
        <v>15775</v>
      </c>
    </row>
    <row r="20332" spans="1:3">
      <c r="A20332" t="s">
        <v>17840</v>
      </c>
      <c r="B20332" t="s">
        <v>15774</v>
      </c>
      <c r="C20332" t="s">
        <v>15775</v>
      </c>
    </row>
    <row r="20333" spans="1:3">
      <c r="A20333" t="s">
        <v>17841</v>
      </c>
      <c r="B20333" t="s">
        <v>15774</v>
      </c>
      <c r="C20333" t="s">
        <v>15775</v>
      </c>
    </row>
    <row r="20334" spans="1:3">
      <c r="A20334" t="s">
        <v>17841</v>
      </c>
      <c r="B20334" t="s">
        <v>900</v>
      </c>
      <c r="C20334" t="s">
        <v>15771</v>
      </c>
    </row>
    <row r="20335" spans="1:3">
      <c r="A20335" t="s">
        <v>17842</v>
      </c>
      <c r="B20335" t="s">
        <v>15774</v>
      </c>
      <c r="C20335" t="s">
        <v>15775</v>
      </c>
    </row>
    <row r="20336" spans="1:3">
      <c r="A20336" t="s">
        <v>17843</v>
      </c>
      <c r="B20336" t="s">
        <v>15774</v>
      </c>
      <c r="C20336" t="s">
        <v>15775</v>
      </c>
    </row>
    <row r="20337" spans="1:3">
      <c r="A20337" t="s">
        <v>17844</v>
      </c>
      <c r="B20337" t="s">
        <v>15774</v>
      </c>
      <c r="C20337" t="s">
        <v>15775</v>
      </c>
    </row>
    <row r="20338" spans="1:3">
      <c r="A20338" t="s">
        <v>17844</v>
      </c>
      <c r="B20338" t="s">
        <v>900</v>
      </c>
      <c r="C20338" t="s">
        <v>15771</v>
      </c>
    </row>
    <row r="20339" spans="1:3">
      <c r="A20339" t="s">
        <v>17845</v>
      </c>
      <c r="B20339" t="s">
        <v>15774</v>
      </c>
      <c r="C20339" t="s">
        <v>15775</v>
      </c>
    </row>
    <row r="20340" spans="1:3">
      <c r="A20340" t="s">
        <v>17846</v>
      </c>
      <c r="B20340" t="s">
        <v>15774</v>
      </c>
      <c r="C20340" t="s">
        <v>15775</v>
      </c>
    </row>
    <row r="20341" spans="1:3">
      <c r="A20341" t="s">
        <v>17847</v>
      </c>
      <c r="B20341" t="s">
        <v>15774</v>
      </c>
      <c r="C20341" t="s">
        <v>15775</v>
      </c>
    </row>
    <row r="20342" spans="1:3">
      <c r="A20342" t="s">
        <v>17848</v>
      </c>
      <c r="B20342" t="s">
        <v>15774</v>
      </c>
      <c r="C20342" t="s">
        <v>15775</v>
      </c>
    </row>
    <row r="20343" spans="1:3">
      <c r="A20343" t="s">
        <v>17849</v>
      </c>
      <c r="B20343" t="s">
        <v>16924</v>
      </c>
      <c r="C20343" t="s">
        <v>16925</v>
      </c>
    </row>
    <row r="20344" spans="1:3">
      <c r="A20344" t="s">
        <v>17849</v>
      </c>
      <c r="B20344" t="s">
        <v>15774</v>
      </c>
      <c r="C20344" t="s">
        <v>15775</v>
      </c>
    </row>
    <row r="20345" spans="1:3">
      <c r="A20345" t="s">
        <v>17850</v>
      </c>
      <c r="B20345" t="s">
        <v>16924</v>
      </c>
      <c r="C20345" t="s">
        <v>16925</v>
      </c>
    </row>
    <row r="20346" spans="1:3">
      <c r="A20346" t="s">
        <v>17850</v>
      </c>
      <c r="B20346" t="s">
        <v>15774</v>
      </c>
      <c r="C20346" t="s">
        <v>15775</v>
      </c>
    </row>
    <row r="20347" spans="1:3">
      <c r="A20347" t="s">
        <v>17851</v>
      </c>
      <c r="B20347" t="s">
        <v>15774</v>
      </c>
      <c r="C20347" t="s">
        <v>15775</v>
      </c>
    </row>
    <row r="20348" spans="1:3">
      <c r="A20348" t="s">
        <v>17852</v>
      </c>
      <c r="B20348" t="s">
        <v>15774</v>
      </c>
      <c r="C20348" t="s">
        <v>15775</v>
      </c>
    </row>
    <row r="20349" spans="1:3">
      <c r="A20349" t="s">
        <v>17853</v>
      </c>
      <c r="B20349" t="s">
        <v>7976</v>
      </c>
      <c r="C20349" t="s">
        <v>7977</v>
      </c>
    </row>
    <row r="20350" spans="1:3">
      <c r="A20350" t="s">
        <v>17853</v>
      </c>
      <c r="B20350" t="s">
        <v>16924</v>
      </c>
      <c r="C20350" t="s">
        <v>16925</v>
      </c>
    </row>
    <row r="20351" spans="1:3">
      <c r="A20351" t="s">
        <v>17853</v>
      </c>
      <c r="B20351" t="s">
        <v>15774</v>
      </c>
      <c r="C20351" t="s">
        <v>15775</v>
      </c>
    </row>
    <row r="20352" spans="1:3">
      <c r="A20352" t="s">
        <v>17854</v>
      </c>
      <c r="B20352" t="s">
        <v>15774</v>
      </c>
      <c r="C20352" t="s">
        <v>15775</v>
      </c>
    </row>
    <row r="20353" spans="1:3">
      <c r="A20353" t="s">
        <v>17855</v>
      </c>
      <c r="B20353" t="s">
        <v>15774</v>
      </c>
      <c r="C20353" t="s">
        <v>15775</v>
      </c>
    </row>
    <row r="20354" spans="1:3">
      <c r="A20354" t="s">
        <v>17856</v>
      </c>
      <c r="B20354" t="s">
        <v>15774</v>
      </c>
      <c r="C20354" t="s">
        <v>15775</v>
      </c>
    </row>
    <row r="20355" spans="1:3">
      <c r="A20355" t="s">
        <v>17856</v>
      </c>
      <c r="B20355" t="s">
        <v>900</v>
      </c>
      <c r="C20355" t="s">
        <v>15771</v>
      </c>
    </row>
    <row r="20356" spans="1:3">
      <c r="A20356" t="s">
        <v>17857</v>
      </c>
      <c r="B20356" t="s">
        <v>15774</v>
      </c>
      <c r="C20356" t="s">
        <v>15775</v>
      </c>
    </row>
    <row r="20357" spans="1:3">
      <c r="A20357" t="s">
        <v>17858</v>
      </c>
      <c r="B20357" t="s">
        <v>15774</v>
      </c>
      <c r="C20357" t="s">
        <v>15775</v>
      </c>
    </row>
    <row r="20358" spans="1:3">
      <c r="A20358" t="s">
        <v>17858</v>
      </c>
      <c r="B20358" t="s">
        <v>16515</v>
      </c>
      <c r="C20358" t="s">
        <v>16516</v>
      </c>
    </row>
    <row r="20359" spans="1:3">
      <c r="A20359" t="s">
        <v>17858</v>
      </c>
      <c r="B20359" t="s">
        <v>900</v>
      </c>
      <c r="C20359" t="s">
        <v>15771</v>
      </c>
    </row>
    <row r="20360" spans="1:3">
      <c r="A20360" t="s">
        <v>17859</v>
      </c>
      <c r="B20360" t="s">
        <v>15774</v>
      </c>
      <c r="C20360" t="s">
        <v>15775</v>
      </c>
    </row>
    <row r="20361" spans="1:3">
      <c r="A20361" t="s">
        <v>17860</v>
      </c>
      <c r="B20361" t="s">
        <v>15774</v>
      </c>
      <c r="C20361" t="s">
        <v>15775</v>
      </c>
    </row>
    <row r="20362" spans="1:3">
      <c r="A20362" t="s">
        <v>17860</v>
      </c>
      <c r="B20362" t="s">
        <v>900</v>
      </c>
      <c r="C20362" t="s">
        <v>15771</v>
      </c>
    </row>
    <row r="20363" spans="1:3">
      <c r="A20363" t="s">
        <v>17861</v>
      </c>
      <c r="B20363" t="s">
        <v>7976</v>
      </c>
      <c r="C20363" t="s">
        <v>7977</v>
      </c>
    </row>
    <row r="20364" spans="1:3">
      <c r="A20364" t="s">
        <v>17861</v>
      </c>
      <c r="B20364" t="s">
        <v>15774</v>
      </c>
      <c r="C20364" t="s">
        <v>15775</v>
      </c>
    </row>
    <row r="20365" spans="1:3">
      <c r="A20365" t="s">
        <v>17862</v>
      </c>
      <c r="B20365" t="s">
        <v>15774</v>
      </c>
      <c r="C20365" t="s">
        <v>15775</v>
      </c>
    </row>
    <row r="20366" spans="1:3">
      <c r="A20366" t="s">
        <v>17863</v>
      </c>
      <c r="B20366" t="s">
        <v>15774</v>
      </c>
      <c r="C20366" t="s">
        <v>15775</v>
      </c>
    </row>
    <row r="20367" spans="1:3">
      <c r="A20367" t="s">
        <v>17864</v>
      </c>
      <c r="B20367" t="s">
        <v>15774</v>
      </c>
      <c r="C20367" t="s">
        <v>15775</v>
      </c>
    </row>
    <row r="20368" spans="1:3">
      <c r="A20368" t="s">
        <v>17865</v>
      </c>
      <c r="B20368" t="s">
        <v>815</v>
      </c>
      <c r="C20368" t="s">
        <v>15685</v>
      </c>
    </row>
    <row r="20369" spans="1:3">
      <c r="A20369" t="s">
        <v>17865</v>
      </c>
      <c r="B20369" t="s">
        <v>7976</v>
      </c>
      <c r="C20369" t="s">
        <v>7977</v>
      </c>
    </row>
    <row r="20370" spans="1:3">
      <c r="A20370" t="s">
        <v>17866</v>
      </c>
      <c r="B20370" t="s">
        <v>15774</v>
      </c>
      <c r="C20370" t="s">
        <v>15775</v>
      </c>
    </row>
    <row r="20371" spans="1:3">
      <c r="A20371" t="s">
        <v>17867</v>
      </c>
      <c r="B20371" t="s">
        <v>15774</v>
      </c>
      <c r="C20371" t="s">
        <v>15775</v>
      </c>
    </row>
    <row r="20372" spans="1:3">
      <c r="A20372" t="s">
        <v>17868</v>
      </c>
      <c r="B20372" t="s">
        <v>15774</v>
      </c>
      <c r="C20372" t="s">
        <v>15775</v>
      </c>
    </row>
    <row r="20373" spans="1:3">
      <c r="A20373" t="s">
        <v>17869</v>
      </c>
      <c r="B20373" t="s">
        <v>7976</v>
      </c>
      <c r="C20373" t="s">
        <v>7977</v>
      </c>
    </row>
    <row r="20374" spans="1:3">
      <c r="A20374" t="s">
        <v>17869</v>
      </c>
      <c r="B20374" t="s">
        <v>15774</v>
      </c>
      <c r="C20374" t="s">
        <v>15775</v>
      </c>
    </row>
    <row r="20375" spans="1:3">
      <c r="A20375" t="s">
        <v>17870</v>
      </c>
      <c r="B20375" t="s">
        <v>15774</v>
      </c>
      <c r="C20375" t="s">
        <v>15775</v>
      </c>
    </row>
    <row r="20376" spans="1:3">
      <c r="A20376" t="s">
        <v>17871</v>
      </c>
      <c r="B20376" t="s">
        <v>15774</v>
      </c>
      <c r="C20376" t="s">
        <v>15775</v>
      </c>
    </row>
    <row r="20377" spans="1:3">
      <c r="A20377" t="s">
        <v>17872</v>
      </c>
      <c r="B20377" t="s">
        <v>15774</v>
      </c>
      <c r="C20377" t="s">
        <v>15775</v>
      </c>
    </row>
    <row r="20378" spans="1:3">
      <c r="A20378" t="s">
        <v>17873</v>
      </c>
      <c r="B20378" t="s">
        <v>15774</v>
      </c>
      <c r="C20378" t="s">
        <v>15775</v>
      </c>
    </row>
    <row r="20379" spans="1:3">
      <c r="A20379" t="s">
        <v>17874</v>
      </c>
      <c r="B20379" t="s">
        <v>15774</v>
      </c>
      <c r="C20379" t="s">
        <v>15775</v>
      </c>
    </row>
    <row r="20380" spans="1:3">
      <c r="A20380" t="s">
        <v>17875</v>
      </c>
      <c r="B20380" t="s">
        <v>15774</v>
      </c>
      <c r="C20380" t="s">
        <v>15775</v>
      </c>
    </row>
    <row r="20381" spans="1:3">
      <c r="A20381" t="s">
        <v>17876</v>
      </c>
      <c r="B20381" t="s">
        <v>15774</v>
      </c>
      <c r="C20381" t="s">
        <v>15775</v>
      </c>
    </row>
    <row r="20382" spans="1:3">
      <c r="A20382" t="s">
        <v>17877</v>
      </c>
      <c r="B20382" t="s">
        <v>15774</v>
      </c>
      <c r="C20382" t="s">
        <v>15775</v>
      </c>
    </row>
    <row r="20383" spans="1:3">
      <c r="A20383" t="s">
        <v>17878</v>
      </c>
      <c r="B20383" t="s">
        <v>15774</v>
      </c>
      <c r="C20383" t="s">
        <v>15775</v>
      </c>
    </row>
    <row r="20384" spans="1:3">
      <c r="A20384" t="s">
        <v>17879</v>
      </c>
      <c r="B20384" t="s">
        <v>15774</v>
      </c>
      <c r="C20384" t="s">
        <v>15775</v>
      </c>
    </row>
    <row r="20385" spans="1:3">
      <c r="A20385" t="s">
        <v>17880</v>
      </c>
      <c r="B20385" t="s">
        <v>15774</v>
      </c>
      <c r="C20385" t="s">
        <v>15775</v>
      </c>
    </row>
    <row r="20386" spans="1:3">
      <c r="A20386" t="s">
        <v>17881</v>
      </c>
      <c r="B20386" t="s">
        <v>15774</v>
      </c>
      <c r="C20386" t="s">
        <v>15775</v>
      </c>
    </row>
    <row r="20387" spans="1:3">
      <c r="A20387" t="s">
        <v>17882</v>
      </c>
      <c r="B20387" t="s">
        <v>15774</v>
      </c>
      <c r="C20387" t="s">
        <v>15775</v>
      </c>
    </row>
    <row r="20388" spans="1:3">
      <c r="A20388" t="s">
        <v>17883</v>
      </c>
      <c r="B20388" t="s">
        <v>15774</v>
      </c>
      <c r="C20388" t="s">
        <v>15775</v>
      </c>
    </row>
    <row r="20389" spans="1:3">
      <c r="A20389" t="s">
        <v>17884</v>
      </c>
      <c r="B20389" t="s">
        <v>15774</v>
      </c>
      <c r="C20389" t="s">
        <v>15775</v>
      </c>
    </row>
    <row r="20390" spans="1:3">
      <c r="A20390" t="s">
        <v>17885</v>
      </c>
      <c r="B20390" t="s">
        <v>15774</v>
      </c>
      <c r="C20390" t="s">
        <v>15775</v>
      </c>
    </row>
    <row r="20391" spans="1:3">
      <c r="A20391" t="s">
        <v>17886</v>
      </c>
      <c r="B20391" t="s">
        <v>15774</v>
      </c>
      <c r="C20391" t="s">
        <v>15775</v>
      </c>
    </row>
    <row r="20392" spans="1:3">
      <c r="A20392" t="s">
        <v>17887</v>
      </c>
      <c r="B20392" t="s">
        <v>15774</v>
      </c>
      <c r="C20392" t="s">
        <v>15775</v>
      </c>
    </row>
    <row r="20393" spans="1:3">
      <c r="A20393" t="s">
        <v>17888</v>
      </c>
      <c r="B20393" t="s">
        <v>15774</v>
      </c>
      <c r="C20393" t="s">
        <v>15775</v>
      </c>
    </row>
    <row r="20394" spans="1:3">
      <c r="A20394" t="s">
        <v>17889</v>
      </c>
      <c r="B20394" t="s">
        <v>15774</v>
      </c>
      <c r="C20394" t="s">
        <v>15775</v>
      </c>
    </row>
    <row r="20395" spans="1:3">
      <c r="A20395" t="s">
        <v>17890</v>
      </c>
      <c r="B20395" t="s">
        <v>15774</v>
      </c>
      <c r="C20395" t="s">
        <v>15775</v>
      </c>
    </row>
    <row r="20396" spans="1:3">
      <c r="A20396" t="s">
        <v>17891</v>
      </c>
      <c r="B20396" t="s">
        <v>15774</v>
      </c>
      <c r="C20396" t="s">
        <v>15775</v>
      </c>
    </row>
    <row r="20397" spans="1:3">
      <c r="A20397" t="s">
        <v>17892</v>
      </c>
      <c r="B20397" t="s">
        <v>15774</v>
      </c>
      <c r="C20397" t="s">
        <v>15775</v>
      </c>
    </row>
    <row r="20398" spans="1:3">
      <c r="A20398" t="s">
        <v>17893</v>
      </c>
      <c r="B20398" t="s">
        <v>815</v>
      </c>
      <c r="C20398" t="s">
        <v>15685</v>
      </c>
    </row>
    <row r="20399" spans="1:3">
      <c r="A20399" t="s">
        <v>17893</v>
      </c>
      <c r="B20399" t="s">
        <v>15774</v>
      </c>
      <c r="C20399" t="s">
        <v>15775</v>
      </c>
    </row>
    <row r="20400" spans="1:3">
      <c r="A20400" t="s">
        <v>17894</v>
      </c>
      <c r="B20400" t="s">
        <v>15774</v>
      </c>
      <c r="C20400" t="s">
        <v>15775</v>
      </c>
    </row>
    <row r="20401" spans="1:3">
      <c r="A20401" t="s">
        <v>17895</v>
      </c>
      <c r="B20401" t="s">
        <v>7976</v>
      </c>
      <c r="C20401" t="s">
        <v>7977</v>
      </c>
    </row>
    <row r="20402" spans="1:3">
      <c r="A20402" t="s">
        <v>17896</v>
      </c>
      <c r="B20402" t="s">
        <v>7976</v>
      </c>
      <c r="C20402" t="s">
        <v>7977</v>
      </c>
    </row>
    <row r="20403" spans="1:3">
      <c r="A20403" t="s">
        <v>17897</v>
      </c>
      <c r="B20403" t="s">
        <v>7976</v>
      </c>
      <c r="C20403" t="s">
        <v>7977</v>
      </c>
    </row>
    <row r="20404" spans="1:3">
      <c r="A20404" t="s">
        <v>17898</v>
      </c>
      <c r="B20404" t="s">
        <v>7976</v>
      </c>
      <c r="C20404" t="s">
        <v>7977</v>
      </c>
    </row>
    <row r="20405" spans="1:3">
      <c r="A20405" t="s">
        <v>17899</v>
      </c>
      <c r="B20405" t="s">
        <v>7976</v>
      </c>
      <c r="C20405" t="s">
        <v>7977</v>
      </c>
    </row>
    <row r="20406" spans="1:3">
      <c r="A20406" t="s">
        <v>17900</v>
      </c>
      <c r="B20406" t="s">
        <v>7976</v>
      </c>
      <c r="C20406" t="s">
        <v>7977</v>
      </c>
    </row>
    <row r="20407" spans="1:3">
      <c r="A20407" t="s">
        <v>17901</v>
      </c>
      <c r="B20407" t="s">
        <v>7976</v>
      </c>
      <c r="C20407" t="s">
        <v>7977</v>
      </c>
    </row>
    <row r="20408" spans="1:3">
      <c r="A20408" t="s">
        <v>17902</v>
      </c>
      <c r="B20408" t="s">
        <v>7976</v>
      </c>
      <c r="C20408" t="s">
        <v>7977</v>
      </c>
    </row>
    <row r="20409" spans="1:3">
      <c r="A20409" t="s">
        <v>17903</v>
      </c>
      <c r="B20409" t="s">
        <v>7976</v>
      </c>
      <c r="C20409" t="s">
        <v>7977</v>
      </c>
    </row>
    <row r="20410" spans="1:3">
      <c r="A20410" t="s">
        <v>17904</v>
      </c>
      <c r="B20410" t="s">
        <v>7976</v>
      </c>
      <c r="C20410" t="s">
        <v>7977</v>
      </c>
    </row>
    <row r="20411" spans="1:3">
      <c r="A20411" t="s">
        <v>17905</v>
      </c>
      <c r="B20411" t="s">
        <v>7976</v>
      </c>
      <c r="C20411" t="s">
        <v>7977</v>
      </c>
    </row>
    <row r="20412" spans="1:3">
      <c r="A20412" t="s">
        <v>17906</v>
      </c>
      <c r="B20412" t="s">
        <v>7976</v>
      </c>
      <c r="C20412" t="s">
        <v>7977</v>
      </c>
    </row>
    <row r="20413" spans="1:3">
      <c r="A20413" t="s">
        <v>17907</v>
      </c>
      <c r="B20413" t="s">
        <v>7976</v>
      </c>
      <c r="C20413" t="s">
        <v>7977</v>
      </c>
    </row>
    <row r="20414" spans="1:3">
      <c r="A20414" t="s">
        <v>17908</v>
      </c>
      <c r="B20414" t="s">
        <v>7976</v>
      </c>
      <c r="C20414" t="s">
        <v>7977</v>
      </c>
    </row>
    <row r="20415" spans="1:3">
      <c r="A20415" t="s">
        <v>17909</v>
      </c>
      <c r="B20415" t="s">
        <v>7976</v>
      </c>
      <c r="C20415" t="s">
        <v>7977</v>
      </c>
    </row>
    <row r="20416" spans="1:3">
      <c r="A20416" t="s">
        <v>17910</v>
      </c>
      <c r="B20416" t="s">
        <v>7976</v>
      </c>
      <c r="C20416" t="s">
        <v>7977</v>
      </c>
    </row>
    <row r="20417" spans="1:3">
      <c r="A20417" t="s">
        <v>17911</v>
      </c>
      <c r="B20417" t="s">
        <v>7976</v>
      </c>
      <c r="C20417" t="s">
        <v>7977</v>
      </c>
    </row>
    <row r="20418" spans="1:3">
      <c r="A20418" t="s">
        <v>17912</v>
      </c>
      <c r="B20418" t="s">
        <v>7976</v>
      </c>
      <c r="C20418" t="s">
        <v>7977</v>
      </c>
    </row>
    <row r="20419" spans="1:3">
      <c r="A20419" t="s">
        <v>17913</v>
      </c>
      <c r="B20419" t="s">
        <v>7976</v>
      </c>
      <c r="C20419" t="s">
        <v>7977</v>
      </c>
    </row>
    <row r="20420" spans="1:3">
      <c r="A20420" t="s">
        <v>17914</v>
      </c>
      <c r="B20420" t="s">
        <v>844</v>
      </c>
      <c r="C20420" t="s">
        <v>17915</v>
      </c>
    </row>
    <row r="20421" spans="1:3">
      <c r="A20421" t="s">
        <v>17916</v>
      </c>
      <c r="B20421" t="s">
        <v>844</v>
      </c>
      <c r="C20421" t="s">
        <v>17915</v>
      </c>
    </row>
    <row r="20422" spans="1:3">
      <c r="A20422" t="s">
        <v>17917</v>
      </c>
      <c r="B20422" t="s">
        <v>844</v>
      </c>
      <c r="C20422" t="s">
        <v>17915</v>
      </c>
    </row>
    <row r="20423" spans="1:3">
      <c r="A20423" t="s">
        <v>17918</v>
      </c>
      <c r="B20423" t="s">
        <v>844</v>
      </c>
      <c r="C20423" t="s">
        <v>17915</v>
      </c>
    </row>
    <row r="20424" spans="1:3">
      <c r="A20424" t="s">
        <v>17918</v>
      </c>
      <c r="B20424" t="s">
        <v>901</v>
      </c>
      <c r="C20424" t="s">
        <v>17919</v>
      </c>
    </row>
    <row r="20425" spans="1:3">
      <c r="A20425" t="s">
        <v>17920</v>
      </c>
      <c r="B20425" t="s">
        <v>844</v>
      </c>
      <c r="C20425" t="s">
        <v>17915</v>
      </c>
    </row>
    <row r="20426" spans="1:3">
      <c r="A20426" t="s">
        <v>17921</v>
      </c>
      <c r="B20426" t="s">
        <v>844</v>
      </c>
      <c r="C20426" t="s">
        <v>17915</v>
      </c>
    </row>
    <row r="20427" spans="1:3">
      <c r="A20427" t="s">
        <v>17922</v>
      </c>
      <c r="B20427" t="s">
        <v>844</v>
      </c>
      <c r="C20427" t="s">
        <v>17915</v>
      </c>
    </row>
    <row r="20428" spans="1:3">
      <c r="A20428" t="s">
        <v>17922</v>
      </c>
      <c r="B20428" t="s">
        <v>901</v>
      </c>
      <c r="C20428" t="s">
        <v>17919</v>
      </c>
    </row>
    <row r="20429" spans="1:3">
      <c r="A20429" t="s">
        <v>17923</v>
      </c>
      <c r="B20429" t="s">
        <v>844</v>
      </c>
      <c r="C20429" t="s">
        <v>17915</v>
      </c>
    </row>
    <row r="20430" spans="1:3">
      <c r="A20430" t="s">
        <v>17924</v>
      </c>
      <c r="B20430" t="s">
        <v>844</v>
      </c>
      <c r="C20430" t="s">
        <v>17915</v>
      </c>
    </row>
    <row r="20431" spans="1:3">
      <c r="A20431" t="s">
        <v>17925</v>
      </c>
      <c r="B20431" t="s">
        <v>901</v>
      </c>
      <c r="C20431" t="s">
        <v>17919</v>
      </c>
    </row>
    <row r="20432" spans="1:3">
      <c r="A20432" t="s">
        <v>17926</v>
      </c>
      <c r="B20432" t="s">
        <v>844</v>
      </c>
      <c r="C20432" t="s">
        <v>17915</v>
      </c>
    </row>
    <row r="20433" spans="1:3">
      <c r="A20433" t="s">
        <v>17927</v>
      </c>
      <c r="B20433" t="s">
        <v>844</v>
      </c>
      <c r="C20433" t="s">
        <v>17915</v>
      </c>
    </row>
    <row r="20434" spans="1:3">
      <c r="A20434" t="s">
        <v>17928</v>
      </c>
      <c r="B20434" t="s">
        <v>844</v>
      </c>
      <c r="C20434" t="s">
        <v>17915</v>
      </c>
    </row>
    <row r="20435" spans="1:3">
      <c r="A20435" t="s">
        <v>17929</v>
      </c>
      <c r="B20435" t="s">
        <v>844</v>
      </c>
      <c r="C20435" t="s">
        <v>17915</v>
      </c>
    </row>
    <row r="20436" spans="1:3">
      <c r="A20436" t="s">
        <v>17930</v>
      </c>
      <c r="B20436" t="s">
        <v>844</v>
      </c>
      <c r="C20436" t="s">
        <v>17915</v>
      </c>
    </row>
    <row r="20437" spans="1:3">
      <c r="A20437" t="s">
        <v>17931</v>
      </c>
      <c r="B20437" t="s">
        <v>844</v>
      </c>
      <c r="C20437" t="s">
        <v>17915</v>
      </c>
    </row>
    <row r="20438" spans="1:3">
      <c r="A20438" t="s">
        <v>17931</v>
      </c>
      <c r="B20438" t="s">
        <v>901</v>
      </c>
      <c r="C20438" t="s">
        <v>17919</v>
      </c>
    </row>
    <row r="20439" spans="1:3">
      <c r="A20439" t="s">
        <v>17932</v>
      </c>
      <c r="B20439" t="s">
        <v>844</v>
      </c>
      <c r="C20439" t="s">
        <v>17915</v>
      </c>
    </row>
    <row r="20440" spans="1:3">
      <c r="A20440" t="s">
        <v>17933</v>
      </c>
      <c r="B20440" t="s">
        <v>844</v>
      </c>
      <c r="C20440" t="s">
        <v>17915</v>
      </c>
    </row>
    <row r="20441" spans="1:3">
      <c r="A20441" t="s">
        <v>17934</v>
      </c>
      <c r="B20441" t="s">
        <v>844</v>
      </c>
      <c r="C20441" t="s">
        <v>17915</v>
      </c>
    </row>
    <row r="20442" spans="1:3">
      <c r="A20442" t="s">
        <v>17935</v>
      </c>
      <c r="B20442" t="s">
        <v>844</v>
      </c>
      <c r="C20442" t="s">
        <v>17915</v>
      </c>
    </row>
    <row r="20443" spans="1:3">
      <c r="A20443" t="s">
        <v>17936</v>
      </c>
      <c r="B20443" t="s">
        <v>844</v>
      </c>
      <c r="C20443" t="s">
        <v>17915</v>
      </c>
    </row>
    <row r="20444" spans="1:3">
      <c r="A20444" t="s">
        <v>17937</v>
      </c>
      <c r="B20444" t="s">
        <v>824</v>
      </c>
      <c r="C20444" t="s">
        <v>17938</v>
      </c>
    </row>
    <row r="20445" spans="1:3">
      <c r="A20445" t="s">
        <v>17937</v>
      </c>
      <c r="B20445" t="s">
        <v>844</v>
      </c>
      <c r="C20445" t="s">
        <v>17915</v>
      </c>
    </row>
    <row r="20446" spans="1:3">
      <c r="A20446" t="s">
        <v>17939</v>
      </c>
      <c r="B20446" t="s">
        <v>844</v>
      </c>
      <c r="C20446" t="s">
        <v>17915</v>
      </c>
    </row>
    <row r="20447" spans="1:3">
      <c r="A20447" t="s">
        <v>17940</v>
      </c>
      <c r="B20447" t="s">
        <v>844</v>
      </c>
      <c r="C20447" t="s">
        <v>17915</v>
      </c>
    </row>
    <row r="20448" spans="1:3">
      <c r="A20448" t="s">
        <v>17941</v>
      </c>
      <c r="B20448" t="s">
        <v>844</v>
      </c>
      <c r="C20448" t="s">
        <v>17915</v>
      </c>
    </row>
    <row r="20449" spans="1:3">
      <c r="A20449" t="s">
        <v>17942</v>
      </c>
      <c r="B20449" t="s">
        <v>844</v>
      </c>
      <c r="C20449" t="s">
        <v>17915</v>
      </c>
    </row>
    <row r="20450" spans="1:3">
      <c r="A20450" t="s">
        <v>17943</v>
      </c>
      <c r="B20450" t="s">
        <v>844</v>
      </c>
      <c r="C20450" t="s">
        <v>17915</v>
      </c>
    </row>
    <row r="20451" spans="1:3">
      <c r="A20451" t="s">
        <v>17944</v>
      </c>
      <c r="B20451" t="s">
        <v>844</v>
      </c>
      <c r="C20451" t="s">
        <v>17915</v>
      </c>
    </row>
    <row r="20452" spans="1:3">
      <c r="A20452" t="s">
        <v>17944</v>
      </c>
      <c r="B20452" t="s">
        <v>855</v>
      </c>
      <c r="C20452" t="s">
        <v>17945</v>
      </c>
    </row>
    <row r="20453" spans="1:3">
      <c r="A20453" t="s">
        <v>17946</v>
      </c>
      <c r="B20453" t="s">
        <v>844</v>
      </c>
      <c r="C20453" t="s">
        <v>17915</v>
      </c>
    </row>
    <row r="20454" spans="1:3">
      <c r="A20454" t="s">
        <v>17947</v>
      </c>
      <c r="B20454" t="s">
        <v>844</v>
      </c>
      <c r="C20454" t="s">
        <v>17915</v>
      </c>
    </row>
    <row r="20455" spans="1:3">
      <c r="A20455" t="s">
        <v>17947</v>
      </c>
      <c r="B20455" t="s">
        <v>855</v>
      </c>
      <c r="C20455" t="s">
        <v>17945</v>
      </c>
    </row>
    <row r="20456" spans="1:3">
      <c r="A20456" t="s">
        <v>17948</v>
      </c>
      <c r="B20456" t="s">
        <v>844</v>
      </c>
      <c r="C20456" t="s">
        <v>17915</v>
      </c>
    </row>
    <row r="20457" spans="1:3">
      <c r="A20457" t="s">
        <v>17949</v>
      </c>
      <c r="B20457" t="s">
        <v>844</v>
      </c>
      <c r="C20457" t="s">
        <v>17915</v>
      </c>
    </row>
    <row r="20458" spans="1:3">
      <c r="A20458" t="s">
        <v>17950</v>
      </c>
      <c r="B20458" t="s">
        <v>844</v>
      </c>
      <c r="C20458" t="s">
        <v>17915</v>
      </c>
    </row>
    <row r="20459" spans="1:3">
      <c r="A20459" t="s">
        <v>17951</v>
      </c>
      <c r="B20459" t="s">
        <v>844</v>
      </c>
      <c r="C20459" t="s">
        <v>17915</v>
      </c>
    </row>
    <row r="20460" spans="1:3">
      <c r="A20460" t="s">
        <v>17952</v>
      </c>
      <c r="B20460" t="s">
        <v>844</v>
      </c>
      <c r="C20460" t="s">
        <v>17915</v>
      </c>
    </row>
    <row r="20461" spans="1:3">
      <c r="A20461" t="s">
        <v>17953</v>
      </c>
      <c r="B20461" t="s">
        <v>844</v>
      </c>
      <c r="C20461" t="s">
        <v>17915</v>
      </c>
    </row>
    <row r="20462" spans="1:3">
      <c r="A20462" t="s">
        <v>17954</v>
      </c>
      <c r="B20462" t="s">
        <v>844</v>
      </c>
      <c r="C20462" t="s">
        <v>17915</v>
      </c>
    </row>
    <row r="20463" spans="1:3">
      <c r="A20463" t="s">
        <v>17955</v>
      </c>
      <c r="B20463" t="s">
        <v>844</v>
      </c>
      <c r="C20463" t="s">
        <v>17915</v>
      </c>
    </row>
    <row r="20464" spans="1:3">
      <c r="A20464" t="s">
        <v>17956</v>
      </c>
      <c r="B20464" t="s">
        <v>844</v>
      </c>
      <c r="C20464" t="s">
        <v>17915</v>
      </c>
    </row>
    <row r="20465" spans="1:3">
      <c r="A20465" t="s">
        <v>17957</v>
      </c>
      <c r="B20465" t="s">
        <v>844</v>
      </c>
      <c r="C20465" t="s">
        <v>17915</v>
      </c>
    </row>
    <row r="20466" spans="1:3">
      <c r="A20466" t="s">
        <v>17958</v>
      </c>
      <c r="B20466" t="s">
        <v>844</v>
      </c>
      <c r="C20466" t="s">
        <v>17915</v>
      </c>
    </row>
    <row r="20467" spans="1:3">
      <c r="A20467" t="s">
        <v>17959</v>
      </c>
      <c r="B20467" t="s">
        <v>824</v>
      </c>
      <c r="C20467" t="s">
        <v>17938</v>
      </c>
    </row>
    <row r="20468" spans="1:3">
      <c r="A20468" t="s">
        <v>17959</v>
      </c>
      <c r="B20468" t="s">
        <v>844</v>
      </c>
      <c r="C20468" t="s">
        <v>17915</v>
      </c>
    </row>
    <row r="20469" spans="1:3">
      <c r="A20469" t="s">
        <v>17960</v>
      </c>
      <c r="B20469" t="s">
        <v>844</v>
      </c>
      <c r="C20469" t="s">
        <v>17915</v>
      </c>
    </row>
    <row r="20470" spans="1:3">
      <c r="A20470" t="s">
        <v>17961</v>
      </c>
      <c r="B20470" t="s">
        <v>844</v>
      </c>
      <c r="C20470" t="s">
        <v>17915</v>
      </c>
    </row>
    <row r="20471" spans="1:3">
      <c r="A20471" t="s">
        <v>17962</v>
      </c>
      <c r="B20471" t="s">
        <v>844</v>
      </c>
      <c r="C20471" t="s">
        <v>17915</v>
      </c>
    </row>
    <row r="20472" spans="1:3">
      <c r="A20472" t="s">
        <v>17963</v>
      </c>
      <c r="B20472" t="s">
        <v>871</v>
      </c>
      <c r="C20472" t="s">
        <v>17964</v>
      </c>
    </row>
    <row r="20473" spans="1:3">
      <c r="A20473" t="s">
        <v>17965</v>
      </c>
      <c r="B20473" t="s">
        <v>844</v>
      </c>
      <c r="C20473" t="s">
        <v>17915</v>
      </c>
    </row>
    <row r="20474" spans="1:3">
      <c r="A20474" t="s">
        <v>17966</v>
      </c>
      <c r="B20474" t="s">
        <v>844</v>
      </c>
      <c r="C20474" t="s">
        <v>17915</v>
      </c>
    </row>
    <row r="20475" spans="1:3">
      <c r="A20475" t="s">
        <v>17967</v>
      </c>
      <c r="B20475" t="s">
        <v>844</v>
      </c>
      <c r="C20475" t="s">
        <v>17915</v>
      </c>
    </row>
    <row r="20476" spans="1:3">
      <c r="A20476" t="s">
        <v>17968</v>
      </c>
      <c r="B20476" t="s">
        <v>844</v>
      </c>
      <c r="C20476" t="s">
        <v>17915</v>
      </c>
    </row>
    <row r="20477" spans="1:3">
      <c r="A20477" t="s">
        <v>17969</v>
      </c>
      <c r="B20477" t="s">
        <v>844</v>
      </c>
      <c r="C20477" t="s">
        <v>17915</v>
      </c>
    </row>
    <row r="20478" spans="1:3">
      <c r="A20478" t="s">
        <v>17970</v>
      </c>
      <c r="B20478" t="s">
        <v>844</v>
      </c>
      <c r="C20478" t="s">
        <v>17915</v>
      </c>
    </row>
    <row r="20479" spans="1:3">
      <c r="A20479" t="s">
        <v>17971</v>
      </c>
      <c r="B20479" t="s">
        <v>844</v>
      </c>
      <c r="C20479" t="s">
        <v>17915</v>
      </c>
    </row>
    <row r="20480" spans="1:3">
      <c r="A20480" t="s">
        <v>17972</v>
      </c>
      <c r="B20480" t="s">
        <v>844</v>
      </c>
      <c r="C20480" t="s">
        <v>17915</v>
      </c>
    </row>
    <row r="20481" spans="1:3">
      <c r="A20481" t="s">
        <v>17973</v>
      </c>
      <c r="B20481" t="s">
        <v>844</v>
      </c>
      <c r="C20481" t="s">
        <v>17915</v>
      </c>
    </row>
    <row r="20482" spans="1:3">
      <c r="A20482" t="s">
        <v>17974</v>
      </c>
      <c r="B20482" t="s">
        <v>844</v>
      </c>
      <c r="C20482" t="s">
        <v>17915</v>
      </c>
    </row>
    <row r="20483" spans="1:3">
      <c r="A20483" t="s">
        <v>17975</v>
      </c>
      <c r="B20483" t="s">
        <v>844</v>
      </c>
      <c r="C20483" t="s">
        <v>17915</v>
      </c>
    </row>
    <row r="20484" spans="1:3">
      <c r="A20484" t="s">
        <v>17976</v>
      </c>
      <c r="B20484" t="s">
        <v>844</v>
      </c>
      <c r="C20484" t="s">
        <v>17915</v>
      </c>
    </row>
    <row r="20485" spans="1:3">
      <c r="A20485" t="s">
        <v>17977</v>
      </c>
      <c r="B20485" t="s">
        <v>844</v>
      </c>
      <c r="C20485" t="s">
        <v>17915</v>
      </c>
    </row>
    <row r="20486" spans="1:3">
      <c r="A20486" t="s">
        <v>17978</v>
      </c>
      <c r="B20486" t="s">
        <v>844</v>
      </c>
      <c r="C20486" t="s">
        <v>17915</v>
      </c>
    </row>
    <row r="20487" spans="1:3">
      <c r="A20487" t="s">
        <v>17979</v>
      </c>
      <c r="B20487" t="s">
        <v>844</v>
      </c>
      <c r="C20487" t="s">
        <v>17915</v>
      </c>
    </row>
    <row r="20488" spans="1:3">
      <c r="A20488" t="s">
        <v>17980</v>
      </c>
      <c r="B20488" t="s">
        <v>844</v>
      </c>
      <c r="C20488" t="s">
        <v>17915</v>
      </c>
    </row>
    <row r="20489" spans="1:3">
      <c r="A20489" t="s">
        <v>17981</v>
      </c>
      <c r="B20489" t="s">
        <v>844</v>
      </c>
      <c r="C20489" t="s">
        <v>17915</v>
      </c>
    </row>
    <row r="20490" spans="1:3">
      <c r="A20490" t="s">
        <v>17982</v>
      </c>
      <c r="B20490" t="s">
        <v>844</v>
      </c>
      <c r="C20490" t="s">
        <v>17915</v>
      </c>
    </row>
    <row r="20491" spans="1:3">
      <c r="A20491" t="s">
        <v>17983</v>
      </c>
      <c r="B20491" t="s">
        <v>844</v>
      </c>
      <c r="C20491" t="s">
        <v>17915</v>
      </c>
    </row>
    <row r="20492" spans="1:3">
      <c r="A20492" t="s">
        <v>17984</v>
      </c>
      <c r="B20492" t="s">
        <v>844</v>
      </c>
      <c r="C20492" t="s">
        <v>17915</v>
      </c>
    </row>
    <row r="20493" spans="1:3">
      <c r="A20493" t="s">
        <v>17985</v>
      </c>
      <c r="B20493" t="s">
        <v>844</v>
      </c>
      <c r="C20493" t="s">
        <v>17915</v>
      </c>
    </row>
    <row r="20494" spans="1:3">
      <c r="A20494" t="s">
        <v>17986</v>
      </c>
      <c r="B20494" t="s">
        <v>844</v>
      </c>
      <c r="C20494" t="s">
        <v>17915</v>
      </c>
    </row>
    <row r="20495" spans="1:3">
      <c r="A20495" t="s">
        <v>17987</v>
      </c>
      <c r="B20495" t="s">
        <v>844</v>
      </c>
      <c r="C20495" t="s">
        <v>17915</v>
      </c>
    </row>
    <row r="20496" spans="1:3">
      <c r="A20496" t="s">
        <v>17988</v>
      </c>
      <c r="B20496" t="s">
        <v>844</v>
      </c>
      <c r="C20496" t="s">
        <v>17915</v>
      </c>
    </row>
    <row r="20497" spans="1:3">
      <c r="A20497" t="s">
        <v>17989</v>
      </c>
      <c r="B20497" t="s">
        <v>844</v>
      </c>
      <c r="C20497" t="s">
        <v>17915</v>
      </c>
    </row>
    <row r="20498" spans="1:3">
      <c r="A20498" t="s">
        <v>17990</v>
      </c>
      <c r="B20498" t="s">
        <v>844</v>
      </c>
      <c r="C20498" t="s">
        <v>17915</v>
      </c>
    </row>
    <row r="20499" spans="1:3">
      <c r="A20499" t="s">
        <v>17991</v>
      </c>
      <c r="B20499" t="s">
        <v>844</v>
      </c>
      <c r="C20499" t="s">
        <v>17915</v>
      </c>
    </row>
    <row r="20500" spans="1:3">
      <c r="A20500" t="s">
        <v>17992</v>
      </c>
      <c r="B20500" t="s">
        <v>844</v>
      </c>
      <c r="C20500" t="s">
        <v>17915</v>
      </c>
    </row>
    <row r="20501" spans="1:3">
      <c r="A20501" t="s">
        <v>17993</v>
      </c>
      <c r="B20501" t="s">
        <v>844</v>
      </c>
      <c r="C20501" t="s">
        <v>17915</v>
      </c>
    </row>
    <row r="20502" spans="1:3">
      <c r="A20502" t="s">
        <v>17994</v>
      </c>
      <c r="B20502" t="s">
        <v>844</v>
      </c>
      <c r="C20502" t="s">
        <v>17915</v>
      </c>
    </row>
    <row r="20503" spans="1:3">
      <c r="A20503" t="s">
        <v>17995</v>
      </c>
      <c r="B20503" t="s">
        <v>844</v>
      </c>
      <c r="C20503" t="s">
        <v>17915</v>
      </c>
    </row>
    <row r="20504" spans="1:3">
      <c r="A20504" t="s">
        <v>17996</v>
      </c>
      <c r="B20504" t="s">
        <v>844</v>
      </c>
      <c r="C20504" t="s">
        <v>17915</v>
      </c>
    </row>
    <row r="20505" spans="1:3">
      <c r="A20505" t="s">
        <v>17997</v>
      </c>
      <c r="B20505" t="s">
        <v>844</v>
      </c>
      <c r="C20505" t="s">
        <v>17915</v>
      </c>
    </row>
    <row r="20506" spans="1:3">
      <c r="A20506" t="s">
        <v>17998</v>
      </c>
      <c r="B20506" t="s">
        <v>844</v>
      </c>
      <c r="C20506" t="s">
        <v>17915</v>
      </c>
    </row>
    <row r="20507" spans="1:3">
      <c r="A20507" t="s">
        <v>17998</v>
      </c>
      <c r="B20507" t="s">
        <v>17999</v>
      </c>
      <c r="C20507" t="s">
        <v>18000</v>
      </c>
    </row>
    <row r="20508" spans="1:3">
      <c r="A20508" t="s">
        <v>18001</v>
      </c>
      <c r="B20508" t="s">
        <v>844</v>
      </c>
      <c r="C20508" t="s">
        <v>17915</v>
      </c>
    </row>
    <row r="20509" spans="1:3">
      <c r="A20509" t="s">
        <v>18002</v>
      </c>
      <c r="B20509" t="s">
        <v>844</v>
      </c>
      <c r="C20509" t="s">
        <v>17915</v>
      </c>
    </row>
    <row r="20510" spans="1:3">
      <c r="A20510" t="s">
        <v>18003</v>
      </c>
      <c r="B20510" t="s">
        <v>844</v>
      </c>
      <c r="C20510" t="s">
        <v>17915</v>
      </c>
    </row>
    <row r="20511" spans="1:3">
      <c r="A20511" t="s">
        <v>18004</v>
      </c>
      <c r="B20511" t="s">
        <v>844</v>
      </c>
      <c r="C20511" t="s">
        <v>17915</v>
      </c>
    </row>
    <row r="20512" spans="1:3">
      <c r="A20512" t="s">
        <v>18005</v>
      </c>
      <c r="B20512" t="s">
        <v>844</v>
      </c>
      <c r="C20512" t="s">
        <v>17915</v>
      </c>
    </row>
    <row r="20513" spans="1:3">
      <c r="A20513" t="s">
        <v>18006</v>
      </c>
      <c r="B20513" t="s">
        <v>844</v>
      </c>
      <c r="C20513" t="s">
        <v>17915</v>
      </c>
    </row>
    <row r="20514" spans="1:3">
      <c r="A20514" t="s">
        <v>18007</v>
      </c>
      <c r="B20514" t="s">
        <v>844</v>
      </c>
      <c r="C20514" t="s">
        <v>17915</v>
      </c>
    </row>
    <row r="20515" spans="1:3">
      <c r="A20515" t="s">
        <v>18008</v>
      </c>
      <c r="B20515" t="s">
        <v>844</v>
      </c>
      <c r="C20515" t="s">
        <v>17915</v>
      </c>
    </row>
    <row r="20516" spans="1:3">
      <c r="A20516" t="s">
        <v>18008</v>
      </c>
      <c r="B20516" t="s">
        <v>17999</v>
      </c>
      <c r="C20516" t="s">
        <v>18000</v>
      </c>
    </row>
    <row r="20517" spans="1:3">
      <c r="A20517" t="s">
        <v>18009</v>
      </c>
      <c r="B20517" t="s">
        <v>844</v>
      </c>
      <c r="C20517" t="s">
        <v>17915</v>
      </c>
    </row>
    <row r="20518" spans="1:3">
      <c r="A20518" t="s">
        <v>18010</v>
      </c>
      <c r="B20518" t="s">
        <v>844</v>
      </c>
      <c r="C20518" t="s">
        <v>17915</v>
      </c>
    </row>
    <row r="20519" spans="1:3">
      <c r="A20519" t="s">
        <v>18011</v>
      </c>
      <c r="B20519" t="s">
        <v>844</v>
      </c>
      <c r="C20519" t="s">
        <v>17915</v>
      </c>
    </row>
    <row r="20520" spans="1:3">
      <c r="A20520" t="s">
        <v>18012</v>
      </c>
      <c r="B20520" t="s">
        <v>844</v>
      </c>
      <c r="C20520" t="s">
        <v>17915</v>
      </c>
    </row>
    <row r="20521" spans="1:3">
      <c r="A20521" t="s">
        <v>18013</v>
      </c>
      <c r="B20521" t="s">
        <v>844</v>
      </c>
      <c r="C20521" t="s">
        <v>17915</v>
      </c>
    </row>
    <row r="20522" spans="1:3">
      <c r="A20522" t="s">
        <v>18013</v>
      </c>
      <c r="B20522" t="s">
        <v>17999</v>
      </c>
      <c r="C20522" t="s">
        <v>18000</v>
      </c>
    </row>
    <row r="20523" spans="1:3">
      <c r="A20523" t="s">
        <v>18014</v>
      </c>
      <c r="B20523" t="s">
        <v>844</v>
      </c>
      <c r="C20523" t="s">
        <v>17915</v>
      </c>
    </row>
    <row r="20524" spans="1:3">
      <c r="A20524" t="s">
        <v>18015</v>
      </c>
      <c r="B20524" t="s">
        <v>844</v>
      </c>
      <c r="C20524" t="s">
        <v>17915</v>
      </c>
    </row>
    <row r="20525" spans="1:3">
      <c r="A20525" t="s">
        <v>18016</v>
      </c>
      <c r="B20525" t="s">
        <v>844</v>
      </c>
      <c r="C20525" t="s">
        <v>17915</v>
      </c>
    </row>
    <row r="20526" spans="1:3">
      <c r="A20526" t="s">
        <v>18017</v>
      </c>
      <c r="B20526" t="s">
        <v>844</v>
      </c>
      <c r="C20526" t="s">
        <v>17915</v>
      </c>
    </row>
    <row r="20527" spans="1:3">
      <c r="A20527" t="s">
        <v>18018</v>
      </c>
      <c r="B20527" t="s">
        <v>844</v>
      </c>
      <c r="C20527" t="s">
        <v>17915</v>
      </c>
    </row>
    <row r="20528" spans="1:3">
      <c r="A20528" t="s">
        <v>18018</v>
      </c>
      <c r="B20528" t="s">
        <v>17999</v>
      </c>
      <c r="C20528" t="s">
        <v>18000</v>
      </c>
    </row>
    <row r="20529" spans="1:3">
      <c r="A20529" t="s">
        <v>18019</v>
      </c>
      <c r="B20529" t="s">
        <v>844</v>
      </c>
      <c r="C20529" t="s">
        <v>17915</v>
      </c>
    </row>
    <row r="20530" spans="1:3">
      <c r="A20530" t="s">
        <v>18019</v>
      </c>
      <c r="B20530" t="s">
        <v>17999</v>
      </c>
      <c r="C20530" t="s">
        <v>18000</v>
      </c>
    </row>
    <row r="20531" spans="1:3">
      <c r="A20531" t="s">
        <v>18020</v>
      </c>
      <c r="B20531" t="s">
        <v>844</v>
      </c>
      <c r="C20531" t="s">
        <v>17915</v>
      </c>
    </row>
    <row r="20532" spans="1:3">
      <c r="A20532" t="s">
        <v>18021</v>
      </c>
      <c r="B20532" t="s">
        <v>844</v>
      </c>
      <c r="C20532" t="s">
        <v>17915</v>
      </c>
    </row>
    <row r="20533" spans="1:3">
      <c r="A20533" t="s">
        <v>18021</v>
      </c>
      <c r="B20533" t="s">
        <v>17999</v>
      </c>
      <c r="C20533" t="s">
        <v>18000</v>
      </c>
    </row>
    <row r="20534" spans="1:3">
      <c r="A20534" t="s">
        <v>18022</v>
      </c>
      <c r="B20534" t="s">
        <v>844</v>
      </c>
      <c r="C20534" t="s">
        <v>17915</v>
      </c>
    </row>
    <row r="20535" spans="1:3">
      <c r="A20535" t="s">
        <v>18022</v>
      </c>
      <c r="B20535" t="s">
        <v>17999</v>
      </c>
      <c r="C20535" t="s">
        <v>18000</v>
      </c>
    </row>
    <row r="20536" spans="1:3">
      <c r="A20536" t="s">
        <v>18023</v>
      </c>
      <c r="B20536" t="s">
        <v>844</v>
      </c>
      <c r="C20536" t="s">
        <v>17915</v>
      </c>
    </row>
    <row r="20537" spans="1:3">
      <c r="A20537" t="s">
        <v>18024</v>
      </c>
      <c r="B20537" t="s">
        <v>844</v>
      </c>
      <c r="C20537" t="s">
        <v>17915</v>
      </c>
    </row>
    <row r="20538" spans="1:3">
      <c r="A20538" t="s">
        <v>18025</v>
      </c>
      <c r="B20538" t="s">
        <v>844</v>
      </c>
      <c r="C20538" t="s">
        <v>17915</v>
      </c>
    </row>
    <row r="20539" spans="1:3">
      <c r="A20539" t="s">
        <v>18026</v>
      </c>
      <c r="B20539" t="s">
        <v>844</v>
      </c>
      <c r="C20539" t="s">
        <v>17915</v>
      </c>
    </row>
    <row r="20540" spans="1:3">
      <c r="A20540" t="s">
        <v>18027</v>
      </c>
      <c r="B20540" t="s">
        <v>844</v>
      </c>
      <c r="C20540" t="s">
        <v>17915</v>
      </c>
    </row>
    <row r="20541" spans="1:3">
      <c r="A20541" t="s">
        <v>18028</v>
      </c>
      <c r="B20541" t="s">
        <v>844</v>
      </c>
      <c r="C20541" t="s">
        <v>17915</v>
      </c>
    </row>
    <row r="20542" spans="1:3">
      <c r="A20542" t="s">
        <v>18029</v>
      </c>
      <c r="B20542" t="s">
        <v>844</v>
      </c>
      <c r="C20542" t="s">
        <v>17915</v>
      </c>
    </row>
    <row r="20543" spans="1:3">
      <c r="A20543" t="s">
        <v>18029</v>
      </c>
      <c r="B20543" t="s">
        <v>901</v>
      </c>
      <c r="C20543" t="s">
        <v>17919</v>
      </c>
    </row>
    <row r="20544" spans="1:3">
      <c r="A20544" t="s">
        <v>18030</v>
      </c>
      <c r="B20544" t="s">
        <v>844</v>
      </c>
      <c r="C20544" t="s">
        <v>17915</v>
      </c>
    </row>
    <row r="20545" spans="1:3">
      <c r="A20545" t="s">
        <v>18030</v>
      </c>
      <c r="B20545" t="s">
        <v>901</v>
      </c>
      <c r="C20545" t="s">
        <v>17919</v>
      </c>
    </row>
    <row r="20546" spans="1:3">
      <c r="A20546" t="s">
        <v>18031</v>
      </c>
      <c r="B20546" t="s">
        <v>844</v>
      </c>
      <c r="C20546" t="s">
        <v>17915</v>
      </c>
    </row>
    <row r="20547" spans="1:3">
      <c r="A20547" t="s">
        <v>18032</v>
      </c>
      <c r="B20547" t="s">
        <v>901</v>
      </c>
      <c r="C20547" t="s">
        <v>17919</v>
      </c>
    </row>
    <row r="20548" spans="1:3">
      <c r="A20548" t="s">
        <v>18033</v>
      </c>
      <c r="B20548" t="s">
        <v>844</v>
      </c>
      <c r="C20548" t="s">
        <v>17915</v>
      </c>
    </row>
    <row r="20549" spans="1:3">
      <c r="A20549" t="s">
        <v>18033</v>
      </c>
      <c r="B20549" t="s">
        <v>901</v>
      </c>
      <c r="C20549" t="s">
        <v>17919</v>
      </c>
    </row>
    <row r="20550" spans="1:3">
      <c r="A20550" t="s">
        <v>18034</v>
      </c>
      <c r="B20550" t="s">
        <v>844</v>
      </c>
      <c r="C20550" t="s">
        <v>17915</v>
      </c>
    </row>
    <row r="20551" spans="1:3">
      <c r="A20551" t="s">
        <v>18034</v>
      </c>
      <c r="B20551" t="s">
        <v>901</v>
      </c>
      <c r="C20551" t="s">
        <v>17919</v>
      </c>
    </row>
    <row r="20552" spans="1:3">
      <c r="A20552" t="s">
        <v>18035</v>
      </c>
      <c r="B20552" t="s">
        <v>844</v>
      </c>
      <c r="C20552" t="s">
        <v>17915</v>
      </c>
    </row>
    <row r="20553" spans="1:3">
      <c r="A20553" t="s">
        <v>18036</v>
      </c>
      <c r="B20553" t="s">
        <v>844</v>
      </c>
      <c r="C20553" t="s">
        <v>17915</v>
      </c>
    </row>
    <row r="20554" spans="1:3">
      <c r="A20554" t="s">
        <v>18037</v>
      </c>
      <c r="B20554" t="s">
        <v>844</v>
      </c>
      <c r="C20554" t="s">
        <v>17915</v>
      </c>
    </row>
    <row r="20555" spans="1:3">
      <c r="A20555" t="s">
        <v>18037</v>
      </c>
      <c r="B20555" t="s">
        <v>901</v>
      </c>
      <c r="C20555" t="s">
        <v>17919</v>
      </c>
    </row>
    <row r="20556" spans="1:3">
      <c r="A20556" t="s">
        <v>18038</v>
      </c>
      <c r="B20556" t="s">
        <v>844</v>
      </c>
      <c r="C20556" t="s">
        <v>17915</v>
      </c>
    </row>
    <row r="20557" spans="1:3">
      <c r="A20557" t="s">
        <v>18039</v>
      </c>
      <c r="B20557" t="s">
        <v>844</v>
      </c>
      <c r="C20557" t="s">
        <v>17915</v>
      </c>
    </row>
    <row r="20558" spans="1:3">
      <c r="A20558" t="s">
        <v>18040</v>
      </c>
      <c r="B20558" t="s">
        <v>844</v>
      </c>
      <c r="C20558" t="s">
        <v>17915</v>
      </c>
    </row>
    <row r="20559" spans="1:3">
      <c r="A20559" t="s">
        <v>18041</v>
      </c>
      <c r="B20559" t="s">
        <v>901</v>
      </c>
      <c r="C20559" t="s">
        <v>17919</v>
      </c>
    </row>
    <row r="20560" spans="1:3">
      <c r="A20560" t="s">
        <v>18042</v>
      </c>
      <c r="B20560" t="s">
        <v>844</v>
      </c>
      <c r="C20560" t="s">
        <v>17915</v>
      </c>
    </row>
    <row r="20561" spans="1:3">
      <c r="A20561" t="s">
        <v>18042</v>
      </c>
      <c r="B20561" t="s">
        <v>901</v>
      </c>
      <c r="C20561" t="s">
        <v>17919</v>
      </c>
    </row>
    <row r="20562" spans="1:3">
      <c r="A20562" t="s">
        <v>18043</v>
      </c>
      <c r="B20562" t="s">
        <v>901</v>
      </c>
      <c r="C20562" t="s">
        <v>17919</v>
      </c>
    </row>
    <row r="20563" spans="1:3">
      <c r="A20563" t="s">
        <v>18044</v>
      </c>
      <c r="B20563" t="s">
        <v>844</v>
      </c>
      <c r="C20563" t="s">
        <v>17915</v>
      </c>
    </row>
    <row r="20564" spans="1:3">
      <c r="A20564" t="s">
        <v>18045</v>
      </c>
      <c r="B20564" t="s">
        <v>844</v>
      </c>
      <c r="C20564" t="s">
        <v>17915</v>
      </c>
    </row>
    <row r="20565" spans="1:3">
      <c r="A20565" t="s">
        <v>18046</v>
      </c>
      <c r="B20565" t="s">
        <v>844</v>
      </c>
      <c r="C20565" t="s">
        <v>17915</v>
      </c>
    </row>
    <row r="20566" spans="1:3">
      <c r="A20566" t="s">
        <v>18047</v>
      </c>
      <c r="B20566" t="s">
        <v>844</v>
      </c>
      <c r="C20566" t="s">
        <v>17915</v>
      </c>
    </row>
    <row r="20567" spans="1:3">
      <c r="A20567" t="s">
        <v>18048</v>
      </c>
      <c r="B20567" t="s">
        <v>844</v>
      </c>
      <c r="C20567" t="s">
        <v>17915</v>
      </c>
    </row>
    <row r="20568" spans="1:3">
      <c r="A20568" t="s">
        <v>18049</v>
      </c>
      <c r="B20568" t="s">
        <v>844</v>
      </c>
      <c r="C20568" t="s">
        <v>17915</v>
      </c>
    </row>
    <row r="20569" spans="1:3">
      <c r="A20569" t="s">
        <v>18050</v>
      </c>
      <c r="B20569" t="s">
        <v>844</v>
      </c>
      <c r="C20569" t="s">
        <v>17915</v>
      </c>
    </row>
    <row r="20570" spans="1:3">
      <c r="A20570" t="s">
        <v>18051</v>
      </c>
      <c r="B20570" t="s">
        <v>844</v>
      </c>
      <c r="C20570" t="s">
        <v>17915</v>
      </c>
    </row>
    <row r="20571" spans="1:3">
      <c r="A20571" t="s">
        <v>18052</v>
      </c>
      <c r="B20571" t="s">
        <v>844</v>
      </c>
      <c r="C20571" t="s">
        <v>17915</v>
      </c>
    </row>
    <row r="20572" spans="1:3">
      <c r="A20572" t="s">
        <v>18053</v>
      </c>
      <c r="B20572" t="s">
        <v>844</v>
      </c>
      <c r="C20572" t="s">
        <v>17915</v>
      </c>
    </row>
    <row r="20573" spans="1:3">
      <c r="A20573" t="s">
        <v>18054</v>
      </c>
      <c r="B20573" t="s">
        <v>844</v>
      </c>
      <c r="C20573" t="s">
        <v>17915</v>
      </c>
    </row>
    <row r="20574" spans="1:3">
      <c r="A20574" t="s">
        <v>18055</v>
      </c>
      <c r="B20574" t="s">
        <v>844</v>
      </c>
      <c r="C20574" t="s">
        <v>17915</v>
      </c>
    </row>
    <row r="20575" spans="1:3">
      <c r="A20575" t="s">
        <v>18056</v>
      </c>
      <c r="B20575" t="s">
        <v>844</v>
      </c>
      <c r="C20575" t="s">
        <v>17915</v>
      </c>
    </row>
    <row r="20576" spans="1:3">
      <c r="A20576" t="s">
        <v>18057</v>
      </c>
      <c r="B20576" t="s">
        <v>844</v>
      </c>
      <c r="C20576" t="s">
        <v>17915</v>
      </c>
    </row>
    <row r="20577" spans="1:3">
      <c r="A20577" t="s">
        <v>18058</v>
      </c>
      <c r="B20577" t="s">
        <v>844</v>
      </c>
      <c r="C20577" t="s">
        <v>17915</v>
      </c>
    </row>
    <row r="20578" spans="1:3">
      <c r="A20578" t="s">
        <v>18059</v>
      </c>
      <c r="B20578" t="s">
        <v>844</v>
      </c>
      <c r="C20578" t="s">
        <v>17915</v>
      </c>
    </row>
    <row r="20579" spans="1:3">
      <c r="A20579" t="s">
        <v>18060</v>
      </c>
      <c r="B20579" t="s">
        <v>844</v>
      </c>
      <c r="C20579" t="s">
        <v>17915</v>
      </c>
    </row>
    <row r="20580" spans="1:3">
      <c r="A20580" t="s">
        <v>18061</v>
      </c>
      <c r="B20580" t="s">
        <v>844</v>
      </c>
      <c r="C20580" t="s">
        <v>17915</v>
      </c>
    </row>
    <row r="20581" spans="1:3">
      <c r="A20581" t="s">
        <v>18062</v>
      </c>
      <c r="B20581" t="s">
        <v>844</v>
      </c>
      <c r="C20581" t="s">
        <v>17915</v>
      </c>
    </row>
    <row r="20582" spans="1:3">
      <c r="A20582" t="s">
        <v>18063</v>
      </c>
      <c r="B20582" t="s">
        <v>844</v>
      </c>
      <c r="C20582" t="s">
        <v>17915</v>
      </c>
    </row>
    <row r="20583" spans="1:3">
      <c r="A20583" t="s">
        <v>18064</v>
      </c>
      <c r="B20583" t="s">
        <v>844</v>
      </c>
      <c r="C20583" t="s">
        <v>17915</v>
      </c>
    </row>
    <row r="20584" spans="1:3">
      <c r="A20584" t="s">
        <v>18065</v>
      </c>
      <c r="B20584" t="s">
        <v>844</v>
      </c>
      <c r="C20584" t="s">
        <v>17915</v>
      </c>
    </row>
    <row r="20585" spans="1:3">
      <c r="A20585" t="s">
        <v>18066</v>
      </c>
      <c r="B20585" t="s">
        <v>844</v>
      </c>
      <c r="C20585" t="s">
        <v>17915</v>
      </c>
    </row>
    <row r="20586" spans="1:3">
      <c r="A20586" t="s">
        <v>18067</v>
      </c>
      <c r="B20586" t="s">
        <v>844</v>
      </c>
      <c r="C20586" t="s">
        <v>17915</v>
      </c>
    </row>
    <row r="20587" spans="1:3">
      <c r="A20587" t="s">
        <v>18068</v>
      </c>
      <c r="B20587" t="s">
        <v>844</v>
      </c>
      <c r="C20587" t="s">
        <v>17915</v>
      </c>
    </row>
    <row r="20588" spans="1:3">
      <c r="A20588" t="s">
        <v>18069</v>
      </c>
      <c r="B20588" t="s">
        <v>844</v>
      </c>
      <c r="C20588" t="s">
        <v>17915</v>
      </c>
    </row>
    <row r="20589" spans="1:3">
      <c r="A20589" t="s">
        <v>18070</v>
      </c>
      <c r="B20589" t="s">
        <v>844</v>
      </c>
      <c r="C20589" t="s">
        <v>17915</v>
      </c>
    </row>
    <row r="20590" spans="1:3">
      <c r="A20590" t="s">
        <v>18071</v>
      </c>
      <c r="B20590" t="s">
        <v>844</v>
      </c>
      <c r="C20590" t="s">
        <v>17915</v>
      </c>
    </row>
    <row r="20591" spans="1:3">
      <c r="A20591" t="s">
        <v>18072</v>
      </c>
      <c r="B20591" t="s">
        <v>844</v>
      </c>
      <c r="C20591" t="s">
        <v>17915</v>
      </c>
    </row>
    <row r="20592" spans="1:3">
      <c r="A20592" t="s">
        <v>18072</v>
      </c>
      <c r="B20592" t="s">
        <v>901</v>
      </c>
      <c r="C20592" t="s">
        <v>17919</v>
      </c>
    </row>
    <row r="20593" spans="1:3">
      <c r="A20593" t="s">
        <v>18073</v>
      </c>
      <c r="B20593" t="s">
        <v>844</v>
      </c>
      <c r="C20593" t="s">
        <v>17915</v>
      </c>
    </row>
    <row r="20594" spans="1:3">
      <c r="A20594" t="s">
        <v>18073</v>
      </c>
      <c r="B20594" t="s">
        <v>901</v>
      </c>
      <c r="C20594" t="s">
        <v>17919</v>
      </c>
    </row>
    <row r="20595" spans="1:3">
      <c r="A20595" t="s">
        <v>18074</v>
      </c>
      <c r="B20595" t="s">
        <v>844</v>
      </c>
      <c r="C20595" t="s">
        <v>17915</v>
      </c>
    </row>
    <row r="20596" spans="1:3">
      <c r="A20596" t="s">
        <v>18074</v>
      </c>
      <c r="B20596" t="s">
        <v>901</v>
      </c>
      <c r="C20596" t="s">
        <v>17919</v>
      </c>
    </row>
    <row r="20597" spans="1:3">
      <c r="A20597" t="s">
        <v>18075</v>
      </c>
      <c r="B20597" t="s">
        <v>844</v>
      </c>
      <c r="C20597" t="s">
        <v>17915</v>
      </c>
    </row>
    <row r="20598" spans="1:3">
      <c r="A20598" t="s">
        <v>18076</v>
      </c>
      <c r="B20598" t="s">
        <v>844</v>
      </c>
      <c r="C20598" t="s">
        <v>17915</v>
      </c>
    </row>
    <row r="20599" spans="1:3">
      <c r="A20599" t="s">
        <v>18077</v>
      </c>
      <c r="B20599" t="s">
        <v>901</v>
      </c>
      <c r="C20599" t="s">
        <v>17919</v>
      </c>
    </row>
    <row r="20600" spans="1:3">
      <c r="A20600" t="s">
        <v>18078</v>
      </c>
      <c r="B20600" t="s">
        <v>844</v>
      </c>
      <c r="C20600" t="s">
        <v>17915</v>
      </c>
    </row>
    <row r="20601" spans="1:3">
      <c r="A20601" t="s">
        <v>18078</v>
      </c>
      <c r="B20601" t="s">
        <v>901</v>
      </c>
      <c r="C20601" t="s">
        <v>17919</v>
      </c>
    </row>
    <row r="20602" spans="1:3">
      <c r="A20602" t="s">
        <v>18079</v>
      </c>
      <c r="B20602" t="s">
        <v>844</v>
      </c>
      <c r="C20602" t="s">
        <v>17915</v>
      </c>
    </row>
    <row r="20603" spans="1:3">
      <c r="A20603" t="s">
        <v>18080</v>
      </c>
      <c r="B20603" t="s">
        <v>844</v>
      </c>
      <c r="C20603" t="s">
        <v>17915</v>
      </c>
    </row>
    <row r="20604" spans="1:3">
      <c r="A20604" t="s">
        <v>18081</v>
      </c>
      <c r="B20604" t="s">
        <v>844</v>
      </c>
      <c r="C20604" t="s">
        <v>17915</v>
      </c>
    </row>
    <row r="20605" spans="1:3">
      <c r="A20605" t="s">
        <v>18082</v>
      </c>
      <c r="B20605" t="s">
        <v>824</v>
      </c>
      <c r="C20605" t="s">
        <v>17938</v>
      </c>
    </row>
    <row r="20606" spans="1:3">
      <c r="A20606" t="s">
        <v>18082</v>
      </c>
      <c r="B20606" t="s">
        <v>844</v>
      </c>
      <c r="C20606" t="s">
        <v>17915</v>
      </c>
    </row>
    <row r="20607" spans="1:3">
      <c r="A20607" t="s">
        <v>18083</v>
      </c>
      <c r="B20607" t="s">
        <v>844</v>
      </c>
      <c r="C20607" t="s">
        <v>17915</v>
      </c>
    </row>
    <row r="20608" spans="1:3">
      <c r="A20608" t="s">
        <v>18084</v>
      </c>
      <c r="B20608" t="s">
        <v>871</v>
      </c>
      <c r="C20608" t="s">
        <v>17964</v>
      </c>
    </row>
    <row r="20609" spans="1:3">
      <c r="A20609" t="s">
        <v>18085</v>
      </c>
      <c r="B20609" t="s">
        <v>844</v>
      </c>
      <c r="C20609" t="s">
        <v>17915</v>
      </c>
    </row>
    <row r="20610" spans="1:3">
      <c r="A20610" t="s">
        <v>18085</v>
      </c>
      <c r="B20610" t="s">
        <v>855</v>
      </c>
      <c r="C20610" t="s">
        <v>17945</v>
      </c>
    </row>
    <row r="20611" spans="1:3">
      <c r="A20611" t="s">
        <v>18085</v>
      </c>
      <c r="B20611" t="s">
        <v>871</v>
      </c>
      <c r="C20611" t="s">
        <v>17964</v>
      </c>
    </row>
    <row r="20612" spans="1:3">
      <c r="A20612" t="s">
        <v>18085</v>
      </c>
      <c r="B20612" t="s">
        <v>889</v>
      </c>
      <c r="C20612" t="s">
        <v>18086</v>
      </c>
    </row>
    <row r="20613" spans="1:3">
      <c r="A20613" t="s">
        <v>18087</v>
      </c>
      <c r="B20613" t="s">
        <v>844</v>
      </c>
      <c r="C20613" t="s">
        <v>17915</v>
      </c>
    </row>
    <row r="20614" spans="1:3">
      <c r="A20614" t="s">
        <v>18088</v>
      </c>
      <c r="B20614" t="s">
        <v>844</v>
      </c>
      <c r="C20614" t="s">
        <v>17915</v>
      </c>
    </row>
    <row r="20615" spans="1:3">
      <c r="A20615" t="s">
        <v>18089</v>
      </c>
      <c r="B20615" t="s">
        <v>844</v>
      </c>
      <c r="C20615" t="s">
        <v>17915</v>
      </c>
    </row>
    <row r="20616" spans="1:3">
      <c r="A20616" t="s">
        <v>18090</v>
      </c>
      <c r="B20616" t="s">
        <v>844</v>
      </c>
      <c r="C20616" t="s">
        <v>17915</v>
      </c>
    </row>
    <row r="20617" spans="1:3">
      <c r="A20617" t="s">
        <v>18091</v>
      </c>
      <c r="B20617" t="s">
        <v>844</v>
      </c>
      <c r="C20617" t="s">
        <v>17915</v>
      </c>
    </row>
    <row r="20618" spans="1:3">
      <c r="A20618" t="s">
        <v>18092</v>
      </c>
      <c r="B20618" t="s">
        <v>844</v>
      </c>
      <c r="C20618" t="s">
        <v>17915</v>
      </c>
    </row>
    <row r="20619" spans="1:3">
      <c r="A20619" t="s">
        <v>18092</v>
      </c>
      <c r="B20619" t="s">
        <v>871</v>
      </c>
      <c r="C20619" t="s">
        <v>17964</v>
      </c>
    </row>
    <row r="20620" spans="1:3">
      <c r="A20620" t="s">
        <v>18093</v>
      </c>
      <c r="B20620" t="s">
        <v>844</v>
      </c>
      <c r="C20620" t="s">
        <v>17915</v>
      </c>
    </row>
    <row r="20621" spans="1:3">
      <c r="A20621" t="s">
        <v>18093</v>
      </c>
      <c r="B20621" t="s">
        <v>901</v>
      </c>
      <c r="C20621" t="s">
        <v>17919</v>
      </c>
    </row>
    <row r="20622" spans="1:3">
      <c r="A20622" t="s">
        <v>18094</v>
      </c>
      <c r="B20622" t="s">
        <v>844</v>
      </c>
      <c r="C20622" t="s">
        <v>17915</v>
      </c>
    </row>
    <row r="20623" spans="1:3">
      <c r="A20623" t="s">
        <v>18095</v>
      </c>
      <c r="B20623" t="s">
        <v>844</v>
      </c>
      <c r="C20623" t="s">
        <v>17915</v>
      </c>
    </row>
    <row r="20624" spans="1:3">
      <c r="A20624" t="s">
        <v>18096</v>
      </c>
      <c r="B20624" t="s">
        <v>844</v>
      </c>
      <c r="C20624" t="s">
        <v>17915</v>
      </c>
    </row>
    <row r="20625" spans="1:3">
      <c r="A20625" t="s">
        <v>18097</v>
      </c>
      <c r="B20625" t="s">
        <v>844</v>
      </c>
      <c r="C20625" t="s">
        <v>17915</v>
      </c>
    </row>
    <row r="20626" spans="1:3">
      <c r="A20626" t="s">
        <v>18098</v>
      </c>
      <c r="B20626" t="s">
        <v>844</v>
      </c>
      <c r="C20626" t="s">
        <v>17915</v>
      </c>
    </row>
    <row r="20627" spans="1:3">
      <c r="A20627" t="s">
        <v>18099</v>
      </c>
      <c r="B20627" t="s">
        <v>844</v>
      </c>
      <c r="C20627" t="s">
        <v>17915</v>
      </c>
    </row>
    <row r="20628" spans="1:3">
      <c r="A20628" t="s">
        <v>18100</v>
      </c>
      <c r="B20628" t="s">
        <v>844</v>
      </c>
      <c r="C20628" t="s">
        <v>17915</v>
      </c>
    </row>
    <row r="20629" spans="1:3">
      <c r="A20629" t="s">
        <v>18101</v>
      </c>
      <c r="B20629" t="s">
        <v>844</v>
      </c>
      <c r="C20629" t="s">
        <v>17915</v>
      </c>
    </row>
    <row r="20630" spans="1:3">
      <c r="A20630" t="s">
        <v>18102</v>
      </c>
      <c r="B20630" t="s">
        <v>844</v>
      </c>
      <c r="C20630" t="s">
        <v>17915</v>
      </c>
    </row>
    <row r="20631" spans="1:3">
      <c r="A20631" t="s">
        <v>18103</v>
      </c>
      <c r="B20631" t="s">
        <v>844</v>
      </c>
      <c r="C20631" t="s">
        <v>17915</v>
      </c>
    </row>
    <row r="20632" spans="1:3">
      <c r="A20632" t="s">
        <v>18104</v>
      </c>
      <c r="B20632" t="s">
        <v>844</v>
      </c>
      <c r="C20632" t="s">
        <v>17915</v>
      </c>
    </row>
    <row r="20633" spans="1:3">
      <c r="A20633" t="s">
        <v>18105</v>
      </c>
      <c r="B20633" t="s">
        <v>844</v>
      </c>
      <c r="C20633" t="s">
        <v>17915</v>
      </c>
    </row>
    <row r="20634" spans="1:3">
      <c r="A20634" t="s">
        <v>18106</v>
      </c>
      <c r="B20634" t="s">
        <v>844</v>
      </c>
      <c r="C20634" t="s">
        <v>17915</v>
      </c>
    </row>
    <row r="20635" spans="1:3">
      <c r="A20635" t="s">
        <v>18107</v>
      </c>
      <c r="B20635" t="s">
        <v>844</v>
      </c>
      <c r="C20635" t="s">
        <v>17915</v>
      </c>
    </row>
    <row r="20636" spans="1:3">
      <c r="A20636" t="s">
        <v>18108</v>
      </c>
      <c r="B20636" t="s">
        <v>844</v>
      </c>
      <c r="C20636" t="s">
        <v>17915</v>
      </c>
    </row>
    <row r="20637" spans="1:3">
      <c r="A20637" t="s">
        <v>18109</v>
      </c>
      <c r="B20637" t="s">
        <v>844</v>
      </c>
      <c r="C20637" t="s">
        <v>17915</v>
      </c>
    </row>
    <row r="20638" spans="1:3">
      <c r="A20638" t="s">
        <v>18110</v>
      </c>
      <c r="B20638" t="s">
        <v>844</v>
      </c>
      <c r="C20638" t="s">
        <v>17915</v>
      </c>
    </row>
    <row r="20639" spans="1:3">
      <c r="A20639" t="s">
        <v>18111</v>
      </c>
      <c r="B20639" t="s">
        <v>844</v>
      </c>
      <c r="C20639" t="s">
        <v>17915</v>
      </c>
    </row>
    <row r="20640" spans="1:3">
      <c r="A20640" t="s">
        <v>18112</v>
      </c>
      <c r="B20640" t="s">
        <v>844</v>
      </c>
      <c r="C20640" t="s">
        <v>17915</v>
      </c>
    </row>
    <row r="20641" spans="1:3">
      <c r="A20641" t="s">
        <v>18113</v>
      </c>
      <c r="B20641" t="s">
        <v>844</v>
      </c>
      <c r="C20641" t="s">
        <v>17915</v>
      </c>
    </row>
    <row r="20642" spans="1:3">
      <c r="A20642" t="s">
        <v>18114</v>
      </c>
      <c r="B20642" t="s">
        <v>844</v>
      </c>
      <c r="C20642" t="s">
        <v>17915</v>
      </c>
    </row>
    <row r="20643" spans="1:3">
      <c r="A20643" t="s">
        <v>18115</v>
      </c>
      <c r="B20643" t="s">
        <v>844</v>
      </c>
      <c r="C20643" t="s">
        <v>17915</v>
      </c>
    </row>
    <row r="20644" spans="1:3">
      <c r="A20644" t="s">
        <v>18116</v>
      </c>
      <c r="B20644" t="s">
        <v>844</v>
      </c>
      <c r="C20644" t="s">
        <v>17915</v>
      </c>
    </row>
    <row r="20645" spans="1:3">
      <c r="A20645" t="s">
        <v>18117</v>
      </c>
      <c r="B20645" t="s">
        <v>844</v>
      </c>
      <c r="C20645" t="s">
        <v>17915</v>
      </c>
    </row>
    <row r="20646" spans="1:3">
      <c r="A20646" t="s">
        <v>18118</v>
      </c>
      <c r="B20646" t="s">
        <v>844</v>
      </c>
      <c r="C20646" t="s">
        <v>17915</v>
      </c>
    </row>
    <row r="20647" spans="1:3">
      <c r="A20647" t="s">
        <v>18119</v>
      </c>
      <c r="B20647" t="s">
        <v>844</v>
      </c>
      <c r="C20647" t="s">
        <v>17915</v>
      </c>
    </row>
    <row r="20648" spans="1:3">
      <c r="A20648" t="s">
        <v>18120</v>
      </c>
      <c r="B20648" t="s">
        <v>844</v>
      </c>
      <c r="C20648" t="s">
        <v>17915</v>
      </c>
    </row>
    <row r="20649" spans="1:3">
      <c r="A20649" t="s">
        <v>18121</v>
      </c>
      <c r="B20649" t="s">
        <v>844</v>
      </c>
      <c r="C20649" t="s">
        <v>17915</v>
      </c>
    </row>
    <row r="20650" spans="1:3">
      <c r="A20650" t="s">
        <v>18121</v>
      </c>
      <c r="B20650" t="s">
        <v>17999</v>
      </c>
      <c r="C20650" t="s">
        <v>18000</v>
      </c>
    </row>
    <row r="20651" spans="1:3">
      <c r="A20651" t="s">
        <v>18122</v>
      </c>
      <c r="B20651" t="s">
        <v>844</v>
      </c>
      <c r="C20651" t="s">
        <v>17915</v>
      </c>
    </row>
    <row r="20652" spans="1:3">
      <c r="A20652" t="s">
        <v>18122</v>
      </c>
      <c r="B20652" t="s">
        <v>17999</v>
      </c>
      <c r="C20652" t="s">
        <v>18000</v>
      </c>
    </row>
    <row r="20653" spans="1:3">
      <c r="A20653" t="s">
        <v>18123</v>
      </c>
      <c r="B20653" t="s">
        <v>844</v>
      </c>
      <c r="C20653" t="s">
        <v>17915</v>
      </c>
    </row>
    <row r="20654" spans="1:3">
      <c r="A20654" t="s">
        <v>18124</v>
      </c>
      <c r="B20654" t="s">
        <v>844</v>
      </c>
      <c r="C20654" t="s">
        <v>17915</v>
      </c>
    </row>
    <row r="20655" spans="1:3">
      <c r="A20655" t="s">
        <v>18125</v>
      </c>
      <c r="B20655" t="s">
        <v>844</v>
      </c>
      <c r="C20655" t="s">
        <v>17915</v>
      </c>
    </row>
    <row r="20656" spans="1:3">
      <c r="A20656" t="s">
        <v>18126</v>
      </c>
      <c r="B20656" t="s">
        <v>844</v>
      </c>
      <c r="C20656" t="s">
        <v>17915</v>
      </c>
    </row>
    <row r="20657" spans="1:3">
      <c r="A20657" t="s">
        <v>18127</v>
      </c>
      <c r="B20657" t="s">
        <v>844</v>
      </c>
      <c r="C20657" t="s">
        <v>17915</v>
      </c>
    </row>
    <row r="20658" spans="1:3">
      <c r="A20658" t="s">
        <v>18128</v>
      </c>
      <c r="B20658" t="s">
        <v>844</v>
      </c>
      <c r="C20658" t="s">
        <v>17915</v>
      </c>
    </row>
    <row r="20659" spans="1:3">
      <c r="A20659" t="s">
        <v>18128</v>
      </c>
      <c r="B20659" t="s">
        <v>901</v>
      </c>
      <c r="C20659" t="s">
        <v>17919</v>
      </c>
    </row>
    <row r="20660" spans="1:3">
      <c r="A20660" t="s">
        <v>18129</v>
      </c>
      <c r="B20660" t="s">
        <v>844</v>
      </c>
      <c r="C20660" t="s">
        <v>17915</v>
      </c>
    </row>
    <row r="20661" spans="1:3">
      <c r="A20661" t="s">
        <v>18129</v>
      </c>
      <c r="B20661" t="s">
        <v>901</v>
      </c>
      <c r="C20661" t="s">
        <v>17919</v>
      </c>
    </row>
    <row r="20662" spans="1:3">
      <c r="A20662" t="s">
        <v>18130</v>
      </c>
      <c r="B20662" t="s">
        <v>824</v>
      </c>
      <c r="C20662" t="s">
        <v>17938</v>
      </c>
    </row>
    <row r="20663" spans="1:3">
      <c r="A20663" t="s">
        <v>18130</v>
      </c>
      <c r="B20663" t="s">
        <v>844</v>
      </c>
      <c r="C20663" t="s">
        <v>17915</v>
      </c>
    </row>
    <row r="20664" spans="1:3">
      <c r="A20664" t="s">
        <v>18130</v>
      </c>
      <c r="B20664" t="s">
        <v>18131</v>
      </c>
      <c r="C20664" t="s">
        <v>18132</v>
      </c>
    </row>
    <row r="20665" spans="1:3">
      <c r="A20665" t="s">
        <v>18130</v>
      </c>
      <c r="B20665" t="s">
        <v>901</v>
      </c>
      <c r="C20665" t="s">
        <v>17919</v>
      </c>
    </row>
    <row r="20666" spans="1:3">
      <c r="A20666" t="s">
        <v>18133</v>
      </c>
      <c r="B20666" t="s">
        <v>844</v>
      </c>
      <c r="C20666" t="s">
        <v>17915</v>
      </c>
    </row>
    <row r="20667" spans="1:3">
      <c r="A20667" t="s">
        <v>18134</v>
      </c>
      <c r="B20667" t="s">
        <v>844</v>
      </c>
      <c r="C20667" t="s">
        <v>17915</v>
      </c>
    </row>
    <row r="20668" spans="1:3">
      <c r="A20668" t="s">
        <v>18134</v>
      </c>
      <c r="B20668" t="s">
        <v>901</v>
      </c>
      <c r="C20668" t="s">
        <v>17919</v>
      </c>
    </row>
    <row r="20669" spans="1:3">
      <c r="A20669" t="s">
        <v>18135</v>
      </c>
      <c r="B20669" t="s">
        <v>844</v>
      </c>
      <c r="C20669" t="s">
        <v>17915</v>
      </c>
    </row>
    <row r="20670" spans="1:3">
      <c r="A20670" t="s">
        <v>18136</v>
      </c>
      <c r="B20670" t="s">
        <v>844</v>
      </c>
      <c r="C20670" t="s">
        <v>17915</v>
      </c>
    </row>
    <row r="20671" spans="1:3">
      <c r="A20671" t="s">
        <v>18137</v>
      </c>
      <c r="B20671" t="s">
        <v>844</v>
      </c>
      <c r="C20671" t="s">
        <v>17915</v>
      </c>
    </row>
    <row r="20672" spans="1:3">
      <c r="A20672" t="s">
        <v>18138</v>
      </c>
      <c r="B20672" t="s">
        <v>844</v>
      </c>
      <c r="C20672" t="s">
        <v>17915</v>
      </c>
    </row>
    <row r="20673" spans="1:3">
      <c r="A20673" t="s">
        <v>18139</v>
      </c>
      <c r="B20673" t="s">
        <v>844</v>
      </c>
      <c r="C20673" t="s">
        <v>17915</v>
      </c>
    </row>
    <row r="20674" spans="1:3">
      <c r="A20674" t="s">
        <v>18140</v>
      </c>
      <c r="B20674" t="s">
        <v>901</v>
      </c>
      <c r="C20674" t="s">
        <v>17919</v>
      </c>
    </row>
    <row r="20675" spans="1:3">
      <c r="A20675" t="s">
        <v>18141</v>
      </c>
      <c r="B20675" t="s">
        <v>844</v>
      </c>
      <c r="C20675" t="s">
        <v>17915</v>
      </c>
    </row>
    <row r="20676" spans="1:3">
      <c r="A20676" t="s">
        <v>18142</v>
      </c>
      <c r="B20676" t="s">
        <v>844</v>
      </c>
      <c r="C20676" t="s">
        <v>17915</v>
      </c>
    </row>
    <row r="20677" spans="1:3">
      <c r="A20677" t="s">
        <v>18143</v>
      </c>
      <c r="B20677" t="s">
        <v>844</v>
      </c>
      <c r="C20677" t="s">
        <v>17915</v>
      </c>
    </row>
    <row r="20678" spans="1:3">
      <c r="A20678" t="s">
        <v>18144</v>
      </c>
      <c r="B20678" t="s">
        <v>824</v>
      </c>
      <c r="C20678" t="s">
        <v>17938</v>
      </c>
    </row>
    <row r="20679" spans="1:3">
      <c r="A20679" t="s">
        <v>18144</v>
      </c>
      <c r="B20679" t="s">
        <v>844</v>
      </c>
      <c r="C20679" t="s">
        <v>17915</v>
      </c>
    </row>
    <row r="20680" spans="1:3">
      <c r="A20680" t="s">
        <v>18145</v>
      </c>
      <c r="B20680" t="s">
        <v>844</v>
      </c>
      <c r="C20680" t="s">
        <v>17915</v>
      </c>
    </row>
    <row r="20681" spans="1:3">
      <c r="A20681" t="s">
        <v>18146</v>
      </c>
      <c r="B20681" t="s">
        <v>844</v>
      </c>
      <c r="C20681" t="s">
        <v>17915</v>
      </c>
    </row>
    <row r="20682" spans="1:3">
      <c r="A20682" t="s">
        <v>18147</v>
      </c>
      <c r="B20682" t="s">
        <v>844</v>
      </c>
      <c r="C20682" t="s">
        <v>17915</v>
      </c>
    </row>
    <row r="20683" spans="1:3">
      <c r="A20683" t="s">
        <v>18148</v>
      </c>
      <c r="B20683" t="s">
        <v>844</v>
      </c>
      <c r="C20683" t="s">
        <v>17915</v>
      </c>
    </row>
    <row r="20684" spans="1:3">
      <c r="A20684" t="s">
        <v>18149</v>
      </c>
      <c r="B20684" t="s">
        <v>824</v>
      </c>
      <c r="C20684" t="s">
        <v>17938</v>
      </c>
    </row>
    <row r="20685" spans="1:3">
      <c r="A20685" t="s">
        <v>18149</v>
      </c>
      <c r="B20685" t="s">
        <v>844</v>
      </c>
      <c r="C20685" t="s">
        <v>17915</v>
      </c>
    </row>
    <row r="20686" spans="1:3">
      <c r="A20686" t="s">
        <v>18150</v>
      </c>
      <c r="B20686" t="s">
        <v>844</v>
      </c>
      <c r="C20686" t="s">
        <v>17915</v>
      </c>
    </row>
    <row r="20687" spans="1:3">
      <c r="A20687" t="s">
        <v>18151</v>
      </c>
      <c r="B20687" t="s">
        <v>844</v>
      </c>
      <c r="C20687" t="s">
        <v>17915</v>
      </c>
    </row>
    <row r="20688" spans="1:3">
      <c r="A20688" t="s">
        <v>18152</v>
      </c>
      <c r="B20688" t="s">
        <v>844</v>
      </c>
      <c r="C20688" t="s">
        <v>17915</v>
      </c>
    </row>
    <row r="20689" spans="1:3">
      <c r="A20689" t="s">
        <v>18153</v>
      </c>
      <c r="B20689" t="s">
        <v>844</v>
      </c>
      <c r="C20689" t="s">
        <v>17915</v>
      </c>
    </row>
    <row r="20690" spans="1:3">
      <c r="A20690" t="s">
        <v>18154</v>
      </c>
      <c r="B20690" t="s">
        <v>844</v>
      </c>
      <c r="C20690" t="s">
        <v>17915</v>
      </c>
    </row>
    <row r="20691" spans="1:3">
      <c r="A20691" t="s">
        <v>18155</v>
      </c>
      <c r="B20691" t="s">
        <v>844</v>
      </c>
      <c r="C20691" t="s">
        <v>17915</v>
      </c>
    </row>
    <row r="20692" spans="1:3">
      <c r="A20692" t="s">
        <v>18156</v>
      </c>
      <c r="B20692" t="s">
        <v>844</v>
      </c>
      <c r="C20692" t="s">
        <v>17915</v>
      </c>
    </row>
    <row r="20693" spans="1:3">
      <c r="A20693" t="s">
        <v>18157</v>
      </c>
      <c r="B20693" t="s">
        <v>824</v>
      </c>
      <c r="C20693" t="s">
        <v>17938</v>
      </c>
    </row>
    <row r="20694" spans="1:3">
      <c r="A20694" t="s">
        <v>18157</v>
      </c>
      <c r="B20694" t="s">
        <v>844</v>
      </c>
      <c r="C20694" t="s">
        <v>17915</v>
      </c>
    </row>
    <row r="20695" spans="1:3">
      <c r="A20695" t="s">
        <v>18158</v>
      </c>
      <c r="B20695" t="s">
        <v>844</v>
      </c>
      <c r="C20695" t="s">
        <v>17915</v>
      </c>
    </row>
    <row r="20696" spans="1:3">
      <c r="A20696" t="s">
        <v>18159</v>
      </c>
      <c r="B20696" t="s">
        <v>844</v>
      </c>
      <c r="C20696" t="s">
        <v>17915</v>
      </c>
    </row>
    <row r="20697" spans="1:3">
      <c r="A20697" t="s">
        <v>18160</v>
      </c>
      <c r="B20697" t="s">
        <v>844</v>
      </c>
      <c r="C20697" t="s">
        <v>17915</v>
      </c>
    </row>
    <row r="20698" spans="1:3">
      <c r="A20698" t="s">
        <v>18161</v>
      </c>
      <c r="B20698" t="s">
        <v>844</v>
      </c>
      <c r="C20698" t="s">
        <v>17915</v>
      </c>
    </row>
    <row r="20699" spans="1:3">
      <c r="A20699" t="s">
        <v>18162</v>
      </c>
      <c r="B20699" t="s">
        <v>844</v>
      </c>
      <c r="C20699" t="s">
        <v>17915</v>
      </c>
    </row>
    <row r="20700" spans="1:3">
      <c r="A20700" t="s">
        <v>18163</v>
      </c>
      <c r="B20700" t="s">
        <v>844</v>
      </c>
      <c r="C20700" t="s">
        <v>17915</v>
      </c>
    </row>
    <row r="20701" spans="1:3">
      <c r="A20701" t="s">
        <v>18164</v>
      </c>
      <c r="B20701" t="s">
        <v>844</v>
      </c>
      <c r="C20701" t="s">
        <v>17915</v>
      </c>
    </row>
    <row r="20702" spans="1:3">
      <c r="A20702" t="s">
        <v>18164</v>
      </c>
      <c r="B20702" t="s">
        <v>17999</v>
      </c>
      <c r="C20702" t="s">
        <v>18000</v>
      </c>
    </row>
    <row r="20703" spans="1:3">
      <c r="A20703" t="s">
        <v>18165</v>
      </c>
      <c r="B20703" t="s">
        <v>844</v>
      </c>
      <c r="C20703" t="s">
        <v>17915</v>
      </c>
    </row>
    <row r="20704" spans="1:3">
      <c r="A20704" t="s">
        <v>18166</v>
      </c>
      <c r="B20704" t="s">
        <v>824</v>
      </c>
      <c r="C20704" t="s">
        <v>17938</v>
      </c>
    </row>
    <row r="20705" spans="1:3">
      <c r="A20705" t="s">
        <v>18166</v>
      </c>
      <c r="B20705" t="s">
        <v>844</v>
      </c>
      <c r="C20705" t="s">
        <v>17915</v>
      </c>
    </row>
    <row r="20706" spans="1:3">
      <c r="A20706" t="s">
        <v>18166</v>
      </c>
      <c r="B20706" t="s">
        <v>17999</v>
      </c>
      <c r="C20706" t="s">
        <v>18000</v>
      </c>
    </row>
    <row r="20707" spans="1:3">
      <c r="A20707" t="s">
        <v>18167</v>
      </c>
      <c r="B20707" t="s">
        <v>844</v>
      </c>
      <c r="C20707" t="s">
        <v>17915</v>
      </c>
    </row>
    <row r="20708" spans="1:3">
      <c r="A20708" t="s">
        <v>18168</v>
      </c>
      <c r="B20708" t="s">
        <v>844</v>
      </c>
      <c r="C20708" t="s">
        <v>17915</v>
      </c>
    </row>
    <row r="20709" spans="1:3">
      <c r="A20709" t="s">
        <v>18169</v>
      </c>
      <c r="B20709" t="s">
        <v>844</v>
      </c>
      <c r="C20709" t="s">
        <v>17915</v>
      </c>
    </row>
    <row r="20710" spans="1:3">
      <c r="A20710" t="s">
        <v>18170</v>
      </c>
      <c r="B20710" t="s">
        <v>901</v>
      </c>
      <c r="C20710" t="s">
        <v>17919</v>
      </c>
    </row>
    <row r="20711" spans="1:3">
      <c r="A20711" t="s">
        <v>18171</v>
      </c>
      <c r="B20711" t="s">
        <v>901</v>
      </c>
      <c r="C20711" t="s">
        <v>17919</v>
      </c>
    </row>
    <row r="20712" spans="1:3">
      <c r="A20712" t="s">
        <v>18172</v>
      </c>
      <c r="B20712" t="s">
        <v>901</v>
      </c>
      <c r="C20712" t="s">
        <v>17919</v>
      </c>
    </row>
    <row r="20713" spans="1:3">
      <c r="A20713" t="s">
        <v>18173</v>
      </c>
      <c r="B20713" t="s">
        <v>901</v>
      </c>
      <c r="C20713" t="s">
        <v>17919</v>
      </c>
    </row>
    <row r="20714" spans="1:3">
      <c r="A20714" t="s">
        <v>18174</v>
      </c>
      <c r="B20714" t="s">
        <v>901</v>
      </c>
      <c r="C20714" t="s">
        <v>17919</v>
      </c>
    </row>
    <row r="20715" spans="1:3">
      <c r="A20715" t="s">
        <v>18175</v>
      </c>
      <c r="B20715" t="s">
        <v>901</v>
      </c>
      <c r="C20715" t="s">
        <v>17919</v>
      </c>
    </row>
    <row r="20716" spans="1:3">
      <c r="A20716" t="s">
        <v>18176</v>
      </c>
      <c r="B20716" t="s">
        <v>901</v>
      </c>
      <c r="C20716" t="s">
        <v>17919</v>
      </c>
    </row>
    <row r="20717" spans="1:3">
      <c r="A20717" t="s">
        <v>18177</v>
      </c>
      <c r="B20717" t="s">
        <v>901</v>
      </c>
      <c r="C20717" t="s">
        <v>17919</v>
      </c>
    </row>
    <row r="20718" spans="1:3">
      <c r="A20718" t="s">
        <v>18178</v>
      </c>
      <c r="B20718" t="s">
        <v>901</v>
      </c>
      <c r="C20718" t="s">
        <v>17919</v>
      </c>
    </row>
    <row r="20719" spans="1:3">
      <c r="A20719" t="s">
        <v>18179</v>
      </c>
      <c r="B20719" t="s">
        <v>901</v>
      </c>
      <c r="C20719" t="s">
        <v>17919</v>
      </c>
    </row>
    <row r="20720" spans="1:3">
      <c r="A20720" t="s">
        <v>18180</v>
      </c>
      <c r="B20720" t="s">
        <v>901</v>
      </c>
      <c r="C20720" t="s">
        <v>17919</v>
      </c>
    </row>
    <row r="20721" spans="1:3">
      <c r="A20721" t="s">
        <v>18181</v>
      </c>
      <c r="B20721" t="s">
        <v>871</v>
      </c>
      <c r="C20721" t="s">
        <v>17964</v>
      </c>
    </row>
    <row r="20722" spans="1:3">
      <c r="A20722" t="s">
        <v>18182</v>
      </c>
      <c r="B20722" t="s">
        <v>901</v>
      </c>
      <c r="C20722" t="s">
        <v>17919</v>
      </c>
    </row>
    <row r="20723" spans="1:3">
      <c r="A20723" t="s">
        <v>18183</v>
      </c>
      <c r="B20723" t="s">
        <v>901</v>
      </c>
      <c r="C20723" t="s">
        <v>17919</v>
      </c>
    </row>
    <row r="20724" spans="1:3">
      <c r="A20724" t="s">
        <v>18184</v>
      </c>
      <c r="B20724" t="s">
        <v>901</v>
      </c>
      <c r="C20724" t="s">
        <v>17919</v>
      </c>
    </row>
    <row r="20725" spans="1:3">
      <c r="A20725" t="s">
        <v>18185</v>
      </c>
      <c r="B20725" t="s">
        <v>901</v>
      </c>
      <c r="C20725" t="s">
        <v>17919</v>
      </c>
    </row>
    <row r="20726" spans="1:3">
      <c r="A20726" t="s">
        <v>18186</v>
      </c>
      <c r="B20726" t="s">
        <v>901</v>
      </c>
      <c r="C20726" t="s">
        <v>17919</v>
      </c>
    </row>
    <row r="20727" spans="1:3">
      <c r="A20727" t="s">
        <v>18187</v>
      </c>
      <c r="B20727" t="s">
        <v>901</v>
      </c>
      <c r="C20727" t="s">
        <v>17919</v>
      </c>
    </row>
    <row r="20728" spans="1:3">
      <c r="A20728" t="s">
        <v>18188</v>
      </c>
      <c r="B20728" t="s">
        <v>901</v>
      </c>
      <c r="C20728" t="s">
        <v>17919</v>
      </c>
    </row>
    <row r="20729" spans="1:3">
      <c r="A20729" t="s">
        <v>18189</v>
      </c>
      <c r="B20729" t="s">
        <v>901</v>
      </c>
      <c r="C20729" t="s">
        <v>17919</v>
      </c>
    </row>
    <row r="20730" spans="1:3">
      <c r="A20730" t="s">
        <v>18190</v>
      </c>
      <c r="B20730" t="s">
        <v>901</v>
      </c>
      <c r="C20730" t="s">
        <v>17919</v>
      </c>
    </row>
    <row r="20731" spans="1:3">
      <c r="A20731" t="s">
        <v>18191</v>
      </c>
      <c r="B20731" t="s">
        <v>901</v>
      </c>
      <c r="C20731" t="s">
        <v>17919</v>
      </c>
    </row>
    <row r="20732" spans="1:3">
      <c r="A20732" t="s">
        <v>18192</v>
      </c>
      <c r="B20732" t="s">
        <v>871</v>
      </c>
      <c r="C20732" t="s">
        <v>17964</v>
      </c>
    </row>
    <row r="20733" spans="1:3">
      <c r="A20733" t="s">
        <v>18193</v>
      </c>
      <c r="B20733" t="s">
        <v>871</v>
      </c>
      <c r="C20733" t="s">
        <v>17964</v>
      </c>
    </row>
    <row r="20734" spans="1:3">
      <c r="A20734" t="s">
        <v>18194</v>
      </c>
      <c r="B20734" t="s">
        <v>901</v>
      </c>
      <c r="C20734" t="s">
        <v>17919</v>
      </c>
    </row>
    <row r="20735" spans="1:3">
      <c r="A20735" t="s">
        <v>18195</v>
      </c>
      <c r="B20735" t="s">
        <v>844</v>
      </c>
      <c r="C20735" t="s">
        <v>17915</v>
      </c>
    </row>
    <row r="20736" spans="1:3">
      <c r="A20736" t="s">
        <v>18195</v>
      </c>
      <c r="B20736" t="s">
        <v>871</v>
      </c>
      <c r="C20736" t="s">
        <v>17964</v>
      </c>
    </row>
    <row r="20737" spans="1:3">
      <c r="A20737" t="s">
        <v>18195</v>
      </c>
      <c r="B20737" t="s">
        <v>901</v>
      </c>
      <c r="C20737" t="s">
        <v>17919</v>
      </c>
    </row>
    <row r="20738" spans="1:3">
      <c r="A20738" t="s">
        <v>18196</v>
      </c>
      <c r="B20738" t="s">
        <v>844</v>
      </c>
      <c r="C20738" t="s">
        <v>17915</v>
      </c>
    </row>
    <row r="20739" spans="1:3">
      <c r="A20739" t="s">
        <v>18196</v>
      </c>
      <c r="B20739" t="s">
        <v>901</v>
      </c>
      <c r="C20739" t="s">
        <v>17919</v>
      </c>
    </row>
    <row r="20740" spans="1:3">
      <c r="A20740" t="s">
        <v>18197</v>
      </c>
      <c r="B20740" t="s">
        <v>844</v>
      </c>
      <c r="C20740" t="s">
        <v>17915</v>
      </c>
    </row>
    <row r="20741" spans="1:3">
      <c r="A20741" t="s">
        <v>18197</v>
      </c>
      <c r="B20741" t="s">
        <v>901</v>
      </c>
      <c r="C20741" t="s">
        <v>17919</v>
      </c>
    </row>
    <row r="20742" spans="1:3">
      <c r="A20742" t="s">
        <v>18198</v>
      </c>
      <c r="B20742" t="s">
        <v>901</v>
      </c>
      <c r="C20742" t="s">
        <v>17919</v>
      </c>
    </row>
    <row r="20743" spans="1:3">
      <c r="A20743" t="s">
        <v>18199</v>
      </c>
      <c r="B20743" t="s">
        <v>901</v>
      </c>
      <c r="C20743" t="s">
        <v>17919</v>
      </c>
    </row>
    <row r="20744" spans="1:3">
      <c r="A20744" t="s">
        <v>18200</v>
      </c>
      <c r="B20744" t="s">
        <v>901</v>
      </c>
      <c r="C20744" t="s">
        <v>17919</v>
      </c>
    </row>
    <row r="20745" spans="1:3">
      <c r="A20745" t="s">
        <v>18201</v>
      </c>
      <c r="B20745" t="s">
        <v>901</v>
      </c>
      <c r="C20745" t="s">
        <v>17919</v>
      </c>
    </row>
    <row r="20746" spans="1:3">
      <c r="A20746" t="s">
        <v>18202</v>
      </c>
      <c r="B20746" t="s">
        <v>901</v>
      </c>
      <c r="C20746" t="s">
        <v>17919</v>
      </c>
    </row>
    <row r="20747" spans="1:3">
      <c r="A20747" t="s">
        <v>18203</v>
      </c>
      <c r="B20747" t="s">
        <v>871</v>
      </c>
      <c r="C20747" t="s">
        <v>17964</v>
      </c>
    </row>
    <row r="20748" spans="1:3">
      <c r="A20748" t="s">
        <v>18203</v>
      </c>
      <c r="B20748" t="s">
        <v>901</v>
      </c>
      <c r="C20748" t="s">
        <v>17919</v>
      </c>
    </row>
    <row r="20749" spans="1:3">
      <c r="A20749" t="s">
        <v>18204</v>
      </c>
      <c r="B20749" t="s">
        <v>901</v>
      </c>
      <c r="C20749" t="s">
        <v>17919</v>
      </c>
    </row>
    <row r="20750" spans="1:3">
      <c r="A20750" t="s">
        <v>18205</v>
      </c>
      <c r="B20750" t="s">
        <v>871</v>
      </c>
      <c r="C20750" t="s">
        <v>17964</v>
      </c>
    </row>
    <row r="20751" spans="1:3">
      <c r="A20751" t="s">
        <v>18206</v>
      </c>
      <c r="B20751" t="s">
        <v>901</v>
      </c>
      <c r="C20751" t="s">
        <v>17919</v>
      </c>
    </row>
    <row r="20752" spans="1:3">
      <c r="A20752" t="s">
        <v>18207</v>
      </c>
      <c r="B20752" t="s">
        <v>901</v>
      </c>
      <c r="C20752" t="s">
        <v>17919</v>
      </c>
    </row>
    <row r="20753" spans="1:3">
      <c r="A20753" t="s">
        <v>18208</v>
      </c>
      <c r="B20753" t="s">
        <v>871</v>
      </c>
      <c r="C20753" t="s">
        <v>17964</v>
      </c>
    </row>
    <row r="20754" spans="1:3">
      <c r="A20754" t="s">
        <v>18208</v>
      </c>
      <c r="B20754" t="s">
        <v>901</v>
      </c>
      <c r="C20754" t="s">
        <v>17919</v>
      </c>
    </row>
    <row r="20755" spans="1:3">
      <c r="A20755" t="s">
        <v>18209</v>
      </c>
      <c r="B20755" t="s">
        <v>871</v>
      </c>
      <c r="C20755" t="s">
        <v>17964</v>
      </c>
    </row>
    <row r="20756" spans="1:3">
      <c r="A20756" t="s">
        <v>18209</v>
      </c>
      <c r="B20756" t="s">
        <v>901</v>
      </c>
      <c r="C20756" t="s">
        <v>17919</v>
      </c>
    </row>
    <row r="20757" spans="1:3">
      <c r="A20757" t="s">
        <v>18210</v>
      </c>
      <c r="B20757" t="s">
        <v>871</v>
      </c>
      <c r="C20757" t="s">
        <v>17964</v>
      </c>
    </row>
    <row r="20758" spans="1:3">
      <c r="A20758" t="s">
        <v>18210</v>
      </c>
      <c r="B20758" t="s">
        <v>901</v>
      </c>
      <c r="C20758" t="s">
        <v>17919</v>
      </c>
    </row>
    <row r="20759" spans="1:3">
      <c r="A20759" t="s">
        <v>18211</v>
      </c>
      <c r="B20759" t="s">
        <v>871</v>
      </c>
      <c r="C20759" t="s">
        <v>17964</v>
      </c>
    </row>
    <row r="20760" spans="1:3">
      <c r="A20760" t="s">
        <v>18211</v>
      </c>
      <c r="B20760" t="s">
        <v>901</v>
      </c>
      <c r="C20760" t="s">
        <v>17919</v>
      </c>
    </row>
    <row r="20761" spans="1:3">
      <c r="A20761" t="s">
        <v>18212</v>
      </c>
      <c r="B20761" t="s">
        <v>844</v>
      </c>
      <c r="C20761" t="s">
        <v>17915</v>
      </c>
    </row>
    <row r="20762" spans="1:3">
      <c r="A20762" t="s">
        <v>18212</v>
      </c>
      <c r="B20762" t="s">
        <v>871</v>
      </c>
      <c r="C20762" t="s">
        <v>17964</v>
      </c>
    </row>
    <row r="20763" spans="1:3">
      <c r="A20763" t="s">
        <v>18213</v>
      </c>
      <c r="B20763" t="s">
        <v>871</v>
      </c>
      <c r="C20763" t="s">
        <v>17964</v>
      </c>
    </row>
    <row r="20764" spans="1:3">
      <c r="A20764" t="s">
        <v>18213</v>
      </c>
      <c r="B20764" t="s">
        <v>901</v>
      </c>
      <c r="C20764" t="s">
        <v>17919</v>
      </c>
    </row>
    <row r="20765" spans="1:3">
      <c r="A20765" t="s">
        <v>18214</v>
      </c>
      <c r="B20765" t="s">
        <v>871</v>
      </c>
      <c r="C20765" t="s">
        <v>17964</v>
      </c>
    </row>
    <row r="20766" spans="1:3">
      <c r="A20766" t="s">
        <v>18214</v>
      </c>
      <c r="B20766" t="s">
        <v>901</v>
      </c>
      <c r="C20766" t="s">
        <v>17919</v>
      </c>
    </row>
    <row r="20767" spans="1:3">
      <c r="A20767" t="s">
        <v>18215</v>
      </c>
      <c r="B20767" t="s">
        <v>871</v>
      </c>
      <c r="C20767" t="s">
        <v>17964</v>
      </c>
    </row>
    <row r="20768" spans="1:3">
      <c r="A20768" t="s">
        <v>18216</v>
      </c>
      <c r="B20768" t="s">
        <v>871</v>
      </c>
      <c r="C20768" t="s">
        <v>17964</v>
      </c>
    </row>
    <row r="20769" spans="1:3">
      <c r="A20769" t="s">
        <v>18217</v>
      </c>
      <c r="B20769" t="s">
        <v>844</v>
      </c>
      <c r="C20769" t="s">
        <v>17915</v>
      </c>
    </row>
    <row r="20770" spans="1:3">
      <c r="A20770" t="s">
        <v>18217</v>
      </c>
      <c r="B20770" t="s">
        <v>871</v>
      </c>
      <c r="C20770" t="s">
        <v>17964</v>
      </c>
    </row>
    <row r="20771" spans="1:3">
      <c r="A20771" t="s">
        <v>18218</v>
      </c>
      <c r="B20771" t="s">
        <v>871</v>
      </c>
      <c r="C20771" t="s">
        <v>17964</v>
      </c>
    </row>
    <row r="20772" spans="1:3">
      <c r="A20772" t="s">
        <v>18218</v>
      </c>
      <c r="B20772" t="s">
        <v>901</v>
      </c>
      <c r="C20772" t="s">
        <v>17919</v>
      </c>
    </row>
    <row r="20773" spans="1:3">
      <c r="A20773" t="s">
        <v>18219</v>
      </c>
      <c r="B20773" t="s">
        <v>901</v>
      </c>
      <c r="C20773" t="s">
        <v>17919</v>
      </c>
    </row>
    <row r="20774" spans="1:3">
      <c r="A20774" t="s">
        <v>18220</v>
      </c>
      <c r="B20774" t="s">
        <v>871</v>
      </c>
      <c r="C20774" t="s">
        <v>17964</v>
      </c>
    </row>
    <row r="20775" spans="1:3">
      <c r="A20775" t="s">
        <v>18221</v>
      </c>
      <c r="B20775" t="s">
        <v>871</v>
      </c>
      <c r="C20775" t="s">
        <v>17964</v>
      </c>
    </row>
    <row r="20776" spans="1:3">
      <c r="A20776" t="s">
        <v>18222</v>
      </c>
      <c r="B20776" t="s">
        <v>871</v>
      </c>
      <c r="C20776" t="s">
        <v>17964</v>
      </c>
    </row>
    <row r="20777" spans="1:3">
      <c r="A20777" t="s">
        <v>18223</v>
      </c>
      <c r="B20777" t="s">
        <v>871</v>
      </c>
      <c r="C20777" t="s">
        <v>17964</v>
      </c>
    </row>
    <row r="20778" spans="1:3">
      <c r="A20778" t="s">
        <v>18223</v>
      </c>
      <c r="B20778" t="s">
        <v>901</v>
      </c>
      <c r="C20778" t="s">
        <v>17919</v>
      </c>
    </row>
    <row r="20779" spans="1:3">
      <c r="A20779" t="s">
        <v>18224</v>
      </c>
      <c r="B20779" t="s">
        <v>844</v>
      </c>
      <c r="C20779" t="s">
        <v>17915</v>
      </c>
    </row>
    <row r="20780" spans="1:3">
      <c r="A20780" t="s">
        <v>18224</v>
      </c>
      <c r="B20780" t="s">
        <v>871</v>
      </c>
      <c r="C20780" t="s">
        <v>17964</v>
      </c>
    </row>
    <row r="20781" spans="1:3">
      <c r="A20781" t="s">
        <v>18225</v>
      </c>
      <c r="B20781" t="s">
        <v>871</v>
      </c>
      <c r="C20781" t="s">
        <v>17964</v>
      </c>
    </row>
    <row r="20782" spans="1:3">
      <c r="A20782" t="s">
        <v>18226</v>
      </c>
      <c r="B20782" t="s">
        <v>871</v>
      </c>
      <c r="C20782" t="s">
        <v>17964</v>
      </c>
    </row>
    <row r="20783" spans="1:3">
      <c r="A20783" t="s">
        <v>18227</v>
      </c>
      <c r="B20783" t="s">
        <v>871</v>
      </c>
      <c r="C20783" t="s">
        <v>17964</v>
      </c>
    </row>
    <row r="20784" spans="1:3">
      <c r="A20784" t="s">
        <v>18228</v>
      </c>
      <c r="B20784" t="s">
        <v>871</v>
      </c>
      <c r="C20784" t="s">
        <v>17964</v>
      </c>
    </row>
    <row r="20785" spans="1:3">
      <c r="A20785" t="s">
        <v>18229</v>
      </c>
      <c r="B20785" t="s">
        <v>871</v>
      </c>
      <c r="C20785" t="s">
        <v>17964</v>
      </c>
    </row>
    <row r="20786" spans="1:3">
      <c r="A20786" t="s">
        <v>18230</v>
      </c>
      <c r="B20786" t="s">
        <v>870</v>
      </c>
      <c r="C20786" t="s">
        <v>18231</v>
      </c>
    </row>
    <row r="20787" spans="1:3">
      <c r="A20787" t="s">
        <v>18230</v>
      </c>
      <c r="B20787" t="s">
        <v>871</v>
      </c>
      <c r="C20787" t="s">
        <v>17964</v>
      </c>
    </row>
    <row r="20788" spans="1:3">
      <c r="A20788" t="s">
        <v>18232</v>
      </c>
      <c r="B20788" t="s">
        <v>871</v>
      </c>
      <c r="C20788" t="s">
        <v>17964</v>
      </c>
    </row>
    <row r="20789" spans="1:3">
      <c r="A20789" t="s">
        <v>18233</v>
      </c>
      <c r="B20789" t="s">
        <v>870</v>
      </c>
      <c r="C20789" t="s">
        <v>18231</v>
      </c>
    </row>
    <row r="20790" spans="1:3">
      <c r="A20790" t="s">
        <v>18233</v>
      </c>
      <c r="B20790" t="s">
        <v>871</v>
      </c>
      <c r="C20790" t="s">
        <v>17964</v>
      </c>
    </row>
    <row r="20791" spans="1:3">
      <c r="A20791" t="s">
        <v>18234</v>
      </c>
      <c r="B20791" t="s">
        <v>871</v>
      </c>
      <c r="C20791" t="s">
        <v>17964</v>
      </c>
    </row>
    <row r="20792" spans="1:3">
      <c r="A20792" t="s">
        <v>18235</v>
      </c>
      <c r="B20792" t="s">
        <v>871</v>
      </c>
      <c r="C20792" t="s">
        <v>17964</v>
      </c>
    </row>
    <row r="20793" spans="1:3">
      <c r="A20793" t="s">
        <v>18236</v>
      </c>
      <c r="B20793" t="s">
        <v>871</v>
      </c>
      <c r="C20793" t="s">
        <v>17964</v>
      </c>
    </row>
    <row r="20794" spans="1:3">
      <c r="A20794" t="s">
        <v>18237</v>
      </c>
      <c r="B20794" t="s">
        <v>871</v>
      </c>
      <c r="C20794" t="s">
        <v>17964</v>
      </c>
    </row>
    <row r="20795" spans="1:3">
      <c r="A20795" t="s">
        <v>18238</v>
      </c>
      <c r="B20795" t="s">
        <v>871</v>
      </c>
      <c r="C20795" t="s">
        <v>17964</v>
      </c>
    </row>
    <row r="20796" spans="1:3">
      <c r="A20796" t="s">
        <v>18239</v>
      </c>
      <c r="B20796" t="s">
        <v>871</v>
      </c>
      <c r="C20796" t="s">
        <v>17964</v>
      </c>
    </row>
    <row r="20797" spans="1:3">
      <c r="A20797" t="s">
        <v>18240</v>
      </c>
      <c r="B20797" t="s">
        <v>871</v>
      </c>
      <c r="C20797" t="s">
        <v>17964</v>
      </c>
    </row>
    <row r="20798" spans="1:3">
      <c r="A20798" t="s">
        <v>18241</v>
      </c>
      <c r="B20798" t="s">
        <v>871</v>
      </c>
      <c r="C20798" t="s">
        <v>17964</v>
      </c>
    </row>
    <row r="20799" spans="1:3">
      <c r="A20799" t="s">
        <v>18242</v>
      </c>
      <c r="B20799" t="s">
        <v>871</v>
      </c>
      <c r="C20799" t="s">
        <v>17964</v>
      </c>
    </row>
    <row r="20800" spans="1:3">
      <c r="A20800" t="s">
        <v>18243</v>
      </c>
      <c r="B20800" t="s">
        <v>871</v>
      </c>
      <c r="C20800" t="s">
        <v>17964</v>
      </c>
    </row>
    <row r="20801" spans="1:3">
      <c r="A20801" t="s">
        <v>18244</v>
      </c>
      <c r="B20801" t="s">
        <v>901</v>
      </c>
      <c r="C20801" t="s">
        <v>17919</v>
      </c>
    </row>
    <row r="20802" spans="1:3">
      <c r="A20802" t="s">
        <v>18245</v>
      </c>
      <c r="B20802" t="s">
        <v>901</v>
      </c>
      <c r="C20802" t="s">
        <v>17919</v>
      </c>
    </row>
    <row r="20803" spans="1:3">
      <c r="A20803" t="s">
        <v>18246</v>
      </c>
      <c r="B20803" t="s">
        <v>901</v>
      </c>
      <c r="C20803" t="s">
        <v>17919</v>
      </c>
    </row>
    <row r="20804" spans="1:3">
      <c r="A20804" t="s">
        <v>18247</v>
      </c>
      <c r="B20804" t="s">
        <v>901</v>
      </c>
      <c r="C20804" t="s">
        <v>17919</v>
      </c>
    </row>
    <row r="20805" spans="1:3">
      <c r="A20805" t="s">
        <v>18248</v>
      </c>
      <c r="B20805" t="s">
        <v>901</v>
      </c>
      <c r="C20805" t="s">
        <v>17919</v>
      </c>
    </row>
    <row r="20806" spans="1:3">
      <c r="A20806" t="s">
        <v>18249</v>
      </c>
      <c r="B20806" t="s">
        <v>871</v>
      </c>
      <c r="C20806" t="s">
        <v>17964</v>
      </c>
    </row>
    <row r="20807" spans="1:3">
      <c r="A20807" t="s">
        <v>18250</v>
      </c>
      <c r="B20807" t="s">
        <v>901</v>
      </c>
      <c r="C20807" t="s">
        <v>17919</v>
      </c>
    </row>
    <row r="20808" spans="1:3">
      <c r="A20808" t="s">
        <v>18251</v>
      </c>
      <c r="B20808" t="s">
        <v>901</v>
      </c>
      <c r="C20808" t="s">
        <v>17919</v>
      </c>
    </row>
    <row r="20809" spans="1:3">
      <c r="A20809" t="s">
        <v>18252</v>
      </c>
      <c r="B20809" t="s">
        <v>901</v>
      </c>
      <c r="C20809" t="s">
        <v>17919</v>
      </c>
    </row>
    <row r="20810" spans="1:3">
      <c r="A20810" t="s">
        <v>18253</v>
      </c>
      <c r="B20810" t="s">
        <v>901</v>
      </c>
      <c r="C20810" t="s">
        <v>17919</v>
      </c>
    </row>
    <row r="20811" spans="1:3">
      <c r="A20811" t="s">
        <v>18254</v>
      </c>
      <c r="B20811" t="s">
        <v>901</v>
      </c>
      <c r="C20811" t="s">
        <v>17919</v>
      </c>
    </row>
    <row r="20812" spans="1:3">
      <c r="A20812" t="s">
        <v>18255</v>
      </c>
      <c r="B20812" t="s">
        <v>901</v>
      </c>
      <c r="C20812" t="s">
        <v>17919</v>
      </c>
    </row>
    <row r="20813" spans="1:3">
      <c r="A20813" t="s">
        <v>18256</v>
      </c>
      <c r="B20813" t="s">
        <v>901</v>
      </c>
      <c r="C20813" t="s">
        <v>17919</v>
      </c>
    </row>
    <row r="20814" spans="1:3">
      <c r="A20814" t="s">
        <v>18257</v>
      </c>
      <c r="B20814" t="s">
        <v>901</v>
      </c>
      <c r="C20814" t="s">
        <v>17919</v>
      </c>
    </row>
    <row r="20815" spans="1:3">
      <c r="A20815" t="s">
        <v>18258</v>
      </c>
      <c r="B20815" t="s">
        <v>901</v>
      </c>
      <c r="C20815" t="s">
        <v>17919</v>
      </c>
    </row>
    <row r="20816" spans="1:3">
      <c r="A20816" t="s">
        <v>18259</v>
      </c>
      <c r="B20816" t="s">
        <v>901</v>
      </c>
      <c r="C20816" t="s">
        <v>17919</v>
      </c>
    </row>
    <row r="20817" spans="1:3">
      <c r="A20817" t="s">
        <v>18260</v>
      </c>
      <c r="B20817" t="s">
        <v>901</v>
      </c>
      <c r="C20817" t="s">
        <v>17919</v>
      </c>
    </row>
    <row r="20818" spans="1:3">
      <c r="A20818" t="s">
        <v>18261</v>
      </c>
      <c r="B20818" t="s">
        <v>901</v>
      </c>
      <c r="C20818" t="s">
        <v>17919</v>
      </c>
    </row>
    <row r="20819" spans="1:3">
      <c r="A20819" t="s">
        <v>18262</v>
      </c>
      <c r="B20819" t="s">
        <v>901</v>
      </c>
      <c r="C20819" t="s">
        <v>17919</v>
      </c>
    </row>
    <row r="20820" spans="1:3">
      <c r="A20820" t="s">
        <v>18263</v>
      </c>
      <c r="B20820" t="s">
        <v>901</v>
      </c>
      <c r="C20820" t="s">
        <v>17919</v>
      </c>
    </row>
    <row r="20821" spans="1:3">
      <c r="A20821" t="s">
        <v>18264</v>
      </c>
      <c r="B20821" t="s">
        <v>901</v>
      </c>
      <c r="C20821" t="s">
        <v>17919</v>
      </c>
    </row>
    <row r="20822" spans="1:3">
      <c r="A20822" t="s">
        <v>18265</v>
      </c>
      <c r="B20822" t="s">
        <v>901</v>
      </c>
      <c r="C20822" t="s">
        <v>17919</v>
      </c>
    </row>
    <row r="20823" spans="1:3">
      <c r="A20823" t="s">
        <v>18266</v>
      </c>
      <c r="B20823" t="s">
        <v>901</v>
      </c>
      <c r="C20823" t="s">
        <v>17919</v>
      </c>
    </row>
    <row r="20824" spans="1:3">
      <c r="A20824" t="s">
        <v>18267</v>
      </c>
      <c r="B20824" t="s">
        <v>901</v>
      </c>
      <c r="C20824" t="s">
        <v>17919</v>
      </c>
    </row>
    <row r="20825" spans="1:3">
      <c r="A20825" t="s">
        <v>18268</v>
      </c>
      <c r="B20825" t="s">
        <v>901</v>
      </c>
      <c r="C20825" t="s">
        <v>17919</v>
      </c>
    </row>
    <row r="20826" spans="1:3">
      <c r="A20826" t="s">
        <v>18269</v>
      </c>
      <c r="B20826" t="s">
        <v>901</v>
      </c>
      <c r="C20826" t="s">
        <v>17919</v>
      </c>
    </row>
    <row r="20827" spans="1:3">
      <c r="A20827" t="s">
        <v>18270</v>
      </c>
      <c r="B20827" t="s">
        <v>901</v>
      </c>
      <c r="C20827" t="s">
        <v>17919</v>
      </c>
    </row>
    <row r="20828" spans="1:3">
      <c r="A20828" t="s">
        <v>18271</v>
      </c>
      <c r="B20828" t="s">
        <v>871</v>
      </c>
      <c r="C20828" t="s">
        <v>17964</v>
      </c>
    </row>
    <row r="20829" spans="1:3">
      <c r="A20829" t="s">
        <v>18272</v>
      </c>
      <c r="B20829" t="s">
        <v>901</v>
      </c>
      <c r="C20829" t="s">
        <v>17919</v>
      </c>
    </row>
    <row r="20830" spans="1:3">
      <c r="A20830" t="s">
        <v>18273</v>
      </c>
      <c r="B20830" t="s">
        <v>901</v>
      </c>
      <c r="C20830" t="s">
        <v>17919</v>
      </c>
    </row>
    <row r="20831" spans="1:3">
      <c r="A20831" t="s">
        <v>18274</v>
      </c>
      <c r="B20831" t="s">
        <v>901</v>
      </c>
      <c r="C20831" t="s">
        <v>17919</v>
      </c>
    </row>
    <row r="20832" spans="1:3">
      <c r="A20832" t="s">
        <v>18275</v>
      </c>
      <c r="B20832" t="s">
        <v>901</v>
      </c>
      <c r="C20832" t="s">
        <v>17919</v>
      </c>
    </row>
    <row r="20833" spans="1:3">
      <c r="A20833" t="s">
        <v>18276</v>
      </c>
      <c r="B20833" t="s">
        <v>901</v>
      </c>
      <c r="C20833" t="s">
        <v>17919</v>
      </c>
    </row>
    <row r="20834" spans="1:3">
      <c r="A20834" t="s">
        <v>18277</v>
      </c>
      <c r="B20834" t="s">
        <v>901</v>
      </c>
      <c r="C20834" t="s">
        <v>17919</v>
      </c>
    </row>
    <row r="20835" spans="1:3">
      <c r="A20835" t="s">
        <v>18278</v>
      </c>
      <c r="B20835" t="s">
        <v>901</v>
      </c>
      <c r="C20835" t="s">
        <v>17919</v>
      </c>
    </row>
    <row r="20836" spans="1:3">
      <c r="A20836" t="s">
        <v>18279</v>
      </c>
      <c r="B20836" t="s">
        <v>901</v>
      </c>
      <c r="C20836" t="s">
        <v>17919</v>
      </c>
    </row>
    <row r="20837" spans="1:3">
      <c r="A20837" t="s">
        <v>18280</v>
      </c>
      <c r="B20837" t="s">
        <v>901</v>
      </c>
      <c r="C20837" t="s">
        <v>17919</v>
      </c>
    </row>
    <row r="20838" spans="1:3">
      <c r="A20838" t="s">
        <v>18281</v>
      </c>
      <c r="B20838" t="s">
        <v>901</v>
      </c>
      <c r="C20838" t="s">
        <v>17919</v>
      </c>
    </row>
    <row r="20839" spans="1:3">
      <c r="A20839" t="s">
        <v>18282</v>
      </c>
      <c r="B20839" t="s">
        <v>901</v>
      </c>
      <c r="C20839" t="s">
        <v>17919</v>
      </c>
    </row>
    <row r="20840" spans="1:3">
      <c r="A20840" t="s">
        <v>18283</v>
      </c>
      <c r="B20840" t="s">
        <v>901</v>
      </c>
      <c r="C20840" t="s">
        <v>17919</v>
      </c>
    </row>
    <row r="20841" spans="1:3">
      <c r="A20841" t="s">
        <v>18284</v>
      </c>
      <c r="B20841" t="s">
        <v>901</v>
      </c>
      <c r="C20841" t="s">
        <v>17919</v>
      </c>
    </row>
    <row r="20842" spans="1:3">
      <c r="A20842" t="s">
        <v>18285</v>
      </c>
      <c r="B20842" t="s">
        <v>901</v>
      </c>
      <c r="C20842" t="s">
        <v>17919</v>
      </c>
    </row>
    <row r="20843" spans="1:3">
      <c r="A20843" t="s">
        <v>18286</v>
      </c>
      <c r="B20843" t="s">
        <v>901</v>
      </c>
      <c r="C20843" t="s">
        <v>17919</v>
      </c>
    </row>
    <row r="20844" spans="1:3">
      <c r="A20844" t="s">
        <v>18287</v>
      </c>
      <c r="B20844" t="s">
        <v>901</v>
      </c>
      <c r="C20844" t="s">
        <v>17919</v>
      </c>
    </row>
    <row r="20845" spans="1:3">
      <c r="A20845" t="s">
        <v>18288</v>
      </c>
      <c r="B20845" t="s">
        <v>901</v>
      </c>
      <c r="C20845" t="s">
        <v>17919</v>
      </c>
    </row>
    <row r="20846" spans="1:3">
      <c r="A20846" t="s">
        <v>18289</v>
      </c>
      <c r="B20846" t="s">
        <v>901</v>
      </c>
      <c r="C20846" t="s">
        <v>17919</v>
      </c>
    </row>
    <row r="20847" spans="1:3">
      <c r="A20847" t="s">
        <v>18290</v>
      </c>
      <c r="B20847" t="s">
        <v>901</v>
      </c>
      <c r="C20847" t="s">
        <v>17919</v>
      </c>
    </row>
    <row r="20848" spans="1:3">
      <c r="A20848" t="s">
        <v>18291</v>
      </c>
      <c r="B20848" t="s">
        <v>871</v>
      </c>
      <c r="C20848" t="s">
        <v>17964</v>
      </c>
    </row>
    <row r="20849" spans="1:3">
      <c r="A20849" t="s">
        <v>18292</v>
      </c>
      <c r="B20849" t="s">
        <v>871</v>
      </c>
      <c r="C20849" t="s">
        <v>17964</v>
      </c>
    </row>
    <row r="20850" spans="1:3">
      <c r="A20850" t="s">
        <v>18293</v>
      </c>
      <c r="B20850" t="s">
        <v>871</v>
      </c>
      <c r="C20850" t="s">
        <v>17964</v>
      </c>
    </row>
    <row r="20851" spans="1:3">
      <c r="A20851" t="s">
        <v>18294</v>
      </c>
      <c r="B20851" t="s">
        <v>871</v>
      </c>
      <c r="C20851" t="s">
        <v>17964</v>
      </c>
    </row>
    <row r="20852" spans="1:3">
      <c r="A20852" t="s">
        <v>18295</v>
      </c>
      <c r="B20852" t="s">
        <v>871</v>
      </c>
      <c r="C20852" t="s">
        <v>17964</v>
      </c>
    </row>
    <row r="20853" spans="1:3">
      <c r="A20853" t="s">
        <v>18296</v>
      </c>
      <c r="B20853" t="s">
        <v>871</v>
      </c>
      <c r="C20853" t="s">
        <v>17964</v>
      </c>
    </row>
    <row r="20854" spans="1:3">
      <c r="A20854" t="s">
        <v>18297</v>
      </c>
      <c r="B20854" t="s">
        <v>871</v>
      </c>
      <c r="C20854" t="s">
        <v>17964</v>
      </c>
    </row>
    <row r="20855" spans="1:3">
      <c r="A20855" t="s">
        <v>18297</v>
      </c>
      <c r="B20855" t="s">
        <v>901</v>
      </c>
      <c r="C20855" t="s">
        <v>17919</v>
      </c>
    </row>
    <row r="20856" spans="1:3">
      <c r="A20856" t="s">
        <v>18298</v>
      </c>
      <c r="B20856" t="s">
        <v>871</v>
      </c>
      <c r="C20856" t="s">
        <v>17964</v>
      </c>
    </row>
    <row r="20857" spans="1:3">
      <c r="A20857" t="s">
        <v>18299</v>
      </c>
      <c r="B20857" t="s">
        <v>901</v>
      </c>
      <c r="C20857" t="s">
        <v>17919</v>
      </c>
    </row>
    <row r="20858" spans="1:3">
      <c r="A20858" t="s">
        <v>18300</v>
      </c>
      <c r="B20858" t="s">
        <v>871</v>
      </c>
      <c r="C20858" t="s">
        <v>17964</v>
      </c>
    </row>
    <row r="20859" spans="1:3">
      <c r="A20859" t="s">
        <v>18301</v>
      </c>
      <c r="B20859" t="s">
        <v>871</v>
      </c>
      <c r="C20859" t="s">
        <v>17964</v>
      </c>
    </row>
    <row r="20860" spans="1:3">
      <c r="A20860" t="s">
        <v>18302</v>
      </c>
      <c r="B20860" t="s">
        <v>871</v>
      </c>
      <c r="C20860" t="s">
        <v>17964</v>
      </c>
    </row>
    <row r="20861" spans="1:3">
      <c r="A20861" t="s">
        <v>18303</v>
      </c>
      <c r="B20861" t="s">
        <v>871</v>
      </c>
      <c r="C20861" t="s">
        <v>17964</v>
      </c>
    </row>
    <row r="20862" spans="1:3">
      <c r="A20862" t="s">
        <v>18304</v>
      </c>
      <c r="B20862" t="s">
        <v>871</v>
      </c>
      <c r="C20862" t="s">
        <v>17964</v>
      </c>
    </row>
    <row r="20863" spans="1:3">
      <c r="A20863" t="s">
        <v>18305</v>
      </c>
      <c r="B20863" t="s">
        <v>871</v>
      </c>
      <c r="C20863" t="s">
        <v>17964</v>
      </c>
    </row>
    <row r="20864" spans="1:3">
      <c r="A20864" t="s">
        <v>18306</v>
      </c>
      <c r="B20864" t="s">
        <v>871</v>
      </c>
      <c r="C20864" t="s">
        <v>17964</v>
      </c>
    </row>
    <row r="20865" spans="1:3">
      <c r="A20865" t="s">
        <v>18307</v>
      </c>
      <c r="B20865" t="s">
        <v>871</v>
      </c>
      <c r="C20865" t="s">
        <v>17964</v>
      </c>
    </row>
    <row r="20866" spans="1:3">
      <c r="A20866" t="s">
        <v>18308</v>
      </c>
      <c r="B20866" t="s">
        <v>871</v>
      </c>
      <c r="C20866" t="s">
        <v>17964</v>
      </c>
    </row>
    <row r="20867" spans="1:3">
      <c r="A20867" t="s">
        <v>18309</v>
      </c>
      <c r="B20867" t="s">
        <v>871</v>
      </c>
      <c r="C20867" t="s">
        <v>17964</v>
      </c>
    </row>
    <row r="20868" spans="1:3">
      <c r="A20868" t="s">
        <v>18310</v>
      </c>
      <c r="B20868" t="s">
        <v>871</v>
      </c>
      <c r="C20868" t="s">
        <v>17964</v>
      </c>
    </row>
    <row r="20869" spans="1:3">
      <c r="A20869" t="s">
        <v>18310</v>
      </c>
      <c r="B20869" t="s">
        <v>901</v>
      </c>
      <c r="C20869" t="s">
        <v>17919</v>
      </c>
    </row>
    <row r="20870" spans="1:3">
      <c r="A20870" t="s">
        <v>18311</v>
      </c>
      <c r="B20870" t="s">
        <v>871</v>
      </c>
      <c r="C20870" t="s">
        <v>17964</v>
      </c>
    </row>
    <row r="20871" spans="1:3">
      <c r="A20871" t="s">
        <v>18312</v>
      </c>
      <c r="B20871" t="s">
        <v>871</v>
      </c>
      <c r="C20871" t="s">
        <v>17964</v>
      </c>
    </row>
    <row r="20872" spans="1:3">
      <c r="A20872" t="s">
        <v>18313</v>
      </c>
      <c r="B20872" t="s">
        <v>871</v>
      </c>
      <c r="C20872" t="s">
        <v>17964</v>
      </c>
    </row>
    <row r="20873" spans="1:3">
      <c r="A20873" t="s">
        <v>18314</v>
      </c>
      <c r="B20873" t="s">
        <v>871</v>
      </c>
      <c r="C20873" t="s">
        <v>17964</v>
      </c>
    </row>
    <row r="20874" spans="1:3">
      <c r="A20874" t="s">
        <v>18315</v>
      </c>
      <c r="B20874" t="s">
        <v>901</v>
      </c>
      <c r="C20874" t="s">
        <v>17919</v>
      </c>
    </row>
    <row r="20875" spans="1:3">
      <c r="A20875" t="s">
        <v>18316</v>
      </c>
      <c r="B20875" t="s">
        <v>871</v>
      </c>
      <c r="C20875" t="s">
        <v>17964</v>
      </c>
    </row>
    <row r="20876" spans="1:3">
      <c r="A20876" t="s">
        <v>18317</v>
      </c>
      <c r="B20876" t="s">
        <v>901</v>
      </c>
      <c r="C20876" t="s">
        <v>17919</v>
      </c>
    </row>
    <row r="20877" spans="1:3">
      <c r="A20877" t="s">
        <v>18318</v>
      </c>
      <c r="B20877" t="s">
        <v>901</v>
      </c>
      <c r="C20877" t="s">
        <v>17919</v>
      </c>
    </row>
    <row r="20878" spans="1:3">
      <c r="A20878" t="s">
        <v>18319</v>
      </c>
      <c r="B20878" t="s">
        <v>870</v>
      </c>
      <c r="C20878" t="s">
        <v>18231</v>
      </c>
    </row>
    <row r="20879" spans="1:3">
      <c r="A20879" t="s">
        <v>18319</v>
      </c>
      <c r="B20879" t="s">
        <v>871</v>
      </c>
      <c r="C20879" t="s">
        <v>17964</v>
      </c>
    </row>
    <row r="20880" spans="1:3">
      <c r="A20880" t="s">
        <v>18320</v>
      </c>
      <c r="B20880" t="s">
        <v>901</v>
      </c>
      <c r="C20880" t="s">
        <v>17919</v>
      </c>
    </row>
    <row r="20881" spans="1:3">
      <c r="A20881" t="s">
        <v>18321</v>
      </c>
      <c r="B20881" t="s">
        <v>901</v>
      </c>
      <c r="C20881" t="s">
        <v>17919</v>
      </c>
    </row>
    <row r="20882" spans="1:3">
      <c r="A20882" t="s">
        <v>18322</v>
      </c>
      <c r="B20882" t="s">
        <v>901</v>
      </c>
      <c r="C20882" t="s">
        <v>17919</v>
      </c>
    </row>
    <row r="20883" spans="1:3">
      <c r="A20883" t="s">
        <v>18323</v>
      </c>
      <c r="B20883" t="s">
        <v>844</v>
      </c>
      <c r="C20883" t="s">
        <v>17915</v>
      </c>
    </row>
    <row r="20884" spans="1:3">
      <c r="A20884" t="s">
        <v>18323</v>
      </c>
      <c r="B20884" t="s">
        <v>901</v>
      </c>
      <c r="C20884" t="s">
        <v>17919</v>
      </c>
    </row>
    <row r="20885" spans="1:3">
      <c r="A20885" t="s">
        <v>18324</v>
      </c>
      <c r="B20885" t="s">
        <v>844</v>
      </c>
      <c r="C20885" t="s">
        <v>17915</v>
      </c>
    </row>
    <row r="20886" spans="1:3">
      <c r="A20886" t="s">
        <v>18324</v>
      </c>
      <c r="B20886" t="s">
        <v>901</v>
      </c>
      <c r="C20886" t="s">
        <v>17919</v>
      </c>
    </row>
    <row r="20887" spans="1:3">
      <c r="A20887" t="s">
        <v>18325</v>
      </c>
      <c r="B20887" t="s">
        <v>844</v>
      </c>
      <c r="C20887" t="s">
        <v>17915</v>
      </c>
    </row>
    <row r="20888" spans="1:3">
      <c r="A20888" t="s">
        <v>18326</v>
      </c>
      <c r="B20888" t="s">
        <v>844</v>
      </c>
      <c r="C20888" t="s">
        <v>17915</v>
      </c>
    </row>
    <row r="20889" spans="1:3">
      <c r="A20889" t="s">
        <v>18326</v>
      </c>
      <c r="B20889" t="s">
        <v>901</v>
      </c>
      <c r="C20889" t="s">
        <v>17919</v>
      </c>
    </row>
    <row r="20890" spans="1:3">
      <c r="A20890" t="s">
        <v>18327</v>
      </c>
      <c r="B20890" t="s">
        <v>901</v>
      </c>
      <c r="C20890" t="s">
        <v>17919</v>
      </c>
    </row>
    <row r="20891" spans="1:3">
      <c r="A20891" t="s">
        <v>18328</v>
      </c>
      <c r="B20891" t="s">
        <v>844</v>
      </c>
      <c r="C20891" t="s">
        <v>17915</v>
      </c>
    </row>
    <row r="20892" spans="1:3">
      <c r="A20892" t="s">
        <v>18329</v>
      </c>
      <c r="B20892" t="s">
        <v>901</v>
      </c>
      <c r="C20892" t="s">
        <v>17919</v>
      </c>
    </row>
    <row r="20893" spans="1:3">
      <c r="A20893" t="s">
        <v>18330</v>
      </c>
      <c r="B20893" t="s">
        <v>901</v>
      </c>
      <c r="C20893" t="s">
        <v>17919</v>
      </c>
    </row>
    <row r="20894" spans="1:3">
      <c r="A20894" t="s">
        <v>18331</v>
      </c>
      <c r="B20894" t="s">
        <v>844</v>
      </c>
      <c r="C20894" t="s">
        <v>17915</v>
      </c>
    </row>
    <row r="20895" spans="1:3">
      <c r="A20895" t="s">
        <v>18331</v>
      </c>
      <c r="B20895" t="s">
        <v>901</v>
      </c>
      <c r="C20895" t="s">
        <v>17919</v>
      </c>
    </row>
    <row r="20896" spans="1:3">
      <c r="A20896" t="s">
        <v>18332</v>
      </c>
      <c r="B20896" t="s">
        <v>901</v>
      </c>
      <c r="C20896" t="s">
        <v>17919</v>
      </c>
    </row>
    <row r="20897" spans="1:3">
      <c r="A20897" t="s">
        <v>18333</v>
      </c>
      <c r="B20897" t="s">
        <v>901</v>
      </c>
      <c r="C20897" t="s">
        <v>17919</v>
      </c>
    </row>
    <row r="20898" spans="1:3">
      <c r="A20898" t="s">
        <v>18334</v>
      </c>
      <c r="B20898" t="s">
        <v>901</v>
      </c>
      <c r="C20898" t="s">
        <v>17919</v>
      </c>
    </row>
    <row r="20899" spans="1:3">
      <c r="A20899" t="s">
        <v>18335</v>
      </c>
      <c r="B20899" t="s">
        <v>901</v>
      </c>
      <c r="C20899" t="s">
        <v>17919</v>
      </c>
    </row>
    <row r="20900" spans="1:3">
      <c r="A20900" t="s">
        <v>18336</v>
      </c>
      <c r="B20900" t="s">
        <v>901</v>
      </c>
      <c r="C20900" t="s">
        <v>17919</v>
      </c>
    </row>
    <row r="20901" spans="1:3">
      <c r="A20901" t="s">
        <v>18337</v>
      </c>
      <c r="B20901" t="s">
        <v>901</v>
      </c>
      <c r="C20901" t="s">
        <v>17919</v>
      </c>
    </row>
    <row r="20902" spans="1:3">
      <c r="A20902" t="s">
        <v>18338</v>
      </c>
      <c r="B20902" t="s">
        <v>901</v>
      </c>
      <c r="C20902" t="s">
        <v>17919</v>
      </c>
    </row>
    <row r="20903" spans="1:3">
      <c r="A20903" t="s">
        <v>18339</v>
      </c>
      <c r="B20903" t="s">
        <v>901</v>
      </c>
      <c r="C20903" t="s">
        <v>17919</v>
      </c>
    </row>
    <row r="20904" spans="1:3">
      <c r="A20904" t="s">
        <v>18340</v>
      </c>
      <c r="B20904" t="s">
        <v>901</v>
      </c>
      <c r="C20904" t="s">
        <v>17919</v>
      </c>
    </row>
    <row r="20905" spans="1:3">
      <c r="A20905" t="s">
        <v>18341</v>
      </c>
      <c r="B20905" t="s">
        <v>901</v>
      </c>
      <c r="C20905" t="s">
        <v>17919</v>
      </c>
    </row>
    <row r="20906" spans="1:3">
      <c r="A20906" t="s">
        <v>18342</v>
      </c>
      <c r="B20906" t="s">
        <v>901</v>
      </c>
      <c r="C20906" t="s">
        <v>17919</v>
      </c>
    </row>
    <row r="20907" spans="1:3">
      <c r="A20907" t="s">
        <v>18343</v>
      </c>
      <c r="B20907" t="s">
        <v>901</v>
      </c>
      <c r="C20907" t="s">
        <v>17919</v>
      </c>
    </row>
    <row r="20908" spans="1:3">
      <c r="A20908" t="s">
        <v>18344</v>
      </c>
      <c r="B20908" t="s">
        <v>901</v>
      </c>
      <c r="C20908" t="s">
        <v>17919</v>
      </c>
    </row>
    <row r="20909" spans="1:3">
      <c r="A20909" t="s">
        <v>18345</v>
      </c>
      <c r="B20909" t="s">
        <v>901</v>
      </c>
      <c r="C20909" t="s">
        <v>17919</v>
      </c>
    </row>
    <row r="20910" spans="1:3">
      <c r="A20910" t="s">
        <v>18346</v>
      </c>
      <c r="B20910" t="s">
        <v>871</v>
      </c>
      <c r="C20910" t="s">
        <v>17964</v>
      </c>
    </row>
    <row r="20911" spans="1:3">
      <c r="A20911" t="s">
        <v>18346</v>
      </c>
      <c r="B20911" t="s">
        <v>901</v>
      </c>
      <c r="C20911" t="s">
        <v>17919</v>
      </c>
    </row>
    <row r="20912" spans="1:3">
      <c r="A20912" t="s">
        <v>18347</v>
      </c>
      <c r="B20912" t="s">
        <v>871</v>
      </c>
      <c r="C20912" t="s">
        <v>17964</v>
      </c>
    </row>
    <row r="20913" spans="1:3">
      <c r="A20913" t="s">
        <v>18347</v>
      </c>
      <c r="B20913" t="s">
        <v>901</v>
      </c>
      <c r="C20913" t="s">
        <v>17919</v>
      </c>
    </row>
    <row r="20914" spans="1:3">
      <c r="A20914" t="s">
        <v>18348</v>
      </c>
      <c r="B20914" t="s">
        <v>871</v>
      </c>
      <c r="C20914" t="s">
        <v>17964</v>
      </c>
    </row>
    <row r="20915" spans="1:3">
      <c r="A20915" t="s">
        <v>18348</v>
      </c>
      <c r="B20915" t="s">
        <v>901</v>
      </c>
      <c r="C20915" t="s">
        <v>17919</v>
      </c>
    </row>
    <row r="20916" spans="1:3">
      <c r="A20916" t="s">
        <v>18349</v>
      </c>
      <c r="B20916" t="s">
        <v>871</v>
      </c>
      <c r="C20916" t="s">
        <v>17964</v>
      </c>
    </row>
    <row r="20917" spans="1:3">
      <c r="A20917" t="s">
        <v>18349</v>
      </c>
      <c r="B20917" t="s">
        <v>901</v>
      </c>
      <c r="C20917" t="s">
        <v>17919</v>
      </c>
    </row>
    <row r="20918" spans="1:3">
      <c r="A20918" t="s">
        <v>18350</v>
      </c>
      <c r="B20918" t="s">
        <v>901</v>
      </c>
      <c r="C20918" t="s">
        <v>17919</v>
      </c>
    </row>
    <row r="20919" spans="1:3">
      <c r="A20919" t="s">
        <v>18351</v>
      </c>
      <c r="B20919" t="s">
        <v>901</v>
      </c>
      <c r="C20919" t="s">
        <v>17919</v>
      </c>
    </row>
    <row r="20920" spans="1:3">
      <c r="A20920" t="s">
        <v>18352</v>
      </c>
      <c r="B20920" t="s">
        <v>871</v>
      </c>
      <c r="C20920" t="s">
        <v>17964</v>
      </c>
    </row>
    <row r="20921" spans="1:3">
      <c r="A20921" t="s">
        <v>18352</v>
      </c>
      <c r="B20921" t="s">
        <v>901</v>
      </c>
      <c r="C20921" t="s">
        <v>17919</v>
      </c>
    </row>
    <row r="20922" spans="1:3">
      <c r="A20922" t="s">
        <v>18353</v>
      </c>
      <c r="B20922" t="s">
        <v>901</v>
      </c>
      <c r="C20922" t="s">
        <v>17919</v>
      </c>
    </row>
    <row r="20923" spans="1:3">
      <c r="A20923" t="s">
        <v>18354</v>
      </c>
      <c r="B20923" t="s">
        <v>901</v>
      </c>
      <c r="C20923" t="s">
        <v>17919</v>
      </c>
    </row>
    <row r="20924" spans="1:3">
      <c r="A20924" t="s">
        <v>18355</v>
      </c>
      <c r="B20924" t="s">
        <v>901</v>
      </c>
      <c r="C20924" t="s">
        <v>17919</v>
      </c>
    </row>
    <row r="20925" spans="1:3">
      <c r="A20925" t="s">
        <v>18356</v>
      </c>
      <c r="B20925" t="s">
        <v>844</v>
      </c>
      <c r="C20925" t="s">
        <v>17915</v>
      </c>
    </row>
    <row r="20926" spans="1:3">
      <c r="A20926" t="s">
        <v>18357</v>
      </c>
      <c r="B20926" t="s">
        <v>901</v>
      </c>
      <c r="C20926" t="s">
        <v>17919</v>
      </c>
    </row>
    <row r="20927" spans="1:3">
      <c r="A20927" t="s">
        <v>18358</v>
      </c>
      <c r="B20927" t="s">
        <v>871</v>
      </c>
      <c r="C20927" t="s">
        <v>17964</v>
      </c>
    </row>
    <row r="20928" spans="1:3">
      <c r="A20928" t="s">
        <v>18358</v>
      </c>
      <c r="B20928" t="s">
        <v>901</v>
      </c>
      <c r="C20928" t="s">
        <v>17919</v>
      </c>
    </row>
    <row r="20929" spans="1:3">
      <c r="A20929" t="s">
        <v>18359</v>
      </c>
      <c r="B20929" t="s">
        <v>844</v>
      </c>
      <c r="C20929" t="s">
        <v>17915</v>
      </c>
    </row>
    <row r="20930" spans="1:3">
      <c r="A20930" t="s">
        <v>18360</v>
      </c>
      <c r="B20930" t="s">
        <v>844</v>
      </c>
      <c r="C20930" t="s">
        <v>17915</v>
      </c>
    </row>
    <row r="20931" spans="1:3">
      <c r="A20931" t="s">
        <v>18360</v>
      </c>
      <c r="B20931" t="s">
        <v>871</v>
      </c>
      <c r="C20931" t="s">
        <v>17964</v>
      </c>
    </row>
    <row r="20932" spans="1:3">
      <c r="A20932" t="s">
        <v>18361</v>
      </c>
      <c r="B20932" t="s">
        <v>871</v>
      </c>
      <c r="C20932" t="s">
        <v>17964</v>
      </c>
    </row>
    <row r="20933" spans="1:3">
      <c r="A20933" t="s">
        <v>18362</v>
      </c>
      <c r="B20933" t="s">
        <v>871</v>
      </c>
      <c r="C20933" t="s">
        <v>17964</v>
      </c>
    </row>
    <row r="20934" spans="1:3">
      <c r="A20934" t="s">
        <v>18363</v>
      </c>
      <c r="B20934" t="s">
        <v>890</v>
      </c>
      <c r="C20934" t="s">
        <v>18364</v>
      </c>
    </row>
    <row r="20935" spans="1:3">
      <c r="A20935" t="s">
        <v>18365</v>
      </c>
      <c r="B20935" t="s">
        <v>890</v>
      </c>
      <c r="C20935" t="s">
        <v>18364</v>
      </c>
    </row>
    <row r="20936" spans="1:3">
      <c r="A20936" t="s">
        <v>18366</v>
      </c>
      <c r="B20936" t="s">
        <v>890</v>
      </c>
      <c r="C20936" t="s">
        <v>18364</v>
      </c>
    </row>
    <row r="20937" spans="1:3">
      <c r="A20937" t="s">
        <v>18367</v>
      </c>
      <c r="B20937" t="s">
        <v>890</v>
      </c>
      <c r="C20937" t="s">
        <v>18364</v>
      </c>
    </row>
    <row r="20938" spans="1:3">
      <c r="A20938" t="s">
        <v>18368</v>
      </c>
      <c r="B20938" t="s">
        <v>890</v>
      </c>
      <c r="C20938" t="s">
        <v>18364</v>
      </c>
    </row>
    <row r="20939" spans="1:3">
      <c r="A20939" t="s">
        <v>18369</v>
      </c>
      <c r="B20939" t="s">
        <v>890</v>
      </c>
      <c r="C20939" t="s">
        <v>18364</v>
      </c>
    </row>
    <row r="20940" spans="1:3">
      <c r="A20940" t="s">
        <v>18370</v>
      </c>
      <c r="B20940" t="s">
        <v>890</v>
      </c>
      <c r="C20940" t="s">
        <v>18364</v>
      </c>
    </row>
    <row r="20941" spans="1:3">
      <c r="A20941" t="s">
        <v>18371</v>
      </c>
      <c r="B20941" t="s">
        <v>824</v>
      </c>
      <c r="C20941" t="s">
        <v>17938</v>
      </c>
    </row>
    <row r="20942" spans="1:3">
      <c r="A20942" t="s">
        <v>18372</v>
      </c>
      <c r="B20942" t="s">
        <v>890</v>
      </c>
      <c r="C20942" t="s">
        <v>18364</v>
      </c>
    </row>
    <row r="20943" spans="1:3">
      <c r="A20943" t="s">
        <v>18373</v>
      </c>
      <c r="B20943" t="s">
        <v>824</v>
      </c>
      <c r="C20943" t="s">
        <v>17938</v>
      </c>
    </row>
    <row r="20944" spans="1:3">
      <c r="A20944" t="s">
        <v>18374</v>
      </c>
      <c r="B20944" t="s">
        <v>824</v>
      </c>
      <c r="C20944" t="s">
        <v>17938</v>
      </c>
    </row>
    <row r="20945" spans="1:3">
      <c r="A20945" t="s">
        <v>18375</v>
      </c>
      <c r="B20945" t="s">
        <v>890</v>
      </c>
      <c r="C20945" t="s">
        <v>18364</v>
      </c>
    </row>
    <row r="20946" spans="1:3">
      <c r="A20946" t="s">
        <v>18376</v>
      </c>
      <c r="B20946" t="s">
        <v>890</v>
      </c>
      <c r="C20946" t="s">
        <v>18364</v>
      </c>
    </row>
    <row r="20947" spans="1:3">
      <c r="A20947" t="s">
        <v>18377</v>
      </c>
      <c r="B20947" t="s">
        <v>890</v>
      </c>
      <c r="C20947" t="s">
        <v>18364</v>
      </c>
    </row>
    <row r="20948" spans="1:3">
      <c r="A20948" t="s">
        <v>18378</v>
      </c>
      <c r="B20948" t="s">
        <v>8314</v>
      </c>
      <c r="C20948" t="s">
        <v>8315</v>
      </c>
    </row>
    <row r="20949" spans="1:3">
      <c r="A20949" t="s">
        <v>18378</v>
      </c>
      <c r="B20949" t="s">
        <v>890</v>
      </c>
      <c r="C20949" t="s">
        <v>18364</v>
      </c>
    </row>
    <row r="20950" spans="1:3">
      <c r="A20950" t="s">
        <v>18379</v>
      </c>
      <c r="B20950" t="s">
        <v>890</v>
      </c>
      <c r="C20950" t="s">
        <v>18364</v>
      </c>
    </row>
    <row r="20951" spans="1:3">
      <c r="A20951" t="s">
        <v>18380</v>
      </c>
      <c r="B20951" t="s">
        <v>8314</v>
      </c>
      <c r="C20951" t="s">
        <v>8315</v>
      </c>
    </row>
    <row r="20952" spans="1:3">
      <c r="A20952" t="s">
        <v>18381</v>
      </c>
      <c r="B20952" t="s">
        <v>890</v>
      </c>
      <c r="C20952" t="s">
        <v>18364</v>
      </c>
    </row>
    <row r="20953" spans="1:3">
      <c r="A20953" t="s">
        <v>18382</v>
      </c>
      <c r="B20953" t="s">
        <v>890</v>
      </c>
      <c r="C20953" t="s">
        <v>18364</v>
      </c>
    </row>
    <row r="20954" spans="1:3">
      <c r="A20954" t="s">
        <v>18383</v>
      </c>
      <c r="B20954" t="s">
        <v>8314</v>
      </c>
      <c r="C20954" t="s">
        <v>8315</v>
      </c>
    </row>
    <row r="20955" spans="1:3">
      <c r="A20955" t="s">
        <v>18383</v>
      </c>
      <c r="B20955" t="s">
        <v>890</v>
      </c>
      <c r="C20955" t="s">
        <v>18364</v>
      </c>
    </row>
    <row r="20956" spans="1:3">
      <c r="A20956" t="s">
        <v>18384</v>
      </c>
      <c r="B20956" t="s">
        <v>8314</v>
      </c>
      <c r="C20956" t="s">
        <v>8315</v>
      </c>
    </row>
    <row r="20957" spans="1:3">
      <c r="A20957" t="s">
        <v>18384</v>
      </c>
      <c r="B20957" t="s">
        <v>890</v>
      </c>
      <c r="C20957" t="s">
        <v>18364</v>
      </c>
    </row>
    <row r="20958" spans="1:3">
      <c r="A20958" t="s">
        <v>18385</v>
      </c>
      <c r="B20958" t="s">
        <v>8314</v>
      </c>
      <c r="C20958" t="s">
        <v>8315</v>
      </c>
    </row>
    <row r="20959" spans="1:3">
      <c r="A20959" t="s">
        <v>18385</v>
      </c>
      <c r="B20959" t="s">
        <v>890</v>
      </c>
      <c r="C20959" t="s">
        <v>18364</v>
      </c>
    </row>
    <row r="20960" spans="1:3">
      <c r="A20960" t="s">
        <v>18386</v>
      </c>
      <c r="B20960" t="s">
        <v>890</v>
      </c>
      <c r="C20960" t="s">
        <v>18364</v>
      </c>
    </row>
    <row r="20961" spans="1:3">
      <c r="A20961" t="s">
        <v>18387</v>
      </c>
      <c r="B20961" t="s">
        <v>890</v>
      </c>
      <c r="C20961" t="s">
        <v>18364</v>
      </c>
    </row>
    <row r="20962" spans="1:3">
      <c r="A20962" t="s">
        <v>18388</v>
      </c>
      <c r="B20962" t="s">
        <v>18131</v>
      </c>
      <c r="C20962" t="s">
        <v>18132</v>
      </c>
    </row>
    <row r="20963" spans="1:3">
      <c r="A20963" t="s">
        <v>18388</v>
      </c>
      <c r="B20963" t="s">
        <v>890</v>
      </c>
      <c r="C20963" t="s">
        <v>18364</v>
      </c>
    </row>
    <row r="20964" spans="1:3">
      <c r="A20964" t="s">
        <v>18389</v>
      </c>
      <c r="B20964" t="s">
        <v>890</v>
      </c>
      <c r="C20964" t="s">
        <v>18364</v>
      </c>
    </row>
    <row r="20965" spans="1:3">
      <c r="A20965" t="s">
        <v>18390</v>
      </c>
      <c r="B20965" t="s">
        <v>890</v>
      </c>
      <c r="C20965" t="s">
        <v>18364</v>
      </c>
    </row>
    <row r="20966" spans="1:3">
      <c r="A20966" t="s">
        <v>18391</v>
      </c>
      <c r="B20966" t="s">
        <v>890</v>
      </c>
      <c r="C20966" t="s">
        <v>18364</v>
      </c>
    </row>
    <row r="20967" spans="1:3">
      <c r="A20967" t="s">
        <v>18392</v>
      </c>
      <c r="B20967" t="s">
        <v>890</v>
      </c>
      <c r="C20967" t="s">
        <v>18364</v>
      </c>
    </row>
    <row r="20968" spans="1:3">
      <c r="A20968" t="s">
        <v>18393</v>
      </c>
      <c r="B20968" t="s">
        <v>890</v>
      </c>
      <c r="C20968" t="s">
        <v>18364</v>
      </c>
    </row>
    <row r="20969" spans="1:3">
      <c r="A20969" t="s">
        <v>18394</v>
      </c>
      <c r="B20969" t="s">
        <v>890</v>
      </c>
      <c r="C20969" t="s">
        <v>18364</v>
      </c>
    </row>
    <row r="20970" spans="1:3">
      <c r="A20970" t="s">
        <v>18395</v>
      </c>
      <c r="B20970" t="s">
        <v>890</v>
      </c>
      <c r="C20970" t="s">
        <v>18364</v>
      </c>
    </row>
    <row r="20971" spans="1:3">
      <c r="A20971" t="s">
        <v>18396</v>
      </c>
      <c r="B20971" t="s">
        <v>890</v>
      </c>
      <c r="C20971" t="s">
        <v>18364</v>
      </c>
    </row>
    <row r="20972" spans="1:3">
      <c r="A20972" t="s">
        <v>18397</v>
      </c>
      <c r="B20972" t="s">
        <v>890</v>
      </c>
      <c r="C20972" t="s">
        <v>18364</v>
      </c>
    </row>
    <row r="20973" spans="1:3">
      <c r="A20973" t="s">
        <v>18398</v>
      </c>
      <c r="B20973" t="s">
        <v>890</v>
      </c>
      <c r="C20973" t="s">
        <v>18364</v>
      </c>
    </row>
    <row r="20974" spans="1:3">
      <c r="A20974" t="s">
        <v>18399</v>
      </c>
      <c r="B20974" t="s">
        <v>890</v>
      </c>
      <c r="C20974" t="s">
        <v>18364</v>
      </c>
    </row>
    <row r="20975" spans="1:3">
      <c r="A20975" t="s">
        <v>18400</v>
      </c>
      <c r="B20975" t="s">
        <v>890</v>
      </c>
      <c r="C20975" t="s">
        <v>18364</v>
      </c>
    </row>
    <row r="20976" spans="1:3">
      <c r="A20976" t="s">
        <v>18401</v>
      </c>
      <c r="B20976" t="s">
        <v>890</v>
      </c>
      <c r="C20976" t="s">
        <v>18364</v>
      </c>
    </row>
    <row r="20977" spans="1:3">
      <c r="A20977" t="s">
        <v>18402</v>
      </c>
      <c r="B20977" t="s">
        <v>890</v>
      </c>
      <c r="C20977" t="s">
        <v>18364</v>
      </c>
    </row>
    <row r="20978" spans="1:3">
      <c r="A20978" t="s">
        <v>18403</v>
      </c>
      <c r="B20978" t="s">
        <v>890</v>
      </c>
      <c r="C20978" t="s">
        <v>18364</v>
      </c>
    </row>
    <row r="20979" spans="1:3">
      <c r="A20979" t="s">
        <v>18404</v>
      </c>
      <c r="B20979" t="s">
        <v>890</v>
      </c>
      <c r="C20979" t="s">
        <v>18364</v>
      </c>
    </row>
    <row r="20980" spans="1:3">
      <c r="A20980" t="s">
        <v>18405</v>
      </c>
      <c r="B20980" t="s">
        <v>890</v>
      </c>
      <c r="C20980" t="s">
        <v>18364</v>
      </c>
    </row>
    <row r="20981" spans="1:3">
      <c r="A20981" t="s">
        <v>18406</v>
      </c>
      <c r="B20981" t="s">
        <v>890</v>
      </c>
      <c r="C20981" t="s">
        <v>18364</v>
      </c>
    </row>
    <row r="20982" spans="1:3">
      <c r="A20982" t="s">
        <v>18407</v>
      </c>
      <c r="B20982" t="s">
        <v>890</v>
      </c>
      <c r="C20982" t="s">
        <v>18364</v>
      </c>
    </row>
    <row r="20983" spans="1:3">
      <c r="A20983" t="s">
        <v>18408</v>
      </c>
      <c r="B20983" t="s">
        <v>890</v>
      </c>
      <c r="C20983" t="s">
        <v>18364</v>
      </c>
    </row>
    <row r="20984" spans="1:3">
      <c r="A20984" t="s">
        <v>18409</v>
      </c>
      <c r="B20984" t="s">
        <v>890</v>
      </c>
      <c r="C20984" t="s">
        <v>18364</v>
      </c>
    </row>
    <row r="20985" spans="1:3">
      <c r="A20985" t="s">
        <v>18410</v>
      </c>
      <c r="B20985" t="s">
        <v>890</v>
      </c>
      <c r="C20985" t="s">
        <v>18364</v>
      </c>
    </row>
    <row r="20986" spans="1:3">
      <c r="A20986" t="s">
        <v>18411</v>
      </c>
      <c r="B20986" t="s">
        <v>18131</v>
      </c>
      <c r="C20986" t="s">
        <v>18132</v>
      </c>
    </row>
    <row r="20987" spans="1:3">
      <c r="A20987" t="s">
        <v>18412</v>
      </c>
      <c r="B20987" t="s">
        <v>890</v>
      </c>
      <c r="C20987" t="s">
        <v>18364</v>
      </c>
    </row>
    <row r="20988" spans="1:3">
      <c r="A20988" t="s">
        <v>18413</v>
      </c>
      <c r="B20988" t="s">
        <v>890</v>
      </c>
      <c r="C20988" t="s">
        <v>18364</v>
      </c>
    </row>
    <row r="20989" spans="1:3">
      <c r="A20989" t="s">
        <v>18414</v>
      </c>
      <c r="B20989" t="s">
        <v>890</v>
      </c>
      <c r="C20989" t="s">
        <v>18364</v>
      </c>
    </row>
    <row r="20990" spans="1:3">
      <c r="A20990" t="s">
        <v>18415</v>
      </c>
      <c r="B20990" t="s">
        <v>890</v>
      </c>
      <c r="C20990" t="s">
        <v>18364</v>
      </c>
    </row>
    <row r="20991" spans="1:3">
      <c r="A20991" t="s">
        <v>18416</v>
      </c>
      <c r="B20991" t="s">
        <v>890</v>
      </c>
      <c r="C20991" t="s">
        <v>18364</v>
      </c>
    </row>
    <row r="20992" spans="1:3">
      <c r="A20992" t="s">
        <v>18417</v>
      </c>
      <c r="B20992" t="s">
        <v>890</v>
      </c>
      <c r="C20992" t="s">
        <v>18364</v>
      </c>
    </row>
    <row r="20993" spans="1:3">
      <c r="A20993" t="s">
        <v>18418</v>
      </c>
      <c r="B20993" t="s">
        <v>890</v>
      </c>
      <c r="C20993" t="s">
        <v>18364</v>
      </c>
    </row>
    <row r="20994" spans="1:3">
      <c r="A20994" t="s">
        <v>18419</v>
      </c>
      <c r="B20994" t="s">
        <v>890</v>
      </c>
      <c r="C20994" t="s">
        <v>18364</v>
      </c>
    </row>
    <row r="20995" spans="1:3">
      <c r="A20995" t="s">
        <v>18420</v>
      </c>
      <c r="B20995" t="s">
        <v>890</v>
      </c>
      <c r="C20995" t="s">
        <v>18364</v>
      </c>
    </row>
    <row r="20996" spans="1:3">
      <c r="A20996" t="s">
        <v>18421</v>
      </c>
      <c r="B20996" t="s">
        <v>890</v>
      </c>
      <c r="C20996" t="s">
        <v>18364</v>
      </c>
    </row>
    <row r="20997" spans="1:3">
      <c r="A20997" t="s">
        <v>18422</v>
      </c>
      <c r="B20997" t="s">
        <v>890</v>
      </c>
      <c r="C20997" t="s">
        <v>18364</v>
      </c>
    </row>
    <row r="20998" spans="1:3">
      <c r="A20998" t="s">
        <v>18423</v>
      </c>
      <c r="B20998" t="s">
        <v>890</v>
      </c>
      <c r="C20998" t="s">
        <v>18364</v>
      </c>
    </row>
    <row r="20999" spans="1:3">
      <c r="A20999" t="s">
        <v>18424</v>
      </c>
      <c r="B20999" t="s">
        <v>890</v>
      </c>
      <c r="C20999" t="s">
        <v>18364</v>
      </c>
    </row>
    <row r="21000" spans="1:3">
      <c r="A21000" t="s">
        <v>18425</v>
      </c>
      <c r="B21000" t="s">
        <v>890</v>
      </c>
      <c r="C21000" t="s">
        <v>18364</v>
      </c>
    </row>
    <row r="21001" spans="1:3">
      <c r="A21001" t="s">
        <v>18426</v>
      </c>
      <c r="B21001" t="s">
        <v>890</v>
      </c>
      <c r="C21001" t="s">
        <v>18364</v>
      </c>
    </row>
    <row r="21002" spans="1:3">
      <c r="A21002" t="s">
        <v>18427</v>
      </c>
      <c r="B21002" t="s">
        <v>890</v>
      </c>
      <c r="C21002" t="s">
        <v>18364</v>
      </c>
    </row>
    <row r="21003" spans="1:3">
      <c r="A21003" t="s">
        <v>18428</v>
      </c>
      <c r="B21003" t="s">
        <v>890</v>
      </c>
      <c r="C21003" t="s">
        <v>18364</v>
      </c>
    </row>
    <row r="21004" spans="1:3">
      <c r="A21004" t="s">
        <v>18429</v>
      </c>
      <c r="B21004" t="s">
        <v>890</v>
      </c>
      <c r="C21004" t="s">
        <v>18364</v>
      </c>
    </row>
    <row r="21005" spans="1:3">
      <c r="A21005" t="s">
        <v>18430</v>
      </c>
      <c r="B21005" t="s">
        <v>890</v>
      </c>
      <c r="C21005" t="s">
        <v>18364</v>
      </c>
    </row>
    <row r="21006" spans="1:3">
      <c r="A21006" t="s">
        <v>18431</v>
      </c>
      <c r="B21006" t="s">
        <v>890</v>
      </c>
      <c r="C21006" t="s">
        <v>18364</v>
      </c>
    </row>
    <row r="21007" spans="1:3">
      <c r="A21007" t="s">
        <v>18432</v>
      </c>
      <c r="B21007" t="s">
        <v>890</v>
      </c>
      <c r="C21007" t="s">
        <v>18364</v>
      </c>
    </row>
    <row r="21008" spans="1:3">
      <c r="A21008" t="s">
        <v>18433</v>
      </c>
      <c r="B21008" t="s">
        <v>824</v>
      </c>
      <c r="C21008" t="s">
        <v>17938</v>
      </c>
    </row>
    <row r="21009" spans="1:3">
      <c r="A21009" t="s">
        <v>18434</v>
      </c>
      <c r="B21009" t="s">
        <v>824</v>
      </c>
      <c r="C21009" t="s">
        <v>17938</v>
      </c>
    </row>
    <row r="21010" spans="1:3">
      <c r="A21010" t="s">
        <v>18435</v>
      </c>
      <c r="B21010" t="s">
        <v>824</v>
      </c>
      <c r="C21010" t="s">
        <v>17938</v>
      </c>
    </row>
    <row r="21011" spans="1:3">
      <c r="A21011" t="s">
        <v>18435</v>
      </c>
      <c r="B21011" t="s">
        <v>18131</v>
      </c>
      <c r="C21011" t="s">
        <v>18132</v>
      </c>
    </row>
    <row r="21012" spans="1:3">
      <c r="A21012" t="s">
        <v>18436</v>
      </c>
      <c r="B21012" t="s">
        <v>824</v>
      </c>
      <c r="C21012" t="s">
        <v>17938</v>
      </c>
    </row>
    <row r="21013" spans="1:3">
      <c r="A21013" t="s">
        <v>18437</v>
      </c>
      <c r="B21013" t="s">
        <v>824</v>
      </c>
      <c r="C21013" t="s">
        <v>17938</v>
      </c>
    </row>
    <row r="21014" spans="1:3">
      <c r="A21014" t="s">
        <v>18437</v>
      </c>
      <c r="B21014" t="s">
        <v>18131</v>
      </c>
      <c r="C21014" t="s">
        <v>18132</v>
      </c>
    </row>
    <row r="21015" spans="1:3">
      <c r="A21015" t="s">
        <v>18438</v>
      </c>
      <c r="B21015" t="s">
        <v>824</v>
      </c>
      <c r="C21015" t="s">
        <v>17938</v>
      </c>
    </row>
    <row r="21016" spans="1:3">
      <c r="A21016" t="s">
        <v>18439</v>
      </c>
      <c r="B21016" t="s">
        <v>824</v>
      </c>
      <c r="C21016" t="s">
        <v>17938</v>
      </c>
    </row>
    <row r="21017" spans="1:3">
      <c r="A21017" t="s">
        <v>18440</v>
      </c>
      <c r="B21017" t="s">
        <v>824</v>
      </c>
      <c r="C21017" t="s">
        <v>17938</v>
      </c>
    </row>
    <row r="21018" spans="1:3">
      <c r="A21018" t="s">
        <v>18441</v>
      </c>
      <c r="B21018" t="s">
        <v>824</v>
      </c>
      <c r="C21018" t="s">
        <v>17938</v>
      </c>
    </row>
    <row r="21019" spans="1:3">
      <c r="A21019" t="s">
        <v>18442</v>
      </c>
      <c r="B21019" t="s">
        <v>824</v>
      </c>
      <c r="C21019" t="s">
        <v>17938</v>
      </c>
    </row>
    <row r="21020" spans="1:3">
      <c r="A21020" t="s">
        <v>18443</v>
      </c>
      <c r="B21020" t="s">
        <v>824</v>
      </c>
      <c r="C21020" t="s">
        <v>17938</v>
      </c>
    </row>
    <row r="21021" spans="1:3">
      <c r="A21021" t="s">
        <v>18444</v>
      </c>
      <c r="B21021" t="s">
        <v>824</v>
      </c>
      <c r="C21021" t="s">
        <v>17938</v>
      </c>
    </row>
    <row r="21022" spans="1:3">
      <c r="A21022" t="s">
        <v>18445</v>
      </c>
      <c r="B21022" t="s">
        <v>824</v>
      </c>
      <c r="C21022" t="s">
        <v>17938</v>
      </c>
    </row>
    <row r="21023" spans="1:3">
      <c r="A21023" t="s">
        <v>18446</v>
      </c>
      <c r="B21023" t="s">
        <v>824</v>
      </c>
      <c r="C21023" t="s">
        <v>17938</v>
      </c>
    </row>
    <row r="21024" spans="1:3">
      <c r="A21024" t="s">
        <v>18447</v>
      </c>
      <c r="B21024" t="s">
        <v>890</v>
      </c>
      <c r="C21024" t="s">
        <v>18364</v>
      </c>
    </row>
    <row r="21025" spans="1:3">
      <c r="A21025" t="s">
        <v>18448</v>
      </c>
      <c r="B21025" t="s">
        <v>890</v>
      </c>
      <c r="C21025" t="s">
        <v>18364</v>
      </c>
    </row>
    <row r="21026" spans="1:3">
      <c r="A21026" t="s">
        <v>18449</v>
      </c>
      <c r="B21026" t="s">
        <v>890</v>
      </c>
      <c r="C21026" t="s">
        <v>18364</v>
      </c>
    </row>
    <row r="21027" spans="1:3">
      <c r="A21027" t="s">
        <v>18450</v>
      </c>
      <c r="B21027" t="s">
        <v>890</v>
      </c>
      <c r="C21027" t="s">
        <v>18364</v>
      </c>
    </row>
    <row r="21028" spans="1:3">
      <c r="A21028" t="s">
        <v>18451</v>
      </c>
      <c r="B21028" t="s">
        <v>890</v>
      </c>
      <c r="C21028" t="s">
        <v>18364</v>
      </c>
    </row>
    <row r="21029" spans="1:3">
      <c r="A21029" t="s">
        <v>18452</v>
      </c>
      <c r="B21029" t="s">
        <v>890</v>
      </c>
      <c r="C21029" t="s">
        <v>18364</v>
      </c>
    </row>
    <row r="21030" spans="1:3">
      <c r="A21030" t="s">
        <v>18453</v>
      </c>
      <c r="B21030" t="s">
        <v>890</v>
      </c>
      <c r="C21030" t="s">
        <v>18364</v>
      </c>
    </row>
    <row r="21031" spans="1:3">
      <c r="A21031" t="s">
        <v>18454</v>
      </c>
      <c r="B21031" t="s">
        <v>890</v>
      </c>
      <c r="C21031" t="s">
        <v>18364</v>
      </c>
    </row>
    <row r="21032" spans="1:3">
      <c r="A21032" t="s">
        <v>18455</v>
      </c>
      <c r="B21032" t="s">
        <v>890</v>
      </c>
      <c r="C21032" t="s">
        <v>18364</v>
      </c>
    </row>
    <row r="21033" spans="1:3">
      <c r="A21033" t="s">
        <v>18456</v>
      </c>
      <c r="B21033" t="s">
        <v>890</v>
      </c>
      <c r="C21033" t="s">
        <v>18364</v>
      </c>
    </row>
    <row r="21034" spans="1:3">
      <c r="A21034" t="s">
        <v>18457</v>
      </c>
      <c r="B21034" t="s">
        <v>890</v>
      </c>
      <c r="C21034" t="s">
        <v>18364</v>
      </c>
    </row>
    <row r="21035" spans="1:3">
      <c r="A21035" t="s">
        <v>18458</v>
      </c>
      <c r="B21035" t="s">
        <v>824</v>
      </c>
      <c r="C21035" t="s">
        <v>17938</v>
      </c>
    </row>
    <row r="21036" spans="1:3">
      <c r="A21036" t="s">
        <v>18458</v>
      </c>
      <c r="B21036" t="s">
        <v>18131</v>
      </c>
      <c r="C21036" t="s">
        <v>18132</v>
      </c>
    </row>
    <row r="21037" spans="1:3">
      <c r="A21037" t="s">
        <v>18459</v>
      </c>
      <c r="B21037" t="s">
        <v>890</v>
      </c>
      <c r="C21037" t="s">
        <v>18364</v>
      </c>
    </row>
    <row r="21038" spans="1:3">
      <c r="A21038" t="s">
        <v>18460</v>
      </c>
      <c r="B21038" t="s">
        <v>890</v>
      </c>
      <c r="C21038" t="s">
        <v>18364</v>
      </c>
    </row>
    <row r="21039" spans="1:3">
      <c r="A21039" t="s">
        <v>18461</v>
      </c>
      <c r="B21039" t="s">
        <v>890</v>
      </c>
      <c r="C21039" t="s">
        <v>18364</v>
      </c>
    </row>
    <row r="21040" spans="1:3">
      <c r="A21040" t="s">
        <v>18462</v>
      </c>
      <c r="B21040" t="s">
        <v>890</v>
      </c>
      <c r="C21040" t="s">
        <v>18364</v>
      </c>
    </row>
    <row r="21041" spans="1:3">
      <c r="A21041" t="s">
        <v>18463</v>
      </c>
      <c r="B21041" t="s">
        <v>824</v>
      </c>
      <c r="C21041" t="s">
        <v>17938</v>
      </c>
    </row>
    <row r="21042" spans="1:3">
      <c r="A21042" t="s">
        <v>18464</v>
      </c>
      <c r="B21042" t="s">
        <v>890</v>
      </c>
      <c r="C21042" t="s">
        <v>18364</v>
      </c>
    </row>
    <row r="21043" spans="1:3">
      <c r="A21043" t="s">
        <v>18465</v>
      </c>
      <c r="B21043" t="s">
        <v>18131</v>
      </c>
      <c r="C21043" t="s">
        <v>18132</v>
      </c>
    </row>
    <row r="21044" spans="1:3">
      <c r="A21044" t="s">
        <v>18465</v>
      </c>
      <c r="B21044" t="s">
        <v>890</v>
      </c>
      <c r="C21044" t="s">
        <v>18364</v>
      </c>
    </row>
    <row r="21045" spans="1:3">
      <c r="A21045" t="s">
        <v>18466</v>
      </c>
      <c r="B21045" t="s">
        <v>824</v>
      </c>
      <c r="C21045" t="s">
        <v>17938</v>
      </c>
    </row>
    <row r="21046" spans="1:3">
      <c r="A21046" t="s">
        <v>18467</v>
      </c>
      <c r="B21046" t="s">
        <v>18131</v>
      </c>
      <c r="C21046" t="s">
        <v>18132</v>
      </c>
    </row>
    <row r="21047" spans="1:3">
      <c r="A21047" t="s">
        <v>18467</v>
      </c>
      <c r="B21047" t="s">
        <v>890</v>
      </c>
      <c r="C21047" t="s">
        <v>18364</v>
      </c>
    </row>
    <row r="21048" spans="1:3">
      <c r="A21048" t="s">
        <v>18468</v>
      </c>
      <c r="B21048" t="s">
        <v>890</v>
      </c>
      <c r="C21048" t="s">
        <v>18364</v>
      </c>
    </row>
    <row r="21049" spans="1:3">
      <c r="A21049" t="s">
        <v>18469</v>
      </c>
      <c r="B21049" t="s">
        <v>890</v>
      </c>
      <c r="C21049" t="s">
        <v>18364</v>
      </c>
    </row>
    <row r="21050" spans="1:3">
      <c r="A21050" t="s">
        <v>18470</v>
      </c>
      <c r="B21050" t="s">
        <v>890</v>
      </c>
      <c r="C21050" t="s">
        <v>18364</v>
      </c>
    </row>
    <row r="21051" spans="1:3">
      <c r="A21051" t="s">
        <v>18471</v>
      </c>
      <c r="B21051" t="s">
        <v>890</v>
      </c>
      <c r="C21051" t="s">
        <v>18364</v>
      </c>
    </row>
    <row r="21052" spans="1:3">
      <c r="A21052" t="s">
        <v>18472</v>
      </c>
      <c r="B21052" t="s">
        <v>890</v>
      </c>
      <c r="C21052" t="s">
        <v>18364</v>
      </c>
    </row>
    <row r="21053" spans="1:3">
      <c r="A21053" t="s">
        <v>18473</v>
      </c>
      <c r="B21053" t="s">
        <v>890</v>
      </c>
      <c r="C21053" t="s">
        <v>18364</v>
      </c>
    </row>
    <row r="21054" spans="1:3">
      <c r="A21054" t="s">
        <v>18474</v>
      </c>
      <c r="B21054" t="s">
        <v>890</v>
      </c>
      <c r="C21054" t="s">
        <v>18364</v>
      </c>
    </row>
    <row r="21055" spans="1:3">
      <c r="A21055" t="s">
        <v>18475</v>
      </c>
      <c r="B21055" t="s">
        <v>890</v>
      </c>
      <c r="C21055" t="s">
        <v>18364</v>
      </c>
    </row>
    <row r="21056" spans="1:3">
      <c r="A21056" t="s">
        <v>18476</v>
      </c>
      <c r="B21056" t="s">
        <v>890</v>
      </c>
      <c r="C21056" t="s">
        <v>18364</v>
      </c>
    </row>
    <row r="21057" spans="1:3">
      <c r="A21057" t="s">
        <v>18477</v>
      </c>
      <c r="B21057" t="s">
        <v>824</v>
      </c>
      <c r="C21057" t="s">
        <v>17938</v>
      </c>
    </row>
    <row r="21058" spans="1:3">
      <c r="A21058" t="s">
        <v>18477</v>
      </c>
      <c r="B21058" t="s">
        <v>18131</v>
      </c>
      <c r="C21058" t="s">
        <v>18132</v>
      </c>
    </row>
    <row r="21059" spans="1:3">
      <c r="A21059" t="s">
        <v>18478</v>
      </c>
      <c r="B21059" t="s">
        <v>824</v>
      </c>
      <c r="C21059" t="s">
        <v>17938</v>
      </c>
    </row>
    <row r="21060" spans="1:3">
      <c r="A21060" t="s">
        <v>18478</v>
      </c>
      <c r="B21060" t="s">
        <v>18131</v>
      </c>
      <c r="C21060" t="s">
        <v>18132</v>
      </c>
    </row>
    <row r="21061" spans="1:3">
      <c r="A21061" t="s">
        <v>18478</v>
      </c>
      <c r="B21061" t="s">
        <v>901</v>
      </c>
      <c r="C21061" t="s">
        <v>17919</v>
      </c>
    </row>
    <row r="21062" spans="1:3">
      <c r="A21062" t="s">
        <v>18479</v>
      </c>
      <c r="B21062" t="s">
        <v>824</v>
      </c>
      <c r="C21062" t="s">
        <v>17938</v>
      </c>
    </row>
    <row r="21063" spans="1:3">
      <c r="A21063" t="s">
        <v>18480</v>
      </c>
      <c r="B21063" t="s">
        <v>824</v>
      </c>
      <c r="C21063" t="s">
        <v>17938</v>
      </c>
    </row>
    <row r="21064" spans="1:3">
      <c r="A21064" t="s">
        <v>18480</v>
      </c>
      <c r="B21064" t="s">
        <v>18131</v>
      </c>
      <c r="C21064" t="s">
        <v>18132</v>
      </c>
    </row>
    <row r="21065" spans="1:3">
      <c r="A21065" t="s">
        <v>18481</v>
      </c>
      <c r="B21065" t="s">
        <v>890</v>
      </c>
      <c r="C21065" t="s">
        <v>18364</v>
      </c>
    </row>
    <row r="21066" spans="1:3">
      <c r="A21066" t="s">
        <v>18482</v>
      </c>
      <c r="B21066" t="s">
        <v>824</v>
      </c>
      <c r="C21066" t="s">
        <v>17938</v>
      </c>
    </row>
    <row r="21067" spans="1:3">
      <c r="A21067" t="s">
        <v>18483</v>
      </c>
      <c r="B21067" t="s">
        <v>824</v>
      </c>
      <c r="C21067" t="s">
        <v>17938</v>
      </c>
    </row>
    <row r="21068" spans="1:3">
      <c r="A21068" t="s">
        <v>18483</v>
      </c>
      <c r="B21068" t="s">
        <v>18131</v>
      </c>
      <c r="C21068" t="s">
        <v>18132</v>
      </c>
    </row>
    <row r="21069" spans="1:3">
      <c r="A21069" t="s">
        <v>18484</v>
      </c>
      <c r="B21069" t="s">
        <v>824</v>
      </c>
      <c r="C21069" t="s">
        <v>17938</v>
      </c>
    </row>
    <row r="21070" spans="1:3">
      <c r="A21070" t="s">
        <v>18485</v>
      </c>
      <c r="B21070" t="s">
        <v>824</v>
      </c>
      <c r="C21070" t="s">
        <v>17938</v>
      </c>
    </row>
    <row r="21071" spans="1:3">
      <c r="A21071" t="s">
        <v>18486</v>
      </c>
      <c r="B21071" t="s">
        <v>824</v>
      </c>
      <c r="C21071" t="s">
        <v>17938</v>
      </c>
    </row>
    <row r="21072" spans="1:3">
      <c r="A21072" t="s">
        <v>18487</v>
      </c>
      <c r="B21072" t="s">
        <v>824</v>
      </c>
      <c r="C21072" t="s">
        <v>17938</v>
      </c>
    </row>
    <row r="21073" spans="1:3">
      <c r="A21073" t="s">
        <v>18488</v>
      </c>
      <c r="B21073" t="s">
        <v>824</v>
      </c>
      <c r="C21073" t="s">
        <v>17938</v>
      </c>
    </row>
    <row r="21074" spans="1:3">
      <c r="A21074" t="s">
        <v>18489</v>
      </c>
      <c r="B21074" t="s">
        <v>824</v>
      </c>
      <c r="C21074" t="s">
        <v>17938</v>
      </c>
    </row>
    <row r="21075" spans="1:3">
      <c r="A21075" t="s">
        <v>18490</v>
      </c>
      <c r="B21075" t="s">
        <v>824</v>
      </c>
      <c r="C21075" t="s">
        <v>17938</v>
      </c>
    </row>
    <row r="21076" spans="1:3">
      <c r="A21076" t="s">
        <v>18491</v>
      </c>
      <c r="B21076" t="s">
        <v>824</v>
      </c>
      <c r="C21076" t="s">
        <v>17938</v>
      </c>
    </row>
    <row r="21077" spans="1:3">
      <c r="A21077" t="s">
        <v>18492</v>
      </c>
      <c r="B21077" t="s">
        <v>824</v>
      </c>
      <c r="C21077" t="s">
        <v>17938</v>
      </c>
    </row>
    <row r="21078" spans="1:3">
      <c r="A21078" t="s">
        <v>18493</v>
      </c>
      <c r="B21078" t="s">
        <v>824</v>
      </c>
      <c r="C21078" t="s">
        <v>17938</v>
      </c>
    </row>
    <row r="21079" spans="1:3">
      <c r="A21079" t="s">
        <v>18494</v>
      </c>
      <c r="B21079" t="s">
        <v>824</v>
      </c>
      <c r="C21079" t="s">
        <v>17938</v>
      </c>
    </row>
    <row r="21080" spans="1:3">
      <c r="A21080" t="s">
        <v>18494</v>
      </c>
      <c r="B21080" t="s">
        <v>18131</v>
      </c>
      <c r="C21080" t="s">
        <v>18132</v>
      </c>
    </row>
    <row r="21081" spans="1:3">
      <c r="A21081" t="s">
        <v>18495</v>
      </c>
      <c r="B21081" t="s">
        <v>824</v>
      </c>
      <c r="C21081" t="s">
        <v>17938</v>
      </c>
    </row>
    <row r="21082" spans="1:3">
      <c r="A21082" t="s">
        <v>18496</v>
      </c>
      <c r="B21082" t="s">
        <v>824</v>
      </c>
      <c r="C21082" t="s">
        <v>17938</v>
      </c>
    </row>
    <row r="21083" spans="1:3">
      <c r="A21083" t="s">
        <v>18497</v>
      </c>
      <c r="B21083" t="s">
        <v>824</v>
      </c>
      <c r="C21083" t="s">
        <v>17938</v>
      </c>
    </row>
    <row r="21084" spans="1:3">
      <c r="A21084" t="s">
        <v>18497</v>
      </c>
      <c r="B21084" t="s">
        <v>18131</v>
      </c>
      <c r="C21084" t="s">
        <v>18132</v>
      </c>
    </row>
    <row r="21085" spans="1:3">
      <c r="A21085" t="s">
        <v>18498</v>
      </c>
      <c r="B21085" t="s">
        <v>824</v>
      </c>
      <c r="C21085" t="s">
        <v>17938</v>
      </c>
    </row>
    <row r="21086" spans="1:3">
      <c r="A21086" t="s">
        <v>18499</v>
      </c>
      <c r="B21086" t="s">
        <v>824</v>
      </c>
      <c r="C21086" t="s">
        <v>17938</v>
      </c>
    </row>
    <row r="21087" spans="1:3">
      <c r="A21087" t="s">
        <v>18500</v>
      </c>
      <c r="B21087" t="s">
        <v>824</v>
      </c>
      <c r="C21087" t="s">
        <v>17938</v>
      </c>
    </row>
    <row r="21088" spans="1:3">
      <c r="A21088" t="s">
        <v>18501</v>
      </c>
      <c r="B21088" t="s">
        <v>824</v>
      </c>
      <c r="C21088" t="s">
        <v>17938</v>
      </c>
    </row>
    <row r="21089" spans="1:3">
      <c r="A21089" t="s">
        <v>18502</v>
      </c>
      <c r="B21089" t="s">
        <v>824</v>
      </c>
      <c r="C21089" t="s">
        <v>17938</v>
      </c>
    </row>
    <row r="21090" spans="1:3">
      <c r="A21090" t="s">
        <v>18503</v>
      </c>
      <c r="B21090" t="s">
        <v>824</v>
      </c>
      <c r="C21090" t="s">
        <v>17938</v>
      </c>
    </row>
    <row r="21091" spans="1:3">
      <c r="A21091" t="s">
        <v>18504</v>
      </c>
      <c r="B21091" t="s">
        <v>824</v>
      </c>
      <c r="C21091" t="s">
        <v>17938</v>
      </c>
    </row>
    <row r="21092" spans="1:3">
      <c r="A21092" t="s">
        <v>18505</v>
      </c>
      <c r="B21092" t="s">
        <v>824</v>
      </c>
      <c r="C21092" t="s">
        <v>17938</v>
      </c>
    </row>
    <row r="21093" spans="1:3">
      <c r="A21093" t="s">
        <v>18505</v>
      </c>
      <c r="B21093" t="s">
        <v>18131</v>
      </c>
      <c r="C21093" t="s">
        <v>18132</v>
      </c>
    </row>
    <row r="21094" spans="1:3">
      <c r="A21094" t="s">
        <v>18506</v>
      </c>
      <c r="B21094" t="s">
        <v>824</v>
      </c>
      <c r="C21094" t="s">
        <v>17938</v>
      </c>
    </row>
    <row r="21095" spans="1:3">
      <c r="A21095" t="s">
        <v>18507</v>
      </c>
      <c r="B21095" t="s">
        <v>824</v>
      </c>
      <c r="C21095" t="s">
        <v>17938</v>
      </c>
    </row>
    <row r="21096" spans="1:3">
      <c r="A21096" t="s">
        <v>18508</v>
      </c>
      <c r="B21096" t="s">
        <v>824</v>
      </c>
      <c r="C21096" t="s">
        <v>17938</v>
      </c>
    </row>
    <row r="21097" spans="1:3">
      <c r="A21097" t="s">
        <v>18509</v>
      </c>
      <c r="B21097" t="s">
        <v>824</v>
      </c>
      <c r="C21097" t="s">
        <v>17938</v>
      </c>
    </row>
    <row r="21098" spans="1:3">
      <c r="A21098" t="s">
        <v>18510</v>
      </c>
      <c r="B21098" t="s">
        <v>824</v>
      </c>
      <c r="C21098" t="s">
        <v>17938</v>
      </c>
    </row>
    <row r="21099" spans="1:3">
      <c r="A21099" t="s">
        <v>18511</v>
      </c>
      <c r="B21099" t="s">
        <v>824</v>
      </c>
      <c r="C21099" t="s">
        <v>17938</v>
      </c>
    </row>
    <row r="21100" spans="1:3">
      <c r="A21100" t="s">
        <v>18512</v>
      </c>
      <c r="B21100" t="s">
        <v>824</v>
      </c>
      <c r="C21100" t="s">
        <v>17938</v>
      </c>
    </row>
    <row r="21101" spans="1:3">
      <c r="A21101" t="s">
        <v>18513</v>
      </c>
      <c r="B21101" t="s">
        <v>824</v>
      </c>
      <c r="C21101" t="s">
        <v>17938</v>
      </c>
    </row>
    <row r="21102" spans="1:3">
      <c r="A21102" t="s">
        <v>18514</v>
      </c>
      <c r="B21102" t="s">
        <v>824</v>
      </c>
      <c r="C21102" t="s">
        <v>17938</v>
      </c>
    </row>
    <row r="21103" spans="1:3">
      <c r="A21103" t="s">
        <v>18515</v>
      </c>
      <c r="B21103" t="s">
        <v>824</v>
      </c>
      <c r="C21103" t="s">
        <v>17938</v>
      </c>
    </row>
    <row r="21104" spans="1:3">
      <c r="A21104" t="s">
        <v>18516</v>
      </c>
      <c r="B21104" t="s">
        <v>824</v>
      </c>
      <c r="C21104" t="s">
        <v>17938</v>
      </c>
    </row>
    <row r="21105" spans="1:3">
      <c r="A21105" t="s">
        <v>18517</v>
      </c>
      <c r="B21105" t="s">
        <v>890</v>
      </c>
      <c r="C21105" t="s">
        <v>18364</v>
      </c>
    </row>
    <row r="21106" spans="1:3">
      <c r="A21106" t="s">
        <v>18518</v>
      </c>
      <c r="B21106" t="s">
        <v>824</v>
      </c>
      <c r="C21106" t="s">
        <v>17938</v>
      </c>
    </row>
    <row r="21107" spans="1:3">
      <c r="A21107" t="s">
        <v>18519</v>
      </c>
      <c r="B21107" t="s">
        <v>824</v>
      </c>
      <c r="C21107" t="s">
        <v>17938</v>
      </c>
    </row>
    <row r="21108" spans="1:3">
      <c r="A21108" t="s">
        <v>18519</v>
      </c>
      <c r="B21108" t="s">
        <v>18131</v>
      </c>
      <c r="C21108" t="s">
        <v>18132</v>
      </c>
    </row>
    <row r="21109" spans="1:3">
      <c r="A21109" t="s">
        <v>18520</v>
      </c>
      <c r="B21109" t="s">
        <v>824</v>
      </c>
      <c r="C21109" t="s">
        <v>17938</v>
      </c>
    </row>
    <row r="21110" spans="1:3">
      <c r="A21110" t="s">
        <v>18521</v>
      </c>
      <c r="B21110" t="s">
        <v>824</v>
      </c>
      <c r="C21110" t="s">
        <v>17938</v>
      </c>
    </row>
    <row r="21111" spans="1:3">
      <c r="A21111" t="s">
        <v>18522</v>
      </c>
      <c r="B21111" t="s">
        <v>824</v>
      </c>
      <c r="C21111" t="s">
        <v>17938</v>
      </c>
    </row>
    <row r="21112" spans="1:3">
      <c r="A21112" t="s">
        <v>18523</v>
      </c>
      <c r="B21112" t="s">
        <v>824</v>
      </c>
      <c r="C21112" t="s">
        <v>17938</v>
      </c>
    </row>
    <row r="21113" spans="1:3">
      <c r="A21113" t="s">
        <v>18524</v>
      </c>
      <c r="B21113" t="s">
        <v>824</v>
      </c>
      <c r="C21113" t="s">
        <v>17938</v>
      </c>
    </row>
    <row r="21114" spans="1:3">
      <c r="A21114" t="s">
        <v>18525</v>
      </c>
      <c r="B21114" t="s">
        <v>824</v>
      </c>
      <c r="C21114" t="s">
        <v>17938</v>
      </c>
    </row>
    <row r="21115" spans="1:3">
      <c r="A21115" t="s">
        <v>18525</v>
      </c>
      <c r="B21115" t="s">
        <v>18131</v>
      </c>
      <c r="C21115" t="s">
        <v>18132</v>
      </c>
    </row>
    <row r="21116" spans="1:3">
      <c r="A21116" t="s">
        <v>18526</v>
      </c>
      <c r="B21116" t="s">
        <v>824</v>
      </c>
      <c r="C21116" t="s">
        <v>17938</v>
      </c>
    </row>
    <row r="21117" spans="1:3">
      <c r="A21117" t="s">
        <v>18526</v>
      </c>
      <c r="B21117" t="s">
        <v>18131</v>
      </c>
      <c r="C21117" t="s">
        <v>18132</v>
      </c>
    </row>
    <row r="21118" spans="1:3">
      <c r="A21118" t="s">
        <v>18527</v>
      </c>
      <c r="B21118" t="s">
        <v>18131</v>
      </c>
      <c r="C21118" t="s">
        <v>18132</v>
      </c>
    </row>
    <row r="21119" spans="1:3">
      <c r="A21119" t="s">
        <v>18528</v>
      </c>
      <c r="B21119" t="s">
        <v>18131</v>
      </c>
      <c r="C21119" t="s">
        <v>18132</v>
      </c>
    </row>
    <row r="21120" spans="1:3">
      <c r="A21120" t="s">
        <v>18529</v>
      </c>
      <c r="B21120" t="s">
        <v>18131</v>
      </c>
      <c r="C21120" t="s">
        <v>18132</v>
      </c>
    </row>
    <row r="21121" spans="1:3">
      <c r="A21121" t="s">
        <v>18530</v>
      </c>
      <c r="B21121" t="s">
        <v>18131</v>
      </c>
      <c r="C21121" t="s">
        <v>18132</v>
      </c>
    </row>
    <row r="21122" spans="1:3">
      <c r="A21122" t="s">
        <v>18531</v>
      </c>
      <c r="B21122" t="s">
        <v>18131</v>
      </c>
      <c r="C21122" t="s">
        <v>18132</v>
      </c>
    </row>
    <row r="21123" spans="1:3">
      <c r="A21123" t="s">
        <v>18532</v>
      </c>
      <c r="B21123" t="s">
        <v>18131</v>
      </c>
      <c r="C21123" t="s">
        <v>18132</v>
      </c>
    </row>
    <row r="21124" spans="1:3">
      <c r="A21124" t="s">
        <v>18533</v>
      </c>
      <c r="B21124" t="s">
        <v>824</v>
      </c>
      <c r="C21124" t="s">
        <v>17938</v>
      </c>
    </row>
    <row r="21125" spans="1:3">
      <c r="A21125" t="s">
        <v>18533</v>
      </c>
      <c r="B21125" t="s">
        <v>18131</v>
      </c>
      <c r="C21125" t="s">
        <v>18132</v>
      </c>
    </row>
    <row r="21126" spans="1:3">
      <c r="A21126" t="s">
        <v>18534</v>
      </c>
      <c r="B21126" t="s">
        <v>18131</v>
      </c>
      <c r="C21126" t="s">
        <v>18132</v>
      </c>
    </row>
    <row r="21127" spans="1:3">
      <c r="A21127" t="s">
        <v>18535</v>
      </c>
      <c r="B21127" t="s">
        <v>18131</v>
      </c>
      <c r="C21127" t="s">
        <v>18132</v>
      </c>
    </row>
    <row r="21128" spans="1:3">
      <c r="A21128" t="s">
        <v>18536</v>
      </c>
      <c r="B21128" t="s">
        <v>18131</v>
      </c>
      <c r="C21128" t="s">
        <v>18132</v>
      </c>
    </row>
    <row r="21129" spans="1:3">
      <c r="A21129" t="s">
        <v>18537</v>
      </c>
      <c r="B21129" t="s">
        <v>18131</v>
      </c>
      <c r="C21129" t="s">
        <v>18132</v>
      </c>
    </row>
    <row r="21130" spans="1:3">
      <c r="A21130" t="s">
        <v>18538</v>
      </c>
      <c r="B21130" t="s">
        <v>18131</v>
      </c>
      <c r="C21130" t="s">
        <v>18132</v>
      </c>
    </row>
    <row r="21131" spans="1:3">
      <c r="A21131" t="s">
        <v>18539</v>
      </c>
      <c r="B21131" t="s">
        <v>18131</v>
      </c>
      <c r="C21131" t="s">
        <v>18132</v>
      </c>
    </row>
    <row r="21132" spans="1:3">
      <c r="A21132" t="s">
        <v>18540</v>
      </c>
      <c r="B21132" t="s">
        <v>18131</v>
      </c>
      <c r="C21132" t="s">
        <v>18132</v>
      </c>
    </row>
    <row r="21133" spans="1:3">
      <c r="A21133" t="s">
        <v>18541</v>
      </c>
      <c r="B21133" t="s">
        <v>18131</v>
      </c>
      <c r="C21133" t="s">
        <v>18132</v>
      </c>
    </row>
    <row r="21134" spans="1:3">
      <c r="A21134" t="s">
        <v>18542</v>
      </c>
      <c r="B21134" t="s">
        <v>18131</v>
      </c>
      <c r="C21134" t="s">
        <v>18132</v>
      </c>
    </row>
    <row r="21135" spans="1:3">
      <c r="A21135" t="s">
        <v>18542</v>
      </c>
      <c r="B21135" t="s">
        <v>890</v>
      </c>
      <c r="C21135" t="s">
        <v>18364</v>
      </c>
    </row>
    <row r="21136" spans="1:3">
      <c r="A21136" t="s">
        <v>18543</v>
      </c>
      <c r="B21136" t="s">
        <v>18131</v>
      </c>
      <c r="C21136" t="s">
        <v>18132</v>
      </c>
    </row>
    <row r="21137" spans="1:3">
      <c r="A21137" t="s">
        <v>18543</v>
      </c>
      <c r="B21137" t="s">
        <v>890</v>
      </c>
      <c r="C21137" t="s">
        <v>18364</v>
      </c>
    </row>
    <row r="21138" spans="1:3">
      <c r="A21138" t="s">
        <v>18544</v>
      </c>
      <c r="B21138" t="s">
        <v>7976</v>
      </c>
      <c r="C21138" t="s">
        <v>7977</v>
      </c>
    </row>
    <row r="21139" spans="1:3">
      <c r="A21139" t="s">
        <v>18544</v>
      </c>
      <c r="B21139" t="s">
        <v>890</v>
      </c>
      <c r="C21139" t="s">
        <v>18364</v>
      </c>
    </row>
    <row r="21140" spans="1:3">
      <c r="A21140" t="s">
        <v>18545</v>
      </c>
      <c r="B21140" t="s">
        <v>18131</v>
      </c>
      <c r="C21140" t="s">
        <v>18132</v>
      </c>
    </row>
    <row r="21141" spans="1:3">
      <c r="A21141" t="s">
        <v>18545</v>
      </c>
      <c r="B21141" t="s">
        <v>890</v>
      </c>
      <c r="C21141" t="s">
        <v>18364</v>
      </c>
    </row>
    <row r="21142" spans="1:3">
      <c r="A21142" t="s">
        <v>18546</v>
      </c>
      <c r="B21142" t="s">
        <v>890</v>
      </c>
      <c r="C21142" t="s">
        <v>18364</v>
      </c>
    </row>
    <row r="21143" spans="1:3">
      <c r="A21143" t="s">
        <v>18547</v>
      </c>
      <c r="B21143" t="s">
        <v>890</v>
      </c>
      <c r="C21143" t="s">
        <v>18364</v>
      </c>
    </row>
    <row r="21144" spans="1:3">
      <c r="A21144" t="s">
        <v>18548</v>
      </c>
      <c r="B21144" t="s">
        <v>18131</v>
      </c>
      <c r="C21144" t="s">
        <v>18132</v>
      </c>
    </row>
    <row r="21145" spans="1:3">
      <c r="A21145" t="s">
        <v>18549</v>
      </c>
      <c r="B21145" t="s">
        <v>18131</v>
      </c>
      <c r="C21145" t="s">
        <v>18132</v>
      </c>
    </row>
    <row r="21146" spans="1:3">
      <c r="A21146" t="s">
        <v>18550</v>
      </c>
      <c r="B21146" t="s">
        <v>18131</v>
      </c>
      <c r="C21146" t="s">
        <v>18132</v>
      </c>
    </row>
    <row r="21147" spans="1:3">
      <c r="A21147" t="s">
        <v>18551</v>
      </c>
      <c r="B21147" t="s">
        <v>18131</v>
      </c>
      <c r="C21147" t="s">
        <v>18132</v>
      </c>
    </row>
    <row r="21148" spans="1:3">
      <c r="A21148" t="s">
        <v>18552</v>
      </c>
      <c r="B21148" t="s">
        <v>18131</v>
      </c>
      <c r="C21148" t="s">
        <v>18132</v>
      </c>
    </row>
    <row r="21149" spans="1:3">
      <c r="A21149" t="s">
        <v>18553</v>
      </c>
      <c r="B21149" t="s">
        <v>18131</v>
      </c>
      <c r="C21149" t="s">
        <v>18132</v>
      </c>
    </row>
    <row r="21150" spans="1:3">
      <c r="A21150" t="s">
        <v>18554</v>
      </c>
      <c r="B21150" t="s">
        <v>18131</v>
      </c>
      <c r="C21150" t="s">
        <v>18132</v>
      </c>
    </row>
    <row r="21151" spans="1:3">
      <c r="A21151" t="s">
        <v>18555</v>
      </c>
      <c r="B21151" t="s">
        <v>18131</v>
      </c>
      <c r="C21151" t="s">
        <v>18132</v>
      </c>
    </row>
    <row r="21152" spans="1:3">
      <c r="A21152" t="s">
        <v>18556</v>
      </c>
      <c r="B21152" t="s">
        <v>7976</v>
      </c>
      <c r="C21152" t="s">
        <v>7977</v>
      </c>
    </row>
    <row r="21153" spans="1:3">
      <c r="A21153" t="s">
        <v>18556</v>
      </c>
      <c r="B21153" t="s">
        <v>871</v>
      </c>
      <c r="C21153" t="s">
        <v>17964</v>
      </c>
    </row>
    <row r="21154" spans="1:3">
      <c r="A21154" t="s">
        <v>18556</v>
      </c>
      <c r="B21154" t="s">
        <v>18131</v>
      </c>
      <c r="C21154" t="s">
        <v>18132</v>
      </c>
    </row>
    <row r="21155" spans="1:3">
      <c r="A21155" t="s">
        <v>18556</v>
      </c>
      <c r="B21155" t="s">
        <v>901</v>
      </c>
      <c r="C21155" t="s">
        <v>17919</v>
      </c>
    </row>
    <row r="21156" spans="1:3">
      <c r="A21156" t="s">
        <v>18557</v>
      </c>
      <c r="B21156" t="s">
        <v>18131</v>
      </c>
      <c r="C21156" t="s">
        <v>18132</v>
      </c>
    </row>
    <row r="21157" spans="1:3">
      <c r="A21157" t="s">
        <v>18558</v>
      </c>
      <c r="B21157" t="s">
        <v>18131</v>
      </c>
      <c r="C21157" t="s">
        <v>18132</v>
      </c>
    </row>
    <row r="21158" spans="1:3">
      <c r="A21158" t="s">
        <v>18559</v>
      </c>
      <c r="B21158" t="s">
        <v>18131</v>
      </c>
      <c r="C21158" t="s">
        <v>18132</v>
      </c>
    </row>
    <row r="21159" spans="1:3">
      <c r="A21159" t="s">
        <v>18560</v>
      </c>
      <c r="B21159" t="s">
        <v>18131</v>
      </c>
      <c r="C21159" t="s">
        <v>18132</v>
      </c>
    </row>
    <row r="21160" spans="1:3">
      <c r="A21160" t="s">
        <v>18561</v>
      </c>
      <c r="B21160" t="s">
        <v>18131</v>
      </c>
      <c r="C21160" t="s">
        <v>18132</v>
      </c>
    </row>
    <row r="21161" spans="1:3">
      <c r="A21161" t="s">
        <v>18562</v>
      </c>
      <c r="B21161" t="s">
        <v>18131</v>
      </c>
      <c r="C21161" t="s">
        <v>18132</v>
      </c>
    </row>
    <row r="21162" spans="1:3">
      <c r="A21162" t="s">
        <v>18563</v>
      </c>
      <c r="B21162" t="s">
        <v>18131</v>
      </c>
      <c r="C21162" t="s">
        <v>18132</v>
      </c>
    </row>
    <row r="21163" spans="1:3">
      <c r="A21163" t="s">
        <v>18564</v>
      </c>
      <c r="B21163" t="s">
        <v>18131</v>
      </c>
      <c r="C21163" t="s">
        <v>18132</v>
      </c>
    </row>
    <row r="21164" spans="1:3">
      <c r="A21164" t="s">
        <v>18565</v>
      </c>
      <c r="B21164" t="s">
        <v>18131</v>
      </c>
      <c r="C21164" t="s">
        <v>18132</v>
      </c>
    </row>
    <row r="21165" spans="1:3">
      <c r="A21165" t="s">
        <v>18566</v>
      </c>
      <c r="B21165" t="s">
        <v>18131</v>
      </c>
      <c r="C21165" t="s">
        <v>18132</v>
      </c>
    </row>
    <row r="21166" spans="1:3">
      <c r="A21166" t="s">
        <v>18567</v>
      </c>
      <c r="B21166" t="s">
        <v>18131</v>
      </c>
      <c r="C21166" t="s">
        <v>18132</v>
      </c>
    </row>
    <row r="21167" spans="1:3">
      <c r="A21167" t="s">
        <v>18568</v>
      </c>
      <c r="B21167" t="s">
        <v>18131</v>
      </c>
      <c r="C21167" t="s">
        <v>18132</v>
      </c>
    </row>
    <row r="21168" spans="1:3">
      <c r="A21168" t="s">
        <v>18569</v>
      </c>
      <c r="B21168" t="s">
        <v>18131</v>
      </c>
      <c r="C21168" t="s">
        <v>18132</v>
      </c>
    </row>
    <row r="21169" spans="1:3">
      <c r="A21169" t="s">
        <v>18570</v>
      </c>
      <c r="B21169" t="s">
        <v>18131</v>
      </c>
      <c r="C21169" t="s">
        <v>18132</v>
      </c>
    </row>
    <row r="21170" spans="1:3">
      <c r="A21170" t="s">
        <v>18571</v>
      </c>
      <c r="B21170" t="s">
        <v>18131</v>
      </c>
      <c r="C21170" t="s">
        <v>18132</v>
      </c>
    </row>
    <row r="21171" spans="1:3">
      <c r="A21171" t="s">
        <v>18572</v>
      </c>
      <c r="B21171" t="s">
        <v>7976</v>
      </c>
      <c r="C21171" t="s">
        <v>7977</v>
      </c>
    </row>
    <row r="21172" spans="1:3">
      <c r="A21172" t="s">
        <v>18572</v>
      </c>
      <c r="B21172" t="s">
        <v>18131</v>
      </c>
      <c r="C21172" t="s">
        <v>18132</v>
      </c>
    </row>
    <row r="21173" spans="1:3">
      <c r="A21173" t="s">
        <v>18573</v>
      </c>
      <c r="B21173" t="s">
        <v>18131</v>
      </c>
      <c r="C21173" t="s">
        <v>18132</v>
      </c>
    </row>
    <row r="21174" spans="1:3">
      <c r="A21174" t="s">
        <v>18574</v>
      </c>
      <c r="B21174" t="s">
        <v>18131</v>
      </c>
      <c r="C21174" t="s">
        <v>18132</v>
      </c>
    </row>
    <row r="21175" spans="1:3">
      <c r="A21175" t="s">
        <v>18575</v>
      </c>
      <c r="B21175" t="s">
        <v>18131</v>
      </c>
      <c r="C21175" t="s">
        <v>18132</v>
      </c>
    </row>
    <row r="21176" spans="1:3">
      <c r="A21176" t="s">
        <v>18576</v>
      </c>
      <c r="B21176" t="s">
        <v>871</v>
      </c>
      <c r="C21176" t="s">
        <v>17964</v>
      </c>
    </row>
    <row r="21177" spans="1:3">
      <c r="A21177" t="s">
        <v>18576</v>
      </c>
      <c r="B21177" t="s">
        <v>18131</v>
      </c>
      <c r="C21177" t="s">
        <v>18132</v>
      </c>
    </row>
    <row r="21178" spans="1:3">
      <c r="A21178" t="s">
        <v>18576</v>
      </c>
      <c r="B21178" t="s">
        <v>901</v>
      </c>
      <c r="C21178" t="s">
        <v>17919</v>
      </c>
    </row>
    <row r="21179" spans="1:3">
      <c r="A21179" t="s">
        <v>18577</v>
      </c>
      <c r="B21179" t="s">
        <v>18131</v>
      </c>
      <c r="C21179" t="s">
        <v>18132</v>
      </c>
    </row>
    <row r="21180" spans="1:3">
      <c r="A21180" t="s">
        <v>18578</v>
      </c>
      <c r="B21180" t="s">
        <v>18131</v>
      </c>
      <c r="C21180" t="s">
        <v>18132</v>
      </c>
    </row>
    <row r="21181" spans="1:3">
      <c r="A21181" t="s">
        <v>18579</v>
      </c>
      <c r="B21181" t="s">
        <v>18131</v>
      </c>
      <c r="C21181" t="s">
        <v>18132</v>
      </c>
    </row>
    <row r="21182" spans="1:3">
      <c r="A21182" t="s">
        <v>18580</v>
      </c>
      <c r="B21182" t="s">
        <v>824</v>
      </c>
      <c r="C21182" t="s">
        <v>17938</v>
      </c>
    </row>
    <row r="21183" spans="1:3">
      <c r="A21183" t="s">
        <v>18581</v>
      </c>
      <c r="B21183" t="s">
        <v>18131</v>
      </c>
      <c r="C21183" t="s">
        <v>18132</v>
      </c>
    </row>
    <row r="21184" spans="1:3">
      <c r="A21184" t="s">
        <v>18582</v>
      </c>
      <c r="B21184" t="s">
        <v>7976</v>
      </c>
      <c r="C21184" t="s">
        <v>7977</v>
      </c>
    </row>
    <row r="21185" spans="1:3">
      <c r="A21185" t="s">
        <v>18582</v>
      </c>
      <c r="B21185" t="s">
        <v>18131</v>
      </c>
      <c r="C21185" t="s">
        <v>18132</v>
      </c>
    </row>
    <row r="21186" spans="1:3">
      <c r="A21186" t="s">
        <v>18583</v>
      </c>
      <c r="B21186" t="s">
        <v>7976</v>
      </c>
      <c r="C21186" t="s">
        <v>7977</v>
      </c>
    </row>
    <row r="21187" spans="1:3">
      <c r="A21187" t="s">
        <v>18583</v>
      </c>
      <c r="B21187" t="s">
        <v>18131</v>
      </c>
      <c r="C21187" t="s">
        <v>18132</v>
      </c>
    </row>
    <row r="21188" spans="1:3">
      <c r="A21188" t="s">
        <v>18584</v>
      </c>
      <c r="B21188" t="s">
        <v>7976</v>
      </c>
      <c r="C21188" t="s">
        <v>7977</v>
      </c>
    </row>
    <row r="21189" spans="1:3">
      <c r="A21189" t="s">
        <v>18584</v>
      </c>
      <c r="B21189" t="s">
        <v>18131</v>
      </c>
      <c r="C21189" t="s">
        <v>18132</v>
      </c>
    </row>
    <row r="21190" spans="1:3">
      <c r="A21190" t="s">
        <v>18585</v>
      </c>
      <c r="B21190" t="s">
        <v>7976</v>
      </c>
      <c r="C21190" t="s">
        <v>7977</v>
      </c>
    </row>
    <row r="21191" spans="1:3">
      <c r="A21191" t="s">
        <v>18585</v>
      </c>
      <c r="B21191" t="s">
        <v>18131</v>
      </c>
      <c r="C21191" t="s">
        <v>18132</v>
      </c>
    </row>
    <row r="21192" spans="1:3">
      <c r="A21192" t="s">
        <v>18586</v>
      </c>
      <c r="B21192" t="s">
        <v>18131</v>
      </c>
      <c r="C21192" t="s">
        <v>18132</v>
      </c>
    </row>
    <row r="21193" spans="1:3">
      <c r="A21193" t="s">
        <v>18587</v>
      </c>
      <c r="B21193" t="s">
        <v>18131</v>
      </c>
      <c r="C21193" t="s">
        <v>18132</v>
      </c>
    </row>
    <row r="21194" spans="1:3">
      <c r="A21194" t="s">
        <v>18588</v>
      </c>
      <c r="B21194" t="s">
        <v>18131</v>
      </c>
      <c r="C21194" t="s">
        <v>18132</v>
      </c>
    </row>
    <row r="21195" spans="1:3">
      <c r="A21195" t="s">
        <v>18589</v>
      </c>
      <c r="B21195" t="s">
        <v>18131</v>
      </c>
      <c r="C21195" t="s">
        <v>18132</v>
      </c>
    </row>
    <row r="21196" spans="1:3">
      <c r="A21196" t="s">
        <v>18589</v>
      </c>
      <c r="B21196" t="s">
        <v>890</v>
      </c>
      <c r="C21196" t="s">
        <v>18364</v>
      </c>
    </row>
    <row r="21197" spans="1:3">
      <c r="A21197" t="s">
        <v>18590</v>
      </c>
      <c r="B21197" t="s">
        <v>18131</v>
      </c>
      <c r="C21197" t="s">
        <v>18132</v>
      </c>
    </row>
    <row r="21198" spans="1:3">
      <c r="A21198" t="s">
        <v>18591</v>
      </c>
      <c r="B21198" t="s">
        <v>18131</v>
      </c>
      <c r="C21198" t="s">
        <v>18132</v>
      </c>
    </row>
    <row r="21199" spans="1:3">
      <c r="A21199" t="s">
        <v>18592</v>
      </c>
      <c r="B21199" t="s">
        <v>18131</v>
      </c>
      <c r="C21199" t="s">
        <v>18132</v>
      </c>
    </row>
    <row r="21200" spans="1:3">
      <c r="A21200" t="s">
        <v>18593</v>
      </c>
      <c r="B21200" t="s">
        <v>18131</v>
      </c>
      <c r="C21200" t="s">
        <v>18132</v>
      </c>
    </row>
    <row r="21201" spans="1:3">
      <c r="A21201" t="s">
        <v>18594</v>
      </c>
      <c r="B21201" t="s">
        <v>18131</v>
      </c>
      <c r="C21201" t="s">
        <v>18132</v>
      </c>
    </row>
    <row r="21202" spans="1:3">
      <c r="A21202" t="s">
        <v>18595</v>
      </c>
      <c r="B21202" t="s">
        <v>7976</v>
      </c>
      <c r="C21202" t="s">
        <v>7977</v>
      </c>
    </row>
    <row r="21203" spans="1:3">
      <c r="A21203" t="s">
        <v>18595</v>
      </c>
      <c r="B21203" t="s">
        <v>18131</v>
      </c>
      <c r="C21203" t="s">
        <v>18132</v>
      </c>
    </row>
    <row r="21204" spans="1:3">
      <c r="A21204" t="s">
        <v>18596</v>
      </c>
      <c r="B21204" t="s">
        <v>18131</v>
      </c>
      <c r="C21204" t="s">
        <v>18132</v>
      </c>
    </row>
    <row r="21205" spans="1:3">
      <c r="A21205" t="s">
        <v>18597</v>
      </c>
      <c r="B21205" t="s">
        <v>824</v>
      </c>
      <c r="C21205" t="s">
        <v>17938</v>
      </c>
    </row>
    <row r="21206" spans="1:3">
      <c r="A21206" t="s">
        <v>18598</v>
      </c>
      <c r="B21206" t="s">
        <v>18131</v>
      </c>
      <c r="C21206" t="s">
        <v>18132</v>
      </c>
    </row>
    <row r="21207" spans="1:3">
      <c r="A21207" t="s">
        <v>18599</v>
      </c>
      <c r="B21207" t="s">
        <v>18131</v>
      </c>
      <c r="C21207" t="s">
        <v>18132</v>
      </c>
    </row>
    <row r="21208" spans="1:3">
      <c r="A21208" t="s">
        <v>18600</v>
      </c>
      <c r="B21208" t="s">
        <v>18131</v>
      </c>
      <c r="C21208" t="s">
        <v>18132</v>
      </c>
    </row>
    <row r="21209" spans="1:3">
      <c r="A21209" t="s">
        <v>18601</v>
      </c>
      <c r="B21209" t="s">
        <v>18131</v>
      </c>
      <c r="C21209" t="s">
        <v>18132</v>
      </c>
    </row>
    <row r="21210" spans="1:3">
      <c r="A21210" t="s">
        <v>18602</v>
      </c>
      <c r="B21210" t="s">
        <v>824</v>
      </c>
      <c r="C21210" t="s">
        <v>17938</v>
      </c>
    </row>
    <row r="21211" spans="1:3">
      <c r="A21211" t="s">
        <v>18603</v>
      </c>
      <c r="B21211" t="s">
        <v>824</v>
      </c>
      <c r="C21211" t="s">
        <v>17938</v>
      </c>
    </row>
    <row r="21212" spans="1:3">
      <c r="A21212" t="s">
        <v>18604</v>
      </c>
      <c r="B21212" t="s">
        <v>824</v>
      </c>
      <c r="C21212" t="s">
        <v>17938</v>
      </c>
    </row>
    <row r="21213" spans="1:3">
      <c r="A21213" t="s">
        <v>18605</v>
      </c>
      <c r="B21213" t="s">
        <v>824</v>
      </c>
      <c r="C21213" t="s">
        <v>17938</v>
      </c>
    </row>
    <row r="21214" spans="1:3">
      <c r="A21214" t="s">
        <v>18606</v>
      </c>
      <c r="B21214" t="s">
        <v>824</v>
      </c>
      <c r="C21214" t="s">
        <v>17938</v>
      </c>
    </row>
    <row r="21215" spans="1:3">
      <c r="A21215" t="s">
        <v>18606</v>
      </c>
      <c r="B21215" t="s">
        <v>18131</v>
      </c>
      <c r="C21215" t="s">
        <v>18132</v>
      </c>
    </row>
    <row r="21216" spans="1:3">
      <c r="A21216" t="s">
        <v>18607</v>
      </c>
      <c r="B21216" t="s">
        <v>824</v>
      </c>
      <c r="C21216" t="s">
        <v>17938</v>
      </c>
    </row>
    <row r="21217" spans="1:3">
      <c r="A21217" t="s">
        <v>18607</v>
      </c>
      <c r="B21217" t="s">
        <v>18131</v>
      </c>
      <c r="C21217" t="s">
        <v>18132</v>
      </c>
    </row>
    <row r="21218" spans="1:3">
      <c r="A21218" t="s">
        <v>18608</v>
      </c>
      <c r="B21218" t="s">
        <v>824</v>
      </c>
      <c r="C21218" t="s">
        <v>17938</v>
      </c>
    </row>
    <row r="21219" spans="1:3">
      <c r="A21219" t="s">
        <v>18608</v>
      </c>
      <c r="B21219" t="s">
        <v>18131</v>
      </c>
      <c r="C21219" t="s">
        <v>18132</v>
      </c>
    </row>
    <row r="21220" spans="1:3">
      <c r="A21220" t="s">
        <v>18609</v>
      </c>
      <c r="B21220" t="s">
        <v>824</v>
      </c>
      <c r="C21220" t="s">
        <v>17938</v>
      </c>
    </row>
    <row r="21221" spans="1:3">
      <c r="A21221" t="s">
        <v>18610</v>
      </c>
      <c r="B21221" t="s">
        <v>824</v>
      </c>
      <c r="C21221" t="s">
        <v>17938</v>
      </c>
    </row>
    <row r="21222" spans="1:3">
      <c r="A21222" t="s">
        <v>18610</v>
      </c>
      <c r="B21222" t="s">
        <v>844</v>
      </c>
      <c r="C21222" t="s">
        <v>17915</v>
      </c>
    </row>
    <row r="21223" spans="1:3">
      <c r="A21223" t="s">
        <v>18611</v>
      </c>
      <c r="B21223" t="s">
        <v>824</v>
      </c>
      <c r="C21223" t="s">
        <v>17938</v>
      </c>
    </row>
    <row r="21224" spans="1:3">
      <c r="A21224" t="s">
        <v>18612</v>
      </c>
      <c r="B21224" t="s">
        <v>824</v>
      </c>
      <c r="C21224" t="s">
        <v>17938</v>
      </c>
    </row>
    <row r="21225" spans="1:3">
      <c r="A21225" t="s">
        <v>18613</v>
      </c>
      <c r="B21225" t="s">
        <v>824</v>
      </c>
      <c r="C21225" t="s">
        <v>17938</v>
      </c>
    </row>
    <row r="21226" spans="1:3">
      <c r="A21226" t="s">
        <v>18614</v>
      </c>
      <c r="B21226" t="s">
        <v>824</v>
      </c>
      <c r="C21226" t="s">
        <v>17938</v>
      </c>
    </row>
    <row r="21227" spans="1:3">
      <c r="A21227" t="s">
        <v>18615</v>
      </c>
      <c r="B21227" t="s">
        <v>824</v>
      </c>
      <c r="C21227" t="s">
        <v>17938</v>
      </c>
    </row>
    <row r="21228" spans="1:3">
      <c r="A21228" t="s">
        <v>18616</v>
      </c>
      <c r="B21228" t="s">
        <v>824</v>
      </c>
      <c r="C21228" t="s">
        <v>17938</v>
      </c>
    </row>
    <row r="21229" spans="1:3">
      <c r="A21229" t="s">
        <v>18617</v>
      </c>
      <c r="B21229" t="s">
        <v>18131</v>
      </c>
      <c r="C21229" t="s">
        <v>18132</v>
      </c>
    </row>
    <row r="21230" spans="1:3">
      <c r="A21230" t="s">
        <v>18618</v>
      </c>
      <c r="B21230" t="s">
        <v>824</v>
      </c>
      <c r="C21230" t="s">
        <v>17938</v>
      </c>
    </row>
    <row r="21231" spans="1:3">
      <c r="A21231" t="s">
        <v>18618</v>
      </c>
      <c r="B21231" t="s">
        <v>17999</v>
      </c>
      <c r="C21231" t="s">
        <v>18000</v>
      </c>
    </row>
    <row r="21232" spans="1:3">
      <c r="A21232" t="s">
        <v>18619</v>
      </c>
      <c r="B21232" t="s">
        <v>824</v>
      </c>
      <c r="C21232" t="s">
        <v>17938</v>
      </c>
    </row>
    <row r="21233" spans="1:3">
      <c r="A21233" t="s">
        <v>18620</v>
      </c>
      <c r="B21233" t="s">
        <v>824</v>
      </c>
      <c r="C21233" t="s">
        <v>17938</v>
      </c>
    </row>
    <row r="21234" spans="1:3">
      <c r="A21234" t="s">
        <v>18620</v>
      </c>
      <c r="B21234" t="s">
        <v>18131</v>
      </c>
      <c r="C21234" t="s">
        <v>18132</v>
      </c>
    </row>
    <row r="21235" spans="1:3">
      <c r="A21235" t="s">
        <v>18621</v>
      </c>
      <c r="B21235" t="s">
        <v>824</v>
      </c>
      <c r="C21235" t="s">
        <v>17938</v>
      </c>
    </row>
    <row r="21236" spans="1:3">
      <c r="A21236" t="s">
        <v>18622</v>
      </c>
      <c r="B21236" t="s">
        <v>824</v>
      </c>
      <c r="C21236" t="s">
        <v>17938</v>
      </c>
    </row>
    <row r="21237" spans="1:3">
      <c r="A21237" t="s">
        <v>18623</v>
      </c>
      <c r="B21237" t="s">
        <v>824</v>
      </c>
      <c r="C21237" t="s">
        <v>17938</v>
      </c>
    </row>
    <row r="21238" spans="1:3">
      <c r="A21238" t="s">
        <v>18624</v>
      </c>
      <c r="B21238" t="s">
        <v>824</v>
      </c>
      <c r="C21238" t="s">
        <v>17938</v>
      </c>
    </row>
    <row r="21239" spans="1:3">
      <c r="A21239" t="s">
        <v>18625</v>
      </c>
      <c r="B21239" t="s">
        <v>824</v>
      </c>
      <c r="C21239" t="s">
        <v>17938</v>
      </c>
    </row>
    <row r="21240" spans="1:3">
      <c r="A21240" t="s">
        <v>18626</v>
      </c>
      <c r="B21240" t="s">
        <v>824</v>
      </c>
      <c r="C21240" t="s">
        <v>17938</v>
      </c>
    </row>
    <row r="21241" spans="1:3">
      <c r="A21241" t="s">
        <v>18627</v>
      </c>
      <c r="B21241" t="s">
        <v>824</v>
      </c>
      <c r="C21241" t="s">
        <v>17938</v>
      </c>
    </row>
    <row r="21242" spans="1:3">
      <c r="A21242" t="s">
        <v>18628</v>
      </c>
      <c r="B21242" t="s">
        <v>824</v>
      </c>
      <c r="C21242" t="s">
        <v>17938</v>
      </c>
    </row>
    <row r="21243" spans="1:3">
      <c r="A21243" t="s">
        <v>18629</v>
      </c>
      <c r="B21243" t="s">
        <v>824</v>
      </c>
      <c r="C21243" t="s">
        <v>17938</v>
      </c>
    </row>
    <row r="21244" spans="1:3">
      <c r="A21244" t="s">
        <v>18630</v>
      </c>
      <c r="B21244" t="s">
        <v>890</v>
      </c>
      <c r="C21244" t="s">
        <v>18364</v>
      </c>
    </row>
    <row r="21245" spans="1:3">
      <c r="A21245" t="s">
        <v>18631</v>
      </c>
      <c r="B21245" t="s">
        <v>18131</v>
      </c>
      <c r="C21245" t="s">
        <v>18132</v>
      </c>
    </row>
    <row r="21246" spans="1:3">
      <c r="A21246" t="s">
        <v>18632</v>
      </c>
      <c r="B21246" t="s">
        <v>824</v>
      </c>
      <c r="C21246" t="s">
        <v>17938</v>
      </c>
    </row>
    <row r="21247" spans="1:3">
      <c r="A21247" t="s">
        <v>18633</v>
      </c>
      <c r="B21247" t="s">
        <v>824</v>
      </c>
      <c r="C21247" t="s">
        <v>17938</v>
      </c>
    </row>
    <row r="21248" spans="1:3">
      <c r="A21248" t="s">
        <v>18634</v>
      </c>
      <c r="B21248" t="s">
        <v>824</v>
      </c>
      <c r="C21248" t="s">
        <v>17938</v>
      </c>
    </row>
    <row r="21249" spans="1:3">
      <c r="A21249" t="s">
        <v>18634</v>
      </c>
      <c r="B21249" t="s">
        <v>844</v>
      </c>
      <c r="C21249" t="s">
        <v>17915</v>
      </c>
    </row>
    <row r="21250" spans="1:3">
      <c r="A21250" t="s">
        <v>18635</v>
      </c>
      <c r="B21250" t="s">
        <v>824</v>
      </c>
      <c r="C21250" t="s">
        <v>17938</v>
      </c>
    </row>
    <row r="21251" spans="1:3">
      <c r="A21251" t="s">
        <v>18635</v>
      </c>
      <c r="B21251" t="s">
        <v>844</v>
      </c>
      <c r="C21251" t="s">
        <v>17915</v>
      </c>
    </row>
    <row r="21252" spans="1:3">
      <c r="A21252" t="s">
        <v>18636</v>
      </c>
      <c r="B21252" t="s">
        <v>7976</v>
      </c>
      <c r="C21252" t="s">
        <v>7977</v>
      </c>
    </row>
    <row r="21253" spans="1:3">
      <c r="A21253" t="s">
        <v>18637</v>
      </c>
      <c r="B21253" t="s">
        <v>7976</v>
      </c>
      <c r="C21253" t="s">
        <v>7977</v>
      </c>
    </row>
    <row r="21254" spans="1:3">
      <c r="A21254" t="s">
        <v>18638</v>
      </c>
      <c r="B21254" t="s">
        <v>7976</v>
      </c>
      <c r="C21254" t="s">
        <v>7977</v>
      </c>
    </row>
    <row r="21255" spans="1:3">
      <c r="A21255" t="s">
        <v>18639</v>
      </c>
      <c r="B21255" t="s">
        <v>7976</v>
      </c>
      <c r="C21255" t="s">
        <v>7977</v>
      </c>
    </row>
    <row r="21256" spans="1:3">
      <c r="A21256" t="s">
        <v>18640</v>
      </c>
      <c r="B21256" t="s">
        <v>7976</v>
      </c>
      <c r="C21256" t="s">
        <v>7977</v>
      </c>
    </row>
    <row r="21257" spans="1:3">
      <c r="A21257" t="s">
        <v>18641</v>
      </c>
      <c r="B21257" t="s">
        <v>7976</v>
      </c>
      <c r="C21257" t="s">
        <v>7977</v>
      </c>
    </row>
    <row r="21258" spans="1:3">
      <c r="A21258" t="s">
        <v>18642</v>
      </c>
      <c r="B21258" t="s">
        <v>888</v>
      </c>
      <c r="C21258" t="s">
        <v>18643</v>
      </c>
    </row>
    <row r="21259" spans="1:3">
      <c r="A21259" t="s">
        <v>18644</v>
      </c>
      <c r="B21259" t="s">
        <v>888</v>
      </c>
      <c r="C21259" t="s">
        <v>18643</v>
      </c>
    </row>
    <row r="21260" spans="1:3">
      <c r="A21260" t="s">
        <v>18645</v>
      </c>
      <c r="B21260" t="s">
        <v>888</v>
      </c>
      <c r="C21260" t="s">
        <v>18643</v>
      </c>
    </row>
    <row r="21261" spans="1:3">
      <c r="A21261" t="s">
        <v>18646</v>
      </c>
      <c r="B21261" t="s">
        <v>870</v>
      </c>
      <c r="C21261" t="s">
        <v>18231</v>
      </c>
    </row>
    <row r="21262" spans="1:3">
      <c r="A21262" t="s">
        <v>18646</v>
      </c>
      <c r="B21262" t="s">
        <v>871</v>
      </c>
      <c r="C21262" t="s">
        <v>17964</v>
      </c>
    </row>
    <row r="21263" spans="1:3">
      <c r="A21263" t="s">
        <v>18646</v>
      </c>
      <c r="B21263" t="s">
        <v>888</v>
      </c>
      <c r="C21263" t="s">
        <v>18643</v>
      </c>
    </row>
    <row r="21264" spans="1:3">
      <c r="A21264" t="s">
        <v>18646</v>
      </c>
      <c r="B21264" t="s">
        <v>889</v>
      </c>
      <c r="C21264" t="s">
        <v>18086</v>
      </c>
    </row>
    <row r="21265" spans="1:3">
      <c r="A21265" t="s">
        <v>18647</v>
      </c>
      <c r="B21265" t="s">
        <v>871</v>
      </c>
      <c r="C21265" t="s">
        <v>17964</v>
      </c>
    </row>
    <row r="21266" spans="1:3">
      <c r="A21266" t="s">
        <v>18648</v>
      </c>
      <c r="B21266" t="s">
        <v>888</v>
      </c>
      <c r="C21266" t="s">
        <v>18643</v>
      </c>
    </row>
    <row r="21267" spans="1:3">
      <c r="A21267" t="s">
        <v>18649</v>
      </c>
      <c r="B21267" t="s">
        <v>888</v>
      </c>
      <c r="C21267" t="s">
        <v>18643</v>
      </c>
    </row>
    <row r="21268" spans="1:3">
      <c r="A21268" t="s">
        <v>18649</v>
      </c>
      <c r="B21268" t="s">
        <v>889</v>
      </c>
      <c r="C21268" t="s">
        <v>18086</v>
      </c>
    </row>
    <row r="21269" spans="1:3">
      <c r="A21269" t="s">
        <v>18650</v>
      </c>
      <c r="B21269" t="s">
        <v>888</v>
      </c>
      <c r="C21269" t="s">
        <v>18643</v>
      </c>
    </row>
    <row r="21270" spans="1:3">
      <c r="A21270" t="s">
        <v>18651</v>
      </c>
      <c r="B21270" t="s">
        <v>888</v>
      </c>
      <c r="C21270" t="s">
        <v>18643</v>
      </c>
    </row>
    <row r="21271" spans="1:3">
      <c r="A21271" t="s">
        <v>18652</v>
      </c>
      <c r="B21271" t="s">
        <v>888</v>
      </c>
      <c r="C21271" t="s">
        <v>18643</v>
      </c>
    </row>
    <row r="21272" spans="1:3">
      <c r="A21272" t="s">
        <v>18652</v>
      </c>
      <c r="B21272" t="s">
        <v>889</v>
      </c>
      <c r="C21272" t="s">
        <v>18086</v>
      </c>
    </row>
    <row r="21273" spans="1:3">
      <c r="A21273" t="s">
        <v>18653</v>
      </c>
      <c r="B21273" t="s">
        <v>888</v>
      </c>
      <c r="C21273" t="s">
        <v>18643</v>
      </c>
    </row>
    <row r="21274" spans="1:3">
      <c r="A21274" t="s">
        <v>18653</v>
      </c>
      <c r="B21274" t="s">
        <v>889</v>
      </c>
      <c r="C21274" t="s">
        <v>18086</v>
      </c>
    </row>
    <row r="21275" spans="1:3">
      <c r="A21275" t="s">
        <v>18654</v>
      </c>
      <c r="B21275" t="s">
        <v>888</v>
      </c>
      <c r="C21275" t="s">
        <v>18643</v>
      </c>
    </row>
    <row r="21276" spans="1:3">
      <c r="A21276" t="s">
        <v>18655</v>
      </c>
      <c r="B21276" t="s">
        <v>870</v>
      </c>
      <c r="C21276" t="s">
        <v>18231</v>
      </c>
    </row>
    <row r="21277" spans="1:3">
      <c r="A21277" t="s">
        <v>18655</v>
      </c>
      <c r="B21277" t="s">
        <v>888</v>
      </c>
      <c r="C21277" t="s">
        <v>18643</v>
      </c>
    </row>
    <row r="21278" spans="1:3">
      <c r="A21278" t="s">
        <v>18656</v>
      </c>
      <c r="B21278" t="s">
        <v>870</v>
      </c>
      <c r="C21278" t="s">
        <v>18231</v>
      </c>
    </row>
    <row r="21279" spans="1:3">
      <c r="A21279" t="s">
        <v>18656</v>
      </c>
      <c r="B21279" t="s">
        <v>888</v>
      </c>
      <c r="C21279" t="s">
        <v>18643</v>
      </c>
    </row>
    <row r="21280" spans="1:3">
      <c r="A21280" t="s">
        <v>18657</v>
      </c>
      <c r="B21280" t="s">
        <v>888</v>
      </c>
      <c r="C21280" t="s">
        <v>18643</v>
      </c>
    </row>
    <row r="21281" spans="1:3">
      <c r="A21281" t="s">
        <v>18658</v>
      </c>
      <c r="B21281" t="s">
        <v>7976</v>
      </c>
      <c r="C21281" t="s">
        <v>7977</v>
      </c>
    </row>
    <row r="21282" spans="1:3">
      <c r="A21282" t="s">
        <v>18659</v>
      </c>
      <c r="B21282" t="s">
        <v>888</v>
      </c>
      <c r="C21282" t="s">
        <v>18643</v>
      </c>
    </row>
    <row r="21283" spans="1:3">
      <c r="A21283" t="s">
        <v>18660</v>
      </c>
      <c r="B21283" t="s">
        <v>888</v>
      </c>
      <c r="C21283" t="s">
        <v>18643</v>
      </c>
    </row>
    <row r="21284" spans="1:3">
      <c r="A21284" t="s">
        <v>18661</v>
      </c>
      <c r="B21284" t="s">
        <v>888</v>
      </c>
      <c r="C21284" t="s">
        <v>18643</v>
      </c>
    </row>
    <row r="21285" spans="1:3">
      <c r="A21285" t="s">
        <v>18662</v>
      </c>
      <c r="B21285" t="s">
        <v>888</v>
      </c>
      <c r="C21285" t="s">
        <v>18643</v>
      </c>
    </row>
    <row r="21286" spans="1:3">
      <c r="A21286" t="s">
        <v>18663</v>
      </c>
      <c r="B21286" t="s">
        <v>888</v>
      </c>
      <c r="C21286" t="s">
        <v>18643</v>
      </c>
    </row>
    <row r="21287" spans="1:3">
      <c r="A21287" t="s">
        <v>18664</v>
      </c>
      <c r="B21287" t="s">
        <v>888</v>
      </c>
      <c r="C21287" t="s">
        <v>18643</v>
      </c>
    </row>
    <row r="21288" spans="1:3">
      <c r="A21288" t="s">
        <v>18665</v>
      </c>
      <c r="B21288" t="s">
        <v>888</v>
      </c>
      <c r="C21288" t="s">
        <v>18643</v>
      </c>
    </row>
    <row r="21289" spans="1:3">
      <c r="A21289" t="s">
        <v>18666</v>
      </c>
      <c r="B21289" t="s">
        <v>888</v>
      </c>
      <c r="C21289" t="s">
        <v>18643</v>
      </c>
    </row>
    <row r="21290" spans="1:3">
      <c r="A21290" t="s">
        <v>18667</v>
      </c>
      <c r="B21290" t="s">
        <v>870</v>
      </c>
      <c r="C21290" t="s">
        <v>18231</v>
      </c>
    </row>
    <row r="21291" spans="1:3">
      <c r="A21291" t="s">
        <v>18667</v>
      </c>
      <c r="B21291" t="s">
        <v>888</v>
      </c>
      <c r="C21291" t="s">
        <v>18643</v>
      </c>
    </row>
    <row r="21292" spans="1:3">
      <c r="A21292" t="s">
        <v>18668</v>
      </c>
      <c r="B21292" t="s">
        <v>870</v>
      </c>
      <c r="C21292" t="s">
        <v>18231</v>
      </c>
    </row>
    <row r="21293" spans="1:3">
      <c r="A21293" t="s">
        <v>18668</v>
      </c>
      <c r="B21293" t="s">
        <v>888</v>
      </c>
      <c r="C21293" t="s">
        <v>18643</v>
      </c>
    </row>
    <row r="21294" spans="1:3">
      <c r="A21294" t="s">
        <v>18669</v>
      </c>
      <c r="B21294" t="s">
        <v>888</v>
      </c>
      <c r="C21294" t="s">
        <v>18643</v>
      </c>
    </row>
    <row r="21295" spans="1:3">
      <c r="A21295" t="s">
        <v>18670</v>
      </c>
      <c r="B21295" t="s">
        <v>870</v>
      </c>
      <c r="C21295" t="s">
        <v>18231</v>
      </c>
    </row>
    <row r="21296" spans="1:3">
      <c r="A21296" t="s">
        <v>18670</v>
      </c>
      <c r="B21296" t="s">
        <v>888</v>
      </c>
      <c r="C21296" t="s">
        <v>18643</v>
      </c>
    </row>
    <row r="21297" spans="1:3">
      <c r="A21297" t="s">
        <v>18671</v>
      </c>
      <c r="B21297" t="s">
        <v>870</v>
      </c>
      <c r="C21297" t="s">
        <v>18231</v>
      </c>
    </row>
    <row r="21298" spans="1:3">
      <c r="A21298" t="s">
        <v>18671</v>
      </c>
      <c r="B21298" t="s">
        <v>888</v>
      </c>
      <c r="C21298" t="s">
        <v>18643</v>
      </c>
    </row>
    <row r="21299" spans="1:3">
      <c r="A21299" t="s">
        <v>18672</v>
      </c>
      <c r="B21299" t="s">
        <v>870</v>
      </c>
      <c r="C21299" t="s">
        <v>18231</v>
      </c>
    </row>
    <row r="21300" spans="1:3">
      <c r="A21300" t="s">
        <v>18672</v>
      </c>
      <c r="B21300" t="s">
        <v>888</v>
      </c>
      <c r="C21300" t="s">
        <v>18643</v>
      </c>
    </row>
    <row r="21301" spans="1:3">
      <c r="A21301" t="s">
        <v>18673</v>
      </c>
      <c r="B21301" t="s">
        <v>888</v>
      </c>
      <c r="C21301" t="s">
        <v>18643</v>
      </c>
    </row>
    <row r="21302" spans="1:3">
      <c r="A21302" t="s">
        <v>18674</v>
      </c>
      <c r="B21302" t="s">
        <v>888</v>
      </c>
      <c r="C21302" t="s">
        <v>18643</v>
      </c>
    </row>
    <row r="21303" spans="1:3">
      <c r="A21303" t="s">
        <v>18675</v>
      </c>
      <c r="B21303" t="s">
        <v>888</v>
      </c>
      <c r="C21303" t="s">
        <v>18643</v>
      </c>
    </row>
    <row r="21304" spans="1:3">
      <c r="A21304" t="s">
        <v>18676</v>
      </c>
      <c r="B21304" t="s">
        <v>888</v>
      </c>
      <c r="C21304" t="s">
        <v>18643</v>
      </c>
    </row>
    <row r="21305" spans="1:3">
      <c r="A21305" t="s">
        <v>18677</v>
      </c>
      <c r="B21305" t="s">
        <v>888</v>
      </c>
      <c r="C21305" t="s">
        <v>18643</v>
      </c>
    </row>
    <row r="21306" spans="1:3">
      <c r="A21306" t="s">
        <v>18678</v>
      </c>
      <c r="B21306" t="s">
        <v>888</v>
      </c>
      <c r="C21306" t="s">
        <v>18643</v>
      </c>
    </row>
    <row r="21307" spans="1:3">
      <c r="A21307" t="s">
        <v>18679</v>
      </c>
      <c r="B21307" t="s">
        <v>888</v>
      </c>
      <c r="C21307" t="s">
        <v>18643</v>
      </c>
    </row>
    <row r="21308" spans="1:3">
      <c r="A21308" t="s">
        <v>18680</v>
      </c>
      <c r="B21308" t="s">
        <v>888</v>
      </c>
      <c r="C21308" t="s">
        <v>18643</v>
      </c>
    </row>
    <row r="21309" spans="1:3">
      <c r="A21309" t="s">
        <v>18681</v>
      </c>
      <c r="B21309" t="s">
        <v>888</v>
      </c>
      <c r="C21309" t="s">
        <v>18643</v>
      </c>
    </row>
    <row r="21310" spans="1:3">
      <c r="A21310" t="s">
        <v>18682</v>
      </c>
      <c r="B21310" t="s">
        <v>888</v>
      </c>
      <c r="C21310" t="s">
        <v>18643</v>
      </c>
    </row>
    <row r="21311" spans="1:3">
      <c r="A21311" t="s">
        <v>18683</v>
      </c>
      <c r="B21311" t="s">
        <v>888</v>
      </c>
      <c r="C21311" t="s">
        <v>18643</v>
      </c>
    </row>
    <row r="21312" spans="1:3">
      <c r="A21312" t="s">
        <v>18684</v>
      </c>
      <c r="B21312" t="s">
        <v>888</v>
      </c>
      <c r="C21312" t="s">
        <v>18643</v>
      </c>
    </row>
    <row r="21313" spans="1:3">
      <c r="A21313" t="s">
        <v>18685</v>
      </c>
      <c r="B21313" t="s">
        <v>7976</v>
      </c>
      <c r="C21313" t="s">
        <v>7977</v>
      </c>
    </row>
    <row r="21314" spans="1:3">
      <c r="A21314" t="s">
        <v>18686</v>
      </c>
      <c r="B21314" t="s">
        <v>889</v>
      </c>
      <c r="C21314" t="s">
        <v>18086</v>
      </c>
    </row>
    <row r="21315" spans="1:3">
      <c r="A21315" t="s">
        <v>18687</v>
      </c>
      <c r="B21315" t="s">
        <v>888</v>
      </c>
      <c r="C21315" t="s">
        <v>18643</v>
      </c>
    </row>
    <row r="21316" spans="1:3">
      <c r="A21316" t="s">
        <v>18688</v>
      </c>
      <c r="B21316" t="s">
        <v>888</v>
      </c>
      <c r="C21316" t="s">
        <v>18643</v>
      </c>
    </row>
    <row r="21317" spans="1:3">
      <c r="A21317" t="s">
        <v>18688</v>
      </c>
      <c r="B21317" t="s">
        <v>889</v>
      </c>
      <c r="C21317" t="s">
        <v>18086</v>
      </c>
    </row>
    <row r="21318" spans="1:3">
      <c r="A21318" t="s">
        <v>18689</v>
      </c>
      <c r="B21318" t="s">
        <v>888</v>
      </c>
      <c r="C21318" t="s">
        <v>18643</v>
      </c>
    </row>
    <row r="21319" spans="1:3">
      <c r="A21319" t="s">
        <v>18689</v>
      </c>
      <c r="B21319" t="s">
        <v>889</v>
      </c>
      <c r="C21319" t="s">
        <v>18086</v>
      </c>
    </row>
    <row r="21320" spans="1:3">
      <c r="A21320" t="s">
        <v>18690</v>
      </c>
      <c r="B21320" t="s">
        <v>888</v>
      </c>
      <c r="C21320" t="s">
        <v>18643</v>
      </c>
    </row>
    <row r="21321" spans="1:3">
      <c r="A21321" t="s">
        <v>18690</v>
      </c>
      <c r="B21321" t="s">
        <v>889</v>
      </c>
      <c r="C21321" t="s">
        <v>18086</v>
      </c>
    </row>
    <row r="21322" spans="1:3">
      <c r="A21322" t="s">
        <v>18691</v>
      </c>
      <c r="B21322" t="s">
        <v>888</v>
      </c>
      <c r="C21322" t="s">
        <v>18643</v>
      </c>
    </row>
    <row r="21323" spans="1:3">
      <c r="A21323" t="s">
        <v>18691</v>
      </c>
      <c r="B21323" t="s">
        <v>889</v>
      </c>
      <c r="C21323" t="s">
        <v>18086</v>
      </c>
    </row>
    <row r="21324" spans="1:3">
      <c r="A21324" t="s">
        <v>18692</v>
      </c>
      <c r="B21324" t="s">
        <v>888</v>
      </c>
      <c r="C21324" t="s">
        <v>18643</v>
      </c>
    </row>
    <row r="21325" spans="1:3">
      <c r="A21325" t="s">
        <v>18692</v>
      </c>
      <c r="B21325" t="s">
        <v>889</v>
      </c>
      <c r="C21325" t="s">
        <v>18086</v>
      </c>
    </row>
    <row r="21326" spans="1:3">
      <c r="A21326" t="s">
        <v>18693</v>
      </c>
      <c r="B21326" t="s">
        <v>888</v>
      </c>
      <c r="C21326" t="s">
        <v>18643</v>
      </c>
    </row>
    <row r="21327" spans="1:3">
      <c r="A21327" t="s">
        <v>18694</v>
      </c>
      <c r="B21327" t="s">
        <v>888</v>
      </c>
      <c r="C21327" t="s">
        <v>18643</v>
      </c>
    </row>
    <row r="21328" spans="1:3">
      <c r="A21328" t="s">
        <v>18695</v>
      </c>
      <c r="B21328" t="s">
        <v>888</v>
      </c>
      <c r="C21328" t="s">
        <v>18643</v>
      </c>
    </row>
    <row r="21329" spans="1:3">
      <c r="A21329" t="s">
        <v>18696</v>
      </c>
      <c r="B21329" t="s">
        <v>888</v>
      </c>
      <c r="C21329" t="s">
        <v>18643</v>
      </c>
    </row>
    <row r="21330" spans="1:3">
      <c r="A21330" t="s">
        <v>18697</v>
      </c>
      <c r="B21330" t="s">
        <v>888</v>
      </c>
      <c r="C21330" t="s">
        <v>18643</v>
      </c>
    </row>
    <row r="21331" spans="1:3">
      <c r="A21331" t="s">
        <v>18698</v>
      </c>
      <c r="B21331" t="s">
        <v>888</v>
      </c>
      <c r="C21331" t="s">
        <v>18643</v>
      </c>
    </row>
    <row r="21332" spans="1:3">
      <c r="A21332" t="s">
        <v>18699</v>
      </c>
      <c r="B21332" t="s">
        <v>888</v>
      </c>
      <c r="C21332" t="s">
        <v>18643</v>
      </c>
    </row>
    <row r="21333" spans="1:3">
      <c r="A21333" t="s">
        <v>18700</v>
      </c>
      <c r="B21333" t="s">
        <v>888</v>
      </c>
      <c r="C21333" t="s">
        <v>18643</v>
      </c>
    </row>
    <row r="21334" spans="1:3">
      <c r="A21334" t="s">
        <v>18701</v>
      </c>
      <c r="B21334" t="s">
        <v>888</v>
      </c>
      <c r="C21334" t="s">
        <v>18643</v>
      </c>
    </row>
    <row r="21335" spans="1:3">
      <c r="A21335" t="s">
        <v>18702</v>
      </c>
      <c r="B21335" t="s">
        <v>888</v>
      </c>
      <c r="C21335" t="s">
        <v>18643</v>
      </c>
    </row>
    <row r="21336" spans="1:3">
      <c r="A21336" t="s">
        <v>18703</v>
      </c>
      <c r="B21336" t="s">
        <v>888</v>
      </c>
      <c r="C21336" t="s">
        <v>18643</v>
      </c>
    </row>
    <row r="21337" spans="1:3">
      <c r="A21337" t="s">
        <v>18704</v>
      </c>
      <c r="B21337" t="s">
        <v>888</v>
      </c>
      <c r="C21337" t="s">
        <v>18643</v>
      </c>
    </row>
    <row r="21338" spans="1:3">
      <c r="A21338" t="s">
        <v>18705</v>
      </c>
      <c r="B21338" t="s">
        <v>888</v>
      </c>
      <c r="C21338" t="s">
        <v>18643</v>
      </c>
    </row>
    <row r="21339" spans="1:3">
      <c r="A21339" t="s">
        <v>18706</v>
      </c>
      <c r="B21339" t="s">
        <v>888</v>
      </c>
      <c r="C21339" t="s">
        <v>18643</v>
      </c>
    </row>
    <row r="21340" spans="1:3">
      <c r="A21340" t="s">
        <v>18706</v>
      </c>
      <c r="B21340" t="s">
        <v>889</v>
      </c>
      <c r="C21340" t="s">
        <v>18086</v>
      </c>
    </row>
    <row r="21341" spans="1:3">
      <c r="A21341" t="s">
        <v>18707</v>
      </c>
      <c r="B21341" t="s">
        <v>888</v>
      </c>
      <c r="C21341" t="s">
        <v>18643</v>
      </c>
    </row>
    <row r="21342" spans="1:3">
      <c r="A21342" t="s">
        <v>18708</v>
      </c>
      <c r="B21342" t="s">
        <v>888</v>
      </c>
      <c r="C21342" t="s">
        <v>18643</v>
      </c>
    </row>
    <row r="21343" spans="1:3">
      <c r="A21343" t="s">
        <v>18709</v>
      </c>
      <c r="B21343" t="s">
        <v>888</v>
      </c>
      <c r="C21343" t="s">
        <v>18643</v>
      </c>
    </row>
    <row r="21344" spans="1:3">
      <c r="A21344" t="s">
        <v>18709</v>
      </c>
      <c r="B21344" t="s">
        <v>889</v>
      </c>
      <c r="C21344" t="s">
        <v>18086</v>
      </c>
    </row>
    <row r="21345" spans="1:3">
      <c r="A21345" t="s">
        <v>18710</v>
      </c>
      <c r="B21345" t="s">
        <v>888</v>
      </c>
      <c r="C21345" t="s">
        <v>18643</v>
      </c>
    </row>
    <row r="21346" spans="1:3">
      <c r="A21346" t="s">
        <v>18710</v>
      </c>
      <c r="B21346" t="s">
        <v>889</v>
      </c>
      <c r="C21346" t="s">
        <v>18086</v>
      </c>
    </row>
    <row r="21347" spans="1:3">
      <c r="A21347" t="s">
        <v>18711</v>
      </c>
      <c r="B21347" t="s">
        <v>888</v>
      </c>
      <c r="C21347" t="s">
        <v>18643</v>
      </c>
    </row>
    <row r="21348" spans="1:3">
      <c r="A21348" t="s">
        <v>18712</v>
      </c>
      <c r="B21348" t="s">
        <v>889</v>
      </c>
      <c r="C21348" t="s">
        <v>18086</v>
      </c>
    </row>
    <row r="21349" spans="1:3">
      <c r="A21349" t="s">
        <v>18713</v>
      </c>
      <c r="B21349" t="s">
        <v>888</v>
      </c>
      <c r="C21349" t="s">
        <v>18643</v>
      </c>
    </row>
    <row r="21350" spans="1:3">
      <c r="A21350" t="s">
        <v>18714</v>
      </c>
      <c r="B21350" t="s">
        <v>888</v>
      </c>
      <c r="C21350" t="s">
        <v>18643</v>
      </c>
    </row>
    <row r="21351" spans="1:3">
      <c r="A21351" t="s">
        <v>18715</v>
      </c>
      <c r="B21351" t="s">
        <v>888</v>
      </c>
      <c r="C21351" t="s">
        <v>18643</v>
      </c>
    </row>
    <row r="21352" spans="1:3">
      <c r="A21352" t="s">
        <v>18716</v>
      </c>
      <c r="B21352" t="s">
        <v>888</v>
      </c>
      <c r="C21352" t="s">
        <v>18643</v>
      </c>
    </row>
    <row r="21353" spans="1:3">
      <c r="A21353" t="s">
        <v>18716</v>
      </c>
      <c r="B21353" t="s">
        <v>889</v>
      </c>
      <c r="C21353" t="s">
        <v>18086</v>
      </c>
    </row>
    <row r="21354" spans="1:3">
      <c r="A21354" t="s">
        <v>18717</v>
      </c>
      <c r="B21354" t="s">
        <v>7976</v>
      </c>
      <c r="C21354" t="s">
        <v>7977</v>
      </c>
    </row>
    <row r="21355" spans="1:3">
      <c r="A21355" t="s">
        <v>18718</v>
      </c>
      <c r="B21355" t="s">
        <v>7976</v>
      </c>
      <c r="C21355" t="s">
        <v>7977</v>
      </c>
    </row>
    <row r="21356" spans="1:3">
      <c r="A21356" t="s">
        <v>18719</v>
      </c>
      <c r="B21356" t="s">
        <v>888</v>
      </c>
      <c r="C21356" t="s">
        <v>18643</v>
      </c>
    </row>
    <row r="21357" spans="1:3">
      <c r="A21357" t="s">
        <v>18719</v>
      </c>
      <c r="B21357" t="s">
        <v>889</v>
      </c>
      <c r="C21357" t="s">
        <v>18086</v>
      </c>
    </row>
    <row r="21358" spans="1:3">
      <c r="A21358" t="s">
        <v>18720</v>
      </c>
      <c r="B21358" t="s">
        <v>889</v>
      </c>
      <c r="C21358" t="s">
        <v>18086</v>
      </c>
    </row>
    <row r="21359" spans="1:3">
      <c r="A21359" t="s">
        <v>18721</v>
      </c>
      <c r="B21359" t="s">
        <v>888</v>
      </c>
      <c r="C21359" t="s">
        <v>18643</v>
      </c>
    </row>
    <row r="21360" spans="1:3">
      <c r="A21360" t="s">
        <v>18722</v>
      </c>
      <c r="B21360" t="s">
        <v>888</v>
      </c>
      <c r="C21360" t="s">
        <v>18643</v>
      </c>
    </row>
    <row r="21361" spans="1:3">
      <c r="A21361" t="s">
        <v>18723</v>
      </c>
      <c r="B21361" t="s">
        <v>888</v>
      </c>
      <c r="C21361" t="s">
        <v>18643</v>
      </c>
    </row>
    <row r="21362" spans="1:3">
      <c r="A21362" t="s">
        <v>18724</v>
      </c>
      <c r="B21362" t="s">
        <v>888</v>
      </c>
      <c r="C21362" t="s">
        <v>18643</v>
      </c>
    </row>
    <row r="21363" spans="1:3">
      <c r="A21363" t="s">
        <v>18725</v>
      </c>
      <c r="B21363" t="s">
        <v>888</v>
      </c>
      <c r="C21363" t="s">
        <v>18643</v>
      </c>
    </row>
    <row r="21364" spans="1:3">
      <c r="A21364" t="s">
        <v>18726</v>
      </c>
      <c r="B21364" t="s">
        <v>888</v>
      </c>
      <c r="C21364" t="s">
        <v>18643</v>
      </c>
    </row>
    <row r="21365" spans="1:3">
      <c r="A21365" t="s">
        <v>18727</v>
      </c>
      <c r="B21365" t="s">
        <v>888</v>
      </c>
      <c r="C21365" t="s">
        <v>18643</v>
      </c>
    </row>
    <row r="21366" spans="1:3">
      <c r="A21366" t="s">
        <v>18728</v>
      </c>
      <c r="B21366" t="s">
        <v>888</v>
      </c>
      <c r="C21366" t="s">
        <v>18643</v>
      </c>
    </row>
    <row r="21367" spans="1:3">
      <c r="A21367" t="s">
        <v>18729</v>
      </c>
      <c r="B21367" t="s">
        <v>888</v>
      </c>
      <c r="C21367" t="s">
        <v>18643</v>
      </c>
    </row>
    <row r="21368" spans="1:3">
      <c r="A21368" t="s">
        <v>18730</v>
      </c>
      <c r="B21368" t="s">
        <v>888</v>
      </c>
      <c r="C21368" t="s">
        <v>18643</v>
      </c>
    </row>
    <row r="21369" spans="1:3">
      <c r="A21369" t="s">
        <v>18731</v>
      </c>
      <c r="B21369" t="s">
        <v>888</v>
      </c>
      <c r="C21369" t="s">
        <v>18643</v>
      </c>
    </row>
    <row r="21370" spans="1:3">
      <c r="A21370" t="s">
        <v>18732</v>
      </c>
      <c r="B21370" t="s">
        <v>888</v>
      </c>
      <c r="C21370" t="s">
        <v>18643</v>
      </c>
    </row>
    <row r="21371" spans="1:3">
      <c r="A21371" t="s">
        <v>18733</v>
      </c>
      <c r="B21371" t="s">
        <v>888</v>
      </c>
      <c r="C21371" t="s">
        <v>18643</v>
      </c>
    </row>
    <row r="21372" spans="1:3">
      <c r="A21372" t="s">
        <v>18733</v>
      </c>
      <c r="B21372" t="s">
        <v>889</v>
      </c>
      <c r="C21372" t="s">
        <v>18086</v>
      </c>
    </row>
    <row r="21373" spans="1:3">
      <c r="A21373" t="s">
        <v>18734</v>
      </c>
      <c r="B21373" t="s">
        <v>888</v>
      </c>
      <c r="C21373" t="s">
        <v>18643</v>
      </c>
    </row>
    <row r="21374" spans="1:3">
      <c r="A21374" t="s">
        <v>18735</v>
      </c>
      <c r="B21374" t="s">
        <v>888</v>
      </c>
      <c r="C21374" t="s">
        <v>18643</v>
      </c>
    </row>
    <row r="21375" spans="1:3">
      <c r="A21375" t="s">
        <v>18735</v>
      </c>
      <c r="B21375" t="s">
        <v>889</v>
      </c>
      <c r="C21375" t="s">
        <v>18086</v>
      </c>
    </row>
    <row r="21376" spans="1:3">
      <c r="A21376" t="s">
        <v>18736</v>
      </c>
      <c r="B21376" t="s">
        <v>888</v>
      </c>
      <c r="C21376" t="s">
        <v>18643</v>
      </c>
    </row>
    <row r="21377" spans="1:3">
      <c r="A21377" t="s">
        <v>18736</v>
      </c>
      <c r="B21377" t="s">
        <v>889</v>
      </c>
      <c r="C21377" t="s">
        <v>18086</v>
      </c>
    </row>
    <row r="21378" spans="1:3">
      <c r="A21378" t="s">
        <v>18737</v>
      </c>
      <c r="B21378" t="s">
        <v>889</v>
      </c>
      <c r="C21378" t="s">
        <v>18086</v>
      </c>
    </row>
    <row r="21379" spans="1:3">
      <c r="A21379" t="s">
        <v>18738</v>
      </c>
      <c r="B21379" t="s">
        <v>7976</v>
      </c>
      <c r="C21379" t="s">
        <v>7977</v>
      </c>
    </row>
    <row r="21380" spans="1:3">
      <c r="A21380" t="s">
        <v>18738</v>
      </c>
      <c r="B21380" t="s">
        <v>889</v>
      </c>
      <c r="C21380" t="s">
        <v>18086</v>
      </c>
    </row>
    <row r="21381" spans="1:3">
      <c r="A21381" t="s">
        <v>18739</v>
      </c>
      <c r="B21381" t="s">
        <v>888</v>
      </c>
      <c r="C21381" t="s">
        <v>18643</v>
      </c>
    </row>
    <row r="21382" spans="1:3">
      <c r="A21382" t="s">
        <v>18740</v>
      </c>
      <c r="B21382" t="s">
        <v>888</v>
      </c>
      <c r="C21382" t="s">
        <v>18643</v>
      </c>
    </row>
    <row r="21383" spans="1:3">
      <c r="A21383" t="s">
        <v>18741</v>
      </c>
      <c r="B21383" t="s">
        <v>888</v>
      </c>
      <c r="C21383" t="s">
        <v>18643</v>
      </c>
    </row>
    <row r="21384" spans="1:3">
      <c r="A21384" t="s">
        <v>18742</v>
      </c>
      <c r="B21384" t="s">
        <v>888</v>
      </c>
      <c r="C21384" t="s">
        <v>18643</v>
      </c>
    </row>
    <row r="21385" spans="1:3">
      <c r="A21385" t="s">
        <v>18742</v>
      </c>
      <c r="B21385" t="s">
        <v>889</v>
      </c>
      <c r="C21385" t="s">
        <v>18086</v>
      </c>
    </row>
    <row r="21386" spans="1:3">
      <c r="A21386" t="s">
        <v>18743</v>
      </c>
      <c r="B21386" t="s">
        <v>888</v>
      </c>
      <c r="C21386" t="s">
        <v>18643</v>
      </c>
    </row>
    <row r="21387" spans="1:3">
      <c r="A21387" t="s">
        <v>18744</v>
      </c>
      <c r="B21387" t="s">
        <v>7976</v>
      </c>
      <c r="C21387" t="s">
        <v>7977</v>
      </c>
    </row>
    <row r="21388" spans="1:3">
      <c r="A21388" t="s">
        <v>18744</v>
      </c>
      <c r="B21388" t="s">
        <v>889</v>
      </c>
      <c r="C21388" t="s">
        <v>18086</v>
      </c>
    </row>
    <row r="21389" spans="1:3">
      <c r="A21389" t="s">
        <v>18745</v>
      </c>
      <c r="B21389" t="s">
        <v>888</v>
      </c>
      <c r="C21389" t="s">
        <v>18643</v>
      </c>
    </row>
    <row r="21390" spans="1:3">
      <c r="A21390" t="s">
        <v>18745</v>
      </c>
      <c r="B21390" t="s">
        <v>889</v>
      </c>
      <c r="C21390" t="s">
        <v>18086</v>
      </c>
    </row>
    <row r="21391" spans="1:3">
      <c r="A21391" t="s">
        <v>18746</v>
      </c>
      <c r="B21391" t="s">
        <v>888</v>
      </c>
      <c r="C21391" t="s">
        <v>18643</v>
      </c>
    </row>
    <row r="21392" spans="1:3">
      <c r="A21392" t="s">
        <v>18747</v>
      </c>
      <c r="B21392" t="s">
        <v>888</v>
      </c>
      <c r="C21392" t="s">
        <v>18643</v>
      </c>
    </row>
    <row r="21393" spans="1:3">
      <c r="A21393" t="s">
        <v>18747</v>
      </c>
      <c r="B21393" t="s">
        <v>889</v>
      </c>
      <c r="C21393" t="s">
        <v>18086</v>
      </c>
    </row>
    <row r="21394" spans="1:3">
      <c r="A21394" t="s">
        <v>18748</v>
      </c>
      <c r="B21394" t="s">
        <v>888</v>
      </c>
      <c r="C21394" t="s">
        <v>18643</v>
      </c>
    </row>
    <row r="21395" spans="1:3">
      <c r="A21395" t="s">
        <v>18749</v>
      </c>
      <c r="B21395" t="s">
        <v>888</v>
      </c>
      <c r="C21395" t="s">
        <v>18643</v>
      </c>
    </row>
    <row r="21396" spans="1:3">
      <c r="A21396" t="s">
        <v>18750</v>
      </c>
      <c r="B21396" t="s">
        <v>888</v>
      </c>
      <c r="C21396" t="s">
        <v>18643</v>
      </c>
    </row>
    <row r="21397" spans="1:3">
      <c r="A21397" t="s">
        <v>18751</v>
      </c>
      <c r="B21397" t="s">
        <v>888</v>
      </c>
      <c r="C21397" t="s">
        <v>18643</v>
      </c>
    </row>
    <row r="21398" spans="1:3">
      <c r="A21398" t="s">
        <v>18752</v>
      </c>
      <c r="B21398" t="s">
        <v>888</v>
      </c>
      <c r="C21398" t="s">
        <v>18643</v>
      </c>
    </row>
    <row r="21399" spans="1:3">
      <c r="A21399" t="s">
        <v>18753</v>
      </c>
      <c r="B21399" t="s">
        <v>888</v>
      </c>
      <c r="C21399" t="s">
        <v>18643</v>
      </c>
    </row>
    <row r="21400" spans="1:3">
      <c r="A21400" t="s">
        <v>18754</v>
      </c>
      <c r="B21400" t="s">
        <v>888</v>
      </c>
      <c r="C21400" t="s">
        <v>18643</v>
      </c>
    </row>
    <row r="21401" spans="1:3">
      <c r="A21401" t="s">
        <v>18755</v>
      </c>
      <c r="B21401" t="s">
        <v>888</v>
      </c>
      <c r="C21401" t="s">
        <v>18643</v>
      </c>
    </row>
    <row r="21402" spans="1:3">
      <c r="A21402" t="s">
        <v>18756</v>
      </c>
      <c r="B21402" t="s">
        <v>888</v>
      </c>
      <c r="C21402" t="s">
        <v>18643</v>
      </c>
    </row>
    <row r="21403" spans="1:3">
      <c r="A21403" t="s">
        <v>18757</v>
      </c>
      <c r="B21403" t="s">
        <v>888</v>
      </c>
      <c r="C21403" t="s">
        <v>18643</v>
      </c>
    </row>
    <row r="21404" spans="1:3">
      <c r="A21404" t="s">
        <v>18758</v>
      </c>
      <c r="B21404" t="s">
        <v>888</v>
      </c>
      <c r="C21404" t="s">
        <v>18643</v>
      </c>
    </row>
    <row r="21405" spans="1:3">
      <c r="A21405" t="s">
        <v>18759</v>
      </c>
      <c r="B21405" t="s">
        <v>888</v>
      </c>
      <c r="C21405" t="s">
        <v>18643</v>
      </c>
    </row>
    <row r="21406" spans="1:3">
      <c r="A21406" t="s">
        <v>18760</v>
      </c>
      <c r="B21406" t="s">
        <v>888</v>
      </c>
      <c r="C21406" t="s">
        <v>18643</v>
      </c>
    </row>
    <row r="21407" spans="1:3">
      <c r="A21407" t="s">
        <v>18761</v>
      </c>
      <c r="B21407" t="s">
        <v>888</v>
      </c>
      <c r="C21407" t="s">
        <v>18643</v>
      </c>
    </row>
    <row r="21408" spans="1:3">
      <c r="A21408" t="s">
        <v>18762</v>
      </c>
      <c r="B21408" t="s">
        <v>888</v>
      </c>
      <c r="C21408" t="s">
        <v>18643</v>
      </c>
    </row>
    <row r="21409" spans="1:3">
      <c r="A21409" t="s">
        <v>18763</v>
      </c>
      <c r="B21409" t="s">
        <v>888</v>
      </c>
      <c r="C21409" t="s">
        <v>18643</v>
      </c>
    </row>
    <row r="21410" spans="1:3">
      <c r="A21410" t="s">
        <v>18764</v>
      </c>
      <c r="B21410" t="s">
        <v>888</v>
      </c>
      <c r="C21410" t="s">
        <v>18643</v>
      </c>
    </row>
    <row r="21411" spans="1:3">
      <c r="A21411" t="s">
        <v>18765</v>
      </c>
      <c r="B21411" t="s">
        <v>888</v>
      </c>
      <c r="C21411" t="s">
        <v>18643</v>
      </c>
    </row>
    <row r="21412" spans="1:3">
      <c r="A21412" t="s">
        <v>18766</v>
      </c>
      <c r="B21412" t="s">
        <v>888</v>
      </c>
      <c r="C21412" t="s">
        <v>18643</v>
      </c>
    </row>
    <row r="21413" spans="1:3">
      <c r="A21413" t="s">
        <v>18767</v>
      </c>
      <c r="B21413" t="s">
        <v>888</v>
      </c>
      <c r="C21413" t="s">
        <v>18643</v>
      </c>
    </row>
    <row r="21414" spans="1:3">
      <c r="A21414" t="s">
        <v>18768</v>
      </c>
      <c r="B21414" t="s">
        <v>888</v>
      </c>
      <c r="C21414" t="s">
        <v>18643</v>
      </c>
    </row>
    <row r="21415" spans="1:3">
      <c r="A21415" t="s">
        <v>18769</v>
      </c>
      <c r="B21415" t="s">
        <v>888</v>
      </c>
      <c r="C21415" t="s">
        <v>18643</v>
      </c>
    </row>
    <row r="21416" spans="1:3">
      <c r="A21416" t="s">
        <v>18770</v>
      </c>
      <c r="B21416" t="s">
        <v>888</v>
      </c>
      <c r="C21416" t="s">
        <v>18643</v>
      </c>
    </row>
    <row r="21417" spans="1:3">
      <c r="A21417" t="s">
        <v>18771</v>
      </c>
      <c r="B21417" t="s">
        <v>888</v>
      </c>
      <c r="C21417" t="s">
        <v>18643</v>
      </c>
    </row>
    <row r="21418" spans="1:3">
      <c r="A21418" t="s">
        <v>18772</v>
      </c>
      <c r="B21418" t="s">
        <v>888</v>
      </c>
      <c r="C21418" t="s">
        <v>18643</v>
      </c>
    </row>
    <row r="21419" spans="1:3">
      <c r="A21419" t="s">
        <v>18773</v>
      </c>
      <c r="B21419" t="s">
        <v>888</v>
      </c>
      <c r="C21419" t="s">
        <v>18643</v>
      </c>
    </row>
    <row r="21420" spans="1:3">
      <c r="A21420" t="s">
        <v>18774</v>
      </c>
      <c r="B21420" t="s">
        <v>888</v>
      </c>
      <c r="C21420" t="s">
        <v>18643</v>
      </c>
    </row>
    <row r="21421" spans="1:3">
      <c r="A21421" t="s">
        <v>18775</v>
      </c>
      <c r="B21421" t="s">
        <v>870</v>
      </c>
      <c r="C21421" t="s">
        <v>18231</v>
      </c>
    </row>
    <row r="21422" spans="1:3">
      <c r="A21422" t="s">
        <v>18775</v>
      </c>
      <c r="B21422" t="s">
        <v>888</v>
      </c>
      <c r="C21422" t="s">
        <v>18643</v>
      </c>
    </row>
    <row r="21423" spans="1:3">
      <c r="A21423" t="s">
        <v>18776</v>
      </c>
      <c r="B21423" t="s">
        <v>888</v>
      </c>
      <c r="C21423" t="s">
        <v>18643</v>
      </c>
    </row>
    <row r="21424" spans="1:3">
      <c r="A21424" t="s">
        <v>18777</v>
      </c>
      <c r="B21424" t="s">
        <v>870</v>
      </c>
      <c r="C21424" t="s">
        <v>18231</v>
      </c>
    </row>
    <row r="21425" spans="1:3">
      <c r="A21425" t="s">
        <v>18777</v>
      </c>
      <c r="B21425" t="s">
        <v>888</v>
      </c>
      <c r="C21425" t="s">
        <v>18643</v>
      </c>
    </row>
    <row r="21426" spans="1:3">
      <c r="A21426" t="s">
        <v>18778</v>
      </c>
      <c r="B21426" t="s">
        <v>888</v>
      </c>
      <c r="C21426" t="s">
        <v>18643</v>
      </c>
    </row>
    <row r="21427" spans="1:3">
      <c r="A21427" t="s">
        <v>18779</v>
      </c>
      <c r="B21427" t="s">
        <v>888</v>
      </c>
      <c r="C21427" t="s">
        <v>18643</v>
      </c>
    </row>
    <row r="21428" spans="1:3">
      <c r="A21428" t="s">
        <v>18780</v>
      </c>
      <c r="B21428" t="s">
        <v>888</v>
      </c>
      <c r="C21428" t="s">
        <v>18643</v>
      </c>
    </row>
    <row r="21429" spans="1:3">
      <c r="A21429" t="s">
        <v>18781</v>
      </c>
      <c r="B21429" t="s">
        <v>888</v>
      </c>
      <c r="C21429" t="s">
        <v>18643</v>
      </c>
    </row>
    <row r="21430" spans="1:3">
      <c r="A21430" t="s">
        <v>18781</v>
      </c>
      <c r="B21430" t="s">
        <v>889</v>
      </c>
      <c r="C21430" t="s">
        <v>18086</v>
      </c>
    </row>
    <row r="21431" spans="1:3">
      <c r="A21431" t="s">
        <v>18782</v>
      </c>
      <c r="B21431" t="s">
        <v>888</v>
      </c>
      <c r="C21431" t="s">
        <v>18643</v>
      </c>
    </row>
    <row r="21432" spans="1:3">
      <c r="A21432" t="s">
        <v>18783</v>
      </c>
      <c r="B21432" t="s">
        <v>888</v>
      </c>
      <c r="C21432" t="s">
        <v>18643</v>
      </c>
    </row>
    <row r="21433" spans="1:3">
      <c r="A21433" t="s">
        <v>18784</v>
      </c>
      <c r="B21433" t="s">
        <v>888</v>
      </c>
      <c r="C21433" t="s">
        <v>18643</v>
      </c>
    </row>
    <row r="21434" spans="1:3">
      <c r="A21434" t="s">
        <v>18785</v>
      </c>
      <c r="B21434" t="s">
        <v>888</v>
      </c>
      <c r="C21434" t="s">
        <v>18643</v>
      </c>
    </row>
    <row r="21435" spans="1:3">
      <c r="A21435" t="s">
        <v>18786</v>
      </c>
      <c r="B21435" t="s">
        <v>888</v>
      </c>
      <c r="C21435" t="s">
        <v>18643</v>
      </c>
    </row>
    <row r="21436" spans="1:3">
      <c r="A21436" t="s">
        <v>18786</v>
      </c>
      <c r="B21436" t="s">
        <v>889</v>
      </c>
      <c r="C21436" t="s">
        <v>18086</v>
      </c>
    </row>
    <row r="21437" spans="1:3">
      <c r="A21437" t="s">
        <v>18787</v>
      </c>
      <c r="B21437" t="s">
        <v>888</v>
      </c>
      <c r="C21437" t="s">
        <v>18643</v>
      </c>
    </row>
    <row r="21438" spans="1:3">
      <c r="A21438" t="s">
        <v>18788</v>
      </c>
      <c r="B21438" t="s">
        <v>888</v>
      </c>
      <c r="C21438" t="s">
        <v>18643</v>
      </c>
    </row>
    <row r="21439" spans="1:3">
      <c r="A21439" t="s">
        <v>18788</v>
      </c>
      <c r="B21439" t="s">
        <v>889</v>
      </c>
      <c r="C21439" t="s">
        <v>18086</v>
      </c>
    </row>
    <row r="21440" spans="1:3">
      <c r="A21440" t="s">
        <v>18789</v>
      </c>
      <c r="B21440" t="s">
        <v>889</v>
      </c>
      <c r="C21440" t="s">
        <v>18086</v>
      </c>
    </row>
    <row r="21441" spans="1:3">
      <c r="A21441" t="s">
        <v>18790</v>
      </c>
      <c r="B21441" t="s">
        <v>889</v>
      </c>
      <c r="C21441" t="s">
        <v>18086</v>
      </c>
    </row>
    <row r="21442" spans="1:3">
      <c r="A21442" t="s">
        <v>18791</v>
      </c>
      <c r="B21442" t="s">
        <v>888</v>
      </c>
      <c r="C21442" t="s">
        <v>18643</v>
      </c>
    </row>
    <row r="21443" spans="1:3">
      <c r="A21443" t="s">
        <v>18791</v>
      </c>
      <c r="B21443" t="s">
        <v>889</v>
      </c>
      <c r="C21443" t="s">
        <v>18086</v>
      </c>
    </row>
    <row r="21444" spans="1:3">
      <c r="A21444" t="s">
        <v>18792</v>
      </c>
      <c r="B21444" t="s">
        <v>888</v>
      </c>
      <c r="C21444" t="s">
        <v>18643</v>
      </c>
    </row>
    <row r="21445" spans="1:3">
      <c r="A21445" t="s">
        <v>18792</v>
      </c>
      <c r="B21445" t="s">
        <v>889</v>
      </c>
      <c r="C21445" t="s">
        <v>18086</v>
      </c>
    </row>
    <row r="21446" spans="1:3">
      <c r="A21446" t="s">
        <v>18793</v>
      </c>
      <c r="B21446" t="s">
        <v>889</v>
      </c>
      <c r="C21446" t="s">
        <v>18086</v>
      </c>
    </row>
    <row r="21447" spans="1:3">
      <c r="A21447" t="s">
        <v>18794</v>
      </c>
      <c r="B21447" t="s">
        <v>889</v>
      </c>
      <c r="C21447" t="s">
        <v>18086</v>
      </c>
    </row>
    <row r="21448" spans="1:3">
      <c r="A21448" t="s">
        <v>18795</v>
      </c>
      <c r="B21448" t="s">
        <v>889</v>
      </c>
      <c r="C21448" t="s">
        <v>18086</v>
      </c>
    </row>
    <row r="21449" spans="1:3">
      <c r="A21449" t="s">
        <v>18796</v>
      </c>
      <c r="B21449" t="s">
        <v>889</v>
      </c>
      <c r="C21449" t="s">
        <v>18086</v>
      </c>
    </row>
    <row r="21450" spans="1:3">
      <c r="A21450" t="s">
        <v>18797</v>
      </c>
      <c r="B21450" t="s">
        <v>889</v>
      </c>
      <c r="C21450" t="s">
        <v>18086</v>
      </c>
    </row>
    <row r="21451" spans="1:3">
      <c r="A21451" t="s">
        <v>18798</v>
      </c>
      <c r="B21451" t="s">
        <v>889</v>
      </c>
      <c r="C21451" t="s">
        <v>18086</v>
      </c>
    </row>
    <row r="21452" spans="1:3">
      <c r="A21452" t="s">
        <v>18799</v>
      </c>
      <c r="B21452" t="s">
        <v>889</v>
      </c>
      <c r="C21452" t="s">
        <v>18086</v>
      </c>
    </row>
    <row r="21453" spans="1:3">
      <c r="A21453" t="s">
        <v>18800</v>
      </c>
      <c r="B21453" t="s">
        <v>889</v>
      </c>
      <c r="C21453" t="s">
        <v>18086</v>
      </c>
    </row>
    <row r="21454" spans="1:3">
      <c r="A21454" t="s">
        <v>18801</v>
      </c>
      <c r="B21454" t="s">
        <v>889</v>
      </c>
      <c r="C21454" t="s">
        <v>18086</v>
      </c>
    </row>
    <row r="21455" spans="1:3">
      <c r="A21455" t="s">
        <v>18802</v>
      </c>
      <c r="B21455" t="s">
        <v>889</v>
      </c>
      <c r="C21455" t="s">
        <v>18086</v>
      </c>
    </row>
    <row r="21456" spans="1:3">
      <c r="A21456" t="s">
        <v>18803</v>
      </c>
      <c r="B21456" t="s">
        <v>889</v>
      </c>
      <c r="C21456" t="s">
        <v>18086</v>
      </c>
    </row>
    <row r="21457" spans="1:3">
      <c r="A21457" t="s">
        <v>18804</v>
      </c>
      <c r="B21457" t="s">
        <v>889</v>
      </c>
      <c r="C21457" t="s">
        <v>18086</v>
      </c>
    </row>
    <row r="21458" spans="1:3">
      <c r="A21458" t="s">
        <v>18805</v>
      </c>
      <c r="B21458" t="s">
        <v>889</v>
      </c>
      <c r="C21458" t="s">
        <v>18086</v>
      </c>
    </row>
    <row r="21459" spans="1:3">
      <c r="A21459" t="s">
        <v>18806</v>
      </c>
      <c r="B21459" t="s">
        <v>889</v>
      </c>
      <c r="C21459" t="s">
        <v>18086</v>
      </c>
    </row>
    <row r="21460" spans="1:3">
      <c r="A21460" t="s">
        <v>18807</v>
      </c>
      <c r="B21460" t="s">
        <v>889</v>
      </c>
      <c r="C21460" t="s">
        <v>18086</v>
      </c>
    </row>
    <row r="21461" spans="1:3">
      <c r="A21461" t="s">
        <v>18808</v>
      </c>
      <c r="B21461" t="s">
        <v>889</v>
      </c>
      <c r="C21461" t="s">
        <v>18086</v>
      </c>
    </row>
    <row r="21462" spans="1:3">
      <c r="A21462" t="s">
        <v>18809</v>
      </c>
      <c r="B21462" t="s">
        <v>889</v>
      </c>
      <c r="C21462" t="s">
        <v>18086</v>
      </c>
    </row>
    <row r="21463" spans="1:3">
      <c r="A21463" t="s">
        <v>18810</v>
      </c>
      <c r="B21463" t="s">
        <v>889</v>
      </c>
      <c r="C21463" t="s">
        <v>18086</v>
      </c>
    </row>
    <row r="21464" spans="1:3">
      <c r="A21464" t="s">
        <v>18811</v>
      </c>
      <c r="B21464" t="s">
        <v>888</v>
      </c>
      <c r="C21464" t="s">
        <v>18643</v>
      </c>
    </row>
    <row r="21465" spans="1:3">
      <c r="A21465" t="s">
        <v>18812</v>
      </c>
      <c r="B21465" t="s">
        <v>888</v>
      </c>
      <c r="C21465" t="s">
        <v>18643</v>
      </c>
    </row>
    <row r="21466" spans="1:3">
      <c r="A21466" t="s">
        <v>18812</v>
      </c>
      <c r="B21466" t="s">
        <v>889</v>
      </c>
      <c r="C21466" t="s">
        <v>18086</v>
      </c>
    </row>
    <row r="21467" spans="1:3">
      <c r="A21467" t="s">
        <v>18813</v>
      </c>
      <c r="B21467" t="s">
        <v>888</v>
      </c>
      <c r="C21467" t="s">
        <v>18643</v>
      </c>
    </row>
    <row r="21468" spans="1:3">
      <c r="A21468" t="s">
        <v>18814</v>
      </c>
      <c r="B21468" t="s">
        <v>888</v>
      </c>
      <c r="C21468" t="s">
        <v>18643</v>
      </c>
    </row>
    <row r="21469" spans="1:3">
      <c r="A21469" t="s">
        <v>18815</v>
      </c>
      <c r="B21469" t="s">
        <v>7976</v>
      </c>
      <c r="C21469" t="s">
        <v>7977</v>
      </c>
    </row>
    <row r="21470" spans="1:3">
      <c r="A21470" t="s">
        <v>18816</v>
      </c>
      <c r="B21470" t="s">
        <v>7976</v>
      </c>
      <c r="C21470" t="s">
        <v>7977</v>
      </c>
    </row>
    <row r="21471" spans="1:3">
      <c r="A21471" t="s">
        <v>18817</v>
      </c>
      <c r="B21471" t="s">
        <v>7976</v>
      </c>
      <c r="C21471" t="s">
        <v>7977</v>
      </c>
    </row>
    <row r="21472" spans="1:3">
      <c r="A21472" t="s">
        <v>18818</v>
      </c>
      <c r="B21472" t="s">
        <v>7976</v>
      </c>
      <c r="C21472" t="s">
        <v>7977</v>
      </c>
    </row>
    <row r="21473" spans="1:3">
      <c r="A21473" t="s">
        <v>18819</v>
      </c>
      <c r="B21473" t="s">
        <v>7976</v>
      </c>
      <c r="C21473" t="s">
        <v>7977</v>
      </c>
    </row>
    <row r="21474" spans="1:3">
      <c r="A21474" t="s">
        <v>18820</v>
      </c>
      <c r="B21474" t="s">
        <v>7976</v>
      </c>
      <c r="C21474" t="s">
        <v>7977</v>
      </c>
    </row>
    <row r="21475" spans="1:3">
      <c r="A21475" t="s">
        <v>18821</v>
      </c>
      <c r="B21475" t="s">
        <v>7976</v>
      </c>
      <c r="C21475" t="s">
        <v>7977</v>
      </c>
    </row>
    <row r="21476" spans="1:3">
      <c r="A21476" t="s">
        <v>18822</v>
      </c>
      <c r="B21476" t="s">
        <v>7976</v>
      </c>
      <c r="C21476" t="s">
        <v>7977</v>
      </c>
    </row>
    <row r="21477" spans="1:3">
      <c r="A21477" t="s">
        <v>18823</v>
      </c>
      <c r="B21477" t="s">
        <v>7976</v>
      </c>
      <c r="C21477" t="s">
        <v>7977</v>
      </c>
    </row>
    <row r="21478" spans="1:3">
      <c r="A21478" t="s">
        <v>18824</v>
      </c>
      <c r="B21478" t="s">
        <v>7976</v>
      </c>
      <c r="C21478" t="s">
        <v>7977</v>
      </c>
    </row>
    <row r="21479" spans="1:3">
      <c r="A21479" t="s">
        <v>18825</v>
      </c>
      <c r="B21479" t="s">
        <v>7976</v>
      </c>
      <c r="C21479" t="s">
        <v>7977</v>
      </c>
    </row>
    <row r="21480" spans="1:3">
      <c r="A21480" t="s">
        <v>18826</v>
      </c>
      <c r="B21480" t="s">
        <v>7976</v>
      </c>
      <c r="C21480" t="s">
        <v>7977</v>
      </c>
    </row>
    <row r="21481" spans="1:3">
      <c r="A21481" t="s">
        <v>18826</v>
      </c>
      <c r="B21481" t="s">
        <v>18131</v>
      </c>
      <c r="C21481" t="s">
        <v>18132</v>
      </c>
    </row>
    <row r="21482" spans="1:3">
      <c r="A21482" t="s">
        <v>18827</v>
      </c>
      <c r="B21482" t="s">
        <v>7976</v>
      </c>
      <c r="C21482" t="s">
        <v>7977</v>
      </c>
    </row>
    <row r="21483" spans="1:3">
      <c r="A21483" t="s">
        <v>18828</v>
      </c>
      <c r="B21483" t="s">
        <v>7976</v>
      </c>
      <c r="C21483" t="s">
        <v>7977</v>
      </c>
    </row>
    <row r="21484" spans="1:3">
      <c r="A21484" t="s">
        <v>18828</v>
      </c>
      <c r="B21484" t="s">
        <v>871</v>
      </c>
      <c r="C21484" t="s">
        <v>17964</v>
      </c>
    </row>
    <row r="21485" spans="1:3">
      <c r="A21485" t="s">
        <v>18829</v>
      </c>
      <c r="B21485" t="s">
        <v>7976</v>
      </c>
      <c r="C21485" t="s">
        <v>7977</v>
      </c>
    </row>
    <row r="21486" spans="1:3">
      <c r="A21486" t="s">
        <v>18830</v>
      </c>
      <c r="B21486" t="s">
        <v>7976</v>
      </c>
      <c r="C21486" t="s">
        <v>7977</v>
      </c>
    </row>
    <row r="21487" spans="1:3">
      <c r="A21487" t="s">
        <v>18831</v>
      </c>
      <c r="B21487" t="s">
        <v>888</v>
      </c>
      <c r="C21487" t="s">
        <v>18643</v>
      </c>
    </row>
    <row r="21488" spans="1:3">
      <c r="A21488" t="s">
        <v>18831</v>
      </c>
      <c r="B21488" t="s">
        <v>889</v>
      </c>
      <c r="C21488" t="s">
        <v>18086</v>
      </c>
    </row>
    <row r="21489" spans="1:3">
      <c r="A21489" t="s">
        <v>18832</v>
      </c>
      <c r="B21489" t="s">
        <v>888</v>
      </c>
      <c r="C21489" t="s">
        <v>18643</v>
      </c>
    </row>
    <row r="21490" spans="1:3">
      <c r="A21490" t="s">
        <v>18833</v>
      </c>
      <c r="B21490" t="s">
        <v>870</v>
      </c>
      <c r="C21490" t="s">
        <v>18231</v>
      </c>
    </row>
    <row r="21491" spans="1:3">
      <c r="A21491" t="s">
        <v>18833</v>
      </c>
      <c r="B21491" t="s">
        <v>888</v>
      </c>
      <c r="C21491" t="s">
        <v>18643</v>
      </c>
    </row>
    <row r="21492" spans="1:3">
      <c r="A21492" t="s">
        <v>18834</v>
      </c>
      <c r="B21492" t="s">
        <v>7976</v>
      </c>
      <c r="C21492" t="s">
        <v>7977</v>
      </c>
    </row>
    <row r="21493" spans="1:3">
      <c r="A21493" t="s">
        <v>18835</v>
      </c>
      <c r="B21493" t="s">
        <v>7976</v>
      </c>
      <c r="C21493" t="s">
        <v>7977</v>
      </c>
    </row>
    <row r="21494" spans="1:3">
      <c r="A21494" t="s">
        <v>18836</v>
      </c>
      <c r="B21494" t="s">
        <v>7976</v>
      </c>
      <c r="C21494" t="s">
        <v>7977</v>
      </c>
    </row>
    <row r="21495" spans="1:3">
      <c r="A21495" t="s">
        <v>18836</v>
      </c>
      <c r="B21495" t="s">
        <v>870</v>
      </c>
      <c r="C21495" t="s">
        <v>18231</v>
      </c>
    </row>
    <row r="21496" spans="1:3">
      <c r="A21496" t="s">
        <v>18836</v>
      </c>
      <c r="B21496" t="s">
        <v>888</v>
      </c>
      <c r="C21496" t="s">
        <v>18643</v>
      </c>
    </row>
    <row r="21497" spans="1:3">
      <c r="A21497" t="s">
        <v>18837</v>
      </c>
      <c r="B21497" t="s">
        <v>7976</v>
      </c>
      <c r="C21497" t="s">
        <v>7977</v>
      </c>
    </row>
    <row r="21498" spans="1:3">
      <c r="A21498" t="s">
        <v>18838</v>
      </c>
      <c r="B21498" t="s">
        <v>7976</v>
      </c>
      <c r="C21498" t="s">
        <v>7977</v>
      </c>
    </row>
    <row r="21499" spans="1:3">
      <c r="A21499" t="s">
        <v>18839</v>
      </c>
      <c r="B21499" t="s">
        <v>7976</v>
      </c>
      <c r="C21499" t="s">
        <v>7977</v>
      </c>
    </row>
    <row r="21500" spans="1:3">
      <c r="A21500" t="s">
        <v>18840</v>
      </c>
      <c r="B21500" t="s">
        <v>7976</v>
      </c>
      <c r="C21500" t="s">
        <v>7977</v>
      </c>
    </row>
    <row r="21501" spans="1:3">
      <c r="A21501" t="s">
        <v>18841</v>
      </c>
      <c r="B21501" t="s">
        <v>7976</v>
      </c>
      <c r="C21501" t="s">
        <v>7977</v>
      </c>
    </row>
    <row r="21502" spans="1:3">
      <c r="A21502" t="s">
        <v>18842</v>
      </c>
      <c r="B21502" t="s">
        <v>7976</v>
      </c>
      <c r="C21502" t="s">
        <v>7977</v>
      </c>
    </row>
    <row r="21503" spans="1:3">
      <c r="A21503" t="s">
        <v>18843</v>
      </c>
      <c r="B21503" t="s">
        <v>7976</v>
      </c>
      <c r="C21503" t="s">
        <v>7977</v>
      </c>
    </row>
    <row r="21504" spans="1:3">
      <c r="A21504" t="s">
        <v>18844</v>
      </c>
      <c r="B21504" t="s">
        <v>7976</v>
      </c>
      <c r="C21504" t="s">
        <v>7977</v>
      </c>
    </row>
    <row r="21505" spans="1:3">
      <c r="A21505" t="s">
        <v>18845</v>
      </c>
      <c r="B21505" t="s">
        <v>7976</v>
      </c>
      <c r="C21505" t="s">
        <v>7977</v>
      </c>
    </row>
    <row r="21506" spans="1:3">
      <c r="A21506" t="s">
        <v>18846</v>
      </c>
      <c r="B21506" t="s">
        <v>7976</v>
      </c>
      <c r="C21506" t="s">
        <v>7977</v>
      </c>
    </row>
    <row r="21507" spans="1:3">
      <c r="A21507" t="s">
        <v>18847</v>
      </c>
      <c r="B21507" t="s">
        <v>7976</v>
      </c>
      <c r="C21507" t="s">
        <v>7977</v>
      </c>
    </row>
    <row r="21508" spans="1:3">
      <c r="A21508" t="s">
        <v>18848</v>
      </c>
      <c r="B21508" t="s">
        <v>7976</v>
      </c>
      <c r="C21508" t="s">
        <v>7977</v>
      </c>
    </row>
    <row r="21509" spans="1:3">
      <c r="A21509" t="s">
        <v>18849</v>
      </c>
      <c r="B21509" t="s">
        <v>7976</v>
      </c>
      <c r="C21509" t="s">
        <v>7977</v>
      </c>
    </row>
    <row r="21510" spans="1:3">
      <c r="A21510" t="s">
        <v>18850</v>
      </c>
      <c r="B21510" t="s">
        <v>7976</v>
      </c>
      <c r="C21510" t="s">
        <v>7977</v>
      </c>
    </row>
    <row r="21511" spans="1:3">
      <c r="A21511" t="s">
        <v>18851</v>
      </c>
      <c r="B21511" t="s">
        <v>7976</v>
      </c>
      <c r="C21511" t="s">
        <v>7977</v>
      </c>
    </row>
    <row r="21512" spans="1:3">
      <c r="A21512" t="s">
        <v>18852</v>
      </c>
      <c r="B21512" t="s">
        <v>7976</v>
      </c>
      <c r="C21512" t="s">
        <v>7977</v>
      </c>
    </row>
    <row r="21513" spans="1:3">
      <c r="A21513" t="s">
        <v>18853</v>
      </c>
      <c r="B21513" t="s">
        <v>7976</v>
      </c>
      <c r="C21513" t="s">
        <v>7977</v>
      </c>
    </row>
    <row r="21514" spans="1:3">
      <c r="A21514" t="s">
        <v>18854</v>
      </c>
      <c r="B21514" t="s">
        <v>889</v>
      </c>
      <c r="C21514" t="s">
        <v>18086</v>
      </c>
    </row>
    <row r="21515" spans="1:3">
      <c r="A21515" t="s">
        <v>18855</v>
      </c>
      <c r="B21515" t="s">
        <v>7976</v>
      </c>
      <c r="C21515" t="s">
        <v>7977</v>
      </c>
    </row>
    <row r="21516" spans="1:3">
      <c r="A21516" t="s">
        <v>18855</v>
      </c>
      <c r="B21516" t="s">
        <v>888</v>
      </c>
      <c r="C21516" t="s">
        <v>18643</v>
      </c>
    </row>
    <row r="21517" spans="1:3">
      <c r="A21517" t="s">
        <v>18855</v>
      </c>
      <c r="B21517" t="s">
        <v>889</v>
      </c>
      <c r="C21517" t="s">
        <v>18086</v>
      </c>
    </row>
    <row r="21518" spans="1:3">
      <c r="A21518" t="s">
        <v>18856</v>
      </c>
      <c r="B21518" t="s">
        <v>7976</v>
      </c>
      <c r="C21518" t="s">
        <v>7977</v>
      </c>
    </row>
    <row r="21519" spans="1:3">
      <c r="A21519" t="s">
        <v>18857</v>
      </c>
      <c r="B21519" t="s">
        <v>888</v>
      </c>
      <c r="C21519" t="s">
        <v>18643</v>
      </c>
    </row>
    <row r="21520" spans="1:3">
      <c r="A21520" t="s">
        <v>18857</v>
      </c>
      <c r="B21520" t="s">
        <v>889</v>
      </c>
      <c r="C21520" t="s">
        <v>18086</v>
      </c>
    </row>
    <row r="21521" spans="1:3">
      <c r="A21521" t="s">
        <v>18858</v>
      </c>
      <c r="B21521" t="s">
        <v>888</v>
      </c>
      <c r="C21521" t="s">
        <v>18643</v>
      </c>
    </row>
    <row r="21522" spans="1:3">
      <c r="A21522" t="s">
        <v>18859</v>
      </c>
      <c r="B21522" t="s">
        <v>889</v>
      </c>
      <c r="C21522" t="s">
        <v>18086</v>
      </c>
    </row>
    <row r="21523" spans="1:3">
      <c r="A21523" t="s">
        <v>18860</v>
      </c>
      <c r="B21523" t="s">
        <v>7976</v>
      </c>
      <c r="C21523" t="s">
        <v>7977</v>
      </c>
    </row>
    <row r="21524" spans="1:3">
      <c r="A21524" t="s">
        <v>18861</v>
      </c>
      <c r="B21524" t="s">
        <v>7976</v>
      </c>
      <c r="C21524" t="s">
        <v>7977</v>
      </c>
    </row>
    <row r="21525" spans="1:3">
      <c r="A21525" t="s">
        <v>18861</v>
      </c>
      <c r="B21525" t="s">
        <v>888</v>
      </c>
      <c r="C21525" t="s">
        <v>18643</v>
      </c>
    </row>
    <row r="21526" spans="1:3">
      <c r="A21526" t="s">
        <v>18862</v>
      </c>
      <c r="B21526" t="s">
        <v>7976</v>
      </c>
      <c r="C21526" t="s">
        <v>7977</v>
      </c>
    </row>
    <row r="21527" spans="1:3">
      <c r="A21527" t="s">
        <v>18863</v>
      </c>
      <c r="B21527" t="s">
        <v>7976</v>
      </c>
      <c r="C21527" t="s">
        <v>7977</v>
      </c>
    </row>
    <row r="21528" spans="1:3">
      <c r="A21528" t="s">
        <v>18864</v>
      </c>
      <c r="B21528" t="s">
        <v>7976</v>
      </c>
      <c r="C21528" t="s">
        <v>7977</v>
      </c>
    </row>
    <row r="21529" spans="1:3">
      <c r="A21529" t="s">
        <v>18865</v>
      </c>
      <c r="B21529" t="s">
        <v>7976</v>
      </c>
      <c r="C21529" t="s">
        <v>7977</v>
      </c>
    </row>
    <row r="21530" spans="1:3">
      <c r="A21530" t="s">
        <v>18866</v>
      </c>
      <c r="B21530" t="s">
        <v>7976</v>
      </c>
      <c r="C21530" t="s">
        <v>7977</v>
      </c>
    </row>
    <row r="21531" spans="1:3">
      <c r="A21531" t="s">
        <v>18867</v>
      </c>
      <c r="B21531" t="s">
        <v>7976</v>
      </c>
      <c r="C21531" t="s">
        <v>7977</v>
      </c>
    </row>
    <row r="21532" spans="1:3">
      <c r="A21532" t="s">
        <v>18868</v>
      </c>
      <c r="B21532" t="s">
        <v>7976</v>
      </c>
      <c r="C21532" t="s">
        <v>7977</v>
      </c>
    </row>
    <row r="21533" spans="1:3">
      <c r="A21533" t="s">
        <v>18869</v>
      </c>
      <c r="B21533" t="s">
        <v>7976</v>
      </c>
      <c r="C21533" t="s">
        <v>7977</v>
      </c>
    </row>
    <row r="21534" spans="1:3">
      <c r="A21534" t="s">
        <v>18870</v>
      </c>
      <c r="B21534" t="s">
        <v>7976</v>
      </c>
      <c r="C21534" t="s">
        <v>7977</v>
      </c>
    </row>
    <row r="21535" spans="1:3">
      <c r="A21535" t="s">
        <v>18871</v>
      </c>
      <c r="B21535" t="s">
        <v>7976</v>
      </c>
      <c r="C21535" t="s">
        <v>7977</v>
      </c>
    </row>
    <row r="21536" spans="1:3">
      <c r="A21536" t="s">
        <v>18872</v>
      </c>
      <c r="B21536" t="s">
        <v>7976</v>
      </c>
      <c r="C21536" t="s">
        <v>7977</v>
      </c>
    </row>
    <row r="21537" spans="1:3">
      <c r="A21537" t="s">
        <v>18873</v>
      </c>
      <c r="B21537" t="s">
        <v>7976</v>
      </c>
      <c r="C21537" t="s">
        <v>7977</v>
      </c>
    </row>
    <row r="21538" spans="1:3">
      <c r="A21538" t="s">
        <v>18874</v>
      </c>
      <c r="B21538" t="s">
        <v>7976</v>
      </c>
      <c r="C21538" t="s">
        <v>7977</v>
      </c>
    </row>
    <row r="21539" spans="1:3">
      <c r="A21539" t="s">
        <v>18875</v>
      </c>
      <c r="B21539" t="s">
        <v>7976</v>
      </c>
      <c r="C21539" t="s">
        <v>7977</v>
      </c>
    </row>
    <row r="21540" spans="1:3">
      <c r="A21540" t="s">
        <v>18876</v>
      </c>
      <c r="B21540" t="s">
        <v>7976</v>
      </c>
      <c r="C21540" t="s">
        <v>7977</v>
      </c>
    </row>
    <row r="21541" spans="1:3">
      <c r="A21541" t="s">
        <v>18877</v>
      </c>
      <c r="B21541" t="s">
        <v>7976</v>
      </c>
      <c r="C21541" t="s">
        <v>7977</v>
      </c>
    </row>
    <row r="21542" spans="1:3">
      <c r="A21542" t="s">
        <v>18878</v>
      </c>
      <c r="B21542" t="s">
        <v>7976</v>
      </c>
      <c r="C21542" t="s">
        <v>7977</v>
      </c>
    </row>
    <row r="21543" spans="1:3">
      <c r="A21543" t="s">
        <v>18879</v>
      </c>
      <c r="B21543" t="s">
        <v>7976</v>
      </c>
      <c r="C21543" t="s">
        <v>7977</v>
      </c>
    </row>
    <row r="21544" spans="1:3">
      <c r="A21544" t="s">
        <v>18879</v>
      </c>
      <c r="B21544" t="s">
        <v>889</v>
      </c>
      <c r="C21544" t="s">
        <v>18086</v>
      </c>
    </row>
    <row r="21545" spans="1:3">
      <c r="A21545" t="s">
        <v>18880</v>
      </c>
      <c r="B21545" t="s">
        <v>7976</v>
      </c>
      <c r="C21545" t="s">
        <v>7977</v>
      </c>
    </row>
    <row r="21546" spans="1:3">
      <c r="A21546" t="s">
        <v>18881</v>
      </c>
      <c r="B21546" t="s">
        <v>7976</v>
      </c>
      <c r="C21546" t="s">
        <v>7977</v>
      </c>
    </row>
    <row r="21547" spans="1:3">
      <c r="A21547" t="s">
        <v>18882</v>
      </c>
      <c r="B21547" t="s">
        <v>7976</v>
      </c>
      <c r="C21547" t="s">
        <v>7977</v>
      </c>
    </row>
    <row r="21548" spans="1:3">
      <c r="A21548" t="s">
        <v>18883</v>
      </c>
      <c r="B21548" t="s">
        <v>870</v>
      </c>
      <c r="C21548" t="s">
        <v>18231</v>
      </c>
    </row>
    <row r="21549" spans="1:3">
      <c r="A21549" t="s">
        <v>18883</v>
      </c>
      <c r="B21549" t="s">
        <v>888</v>
      </c>
      <c r="C21549" t="s">
        <v>18643</v>
      </c>
    </row>
    <row r="21550" spans="1:3">
      <c r="A21550" t="s">
        <v>18884</v>
      </c>
      <c r="B21550" t="s">
        <v>870</v>
      </c>
      <c r="C21550" t="s">
        <v>18231</v>
      </c>
    </row>
    <row r="21551" spans="1:3">
      <c r="A21551" t="s">
        <v>18885</v>
      </c>
      <c r="B21551" t="s">
        <v>7976</v>
      </c>
      <c r="C21551" t="s">
        <v>7977</v>
      </c>
    </row>
    <row r="21552" spans="1:3">
      <c r="A21552" t="s">
        <v>18885</v>
      </c>
      <c r="B21552" t="s">
        <v>18131</v>
      </c>
      <c r="C21552" t="s">
        <v>18132</v>
      </c>
    </row>
    <row r="21553" spans="1:3">
      <c r="A21553" t="s">
        <v>18886</v>
      </c>
      <c r="B21553" t="s">
        <v>870</v>
      </c>
      <c r="C21553" t="s">
        <v>18231</v>
      </c>
    </row>
    <row r="21554" spans="1:3">
      <c r="A21554" t="s">
        <v>18887</v>
      </c>
      <c r="B21554" t="s">
        <v>889</v>
      </c>
      <c r="C21554" t="s">
        <v>18086</v>
      </c>
    </row>
    <row r="21555" spans="1:3">
      <c r="A21555" t="s">
        <v>18888</v>
      </c>
      <c r="B21555" t="s">
        <v>888</v>
      </c>
      <c r="C21555" t="s">
        <v>18643</v>
      </c>
    </row>
    <row r="21556" spans="1:3">
      <c r="A21556" t="s">
        <v>18888</v>
      </c>
      <c r="B21556" t="s">
        <v>889</v>
      </c>
      <c r="C21556" t="s">
        <v>18086</v>
      </c>
    </row>
    <row r="21557" spans="1:3">
      <c r="A21557" t="s">
        <v>18889</v>
      </c>
      <c r="B21557" t="s">
        <v>889</v>
      </c>
      <c r="C21557" t="s">
        <v>18086</v>
      </c>
    </row>
    <row r="21558" spans="1:3">
      <c r="A21558" t="s">
        <v>18890</v>
      </c>
      <c r="B21558" t="s">
        <v>889</v>
      </c>
      <c r="C21558" t="s">
        <v>18086</v>
      </c>
    </row>
    <row r="21559" spans="1:3">
      <c r="A21559" t="s">
        <v>18891</v>
      </c>
      <c r="B21559" t="s">
        <v>889</v>
      </c>
      <c r="C21559" t="s">
        <v>18086</v>
      </c>
    </row>
    <row r="21560" spans="1:3">
      <c r="A21560" t="s">
        <v>18892</v>
      </c>
      <c r="B21560" t="s">
        <v>7976</v>
      </c>
      <c r="C21560" t="s">
        <v>7977</v>
      </c>
    </row>
    <row r="21561" spans="1:3">
      <c r="A21561" t="s">
        <v>18892</v>
      </c>
      <c r="B21561" t="s">
        <v>870</v>
      </c>
      <c r="C21561" t="s">
        <v>18231</v>
      </c>
    </row>
    <row r="21562" spans="1:3">
      <c r="A21562" t="s">
        <v>18892</v>
      </c>
      <c r="B21562" t="s">
        <v>871</v>
      </c>
      <c r="C21562" t="s">
        <v>17964</v>
      </c>
    </row>
    <row r="21563" spans="1:3">
      <c r="A21563" t="s">
        <v>18893</v>
      </c>
      <c r="B21563" t="s">
        <v>889</v>
      </c>
      <c r="C21563" t="s">
        <v>18086</v>
      </c>
    </row>
    <row r="21564" spans="1:3">
      <c r="A21564" t="s">
        <v>18894</v>
      </c>
      <c r="B21564" t="s">
        <v>889</v>
      </c>
      <c r="C21564" t="s">
        <v>18086</v>
      </c>
    </row>
    <row r="21565" spans="1:3">
      <c r="A21565" t="s">
        <v>18895</v>
      </c>
      <c r="B21565" t="s">
        <v>888</v>
      </c>
      <c r="C21565" t="s">
        <v>18643</v>
      </c>
    </row>
    <row r="21566" spans="1:3">
      <c r="A21566" t="s">
        <v>18896</v>
      </c>
      <c r="B21566" t="s">
        <v>888</v>
      </c>
      <c r="C21566" t="s">
        <v>18643</v>
      </c>
    </row>
    <row r="21567" spans="1:3">
      <c r="A21567" t="s">
        <v>18897</v>
      </c>
      <c r="B21567" t="s">
        <v>889</v>
      </c>
      <c r="C21567" t="s">
        <v>18086</v>
      </c>
    </row>
    <row r="21568" spans="1:3">
      <c r="A21568" t="s">
        <v>18898</v>
      </c>
      <c r="B21568" t="s">
        <v>889</v>
      </c>
      <c r="C21568" t="s">
        <v>18086</v>
      </c>
    </row>
    <row r="21569" spans="1:3">
      <c r="A21569" t="s">
        <v>18899</v>
      </c>
      <c r="B21569" t="s">
        <v>888</v>
      </c>
      <c r="C21569" t="s">
        <v>18643</v>
      </c>
    </row>
    <row r="21570" spans="1:3">
      <c r="A21570" t="s">
        <v>18900</v>
      </c>
      <c r="B21570" t="s">
        <v>888</v>
      </c>
      <c r="C21570" t="s">
        <v>18643</v>
      </c>
    </row>
    <row r="21571" spans="1:3">
      <c r="A21571" t="s">
        <v>18901</v>
      </c>
      <c r="B21571" t="s">
        <v>888</v>
      </c>
      <c r="C21571" t="s">
        <v>18643</v>
      </c>
    </row>
    <row r="21572" spans="1:3">
      <c r="A21572" t="s">
        <v>18902</v>
      </c>
      <c r="B21572" t="s">
        <v>888</v>
      </c>
      <c r="C21572" t="s">
        <v>18643</v>
      </c>
    </row>
    <row r="21573" spans="1:3">
      <c r="A21573" t="s">
        <v>18903</v>
      </c>
      <c r="B21573" t="s">
        <v>888</v>
      </c>
      <c r="C21573" t="s">
        <v>18643</v>
      </c>
    </row>
    <row r="21574" spans="1:3">
      <c r="A21574" t="s">
        <v>18903</v>
      </c>
      <c r="B21574" t="s">
        <v>889</v>
      </c>
      <c r="C21574" t="s">
        <v>18086</v>
      </c>
    </row>
    <row r="21575" spans="1:3">
      <c r="A21575" t="s">
        <v>18904</v>
      </c>
      <c r="B21575" t="s">
        <v>888</v>
      </c>
      <c r="C21575" t="s">
        <v>18643</v>
      </c>
    </row>
    <row r="21576" spans="1:3">
      <c r="A21576" t="s">
        <v>18904</v>
      </c>
      <c r="B21576" t="s">
        <v>889</v>
      </c>
      <c r="C21576" t="s">
        <v>18086</v>
      </c>
    </row>
    <row r="21577" spans="1:3">
      <c r="A21577" t="s">
        <v>18905</v>
      </c>
      <c r="B21577" t="s">
        <v>888</v>
      </c>
      <c r="C21577" t="s">
        <v>18643</v>
      </c>
    </row>
    <row r="21578" spans="1:3">
      <c r="A21578" t="s">
        <v>18906</v>
      </c>
      <c r="B21578" t="s">
        <v>7976</v>
      </c>
      <c r="C21578" t="s">
        <v>7977</v>
      </c>
    </row>
    <row r="21579" spans="1:3">
      <c r="A21579" t="s">
        <v>18907</v>
      </c>
      <c r="B21579" t="s">
        <v>888</v>
      </c>
      <c r="C21579" t="s">
        <v>18643</v>
      </c>
    </row>
    <row r="21580" spans="1:3">
      <c r="A21580" t="s">
        <v>18907</v>
      </c>
      <c r="B21580" t="s">
        <v>889</v>
      </c>
      <c r="C21580" t="s">
        <v>18086</v>
      </c>
    </row>
    <row r="21581" spans="1:3">
      <c r="A21581" t="s">
        <v>18908</v>
      </c>
      <c r="B21581" t="s">
        <v>888</v>
      </c>
      <c r="C21581" t="s">
        <v>18643</v>
      </c>
    </row>
    <row r="21582" spans="1:3">
      <c r="A21582" t="s">
        <v>18909</v>
      </c>
      <c r="B21582" t="s">
        <v>888</v>
      </c>
      <c r="C21582" t="s">
        <v>18643</v>
      </c>
    </row>
    <row r="21583" spans="1:3">
      <c r="A21583" t="s">
        <v>18910</v>
      </c>
      <c r="B21583" t="s">
        <v>7976</v>
      </c>
      <c r="C21583" t="s">
        <v>7977</v>
      </c>
    </row>
    <row r="21584" spans="1:3">
      <c r="A21584" t="s">
        <v>18911</v>
      </c>
      <c r="B21584" t="s">
        <v>888</v>
      </c>
      <c r="C21584" t="s">
        <v>18643</v>
      </c>
    </row>
    <row r="21585" spans="1:3">
      <c r="A21585" t="s">
        <v>18912</v>
      </c>
      <c r="B21585" t="s">
        <v>888</v>
      </c>
      <c r="C21585" t="s">
        <v>18643</v>
      </c>
    </row>
    <row r="21586" spans="1:3">
      <c r="A21586" t="s">
        <v>18912</v>
      </c>
      <c r="B21586" t="s">
        <v>889</v>
      </c>
      <c r="C21586" t="s">
        <v>18086</v>
      </c>
    </row>
    <row r="21587" spans="1:3">
      <c r="A21587" t="s">
        <v>18913</v>
      </c>
      <c r="B21587" t="s">
        <v>888</v>
      </c>
      <c r="C21587" t="s">
        <v>18643</v>
      </c>
    </row>
    <row r="21588" spans="1:3">
      <c r="A21588" t="s">
        <v>18914</v>
      </c>
      <c r="B21588" t="s">
        <v>7976</v>
      </c>
      <c r="C21588" t="s">
        <v>7977</v>
      </c>
    </row>
    <row r="21589" spans="1:3">
      <c r="A21589" t="s">
        <v>18915</v>
      </c>
      <c r="B21589" t="s">
        <v>888</v>
      </c>
      <c r="C21589" t="s">
        <v>18643</v>
      </c>
    </row>
    <row r="21590" spans="1:3">
      <c r="A21590" t="s">
        <v>18915</v>
      </c>
      <c r="B21590" t="s">
        <v>889</v>
      </c>
      <c r="C21590" t="s">
        <v>18086</v>
      </c>
    </row>
    <row r="21591" spans="1:3">
      <c r="A21591" t="s">
        <v>18916</v>
      </c>
      <c r="B21591" t="s">
        <v>888</v>
      </c>
      <c r="C21591" t="s">
        <v>18643</v>
      </c>
    </row>
    <row r="21592" spans="1:3">
      <c r="A21592" t="s">
        <v>18917</v>
      </c>
      <c r="B21592" t="s">
        <v>888</v>
      </c>
      <c r="C21592" t="s">
        <v>18643</v>
      </c>
    </row>
    <row r="21593" spans="1:3">
      <c r="A21593" t="s">
        <v>18917</v>
      </c>
      <c r="B21593" t="s">
        <v>889</v>
      </c>
      <c r="C21593" t="s">
        <v>18086</v>
      </c>
    </row>
    <row r="21594" spans="1:3">
      <c r="A21594" t="s">
        <v>18918</v>
      </c>
      <c r="B21594" t="s">
        <v>888</v>
      </c>
      <c r="C21594" t="s">
        <v>18643</v>
      </c>
    </row>
    <row r="21595" spans="1:3">
      <c r="A21595" t="s">
        <v>18919</v>
      </c>
      <c r="B21595" t="s">
        <v>888</v>
      </c>
      <c r="C21595" t="s">
        <v>18643</v>
      </c>
    </row>
    <row r="21596" spans="1:3">
      <c r="A21596" t="s">
        <v>18920</v>
      </c>
      <c r="B21596" t="s">
        <v>888</v>
      </c>
      <c r="C21596" t="s">
        <v>18643</v>
      </c>
    </row>
    <row r="21597" spans="1:3">
      <c r="A21597" t="s">
        <v>18921</v>
      </c>
      <c r="B21597" t="s">
        <v>888</v>
      </c>
      <c r="C21597" t="s">
        <v>18643</v>
      </c>
    </row>
    <row r="21598" spans="1:3">
      <c r="A21598" t="s">
        <v>18922</v>
      </c>
      <c r="B21598" t="s">
        <v>888</v>
      </c>
      <c r="C21598" t="s">
        <v>18643</v>
      </c>
    </row>
    <row r="21599" spans="1:3">
      <c r="A21599" t="s">
        <v>18923</v>
      </c>
      <c r="B21599" t="s">
        <v>870</v>
      </c>
      <c r="C21599" t="s">
        <v>18231</v>
      </c>
    </row>
    <row r="21600" spans="1:3">
      <c r="A21600" t="s">
        <v>18923</v>
      </c>
      <c r="B21600" t="s">
        <v>871</v>
      </c>
      <c r="C21600" t="s">
        <v>17964</v>
      </c>
    </row>
    <row r="21601" spans="1:3">
      <c r="A21601" t="s">
        <v>18924</v>
      </c>
      <c r="B21601" t="s">
        <v>871</v>
      </c>
      <c r="C21601" t="s">
        <v>17964</v>
      </c>
    </row>
    <row r="21602" spans="1:3">
      <c r="A21602" t="s">
        <v>18925</v>
      </c>
      <c r="B21602" t="s">
        <v>871</v>
      </c>
      <c r="C21602" t="s">
        <v>17964</v>
      </c>
    </row>
    <row r="21603" spans="1:3">
      <c r="A21603" t="s">
        <v>18926</v>
      </c>
      <c r="B21603" t="s">
        <v>871</v>
      </c>
      <c r="C21603" t="s">
        <v>17964</v>
      </c>
    </row>
    <row r="21604" spans="1:3">
      <c r="A21604" t="s">
        <v>18927</v>
      </c>
      <c r="B21604" t="s">
        <v>871</v>
      </c>
      <c r="C21604" t="s">
        <v>17964</v>
      </c>
    </row>
    <row r="21605" spans="1:3">
      <c r="A21605" t="s">
        <v>18928</v>
      </c>
      <c r="B21605" t="s">
        <v>870</v>
      </c>
      <c r="C21605" t="s">
        <v>18231</v>
      </c>
    </row>
    <row r="21606" spans="1:3">
      <c r="A21606" t="s">
        <v>18929</v>
      </c>
      <c r="B21606" t="s">
        <v>870</v>
      </c>
      <c r="C21606" t="s">
        <v>18231</v>
      </c>
    </row>
    <row r="21607" spans="1:3">
      <c r="A21607" t="s">
        <v>18929</v>
      </c>
      <c r="B21607" t="s">
        <v>871</v>
      </c>
      <c r="C21607" t="s">
        <v>17964</v>
      </c>
    </row>
    <row r="21608" spans="1:3">
      <c r="A21608" t="s">
        <v>18930</v>
      </c>
      <c r="B21608" t="s">
        <v>870</v>
      </c>
      <c r="C21608" t="s">
        <v>18231</v>
      </c>
    </row>
    <row r="21609" spans="1:3">
      <c r="A21609" t="s">
        <v>18930</v>
      </c>
      <c r="B21609" t="s">
        <v>871</v>
      </c>
      <c r="C21609" t="s">
        <v>17964</v>
      </c>
    </row>
    <row r="21610" spans="1:3">
      <c r="A21610" t="s">
        <v>18931</v>
      </c>
      <c r="B21610" t="s">
        <v>871</v>
      </c>
      <c r="C21610" t="s">
        <v>17964</v>
      </c>
    </row>
    <row r="21611" spans="1:3">
      <c r="A21611" t="s">
        <v>18932</v>
      </c>
      <c r="B21611" t="s">
        <v>870</v>
      </c>
      <c r="C21611" t="s">
        <v>18231</v>
      </c>
    </row>
    <row r="21612" spans="1:3">
      <c r="A21612" t="s">
        <v>18932</v>
      </c>
      <c r="B21612" t="s">
        <v>871</v>
      </c>
      <c r="C21612" t="s">
        <v>17964</v>
      </c>
    </row>
    <row r="21613" spans="1:3">
      <c r="A21613" t="s">
        <v>18933</v>
      </c>
      <c r="B21613" t="s">
        <v>7976</v>
      </c>
      <c r="C21613" t="s">
        <v>7977</v>
      </c>
    </row>
    <row r="21614" spans="1:3">
      <c r="A21614" t="s">
        <v>18933</v>
      </c>
      <c r="B21614" t="s">
        <v>871</v>
      </c>
      <c r="C21614" t="s">
        <v>17964</v>
      </c>
    </row>
    <row r="21615" spans="1:3">
      <c r="A21615" t="s">
        <v>18934</v>
      </c>
      <c r="B21615" t="s">
        <v>871</v>
      </c>
      <c r="C21615" t="s">
        <v>17964</v>
      </c>
    </row>
    <row r="21616" spans="1:3">
      <c r="A21616" t="s">
        <v>18935</v>
      </c>
      <c r="B21616" t="s">
        <v>871</v>
      </c>
      <c r="C21616" t="s">
        <v>17964</v>
      </c>
    </row>
    <row r="21617" spans="1:3">
      <c r="A21617" t="s">
        <v>18936</v>
      </c>
      <c r="B21617" t="s">
        <v>871</v>
      </c>
      <c r="C21617" t="s">
        <v>17964</v>
      </c>
    </row>
    <row r="21618" spans="1:3">
      <c r="A21618" t="s">
        <v>18937</v>
      </c>
      <c r="B21618" t="s">
        <v>871</v>
      </c>
      <c r="C21618" t="s">
        <v>17964</v>
      </c>
    </row>
    <row r="21619" spans="1:3">
      <c r="A21619" t="s">
        <v>18938</v>
      </c>
      <c r="B21619" t="s">
        <v>871</v>
      </c>
      <c r="C21619" t="s">
        <v>17964</v>
      </c>
    </row>
    <row r="21620" spans="1:3">
      <c r="A21620" t="s">
        <v>18939</v>
      </c>
      <c r="B21620" t="s">
        <v>870</v>
      </c>
      <c r="C21620" t="s">
        <v>18231</v>
      </c>
    </row>
    <row r="21621" spans="1:3">
      <c r="A21621" t="s">
        <v>18939</v>
      </c>
      <c r="B21621" t="s">
        <v>871</v>
      </c>
      <c r="C21621" t="s">
        <v>17964</v>
      </c>
    </row>
    <row r="21622" spans="1:3">
      <c r="A21622" t="s">
        <v>18940</v>
      </c>
      <c r="B21622" t="s">
        <v>870</v>
      </c>
      <c r="C21622" t="s">
        <v>18231</v>
      </c>
    </row>
    <row r="21623" spans="1:3">
      <c r="A21623" t="s">
        <v>18940</v>
      </c>
      <c r="B21623" t="s">
        <v>871</v>
      </c>
      <c r="C21623" t="s">
        <v>17964</v>
      </c>
    </row>
    <row r="21624" spans="1:3">
      <c r="A21624" t="s">
        <v>18941</v>
      </c>
      <c r="B21624" t="s">
        <v>870</v>
      </c>
      <c r="C21624" t="s">
        <v>18231</v>
      </c>
    </row>
    <row r="21625" spans="1:3">
      <c r="A21625" t="s">
        <v>18941</v>
      </c>
      <c r="B21625" t="s">
        <v>871</v>
      </c>
      <c r="C21625" t="s">
        <v>17964</v>
      </c>
    </row>
    <row r="21626" spans="1:3">
      <c r="A21626" t="s">
        <v>18942</v>
      </c>
      <c r="B21626" t="s">
        <v>870</v>
      </c>
      <c r="C21626" t="s">
        <v>18231</v>
      </c>
    </row>
    <row r="21627" spans="1:3">
      <c r="A21627" t="s">
        <v>18942</v>
      </c>
      <c r="B21627" t="s">
        <v>871</v>
      </c>
      <c r="C21627" t="s">
        <v>17964</v>
      </c>
    </row>
    <row r="21628" spans="1:3">
      <c r="A21628" t="s">
        <v>18943</v>
      </c>
      <c r="B21628" t="s">
        <v>871</v>
      </c>
      <c r="C21628" t="s">
        <v>17964</v>
      </c>
    </row>
    <row r="21629" spans="1:3">
      <c r="A21629" t="s">
        <v>18944</v>
      </c>
      <c r="B21629" t="s">
        <v>870</v>
      </c>
      <c r="C21629" t="s">
        <v>18231</v>
      </c>
    </row>
    <row r="21630" spans="1:3">
      <c r="A21630" t="s">
        <v>18945</v>
      </c>
      <c r="B21630" t="s">
        <v>870</v>
      </c>
      <c r="C21630" t="s">
        <v>18231</v>
      </c>
    </row>
    <row r="21631" spans="1:3">
      <c r="A21631" t="s">
        <v>18946</v>
      </c>
      <c r="B21631" t="s">
        <v>870</v>
      </c>
      <c r="C21631" t="s">
        <v>18231</v>
      </c>
    </row>
    <row r="21632" spans="1:3">
      <c r="A21632" t="s">
        <v>18947</v>
      </c>
      <c r="B21632" t="s">
        <v>870</v>
      </c>
      <c r="C21632" t="s">
        <v>18231</v>
      </c>
    </row>
    <row r="21633" spans="1:3">
      <c r="A21633" t="s">
        <v>18947</v>
      </c>
      <c r="B21633" t="s">
        <v>871</v>
      </c>
      <c r="C21633" t="s">
        <v>17964</v>
      </c>
    </row>
    <row r="21634" spans="1:3">
      <c r="A21634" t="s">
        <v>18948</v>
      </c>
      <c r="B21634" t="s">
        <v>870</v>
      </c>
      <c r="C21634" t="s">
        <v>18231</v>
      </c>
    </row>
    <row r="21635" spans="1:3">
      <c r="A21635" t="s">
        <v>18948</v>
      </c>
      <c r="B21635" t="s">
        <v>871</v>
      </c>
      <c r="C21635" t="s">
        <v>17964</v>
      </c>
    </row>
    <row r="21636" spans="1:3">
      <c r="A21636" t="s">
        <v>18949</v>
      </c>
      <c r="B21636" t="s">
        <v>870</v>
      </c>
      <c r="C21636" t="s">
        <v>18231</v>
      </c>
    </row>
    <row r="21637" spans="1:3">
      <c r="A21637" t="s">
        <v>18950</v>
      </c>
      <c r="B21637" t="s">
        <v>870</v>
      </c>
      <c r="C21637" t="s">
        <v>18231</v>
      </c>
    </row>
    <row r="21638" spans="1:3">
      <c r="A21638" t="s">
        <v>18951</v>
      </c>
      <c r="B21638" t="s">
        <v>870</v>
      </c>
      <c r="C21638" t="s">
        <v>18231</v>
      </c>
    </row>
    <row r="21639" spans="1:3">
      <c r="A21639" t="s">
        <v>18952</v>
      </c>
      <c r="B21639" t="s">
        <v>870</v>
      </c>
      <c r="C21639" t="s">
        <v>18231</v>
      </c>
    </row>
    <row r="21640" spans="1:3">
      <c r="A21640" t="s">
        <v>18953</v>
      </c>
      <c r="B21640" t="s">
        <v>870</v>
      </c>
      <c r="C21640" t="s">
        <v>18231</v>
      </c>
    </row>
    <row r="21641" spans="1:3">
      <c r="A21641" t="s">
        <v>18953</v>
      </c>
      <c r="B21641" t="s">
        <v>888</v>
      </c>
      <c r="C21641" t="s">
        <v>18643</v>
      </c>
    </row>
    <row r="21642" spans="1:3">
      <c r="A21642" t="s">
        <v>18954</v>
      </c>
      <c r="B21642" t="s">
        <v>870</v>
      </c>
      <c r="C21642" t="s">
        <v>18231</v>
      </c>
    </row>
    <row r="21643" spans="1:3">
      <c r="A21643" t="s">
        <v>18955</v>
      </c>
      <c r="B21643" t="s">
        <v>870</v>
      </c>
      <c r="C21643" t="s">
        <v>18231</v>
      </c>
    </row>
    <row r="21644" spans="1:3">
      <c r="A21644" t="s">
        <v>18956</v>
      </c>
      <c r="B21644" t="s">
        <v>870</v>
      </c>
      <c r="C21644" t="s">
        <v>18231</v>
      </c>
    </row>
    <row r="21645" spans="1:3">
      <c r="A21645" t="s">
        <v>18957</v>
      </c>
      <c r="B21645" t="s">
        <v>870</v>
      </c>
      <c r="C21645" t="s">
        <v>18231</v>
      </c>
    </row>
    <row r="21646" spans="1:3">
      <c r="A21646" t="s">
        <v>18958</v>
      </c>
      <c r="B21646" t="s">
        <v>870</v>
      </c>
      <c r="C21646" t="s">
        <v>18231</v>
      </c>
    </row>
    <row r="21647" spans="1:3">
      <c r="A21647" t="s">
        <v>18959</v>
      </c>
      <c r="B21647" t="s">
        <v>871</v>
      </c>
      <c r="C21647" t="s">
        <v>17964</v>
      </c>
    </row>
    <row r="21648" spans="1:3">
      <c r="A21648" t="s">
        <v>18960</v>
      </c>
      <c r="B21648" t="s">
        <v>871</v>
      </c>
      <c r="C21648" t="s">
        <v>17964</v>
      </c>
    </row>
    <row r="21649" spans="1:3">
      <c r="A21649" t="s">
        <v>18961</v>
      </c>
      <c r="B21649" t="s">
        <v>871</v>
      </c>
      <c r="C21649" t="s">
        <v>17964</v>
      </c>
    </row>
    <row r="21650" spans="1:3">
      <c r="A21650" t="s">
        <v>18962</v>
      </c>
      <c r="B21650" t="s">
        <v>870</v>
      </c>
      <c r="C21650" t="s">
        <v>18231</v>
      </c>
    </row>
    <row r="21651" spans="1:3">
      <c r="A21651" t="s">
        <v>18962</v>
      </c>
      <c r="B21651" t="s">
        <v>871</v>
      </c>
      <c r="C21651" t="s">
        <v>17964</v>
      </c>
    </row>
    <row r="21652" spans="1:3">
      <c r="A21652" t="s">
        <v>18963</v>
      </c>
      <c r="B21652" t="s">
        <v>871</v>
      </c>
      <c r="C21652" t="s">
        <v>17964</v>
      </c>
    </row>
    <row r="21653" spans="1:3">
      <c r="A21653" t="s">
        <v>18964</v>
      </c>
      <c r="B21653" t="s">
        <v>871</v>
      </c>
      <c r="C21653" t="s">
        <v>17964</v>
      </c>
    </row>
    <row r="21654" spans="1:3">
      <c r="A21654" t="s">
        <v>18965</v>
      </c>
      <c r="B21654" t="s">
        <v>871</v>
      </c>
      <c r="C21654" t="s">
        <v>17964</v>
      </c>
    </row>
    <row r="21655" spans="1:3">
      <c r="A21655" t="s">
        <v>18966</v>
      </c>
      <c r="B21655" t="s">
        <v>871</v>
      </c>
      <c r="C21655" t="s">
        <v>17964</v>
      </c>
    </row>
    <row r="21656" spans="1:3">
      <c r="A21656" t="s">
        <v>18967</v>
      </c>
      <c r="B21656" t="s">
        <v>871</v>
      </c>
      <c r="C21656" t="s">
        <v>17964</v>
      </c>
    </row>
    <row r="21657" spans="1:3">
      <c r="A21657" t="s">
        <v>18968</v>
      </c>
      <c r="B21657" t="s">
        <v>871</v>
      </c>
      <c r="C21657" t="s">
        <v>17964</v>
      </c>
    </row>
    <row r="21658" spans="1:3">
      <c r="A21658" t="s">
        <v>18969</v>
      </c>
      <c r="B21658" t="s">
        <v>871</v>
      </c>
      <c r="C21658" t="s">
        <v>17964</v>
      </c>
    </row>
    <row r="21659" spans="1:3">
      <c r="A21659" t="s">
        <v>18970</v>
      </c>
      <c r="B21659" t="s">
        <v>871</v>
      </c>
      <c r="C21659" t="s">
        <v>17964</v>
      </c>
    </row>
    <row r="21660" spans="1:3">
      <c r="A21660" t="s">
        <v>18971</v>
      </c>
      <c r="B21660" t="s">
        <v>871</v>
      </c>
      <c r="C21660" t="s">
        <v>17964</v>
      </c>
    </row>
    <row r="21661" spans="1:3">
      <c r="A21661" t="s">
        <v>18972</v>
      </c>
      <c r="B21661" t="s">
        <v>871</v>
      </c>
      <c r="C21661" t="s">
        <v>17964</v>
      </c>
    </row>
    <row r="21662" spans="1:3">
      <c r="A21662" t="s">
        <v>18973</v>
      </c>
      <c r="B21662" t="s">
        <v>871</v>
      </c>
      <c r="C21662" t="s">
        <v>17964</v>
      </c>
    </row>
    <row r="21663" spans="1:3">
      <c r="A21663" t="s">
        <v>18974</v>
      </c>
      <c r="B21663" t="s">
        <v>870</v>
      </c>
      <c r="C21663" t="s">
        <v>18231</v>
      </c>
    </row>
    <row r="21664" spans="1:3">
      <c r="A21664" t="s">
        <v>18974</v>
      </c>
      <c r="B21664" t="s">
        <v>888</v>
      </c>
      <c r="C21664" t="s">
        <v>18643</v>
      </c>
    </row>
    <row r="21665" spans="1:3">
      <c r="A21665" t="s">
        <v>18975</v>
      </c>
      <c r="B21665" t="s">
        <v>871</v>
      </c>
      <c r="C21665" t="s">
        <v>17964</v>
      </c>
    </row>
    <row r="21666" spans="1:3">
      <c r="A21666" t="s">
        <v>18976</v>
      </c>
      <c r="B21666" t="s">
        <v>870</v>
      </c>
      <c r="C21666" t="s">
        <v>18231</v>
      </c>
    </row>
    <row r="21667" spans="1:3">
      <c r="A21667" t="s">
        <v>18976</v>
      </c>
      <c r="B21667" t="s">
        <v>888</v>
      </c>
      <c r="C21667" t="s">
        <v>18643</v>
      </c>
    </row>
    <row r="21668" spans="1:3">
      <c r="A21668" t="s">
        <v>18977</v>
      </c>
      <c r="B21668" t="s">
        <v>871</v>
      </c>
      <c r="C21668" t="s">
        <v>17964</v>
      </c>
    </row>
    <row r="21669" spans="1:3">
      <c r="A21669" t="s">
        <v>18978</v>
      </c>
      <c r="B21669" t="s">
        <v>871</v>
      </c>
      <c r="C21669" t="s">
        <v>17964</v>
      </c>
    </row>
    <row r="21670" spans="1:3">
      <c r="A21670" t="s">
        <v>18979</v>
      </c>
      <c r="B21670" t="s">
        <v>871</v>
      </c>
      <c r="C21670" t="s">
        <v>17964</v>
      </c>
    </row>
    <row r="21671" spans="1:3">
      <c r="A21671" t="s">
        <v>18980</v>
      </c>
      <c r="B21671" t="s">
        <v>871</v>
      </c>
      <c r="C21671" t="s">
        <v>17964</v>
      </c>
    </row>
    <row r="21672" spans="1:3">
      <c r="A21672" t="s">
        <v>18981</v>
      </c>
      <c r="B21672" t="s">
        <v>871</v>
      </c>
      <c r="C21672" t="s">
        <v>17964</v>
      </c>
    </row>
    <row r="21673" spans="1:3">
      <c r="A21673" t="s">
        <v>18982</v>
      </c>
      <c r="B21673" t="s">
        <v>871</v>
      </c>
      <c r="C21673" t="s">
        <v>17964</v>
      </c>
    </row>
    <row r="21674" spans="1:3">
      <c r="A21674" t="s">
        <v>18983</v>
      </c>
      <c r="B21674" t="s">
        <v>871</v>
      </c>
      <c r="C21674" t="s">
        <v>17964</v>
      </c>
    </row>
    <row r="21675" spans="1:3">
      <c r="A21675" t="s">
        <v>18984</v>
      </c>
      <c r="B21675" t="s">
        <v>871</v>
      </c>
      <c r="C21675" t="s">
        <v>17964</v>
      </c>
    </row>
    <row r="21676" spans="1:3">
      <c r="A21676" t="s">
        <v>18985</v>
      </c>
      <c r="B21676" t="s">
        <v>871</v>
      </c>
      <c r="C21676" t="s">
        <v>17964</v>
      </c>
    </row>
    <row r="21677" spans="1:3">
      <c r="A21677" t="s">
        <v>18986</v>
      </c>
      <c r="B21677" t="s">
        <v>7976</v>
      </c>
      <c r="C21677" t="s">
        <v>7977</v>
      </c>
    </row>
    <row r="21678" spans="1:3">
      <c r="A21678" t="s">
        <v>18986</v>
      </c>
      <c r="B21678" t="s">
        <v>871</v>
      </c>
      <c r="C21678" t="s">
        <v>17964</v>
      </c>
    </row>
    <row r="21679" spans="1:3">
      <c r="A21679" t="s">
        <v>18987</v>
      </c>
      <c r="B21679" t="s">
        <v>871</v>
      </c>
      <c r="C21679" t="s">
        <v>17964</v>
      </c>
    </row>
    <row r="21680" spans="1:3">
      <c r="A21680" t="s">
        <v>18988</v>
      </c>
      <c r="B21680" t="s">
        <v>871</v>
      </c>
      <c r="C21680" t="s">
        <v>17964</v>
      </c>
    </row>
    <row r="21681" spans="1:3">
      <c r="A21681" t="s">
        <v>18989</v>
      </c>
      <c r="B21681" t="s">
        <v>870</v>
      </c>
      <c r="C21681" t="s">
        <v>18231</v>
      </c>
    </row>
    <row r="21682" spans="1:3">
      <c r="A21682" t="s">
        <v>18990</v>
      </c>
      <c r="B21682" t="s">
        <v>870</v>
      </c>
      <c r="C21682" t="s">
        <v>18231</v>
      </c>
    </row>
    <row r="21683" spans="1:3">
      <c r="A21683" t="s">
        <v>18991</v>
      </c>
      <c r="B21683" t="s">
        <v>871</v>
      </c>
      <c r="C21683" t="s">
        <v>17964</v>
      </c>
    </row>
    <row r="21684" spans="1:3">
      <c r="A21684" t="s">
        <v>18992</v>
      </c>
      <c r="B21684" t="s">
        <v>870</v>
      </c>
      <c r="C21684" t="s">
        <v>18231</v>
      </c>
    </row>
    <row r="21685" spans="1:3">
      <c r="A21685" t="s">
        <v>18992</v>
      </c>
      <c r="B21685" t="s">
        <v>871</v>
      </c>
      <c r="C21685" t="s">
        <v>17964</v>
      </c>
    </row>
    <row r="21686" spans="1:3">
      <c r="A21686" t="s">
        <v>18993</v>
      </c>
      <c r="B21686" t="s">
        <v>870</v>
      </c>
      <c r="C21686" t="s">
        <v>18231</v>
      </c>
    </row>
    <row r="21687" spans="1:3">
      <c r="A21687" t="s">
        <v>18994</v>
      </c>
      <c r="B21687" t="s">
        <v>870</v>
      </c>
      <c r="C21687" t="s">
        <v>18231</v>
      </c>
    </row>
    <row r="21688" spans="1:3">
      <c r="A21688" t="s">
        <v>18995</v>
      </c>
      <c r="B21688" t="s">
        <v>870</v>
      </c>
      <c r="C21688" t="s">
        <v>18231</v>
      </c>
    </row>
    <row r="21689" spans="1:3">
      <c r="A21689" t="s">
        <v>18996</v>
      </c>
      <c r="B21689" t="s">
        <v>870</v>
      </c>
      <c r="C21689" t="s">
        <v>18231</v>
      </c>
    </row>
    <row r="21690" spans="1:3">
      <c r="A21690" t="s">
        <v>18997</v>
      </c>
      <c r="B21690" t="s">
        <v>870</v>
      </c>
      <c r="C21690" t="s">
        <v>18231</v>
      </c>
    </row>
    <row r="21691" spans="1:3">
      <c r="A21691" t="s">
        <v>18998</v>
      </c>
      <c r="B21691" t="s">
        <v>870</v>
      </c>
      <c r="C21691" t="s">
        <v>18231</v>
      </c>
    </row>
    <row r="21692" spans="1:3">
      <c r="A21692" t="s">
        <v>18998</v>
      </c>
      <c r="B21692" t="s">
        <v>888</v>
      </c>
      <c r="C21692" t="s">
        <v>18643</v>
      </c>
    </row>
    <row r="21693" spans="1:3">
      <c r="A21693" t="s">
        <v>18999</v>
      </c>
      <c r="B21693" t="s">
        <v>870</v>
      </c>
      <c r="C21693" t="s">
        <v>18231</v>
      </c>
    </row>
    <row r="21694" spans="1:3">
      <c r="A21694" t="s">
        <v>19000</v>
      </c>
      <c r="B21694" t="s">
        <v>870</v>
      </c>
      <c r="C21694" t="s">
        <v>18231</v>
      </c>
    </row>
    <row r="21695" spans="1:3">
      <c r="A21695" t="s">
        <v>19001</v>
      </c>
      <c r="B21695" t="s">
        <v>870</v>
      </c>
      <c r="C21695" t="s">
        <v>18231</v>
      </c>
    </row>
    <row r="21696" spans="1:3">
      <c r="A21696" t="s">
        <v>19002</v>
      </c>
      <c r="B21696" t="s">
        <v>870</v>
      </c>
      <c r="C21696" t="s">
        <v>18231</v>
      </c>
    </row>
    <row r="21697" spans="1:3">
      <c r="A21697" t="s">
        <v>19003</v>
      </c>
      <c r="B21697" t="s">
        <v>870</v>
      </c>
      <c r="C21697" t="s">
        <v>18231</v>
      </c>
    </row>
    <row r="21698" spans="1:3">
      <c r="A21698" t="s">
        <v>19004</v>
      </c>
      <c r="B21698" t="s">
        <v>870</v>
      </c>
      <c r="C21698" t="s">
        <v>18231</v>
      </c>
    </row>
    <row r="21699" spans="1:3">
      <c r="A21699" t="s">
        <v>19005</v>
      </c>
      <c r="B21699" t="s">
        <v>870</v>
      </c>
      <c r="C21699" t="s">
        <v>18231</v>
      </c>
    </row>
    <row r="21700" spans="1:3">
      <c r="A21700" t="s">
        <v>19006</v>
      </c>
      <c r="B21700" t="s">
        <v>7976</v>
      </c>
      <c r="C21700" t="s">
        <v>7977</v>
      </c>
    </row>
    <row r="21701" spans="1:3">
      <c r="A21701" t="s">
        <v>19006</v>
      </c>
      <c r="B21701" t="s">
        <v>870</v>
      </c>
      <c r="C21701" t="s">
        <v>18231</v>
      </c>
    </row>
    <row r="21702" spans="1:3">
      <c r="A21702" t="s">
        <v>19006</v>
      </c>
      <c r="B21702" t="s">
        <v>888</v>
      </c>
      <c r="C21702" t="s">
        <v>18643</v>
      </c>
    </row>
    <row r="21703" spans="1:3">
      <c r="A21703" t="s">
        <v>19007</v>
      </c>
      <c r="B21703" t="s">
        <v>870</v>
      </c>
      <c r="C21703" t="s">
        <v>18231</v>
      </c>
    </row>
    <row r="21704" spans="1:3">
      <c r="A21704" t="s">
        <v>19008</v>
      </c>
      <c r="B21704" t="s">
        <v>871</v>
      </c>
      <c r="C21704" t="s">
        <v>17964</v>
      </c>
    </row>
    <row r="21705" spans="1:3">
      <c r="A21705" t="s">
        <v>19009</v>
      </c>
      <c r="B21705" t="s">
        <v>870</v>
      </c>
      <c r="C21705" t="s">
        <v>18231</v>
      </c>
    </row>
    <row r="21706" spans="1:3">
      <c r="A21706" t="s">
        <v>19010</v>
      </c>
      <c r="B21706" t="s">
        <v>870</v>
      </c>
      <c r="C21706" t="s">
        <v>18231</v>
      </c>
    </row>
    <row r="21707" spans="1:3">
      <c r="A21707" t="s">
        <v>19011</v>
      </c>
      <c r="B21707" t="s">
        <v>870</v>
      </c>
      <c r="C21707" t="s">
        <v>18231</v>
      </c>
    </row>
    <row r="21708" spans="1:3">
      <c r="A21708" t="s">
        <v>19011</v>
      </c>
      <c r="B21708" t="s">
        <v>871</v>
      </c>
      <c r="C21708" t="s">
        <v>17964</v>
      </c>
    </row>
    <row r="21709" spans="1:3">
      <c r="A21709" t="s">
        <v>19012</v>
      </c>
      <c r="B21709" t="s">
        <v>870</v>
      </c>
      <c r="C21709" t="s">
        <v>18231</v>
      </c>
    </row>
    <row r="21710" spans="1:3">
      <c r="A21710" t="s">
        <v>19013</v>
      </c>
      <c r="B21710" t="s">
        <v>870</v>
      </c>
      <c r="C21710" t="s">
        <v>18231</v>
      </c>
    </row>
    <row r="21711" spans="1:3">
      <c r="A21711" t="s">
        <v>19013</v>
      </c>
      <c r="B21711" t="s">
        <v>871</v>
      </c>
      <c r="C21711" t="s">
        <v>17964</v>
      </c>
    </row>
    <row r="21712" spans="1:3">
      <c r="A21712" t="s">
        <v>19014</v>
      </c>
      <c r="B21712" t="s">
        <v>870</v>
      </c>
      <c r="C21712" t="s">
        <v>18231</v>
      </c>
    </row>
    <row r="21713" spans="1:3">
      <c r="A21713" t="s">
        <v>19014</v>
      </c>
      <c r="B21713" t="s">
        <v>871</v>
      </c>
      <c r="C21713" t="s">
        <v>17964</v>
      </c>
    </row>
    <row r="21714" spans="1:3">
      <c r="A21714" t="s">
        <v>19015</v>
      </c>
      <c r="B21714" t="s">
        <v>870</v>
      </c>
      <c r="C21714" t="s">
        <v>18231</v>
      </c>
    </row>
    <row r="21715" spans="1:3">
      <c r="A21715" t="s">
        <v>19016</v>
      </c>
      <c r="B21715" t="s">
        <v>870</v>
      </c>
      <c r="C21715" t="s">
        <v>18231</v>
      </c>
    </row>
    <row r="21716" spans="1:3">
      <c r="A21716" t="s">
        <v>19016</v>
      </c>
      <c r="B21716" t="s">
        <v>871</v>
      </c>
      <c r="C21716" t="s">
        <v>17964</v>
      </c>
    </row>
    <row r="21717" spans="1:3">
      <c r="A21717" t="s">
        <v>19017</v>
      </c>
      <c r="B21717" t="s">
        <v>870</v>
      </c>
      <c r="C21717" t="s">
        <v>18231</v>
      </c>
    </row>
    <row r="21718" spans="1:3">
      <c r="A21718" t="s">
        <v>19017</v>
      </c>
      <c r="B21718" t="s">
        <v>871</v>
      </c>
      <c r="C21718" t="s">
        <v>17964</v>
      </c>
    </row>
    <row r="21719" spans="1:3">
      <c r="A21719" t="s">
        <v>19018</v>
      </c>
      <c r="B21719" t="s">
        <v>870</v>
      </c>
      <c r="C21719" t="s">
        <v>18231</v>
      </c>
    </row>
    <row r="21720" spans="1:3">
      <c r="A21720" t="s">
        <v>19019</v>
      </c>
      <c r="B21720" t="s">
        <v>870</v>
      </c>
      <c r="C21720" t="s">
        <v>18231</v>
      </c>
    </row>
    <row r="21721" spans="1:3">
      <c r="A21721" t="s">
        <v>19020</v>
      </c>
      <c r="B21721" t="s">
        <v>871</v>
      </c>
      <c r="C21721" t="s">
        <v>17964</v>
      </c>
    </row>
    <row r="21722" spans="1:3">
      <c r="A21722" t="s">
        <v>19021</v>
      </c>
      <c r="B21722" t="s">
        <v>870</v>
      </c>
      <c r="C21722" t="s">
        <v>18231</v>
      </c>
    </row>
    <row r="21723" spans="1:3">
      <c r="A21723" t="s">
        <v>19021</v>
      </c>
      <c r="B21723" t="s">
        <v>871</v>
      </c>
      <c r="C21723" t="s">
        <v>17964</v>
      </c>
    </row>
    <row r="21724" spans="1:3">
      <c r="A21724" t="s">
        <v>19022</v>
      </c>
      <c r="B21724" t="s">
        <v>870</v>
      </c>
      <c r="C21724" t="s">
        <v>18231</v>
      </c>
    </row>
    <row r="21725" spans="1:3">
      <c r="A21725" t="s">
        <v>19022</v>
      </c>
      <c r="B21725" t="s">
        <v>871</v>
      </c>
      <c r="C21725" t="s">
        <v>17964</v>
      </c>
    </row>
    <row r="21726" spans="1:3">
      <c r="A21726" t="s">
        <v>19023</v>
      </c>
      <c r="B21726" t="s">
        <v>870</v>
      </c>
      <c r="C21726" t="s">
        <v>18231</v>
      </c>
    </row>
    <row r="21727" spans="1:3">
      <c r="A21727" t="s">
        <v>19024</v>
      </c>
      <c r="B21727" t="s">
        <v>870</v>
      </c>
      <c r="C21727" t="s">
        <v>18231</v>
      </c>
    </row>
    <row r="21728" spans="1:3">
      <c r="A21728" t="s">
        <v>19025</v>
      </c>
      <c r="B21728" t="s">
        <v>870</v>
      </c>
      <c r="C21728" t="s">
        <v>18231</v>
      </c>
    </row>
    <row r="21729" spans="1:3">
      <c r="A21729" t="s">
        <v>19026</v>
      </c>
      <c r="B21729" t="s">
        <v>870</v>
      </c>
      <c r="C21729" t="s">
        <v>18231</v>
      </c>
    </row>
    <row r="21730" spans="1:3">
      <c r="A21730" t="s">
        <v>19026</v>
      </c>
      <c r="B21730" t="s">
        <v>871</v>
      </c>
      <c r="C21730" t="s">
        <v>17964</v>
      </c>
    </row>
    <row r="21731" spans="1:3">
      <c r="A21731" t="s">
        <v>19027</v>
      </c>
      <c r="B21731" t="s">
        <v>7976</v>
      </c>
      <c r="C21731" t="s">
        <v>7977</v>
      </c>
    </row>
    <row r="21732" spans="1:3">
      <c r="A21732" t="s">
        <v>19027</v>
      </c>
      <c r="B21732" t="s">
        <v>870</v>
      </c>
      <c r="C21732" t="s">
        <v>18231</v>
      </c>
    </row>
    <row r="21733" spans="1:3">
      <c r="A21733" t="s">
        <v>19027</v>
      </c>
      <c r="B21733" t="s">
        <v>871</v>
      </c>
      <c r="C21733" t="s">
        <v>17964</v>
      </c>
    </row>
    <row r="21734" spans="1:3">
      <c r="A21734" t="s">
        <v>19028</v>
      </c>
      <c r="B21734" t="s">
        <v>870</v>
      </c>
      <c r="C21734" t="s">
        <v>18231</v>
      </c>
    </row>
    <row r="21735" spans="1:3">
      <c r="A21735" t="s">
        <v>19028</v>
      </c>
      <c r="B21735" t="s">
        <v>871</v>
      </c>
      <c r="C21735" t="s">
        <v>17964</v>
      </c>
    </row>
    <row r="21736" spans="1:3">
      <c r="A21736" t="s">
        <v>19029</v>
      </c>
      <c r="B21736" t="s">
        <v>871</v>
      </c>
      <c r="C21736" t="s">
        <v>17964</v>
      </c>
    </row>
    <row r="21737" spans="1:3">
      <c r="A21737" t="s">
        <v>19030</v>
      </c>
      <c r="B21737" t="s">
        <v>871</v>
      </c>
      <c r="C21737" t="s">
        <v>17964</v>
      </c>
    </row>
    <row r="21738" spans="1:3">
      <c r="A21738" t="s">
        <v>19031</v>
      </c>
      <c r="B21738" t="s">
        <v>870</v>
      </c>
      <c r="C21738" t="s">
        <v>18231</v>
      </c>
    </row>
    <row r="21739" spans="1:3">
      <c r="A21739" t="s">
        <v>19031</v>
      </c>
      <c r="B21739" t="s">
        <v>871</v>
      </c>
      <c r="C21739" t="s">
        <v>17964</v>
      </c>
    </row>
    <row r="21740" spans="1:3">
      <c r="A21740" t="s">
        <v>19032</v>
      </c>
      <c r="B21740" t="s">
        <v>870</v>
      </c>
      <c r="C21740" t="s">
        <v>18231</v>
      </c>
    </row>
    <row r="21741" spans="1:3">
      <c r="A21741" t="s">
        <v>19033</v>
      </c>
      <c r="B21741" t="s">
        <v>870</v>
      </c>
      <c r="C21741" t="s">
        <v>18231</v>
      </c>
    </row>
    <row r="21742" spans="1:3">
      <c r="A21742" t="s">
        <v>19034</v>
      </c>
      <c r="B21742" t="s">
        <v>870</v>
      </c>
      <c r="C21742" t="s">
        <v>18231</v>
      </c>
    </row>
    <row r="21743" spans="1:3">
      <c r="A21743" t="s">
        <v>19035</v>
      </c>
      <c r="B21743" t="s">
        <v>870</v>
      </c>
      <c r="C21743" t="s">
        <v>18231</v>
      </c>
    </row>
    <row r="21744" spans="1:3">
      <c r="A21744" t="s">
        <v>19036</v>
      </c>
      <c r="B21744" t="s">
        <v>7976</v>
      </c>
      <c r="C21744" t="s">
        <v>7977</v>
      </c>
    </row>
    <row r="21745" spans="1:3">
      <c r="A21745" t="s">
        <v>19036</v>
      </c>
      <c r="B21745" t="s">
        <v>870</v>
      </c>
      <c r="C21745" t="s">
        <v>18231</v>
      </c>
    </row>
    <row r="21746" spans="1:3">
      <c r="A21746" t="s">
        <v>19037</v>
      </c>
      <c r="B21746" t="s">
        <v>870</v>
      </c>
      <c r="C21746" t="s">
        <v>18231</v>
      </c>
    </row>
    <row r="21747" spans="1:3">
      <c r="A21747" t="s">
        <v>19038</v>
      </c>
      <c r="B21747" t="s">
        <v>870</v>
      </c>
      <c r="C21747" t="s">
        <v>18231</v>
      </c>
    </row>
    <row r="21748" spans="1:3">
      <c r="A21748" t="s">
        <v>19039</v>
      </c>
      <c r="B21748" t="s">
        <v>870</v>
      </c>
      <c r="C21748" t="s">
        <v>18231</v>
      </c>
    </row>
    <row r="21749" spans="1:3">
      <c r="A21749" t="s">
        <v>19040</v>
      </c>
      <c r="B21749" t="s">
        <v>870</v>
      </c>
      <c r="C21749" t="s">
        <v>18231</v>
      </c>
    </row>
    <row r="21750" spans="1:3">
      <c r="A21750" t="s">
        <v>19041</v>
      </c>
      <c r="B21750" t="s">
        <v>870</v>
      </c>
      <c r="C21750" t="s">
        <v>18231</v>
      </c>
    </row>
    <row r="21751" spans="1:3">
      <c r="A21751" t="s">
        <v>19042</v>
      </c>
      <c r="B21751" t="s">
        <v>870</v>
      </c>
      <c r="C21751" t="s">
        <v>18231</v>
      </c>
    </row>
    <row r="21752" spans="1:3">
      <c r="A21752" t="s">
        <v>19043</v>
      </c>
      <c r="B21752" t="s">
        <v>870</v>
      </c>
      <c r="C21752" t="s">
        <v>18231</v>
      </c>
    </row>
    <row r="21753" spans="1:3">
      <c r="A21753" t="s">
        <v>19043</v>
      </c>
      <c r="B21753" t="s">
        <v>871</v>
      </c>
      <c r="C21753" t="s">
        <v>17964</v>
      </c>
    </row>
    <row r="21754" spans="1:3">
      <c r="A21754" t="s">
        <v>19044</v>
      </c>
      <c r="B21754" t="s">
        <v>870</v>
      </c>
      <c r="C21754" t="s">
        <v>18231</v>
      </c>
    </row>
    <row r="21755" spans="1:3">
      <c r="A21755" t="s">
        <v>19044</v>
      </c>
      <c r="B21755" t="s">
        <v>888</v>
      </c>
      <c r="C21755" t="s">
        <v>18643</v>
      </c>
    </row>
    <row r="21756" spans="1:3">
      <c r="A21756" t="s">
        <v>19045</v>
      </c>
      <c r="B21756" t="s">
        <v>870</v>
      </c>
      <c r="C21756" t="s">
        <v>18231</v>
      </c>
    </row>
    <row r="21757" spans="1:3">
      <c r="A21757" t="s">
        <v>19046</v>
      </c>
      <c r="B21757" t="s">
        <v>870</v>
      </c>
      <c r="C21757" t="s">
        <v>18231</v>
      </c>
    </row>
    <row r="21758" spans="1:3">
      <c r="A21758" t="s">
        <v>19046</v>
      </c>
      <c r="B21758" t="s">
        <v>888</v>
      </c>
      <c r="C21758" t="s">
        <v>18643</v>
      </c>
    </row>
    <row r="21759" spans="1:3">
      <c r="A21759" t="s">
        <v>19047</v>
      </c>
      <c r="B21759" t="s">
        <v>870</v>
      </c>
      <c r="C21759" t="s">
        <v>18231</v>
      </c>
    </row>
    <row r="21760" spans="1:3">
      <c r="A21760" t="s">
        <v>19047</v>
      </c>
      <c r="B21760" t="s">
        <v>888</v>
      </c>
      <c r="C21760" t="s">
        <v>18643</v>
      </c>
    </row>
    <row r="21761" spans="1:3">
      <c r="A21761" t="s">
        <v>19048</v>
      </c>
      <c r="B21761" t="s">
        <v>870</v>
      </c>
      <c r="C21761" t="s">
        <v>18231</v>
      </c>
    </row>
    <row r="21762" spans="1:3">
      <c r="A21762" t="s">
        <v>19048</v>
      </c>
      <c r="B21762" t="s">
        <v>871</v>
      </c>
      <c r="C21762" t="s">
        <v>17964</v>
      </c>
    </row>
    <row r="21763" spans="1:3">
      <c r="A21763" t="s">
        <v>19049</v>
      </c>
      <c r="B21763" t="s">
        <v>870</v>
      </c>
      <c r="C21763" t="s">
        <v>18231</v>
      </c>
    </row>
    <row r="21764" spans="1:3">
      <c r="A21764" t="s">
        <v>19050</v>
      </c>
      <c r="B21764" t="s">
        <v>870</v>
      </c>
      <c r="C21764" t="s">
        <v>18231</v>
      </c>
    </row>
    <row r="21765" spans="1:3">
      <c r="A21765" t="s">
        <v>19051</v>
      </c>
      <c r="B21765" t="s">
        <v>870</v>
      </c>
      <c r="C21765" t="s">
        <v>18231</v>
      </c>
    </row>
    <row r="21766" spans="1:3">
      <c r="A21766" t="s">
        <v>19051</v>
      </c>
      <c r="B21766" t="s">
        <v>871</v>
      </c>
      <c r="C21766" t="s">
        <v>17964</v>
      </c>
    </row>
    <row r="21767" spans="1:3">
      <c r="A21767" t="s">
        <v>19052</v>
      </c>
      <c r="B21767" t="s">
        <v>871</v>
      </c>
      <c r="C21767" t="s">
        <v>17964</v>
      </c>
    </row>
    <row r="21768" spans="1:3">
      <c r="A21768" t="s">
        <v>19053</v>
      </c>
      <c r="B21768" t="s">
        <v>870</v>
      </c>
      <c r="C21768" t="s">
        <v>18231</v>
      </c>
    </row>
    <row r="21769" spans="1:3">
      <c r="A21769" t="s">
        <v>19054</v>
      </c>
      <c r="B21769" t="s">
        <v>870</v>
      </c>
      <c r="C21769" t="s">
        <v>18231</v>
      </c>
    </row>
    <row r="21770" spans="1:3">
      <c r="A21770" t="s">
        <v>19054</v>
      </c>
      <c r="B21770" t="s">
        <v>888</v>
      </c>
      <c r="C21770" t="s">
        <v>18643</v>
      </c>
    </row>
    <row r="21771" spans="1:3">
      <c r="A21771" t="s">
        <v>19055</v>
      </c>
      <c r="B21771" t="s">
        <v>870</v>
      </c>
      <c r="C21771" t="s">
        <v>18231</v>
      </c>
    </row>
    <row r="21772" spans="1:3">
      <c r="A21772" t="s">
        <v>19056</v>
      </c>
      <c r="B21772" t="s">
        <v>871</v>
      </c>
      <c r="C21772" t="s">
        <v>17964</v>
      </c>
    </row>
    <row r="21773" spans="1:3">
      <c r="A21773" t="s">
        <v>19057</v>
      </c>
      <c r="B21773" t="s">
        <v>871</v>
      </c>
      <c r="C21773" t="s">
        <v>17964</v>
      </c>
    </row>
    <row r="21774" spans="1:3">
      <c r="A21774" t="s">
        <v>19058</v>
      </c>
      <c r="B21774" t="s">
        <v>870</v>
      </c>
      <c r="C21774" t="s">
        <v>18231</v>
      </c>
    </row>
    <row r="21775" spans="1:3">
      <c r="A21775" t="s">
        <v>19058</v>
      </c>
      <c r="B21775" t="s">
        <v>871</v>
      </c>
      <c r="C21775" t="s">
        <v>17964</v>
      </c>
    </row>
    <row r="21776" spans="1:3">
      <c r="A21776" t="s">
        <v>19059</v>
      </c>
      <c r="B21776" t="s">
        <v>871</v>
      </c>
      <c r="C21776" t="s">
        <v>17964</v>
      </c>
    </row>
    <row r="21777" spans="1:3">
      <c r="A21777" t="s">
        <v>19060</v>
      </c>
      <c r="B21777" t="s">
        <v>871</v>
      </c>
      <c r="C21777" t="s">
        <v>17964</v>
      </c>
    </row>
    <row r="21778" spans="1:3">
      <c r="A21778" t="s">
        <v>19061</v>
      </c>
      <c r="B21778" t="s">
        <v>871</v>
      </c>
      <c r="C21778" t="s">
        <v>17964</v>
      </c>
    </row>
    <row r="21779" spans="1:3">
      <c r="A21779" t="s">
        <v>19062</v>
      </c>
      <c r="B21779" t="s">
        <v>871</v>
      </c>
      <c r="C21779" t="s">
        <v>17964</v>
      </c>
    </row>
    <row r="21780" spans="1:3">
      <c r="A21780" t="s">
        <v>19063</v>
      </c>
      <c r="B21780" t="s">
        <v>871</v>
      </c>
      <c r="C21780" t="s">
        <v>17964</v>
      </c>
    </row>
    <row r="21781" spans="1:3">
      <c r="A21781" t="s">
        <v>19064</v>
      </c>
      <c r="B21781" t="s">
        <v>871</v>
      </c>
      <c r="C21781" t="s">
        <v>17964</v>
      </c>
    </row>
    <row r="21782" spans="1:3">
      <c r="A21782" t="s">
        <v>19065</v>
      </c>
      <c r="B21782" t="s">
        <v>871</v>
      </c>
      <c r="C21782" t="s">
        <v>17964</v>
      </c>
    </row>
    <row r="21783" spans="1:3">
      <c r="A21783" t="s">
        <v>19066</v>
      </c>
      <c r="B21783" t="s">
        <v>871</v>
      </c>
      <c r="C21783" t="s">
        <v>17964</v>
      </c>
    </row>
    <row r="21784" spans="1:3">
      <c r="A21784" t="s">
        <v>19067</v>
      </c>
      <c r="B21784" t="s">
        <v>871</v>
      </c>
      <c r="C21784" t="s">
        <v>17964</v>
      </c>
    </row>
    <row r="21785" spans="1:3">
      <c r="A21785" t="s">
        <v>19068</v>
      </c>
      <c r="B21785" t="s">
        <v>870</v>
      </c>
      <c r="C21785" t="s">
        <v>18231</v>
      </c>
    </row>
    <row r="21786" spans="1:3">
      <c r="A21786" t="s">
        <v>19068</v>
      </c>
      <c r="B21786" t="s">
        <v>871</v>
      </c>
      <c r="C21786" t="s">
        <v>17964</v>
      </c>
    </row>
    <row r="21787" spans="1:3">
      <c r="A21787" t="s">
        <v>19069</v>
      </c>
      <c r="B21787" t="s">
        <v>871</v>
      </c>
      <c r="C21787" t="s">
        <v>17964</v>
      </c>
    </row>
    <row r="21788" spans="1:3">
      <c r="A21788" t="s">
        <v>19070</v>
      </c>
      <c r="B21788" t="s">
        <v>871</v>
      </c>
      <c r="C21788" t="s">
        <v>17964</v>
      </c>
    </row>
    <row r="21789" spans="1:3">
      <c r="A21789" t="s">
        <v>19071</v>
      </c>
      <c r="B21789" t="s">
        <v>871</v>
      </c>
      <c r="C21789" t="s">
        <v>17964</v>
      </c>
    </row>
    <row r="21790" spans="1:3">
      <c r="A21790" t="s">
        <v>19072</v>
      </c>
      <c r="B21790" t="s">
        <v>871</v>
      </c>
      <c r="C21790" t="s">
        <v>17964</v>
      </c>
    </row>
    <row r="21791" spans="1:3">
      <c r="A21791" t="s">
        <v>19073</v>
      </c>
      <c r="B21791" t="s">
        <v>871</v>
      </c>
      <c r="C21791" t="s">
        <v>17964</v>
      </c>
    </row>
    <row r="21792" spans="1:3">
      <c r="A21792" t="s">
        <v>19074</v>
      </c>
      <c r="B21792" t="s">
        <v>870</v>
      </c>
      <c r="C21792" t="s">
        <v>18231</v>
      </c>
    </row>
    <row r="21793" spans="1:3">
      <c r="A21793" t="s">
        <v>19074</v>
      </c>
      <c r="B21793" t="s">
        <v>871</v>
      </c>
      <c r="C21793" t="s">
        <v>17964</v>
      </c>
    </row>
    <row r="21794" spans="1:3">
      <c r="A21794" t="s">
        <v>19075</v>
      </c>
      <c r="B21794" t="s">
        <v>871</v>
      </c>
      <c r="C21794" t="s">
        <v>17964</v>
      </c>
    </row>
    <row r="21795" spans="1:3">
      <c r="A21795" t="s">
        <v>19076</v>
      </c>
      <c r="B21795" t="s">
        <v>871</v>
      </c>
      <c r="C21795" t="s">
        <v>17964</v>
      </c>
    </row>
    <row r="21796" spans="1:3">
      <c r="A21796" t="s">
        <v>19077</v>
      </c>
      <c r="B21796" t="s">
        <v>870</v>
      </c>
      <c r="C21796" t="s">
        <v>18231</v>
      </c>
    </row>
    <row r="21797" spans="1:3">
      <c r="A21797" t="s">
        <v>19078</v>
      </c>
      <c r="B21797" t="s">
        <v>870</v>
      </c>
      <c r="C21797" t="s">
        <v>18231</v>
      </c>
    </row>
    <row r="21798" spans="1:3">
      <c r="A21798" t="s">
        <v>19079</v>
      </c>
      <c r="B21798" t="s">
        <v>870</v>
      </c>
      <c r="C21798" t="s">
        <v>18231</v>
      </c>
    </row>
    <row r="21799" spans="1:3">
      <c r="A21799" t="s">
        <v>19080</v>
      </c>
      <c r="B21799" t="s">
        <v>870</v>
      </c>
      <c r="C21799" t="s">
        <v>18231</v>
      </c>
    </row>
    <row r="21800" spans="1:3">
      <c r="A21800" t="s">
        <v>19081</v>
      </c>
      <c r="B21800" t="s">
        <v>870</v>
      </c>
      <c r="C21800" t="s">
        <v>18231</v>
      </c>
    </row>
    <row r="21801" spans="1:3">
      <c r="A21801" t="s">
        <v>19082</v>
      </c>
      <c r="B21801" t="s">
        <v>870</v>
      </c>
      <c r="C21801" t="s">
        <v>18231</v>
      </c>
    </row>
    <row r="21802" spans="1:3">
      <c r="A21802" t="s">
        <v>19083</v>
      </c>
      <c r="B21802" t="s">
        <v>870</v>
      </c>
      <c r="C21802" t="s">
        <v>18231</v>
      </c>
    </row>
    <row r="21803" spans="1:3">
      <c r="A21803" t="s">
        <v>19084</v>
      </c>
      <c r="B21803" t="s">
        <v>870</v>
      </c>
      <c r="C21803" t="s">
        <v>18231</v>
      </c>
    </row>
    <row r="21804" spans="1:3">
      <c r="A21804" t="s">
        <v>19085</v>
      </c>
      <c r="B21804" t="s">
        <v>870</v>
      </c>
      <c r="C21804" t="s">
        <v>18231</v>
      </c>
    </row>
    <row r="21805" spans="1:3">
      <c r="A21805" t="s">
        <v>19086</v>
      </c>
      <c r="B21805" t="s">
        <v>870</v>
      </c>
      <c r="C21805" t="s">
        <v>18231</v>
      </c>
    </row>
    <row r="21806" spans="1:3">
      <c r="A21806" t="s">
        <v>19087</v>
      </c>
      <c r="B21806" t="s">
        <v>871</v>
      </c>
      <c r="C21806" t="s">
        <v>17964</v>
      </c>
    </row>
    <row r="21807" spans="1:3">
      <c r="A21807" t="s">
        <v>19088</v>
      </c>
      <c r="B21807" t="s">
        <v>871</v>
      </c>
      <c r="C21807" t="s">
        <v>17964</v>
      </c>
    </row>
    <row r="21808" spans="1:3">
      <c r="A21808" t="s">
        <v>19089</v>
      </c>
      <c r="B21808" t="s">
        <v>870</v>
      </c>
      <c r="C21808" t="s">
        <v>18231</v>
      </c>
    </row>
    <row r="21809" spans="1:3">
      <c r="A21809" t="s">
        <v>19090</v>
      </c>
      <c r="B21809" t="s">
        <v>871</v>
      </c>
      <c r="C21809" t="s">
        <v>17964</v>
      </c>
    </row>
    <row r="21810" spans="1:3">
      <c r="A21810" t="s">
        <v>19091</v>
      </c>
      <c r="B21810" t="s">
        <v>871</v>
      </c>
      <c r="C21810" t="s">
        <v>17964</v>
      </c>
    </row>
    <row r="21811" spans="1:3">
      <c r="A21811" t="s">
        <v>19092</v>
      </c>
      <c r="B21811" t="s">
        <v>871</v>
      </c>
      <c r="C21811" t="s">
        <v>17964</v>
      </c>
    </row>
    <row r="21812" spans="1:3">
      <c r="A21812" t="s">
        <v>19093</v>
      </c>
      <c r="B21812" t="s">
        <v>871</v>
      </c>
      <c r="C21812" t="s">
        <v>17964</v>
      </c>
    </row>
    <row r="21813" spans="1:3">
      <c r="A21813" t="s">
        <v>19094</v>
      </c>
      <c r="B21813" t="s">
        <v>844</v>
      </c>
      <c r="C21813" t="s">
        <v>17915</v>
      </c>
    </row>
    <row r="21814" spans="1:3">
      <c r="A21814" t="s">
        <v>19095</v>
      </c>
      <c r="B21814" t="s">
        <v>844</v>
      </c>
      <c r="C21814" t="s">
        <v>17915</v>
      </c>
    </row>
    <row r="21815" spans="1:3">
      <c r="A21815" t="s">
        <v>19096</v>
      </c>
      <c r="B21815" t="s">
        <v>844</v>
      </c>
      <c r="C21815" t="s">
        <v>17915</v>
      </c>
    </row>
    <row r="21816" spans="1:3">
      <c r="A21816" t="s">
        <v>19097</v>
      </c>
      <c r="B21816" t="s">
        <v>844</v>
      </c>
      <c r="C21816" t="s">
        <v>17915</v>
      </c>
    </row>
    <row r="21817" spans="1:3">
      <c r="A21817" t="s">
        <v>19098</v>
      </c>
      <c r="B21817" t="s">
        <v>844</v>
      </c>
      <c r="C21817" t="s">
        <v>17915</v>
      </c>
    </row>
    <row r="21818" spans="1:3">
      <c r="A21818" t="s">
        <v>19099</v>
      </c>
      <c r="B21818" t="s">
        <v>844</v>
      </c>
      <c r="C21818" t="s">
        <v>17915</v>
      </c>
    </row>
    <row r="21819" spans="1:3">
      <c r="A21819" t="s">
        <v>19100</v>
      </c>
      <c r="B21819" t="s">
        <v>844</v>
      </c>
      <c r="C21819" t="s">
        <v>17915</v>
      </c>
    </row>
    <row r="21820" spans="1:3">
      <c r="A21820" t="s">
        <v>19101</v>
      </c>
      <c r="B21820" t="s">
        <v>844</v>
      </c>
      <c r="C21820" t="s">
        <v>17915</v>
      </c>
    </row>
    <row r="21821" spans="1:3">
      <c r="A21821" t="s">
        <v>19102</v>
      </c>
      <c r="B21821" t="s">
        <v>844</v>
      </c>
      <c r="C21821" t="s">
        <v>17915</v>
      </c>
    </row>
    <row r="21822" spans="1:3">
      <c r="A21822" t="s">
        <v>19103</v>
      </c>
      <c r="B21822" t="s">
        <v>844</v>
      </c>
      <c r="C21822" t="s">
        <v>17915</v>
      </c>
    </row>
    <row r="21823" spans="1:3">
      <c r="A21823" t="s">
        <v>19104</v>
      </c>
      <c r="B21823" t="s">
        <v>844</v>
      </c>
      <c r="C21823" t="s">
        <v>17915</v>
      </c>
    </row>
    <row r="21824" spans="1:3">
      <c r="A21824" t="s">
        <v>19105</v>
      </c>
      <c r="B21824" t="s">
        <v>844</v>
      </c>
      <c r="C21824" t="s">
        <v>17915</v>
      </c>
    </row>
    <row r="21825" spans="1:3">
      <c r="A21825" t="s">
        <v>19106</v>
      </c>
      <c r="B21825" t="s">
        <v>844</v>
      </c>
      <c r="C21825" t="s">
        <v>17915</v>
      </c>
    </row>
    <row r="21826" spans="1:3">
      <c r="A21826" t="s">
        <v>19107</v>
      </c>
      <c r="B21826" t="s">
        <v>844</v>
      </c>
      <c r="C21826" t="s">
        <v>17915</v>
      </c>
    </row>
    <row r="21827" spans="1:3">
      <c r="A21827" t="s">
        <v>19108</v>
      </c>
      <c r="B21827" t="s">
        <v>844</v>
      </c>
      <c r="C21827" t="s">
        <v>17915</v>
      </c>
    </row>
    <row r="21828" spans="1:3">
      <c r="A21828" t="s">
        <v>19109</v>
      </c>
      <c r="B21828" t="s">
        <v>844</v>
      </c>
      <c r="C21828" t="s">
        <v>17915</v>
      </c>
    </row>
    <row r="21829" spans="1:3">
      <c r="A21829" t="s">
        <v>19110</v>
      </c>
      <c r="B21829" t="s">
        <v>844</v>
      </c>
      <c r="C21829" t="s">
        <v>17915</v>
      </c>
    </row>
    <row r="21830" spans="1:3">
      <c r="A21830" t="s">
        <v>19111</v>
      </c>
      <c r="B21830" t="s">
        <v>844</v>
      </c>
      <c r="C21830" t="s">
        <v>17915</v>
      </c>
    </row>
    <row r="21831" spans="1:3">
      <c r="A21831" t="s">
        <v>19112</v>
      </c>
      <c r="B21831" t="s">
        <v>844</v>
      </c>
      <c r="C21831" t="s">
        <v>17915</v>
      </c>
    </row>
    <row r="21832" spans="1:3">
      <c r="A21832" t="s">
        <v>19113</v>
      </c>
      <c r="B21832" t="s">
        <v>844</v>
      </c>
      <c r="C21832" t="s">
        <v>17915</v>
      </c>
    </row>
    <row r="21833" spans="1:3">
      <c r="A21833" t="s">
        <v>19114</v>
      </c>
      <c r="B21833" t="s">
        <v>844</v>
      </c>
      <c r="C21833" t="s">
        <v>17915</v>
      </c>
    </row>
    <row r="21834" spans="1:3">
      <c r="A21834" t="s">
        <v>19115</v>
      </c>
      <c r="B21834" t="s">
        <v>844</v>
      </c>
      <c r="C21834" t="s">
        <v>17915</v>
      </c>
    </row>
    <row r="21835" spans="1:3">
      <c r="A21835" t="s">
        <v>19116</v>
      </c>
      <c r="B21835" t="s">
        <v>844</v>
      </c>
      <c r="C21835" t="s">
        <v>17915</v>
      </c>
    </row>
    <row r="21836" spans="1:3">
      <c r="A21836" t="s">
        <v>19117</v>
      </c>
      <c r="B21836" t="s">
        <v>844</v>
      </c>
      <c r="C21836" t="s">
        <v>17915</v>
      </c>
    </row>
    <row r="21837" spans="1:3">
      <c r="A21837" t="s">
        <v>19118</v>
      </c>
      <c r="B21837" t="s">
        <v>844</v>
      </c>
      <c r="C21837" t="s">
        <v>17915</v>
      </c>
    </row>
    <row r="21838" spans="1:3">
      <c r="A21838" t="s">
        <v>19118</v>
      </c>
      <c r="B21838" t="s">
        <v>17999</v>
      </c>
      <c r="C21838" t="s">
        <v>18000</v>
      </c>
    </row>
    <row r="21839" spans="1:3">
      <c r="A21839" t="s">
        <v>19119</v>
      </c>
      <c r="B21839" t="s">
        <v>17999</v>
      </c>
      <c r="C21839" t="s">
        <v>18000</v>
      </c>
    </row>
    <row r="21840" spans="1:3">
      <c r="A21840" t="s">
        <v>19120</v>
      </c>
      <c r="B21840" t="s">
        <v>17999</v>
      </c>
      <c r="C21840" t="s">
        <v>18000</v>
      </c>
    </row>
    <row r="21841" spans="1:3">
      <c r="A21841" t="s">
        <v>19121</v>
      </c>
      <c r="B21841" t="s">
        <v>17999</v>
      </c>
      <c r="C21841" t="s">
        <v>18000</v>
      </c>
    </row>
    <row r="21842" spans="1:3">
      <c r="A21842" t="s">
        <v>19122</v>
      </c>
      <c r="B21842" t="s">
        <v>17999</v>
      </c>
      <c r="C21842" t="s">
        <v>18000</v>
      </c>
    </row>
    <row r="21843" spans="1:3">
      <c r="A21843" t="s">
        <v>19123</v>
      </c>
      <c r="B21843" t="s">
        <v>17999</v>
      </c>
      <c r="C21843" t="s">
        <v>18000</v>
      </c>
    </row>
    <row r="21844" spans="1:3">
      <c r="A21844" t="s">
        <v>19124</v>
      </c>
      <c r="B21844" t="s">
        <v>17999</v>
      </c>
      <c r="C21844" t="s">
        <v>18000</v>
      </c>
    </row>
    <row r="21845" spans="1:3">
      <c r="A21845" t="s">
        <v>19125</v>
      </c>
      <c r="B21845" t="s">
        <v>17999</v>
      </c>
      <c r="C21845" t="s">
        <v>18000</v>
      </c>
    </row>
    <row r="21846" spans="1:3">
      <c r="A21846" t="s">
        <v>19126</v>
      </c>
      <c r="B21846" t="s">
        <v>17999</v>
      </c>
      <c r="C21846" t="s">
        <v>18000</v>
      </c>
    </row>
    <row r="21847" spans="1:3">
      <c r="A21847" t="s">
        <v>19127</v>
      </c>
      <c r="B21847" t="s">
        <v>17999</v>
      </c>
      <c r="C21847" t="s">
        <v>18000</v>
      </c>
    </row>
    <row r="21848" spans="1:3">
      <c r="A21848" t="s">
        <v>19128</v>
      </c>
      <c r="B21848" t="s">
        <v>17999</v>
      </c>
      <c r="C21848" t="s">
        <v>18000</v>
      </c>
    </row>
    <row r="21849" spans="1:3">
      <c r="A21849" t="s">
        <v>19129</v>
      </c>
      <c r="B21849" t="s">
        <v>17999</v>
      </c>
      <c r="C21849" t="s">
        <v>18000</v>
      </c>
    </row>
    <row r="21850" spans="1:3">
      <c r="A21850" t="s">
        <v>19130</v>
      </c>
      <c r="B21850" t="s">
        <v>18131</v>
      </c>
      <c r="C21850" t="s">
        <v>18132</v>
      </c>
    </row>
    <row r="21851" spans="1:3">
      <c r="A21851" t="s">
        <v>19131</v>
      </c>
      <c r="B21851" t="s">
        <v>19132</v>
      </c>
      <c r="C21851" t="s">
        <v>19133</v>
      </c>
    </row>
    <row r="21852" spans="1:3">
      <c r="A21852" t="s">
        <v>19134</v>
      </c>
      <c r="B21852" t="s">
        <v>18131</v>
      </c>
      <c r="C21852" t="s">
        <v>18132</v>
      </c>
    </row>
    <row r="21853" spans="1:3">
      <c r="A21853" t="s">
        <v>19135</v>
      </c>
      <c r="B21853" t="s">
        <v>18131</v>
      </c>
      <c r="C21853" t="s">
        <v>18132</v>
      </c>
    </row>
    <row r="21854" spans="1:3">
      <c r="A21854" t="s">
        <v>19136</v>
      </c>
      <c r="B21854" t="s">
        <v>17999</v>
      </c>
      <c r="C21854" t="s">
        <v>18000</v>
      </c>
    </row>
    <row r="21855" spans="1:3">
      <c r="A21855" t="s">
        <v>19137</v>
      </c>
      <c r="B21855" t="s">
        <v>17999</v>
      </c>
      <c r="C21855" t="s">
        <v>18000</v>
      </c>
    </row>
    <row r="21856" spans="1:3">
      <c r="A21856" t="s">
        <v>19138</v>
      </c>
      <c r="B21856" t="s">
        <v>17999</v>
      </c>
      <c r="C21856" t="s">
        <v>18000</v>
      </c>
    </row>
    <row r="21857" spans="1:3">
      <c r="A21857" t="s">
        <v>19139</v>
      </c>
      <c r="B21857" t="s">
        <v>18131</v>
      </c>
      <c r="C21857" t="s">
        <v>18132</v>
      </c>
    </row>
    <row r="21858" spans="1:3">
      <c r="A21858" t="s">
        <v>19140</v>
      </c>
      <c r="B21858" t="s">
        <v>19132</v>
      </c>
      <c r="C21858" t="s">
        <v>19133</v>
      </c>
    </row>
    <row r="21859" spans="1:3">
      <c r="A21859" t="s">
        <v>19141</v>
      </c>
      <c r="B21859" t="s">
        <v>18131</v>
      </c>
      <c r="C21859" t="s">
        <v>18132</v>
      </c>
    </row>
    <row r="21860" spans="1:3">
      <c r="A21860" t="s">
        <v>19142</v>
      </c>
      <c r="B21860" t="s">
        <v>18131</v>
      </c>
      <c r="C21860" t="s">
        <v>18132</v>
      </c>
    </row>
    <row r="21861" spans="1:3">
      <c r="A21861" t="s">
        <v>19143</v>
      </c>
      <c r="B21861" t="s">
        <v>18131</v>
      </c>
      <c r="C21861" t="s">
        <v>18132</v>
      </c>
    </row>
    <row r="21862" spans="1:3">
      <c r="A21862" t="s">
        <v>19144</v>
      </c>
      <c r="B21862" t="s">
        <v>17999</v>
      </c>
      <c r="C21862" t="s">
        <v>18000</v>
      </c>
    </row>
    <row r="21863" spans="1:3">
      <c r="A21863" t="s">
        <v>19145</v>
      </c>
      <c r="B21863" t="s">
        <v>17999</v>
      </c>
      <c r="C21863" t="s">
        <v>18000</v>
      </c>
    </row>
    <row r="21864" spans="1:3">
      <c r="A21864" t="s">
        <v>19146</v>
      </c>
      <c r="B21864" t="s">
        <v>17999</v>
      </c>
      <c r="C21864" t="s">
        <v>18000</v>
      </c>
    </row>
    <row r="21865" spans="1:3">
      <c r="A21865" t="s">
        <v>19147</v>
      </c>
      <c r="B21865" t="s">
        <v>17999</v>
      </c>
      <c r="C21865" t="s">
        <v>18000</v>
      </c>
    </row>
    <row r="21866" spans="1:3">
      <c r="A21866" t="s">
        <v>19148</v>
      </c>
      <c r="B21866" t="s">
        <v>19132</v>
      </c>
      <c r="C21866" t="s">
        <v>19133</v>
      </c>
    </row>
    <row r="21867" spans="1:3">
      <c r="A21867" t="s">
        <v>19149</v>
      </c>
      <c r="B21867" t="s">
        <v>19132</v>
      </c>
      <c r="C21867" t="s">
        <v>19133</v>
      </c>
    </row>
    <row r="21868" spans="1:3">
      <c r="A21868" t="s">
        <v>19150</v>
      </c>
      <c r="B21868" t="s">
        <v>18131</v>
      </c>
      <c r="C21868" t="s">
        <v>18132</v>
      </c>
    </row>
    <row r="21869" spans="1:3">
      <c r="A21869" t="s">
        <v>19151</v>
      </c>
      <c r="B21869" t="s">
        <v>18131</v>
      </c>
      <c r="C21869" t="s">
        <v>18132</v>
      </c>
    </row>
    <row r="21870" spans="1:3">
      <c r="A21870" t="s">
        <v>19152</v>
      </c>
      <c r="B21870" t="s">
        <v>17999</v>
      </c>
      <c r="C21870" t="s">
        <v>18000</v>
      </c>
    </row>
    <row r="21871" spans="1:3">
      <c r="A21871" t="s">
        <v>19153</v>
      </c>
      <c r="B21871" t="s">
        <v>17999</v>
      </c>
      <c r="C21871" t="s">
        <v>18000</v>
      </c>
    </row>
    <row r="21872" spans="1:3">
      <c r="A21872" t="s">
        <v>19154</v>
      </c>
      <c r="B21872" t="s">
        <v>19132</v>
      </c>
      <c r="C21872" t="s">
        <v>19133</v>
      </c>
    </row>
    <row r="21873" spans="1:3">
      <c r="A21873" t="s">
        <v>19155</v>
      </c>
      <c r="B21873" t="s">
        <v>19132</v>
      </c>
      <c r="C21873" t="s">
        <v>19133</v>
      </c>
    </row>
    <row r="21874" spans="1:3">
      <c r="A21874" t="s">
        <v>19156</v>
      </c>
      <c r="B21874" t="s">
        <v>18131</v>
      </c>
      <c r="C21874" t="s">
        <v>18132</v>
      </c>
    </row>
    <row r="21875" spans="1:3">
      <c r="A21875" t="s">
        <v>19157</v>
      </c>
      <c r="B21875" t="s">
        <v>18131</v>
      </c>
      <c r="C21875" t="s">
        <v>18132</v>
      </c>
    </row>
    <row r="21876" spans="1:3">
      <c r="A21876" t="s">
        <v>19158</v>
      </c>
      <c r="B21876" t="s">
        <v>17999</v>
      </c>
      <c r="C21876" t="s">
        <v>18000</v>
      </c>
    </row>
    <row r="21877" spans="1:3">
      <c r="A21877" t="s">
        <v>19159</v>
      </c>
      <c r="B21877" t="s">
        <v>17999</v>
      </c>
      <c r="C21877" t="s">
        <v>18000</v>
      </c>
    </row>
    <row r="21878" spans="1:3">
      <c r="A21878" t="s">
        <v>19159</v>
      </c>
      <c r="B21878" t="s">
        <v>19132</v>
      </c>
      <c r="C21878" t="s">
        <v>19133</v>
      </c>
    </row>
    <row r="21879" spans="1:3">
      <c r="A21879" t="s">
        <v>19160</v>
      </c>
      <c r="B21879" t="s">
        <v>17999</v>
      </c>
      <c r="C21879" t="s">
        <v>18000</v>
      </c>
    </row>
    <row r="21880" spans="1:3">
      <c r="A21880" t="s">
        <v>19161</v>
      </c>
      <c r="B21880" t="s">
        <v>17999</v>
      </c>
      <c r="C21880" t="s">
        <v>18000</v>
      </c>
    </row>
    <row r="21881" spans="1:3">
      <c r="A21881" t="s">
        <v>19162</v>
      </c>
      <c r="B21881" t="s">
        <v>17999</v>
      </c>
      <c r="C21881" t="s">
        <v>18000</v>
      </c>
    </row>
    <row r="21882" spans="1:3">
      <c r="A21882" t="s">
        <v>19163</v>
      </c>
      <c r="B21882" t="s">
        <v>17999</v>
      </c>
      <c r="C21882" t="s">
        <v>18000</v>
      </c>
    </row>
    <row r="21883" spans="1:3">
      <c r="A21883" t="s">
        <v>19164</v>
      </c>
      <c r="B21883" t="s">
        <v>17999</v>
      </c>
      <c r="C21883" t="s">
        <v>18000</v>
      </c>
    </row>
    <row r="21884" spans="1:3">
      <c r="A21884" t="s">
        <v>19165</v>
      </c>
      <c r="B21884" t="s">
        <v>17999</v>
      </c>
      <c r="C21884" t="s">
        <v>18000</v>
      </c>
    </row>
    <row r="21885" spans="1:3">
      <c r="A21885" t="s">
        <v>19166</v>
      </c>
      <c r="B21885" t="s">
        <v>18131</v>
      </c>
      <c r="C21885" t="s">
        <v>18132</v>
      </c>
    </row>
    <row r="21886" spans="1:3">
      <c r="A21886" t="s">
        <v>19166</v>
      </c>
      <c r="B21886" t="s">
        <v>17999</v>
      </c>
      <c r="C21886" t="s">
        <v>18000</v>
      </c>
    </row>
    <row r="21887" spans="1:3">
      <c r="A21887" t="s">
        <v>19167</v>
      </c>
      <c r="B21887" t="s">
        <v>18131</v>
      </c>
      <c r="C21887" t="s">
        <v>18132</v>
      </c>
    </row>
    <row r="21888" spans="1:3">
      <c r="A21888" t="s">
        <v>19167</v>
      </c>
      <c r="B21888" t="s">
        <v>17999</v>
      </c>
      <c r="C21888" t="s">
        <v>18000</v>
      </c>
    </row>
    <row r="21889" spans="1:3">
      <c r="A21889" t="s">
        <v>19168</v>
      </c>
      <c r="B21889" t="s">
        <v>17999</v>
      </c>
      <c r="C21889" t="s">
        <v>18000</v>
      </c>
    </row>
    <row r="21890" spans="1:3">
      <c r="A21890" t="s">
        <v>19169</v>
      </c>
      <c r="B21890" t="s">
        <v>17999</v>
      </c>
      <c r="C21890" t="s">
        <v>18000</v>
      </c>
    </row>
    <row r="21891" spans="1:3">
      <c r="A21891" t="s">
        <v>19170</v>
      </c>
      <c r="B21891" t="s">
        <v>18131</v>
      </c>
      <c r="C21891" t="s">
        <v>18132</v>
      </c>
    </row>
    <row r="21892" spans="1:3">
      <c r="A21892" t="s">
        <v>19170</v>
      </c>
      <c r="B21892" t="s">
        <v>17999</v>
      </c>
      <c r="C21892" t="s">
        <v>18000</v>
      </c>
    </row>
    <row r="21893" spans="1:3">
      <c r="A21893" t="s">
        <v>19170</v>
      </c>
      <c r="B21893" t="s">
        <v>19132</v>
      </c>
      <c r="C21893" t="s">
        <v>19133</v>
      </c>
    </row>
    <row r="21894" spans="1:3">
      <c r="A21894" t="s">
        <v>19171</v>
      </c>
      <c r="B21894" t="s">
        <v>18131</v>
      </c>
      <c r="C21894" t="s">
        <v>18132</v>
      </c>
    </row>
    <row r="21895" spans="1:3">
      <c r="A21895" t="s">
        <v>19172</v>
      </c>
      <c r="B21895" t="s">
        <v>18131</v>
      </c>
      <c r="C21895" t="s">
        <v>18132</v>
      </c>
    </row>
    <row r="21896" spans="1:3">
      <c r="A21896" t="s">
        <v>19172</v>
      </c>
      <c r="B21896" t="s">
        <v>17999</v>
      </c>
      <c r="C21896" t="s">
        <v>18000</v>
      </c>
    </row>
    <row r="21897" spans="1:3">
      <c r="A21897" t="s">
        <v>19173</v>
      </c>
      <c r="B21897" t="s">
        <v>824</v>
      </c>
      <c r="C21897" t="s">
        <v>17938</v>
      </c>
    </row>
    <row r="21898" spans="1:3">
      <c r="A21898" t="s">
        <v>19173</v>
      </c>
      <c r="B21898" t="s">
        <v>18131</v>
      </c>
      <c r="C21898" t="s">
        <v>18132</v>
      </c>
    </row>
    <row r="21899" spans="1:3">
      <c r="A21899" t="s">
        <v>19173</v>
      </c>
      <c r="B21899" t="s">
        <v>17999</v>
      </c>
      <c r="C21899" t="s">
        <v>18000</v>
      </c>
    </row>
    <row r="21900" spans="1:3">
      <c r="A21900" t="s">
        <v>19174</v>
      </c>
      <c r="B21900" t="s">
        <v>17999</v>
      </c>
      <c r="C21900" t="s">
        <v>18000</v>
      </c>
    </row>
    <row r="21901" spans="1:3">
      <c r="A21901" t="s">
        <v>19175</v>
      </c>
      <c r="B21901" t="s">
        <v>18131</v>
      </c>
      <c r="C21901" t="s">
        <v>18132</v>
      </c>
    </row>
    <row r="21902" spans="1:3">
      <c r="A21902" t="s">
        <v>19176</v>
      </c>
      <c r="B21902" t="s">
        <v>18131</v>
      </c>
      <c r="C21902" t="s">
        <v>18132</v>
      </c>
    </row>
    <row r="21903" spans="1:3">
      <c r="A21903" t="s">
        <v>19177</v>
      </c>
      <c r="B21903" t="s">
        <v>18131</v>
      </c>
      <c r="C21903" t="s">
        <v>18132</v>
      </c>
    </row>
    <row r="21904" spans="1:3">
      <c r="A21904" t="s">
        <v>19178</v>
      </c>
      <c r="B21904" t="s">
        <v>18131</v>
      </c>
      <c r="C21904" t="s">
        <v>18132</v>
      </c>
    </row>
    <row r="21905" spans="1:3">
      <c r="A21905" t="s">
        <v>19179</v>
      </c>
      <c r="B21905" t="s">
        <v>824</v>
      </c>
      <c r="C21905" t="s">
        <v>17938</v>
      </c>
    </row>
    <row r="21906" spans="1:3">
      <c r="A21906" t="s">
        <v>19179</v>
      </c>
      <c r="B21906" t="s">
        <v>18131</v>
      </c>
      <c r="C21906" t="s">
        <v>18132</v>
      </c>
    </row>
    <row r="21907" spans="1:3">
      <c r="A21907" t="s">
        <v>19180</v>
      </c>
      <c r="B21907" t="s">
        <v>18131</v>
      </c>
      <c r="C21907" t="s">
        <v>18132</v>
      </c>
    </row>
    <row r="21908" spans="1:3">
      <c r="A21908" t="s">
        <v>19181</v>
      </c>
      <c r="B21908" t="s">
        <v>18131</v>
      </c>
      <c r="C21908" t="s">
        <v>18132</v>
      </c>
    </row>
    <row r="21909" spans="1:3">
      <c r="A21909" t="s">
        <v>19182</v>
      </c>
      <c r="B21909" t="s">
        <v>18131</v>
      </c>
      <c r="C21909" t="s">
        <v>18132</v>
      </c>
    </row>
    <row r="21910" spans="1:3">
      <c r="A21910" t="s">
        <v>19183</v>
      </c>
      <c r="B21910" t="s">
        <v>18131</v>
      </c>
      <c r="C21910" t="s">
        <v>18132</v>
      </c>
    </row>
    <row r="21911" spans="1:3">
      <c r="A21911" t="s">
        <v>19184</v>
      </c>
      <c r="B21911" t="s">
        <v>18131</v>
      </c>
      <c r="C21911" t="s">
        <v>18132</v>
      </c>
    </row>
    <row r="21912" spans="1:3">
      <c r="A21912" t="s">
        <v>19185</v>
      </c>
      <c r="B21912" t="s">
        <v>17999</v>
      </c>
      <c r="C21912" t="s">
        <v>18000</v>
      </c>
    </row>
    <row r="21913" spans="1:3">
      <c r="A21913" t="s">
        <v>19186</v>
      </c>
      <c r="B21913" t="s">
        <v>18131</v>
      </c>
      <c r="C21913" t="s">
        <v>18132</v>
      </c>
    </row>
    <row r="21914" spans="1:3">
      <c r="A21914" t="s">
        <v>19187</v>
      </c>
      <c r="B21914" t="s">
        <v>18131</v>
      </c>
      <c r="C21914" t="s">
        <v>18132</v>
      </c>
    </row>
    <row r="21915" spans="1:3">
      <c r="A21915" t="s">
        <v>19188</v>
      </c>
      <c r="B21915" t="s">
        <v>18131</v>
      </c>
      <c r="C21915" t="s">
        <v>18132</v>
      </c>
    </row>
    <row r="21916" spans="1:3">
      <c r="A21916" t="s">
        <v>19189</v>
      </c>
      <c r="B21916" t="s">
        <v>18131</v>
      </c>
      <c r="C21916" t="s">
        <v>18132</v>
      </c>
    </row>
    <row r="21917" spans="1:3">
      <c r="A21917" t="s">
        <v>19190</v>
      </c>
      <c r="B21917" t="s">
        <v>18131</v>
      </c>
      <c r="C21917" t="s">
        <v>18132</v>
      </c>
    </row>
    <row r="21918" spans="1:3">
      <c r="A21918" t="s">
        <v>19191</v>
      </c>
      <c r="B21918" t="s">
        <v>19192</v>
      </c>
      <c r="C21918" t="s">
        <v>19193</v>
      </c>
    </row>
    <row r="21919" spans="1:3">
      <c r="A21919" t="s">
        <v>19191</v>
      </c>
      <c r="B21919" t="s">
        <v>18131</v>
      </c>
      <c r="C21919" t="s">
        <v>18132</v>
      </c>
    </row>
    <row r="21920" spans="1:3">
      <c r="A21920" t="s">
        <v>19194</v>
      </c>
      <c r="B21920" t="s">
        <v>19192</v>
      </c>
      <c r="C21920" t="s">
        <v>19193</v>
      </c>
    </row>
    <row r="21921" spans="1:3">
      <c r="A21921" t="s">
        <v>19194</v>
      </c>
      <c r="B21921" t="s">
        <v>18131</v>
      </c>
      <c r="C21921" t="s">
        <v>18132</v>
      </c>
    </row>
    <row r="21922" spans="1:3">
      <c r="A21922" t="s">
        <v>19195</v>
      </c>
      <c r="B21922" t="s">
        <v>18131</v>
      </c>
      <c r="C21922" t="s">
        <v>18132</v>
      </c>
    </row>
    <row r="21923" spans="1:3">
      <c r="A21923" t="s">
        <v>19195</v>
      </c>
      <c r="B21923" t="s">
        <v>19132</v>
      </c>
      <c r="C21923" t="s">
        <v>19133</v>
      </c>
    </row>
    <row r="21924" spans="1:3">
      <c r="A21924" t="s">
        <v>19196</v>
      </c>
      <c r="B21924" t="s">
        <v>18131</v>
      </c>
      <c r="C21924" t="s">
        <v>18132</v>
      </c>
    </row>
    <row r="21925" spans="1:3">
      <c r="A21925" t="s">
        <v>19196</v>
      </c>
      <c r="B21925" t="s">
        <v>17999</v>
      </c>
      <c r="C21925" t="s">
        <v>18000</v>
      </c>
    </row>
    <row r="21926" spans="1:3">
      <c r="A21926" t="s">
        <v>19196</v>
      </c>
      <c r="B21926" t="s">
        <v>19132</v>
      </c>
      <c r="C21926" t="s">
        <v>19133</v>
      </c>
    </row>
    <row r="21927" spans="1:3">
      <c r="A21927" t="s">
        <v>19197</v>
      </c>
      <c r="B21927" t="s">
        <v>18131</v>
      </c>
      <c r="C21927" t="s">
        <v>18132</v>
      </c>
    </row>
    <row r="21928" spans="1:3">
      <c r="A21928" t="s">
        <v>19198</v>
      </c>
      <c r="B21928" t="s">
        <v>18131</v>
      </c>
      <c r="C21928" t="s">
        <v>18132</v>
      </c>
    </row>
    <row r="21929" spans="1:3">
      <c r="A21929" t="s">
        <v>19199</v>
      </c>
      <c r="B21929" t="s">
        <v>18131</v>
      </c>
      <c r="C21929" t="s">
        <v>18132</v>
      </c>
    </row>
    <row r="21930" spans="1:3">
      <c r="A21930" t="s">
        <v>19200</v>
      </c>
      <c r="B21930" t="s">
        <v>18131</v>
      </c>
      <c r="C21930" t="s">
        <v>18132</v>
      </c>
    </row>
    <row r="21931" spans="1:3">
      <c r="A21931" t="s">
        <v>19201</v>
      </c>
      <c r="B21931" t="s">
        <v>18131</v>
      </c>
      <c r="C21931" t="s">
        <v>18132</v>
      </c>
    </row>
    <row r="21932" spans="1:3">
      <c r="A21932" t="s">
        <v>19202</v>
      </c>
      <c r="B21932" t="s">
        <v>19192</v>
      </c>
      <c r="C21932" t="s">
        <v>19193</v>
      </c>
    </row>
    <row r="21933" spans="1:3">
      <c r="A21933" t="s">
        <v>19202</v>
      </c>
      <c r="B21933" t="s">
        <v>18131</v>
      </c>
      <c r="C21933" t="s">
        <v>18132</v>
      </c>
    </row>
    <row r="21934" spans="1:3">
      <c r="A21934" t="s">
        <v>19203</v>
      </c>
      <c r="B21934" t="s">
        <v>18131</v>
      </c>
      <c r="C21934" t="s">
        <v>18132</v>
      </c>
    </row>
    <row r="21935" spans="1:3">
      <c r="A21935" t="s">
        <v>19204</v>
      </c>
      <c r="B21935" t="s">
        <v>18131</v>
      </c>
      <c r="C21935" t="s">
        <v>18132</v>
      </c>
    </row>
    <row r="21936" spans="1:3">
      <c r="A21936" t="s">
        <v>19205</v>
      </c>
      <c r="B21936" t="s">
        <v>18131</v>
      </c>
      <c r="C21936" t="s">
        <v>18132</v>
      </c>
    </row>
    <row r="21937" spans="1:3">
      <c r="A21937" t="s">
        <v>19206</v>
      </c>
      <c r="B21937" t="s">
        <v>18131</v>
      </c>
      <c r="C21937" t="s">
        <v>18132</v>
      </c>
    </row>
    <row r="21938" spans="1:3">
      <c r="A21938" t="s">
        <v>19207</v>
      </c>
      <c r="B21938" t="s">
        <v>18131</v>
      </c>
      <c r="C21938" t="s">
        <v>18132</v>
      </c>
    </row>
    <row r="21939" spans="1:3">
      <c r="A21939" t="s">
        <v>19208</v>
      </c>
      <c r="B21939" t="s">
        <v>18131</v>
      </c>
      <c r="C21939" t="s">
        <v>18132</v>
      </c>
    </row>
    <row r="21940" spans="1:3">
      <c r="A21940" t="s">
        <v>19209</v>
      </c>
      <c r="B21940" t="s">
        <v>18131</v>
      </c>
      <c r="C21940" t="s">
        <v>18132</v>
      </c>
    </row>
    <row r="21941" spans="1:3">
      <c r="A21941" t="s">
        <v>19210</v>
      </c>
      <c r="B21941" t="s">
        <v>18131</v>
      </c>
      <c r="C21941" t="s">
        <v>18132</v>
      </c>
    </row>
    <row r="21942" spans="1:3">
      <c r="A21942" t="s">
        <v>19211</v>
      </c>
      <c r="B21942" t="s">
        <v>18131</v>
      </c>
      <c r="C21942" t="s">
        <v>18132</v>
      </c>
    </row>
    <row r="21943" spans="1:3">
      <c r="A21943" t="s">
        <v>19212</v>
      </c>
      <c r="B21943" t="s">
        <v>18131</v>
      </c>
      <c r="C21943" t="s">
        <v>18132</v>
      </c>
    </row>
    <row r="21944" spans="1:3">
      <c r="A21944" t="s">
        <v>19213</v>
      </c>
      <c r="B21944" t="s">
        <v>18131</v>
      </c>
      <c r="C21944" t="s">
        <v>18132</v>
      </c>
    </row>
    <row r="21945" spans="1:3">
      <c r="A21945" t="s">
        <v>19213</v>
      </c>
      <c r="B21945" t="s">
        <v>19132</v>
      </c>
      <c r="C21945" t="s">
        <v>19133</v>
      </c>
    </row>
    <row r="21946" spans="1:3">
      <c r="A21946" t="s">
        <v>19214</v>
      </c>
      <c r="B21946" t="s">
        <v>18131</v>
      </c>
      <c r="C21946" t="s">
        <v>18132</v>
      </c>
    </row>
    <row r="21947" spans="1:3">
      <c r="A21947" t="s">
        <v>19214</v>
      </c>
      <c r="B21947" t="s">
        <v>19132</v>
      </c>
      <c r="C21947" t="s">
        <v>19133</v>
      </c>
    </row>
    <row r="21948" spans="1:3">
      <c r="A21948" t="s">
        <v>19215</v>
      </c>
      <c r="B21948" t="s">
        <v>18131</v>
      </c>
      <c r="C21948" t="s">
        <v>18132</v>
      </c>
    </row>
    <row r="21949" spans="1:3">
      <c r="A21949" t="s">
        <v>19215</v>
      </c>
      <c r="B21949" t="s">
        <v>19132</v>
      </c>
      <c r="C21949" t="s">
        <v>19133</v>
      </c>
    </row>
    <row r="21950" spans="1:3">
      <c r="A21950" t="s">
        <v>19216</v>
      </c>
      <c r="B21950" t="s">
        <v>18131</v>
      </c>
      <c r="C21950" t="s">
        <v>18132</v>
      </c>
    </row>
    <row r="21951" spans="1:3">
      <c r="A21951" t="s">
        <v>19216</v>
      </c>
      <c r="B21951" t="s">
        <v>19132</v>
      </c>
      <c r="C21951" t="s">
        <v>19133</v>
      </c>
    </row>
    <row r="21952" spans="1:3">
      <c r="A21952" t="s">
        <v>19217</v>
      </c>
      <c r="B21952" t="s">
        <v>18131</v>
      </c>
      <c r="C21952" t="s">
        <v>18132</v>
      </c>
    </row>
    <row r="21953" spans="1:3">
      <c r="A21953" t="s">
        <v>19218</v>
      </c>
      <c r="B21953" t="s">
        <v>19192</v>
      </c>
      <c r="C21953" t="s">
        <v>19193</v>
      </c>
    </row>
    <row r="21954" spans="1:3">
      <c r="A21954" t="s">
        <v>19218</v>
      </c>
      <c r="B21954" t="s">
        <v>18131</v>
      </c>
      <c r="C21954" t="s">
        <v>18132</v>
      </c>
    </row>
    <row r="21955" spans="1:3">
      <c r="A21955" t="s">
        <v>19218</v>
      </c>
      <c r="B21955" t="s">
        <v>19132</v>
      </c>
      <c r="C21955" t="s">
        <v>19133</v>
      </c>
    </row>
    <row r="21956" spans="1:3">
      <c r="A21956" t="s">
        <v>19219</v>
      </c>
      <c r="B21956" t="s">
        <v>18131</v>
      </c>
      <c r="C21956" t="s">
        <v>18132</v>
      </c>
    </row>
    <row r="21957" spans="1:3">
      <c r="A21957" t="s">
        <v>19220</v>
      </c>
      <c r="B21957" t="s">
        <v>824</v>
      </c>
      <c r="C21957" t="s">
        <v>17938</v>
      </c>
    </row>
    <row r="21958" spans="1:3">
      <c r="A21958" t="s">
        <v>19220</v>
      </c>
      <c r="B21958" t="s">
        <v>18131</v>
      </c>
      <c r="C21958" t="s">
        <v>18132</v>
      </c>
    </row>
    <row r="21959" spans="1:3">
      <c r="A21959" t="s">
        <v>19221</v>
      </c>
      <c r="B21959" t="s">
        <v>18131</v>
      </c>
      <c r="C21959" t="s">
        <v>18132</v>
      </c>
    </row>
    <row r="21960" spans="1:3">
      <c r="A21960" t="s">
        <v>19222</v>
      </c>
      <c r="B21960" t="s">
        <v>18131</v>
      </c>
      <c r="C21960" t="s">
        <v>18132</v>
      </c>
    </row>
    <row r="21961" spans="1:3">
      <c r="A21961" t="s">
        <v>19223</v>
      </c>
      <c r="B21961" t="s">
        <v>18131</v>
      </c>
      <c r="C21961" t="s">
        <v>18132</v>
      </c>
    </row>
    <row r="21962" spans="1:3">
      <c r="A21962" t="s">
        <v>19224</v>
      </c>
      <c r="B21962" t="s">
        <v>18131</v>
      </c>
      <c r="C21962" t="s">
        <v>18132</v>
      </c>
    </row>
    <row r="21963" spans="1:3">
      <c r="A21963" t="s">
        <v>19225</v>
      </c>
      <c r="B21963" t="s">
        <v>18131</v>
      </c>
      <c r="C21963" t="s">
        <v>18132</v>
      </c>
    </row>
    <row r="21964" spans="1:3">
      <c r="A21964" t="s">
        <v>19226</v>
      </c>
      <c r="B21964" t="s">
        <v>18131</v>
      </c>
      <c r="C21964" t="s">
        <v>18132</v>
      </c>
    </row>
    <row r="21965" spans="1:3">
      <c r="A21965" t="s">
        <v>19227</v>
      </c>
      <c r="B21965" t="s">
        <v>18131</v>
      </c>
      <c r="C21965" t="s">
        <v>18132</v>
      </c>
    </row>
    <row r="21966" spans="1:3">
      <c r="A21966" t="s">
        <v>19228</v>
      </c>
      <c r="B21966" t="s">
        <v>18131</v>
      </c>
      <c r="C21966" t="s">
        <v>18132</v>
      </c>
    </row>
    <row r="21967" spans="1:3">
      <c r="A21967" t="s">
        <v>19229</v>
      </c>
      <c r="B21967" t="s">
        <v>18131</v>
      </c>
      <c r="C21967" t="s">
        <v>18132</v>
      </c>
    </row>
    <row r="21968" spans="1:3">
      <c r="A21968" t="s">
        <v>19230</v>
      </c>
      <c r="B21968" t="s">
        <v>18131</v>
      </c>
      <c r="C21968" t="s">
        <v>18132</v>
      </c>
    </row>
    <row r="21969" spans="1:3">
      <c r="A21969" t="s">
        <v>19230</v>
      </c>
      <c r="B21969" t="s">
        <v>890</v>
      </c>
      <c r="C21969" t="s">
        <v>18364</v>
      </c>
    </row>
    <row r="21970" spans="1:3">
      <c r="A21970" t="s">
        <v>19231</v>
      </c>
      <c r="B21970" t="s">
        <v>18131</v>
      </c>
      <c r="C21970" t="s">
        <v>18132</v>
      </c>
    </row>
    <row r="21971" spans="1:3">
      <c r="A21971" t="s">
        <v>19231</v>
      </c>
      <c r="B21971" t="s">
        <v>890</v>
      </c>
      <c r="C21971" t="s">
        <v>18364</v>
      </c>
    </row>
    <row r="21972" spans="1:3">
      <c r="A21972" t="s">
        <v>19232</v>
      </c>
      <c r="B21972" t="s">
        <v>18131</v>
      </c>
      <c r="C21972" t="s">
        <v>18132</v>
      </c>
    </row>
    <row r="21973" spans="1:3">
      <c r="A21973" t="s">
        <v>19232</v>
      </c>
      <c r="B21973" t="s">
        <v>890</v>
      </c>
      <c r="C21973" t="s">
        <v>18364</v>
      </c>
    </row>
    <row r="21974" spans="1:3">
      <c r="A21974" t="s">
        <v>19233</v>
      </c>
      <c r="B21974" t="s">
        <v>18131</v>
      </c>
      <c r="C21974" t="s">
        <v>18132</v>
      </c>
    </row>
    <row r="21975" spans="1:3">
      <c r="A21975" t="s">
        <v>19234</v>
      </c>
      <c r="B21975" t="s">
        <v>18131</v>
      </c>
      <c r="C21975" t="s">
        <v>18132</v>
      </c>
    </row>
    <row r="21976" spans="1:3">
      <c r="A21976" t="s">
        <v>19235</v>
      </c>
      <c r="B21976" t="s">
        <v>18131</v>
      </c>
      <c r="C21976" t="s">
        <v>18132</v>
      </c>
    </row>
    <row r="21977" spans="1:3">
      <c r="A21977" t="s">
        <v>19236</v>
      </c>
      <c r="B21977" t="s">
        <v>18131</v>
      </c>
      <c r="C21977" t="s">
        <v>18132</v>
      </c>
    </row>
    <row r="21978" spans="1:3">
      <c r="A21978" t="s">
        <v>19237</v>
      </c>
      <c r="B21978" t="s">
        <v>19192</v>
      </c>
      <c r="C21978" t="s">
        <v>19193</v>
      </c>
    </row>
    <row r="21979" spans="1:3">
      <c r="A21979" t="s">
        <v>19237</v>
      </c>
      <c r="B21979" t="s">
        <v>18131</v>
      </c>
      <c r="C21979" t="s">
        <v>18132</v>
      </c>
    </row>
    <row r="21980" spans="1:3">
      <c r="A21980" t="s">
        <v>19238</v>
      </c>
      <c r="B21980" t="s">
        <v>19192</v>
      </c>
      <c r="C21980" t="s">
        <v>19193</v>
      </c>
    </row>
    <row r="21981" spans="1:3">
      <c r="A21981" t="s">
        <v>19238</v>
      </c>
      <c r="B21981" t="s">
        <v>18131</v>
      </c>
      <c r="C21981" t="s">
        <v>18132</v>
      </c>
    </row>
    <row r="21982" spans="1:3">
      <c r="A21982" t="s">
        <v>19239</v>
      </c>
      <c r="B21982" t="s">
        <v>18131</v>
      </c>
      <c r="C21982" t="s">
        <v>18132</v>
      </c>
    </row>
    <row r="21983" spans="1:3">
      <c r="A21983" t="s">
        <v>19240</v>
      </c>
      <c r="B21983" t="s">
        <v>18131</v>
      </c>
      <c r="C21983" t="s">
        <v>18132</v>
      </c>
    </row>
    <row r="21984" spans="1:3">
      <c r="A21984" t="s">
        <v>19241</v>
      </c>
      <c r="B21984" t="s">
        <v>18131</v>
      </c>
      <c r="C21984" t="s">
        <v>18132</v>
      </c>
    </row>
    <row r="21985" spans="1:3">
      <c r="A21985" t="s">
        <v>19242</v>
      </c>
      <c r="B21985" t="s">
        <v>19192</v>
      </c>
      <c r="C21985" t="s">
        <v>19193</v>
      </c>
    </row>
    <row r="21986" spans="1:3">
      <c r="A21986" t="s">
        <v>19242</v>
      </c>
      <c r="B21986" t="s">
        <v>18131</v>
      </c>
      <c r="C21986" t="s">
        <v>18132</v>
      </c>
    </row>
    <row r="21987" spans="1:3">
      <c r="A21987" t="s">
        <v>19243</v>
      </c>
      <c r="B21987" t="s">
        <v>18131</v>
      </c>
      <c r="C21987" t="s">
        <v>18132</v>
      </c>
    </row>
    <row r="21988" spans="1:3">
      <c r="A21988" t="s">
        <v>19244</v>
      </c>
      <c r="B21988" t="s">
        <v>18131</v>
      </c>
      <c r="C21988" t="s">
        <v>18132</v>
      </c>
    </row>
    <row r="21989" spans="1:3">
      <c r="A21989" t="s">
        <v>19245</v>
      </c>
      <c r="B21989" t="s">
        <v>18131</v>
      </c>
      <c r="C21989" t="s">
        <v>18132</v>
      </c>
    </row>
    <row r="21990" spans="1:3">
      <c r="A21990" t="s">
        <v>19246</v>
      </c>
      <c r="B21990" t="s">
        <v>18131</v>
      </c>
      <c r="C21990" t="s">
        <v>18132</v>
      </c>
    </row>
    <row r="21991" spans="1:3">
      <c r="A21991" t="s">
        <v>19247</v>
      </c>
      <c r="B21991" t="s">
        <v>18131</v>
      </c>
      <c r="C21991" t="s">
        <v>18132</v>
      </c>
    </row>
    <row r="21992" spans="1:3">
      <c r="A21992" t="s">
        <v>19248</v>
      </c>
      <c r="B21992" t="s">
        <v>18131</v>
      </c>
      <c r="C21992" t="s">
        <v>18132</v>
      </c>
    </row>
    <row r="21993" spans="1:3">
      <c r="A21993" t="s">
        <v>19249</v>
      </c>
      <c r="B21993" t="s">
        <v>18131</v>
      </c>
      <c r="C21993" t="s">
        <v>18132</v>
      </c>
    </row>
    <row r="21994" spans="1:3">
      <c r="A21994" t="s">
        <v>19250</v>
      </c>
      <c r="B21994" t="s">
        <v>18131</v>
      </c>
      <c r="C21994" t="s">
        <v>18132</v>
      </c>
    </row>
    <row r="21995" spans="1:3">
      <c r="A21995" t="s">
        <v>19251</v>
      </c>
      <c r="B21995" t="s">
        <v>18131</v>
      </c>
      <c r="C21995" t="s">
        <v>18132</v>
      </c>
    </row>
    <row r="21996" spans="1:3">
      <c r="A21996" t="s">
        <v>19252</v>
      </c>
      <c r="B21996" t="s">
        <v>18131</v>
      </c>
      <c r="C21996" t="s">
        <v>18132</v>
      </c>
    </row>
    <row r="21997" spans="1:3">
      <c r="A21997" t="s">
        <v>19253</v>
      </c>
      <c r="B21997" t="s">
        <v>18131</v>
      </c>
      <c r="C21997" t="s">
        <v>18132</v>
      </c>
    </row>
    <row r="21998" spans="1:3">
      <c r="A21998" t="s">
        <v>19254</v>
      </c>
      <c r="B21998" t="s">
        <v>18131</v>
      </c>
      <c r="C21998" t="s">
        <v>18132</v>
      </c>
    </row>
    <row r="21999" spans="1:3">
      <c r="A21999" t="s">
        <v>19255</v>
      </c>
      <c r="B21999" t="s">
        <v>18131</v>
      </c>
      <c r="C21999" t="s">
        <v>18132</v>
      </c>
    </row>
    <row r="22000" spans="1:3">
      <c r="A22000" t="s">
        <v>19256</v>
      </c>
      <c r="B22000" t="s">
        <v>18131</v>
      </c>
      <c r="C22000" t="s">
        <v>18132</v>
      </c>
    </row>
    <row r="22001" spans="1:3">
      <c r="A22001" t="s">
        <v>19257</v>
      </c>
      <c r="B22001" t="s">
        <v>18131</v>
      </c>
      <c r="C22001" t="s">
        <v>18132</v>
      </c>
    </row>
    <row r="22002" spans="1:3">
      <c r="A22002" t="s">
        <v>19258</v>
      </c>
      <c r="B22002" t="s">
        <v>18131</v>
      </c>
      <c r="C22002" t="s">
        <v>18132</v>
      </c>
    </row>
    <row r="22003" spans="1:3">
      <c r="A22003" t="s">
        <v>19259</v>
      </c>
      <c r="B22003" t="s">
        <v>18131</v>
      </c>
      <c r="C22003" t="s">
        <v>18132</v>
      </c>
    </row>
    <row r="22004" spans="1:3">
      <c r="A22004" t="s">
        <v>19260</v>
      </c>
      <c r="B22004" t="s">
        <v>19192</v>
      </c>
      <c r="C22004" t="s">
        <v>19193</v>
      </c>
    </row>
    <row r="22005" spans="1:3">
      <c r="A22005" t="s">
        <v>19260</v>
      </c>
      <c r="B22005" t="s">
        <v>18131</v>
      </c>
      <c r="C22005" t="s">
        <v>18132</v>
      </c>
    </row>
    <row r="22006" spans="1:3">
      <c r="A22006" t="s">
        <v>19261</v>
      </c>
      <c r="B22006" t="s">
        <v>18131</v>
      </c>
      <c r="C22006" t="s">
        <v>18132</v>
      </c>
    </row>
    <row r="22007" spans="1:3">
      <c r="A22007" t="s">
        <v>19262</v>
      </c>
      <c r="B22007" t="s">
        <v>18131</v>
      </c>
      <c r="C22007" t="s">
        <v>18132</v>
      </c>
    </row>
    <row r="22008" spans="1:3">
      <c r="A22008" t="s">
        <v>19263</v>
      </c>
      <c r="B22008" t="s">
        <v>18131</v>
      </c>
      <c r="C22008" t="s">
        <v>18132</v>
      </c>
    </row>
    <row r="22009" spans="1:3">
      <c r="A22009" t="s">
        <v>19264</v>
      </c>
      <c r="B22009" t="s">
        <v>18131</v>
      </c>
      <c r="C22009" t="s">
        <v>18132</v>
      </c>
    </row>
    <row r="22010" spans="1:3">
      <c r="A22010" t="s">
        <v>19265</v>
      </c>
      <c r="B22010" t="s">
        <v>18131</v>
      </c>
      <c r="C22010" t="s">
        <v>18132</v>
      </c>
    </row>
    <row r="22011" spans="1:3">
      <c r="A22011" t="s">
        <v>19266</v>
      </c>
      <c r="B22011" t="s">
        <v>18131</v>
      </c>
      <c r="C22011" t="s">
        <v>18132</v>
      </c>
    </row>
    <row r="22012" spans="1:3">
      <c r="A22012" t="s">
        <v>19267</v>
      </c>
      <c r="B22012" t="s">
        <v>18131</v>
      </c>
      <c r="C22012" t="s">
        <v>18132</v>
      </c>
    </row>
    <row r="22013" spans="1:3">
      <c r="A22013" t="s">
        <v>19268</v>
      </c>
      <c r="B22013" t="s">
        <v>824</v>
      </c>
      <c r="C22013" t="s">
        <v>17938</v>
      </c>
    </row>
    <row r="22014" spans="1:3">
      <c r="A22014" t="s">
        <v>19268</v>
      </c>
      <c r="B22014" t="s">
        <v>18131</v>
      </c>
      <c r="C22014" t="s">
        <v>18132</v>
      </c>
    </row>
    <row r="22015" spans="1:3">
      <c r="A22015" t="s">
        <v>19269</v>
      </c>
      <c r="B22015" t="s">
        <v>18131</v>
      </c>
      <c r="C22015" t="s">
        <v>18132</v>
      </c>
    </row>
    <row r="22016" spans="1:3">
      <c r="A22016" t="s">
        <v>19270</v>
      </c>
      <c r="B22016" t="s">
        <v>19192</v>
      </c>
      <c r="C22016" t="s">
        <v>19193</v>
      </c>
    </row>
    <row r="22017" spans="1:3">
      <c r="A22017" t="s">
        <v>19270</v>
      </c>
      <c r="B22017" t="s">
        <v>18131</v>
      </c>
      <c r="C22017" t="s">
        <v>18132</v>
      </c>
    </row>
    <row r="22018" spans="1:3">
      <c r="A22018" t="s">
        <v>19271</v>
      </c>
      <c r="B22018" t="s">
        <v>824</v>
      </c>
      <c r="C22018" t="s">
        <v>17938</v>
      </c>
    </row>
    <row r="22019" spans="1:3">
      <c r="A22019" t="s">
        <v>19271</v>
      </c>
      <c r="B22019" t="s">
        <v>18131</v>
      </c>
      <c r="C22019" t="s">
        <v>18132</v>
      </c>
    </row>
    <row r="22020" spans="1:3">
      <c r="A22020" t="s">
        <v>19272</v>
      </c>
      <c r="B22020" t="s">
        <v>18131</v>
      </c>
      <c r="C22020" t="s">
        <v>18132</v>
      </c>
    </row>
    <row r="22021" spans="1:3">
      <c r="A22021" t="s">
        <v>19273</v>
      </c>
      <c r="B22021" t="s">
        <v>18131</v>
      </c>
      <c r="C22021" t="s">
        <v>18132</v>
      </c>
    </row>
    <row r="22022" spans="1:3">
      <c r="A22022" t="s">
        <v>19274</v>
      </c>
      <c r="B22022" t="s">
        <v>18131</v>
      </c>
      <c r="C22022" t="s">
        <v>18132</v>
      </c>
    </row>
    <row r="22023" spans="1:3">
      <c r="A22023" t="s">
        <v>19275</v>
      </c>
      <c r="B22023" t="s">
        <v>18131</v>
      </c>
      <c r="C22023" t="s">
        <v>18132</v>
      </c>
    </row>
    <row r="22024" spans="1:3">
      <c r="A22024" t="s">
        <v>19276</v>
      </c>
      <c r="B22024" t="s">
        <v>17999</v>
      </c>
      <c r="C22024" t="s">
        <v>18000</v>
      </c>
    </row>
    <row r="22025" spans="1:3">
      <c r="A22025" t="s">
        <v>19277</v>
      </c>
      <c r="B22025" t="s">
        <v>17999</v>
      </c>
      <c r="C22025" t="s">
        <v>18000</v>
      </c>
    </row>
    <row r="22026" spans="1:3">
      <c r="A22026" t="s">
        <v>19278</v>
      </c>
      <c r="B22026" t="s">
        <v>17999</v>
      </c>
      <c r="C22026" t="s">
        <v>18000</v>
      </c>
    </row>
    <row r="22027" spans="1:3">
      <c r="A22027" t="s">
        <v>19279</v>
      </c>
      <c r="B22027" t="s">
        <v>18131</v>
      </c>
      <c r="C22027" t="s">
        <v>18132</v>
      </c>
    </row>
    <row r="22028" spans="1:3">
      <c r="A22028" t="s">
        <v>19280</v>
      </c>
      <c r="B22028" t="s">
        <v>19192</v>
      </c>
      <c r="C22028" t="s">
        <v>19193</v>
      </c>
    </row>
    <row r="22029" spans="1:3">
      <c r="A22029" t="s">
        <v>19280</v>
      </c>
      <c r="B22029" t="s">
        <v>18131</v>
      </c>
      <c r="C22029" t="s">
        <v>18132</v>
      </c>
    </row>
    <row r="22030" spans="1:3">
      <c r="A22030" t="s">
        <v>19280</v>
      </c>
      <c r="B22030" t="s">
        <v>19132</v>
      </c>
      <c r="C22030" t="s">
        <v>19133</v>
      </c>
    </row>
    <row r="22031" spans="1:3">
      <c r="A22031" t="s">
        <v>19281</v>
      </c>
      <c r="B22031" t="s">
        <v>18131</v>
      </c>
      <c r="C22031" t="s">
        <v>18132</v>
      </c>
    </row>
    <row r="22032" spans="1:3">
      <c r="A22032" t="s">
        <v>19282</v>
      </c>
      <c r="B22032" t="s">
        <v>18131</v>
      </c>
      <c r="C22032" t="s">
        <v>18132</v>
      </c>
    </row>
    <row r="22033" spans="1:3">
      <c r="A22033" t="s">
        <v>19283</v>
      </c>
      <c r="B22033" t="s">
        <v>18131</v>
      </c>
      <c r="C22033" t="s">
        <v>18132</v>
      </c>
    </row>
    <row r="22034" spans="1:3">
      <c r="A22034" t="s">
        <v>19284</v>
      </c>
      <c r="B22034" t="s">
        <v>18131</v>
      </c>
      <c r="C22034" t="s">
        <v>18132</v>
      </c>
    </row>
    <row r="22035" spans="1:3">
      <c r="A22035" t="s">
        <v>19285</v>
      </c>
      <c r="B22035" t="s">
        <v>17999</v>
      </c>
      <c r="C22035" t="s">
        <v>18000</v>
      </c>
    </row>
    <row r="22036" spans="1:3">
      <c r="A22036" t="s">
        <v>19286</v>
      </c>
      <c r="B22036" t="s">
        <v>17999</v>
      </c>
      <c r="C22036" t="s">
        <v>18000</v>
      </c>
    </row>
    <row r="22037" spans="1:3">
      <c r="A22037" t="s">
        <v>19287</v>
      </c>
      <c r="B22037" t="s">
        <v>844</v>
      </c>
      <c r="C22037" t="s">
        <v>17915</v>
      </c>
    </row>
    <row r="22038" spans="1:3">
      <c r="A22038" t="s">
        <v>19287</v>
      </c>
      <c r="B22038" t="s">
        <v>855</v>
      </c>
      <c r="C22038" t="s">
        <v>17945</v>
      </c>
    </row>
    <row r="22039" spans="1:3">
      <c r="A22039" t="s">
        <v>19288</v>
      </c>
      <c r="B22039" t="s">
        <v>844</v>
      </c>
      <c r="C22039" t="s">
        <v>17915</v>
      </c>
    </row>
    <row r="22040" spans="1:3">
      <c r="A22040" t="s">
        <v>19289</v>
      </c>
      <c r="B22040" t="s">
        <v>844</v>
      </c>
      <c r="C22040" t="s">
        <v>17915</v>
      </c>
    </row>
    <row r="22041" spans="1:3">
      <c r="A22041" t="s">
        <v>19290</v>
      </c>
      <c r="B22041" t="s">
        <v>889</v>
      </c>
      <c r="C22041" t="s">
        <v>18086</v>
      </c>
    </row>
    <row r="22042" spans="1:3">
      <c r="A22042" t="s">
        <v>19291</v>
      </c>
      <c r="B22042" t="s">
        <v>844</v>
      </c>
      <c r="C22042" t="s">
        <v>17915</v>
      </c>
    </row>
    <row r="22043" spans="1:3">
      <c r="A22043" t="s">
        <v>19292</v>
      </c>
      <c r="B22043" t="s">
        <v>844</v>
      </c>
      <c r="C22043" t="s">
        <v>17915</v>
      </c>
    </row>
    <row r="22044" spans="1:3">
      <c r="A22044" t="s">
        <v>19292</v>
      </c>
      <c r="B22044" t="s">
        <v>17999</v>
      </c>
      <c r="C22044" t="s">
        <v>18000</v>
      </c>
    </row>
    <row r="22045" spans="1:3">
      <c r="A22045" t="s">
        <v>19293</v>
      </c>
      <c r="B22045" t="s">
        <v>844</v>
      </c>
      <c r="C22045" t="s">
        <v>17915</v>
      </c>
    </row>
    <row r="22046" spans="1:3">
      <c r="A22046" t="s">
        <v>19293</v>
      </c>
      <c r="B22046" t="s">
        <v>17999</v>
      </c>
      <c r="C22046" t="s">
        <v>18000</v>
      </c>
    </row>
    <row r="22047" spans="1:3">
      <c r="A22047" t="s">
        <v>19294</v>
      </c>
      <c r="B22047" t="s">
        <v>844</v>
      </c>
      <c r="C22047" t="s">
        <v>17915</v>
      </c>
    </row>
    <row r="22048" spans="1:3">
      <c r="A22048" t="s">
        <v>19295</v>
      </c>
      <c r="B22048" t="s">
        <v>844</v>
      </c>
      <c r="C22048" t="s">
        <v>17915</v>
      </c>
    </row>
    <row r="22049" spans="1:3">
      <c r="A22049" t="s">
        <v>19295</v>
      </c>
      <c r="B22049" t="s">
        <v>17999</v>
      </c>
      <c r="C22049" t="s">
        <v>18000</v>
      </c>
    </row>
    <row r="22050" spans="1:3">
      <c r="A22050" t="s">
        <v>19296</v>
      </c>
      <c r="B22050" t="s">
        <v>844</v>
      </c>
      <c r="C22050" t="s">
        <v>17915</v>
      </c>
    </row>
    <row r="22051" spans="1:3">
      <c r="A22051" t="s">
        <v>19296</v>
      </c>
      <c r="B22051" t="s">
        <v>855</v>
      </c>
      <c r="C22051" t="s">
        <v>17945</v>
      </c>
    </row>
    <row r="22052" spans="1:3">
      <c r="A22052" t="s">
        <v>19297</v>
      </c>
      <c r="B22052" t="s">
        <v>844</v>
      </c>
      <c r="C22052" t="s">
        <v>17915</v>
      </c>
    </row>
    <row r="22053" spans="1:3">
      <c r="A22053" t="s">
        <v>19298</v>
      </c>
      <c r="B22053" t="s">
        <v>844</v>
      </c>
      <c r="C22053" t="s">
        <v>17915</v>
      </c>
    </row>
    <row r="22054" spans="1:3">
      <c r="A22054" t="s">
        <v>19298</v>
      </c>
      <c r="B22054" t="s">
        <v>855</v>
      </c>
      <c r="C22054" t="s">
        <v>17945</v>
      </c>
    </row>
    <row r="22055" spans="1:3">
      <c r="A22055" t="s">
        <v>19299</v>
      </c>
      <c r="B22055" t="s">
        <v>844</v>
      </c>
      <c r="C22055" t="s">
        <v>17915</v>
      </c>
    </row>
    <row r="22056" spans="1:3">
      <c r="A22056" t="s">
        <v>19300</v>
      </c>
      <c r="B22056" t="s">
        <v>844</v>
      </c>
      <c r="C22056" t="s">
        <v>17915</v>
      </c>
    </row>
    <row r="22057" spans="1:3">
      <c r="A22057" t="s">
        <v>19301</v>
      </c>
      <c r="B22057" t="s">
        <v>889</v>
      </c>
      <c r="C22057" t="s">
        <v>18086</v>
      </c>
    </row>
    <row r="22058" spans="1:3">
      <c r="A22058" t="s">
        <v>19302</v>
      </c>
      <c r="B22058" t="s">
        <v>844</v>
      </c>
      <c r="C22058" t="s">
        <v>17915</v>
      </c>
    </row>
    <row r="22059" spans="1:3">
      <c r="A22059" t="s">
        <v>19302</v>
      </c>
      <c r="B22059" t="s">
        <v>855</v>
      </c>
      <c r="C22059" t="s">
        <v>17945</v>
      </c>
    </row>
    <row r="22060" spans="1:3">
      <c r="A22060" t="s">
        <v>19303</v>
      </c>
      <c r="B22060" t="s">
        <v>844</v>
      </c>
      <c r="C22060" t="s">
        <v>17915</v>
      </c>
    </row>
    <row r="22061" spans="1:3">
      <c r="A22061" t="s">
        <v>19304</v>
      </c>
      <c r="B22061" t="s">
        <v>844</v>
      </c>
      <c r="C22061" t="s">
        <v>17915</v>
      </c>
    </row>
    <row r="22062" spans="1:3">
      <c r="A22062" t="s">
        <v>19304</v>
      </c>
      <c r="B22062" t="s">
        <v>855</v>
      </c>
      <c r="C22062" t="s">
        <v>17945</v>
      </c>
    </row>
    <row r="22063" spans="1:3">
      <c r="A22063" t="s">
        <v>19305</v>
      </c>
      <c r="B22063" t="s">
        <v>855</v>
      </c>
      <c r="C22063" t="s">
        <v>17945</v>
      </c>
    </row>
    <row r="22064" spans="1:3">
      <c r="A22064" t="s">
        <v>19306</v>
      </c>
      <c r="B22064" t="s">
        <v>855</v>
      </c>
      <c r="C22064" t="s">
        <v>17945</v>
      </c>
    </row>
    <row r="22065" spans="1:3">
      <c r="A22065" t="s">
        <v>19307</v>
      </c>
      <c r="B22065" t="s">
        <v>855</v>
      </c>
      <c r="C22065" t="s">
        <v>17945</v>
      </c>
    </row>
    <row r="22066" spans="1:3">
      <c r="A22066" t="s">
        <v>19308</v>
      </c>
      <c r="B22066" t="s">
        <v>855</v>
      </c>
      <c r="C22066" t="s">
        <v>17945</v>
      </c>
    </row>
    <row r="22067" spans="1:3">
      <c r="A22067" t="s">
        <v>19309</v>
      </c>
      <c r="B22067" t="s">
        <v>855</v>
      </c>
      <c r="C22067" t="s">
        <v>17945</v>
      </c>
    </row>
    <row r="22068" spans="1:3">
      <c r="A22068" t="s">
        <v>19310</v>
      </c>
      <c r="B22068" t="s">
        <v>855</v>
      </c>
      <c r="C22068" t="s">
        <v>17945</v>
      </c>
    </row>
    <row r="22069" spans="1:3">
      <c r="A22069" t="s">
        <v>19311</v>
      </c>
      <c r="B22069" t="s">
        <v>844</v>
      </c>
      <c r="C22069" t="s">
        <v>17915</v>
      </c>
    </row>
    <row r="22070" spans="1:3">
      <c r="A22070" t="s">
        <v>19311</v>
      </c>
      <c r="B22070" t="s">
        <v>855</v>
      </c>
      <c r="C22070" t="s">
        <v>17945</v>
      </c>
    </row>
    <row r="22071" spans="1:3">
      <c r="A22071" t="s">
        <v>19312</v>
      </c>
      <c r="B22071" t="s">
        <v>844</v>
      </c>
      <c r="C22071" t="s">
        <v>17915</v>
      </c>
    </row>
    <row r="22072" spans="1:3">
      <c r="A22072" t="s">
        <v>19313</v>
      </c>
      <c r="B22072" t="s">
        <v>855</v>
      </c>
      <c r="C22072" t="s">
        <v>17945</v>
      </c>
    </row>
    <row r="22073" spans="1:3">
      <c r="A22073" t="s">
        <v>19314</v>
      </c>
      <c r="B22073" t="s">
        <v>844</v>
      </c>
      <c r="C22073" t="s">
        <v>17915</v>
      </c>
    </row>
    <row r="22074" spans="1:3">
      <c r="A22074" t="s">
        <v>19315</v>
      </c>
      <c r="B22074" t="s">
        <v>844</v>
      </c>
      <c r="C22074" t="s">
        <v>17915</v>
      </c>
    </row>
    <row r="22075" spans="1:3">
      <c r="A22075" t="s">
        <v>19315</v>
      </c>
      <c r="B22075" t="s">
        <v>855</v>
      </c>
      <c r="C22075" t="s">
        <v>17945</v>
      </c>
    </row>
    <row r="22076" spans="1:3">
      <c r="A22076" t="s">
        <v>19316</v>
      </c>
      <c r="B22076" t="s">
        <v>844</v>
      </c>
      <c r="C22076" t="s">
        <v>17915</v>
      </c>
    </row>
    <row r="22077" spans="1:3">
      <c r="A22077" t="s">
        <v>19316</v>
      </c>
      <c r="B22077" t="s">
        <v>855</v>
      </c>
      <c r="C22077" t="s">
        <v>17945</v>
      </c>
    </row>
    <row r="22078" spans="1:3">
      <c r="A22078" t="s">
        <v>19317</v>
      </c>
      <c r="B22078" t="s">
        <v>844</v>
      </c>
      <c r="C22078" t="s">
        <v>17915</v>
      </c>
    </row>
    <row r="22079" spans="1:3">
      <c r="A22079" t="s">
        <v>19317</v>
      </c>
      <c r="B22079" t="s">
        <v>855</v>
      </c>
      <c r="C22079" t="s">
        <v>17945</v>
      </c>
    </row>
    <row r="22080" spans="1:3">
      <c r="A22080" t="s">
        <v>19318</v>
      </c>
      <c r="B22080" t="s">
        <v>855</v>
      </c>
      <c r="C22080" t="s">
        <v>17945</v>
      </c>
    </row>
    <row r="22081" spans="1:3">
      <c r="A22081" t="s">
        <v>19319</v>
      </c>
      <c r="B22081" t="s">
        <v>855</v>
      </c>
      <c r="C22081" t="s">
        <v>17945</v>
      </c>
    </row>
    <row r="22082" spans="1:3">
      <c r="A22082" t="s">
        <v>19320</v>
      </c>
      <c r="B22082" t="s">
        <v>844</v>
      </c>
      <c r="C22082" t="s">
        <v>17915</v>
      </c>
    </row>
    <row r="22083" spans="1:3">
      <c r="A22083" t="s">
        <v>19321</v>
      </c>
      <c r="B22083" t="s">
        <v>844</v>
      </c>
      <c r="C22083" t="s">
        <v>17915</v>
      </c>
    </row>
    <row r="22084" spans="1:3">
      <c r="A22084" t="s">
        <v>19322</v>
      </c>
      <c r="B22084" t="s">
        <v>844</v>
      </c>
      <c r="C22084" t="s">
        <v>17915</v>
      </c>
    </row>
    <row r="22085" spans="1:3">
      <c r="A22085" t="s">
        <v>19323</v>
      </c>
      <c r="B22085" t="s">
        <v>844</v>
      </c>
      <c r="C22085" t="s">
        <v>17915</v>
      </c>
    </row>
    <row r="22086" spans="1:3">
      <c r="A22086" t="s">
        <v>19324</v>
      </c>
      <c r="B22086" t="s">
        <v>844</v>
      </c>
      <c r="C22086" t="s">
        <v>17915</v>
      </c>
    </row>
    <row r="22087" spans="1:3">
      <c r="A22087" t="s">
        <v>19324</v>
      </c>
      <c r="B22087" t="s">
        <v>855</v>
      </c>
      <c r="C22087" t="s">
        <v>17945</v>
      </c>
    </row>
    <row r="22088" spans="1:3">
      <c r="A22088" t="s">
        <v>19325</v>
      </c>
      <c r="B22088" t="s">
        <v>844</v>
      </c>
      <c r="C22088" t="s">
        <v>17915</v>
      </c>
    </row>
    <row r="22089" spans="1:3">
      <c r="A22089" t="s">
        <v>19325</v>
      </c>
      <c r="B22089" t="s">
        <v>855</v>
      </c>
      <c r="C22089" t="s">
        <v>17945</v>
      </c>
    </row>
    <row r="22090" spans="1:3">
      <c r="A22090" t="s">
        <v>19326</v>
      </c>
      <c r="B22090" t="s">
        <v>844</v>
      </c>
      <c r="C22090" t="s">
        <v>17915</v>
      </c>
    </row>
    <row r="22091" spans="1:3">
      <c r="A22091" t="s">
        <v>19326</v>
      </c>
      <c r="B22091" t="s">
        <v>855</v>
      </c>
      <c r="C22091" t="s">
        <v>17945</v>
      </c>
    </row>
    <row r="22092" spans="1:3">
      <c r="A22092" t="s">
        <v>19327</v>
      </c>
      <c r="B22092" t="s">
        <v>855</v>
      </c>
      <c r="C22092" t="s">
        <v>17945</v>
      </c>
    </row>
    <row r="22093" spans="1:3">
      <c r="A22093" t="s">
        <v>19328</v>
      </c>
      <c r="B22093" t="s">
        <v>844</v>
      </c>
      <c r="C22093" t="s">
        <v>17915</v>
      </c>
    </row>
    <row r="22094" spans="1:3">
      <c r="A22094" t="s">
        <v>19328</v>
      </c>
      <c r="B22094" t="s">
        <v>855</v>
      </c>
      <c r="C22094" t="s">
        <v>17945</v>
      </c>
    </row>
    <row r="22095" spans="1:3">
      <c r="A22095" t="s">
        <v>19329</v>
      </c>
      <c r="B22095" t="s">
        <v>844</v>
      </c>
      <c r="C22095" t="s">
        <v>17915</v>
      </c>
    </row>
    <row r="22096" spans="1:3">
      <c r="A22096" t="s">
        <v>19330</v>
      </c>
      <c r="B22096" t="s">
        <v>855</v>
      </c>
      <c r="C22096" t="s">
        <v>17945</v>
      </c>
    </row>
    <row r="22097" spans="1:3">
      <c r="A22097" t="s">
        <v>19331</v>
      </c>
      <c r="B22097" t="s">
        <v>855</v>
      </c>
      <c r="C22097" t="s">
        <v>17945</v>
      </c>
    </row>
    <row r="22098" spans="1:3">
      <c r="A22098" t="s">
        <v>19332</v>
      </c>
      <c r="B22098" t="s">
        <v>855</v>
      </c>
      <c r="C22098" t="s">
        <v>17945</v>
      </c>
    </row>
    <row r="22099" spans="1:3">
      <c r="A22099" t="s">
        <v>19333</v>
      </c>
      <c r="B22099" t="s">
        <v>855</v>
      </c>
      <c r="C22099" t="s">
        <v>17945</v>
      </c>
    </row>
    <row r="22100" spans="1:3">
      <c r="A22100" t="s">
        <v>19334</v>
      </c>
      <c r="B22100" t="s">
        <v>855</v>
      </c>
      <c r="C22100" t="s">
        <v>17945</v>
      </c>
    </row>
    <row r="22101" spans="1:3">
      <c r="A22101" t="s">
        <v>19335</v>
      </c>
      <c r="B22101" t="s">
        <v>855</v>
      </c>
      <c r="C22101" t="s">
        <v>17945</v>
      </c>
    </row>
    <row r="22102" spans="1:3">
      <c r="A22102" t="s">
        <v>19336</v>
      </c>
      <c r="B22102" t="s">
        <v>855</v>
      </c>
      <c r="C22102" t="s">
        <v>17945</v>
      </c>
    </row>
    <row r="22103" spans="1:3">
      <c r="A22103" t="s">
        <v>19337</v>
      </c>
      <c r="B22103" t="s">
        <v>855</v>
      </c>
      <c r="C22103" t="s">
        <v>17945</v>
      </c>
    </row>
    <row r="22104" spans="1:3">
      <c r="A22104" t="s">
        <v>19337</v>
      </c>
      <c r="B22104" t="s">
        <v>889</v>
      </c>
      <c r="C22104" t="s">
        <v>18086</v>
      </c>
    </row>
    <row r="22105" spans="1:3">
      <c r="A22105" t="s">
        <v>19338</v>
      </c>
      <c r="B22105" t="s">
        <v>855</v>
      </c>
      <c r="C22105" t="s">
        <v>17945</v>
      </c>
    </row>
    <row r="22106" spans="1:3">
      <c r="A22106" t="s">
        <v>19339</v>
      </c>
      <c r="B22106" t="s">
        <v>855</v>
      </c>
      <c r="C22106" t="s">
        <v>17945</v>
      </c>
    </row>
    <row r="22107" spans="1:3">
      <c r="A22107" t="s">
        <v>19340</v>
      </c>
      <c r="B22107" t="s">
        <v>844</v>
      </c>
      <c r="C22107" t="s">
        <v>17915</v>
      </c>
    </row>
    <row r="22108" spans="1:3">
      <c r="A22108" t="s">
        <v>19340</v>
      </c>
      <c r="B22108" t="s">
        <v>855</v>
      </c>
      <c r="C22108" t="s">
        <v>17945</v>
      </c>
    </row>
    <row r="22109" spans="1:3">
      <c r="A22109" t="s">
        <v>19341</v>
      </c>
      <c r="B22109" t="s">
        <v>855</v>
      </c>
      <c r="C22109" t="s">
        <v>17945</v>
      </c>
    </row>
    <row r="22110" spans="1:3">
      <c r="A22110" t="s">
        <v>19342</v>
      </c>
      <c r="B22110" t="s">
        <v>855</v>
      </c>
      <c r="C22110" t="s">
        <v>17945</v>
      </c>
    </row>
    <row r="22111" spans="1:3">
      <c r="A22111" t="s">
        <v>19343</v>
      </c>
      <c r="B22111" t="s">
        <v>855</v>
      </c>
      <c r="C22111" t="s">
        <v>17945</v>
      </c>
    </row>
    <row r="22112" spans="1:3">
      <c r="A22112" t="s">
        <v>19344</v>
      </c>
      <c r="B22112" t="s">
        <v>855</v>
      </c>
      <c r="C22112" t="s">
        <v>17945</v>
      </c>
    </row>
    <row r="22113" spans="1:3">
      <c r="A22113" t="s">
        <v>19345</v>
      </c>
      <c r="B22113" t="s">
        <v>855</v>
      </c>
      <c r="C22113" t="s">
        <v>17945</v>
      </c>
    </row>
    <row r="22114" spans="1:3">
      <c r="A22114" t="s">
        <v>19346</v>
      </c>
      <c r="B22114" t="s">
        <v>855</v>
      </c>
      <c r="C22114" t="s">
        <v>17945</v>
      </c>
    </row>
    <row r="22115" spans="1:3">
      <c r="A22115" t="s">
        <v>19347</v>
      </c>
      <c r="B22115" t="s">
        <v>855</v>
      </c>
      <c r="C22115" t="s">
        <v>17945</v>
      </c>
    </row>
    <row r="22116" spans="1:3">
      <c r="A22116" t="s">
        <v>19348</v>
      </c>
      <c r="B22116" t="s">
        <v>855</v>
      </c>
      <c r="C22116" t="s">
        <v>17945</v>
      </c>
    </row>
    <row r="22117" spans="1:3">
      <c r="A22117" t="s">
        <v>19349</v>
      </c>
      <c r="B22117" t="s">
        <v>844</v>
      </c>
      <c r="C22117" t="s">
        <v>17915</v>
      </c>
    </row>
    <row r="22118" spans="1:3">
      <c r="A22118" t="s">
        <v>19349</v>
      </c>
      <c r="B22118" t="s">
        <v>855</v>
      </c>
      <c r="C22118" t="s">
        <v>17945</v>
      </c>
    </row>
    <row r="22119" spans="1:3">
      <c r="A22119" t="s">
        <v>19350</v>
      </c>
      <c r="B22119" t="s">
        <v>855</v>
      </c>
      <c r="C22119" t="s">
        <v>17945</v>
      </c>
    </row>
    <row r="22120" spans="1:3">
      <c r="A22120" t="s">
        <v>19351</v>
      </c>
      <c r="B22120" t="s">
        <v>855</v>
      </c>
      <c r="C22120" t="s">
        <v>17945</v>
      </c>
    </row>
    <row r="22121" spans="1:3">
      <c r="A22121" t="s">
        <v>19352</v>
      </c>
      <c r="B22121" t="s">
        <v>855</v>
      </c>
      <c r="C22121" t="s">
        <v>17945</v>
      </c>
    </row>
    <row r="22122" spans="1:3">
      <c r="A22122" t="s">
        <v>19353</v>
      </c>
      <c r="B22122" t="s">
        <v>855</v>
      </c>
      <c r="C22122" t="s">
        <v>17945</v>
      </c>
    </row>
    <row r="22123" spans="1:3">
      <c r="A22123" t="s">
        <v>19354</v>
      </c>
      <c r="B22123" t="s">
        <v>855</v>
      </c>
      <c r="C22123" t="s">
        <v>17945</v>
      </c>
    </row>
    <row r="22124" spans="1:3">
      <c r="A22124" t="s">
        <v>19354</v>
      </c>
      <c r="B22124" t="s">
        <v>889</v>
      </c>
      <c r="C22124" t="s">
        <v>18086</v>
      </c>
    </row>
    <row r="22125" spans="1:3">
      <c r="A22125" t="s">
        <v>19355</v>
      </c>
      <c r="B22125" t="s">
        <v>855</v>
      </c>
      <c r="C22125" t="s">
        <v>17945</v>
      </c>
    </row>
    <row r="22126" spans="1:3">
      <c r="A22126" t="s">
        <v>19356</v>
      </c>
      <c r="B22126" t="s">
        <v>855</v>
      </c>
      <c r="C22126" t="s">
        <v>17945</v>
      </c>
    </row>
    <row r="22127" spans="1:3">
      <c r="A22127" t="s">
        <v>19356</v>
      </c>
      <c r="B22127" t="s">
        <v>871</v>
      </c>
      <c r="C22127" t="s">
        <v>17964</v>
      </c>
    </row>
    <row r="22128" spans="1:3">
      <c r="A22128" t="s">
        <v>19356</v>
      </c>
      <c r="B22128" t="s">
        <v>889</v>
      </c>
      <c r="C22128" t="s">
        <v>18086</v>
      </c>
    </row>
    <row r="22129" spans="1:3">
      <c r="A22129" t="s">
        <v>19357</v>
      </c>
      <c r="B22129" t="s">
        <v>855</v>
      </c>
      <c r="C22129" t="s">
        <v>17945</v>
      </c>
    </row>
    <row r="22130" spans="1:3">
      <c r="A22130" t="s">
        <v>19358</v>
      </c>
      <c r="B22130" t="s">
        <v>844</v>
      </c>
      <c r="C22130" t="s">
        <v>17915</v>
      </c>
    </row>
    <row r="22131" spans="1:3">
      <c r="A22131" t="s">
        <v>19358</v>
      </c>
      <c r="B22131" t="s">
        <v>855</v>
      </c>
      <c r="C22131" t="s">
        <v>17945</v>
      </c>
    </row>
    <row r="22132" spans="1:3">
      <c r="A22132" t="s">
        <v>19358</v>
      </c>
      <c r="B22132" t="s">
        <v>871</v>
      </c>
      <c r="C22132" t="s">
        <v>17964</v>
      </c>
    </row>
    <row r="22133" spans="1:3">
      <c r="A22133" t="s">
        <v>19359</v>
      </c>
      <c r="B22133" t="s">
        <v>844</v>
      </c>
      <c r="C22133" t="s">
        <v>17915</v>
      </c>
    </row>
    <row r="22134" spans="1:3">
      <c r="A22134" t="s">
        <v>19360</v>
      </c>
      <c r="B22134" t="s">
        <v>855</v>
      </c>
      <c r="C22134" t="s">
        <v>17945</v>
      </c>
    </row>
    <row r="22135" spans="1:3">
      <c r="A22135" t="s">
        <v>19361</v>
      </c>
      <c r="B22135" t="s">
        <v>855</v>
      </c>
      <c r="C22135" t="s">
        <v>17945</v>
      </c>
    </row>
    <row r="22136" spans="1:3">
      <c r="A22136" t="s">
        <v>19362</v>
      </c>
      <c r="B22136" t="s">
        <v>855</v>
      </c>
      <c r="C22136" t="s">
        <v>17945</v>
      </c>
    </row>
    <row r="22137" spans="1:3">
      <c r="A22137" t="s">
        <v>19363</v>
      </c>
      <c r="B22137" t="s">
        <v>855</v>
      </c>
      <c r="C22137" t="s">
        <v>17945</v>
      </c>
    </row>
    <row r="22138" spans="1:3">
      <c r="A22138" t="s">
        <v>19364</v>
      </c>
      <c r="B22138" t="s">
        <v>855</v>
      </c>
      <c r="C22138" t="s">
        <v>17945</v>
      </c>
    </row>
    <row r="22139" spans="1:3">
      <c r="A22139" t="s">
        <v>19365</v>
      </c>
      <c r="B22139" t="s">
        <v>855</v>
      </c>
      <c r="C22139" t="s">
        <v>17945</v>
      </c>
    </row>
    <row r="22140" spans="1:3">
      <c r="A22140" t="s">
        <v>19366</v>
      </c>
      <c r="B22140" t="s">
        <v>855</v>
      </c>
      <c r="C22140" t="s">
        <v>17945</v>
      </c>
    </row>
    <row r="22141" spans="1:3">
      <c r="A22141" t="s">
        <v>19367</v>
      </c>
      <c r="B22141" t="s">
        <v>855</v>
      </c>
      <c r="C22141" t="s">
        <v>17945</v>
      </c>
    </row>
    <row r="22142" spans="1:3">
      <c r="A22142" t="s">
        <v>19368</v>
      </c>
      <c r="B22142" t="s">
        <v>855</v>
      </c>
      <c r="C22142" t="s">
        <v>17945</v>
      </c>
    </row>
    <row r="22143" spans="1:3">
      <c r="A22143" t="s">
        <v>19369</v>
      </c>
      <c r="B22143" t="s">
        <v>855</v>
      </c>
      <c r="C22143" t="s">
        <v>17945</v>
      </c>
    </row>
    <row r="22144" spans="1:3">
      <c r="A22144" t="s">
        <v>19370</v>
      </c>
      <c r="B22144" t="s">
        <v>855</v>
      </c>
      <c r="C22144" t="s">
        <v>17945</v>
      </c>
    </row>
    <row r="22145" spans="1:3">
      <c r="A22145" t="s">
        <v>19371</v>
      </c>
      <c r="B22145" t="s">
        <v>855</v>
      </c>
      <c r="C22145" t="s">
        <v>17945</v>
      </c>
    </row>
    <row r="22146" spans="1:3">
      <c r="A22146" t="s">
        <v>19372</v>
      </c>
      <c r="B22146" t="s">
        <v>855</v>
      </c>
      <c r="C22146" t="s">
        <v>17945</v>
      </c>
    </row>
    <row r="22147" spans="1:3">
      <c r="A22147" t="s">
        <v>19373</v>
      </c>
      <c r="B22147" t="s">
        <v>855</v>
      </c>
      <c r="C22147" t="s">
        <v>17945</v>
      </c>
    </row>
    <row r="22148" spans="1:3">
      <c r="A22148" t="s">
        <v>19374</v>
      </c>
      <c r="B22148" t="s">
        <v>855</v>
      </c>
      <c r="C22148" t="s">
        <v>17945</v>
      </c>
    </row>
    <row r="22149" spans="1:3">
      <c r="A22149" t="s">
        <v>19375</v>
      </c>
      <c r="B22149" t="s">
        <v>844</v>
      </c>
      <c r="C22149" t="s">
        <v>17915</v>
      </c>
    </row>
    <row r="22150" spans="1:3">
      <c r="A22150" t="s">
        <v>19375</v>
      </c>
      <c r="B22150" t="s">
        <v>855</v>
      </c>
      <c r="C22150" t="s">
        <v>17945</v>
      </c>
    </row>
    <row r="22151" spans="1:3">
      <c r="A22151" t="s">
        <v>19376</v>
      </c>
      <c r="B22151" t="s">
        <v>855</v>
      </c>
      <c r="C22151" t="s">
        <v>17945</v>
      </c>
    </row>
    <row r="22152" spans="1:3">
      <c r="A22152" t="s">
        <v>19377</v>
      </c>
      <c r="B22152" t="s">
        <v>855</v>
      </c>
      <c r="C22152" t="s">
        <v>17945</v>
      </c>
    </row>
    <row r="22153" spans="1:3">
      <c r="A22153" t="s">
        <v>19378</v>
      </c>
      <c r="B22153" t="s">
        <v>855</v>
      </c>
      <c r="C22153" t="s">
        <v>17945</v>
      </c>
    </row>
    <row r="22154" spans="1:3">
      <c r="A22154" t="s">
        <v>19379</v>
      </c>
      <c r="B22154" t="s">
        <v>855</v>
      </c>
      <c r="C22154" t="s">
        <v>17945</v>
      </c>
    </row>
    <row r="22155" spans="1:3">
      <c r="A22155" t="s">
        <v>19380</v>
      </c>
      <c r="B22155" t="s">
        <v>855</v>
      </c>
      <c r="C22155" t="s">
        <v>17945</v>
      </c>
    </row>
    <row r="22156" spans="1:3">
      <c r="A22156" t="s">
        <v>19381</v>
      </c>
      <c r="B22156" t="s">
        <v>855</v>
      </c>
      <c r="C22156" t="s">
        <v>17945</v>
      </c>
    </row>
    <row r="22157" spans="1:3">
      <c r="A22157" t="s">
        <v>19382</v>
      </c>
      <c r="B22157" t="s">
        <v>855</v>
      </c>
      <c r="C22157" t="s">
        <v>17945</v>
      </c>
    </row>
    <row r="22158" spans="1:3">
      <c r="A22158" t="s">
        <v>19383</v>
      </c>
      <c r="B22158" t="s">
        <v>855</v>
      </c>
      <c r="C22158" t="s">
        <v>17945</v>
      </c>
    </row>
    <row r="22159" spans="1:3">
      <c r="A22159" t="s">
        <v>19384</v>
      </c>
      <c r="B22159" t="s">
        <v>855</v>
      </c>
      <c r="C22159" t="s">
        <v>17945</v>
      </c>
    </row>
    <row r="22160" spans="1:3">
      <c r="A22160" t="s">
        <v>19385</v>
      </c>
      <c r="B22160" t="s">
        <v>855</v>
      </c>
      <c r="C22160" t="s">
        <v>17945</v>
      </c>
    </row>
    <row r="22161" spans="1:3">
      <c r="A22161" t="s">
        <v>19386</v>
      </c>
      <c r="B22161" t="s">
        <v>855</v>
      </c>
      <c r="C22161" t="s">
        <v>17945</v>
      </c>
    </row>
    <row r="22162" spans="1:3">
      <c r="A22162" t="s">
        <v>19387</v>
      </c>
      <c r="B22162" t="s">
        <v>855</v>
      </c>
      <c r="C22162" t="s">
        <v>17945</v>
      </c>
    </row>
    <row r="22163" spans="1:3">
      <c r="A22163" t="s">
        <v>19388</v>
      </c>
      <c r="B22163" t="s">
        <v>855</v>
      </c>
      <c r="C22163" t="s">
        <v>17945</v>
      </c>
    </row>
    <row r="22164" spans="1:3">
      <c r="A22164" t="s">
        <v>19389</v>
      </c>
      <c r="B22164" t="s">
        <v>855</v>
      </c>
      <c r="C22164" t="s">
        <v>17945</v>
      </c>
    </row>
    <row r="22165" spans="1:3">
      <c r="A22165" t="s">
        <v>19390</v>
      </c>
      <c r="B22165" t="s">
        <v>855</v>
      </c>
      <c r="C22165" t="s">
        <v>17945</v>
      </c>
    </row>
    <row r="22166" spans="1:3">
      <c r="A22166" t="s">
        <v>19391</v>
      </c>
      <c r="B22166" t="s">
        <v>855</v>
      </c>
      <c r="C22166" t="s">
        <v>17945</v>
      </c>
    </row>
    <row r="22167" spans="1:3">
      <c r="A22167" t="s">
        <v>19392</v>
      </c>
      <c r="B22167" t="s">
        <v>855</v>
      </c>
      <c r="C22167" t="s">
        <v>17945</v>
      </c>
    </row>
    <row r="22168" spans="1:3">
      <c r="A22168" t="s">
        <v>19393</v>
      </c>
      <c r="B22168" t="s">
        <v>855</v>
      </c>
      <c r="C22168" t="s">
        <v>17945</v>
      </c>
    </row>
    <row r="22169" spans="1:3">
      <c r="A22169" t="s">
        <v>19394</v>
      </c>
      <c r="B22169" t="s">
        <v>855</v>
      </c>
      <c r="C22169" t="s">
        <v>17945</v>
      </c>
    </row>
    <row r="22170" spans="1:3">
      <c r="A22170" t="s">
        <v>19395</v>
      </c>
      <c r="B22170" t="s">
        <v>855</v>
      </c>
      <c r="C22170" t="s">
        <v>17945</v>
      </c>
    </row>
    <row r="22171" spans="1:3">
      <c r="A22171" t="s">
        <v>19396</v>
      </c>
      <c r="B22171" t="s">
        <v>855</v>
      </c>
      <c r="C22171" t="s">
        <v>17945</v>
      </c>
    </row>
    <row r="22172" spans="1:3">
      <c r="A22172" t="s">
        <v>19397</v>
      </c>
      <c r="B22172" t="s">
        <v>855</v>
      </c>
      <c r="C22172" t="s">
        <v>17945</v>
      </c>
    </row>
    <row r="22173" spans="1:3">
      <c r="A22173" t="s">
        <v>19398</v>
      </c>
      <c r="B22173" t="s">
        <v>855</v>
      </c>
      <c r="C22173" t="s">
        <v>17945</v>
      </c>
    </row>
    <row r="22174" spans="1:3">
      <c r="A22174" t="s">
        <v>19399</v>
      </c>
      <c r="B22174" t="s">
        <v>855</v>
      </c>
      <c r="C22174" t="s">
        <v>17945</v>
      </c>
    </row>
    <row r="22175" spans="1:3">
      <c r="A22175" t="s">
        <v>19400</v>
      </c>
      <c r="B22175" t="s">
        <v>855</v>
      </c>
      <c r="C22175" t="s">
        <v>17945</v>
      </c>
    </row>
    <row r="22176" spans="1:3">
      <c r="A22176" t="s">
        <v>19401</v>
      </c>
      <c r="B22176" t="s">
        <v>855</v>
      </c>
      <c r="C22176" t="s">
        <v>17945</v>
      </c>
    </row>
    <row r="22177" spans="1:3">
      <c r="A22177" t="s">
        <v>19402</v>
      </c>
      <c r="B22177" t="s">
        <v>855</v>
      </c>
      <c r="C22177" t="s">
        <v>17945</v>
      </c>
    </row>
    <row r="22178" spans="1:3">
      <c r="A22178" t="s">
        <v>19403</v>
      </c>
      <c r="B22178" t="s">
        <v>855</v>
      </c>
      <c r="C22178" t="s">
        <v>17945</v>
      </c>
    </row>
    <row r="22179" spans="1:3">
      <c r="A22179" t="s">
        <v>19404</v>
      </c>
      <c r="B22179" t="s">
        <v>855</v>
      </c>
      <c r="C22179" t="s">
        <v>17945</v>
      </c>
    </row>
    <row r="22180" spans="1:3">
      <c r="A22180" t="s">
        <v>19405</v>
      </c>
      <c r="B22180" t="s">
        <v>855</v>
      </c>
      <c r="C22180" t="s">
        <v>17945</v>
      </c>
    </row>
    <row r="22181" spans="1:3">
      <c r="A22181" t="s">
        <v>19406</v>
      </c>
      <c r="B22181" t="s">
        <v>855</v>
      </c>
      <c r="C22181" t="s">
        <v>17945</v>
      </c>
    </row>
    <row r="22182" spans="1:3">
      <c r="A22182" t="s">
        <v>19407</v>
      </c>
      <c r="B22182" t="s">
        <v>855</v>
      </c>
      <c r="C22182" t="s">
        <v>17945</v>
      </c>
    </row>
    <row r="22183" spans="1:3">
      <c r="A22183" t="s">
        <v>19408</v>
      </c>
      <c r="B22183" t="s">
        <v>855</v>
      </c>
      <c r="C22183" t="s">
        <v>17945</v>
      </c>
    </row>
    <row r="22184" spans="1:3">
      <c r="A22184" t="s">
        <v>19409</v>
      </c>
      <c r="B22184" t="s">
        <v>855</v>
      </c>
      <c r="C22184" t="s">
        <v>17945</v>
      </c>
    </row>
    <row r="22185" spans="1:3">
      <c r="A22185" t="s">
        <v>19410</v>
      </c>
      <c r="B22185" t="s">
        <v>855</v>
      </c>
      <c r="C22185" t="s">
        <v>17945</v>
      </c>
    </row>
    <row r="22186" spans="1:3">
      <c r="A22186" t="s">
        <v>19411</v>
      </c>
      <c r="B22186" t="s">
        <v>855</v>
      </c>
      <c r="C22186" t="s">
        <v>17945</v>
      </c>
    </row>
    <row r="22187" spans="1:3">
      <c r="A22187" t="s">
        <v>19412</v>
      </c>
      <c r="B22187" t="s">
        <v>855</v>
      </c>
      <c r="C22187" t="s">
        <v>17945</v>
      </c>
    </row>
    <row r="22188" spans="1:3">
      <c r="A22188" t="s">
        <v>19413</v>
      </c>
      <c r="B22188" t="s">
        <v>855</v>
      </c>
      <c r="C22188" t="s">
        <v>17945</v>
      </c>
    </row>
    <row r="22189" spans="1:3">
      <c r="A22189" t="s">
        <v>19414</v>
      </c>
      <c r="B22189" t="s">
        <v>855</v>
      </c>
      <c r="C22189" t="s">
        <v>17945</v>
      </c>
    </row>
    <row r="22190" spans="1:3">
      <c r="A22190" t="s">
        <v>19415</v>
      </c>
      <c r="B22190" t="s">
        <v>855</v>
      </c>
      <c r="C22190" t="s">
        <v>17945</v>
      </c>
    </row>
    <row r="22191" spans="1:3">
      <c r="A22191" t="s">
        <v>19416</v>
      </c>
      <c r="B22191" t="s">
        <v>855</v>
      </c>
      <c r="C22191" t="s">
        <v>17945</v>
      </c>
    </row>
    <row r="22192" spans="1:3">
      <c r="A22192" t="s">
        <v>19417</v>
      </c>
      <c r="B22192" t="s">
        <v>855</v>
      </c>
      <c r="C22192" t="s">
        <v>17945</v>
      </c>
    </row>
    <row r="22193" spans="1:3">
      <c r="A22193" t="s">
        <v>19418</v>
      </c>
      <c r="B22193" t="s">
        <v>855</v>
      </c>
      <c r="C22193" t="s">
        <v>17945</v>
      </c>
    </row>
    <row r="22194" spans="1:3">
      <c r="A22194" t="s">
        <v>19419</v>
      </c>
      <c r="B22194" t="s">
        <v>855</v>
      </c>
      <c r="C22194" t="s">
        <v>17945</v>
      </c>
    </row>
    <row r="22195" spans="1:3">
      <c r="A22195" t="s">
        <v>19420</v>
      </c>
      <c r="B22195" t="s">
        <v>855</v>
      </c>
      <c r="C22195" t="s">
        <v>17945</v>
      </c>
    </row>
    <row r="22196" spans="1:3">
      <c r="A22196" t="s">
        <v>19421</v>
      </c>
      <c r="B22196" t="s">
        <v>855</v>
      </c>
      <c r="C22196" t="s">
        <v>17945</v>
      </c>
    </row>
    <row r="22197" spans="1:3">
      <c r="A22197" t="s">
        <v>19422</v>
      </c>
      <c r="B22197" t="s">
        <v>855</v>
      </c>
      <c r="C22197" t="s">
        <v>17945</v>
      </c>
    </row>
    <row r="22198" spans="1:3">
      <c r="A22198" t="s">
        <v>19423</v>
      </c>
      <c r="B22198" t="s">
        <v>855</v>
      </c>
      <c r="C22198" t="s">
        <v>17945</v>
      </c>
    </row>
    <row r="22199" spans="1:3">
      <c r="A22199" t="s">
        <v>19424</v>
      </c>
      <c r="B22199" t="s">
        <v>855</v>
      </c>
      <c r="C22199" t="s">
        <v>17945</v>
      </c>
    </row>
    <row r="22200" spans="1:3">
      <c r="A22200" t="s">
        <v>19425</v>
      </c>
      <c r="B22200" t="s">
        <v>855</v>
      </c>
      <c r="C22200" t="s">
        <v>17945</v>
      </c>
    </row>
    <row r="22201" spans="1:3">
      <c r="A22201" t="s">
        <v>19426</v>
      </c>
      <c r="B22201" t="s">
        <v>855</v>
      </c>
      <c r="C22201" t="s">
        <v>17945</v>
      </c>
    </row>
    <row r="22202" spans="1:3">
      <c r="A22202" t="s">
        <v>19427</v>
      </c>
      <c r="B22202" t="s">
        <v>855</v>
      </c>
      <c r="C22202" t="s">
        <v>17945</v>
      </c>
    </row>
    <row r="22203" spans="1:3">
      <c r="A22203" t="s">
        <v>19428</v>
      </c>
      <c r="B22203" t="s">
        <v>855</v>
      </c>
      <c r="C22203" t="s">
        <v>17945</v>
      </c>
    </row>
    <row r="22204" spans="1:3">
      <c r="A22204" t="s">
        <v>19429</v>
      </c>
      <c r="B22204" t="s">
        <v>855</v>
      </c>
      <c r="C22204" t="s">
        <v>17945</v>
      </c>
    </row>
    <row r="22205" spans="1:3">
      <c r="A22205" t="s">
        <v>19430</v>
      </c>
      <c r="B22205" t="s">
        <v>855</v>
      </c>
      <c r="C22205" t="s">
        <v>17945</v>
      </c>
    </row>
    <row r="22206" spans="1:3">
      <c r="A22206" t="s">
        <v>19431</v>
      </c>
      <c r="B22206" t="s">
        <v>855</v>
      </c>
      <c r="C22206" t="s">
        <v>17945</v>
      </c>
    </row>
    <row r="22207" spans="1:3">
      <c r="A22207" t="s">
        <v>19432</v>
      </c>
      <c r="B22207" t="s">
        <v>855</v>
      </c>
      <c r="C22207" t="s">
        <v>17945</v>
      </c>
    </row>
    <row r="22208" spans="1:3">
      <c r="A22208" t="s">
        <v>19433</v>
      </c>
      <c r="B22208" t="s">
        <v>855</v>
      </c>
      <c r="C22208" t="s">
        <v>17945</v>
      </c>
    </row>
    <row r="22209" spans="1:3">
      <c r="A22209" t="s">
        <v>19434</v>
      </c>
      <c r="B22209" t="s">
        <v>855</v>
      </c>
      <c r="C22209" t="s">
        <v>17945</v>
      </c>
    </row>
    <row r="22210" spans="1:3">
      <c r="A22210" t="s">
        <v>19435</v>
      </c>
      <c r="B22210" t="s">
        <v>855</v>
      </c>
      <c r="C22210" t="s">
        <v>17945</v>
      </c>
    </row>
    <row r="22211" spans="1:3">
      <c r="A22211" t="s">
        <v>19436</v>
      </c>
      <c r="B22211" t="s">
        <v>855</v>
      </c>
      <c r="C22211" t="s">
        <v>17945</v>
      </c>
    </row>
    <row r="22212" spans="1:3">
      <c r="A22212" t="s">
        <v>19437</v>
      </c>
      <c r="B22212" t="s">
        <v>855</v>
      </c>
      <c r="C22212" t="s">
        <v>17945</v>
      </c>
    </row>
    <row r="22213" spans="1:3">
      <c r="A22213" t="s">
        <v>19438</v>
      </c>
      <c r="B22213" t="s">
        <v>855</v>
      </c>
      <c r="C22213" t="s">
        <v>17945</v>
      </c>
    </row>
    <row r="22214" spans="1:3">
      <c r="A22214" t="s">
        <v>19439</v>
      </c>
      <c r="B22214" t="s">
        <v>855</v>
      </c>
      <c r="C22214" t="s">
        <v>17945</v>
      </c>
    </row>
    <row r="22215" spans="1:3">
      <c r="A22215" t="s">
        <v>19440</v>
      </c>
      <c r="B22215" t="s">
        <v>855</v>
      </c>
      <c r="C22215" t="s">
        <v>17945</v>
      </c>
    </row>
    <row r="22216" spans="1:3">
      <c r="A22216" t="s">
        <v>19440</v>
      </c>
      <c r="B22216" t="s">
        <v>889</v>
      </c>
      <c r="C22216" t="s">
        <v>18086</v>
      </c>
    </row>
    <row r="22217" spans="1:3">
      <c r="A22217" t="s">
        <v>19441</v>
      </c>
      <c r="B22217" t="s">
        <v>855</v>
      </c>
      <c r="C22217" t="s">
        <v>17945</v>
      </c>
    </row>
    <row r="22218" spans="1:3">
      <c r="A22218" t="s">
        <v>19441</v>
      </c>
      <c r="B22218" t="s">
        <v>889</v>
      </c>
      <c r="C22218" t="s">
        <v>18086</v>
      </c>
    </row>
    <row r="22219" spans="1:3">
      <c r="A22219" t="s">
        <v>19442</v>
      </c>
      <c r="B22219" t="s">
        <v>855</v>
      </c>
      <c r="C22219" t="s">
        <v>17945</v>
      </c>
    </row>
    <row r="22220" spans="1:3">
      <c r="A22220" t="s">
        <v>19442</v>
      </c>
      <c r="B22220" t="s">
        <v>889</v>
      </c>
      <c r="C22220" t="s">
        <v>18086</v>
      </c>
    </row>
    <row r="22221" spans="1:3">
      <c r="A22221" t="s">
        <v>19443</v>
      </c>
      <c r="B22221" t="s">
        <v>855</v>
      </c>
      <c r="C22221" t="s">
        <v>17945</v>
      </c>
    </row>
    <row r="22222" spans="1:3">
      <c r="A22222" t="s">
        <v>19443</v>
      </c>
      <c r="B22222" t="s">
        <v>889</v>
      </c>
      <c r="C22222" t="s">
        <v>18086</v>
      </c>
    </row>
    <row r="22223" spans="1:3">
      <c r="A22223" t="s">
        <v>19444</v>
      </c>
      <c r="B22223" t="s">
        <v>889</v>
      </c>
      <c r="C22223" t="s">
        <v>18086</v>
      </c>
    </row>
    <row r="22224" spans="1:3">
      <c r="A22224" t="s">
        <v>19445</v>
      </c>
      <c r="B22224" t="s">
        <v>889</v>
      </c>
      <c r="C22224" t="s">
        <v>18086</v>
      </c>
    </row>
    <row r="22225" spans="1:3">
      <c r="A22225" t="s">
        <v>19446</v>
      </c>
      <c r="B22225" t="s">
        <v>889</v>
      </c>
      <c r="C22225" t="s">
        <v>18086</v>
      </c>
    </row>
    <row r="22226" spans="1:3">
      <c r="A22226" t="s">
        <v>19447</v>
      </c>
      <c r="B22226" t="s">
        <v>889</v>
      </c>
      <c r="C22226" t="s">
        <v>18086</v>
      </c>
    </row>
    <row r="22227" spans="1:3">
      <c r="A22227" t="s">
        <v>19448</v>
      </c>
      <c r="B22227" t="s">
        <v>889</v>
      </c>
      <c r="C22227" t="s">
        <v>18086</v>
      </c>
    </row>
    <row r="22228" spans="1:3">
      <c r="A22228" t="s">
        <v>19449</v>
      </c>
      <c r="B22228" t="s">
        <v>889</v>
      </c>
      <c r="C22228" t="s">
        <v>18086</v>
      </c>
    </row>
    <row r="22229" spans="1:3">
      <c r="A22229" t="s">
        <v>19450</v>
      </c>
      <c r="B22229" t="s">
        <v>889</v>
      </c>
      <c r="C22229" t="s">
        <v>18086</v>
      </c>
    </row>
    <row r="22230" spans="1:3">
      <c r="A22230" t="s">
        <v>19451</v>
      </c>
      <c r="B22230" t="s">
        <v>855</v>
      </c>
      <c r="C22230" t="s">
        <v>17945</v>
      </c>
    </row>
    <row r="22231" spans="1:3">
      <c r="A22231" t="s">
        <v>19451</v>
      </c>
      <c r="B22231" t="s">
        <v>889</v>
      </c>
      <c r="C22231" t="s">
        <v>18086</v>
      </c>
    </row>
    <row r="22232" spans="1:3">
      <c r="A22232" t="s">
        <v>19452</v>
      </c>
      <c r="B22232" t="s">
        <v>889</v>
      </c>
      <c r="C22232" t="s">
        <v>18086</v>
      </c>
    </row>
    <row r="22233" spans="1:3">
      <c r="A22233" t="s">
        <v>19453</v>
      </c>
      <c r="B22233" t="s">
        <v>855</v>
      </c>
      <c r="C22233" t="s">
        <v>17945</v>
      </c>
    </row>
    <row r="22234" spans="1:3">
      <c r="A22234" t="s">
        <v>19454</v>
      </c>
      <c r="B22234" t="s">
        <v>855</v>
      </c>
      <c r="C22234" t="s">
        <v>17945</v>
      </c>
    </row>
    <row r="22235" spans="1:3">
      <c r="A22235" t="s">
        <v>19455</v>
      </c>
      <c r="B22235" t="s">
        <v>888</v>
      </c>
      <c r="C22235" t="s">
        <v>18643</v>
      </c>
    </row>
    <row r="22236" spans="1:3">
      <c r="A22236" t="s">
        <v>19455</v>
      </c>
      <c r="B22236" t="s">
        <v>889</v>
      </c>
      <c r="C22236" t="s">
        <v>18086</v>
      </c>
    </row>
    <row r="22237" spans="1:3">
      <c r="A22237" t="s">
        <v>19456</v>
      </c>
      <c r="B22237" t="s">
        <v>889</v>
      </c>
      <c r="C22237" t="s">
        <v>18086</v>
      </c>
    </row>
    <row r="22238" spans="1:3">
      <c r="A22238" t="s">
        <v>19457</v>
      </c>
      <c r="B22238" t="s">
        <v>855</v>
      </c>
      <c r="C22238" t="s">
        <v>17945</v>
      </c>
    </row>
    <row r="22239" spans="1:3">
      <c r="A22239" t="s">
        <v>19458</v>
      </c>
      <c r="B22239" t="s">
        <v>855</v>
      </c>
      <c r="C22239" t="s">
        <v>17945</v>
      </c>
    </row>
    <row r="22240" spans="1:3">
      <c r="A22240" t="s">
        <v>19459</v>
      </c>
      <c r="B22240" t="s">
        <v>889</v>
      </c>
      <c r="C22240" t="s">
        <v>18086</v>
      </c>
    </row>
    <row r="22241" spans="1:3">
      <c r="A22241" t="s">
        <v>19460</v>
      </c>
      <c r="B22241" t="s">
        <v>889</v>
      </c>
      <c r="C22241" t="s">
        <v>18086</v>
      </c>
    </row>
    <row r="22242" spans="1:3">
      <c r="A22242" t="s">
        <v>19461</v>
      </c>
      <c r="B22242" t="s">
        <v>889</v>
      </c>
      <c r="C22242" t="s">
        <v>18086</v>
      </c>
    </row>
    <row r="22243" spans="1:3">
      <c r="A22243" t="s">
        <v>19462</v>
      </c>
      <c r="B22243" t="s">
        <v>889</v>
      </c>
      <c r="C22243" t="s">
        <v>18086</v>
      </c>
    </row>
    <row r="22244" spans="1:3">
      <c r="A22244" t="s">
        <v>19463</v>
      </c>
      <c r="B22244" t="s">
        <v>889</v>
      </c>
      <c r="C22244" t="s">
        <v>18086</v>
      </c>
    </row>
    <row r="22245" spans="1:3">
      <c r="A22245" t="s">
        <v>19464</v>
      </c>
      <c r="B22245" t="s">
        <v>855</v>
      </c>
      <c r="C22245" t="s">
        <v>17945</v>
      </c>
    </row>
    <row r="22246" spans="1:3">
      <c r="A22246" t="s">
        <v>19465</v>
      </c>
      <c r="B22246" t="s">
        <v>855</v>
      </c>
      <c r="C22246" t="s">
        <v>17945</v>
      </c>
    </row>
    <row r="22247" spans="1:3">
      <c r="A22247" t="s">
        <v>19466</v>
      </c>
      <c r="B22247" t="s">
        <v>844</v>
      </c>
      <c r="C22247" t="s">
        <v>17915</v>
      </c>
    </row>
    <row r="22248" spans="1:3">
      <c r="A22248" t="s">
        <v>19466</v>
      </c>
      <c r="B22248" t="s">
        <v>855</v>
      </c>
      <c r="C22248" t="s">
        <v>17945</v>
      </c>
    </row>
    <row r="22249" spans="1:3">
      <c r="A22249" t="s">
        <v>19467</v>
      </c>
      <c r="B22249" t="s">
        <v>889</v>
      </c>
      <c r="C22249" t="s">
        <v>18086</v>
      </c>
    </row>
    <row r="22250" spans="1:3">
      <c r="A22250" t="s">
        <v>19468</v>
      </c>
      <c r="B22250" t="s">
        <v>855</v>
      </c>
      <c r="C22250" t="s">
        <v>17945</v>
      </c>
    </row>
    <row r="22251" spans="1:3">
      <c r="A22251" t="s">
        <v>19469</v>
      </c>
      <c r="B22251" t="s">
        <v>889</v>
      </c>
      <c r="C22251" t="s">
        <v>18086</v>
      </c>
    </row>
    <row r="22252" spans="1:3">
      <c r="A22252" t="s">
        <v>19470</v>
      </c>
      <c r="B22252" t="s">
        <v>844</v>
      </c>
      <c r="C22252" t="s">
        <v>17915</v>
      </c>
    </row>
    <row r="22253" spans="1:3">
      <c r="A22253" t="s">
        <v>19471</v>
      </c>
      <c r="B22253" t="s">
        <v>889</v>
      </c>
      <c r="C22253" t="s">
        <v>18086</v>
      </c>
    </row>
    <row r="22254" spans="1:3">
      <c r="A22254" t="s">
        <v>19472</v>
      </c>
      <c r="B22254" t="s">
        <v>855</v>
      </c>
      <c r="C22254" t="s">
        <v>17945</v>
      </c>
    </row>
    <row r="22255" spans="1:3">
      <c r="A22255" t="s">
        <v>19472</v>
      </c>
      <c r="B22255" t="s">
        <v>889</v>
      </c>
      <c r="C22255" t="s">
        <v>18086</v>
      </c>
    </row>
    <row r="22256" spans="1:3">
      <c r="A22256" t="s">
        <v>19473</v>
      </c>
      <c r="B22256" t="s">
        <v>855</v>
      </c>
      <c r="C22256" t="s">
        <v>17945</v>
      </c>
    </row>
    <row r="22257" spans="1:3">
      <c r="A22257" t="s">
        <v>19473</v>
      </c>
      <c r="B22257" t="s">
        <v>889</v>
      </c>
      <c r="C22257" t="s">
        <v>18086</v>
      </c>
    </row>
    <row r="22258" spans="1:3">
      <c r="A22258" t="s">
        <v>19474</v>
      </c>
      <c r="B22258" t="s">
        <v>855</v>
      </c>
      <c r="C22258" t="s">
        <v>17945</v>
      </c>
    </row>
    <row r="22259" spans="1:3">
      <c r="A22259" t="s">
        <v>19474</v>
      </c>
      <c r="B22259" t="s">
        <v>889</v>
      </c>
      <c r="C22259" t="s">
        <v>18086</v>
      </c>
    </row>
    <row r="22260" spans="1:3">
      <c r="A22260" t="s">
        <v>19475</v>
      </c>
      <c r="B22260" t="s">
        <v>855</v>
      </c>
      <c r="C22260" t="s">
        <v>17945</v>
      </c>
    </row>
    <row r="22261" spans="1:3">
      <c r="A22261" t="s">
        <v>19476</v>
      </c>
      <c r="B22261" t="s">
        <v>855</v>
      </c>
      <c r="C22261" t="s">
        <v>17945</v>
      </c>
    </row>
    <row r="22262" spans="1:3">
      <c r="A22262" t="s">
        <v>19477</v>
      </c>
      <c r="B22262" t="s">
        <v>855</v>
      </c>
      <c r="C22262" t="s">
        <v>17945</v>
      </c>
    </row>
    <row r="22263" spans="1:3">
      <c r="A22263" t="s">
        <v>19478</v>
      </c>
      <c r="B22263" t="s">
        <v>855</v>
      </c>
      <c r="C22263" t="s">
        <v>17945</v>
      </c>
    </row>
    <row r="22264" spans="1:3">
      <c r="A22264" t="s">
        <v>19479</v>
      </c>
      <c r="B22264" t="s">
        <v>855</v>
      </c>
      <c r="C22264" t="s">
        <v>17945</v>
      </c>
    </row>
    <row r="22265" spans="1:3">
      <c r="A22265" t="s">
        <v>19479</v>
      </c>
      <c r="B22265" t="s">
        <v>889</v>
      </c>
      <c r="C22265" t="s">
        <v>18086</v>
      </c>
    </row>
    <row r="22266" spans="1:3">
      <c r="A22266" t="s">
        <v>19480</v>
      </c>
      <c r="B22266" t="s">
        <v>855</v>
      </c>
      <c r="C22266" t="s">
        <v>17945</v>
      </c>
    </row>
    <row r="22267" spans="1:3">
      <c r="A22267" t="s">
        <v>19480</v>
      </c>
      <c r="B22267" t="s">
        <v>889</v>
      </c>
      <c r="C22267" t="s">
        <v>18086</v>
      </c>
    </row>
    <row r="22268" spans="1:3">
      <c r="A22268" t="s">
        <v>19481</v>
      </c>
      <c r="B22268" t="s">
        <v>855</v>
      </c>
      <c r="C22268" t="s">
        <v>17945</v>
      </c>
    </row>
    <row r="22269" spans="1:3">
      <c r="A22269" t="s">
        <v>19481</v>
      </c>
      <c r="B22269" t="s">
        <v>889</v>
      </c>
      <c r="C22269" t="s">
        <v>18086</v>
      </c>
    </row>
    <row r="22270" spans="1:3">
      <c r="A22270" t="s">
        <v>19482</v>
      </c>
      <c r="B22270" t="s">
        <v>855</v>
      </c>
      <c r="C22270" t="s">
        <v>17945</v>
      </c>
    </row>
    <row r="22271" spans="1:3">
      <c r="A22271" t="s">
        <v>19483</v>
      </c>
      <c r="B22271" t="s">
        <v>855</v>
      </c>
      <c r="C22271" t="s">
        <v>17945</v>
      </c>
    </row>
    <row r="22272" spans="1:3">
      <c r="A22272" t="s">
        <v>19484</v>
      </c>
      <c r="B22272" t="s">
        <v>855</v>
      </c>
      <c r="C22272" t="s">
        <v>17945</v>
      </c>
    </row>
    <row r="22273" spans="1:3">
      <c r="A22273" t="s">
        <v>19485</v>
      </c>
      <c r="B22273" t="s">
        <v>855</v>
      </c>
      <c r="C22273" t="s">
        <v>17945</v>
      </c>
    </row>
    <row r="22274" spans="1:3">
      <c r="A22274" t="s">
        <v>19486</v>
      </c>
      <c r="B22274" t="s">
        <v>855</v>
      </c>
      <c r="C22274" t="s">
        <v>17945</v>
      </c>
    </row>
    <row r="22275" spans="1:3">
      <c r="A22275" t="s">
        <v>19487</v>
      </c>
      <c r="B22275" t="s">
        <v>855</v>
      </c>
      <c r="C22275" t="s">
        <v>17945</v>
      </c>
    </row>
    <row r="22276" spans="1:3">
      <c r="A22276" t="s">
        <v>19488</v>
      </c>
      <c r="B22276" t="s">
        <v>855</v>
      </c>
      <c r="C22276" t="s">
        <v>17945</v>
      </c>
    </row>
    <row r="22277" spans="1:3">
      <c r="A22277" t="s">
        <v>19489</v>
      </c>
      <c r="B22277" t="s">
        <v>855</v>
      </c>
      <c r="C22277" t="s">
        <v>17945</v>
      </c>
    </row>
    <row r="22278" spans="1:3">
      <c r="A22278" t="s">
        <v>19490</v>
      </c>
      <c r="B22278" t="s">
        <v>855</v>
      </c>
      <c r="C22278" t="s">
        <v>17945</v>
      </c>
    </row>
    <row r="22279" spans="1:3">
      <c r="A22279" t="s">
        <v>19491</v>
      </c>
      <c r="B22279" t="s">
        <v>855</v>
      </c>
      <c r="C22279" t="s">
        <v>17945</v>
      </c>
    </row>
    <row r="22280" spans="1:3">
      <c r="A22280" t="s">
        <v>19492</v>
      </c>
      <c r="B22280" t="s">
        <v>855</v>
      </c>
      <c r="C22280" t="s">
        <v>17945</v>
      </c>
    </row>
    <row r="22281" spans="1:3">
      <c r="A22281" t="s">
        <v>19493</v>
      </c>
      <c r="B22281" t="s">
        <v>855</v>
      </c>
      <c r="C22281" t="s">
        <v>17945</v>
      </c>
    </row>
    <row r="22282" spans="1:3">
      <c r="A22282" t="s">
        <v>19494</v>
      </c>
      <c r="B22282" t="s">
        <v>855</v>
      </c>
      <c r="C22282" t="s">
        <v>17945</v>
      </c>
    </row>
    <row r="22283" spans="1:3">
      <c r="A22283" t="s">
        <v>19495</v>
      </c>
      <c r="B22283" t="s">
        <v>855</v>
      </c>
      <c r="C22283" t="s">
        <v>17945</v>
      </c>
    </row>
    <row r="22284" spans="1:3">
      <c r="A22284" t="s">
        <v>19496</v>
      </c>
      <c r="B22284" t="s">
        <v>855</v>
      </c>
      <c r="C22284" t="s">
        <v>17945</v>
      </c>
    </row>
    <row r="22285" spans="1:3">
      <c r="A22285" t="s">
        <v>19497</v>
      </c>
      <c r="B22285" t="s">
        <v>855</v>
      </c>
      <c r="C22285" t="s">
        <v>17945</v>
      </c>
    </row>
    <row r="22286" spans="1:3">
      <c r="A22286" t="s">
        <v>19498</v>
      </c>
      <c r="B22286" t="s">
        <v>855</v>
      </c>
      <c r="C22286" t="s">
        <v>17945</v>
      </c>
    </row>
    <row r="22287" spans="1:3">
      <c r="A22287" t="s">
        <v>19499</v>
      </c>
      <c r="B22287" t="s">
        <v>855</v>
      </c>
      <c r="C22287" t="s">
        <v>17945</v>
      </c>
    </row>
    <row r="22288" spans="1:3">
      <c r="A22288" t="s">
        <v>19500</v>
      </c>
      <c r="B22288" t="s">
        <v>889</v>
      </c>
      <c r="C22288" t="s">
        <v>18086</v>
      </c>
    </row>
    <row r="22289" spans="1:3">
      <c r="A22289" t="s">
        <v>19501</v>
      </c>
      <c r="B22289" t="s">
        <v>855</v>
      </c>
      <c r="C22289" t="s">
        <v>17945</v>
      </c>
    </row>
    <row r="22290" spans="1:3">
      <c r="A22290" t="s">
        <v>19502</v>
      </c>
      <c r="B22290" t="s">
        <v>889</v>
      </c>
      <c r="C22290" t="s">
        <v>18086</v>
      </c>
    </row>
    <row r="22291" spans="1:3">
      <c r="A22291" t="s">
        <v>19503</v>
      </c>
      <c r="B22291" t="s">
        <v>889</v>
      </c>
      <c r="C22291" t="s">
        <v>18086</v>
      </c>
    </row>
    <row r="22292" spans="1:3">
      <c r="A22292" t="s">
        <v>19504</v>
      </c>
      <c r="B22292" t="s">
        <v>855</v>
      </c>
      <c r="C22292" t="s">
        <v>17945</v>
      </c>
    </row>
    <row r="22293" spans="1:3">
      <c r="A22293" t="s">
        <v>19505</v>
      </c>
      <c r="B22293" t="s">
        <v>855</v>
      </c>
      <c r="C22293" t="s">
        <v>17945</v>
      </c>
    </row>
    <row r="22294" spans="1:3">
      <c r="A22294" t="s">
        <v>19506</v>
      </c>
      <c r="B22294" t="s">
        <v>844</v>
      </c>
      <c r="C22294" t="s">
        <v>17915</v>
      </c>
    </row>
    <row r="22295" spans="1:3">
      <c r="A22295" t="s">
        <v>19507</v>
      </c>
      <c r="B22295" t="s">
        <v>844</v>
      </c>
      <c r="C22295" t="s">
        <v>17915</v>
      </c>
    </row>
    <row r="22296" spans="1:3">
      <c r="A22296" t="s">
        <v>19508</v>
      </c>
      <c r="B22296" t="s">
        <v>844</v>
      </c>
      <c r="C22296" t="s">
        <v>17915</v>
      </c>
    </row>
    <row r="22297" spans="1:3">
      <c r="A22297" t="s">
        <v>19509</v>
      </c>
      <c r="B22297" t="s">
        <v>844</v>
      </c>
      <c r="C22297" t="s">
        <v>17915</v>
      </c>
    </row>
    <row r="22298" spans="1:3">
      <c r="A22298" t="s">
        <v>19510</v>
      </c>
      <c r="B22298" t="s">
        <v>844</v>
      </c>
      <c r="C22298" t="s">
        <v>17915</v>
      </c>
    </row>
    <row r="22299" spans="1:3">
      <c r="A22299" t="s">
        <v>19510</v>
      </c>
      <c r="B22299" t="s">
        <v>855</v>
      </c>
      <c r="C22299" t="s">
        <v>17945</v>
      </c>
    </row>
    <row r="22300" spans="1:3">
      <c r="A22300" t="s">
        <v>19511</v>
      </c>
      <c r="B22300" t="s">
        <v>844</v>
      </c>
      <c r="C22300" t="s">
        <v>17915</v>
      </c>
    </row>
    <row r="22301" spans="1:3">
      <c r="A22301" t="s">
        <v>19512</v>
      </c>
      <c r="B22301" t="s">
        <v>855</v>
      </c>
      <c r="C22301" t="s">
        <v>17945</v>
      </c>
    </row>
    <row r="22302" spans="1:3">
      <c r="A22302" t="s">
        <v>19513</v>
      </c>
      <c r="B22302" t="s">
        <v>855</v>
      </c>
      <c r="C22302" t="s">
        <v>17945</v>
      </c>
    </row>
    <row r="22303" spans="1:3">
      <c r="A22303" t="s">
        <v>19513</v>
      </c>
      <c r="B22303" t="s">
        <v>889</v>
      </c>
      <c r="C22303" t="s">
        <v>18086</v>
      </c>
    </row>
    <row r="22304" spans="1:3">
      <c r="A22304" t="s">
        <v>19514</v>
      </c>
      <c r="B22304" t="s">
        <v>889</v>
      </c>
      <c r="C22304" t="s">
        <v>18086</v>
      </c>
    </row>
    <row r="22305" spans="1:3">
      <c r="A22305" t="s">
        <v>19515</v>
      </c>
      <c r="B22305" t="s">
        <v>889</v>
      </c>
      <c r="C22305" t="s">
        <v>18086</v>
      </c>
    </row>
    <row r="22306" spans="1:3">
      <c r="A22306" t="s">
        <v>19516</v>
      </c>
      <c r="B22306" t="s">
        <v>889</v>
      </c>
      <c r="C22306" t="s">
        <v>18086</v>
      </c>
    </row>
    <row r="22307" spans="1:3">
      <c r="A22307" t="s">
        <v>19517</v>
      </c>
      <c r="B22307" t="s">
        <v>855</v>
      </c>
      <c r="C22307" t="s">
        <v>17945</v>
      </c>
    </row>
    <row r="22308" spans="1:3">
      <c r="A22308" t="s">
        <v>19518</v>
      </c>
      <c r="B22308" t="s">
        <v>844</v>
      </c>
      <c r="C22308" t="s">
        <v>17915</v>
      </c>
    </row>
    <row r="22309" spans="1:3">
      <c r="A22309" t="s">
        <v>19519</v>
      </c>
      <c r="B22309" t="s">
        <v>889</v>
      </c>
      <c r="C22309" t="s">
        <v>18086</v>
      </c>
    </row>
    <row r="22310" spans="1:3">
      <c r="A22310" t="s">
        <v>19520</v>
      </c>
      <c r="B22310" t="s">
        <v>855</v>
      </c>
      <c r="C22310" t="s">
        <v>17945</v>
      </c>
    </row>
    <row r="22311" spans="1:3">
      <c r="A22311" t="s">
        <v>19520</v>
      </c>
      <c r="B22311" t="s">
        <v>889</v>
      </c>
      <c r="C22311" t="s">
        <v>18086</v>
      </c>
    </row>
    <row r="22312" spans="1:3">
      <c r="A22312" t="s">
        <v>19521</v>
      </c>
      <c r="B22312" t="s">
        <v>855</v>
      </c>
      <c r="C22312" t="s">
        <v>17945</v>
      </c>
    </row>
    <row r="22313" spans="1:3">
      <c r="A22313" t="s">
        <v>19521</v>
      </c>
      <c r="B22313" t="s">
        <v>889</v>
      </c>
      <c r="C22313" t="s">
        <v>18086</v>
      </c>
    </row>
    <row r="22314" spans="1:3">
      <c r="A22314" t="s">
        <v>19522</v>
      </c>
      <c r="B22314" t="s">
        <v>7976</v>
      </c>
      <c r="C22314" t="s">
        <v>7977</v>
      </c>
    </row>
    <row r="22315" spans="1:3">
      <c r="A22315" t="s">
        <v>19522</v>
      </c>
      <c r="B22315" t="s">
        <v>855</v>
      </c>
      <c r="C22315" t="s">
        <v>17945</v>
      </c>
    </row>
    <row r="22316" spans="1:3">
      <c r="A22316" t="s">
        <v>19522</v>
      </c>
      <c r="B22316" t="s">
        <v>889</v>
      </c>
      <c r="C22316" t="s">
        <v>18086</v>
      </c>
    </row>
    <row r="22317" spans="1:3">
      <c r="A22317" t="s">
        <v>19523</v>
      </c>
      <c r="B22317" t="s">
        <v>889</v>
      </c>
      <c r="C22317" t="s">
        <v>18086</v>
      </c>
    </row>
    <row r="22318" spans="1:3">
      <c r="A22318" t="s">
        <v>19524</v>
      </c>
      <c r="B22318" t="s">
        <v>889</v>
      </c>
      <c r="C22318" t="s">
        <v>18086</v>
      </c>
    </row>
    <row r="22319" spans="1:3">
      <c r="A22319" t="s">
        <v>19525</v>
      </c>
      <c r="B22319" t="s">
        <v>855</v>
      </c>
      <c r="C22319" t="s">
        <v>17945</v>
      </c>
    </row>
    <row r="22320" spans="1:3">
      <c r="A22320" t="s">
        <v>19525</v>
      </c>
      <c r="B22320" t="s">
        <v>889</v>
      </c>
      <c r="C22320" t="s">
        <v>18086</v>
      </c>
    </row>
    <row r="22321" spans="1:3">
      <c r="A22321" t="s">
        <v>19526</v>
      </c>
      <c r="B22321" t="s">
        <v>855</v>
      </c>
      <c r="C22321" t="s">
        <v>17945</v>
      </c>
    </row>
    <row r="22322" spans="1:3">
      <c r="A22322" t="s">
        <v>19527</v>
      </c>
      <c r="B22322" t="s">
        <v>844</v>
      </c>
      <c r="C22322" t="s">
        <v>17915</v>
      </c>
    </row>
    <row r="22323" spans="1:3">
      <c r="A22323" t="s">
        <v>19528</v>
      </c>
      <c r="B22323" t="s">
        <v>855</v>
      </c>
      <c r="C22323" t="s">
        <v>17945</v>
      </c>
    </row>
    <row r="22324" spans="1:3">
      <c r="A22324" t="s">
        <v>19528</v>
      </c>
      <c r="B22324" t="s">
        <v>889</v>
      </c>
      <c r="C22324" t="s">
        <v>18086</v>
      </c>
    </row>
    <row r="22325" spans="1:3">
      <c r="A22325" t="s">
        <v>19529</v>
      </c>
      <c r="B22325" t="s">
        <v>855</v>
      </c>
      <c r="C22325" t="s">
        <v>17945</v>
      </c>
    </row>
    <row r="22326" spans="1:3">
      <c r="A22326" t="s">
        <v>19529</v>
      </c>
      <c r="B22326" t="s">
        <v>889</v>
      </c>
      <c r="C22326" t="s">
        <v>18086</v>
      </c>
    </row>
    <row r="22327" spans="1:3">
      <c r="A22327" t="s">
        <v>19530</v>
      </c>
      <c r="B22327" t="s">
        <v>855</v>
      </c>
      <c r="C22327" t="s">
        <v>17945</v>
      </c>
    </row>
    <row r="22328" spans="1:3">
      <c r="A22328" t="s">
        <v>19531</v>
      </c>
      <c r="B22328" t="s">
        <v>855</v>
      </c>
      <c r="C22328" t="s">
        <v>17945</v>
      </c>
    </row>
    <row r="22329" spans="1:3">
      <c r="A22329" t="s">
        <v>19531</v>
      </c>
      <c r="B22329" t="s">
        <v>889</v>
      </c>
      <c r="C22329" t="s">
        <v>18086</v>
      </c>
    </row>
    <row r="22330" spans="1:3">
      <c r="A22330" t="s">
        <v>19532</v>
      </c>
      <c r="B22330" t="s">
        <v>889</v>
      </c>
      <c r="C22330" t="s">
        <v>18086</v>
      </c>
    </row>
    <row r="22331" spans="1:3">
      <c r="A22331" t="s">
        <v>19533</v>
      </c>
      <c r="B22331" t="s">
        <v>889</v>
      </c>
      <c r="C22331" t="s">
        <v>18086</v>
      </c>
    </row>
    <row r="22332" spans="1:3">
      <c r="A22332" t="s">
        <v>19534</v>
      </c>
      <c r="B22332" t="s">
        <v>889</v>
      </c>
      <c r="C22332" t="s">
        <v>18086</v>
      </c>
    </row>
    <row r="22333" spans="1:3">
      <c r="A22333" t="s">
        <v>19535</v>
      </c>
      <c r="B22333" t="s">
        <v>889</v>
      </c>
      <c r="C22333" t="s">
        <v>18086</v>
      </c>
    </row>
    <row r="22334" spans="1:3">
      <c r="A22334" t="s">
        <v>19536</v>
      </c>
      <c r="B22334" t="s">
        <v>889</v>
      </c>
      <c r="C22334" t="s">
        <v>18086</v>
      </c>
    </row>
    <row r="22335" spans="1:3">
      <c r="A22335" t="s">
        <v>19537</v>
      </c>
      <c r="B22335" t="s">
        <v>889</v>
      </c>
      <c r="C22335" t="s">
        <v>18086</v>
      </c>
    </row>
    <row r="22336" spans="1:3">
      <c r="A22336" t="s">
        <v>19538</v>
      </c>
      <c r="B22336" t="s">
        <v>889</v>
      </c>
      <c r="C22336" t="s">
        <v>18086</v>
      </c>
    </row>
    <row r="22337" spans="1:3">
      <c r="A22337" t="s">
        <v>19539</v>
      </c>
      <c r="B22337" t="s">
        <v>889</v>
      </c>
      <c r="C22337" t="s">
        <v>18086</v>
      </c>
    </row>
    <row r="22338" spans="1:3">
      <c r="A22338" t="s">
        <v>19540</v>
      </c>
      <c r="B22338" t="s">
        <v>889</v>
      </c>
      <c r="C22338" t="s">
        <v>18086</v>
      </c>
    </row>
    <row r="22339" spans="1:3">
      <c r="A22339" t="s">
        <v>19541</v>
      </c>
      <c r="B22339" t="s">
        <v>889</v>
      </c>
      <c r="C22339" t="s">
        <v>18086</v>
      </c>
    </row>
    <row r="22340" spans="1:3">
      <c r="A22340" t="s">
        <v>19542</v>
      </c>
      <c r="B22340" t="s">
        <v>889</v>
      </c>
      <c r="C22340" t="s">
        <v>18086</v>
      </c>
    </row>
    <row r="22341" spans="1:3">
      <c r="A22341" t="s">
        <v>19543</v>
      </c>
      <c r="B22341" t="s">
        <v>855</v>
      </c>
      <c r="C22341" t="s">
        <v>17945</v>
      </c>
    </row>
    <row r="22342" spans="1:3">
      <c r="A22342" t="s">
        <v>19544</v>
      </c>
      <c r="B22342" t="s">
        <v>889</v>
      </c>
      <c r="C22342" t="s">
        <v>18086</v>
      </c>
    </row>
    <row r="22343" spans="1:3">
      <c r="A22343" t="s">
        <v>19545</v>
      </c>
      <c r="B22343" t="s">
        <v>855</v>
      </c>
      <c r="C22343" t="s">
        <v>17945</v>
      </c>
    </row>
    <row r="22344" spans="1:3">
      <c r="A22344" t="s">
        <v>19546</v>
      </c>
      <c r="B22344" t="s">
        <v>855</v>
      </c>
      <c r="C22344" t="s">
        <v>17945</v>
      </c>
    </row>
    <row r="22345" spans="1:3">
      <c r="A22345" t="s">
        <v>19547</v>
      </c>
      <c r="B22345" t="s">
        <v>855</v>
      </c>
      <c r="C22345" t="s">
        <v>17945</v>
      </c>
    </row>
    <row r="22346" spans="1:3">
      <c r="A22346" t="s">
        <v>19548</v>
      </c>
      <c r="B22346" t="s">
        <v>855</v>
      </c>
      <c r="C22346" t="s">
        <v>17945</v>
      </c>
    </row>
    <row r="22347" spans="1:3">
      <c r="A22347" t="s">
        <v>19549</v>
      </c>
      <c r="B22347" t="s">
        <v>889</v>
      </c>
      <c r="C22347" t="s">
        <v>18086</v>
      </c>
    </row>
    <row r="22348" spans="1:3">
      <c r="A22348" t="s">
        <v>19550</v>
      </c>
      <c r="B22348" t="s">
        <v>855</v>
      </c>
      <c r="C22348" t="s">
        <v>17945</v>
      </c>
    </row>
    <row r="22349" spans="1:3">
      <c r="A22349" t="s">
        <v>19551</v>
      </c>
      <c r="B22349" t="s">
        <v>855</v>
      </c>
      <c r="C22349" t="s">
        <v>17945</v>
      </c>
    </row>
    <row r="22350" spans="1:3">
      <c r="A22350" t="s">
        <v>19552</v>
      </c>
      <c r="B22350" t="s">
        <v>855</v>
      </c>
      <c r="C22350" t="s">
        <v>17945</v>
      </c>
    </row>
    <row r="22351" spans="1:3">
      <c r="A22351" t="s">
        <v>19553</v>
      </c>
      <c r="B22351" t="s">
        <v>855</v>
      </c>
      <c r="C22351" t="s">
        <v>17945</v>
      </c>
    </row>
    <row r="22352" spans="1:3">
      <c r="A22352" t="s">
        <v>19554</v>
      </c>
      <c r="B22352" t="s">
        <v>855</v>
      </c>
      <c r="C22352" t="s">
        <v>17945</v>
      </c>
    </row>
    <row r="22353" spans="1:3">
      <c r="A22353" t="s">
        <v>19555</v>
      </c>
      <c r="B22353" t="s">
        <v>855</v>
      </c>
      <c r="C22353" t="s">
        <v>17945</v>
      </c>
    </row>
    <row r="22354" spans="1:3">
      <c r="A22354" t="s">
        <v>19556</v>
      </c>
      <c r="B22354" t="s">
        <v>855</v>
      </c>
      <c r="C22354" t="s">
        <v>17945</v>
      </c>
    </row>
    <row r="22355" spans="1:3">
      <c r="A22355" t="s">
        <v>19557</v>
      </c>
      <c r="B22355" t="s">
        <v>889</v>
      </c>
      <c r="C22355" t="s">
        <v>18086</v>
      </c>
    </row>
    <row r="22356" spans="1:3">
      <c r="A22356" t="s">
        <v>19558</v>
      </c>
      <c r="B22356" t="s">
        <v>855</v>
      </c>
      <c r="C22356" t="s">
        <v>17945</v>
      </c>
    </row>
    <row r="22357" spans="1:3">
      <c r="A22357" t="s">
        <v>19559</v>
      </c>
      <c r="B22357" t="s">
        <v>855</v>
      </c>
      <c r="C22357" t="s">
        <v>17945</v>
      </c>
    </row>
    <row r="22358" spans="1:3">
      <c r="A22358" t="s">
        <v>19560</v>
      </c>
      <c r="B22358" t="s">
        <v>855</v>
      </c>
      <c r="C22358" t="s">
        <v>17945</v>
      </c>
    </row>
    <row r="22359" spans="1:3">
      <c r="A22359" t="s">
        <v>19561</v>
      </c>
      <c r="B22359" t="s">
        <v>855</v>
      </c>
      <c r="C22359" t="s">
        <v>17945</v>
      </c>
    </row>
    <row r="22360" spans="1:3">
      <c r="A22360" t="s">
        <v>19562</v>
      </c>
      <c r="B22360" t="s">
        <v>855</v>
      </c>
      <c r="C22360" t="s">
        <v>17945</v>
      </c>
    </row>
    <row r="22361" spans="1:3">
      <c r="A22361" t="s">
        <v>19563</v>
      </c>
      <c r="B22361" t="s">
        <v>855</v>
      </c>
      <c r="C22361" t="s">
        <v>17945</v>
      </c>
    </row>
    <row r="22362" spans="1:3">
      <c r="A22362" t="s">
        <v>19564</v>
      </c>
      <c r="B22362" t="s">
        <v>855</v>
      </c>
      <c r="C22362" t="s">
        <v>17945</v>
      </c>
    </row>
    <row r="22363" spans="1:3">
      <c r="A22363" t="s">
        <v>19565</v>
      </c>
      <c r="B22363" t="s">
        <v>855</v>
      </c>
      <c r="C22363" t="s">
        <v>17945</v>
      </c>
    </row>
    <row r="22364" spans="1:3">
      <c r="A22364" t="s">
        <v>19565</v>
      </c>
      <c r="B22364" t="s">
        <v>889</v>
      </c>
      <c r="C22364" t="s">
        <v>18086</v>
      </c>
    </row>
    <row r="22365" spans="1:3">
      <c r="A22365" t="s">
        <v>19566</v>
      </c>
      <c r="B22365" t="s">
        <v>889</v>
      </c>
      <c r="C22365" t="s">
        <v>18086</v>
      </c>
    </row>
    <row r="22366" spans="1:3">
      <c r="A22366" t="s">
        <v>19567</v>
      </c>
      <c r="B22366" t="s">
        <v>855</v>
      </c>
      <c r="C22366" t="s">
        <v>17945</v>
      </c>
    </row>
    <row r="22367" spans="1:3">
      <c r="A22367" t="s">
        <v>19568</v>
      </c>
      <c r="B22367" t="s">
        <v>855</v>
      </c>
      <c r="C22367" t="s">
        <v>17945</v>
      </c>
    </row>
    <row r="22368" spans="1:3">
      <c r="A22368" t="s">
        <v>19568</v>
      </c>
      <c r="B22368" t="s">
        <v>889</v>
      </c>
      <c r="C22368" t="s">
        <v>18086</v>
      </c>
    </row>
    <row r="22369" spans="1:3">
      <c r="A22369" t="s">
        <v>19569</v>
      </c>
      <c r="B22369" t="s">
        <v>889</v>
      </c>
      <c r="C22369" t="s">
        <v>18086</v>
      </c>
    </row>
    <row r="22370" spans="1:3">
      <c r="A22370" t="s">
        <v>19570</v>
      </c>
      <c r="B22370" t="s">
        <v>889</v>
      </c>
      <c r="C22370" t="s">
        <v>18086</v>
      </c>
    </row>
    <row r="22371" spans="1:3">
      <c r="A22371" t="s">
        <v>19571</v>
      </c>
      <c r="B22371" t="s">
        <v>889</v>
      </c>
      <c r="C22371" t="s">
        <v>18086</v>
      </c>
    </row>
    <row r="22372" spans="1:3">
      <c r="A22372" t="s">
        <v>19572</v>
      </c>
      <c r="B22372" t="s">
        <v>889</v>
      </c>
      <c r="C22372" t="s">
        <v>18086</v>
      </c>
    </row>
    <row r="22373" spans="1:3">
      <c r="A22373" t="s">
        <v>19573</v>
      </c>
      <c r="B22373" t="s">
        <v>855</v>
      </c>
      <c r="C22373" t="s">
        <v>17945</v>
      </c>
    </row>
    <row r="22374" spans="1:3">
      <c r="A22374" t="s">
        <v>19573</v>
      </c>
      <c r="B22374" t="s">
        <v>889</v>
      </c>
      <c r="C22374" t="s">
        <v>18086</v>
      </c>
    </row>
    <row r="22375" spans="1:3">
      <c r="A22375" t="s">
        <v>19574</v>
      </c>
      <c r="B22375" t="s">
        <v>855</v>
      </c>
      <c r="C22375" t="s">
        <v>17945</v>
      </c>
    </row>
    <row r="22376" spans="1:3">
      <c r="A22376" t="s">
        <v>19575</v>
      </c>
      <c r="B22376" t="s">
        <v>855</v>
      </c>
      <c r="C22376" t="s">
        <v>17945</v>
      </c>
    </row>
    <row r="22377" spans="1:3">
      <c r="A22377" t="s">
        <v>19576</v>
      </c>
      <c r="B22377" t="s">
        <v>855</v>
      </c>
      <c r="C22377" t="s">
        <v>17945</v>
      </c>
    </row>
    <row r="22378" spans="1:3">
      <c r="A22378" t="s">
        <v>19577</v>
      </c>
      <c r="B22378" t="s">
        <v>855</v>
      </c>
      <c r="C22378" t="s">
        <v>17945</v>
      </c>
    </row>
    <row r="22379" spans="1:3">
      <c r="A22379" t="s">
        <v>19578</v>
      </c>
      <c r="B22379" t="s">
        <v>855</v>
      </c>
      <c r="C22379" t="s">
        <v>17945</v>
      </c>
    </row>
    <row r="22380" spans="1:3">
      <c r="A22380" t="s">
        <v>19579</v>
      </c>
      <c r="B22380" t="s">
        <v>855</v>
      </c>
      <c r="C22380" t="s">
        <v>17945</v>
      </c>
    </row>
    <row r="22381" spans="1:3">
      <c r="A22381" t="s">
        <v>19580</v>
      </c>
      <c r="B22381" t="s">
        <v>855</v>
      </c>
      <c r="C22381" t="s">
        <v>17945</v>
      </c>
    </row>
    <row r="22382" spans="1:3">
      <c r="A22382" t="s">
        <v>19581</v>
      </c>
      <c r="B22382" t="s">
        <v>855</v>
      </c>
      <c r="C22382" t="s">
        <v>17945</v>
      </c>
    </row>
    <row r="22383" spans="1:3">
      <c r="A22383" t="s">
        <v>19582</v>
      </c>
      <c r="B22383" t="s">
        <v>855</v>
      </c>
      <c r="C22383" t="s">
        <v>17945</v>
      </c>
    </row>
    <row r="22384" spans="1:3">
      <c r="A22384" t="s">
        <v>19583</v>
      </c>
      <c r="B22384" t="s">
        <v>855</v>
      </c>
      <c r="C22384" t="s">
        <v>17945</v>
      </c>
    </row>
    <row r="22385" spans="1:3">
      <c r="A22385" t="s">
        <v>19584</v>
      </c>
      <c r="B22385" t="s">
        <v>855</v>
      </c>
      <c r="C22385" t="s">
        <v>17945</v>
      </c>
    </row>
    <row r="22386" spans="1:3">
      <c r="A22386" t="s">
        <v>19585</v>
      </c>
      <c r="B22386" t="s">
        <v>855</v>
      </c>
      <c r="C22386" t="s">
        <v>17945</v>
      </c>
    </row>
    <row r="22387" spans="1:3">
      <c r="A22387" t="s">
        <v>19586</v>
      </c>
      <c r="B22387" t="s">
        <v>855</v>
      </c>
      <c r="C22387" t="s">
        <v>17945</v>
      </c>
    </row>
    <row r="22388" spans="1:3">
      <c r="A22388" t="s">
        <v>19587</v>
      </c>
      <c r="B22388" t="s">
        <v>855</v>
      </c>
      <c r="C22388" t="s">
        <v>17945</v>
      </c>
    </row>
    <row r="22389" spans="1:3">
      <c r="A22389" t="s">
        <v>19588</v>
      </c>
      <c r="B22389" t="s">
        <v>855</v>
      </c>
      <c r="C22389" t="s">
        <v>17945</v>
      </c>
    </row>
    <row r="22390" spans="1:3">
      <c r="A22390" t="s">
        <v>19589</v>
      </c>
      <c r="B22390" t="s">
        <v>855</v>
      </c>
      <c r="C22390" t="s">
        <v>17945</v>
      </c>
    </row>
    <row r="22391" spans="1:3">
      <c r="A22391" t="s">
        <v>19590</v>
      </c>
      <c r="B22391" t="s">
        <v>855</v>
      </c>
      <c r="C22391" t="s">
        <v>17945</v>
      </c>
    </row>
    <row r="22392" spans="1:3">
      <c r="A22392" t="s">
        <v>19590</v>
      </c>
      <c r="B22392" t="s">
        <v>889</v>
      </c>
      <c r="C22392" t="s">
        <v>18086</v>
      </c>
    </row>
    <row r="22393" spans="1:3">
      <c r="A22393" t="s">
        <v>19591</v>
      </c>
      <c r="B22393" t="s">
        <v>855</v>
      </c>
      <c r="C22393" t="s">
        <v>17945</v>
      </c>
    </row>
    <row r="22394" spans="1:3">
      <c r="A22394" t="s">
        <v>19592</v>
      </c>
      <c r="B22394" t="s">
        <v>855</v>
      </c>
      <c r="C22394" t="s">
        <v>17945</v>
      </c>
    </row>
    <row r="22395" spans="1:3">
      <c r="A22395" t="s">
        <v>19593</v>
      </c>
      <c r="B22395" t="s">
        <v>855</v>
      </c>
      <c r="C22395" t="s">
        <v>17945</v>
      </c>
    </row>
    <row r="22396" spans="1:3">
      <c r="A22396" t="s">
        <v>19594</v>
      </c>
      <c r="B22396" t="s">
        <v>17647</v>
      </c>
      <c r="C22396" t="s">
        <v>17648</v>
      </c>
    </row>
    <row r="22397" spans="1:3">
      <c r="A22397" t="s">
        <v>19595</v>
      </c>
      <c r="B22397" t="s">
        <v>17647</v>
      </c>
      <c r="C22397" t="s">
        <v>17648</v>
      </c>
    </row>
    <row r="22398" spans="1:3">
      <c r="A22398" t="s">
        <v>19596</v>
      </c>
      <c r="B22398" t="s">
        <v>7976</v>
      </c>
      <c r="C22398" t="s">
        <v>7977</v>
      </c>
    </row>
    <row r="22399" spans="1:3">
      <c r="A22399" t="s">
        <v>19596</v>
      </c>
      <c r="B22399" t="s">
        <v>855</v>
      </c>
      <c r="C22399" t="s">
        <v>17945</v>
      </c>
    </row>
    <row r="22400" spans="1:3">
      <c r="A22400" t="s">
        <v>19597</v>
      </c>
      <c r="B22400" t="s">
        <v>855</v>
      </c>
      <c r="C22400" t="s">
        <v>17945</v>
      </c>
    </row>
    <row r="22401" spans="1:3">
      <c r="A22401" t="s">
        <v>19598</v>
      </c>
      <c r="B22401" t="s">
        <v>855</v>
      </c>
      <c r="C22401" t="s">
        <v>17945</v>
      </c>
    </row>
    <row r="22402" spans="1:3">
      <c r="A22402" t="s">
        <v>19599</v>
      </c>
      <c r="B22402" t="s">
        <v>855</v>
      </c>
      <c r="C22402" t="s">
        <v>17945</v>
      </c>
    </row>
    <row r="22403" spans="1:3">
      <c r="A22403" t="s">
        <v>19600</v>
      </c>
      <c r="B22403" t="s">
        <v>855</v>
      </c>
      <c r="C22403" t="s">
        <v>17945</v>
      </c>
    </row>
    <row r="22404" spans="1:3">
      <c r="A22404" t="s">
        <v>19601</v>
      </c>
      <c r="B22404" t="s">
        <v>889</v>
      </c>
      <c r="C22404" t="s">
        <v>18086</v>
      </c>
    </row>
    <row r="22405" spans="1:3">
      <c r="A22405" t="s">
        <v>19602</v>
      </c>
      <c r="B22405" t="s">
        <v>844</v>
      </c>
      <c r="C22405" t="s">
        <v>17915</v>
      </c>
    </row>
    <row r="22406" spans="1:3">
      <c r="A22406" t="s">
        <v>19602</v>
      </c>
      <c r="B22406" t="s">
        <v>855</v>
      </c>
      <c r="C22406" t="s">
        <v>17945</v>
      </c>
    </row>
    <row r="22407" spans="1:3">
      <c r="A22407" t="s">
        <v>19603</v>
      </c>
      <c r="B22407" t="s">
        <v>844</v>
      </c>
      <c r="C22407" t="s">
        <v>17915</v>
      </c>
    </row>
    <row r="22408" spans="1:3">
      <c r="A22408" t="s">
        <v>19603</v>
      </c>
      <c r="B22408" t="s">
        <v>855</v>
      </c>
      <c r="C22408" t="s">
        <v>17945</v>
      </c>
    </row>
    <row r="22409" spans="1:3">
      <c r="A22409" t="s">
        <v>19604</v>
      </c>
      <c r="B22409" t="s">
        <v>844</v>
      </c>
      <c r="C22409" t="s">
        <v>17915</v>
      </c>
    </row>
    <row r="22410" spans="1:3">
      <c r="A22410" t="s">
        <v>19605</v>
      </c>
      <c r="B22410" t="s">
        <v>844</v>
      </c>
      <c r="C22410" t="s">
        <v>17915</v>
      </c>
    </row>
    <row r="22411" spans="1:3">
      <c r="A22411" t="s">
        <v>19606</v>
      </c>
      <c r="B22411" t="s">
        <v>844</v>
      </c>
      <c r="C22411" t="s">
        <v>17915</v>
      </c>
    </row>
    <row r="22412" spans="1:3">
      <c r="A22412" t="s">
        <v>19606</v>
      </c>
      <c r="B22412" t="s">
        <v>855</v>
      </c>
      <c r="C22412" t="s">
        <v>17945</v>
      </c>
    </row>
    <row r="22413" spans="1:3">
      <c r="A22413" t="s">
        <v>19607</v>
      </c>
      <c r="B22413" t="s">
        <v>844</v>
      </c>
      <c r="C22413" t="s">
        <v>17915</v>
      </c>
    </row>
    <row r="22414" spans="1:3">
      <c r="A22414" t="s">
        <v>19608</v>
      </c>
      <c r="B22414" t="s">
        <v>844</v>
      </c>
      <c r="C22414" t="s">
        <v>17915</v>
      </c>
    </row>
    <row r="22415" spans="1:3">
      <c r="A22415" t="s">
        <v>19608</v>
      </c>
      <c r="B22415" t="s">
        <v>855</v>
      </c>
      <c r="C22415" t="s">
        <v>17945</v>
      </c>
    </row>
    <row r="22416" spans="1:3">
      <c r="A22416" t="s">
        <v>19609</v>
      </c>
      <c r="B22416" t="s">
        <v>844</v>
      </c>
      <c r="C22416" t="s">
        <v>17915</v>
      </c>
    </row>
    <row r="22417" spans="1:3">
      <c r="A22417" t="s">
        <v>19609</v>
      </c>
      <c r="B22417" t="s">
        <v>855</v>
      </c>
      <c r="C22417" t="s">
        <v>17945</v>
      </c>
    </row>
    <row r="22418" spans="1:3">
      <c r="A22418" t="s">
        <v>19610</v>
      </c>
      <c r="B22418" t="s">
        <v>844</v>
      </c>
      <c r="C22418" t="s">
        <v>17915</v>
      </c>
    </row>
    <row r="22419" spans="1:3">
      <c r="A22419" t="s">
        <v>19611</v>
      </c>
      <c r="B22419" t="s">
        <v>17647</v>
      </c>
      <c r="C22419" t="s">
        <v>17648</v>
      </c>
    </row>
    <row r="22420" spans="1:3">
      <c r="A22420" t="s">
        <v>19612</v>
      </c>
      <c r="B22420" t="s">
        <v>17647</v>
      </c>
      <c r="C22420" t="s">
        <v>17648</v>
      </c>
    </row>
    <row r="22421" spans="1:3">
      <c r="A22421" t="s">
        <v>19613</v>
      </c>
      <c r="B22421" t="s">
        <v>17647</v>
      </c>
      <c r="C22421" t="s">
        <v>17648</v>
      </c>
    </row>
    <row r="22422" spans="1:3">
      <c r="A22422" t="s">
        <v>19614</v>
      </c>
      <c r="B22422" t="s">
        <v>844</v>
      </c>
      <c r="C22422" t="s">
        <v>17915</v>
      </c>
    </row>
    <row r="22423" spans="1:3">
      <c r="A22423" t="s">
        <v>19614</v>
      </c>
      <c r="B22423" t="s">
        <v>855</v>
      </c>
      <c r="C22423" t="s">
        <v>17945</v>
      </c>
    </row>
    <row r="22424" spans="1:3">
      <c r="A22424" t="s">
        <v>19615</v>
      </c>
      <c r="B22424" t="s">
        <v>855</v>
      </c>
      <c r="C22424" t="s">
        <v>17945</v>
      </c>
    </row>
    <row r="22425" spans="1:3">
      <c r="A22425" t="s">
        <v>19616</v>
      </c>
      <c r="B22425" t="s">
        <v>844</v>
      </c>
      <c r="C22425" t="s">
        <v>17915</v>
      </c>
    </row>
    <row r="22426" spans="1:3">
      <c r="A22426" t="s">
        <v>19616</v>
      </c>
      <c r="B22426" t="s">
        <v>855</v>
      </c>
      <c r="C22426" t="s">
        <v>17945</v>
      </c>
    </row>
    <row r="22427" spans="1:3">
      <c r="A22427" t="s">
        <v>19617</v>
      </c>
      <c r="B22427" t="s">
        <v>844</v>
      </c>
      <c r="C22427" t="s">
        <v>17915</v>
      </c>
    </row>
    <row r="22428" spans="1:3">
      <c r="A22428" t="s">
        <v>19618</v>
      </c>
      <c r="B22428" t="s">
        <v>7976</v>
      </c>
      <c r="C22428" t="s">
        <v>7977</v>
      </c>
    </row>
    <row r="22429" spans="1:3">
      <c r="A22429" t="s">
        <v>19619</v>
      </c>
      <c r="B22429" t="s">
        <v>889</v>
      </c>
      <c r="C22429" t="s">
        <v>18086</v>
      </c>
    </row>
    <row r="22430" spans="1:3">
      <c r="A22430" t="s">
        <v>19620</v>
      </c>
      <c r="B22430" t="s">
        <v>889</v>
      </c>
      <c r="C22430" t="s">
        <v>18086</v>
      </c>
    </row>
    <row r="22431" spans="1:3">
      <c r="A22431" t="s">
        <v>19621</v>
      </c>
      <c r="B22431" t="s">
        <v>889</v>
      </c>
      <c r="C22431" t="s">
        <v>18086</v>
      </c>
    </row>
    <row r="22432" spans="1:3">
      <c r="A22432" t="s">
        <v>19622</v>
      </c>
      <c r="B22432" t="s">
        <v>889</v>
      </c>
      <c r="C22432" t="s">
        <v>18086</v>
      </c>
    </row>
    <row r="22433" spans="1:3">
      <c r="A22433" t="s">
        <v>19623</v>
      </c>
      <c r="B22433" t="s">
        <v>889</v>
      </c>
      <c r="C22433" t="s">
        <v>18086</v>
      </c>
    </row>
    <row r="22434" spans="1:3">
      <c r="A22434" t="s">
        <v>19624</v>
      </c>
      <c r="B22434" t="s">
        <v>889</v>
      </c>
      <c r="C22434" t="s">
        <v>18086</v>
      </c>
    </row>
    <row r="22435" spans="1:3">
      <c r="A22435" t="s">
        <v>19625</v>
      </c>
      <c r="B22435" t="s">
        <v>889</v>
      </c>
      <c r="C22435" t="s">
        <v>18086</v>
      </c>
    </row>
    <row r="22436" spans="1:3">
      <c r="A22436" t="s">
        <v>19626</v>
      </c>
      <c r="B22436" t="s">
        <v>889</v>
      </c>
      <c r="C22436" t="s">
        <v>18086</v>
      </c>
    </row>
    <row r="22437" spans="1:3">
      <c r="A22437" t="s">
        <v>19627</v>
      </c>
      <c r="B22437" t="s">
        <v>7976</v>
      </c>
      <c r="C22437" t="s">
        <v>7977</v>
      </c>
    </row>
    <row r="22438" spans="1:3">
      <c r="A22438" t="s">
        <v>19628</v>
      </c>
      <c r="B22438" t="s">
        <v>7976</v>
      </c>
      <c r="C22438" t="s">
        <v>7977</v>
      </c>
    </row>
    <row r="22439" spans="1:3">
      <c r="A22439" t="s">
        <v>19628</v>
      </c>
      <c r="B22439" t="s">
        <v>17647</v>
      </c>
      <c r="C22439" t="s">
        <v>17648</v>
      </c>
    </row>
    <row r="22440" spans="1:3">
      <c r="A22440" t="s">
        <v>19629</v>
      </c>
      <c r="B22440" t="s">
        <v>7976</v>
      </c>
      <c r="C22440" t="s">
        <v>7977</v>
      </c>
    </row>
    <row r="22441" spans="1:3">
      <c r="A22441" t="s">
        <v>19630</v>
      </c>
      <c r="B22441" t="s">
        <v>889</v>
      </c>
      <c r="C22441" t="s">
        <v>18086</v>
      </c>
    </row>
    <row r="22442" spans="1:3">
      <c r="A22442" t="s">
        <v>19631</v>
      </c>
      <c r="B22442" t="s">
        <v>7976</v>
      </c>
      <c r="C22442" t="s">
        <v>7977</v>
      </c>
    </row>
    <row r="22443" spans="1:3">
      <c r="A22443" t="s">
        <v>19631</v>
      </c>
      <c r="B22443" t="s">
        <v>889</v>
      </c>
      <c r="C22443" t="s">
        <v>18086</v>
      </c>
    </row>
    <row r="22444" spans="1:3">
      <c r="A22444" t="s">
        <v>19632</v>
      </c>
      <c r="B22444" t="s">
        <v>855</v>
      </c>
      <c r="C22444" t="s">
        <v>17945</v>
      </c>
    </row>
    <row r="22445" spans="1:3">
      <c r="A22445" t="s">
        <v>19632</v>
      </c>
      <c r="B22445" t="s">
        <v>17647</v>
      </c>
      <c r="C22445" t="s">
        <v>17648</v>
      </c>
    </row>
    <row r="22446" spans="1:3">
      <c r="A22446" t="s">
        <v>19633</v>
      </c>
      <c r="B22446" t="s">
        <v>17647</v>
      </c>
      <c r="C22446" t="s">
        <v>17648</v>
      </c>
    </row>
    <row r="22447" spans="1:3">
      <c r="A22447" t="s">
        <v>19634</v>
      </c>
      <c r="B22447" t="s">
        <v>17647</v>
      </c>
      <c r="C22447" t="s">
        <v>17648</v>
      </c>
    </row>
    <row r="22448" spans="1:3">
      <c r="A22448" t="s">
        <v>19635</v>
      </c>
      <c r="B22448" t="s">
        <v>17647</v>
      </c>
      <c r="C22448" t="s">
        <v>17648</v>
      </c>
    </row>
    <row r="22449" spans="1:3">
      <c r="A22449" t="s">
        <v>19636</v>
      </c>
      <c r="B22449" t="s">
        <v>17647</v>
      </c>
      <c r="C22449" t="s">
        <v>17648</v>
      </c>
    </row>
    <row r="22450" spans="1:3">
      <c r="A22450" t="s">
        <v>19637</v>
      </c>
      <c r="B22450" t="s">
        <v>17647</v>
      </c>
      <c r="C22450" t="s">
        <v>17648</v>
      </c>
    </row>
    <row r="22451" spans="1:3">
      <c r="A22451" t="s">
        <v>19638</v>
      </c>
      <c r="B22451" t="s">
        <v>17647</v>
      </c>
      <c r="C22451" t="s">
        <v>17648</v>
      </c>
    </row>
    <row r="22452" spans="1:3">
      <c r="A22452" t="s">
        <v>19639</v>
      </c>
      <c r="B22452" t="s">
        <v>17647</v>
      </c>
      <c r="C22452" t="s">
        <v>17648</v>
      </c>
    </row>
    <row r="22453" spans="1:3">
      <c r="A22453" t="s">
        <v>19640</v>
      </c>
      <c r="B22453" t="s">
        <v>17647</v>
      </c>
      <c r="C22453" t="s">
        <v>17648</v>
      </c>
    </row>
    <row r="22454" spans="1:3">
      <c r="A22454" t="s">
        <v>19641</v>
      </c>
      <c r="B22454" t="s">
        <v>17647</v>
      </c>
      <c r="C22454" t="s">
        <v>17648</v>
      </c>
    </row>
    <row r="22455" spans="1:3">
      <c r="A22455" t="s">
        <v>19642</v>
      </c>
      <c r="B22455" t="s">
        <v>17647</v>
      </c>
      <c r="C22455" t="s">
        <v>17648</v>
      </c>
    </row>
    <row r="22456" spans="1:3">
      <c r="A22456" t="s">
        <v>19643</v>
      </c>
      <c r="B22456" t="s">
        <v>17647</v>
      </c>
      <c r="C22456" t="s">
        <v>17648</v>
      </c>
    </row>
    <row r="22457" spans="1:3">
      <c r="A22457" t="s">
        <v>19644</v>
      </c>
      <c r="B22457" t="s">
        <v>17647</v>
      </c>
      <c r="C22457" t="s">
        <v>17648</v>
      </c>
    </row>
    <row r="22458" spans="1:3">
      <c r="A22458" t="s">
        <v>19645</v>
      </c>
      <c r="B22458" t="s">
        <v>17647</v>
      </c>
      <c r="C22458" t="s">
        <v>17648</v>
      </c>
    </row>
    <row r="22459" spans="1:3">
      <c r="A22459" t="s">
        <v>19646</v>
      </c>
      <c r="B22459" t="s">
        <v>17647</v>
      </c>
      <c r="C22459" t="s">
        <v>17648</v>
      </c>
    </row>
    <row r="22460" spans="1:3">
      <c r="A22460" t="s">
        <v>19647</v>
      </c>
      <c r="B22460" t="s">
        <v>17647</v>
      </c>
      <c r="C22460" t="s">
        <v>17648</v>
      </c>
    </row>
    <row r="22461" spans="1:3">
      <c r="A22461" t="s">
        <v>19648</v>
      </c>
      <c r="B22461" t="s">
        <v>7976</v>
      </c>
      <c r="C22461" t="s">
        <v>7977</v>
      </c>
    </row>
    <row r="22462" spans="1:3">
      <c r="A22462" t="s">
        <v>19648</v>
      </c>
      <c r="B22462" t="s">
        <v>17647</v>
      </c>
      <c r="C22462" t="s">
        <v>17648</v>
      </c>
    </row>
    <row r="22463" spans="1:3">
      <c r="A22463" t="s">
        <v>19649</v>
      </c>
      <c r="B22463" t="s">
        <v>17647</v>
      </c>
      <c r="C22463" t="s">
        <v>17648</v>
      </c>
    </row>
    <row r="22464" spans="1:3">
      <c r="A22464" t="s">
        <v>19650</v>
      </c>
      <c r="B22464" t="s">
        <v>17647</v>
      </c>
      <c r="C22464" t="s">
        <v>17648</v>
      </c>
    </row>
    <row r="22465" spans="1:3">
      <c r="A22465" t="s">
        <v>19651</v>
      </c>
      <c r="B22465" t="s">
        <v>7976</v>
      </c>
      <c r="C22465" t="s">
        <v>7977</v>
      </c>
    </row>
    <row r="22466" spans="1:3">
      <c r="A22466" t="s">
        <v>19651</v>
      </c>
      <c r="B22466" t="s">
        <v>17647</v>
      </c>
      <c r="C22466" t="s">
        <v>17648</v>
      </c>
    </row>
    <row r="22467" spans="1:3">
      <c r="A22467" t="s">
        <v>19652</v>
      </c>
      <c r="B22467" t="s">
        <v>17647</v>
      </c>
      <c r="C22467" t="s">
        <v>17648</v>
      </c>
    </row>
    <row r="22468" spans="1:3">
      <c r="A22468" t="s">
        <v>19653</v>
      </c>
      <c r="B22468" t="s">
        <v>17647</v>
      </c>
      <c r="C22468" t="s">
        <v>17648</v>
      </c>
    </row>
    <row r="22469" spans="1:3">
      <c r="A22469" t="s">
        <v>19654</v>
      </c>
      <c r="B22469" t="s">
        <v>855</v>
      </c>
      <c r="C22469" t="s">
        <v>17945</v>
      </c>
    </row>
    <row r="22470" spans="1:3">
      <c r="A22470" t="s">
        <v>19655</v>
      </c>
      <c r="B22470" t="s">
        <v>855</v>
      </c>
      <c r="C22470" t="s">
        <v>17945</v>
      </c>
    </row>
    <row r="22471" spans="1:3">
      <c r="A22471" t="s">
        <v>19656</v>
      </c>
      <c r="B22471" t="s">
        <v>889</v>
      </c>
      <c r="C22471" t="s">
        <v>18086</v>
      </c>
    </row>
    <row r="22472" spans="1:3">
      <c r="A22472" t="s">
        <v>19657</v>
      </c>
      <c r="B22472" t="s">
        <v>855</v>
      </c>
      <c r="C22472" t="s">
        <v>17945</v>
      </c>
    </row>
    <row r="22473" spans="1:3">
      <c r="A22473" t="s">
        <v>19658</v>
      </c>
      <c r="B22473" t="s">
        <v>17647</v>
      </c>
      <c r="C22473" t="s">
        <v>17648</v>
      </c>
    </row>
    <row r="22474" spans="1:3">
      <c r="A22474" t="s">
        <v>19659</v>
      </c>
      <c r="B22474" t="s">
        <v>17647</v>
      </c>
      <c r="C22474" t="s">
        <v>17648</v>
      </c>
    </row>
    <row r="22475" spans="1:3">
      <c r="A22475" t="s">
        <v>19660</v>
      </c>
      <c r="B22475" t="s">
        <v>17647</v>
      </c>
      <c r="C22475" t="s">
        <v>17648</v>
      </c>
    </row>
    <row r="22476" spans="1:3">
      <c r="A22476" t="s">
        <v>19661</v>
      </c>
      <c r="B22476" t="s">
        <v>7675</v>
      </c>
      <c r="C22476" t="s">
        <v>7676</v>
      </c>
    </row>
    <row r="22477" spans="1:3">
      <c r="A22477" t="s">
        <v>19661</v>
      </c>
      <c r="B22477" t="s">
        <v>17647</v>
      </c>
      <c r="C22477" t="s">
        <v>17648</v>
      </c>
    </row>
    <row r="22478" spans="1:3">
      <c r="A22478" t="s">
        <v>19662</v>
      </c>
      <c r="B22478" t="s">
        <v>17647</v>
      </c>
      <c r="C22478" t="s">
        <v>17648</v>
      </c>
    </row>
    <row r="22479" spans="1:3">
      <c r="A22479" t="s">
        <v>19663</v>
      </c>
      <c r="B22479" t="s">
        <v>17647</v>
      </c>
      <c r="C22479" t="s">
        <v>17648</v>
      </c>
    </row>
    <row r="22480" spans="1:3">
      <c r="A22480" t="s">
        <v>19664</v>
      </c>
      <c r="B22480" t="s">
        <v>17647</v>
      </c>
      <c r="C22480" t="s">
        <v>17648</v>
      </c>
    </row>
    <row r="22481" spans="1:3">
      <c r="A22481" t="s">
        <v>19665</v>
      </c>
      <c r="B22481" t="s">
        <v>17647</v>
      </c>
      <c r="C22481" t="s">
        <v>17648</v>
      </c>
    </row>
    <row r="22482" spans="1:3">
      <c r="A22482" t="s">
        <v>19666</v>
      </c>
      <c r="B22482" t="s">
        <v>17647</v>
      </c>
      <c r="C22482" t="s">
        <v>17648</v>
      </c>
    </row>
    <row r="22483" spans="1:3">
      <c r="A22483" t="s">
        <v>19667</v>
      </c>
      <c r="B22483" t="s">
        <v>855</v>
      </c>
      <c r="C22483" t="s">
        <v>17945</v>
      </c>
    </row>
    <row r="22484" spans="1:3">
      <c r="A22484" t="s">
        <v>19668</v>
      </c>
      <c r="B22484" t="s">
        <v>17647</v>
      </c>
      <c r="C22484" t="s">
        <v>17648</v>
      </c>
    </row>
    <row r="22485" spans="1:3">
      <c r="A22485" t="s">
        <v>19669</v>
      </c>
      <c r="B22485" t="s">
        <v>17647</v>
      </c>
      <c r="C22485" t="s">
        <v>17648</v>
      </c>
    </row>
    <row r="22486" spans="1:3">
      <c r="A22486" t="s">
        <v>19670</v>
      </c>
      <c r="B22486" t="s">
        <v>17647</v>
      </c>
      <c r="C22486" t="s">
        <v>17648</v>
      </c>
    </row>
    <row r="22487" spans="1:3">
      <c r="A22487" t="s">
        <v>19671</v>
      </c>
      <c r="B22487" t="s">
        <v>17647</v>
      </c>
      <c r="C22487" t="s">
        <v>17648</v>
      </c>
    </row>
    <row r="22488" spans="1:3">
      <c r="A22488" t="s">
        <v>19672</v>
      </c>
      <c r="B22488" t="s">
        <v>17647</v>
      </c>
      <c r="C22488" t="s">
        <v>17648</v>
      </c>
    </row>
    <row r="22489" spans="1:3">
      <c r="A22489" t="s">
        <v>19673</v>
      </c>
      <c r="B22489" t="s">
        <v>17647</v>
      </c>
      <c r="C22489" t="s">
        <v>17648</v>
      </c>
    </row>
    <row r="22490" spans="1:3">
      <c r="A22490" t="s">
        <v>19674</v>
      </c>
      <c r="B22490" t="s">
        <v>17647</v>
      </c>
      <c r="C22490" t="s">
        <v>17648</v>
      </c>
    </row>
    <row r="22491" spans="1:3">
      <c r="A22491" t="s">
        <v>19675</v>
      </c>
      <c r="B22491" t="s">
        <v>17647</v>
      </c>
      <c r="C22491" t="s">
        <v>17648</v>
      </c>
    </row>
    <row r="22492" spans="1:3">
      <c r="A22492" t="s">
        <v>19676</v>
      </c>
      <c r="B22492" t="s">
        <v>17647</v>
      </c>
      <c r="C22492" t="s">
        <v>17648</v>
      </c>
    </row>
    <row r="22493" spans="1:3">
      <c r="A22493" t="s">
        <v>19677</v>
      </c>
      <c r="B22493" t="s">
        <v>7675</v>
      </c>
      <c r="C22493" t="s">
        <v>7676</v>
      </c>
    </row>
    <row r="22494" spans="1:3">
      <c r="A22494" t="s">
        <v>19677</v>
      </c>
      <c r="B22494" t="s">
        <v>17647</v>
      </c>
      <c r="C22494" t="s">
        <v>17648</v>
      </c>
    </row>
    <row r="22495" spans="1:3">
      <c r="A22495" t="s">
        <v>19678</v>
      </c>
      <c r="B22495" t="s">
        <v>7675</v>
      </c>
      <c r="C22495" t="s">
        <v>7676</v>
      </c>
    </row>
    <row r="22496" spans="1:3">
      <c r="A22496" t="s">
        <v>19678</v>
      </c>
      <c r="B22496" t="s">
        <v>17647</v>
      </c>
      <c r="C22496" t="s">
        <v>17648</v>
      </c>
    </row>
    <row r="22497" spans="1:3">
      <c r="A22497" t="s">
        <v>19679</v>
      </c>
      <c r="B22497" t="s">
        <v>7675</v>
      </c>
      <c r="C22497" t="s">
        <v>7676</v>
      </c>
    </row>
    <row r="22498" spans="1:3">
      <c r="A22498" t="s">
        <v>19680</v>
      </c>
      <c r="B22498" t="s">
        <v>7675</v>
      </c>
      <c r="C22498" t="s">
        <v>7676</v>
      </c>
    </row>
    <row r="22499" spans="1:3">
      <c r="A22499" t="s">
        <v>19680</v>
      </c>
      <c r="B22499" t="s">
        <v>17647</v>
      </c>
      <c r="C22499" t="s">
        <v>17648</v>
      </c>
    </row>
    <row r="22500" spans="1:3">
      <c r="A22500" t="s">
        <v>19681</v>
      </c>
      <c r="B22500" t="s">
        <v>17647</v>
      </c>
      <c r="C22500" t="s">
        <v>17648</v>
      </c>
    </row>
    <row r="22501" spans="1:3">
      <c r="A22501" t="s">
        <v>19682</v>
      </c>
      <c r="B22501" t="s">
        <v>17647</v>
      </c>
      <c r="C22501" t="s">
        <v>17648</v>
      </c>
    </row>
    <row r="22502" spans="1:3">
      <c r="A22502" t="s">
        <v>19683</v>
      </c>
      <c r="B22502" t="s">
        <v>17647</v>
      </c>
      <c r="C22502" t="s">
        <v>17648</v>
      </c>
    </row>
    <row r="22503" spans="1:3">
      <c r="A22503" t="s">
        <v>19684</v>
      </c>
      <c r="B22503" t="s">
        <v>17647</v>
      </c>
      <c r="C22503" t="s">
        <v>17648</v>
      </c>
    </row>
    <row r="22504" spans="1:3">
      <c r="A22504" t="s">
        <v>19685</v>
      </c>
      <c r="B22504" t="s">
        <v>17647</v>
      </c>
      <c r="C22504" t="s">
        <v>17648</v>
      </c>
    </row>
    <row r="22505" spans="1:3">
      <c r="A22505" t="s">
        <v>19686</v>
      </c>
      <c r="B22505" t="s">
        <v>17647</v>
      </c>
      <c r="C22505" t="s">
        <v>17648</v>
      </c>
    </row>
    <row r="22506" spans="1:3">
      <c r="A22506" t="s">
        <v>19687</v>
      </c>
      <c r="B22506" t="s">
        <v>17647</v>
      </c>
      <c r="C22506" t="s">
        <v>17648</v>
      </c>
    </row>
    <row r="22507" spans="1:3">
      <c r="A22507" t="s">
        <v>19688</v>
      </c>
      <c r="B22507" t="s">
        <v>822</v>
      </c>
      <c r="C22507" t="s">
        <v>7940</v>
      </c>
    </row>
    <row r="22508" spans="1:3">
      <c r="A22508" t="s">
        <v>19688</v>
      </c>
      <c r="B22508" t="s">
        <v>17647</v>
      </c>
      <c r="C22508" t="s">
        <v>17648</v>
      </c>
    </row>
    <row r="22509" spans="1:3">
      <c r="A22509" t="s">
        <v>19689</v>
      </c>
      <c r="B22509" t="s">
        <v>822</v>
      </c>
      <c r="C22509" t="s">
        <v>7940</v>
      </c>
    </row>
    <row r="22510" spans="1:3">
      <c r="A22510" t="s">
        <v>19689</v>
      </c>
      <c r="B22510" t="s">
        <v>17647</v>
      </c>
      <c r="C22510" t="s">
        <v>17648</v>
      </c>
    </row>
    <row r="22511" spans="1:3">
      <c r="A22511" t="s">
        <v>19690</v>
      </c>
      <c r="B22511" t="s">
        <v>17647</v>
      </c>
      <c r="C22511" t="s">
        <v>17648</v>
      </c>
    </row>
    <row r="22512" spans="1:3">
      <c r="A22512" t="s">
        <v>19691</v>
      </c>
      <c r="B22512" t="s">
        <v>822</v>
      </c>
      <c r="C22512" t="s">
        <v>7940</v>
      </c>
    </row>
    <row r="22513" spans="1:3">
      <c r="A22513" t="s">
        <v>19691</v>
      </c>
      <c r="B22513" t="s">
        <v>17647</v>
      </c>
      <c r="C22513" t="s">
        <v>17648</v>
      </c>
    </row>
    <row r="22514" spans="1:3">
      <c r="A22514" t="s">
        <v>19692</v>
      </c>
      <c r="B22514" t="s">
        <v>17647</v>
      </c>
      <c r="C22514" t="s">
        <v>17648</v>
      </c>
    </row>
    <row r="22515" spans="1:3">
      <c r="A22515" t="s">
        <v>19693</v>
      </c>
      <c r="B22515" t="s">
        <v>17647</v>
      </c>
      <c r="C22515" t="s">
        <v>17648</v>
      </c>
    </row>
    <row r="22516" spans="1:3">
      <c r="A22516" t="s">
        <v>19694</v>
      </c>
      <c r="B22516" t="s">
        <v>17647</v>
      </c>
      <c r="C22516" t="s">
        <v>17648</v>
      </c>
    </row>
    <row r="22517" spans="1:3">
      <c r="A22517" t="s">
        <v>19695</v>
      </c>
      <c r="B22517" t="s">
        <v>7976</v>
      </c>
      <c r="C22517" t="s">
        <v>7977</v>
      </c>
    </row>
    <row r="22518" spans="1:3">
      <c r="A22518" t="s">
        <v>19695</v>
      </c>
      <c r="B22518" t="s">
        <v>17647</v>
      </c>
      <c r="C22518" t="s">
        <v>17648</v>
      </c>
    </row>
    <row r="22519" spans="1:3">
      <c r="A22519" t="s">
        <v>19696</v>
      </c>
      <c r="B22519" t="s">
        <v>7976</v>
      </c>
      <c r="C22519" t="s">
        <v>7977</v>
      </c>
    </row>
    <row r="22520" spans="1:3">
      <c r="A22520" t="s">
        <v>19696</v>
      </c>
      <c r="B22520" t="s">
        <v>17647</v>
      </c>
      <c r="C22520" t="s">
        <v>17648</v>
      </c>
    </row>
    <row r="22521" spans="1:3">
      <c r="A22521" t="s">
        <v>19697</v>
      </c>
      <c r="B22521" t="s">
        <v>7976</v>
      </c>
      <c r="C22521" t="s">
        <v>7977</v>
      </c>
    </row>
    <row r="22522" spans="1:3">
      <c r="A22522" t="s">
        <v>19697</v>
      </c>
      <c r="B22522" t="s">
        <v>855</v>
      </c>
      <c r="C22522" t="s">
        <v>17945</v>
      </c>
    </row>
    <row r="22523" spans="1:3">
      <c r="A22523" t="s">
        <v>19698</v>
      </c>
      <c r="B22523" t="s">
        <v>7976</v>
      </c>
      <c r="C22523" t="s">
        <v>7977</v>
      </c>
    </row>
    <row r="22524" spans="1:3">
      <c r="A22524" t="s">
        <v>19698</v>
      </c>
      <c r="B22524" t="s">
        <v>855</v>
      </c>
      <c r="C22524" t="s">
        <v>17945</v>
      </c>
    </row>
    <row r="22525" spans="1:3">
      <c r="A22525" t="s">
        <v>19698</v>
      </c>
      <c r="B22525" t="s">
        <v>17647</v>
      </c>
      <c r="C22525" t="s">
        <v>17648</v>
      </c>
    </row>
    <row r="22526" spans="1:3">
      <c r="A22526" t="s">
        <v>19699</v>
      </c>
      <c r="B22526" t="s">
        <v>855</v>
      </c>
      <c r="C22526" t="s">
        <v>17945</v>
      </c>
    </row>
    <row r="22527" spans="1:3">
      <c r="A22527" t="s">
        <v>19700</v>
      </c>
      <c r="B22527" t="s">
        <v>889</v>
      </c>
      <c r="C22527" t="s">
        <v>18086</v>
      </c>
    </row>
    <row r="22528" spans="1:3">
      <c r="A22528" t="s">
        <v>19701</v>
      </c>
      <c r="B22528" t="s">
        <v>17647</v>
      </c>
      <c r="C22528" t="s">
        <v>17648</v>
      </c>
    </row>
    <row r="22529" spans="1:3">
      <c r="A22529" t="s">
        <v>19702</v>
      </c>
      <c r="B22529" t="s">
        <v>855</v>
      </c>
      <c r="C22529" t="s">
        <v>17945</v>
      </c>
    </row>
    <row r="22530" spans="1:3">
      <c r="A22530" t="s">
        <v>19702</v>
      </c>
      <c r="B22530" t="s">
        <v>889</v>
      </c>
      <c r="C22530" t="s">
        <v>18086</v>
      </c>
    </row>
    <row r="22531" spans="1:3">
      <c r="A22531" t="s">
        <v>19703</v>
      </c>
      <c r="B22531" t="s">
        <v>17647</v>
      </c>
      <c r="C22531" t="s">
        <v>17648</v>
      </c>
    </row>
    <row r="22532" spans="1:3">
      <c r="A22532" t="s">
        <v>19704</v>
      </c>
      <c r="B22532" t="s">
        <v>17647</v>
      </c>
      <c r="C22532" t="s">
        <v>17648</v>
      </c>
    </row>
    <row r="22533" spans="1:3">
      <c r="A22533" t="s">
        <v>19705</v>
      </c>
      <c r="B22533" t="s">
        <v>17647</v>
      </c>
      <c r="C22533" t="s">
        <v>17648</v>
      </c>
    </row>
    <row r="22534" spans="1:3">
      <c r="A22534" t="s">
        <v>19706</v>
      </c>
      <c r="B22534" t="s">
        <v>17647</v>
      </c>
      <c r="C22534" t="s">
        <v>17648</v>
      </c>
    </row>
    <row r="22535" spans="1:3">
      <c r="A22535" t="s">
        <v>19707</v>
      </c>
      <c r="B22535" t="s">
        <v>889</v>
      </c>
      <c r="C22535" t="s">
        <v>18086</v>
      </c>
    </row>
    <row r="22536" spans="1:3">
      <c r="A22536" t="s">
        <v>19708</v>
      </c>
      <c r="B22536" t="s">
        <v>822</v>
      </c>
      <c r="C22536" t="s">
        <v>7940</v>
      </c>
    </row>
    <row r="22537" spans="1:3">
      <c r="A22537" t="s">
        <v>19708</v>
      </c>
      <c r="B22537" t="s">
        <v>7675</v>
      </c>
      <c r="C22537" t="s">
        <v>7676</v>
      </c>
    </row>
    <row r="22538" spans="1:3">
      <c r="A22538" t="s">
        <v>19708</v>
      </c>
      <c r="B22538" t="s">
        <v>17647</v>
      </c>
      <c r="C22538" t="s">
        <v>17648</v>
      </c>
    </row>
    <row r="22539" spans="1:3">
      <c r="A22539" t="s">
        <v>19709</v>
      </c>
      <c r="B22539" t="s">
        <v>7675</v>
      </c>
      <c r="C22539" t="s">
        <v>7676</v>
      </c>
    </row>
    <row r="22540" spans="1:3">
      <c r="A22540" t="s">
        <v>19709</v>
      </c>
      <c r="B22540" t="s">
        <v>17647</v>
      </c>
      <c r="C22540" t="s">
        <v>17648</v>
      </c>
    </row>
    <row r="22541" spans="1:3">
      <c r="A22541" t="s">
        <v>19710</v>
      </c>
      <c r="B22541" t="s">
        <v>7976</v>
      </c>
      <c r="C22541" t="s">
        <v>7977</v>
      </c>
    </row>
    <row r="22542" spans="1:3">
      <c r="A22542" t="s">
        <v>19710</v>
      </c>
      <c r="B22542" t="s">
        <v>855</v>
      </c>
      <c r="C22542" t="s">
        <v>17945</v>
      </c>
    </row>
    <row r="22543" spans="1:3">
      <c r="A22543" t="s">
        <v>19710</v>
      </c>
      <c r="B22543" t="s">
        <v>17647</v>
      </c>
      <c r="C22543" t="s">
        <v>17648</v>
      </c>
    </row>
    <row r="22544" spans="1:3">
      <c r="A22544" t="s">
        <v>19711</v>
      </c>
      <c r="B22544" t="s">
        <v>855</v>
      </c>
      <c r="C22544" t="s">
        <v>17945</v>
      </c>
    </row>
    <row r="22545" spans="1:3">
      <c r="A22545" t="s">
        <v>19712</v>
      </c>
      <c r="B22545" t="s">
        <v>855</v>
      </c>
      <c r="C22545" t="s">
        <v>17945</v>
      </c>
    </row>
    <row r="22546" spans="1:3">
      <c r="A22546" t="s">
        <v>19713</v>
      </c>
      <c r="B22546" t="s">
        <v>855</v>
      </c>
      <c r="C22546" t="s">
        <v>17945</v>
      </c>
    </row>
    <row r="22547" spans="1:3">
      <c r="A22547" t="s">
        <v>19713</v>
      </c>
      <c r="B22547" t="s">
        <v>17647</v>
      </c>
      <c r="C22547" t="s">
        <v>17648</v>
      </c>
    </row>
    <row r="22548" spans="1:3">
      <c r="A22548" t="s">
        <v>19714</v>
      </c>
      <c r="B22548" t="s">
        <v>17647</v>
      </c>
      <c r="C22548" t="s">
        <v>17648</v>
      </c>
    </row>
    <row r="22549" spans="1:3">
      <c r="A22549" t="s">
        <v>19715</v>
      </c>
      <c r="B22549" t="s">
        <v>17647</v>
      </c>
      <c r="C22549" t="s">
        <v>17648</v>
      </c>
    </row>
    <row r="22550" spans="1:3">
      <c r="A22550" t="s">
        <v>19716</v>
      </c>
      <c r="B22550" t="s">
        <v>17647</v>
      </c>
      <c r="C22550" t="s">
        <v>17648</v>
      </c>
    </row>
    <row r="22551" spans="1:3">
      <c r="A22551" t="s">
        <v>19717</v>
      </c>
      <c r="B22551" t="s">
        <v>17647</v>
      </c>
      <c r="C22551" t="s">
        <v>17648</v>
      </c>
    </row>
    <row r="22552" spans="1:3">
      <c r="A22552" t="s">
        <v>19717</v>
      </c>
      <c r="B22552" t="s">
        <v>17999</v>
      </c>
      <c r="C22552" t="s">
        <v>18000</v>
      </c>
    </row>
    <row r="22553" spans="1:3">
      <c r="A22553" t="s">
        <v>19718</v>
      </c>
      <c r="B22553" t="s">
        <v>17647</v>
      </c>
      <c r="C22553" t="s">
        <v>17648</v>
      </c>
    </row>
    <row r="22554" spans="1:3">
      <c r="A22554" t="s">
        <v>19719</v>
      </c>
      <c r="B22554" t="s">
        <v>17647</v>
      </c>
      <c r="C22554" t="s">
        <v>17648</v>
      </c>
    </row>
    <row r="22555" spans="1:3">
      <c r="A22555" t="s">
        <v>19719</v>
      </c>
      <c r="B22555" t="s">
        <v>17999</v>
      </c>
      <c r="C22555" t="s">
        <v>18000</v>
      </c>
    </row>
    <row r="22556" spans="1:3">
      <c r="A22556" t="s">
        <v>19719</v>
      </c>
      <c r="B22556" t="s">
        <v>19132</v>
      </c>
      <c r="C22556" t="s">
        <v>19133</v>
      </c>
    </row>
    <row r="22557" spans="1:3">
      <c r="A22557" t="s">
        <v>19720</v>
      </c>
      <c r="B22557" t="s">
        <v>17647</v>
      </c>
      <c r="C22557" t="s">
        <v>17648</v>
      </c>
    </row>
    <row r="22558" spans="1:3">
      <c r="A22558" t="s">
        <v>19721</v>
      </c>
      <c r="B22558" t="s">
        <v>7675</v>
      </c>
      <c r="C22558" t="s">
        <v>7676</v>
      </c>
    </row>
    <row r="22559" spans="1:3">
      <c r="A22559" t="s">
        <v>19721</v>
      </c>
      <c r="B22559" t="s">
        <v>17647</v>
      </c>
      <c r="C22559" t="s">
        <v>17648</v>
      </c>
    </row>
    <row r="22560" spans="1:3">
      <c r="A22560" t="s">
        <v>19721</v>
      </c>
      <c r="B22560" t="s">
        <v>19132</v>
      </c>
      <c r="C22560" t="s">
        <v>19133</v>
      </c>
    </row>
    <row r="22561" spans="1:3">
      <c r="A22561" t="s">
        <v>19722</v>
      </c>
      <c r="B22561" t="s">
        <v>17647</v>
      </c>
      <c r="C22561" t="s">
        <v>17648</v>
      </c>
    </row>
    <row r="22562" spans="1:3">
      <c r="A22562" t="s">
        <v>19723</v>
      </c>
      <c r="B22562" t="s">
        <v>17647</v>
      </c>
      <c r="C22562" t="s">
        <v>17648</v>
      </c>
    </row>
    <row r="22563" spans="1:3">
      <c r="A22563" t="s">
        <v>19723</v>
      </c>
      <c r="B22563" t="s">
        <v>17999</v>
      </c>
      <c r="C22563" t="s">
        <v>18000</v>
      </c>
    </row>
    <row r="22564" spans="1:3">
      <c r="A22564" t="s">
        <v>19724</v>
      </c>
      <c r="B22564" t="s">
        <v>17647</v>
      </c>
      <c r="C22564" t="s">
        <v>17648</v>
      </c>
    </row>
    <row r="22565" spans="1:3">
      <c r="A22565" t="s">
        <v>19725</v>
      </c>
      <c r="B22565" t="s">
        <v>7675</v>
      </c>
      <c r="C22565" t="s">
        <v>7676</v>
      </c>
    </row>
    <row r="22566" spans="1:3">
      <c r="A22566" t="s">
        <v>19725</v>
      </c>
      <c r="B22566" t="s">
        <v>17647</v>
      </c>
      <c r="C22566" t="s">
        <v>17648</v>
      </c>
    </row>
    <row r="22567" spans="1:3">
      <c r="A22567" t="s">
        <v>19726</v>
      </c>
      <c r="B22567" t="s">
        <v>17647</v>
      </c>
      <c r="C22567" t="s">
        <v>17648</v>
      </c>
    </row>
    <row r="22568" spans="1:3">
      <c r="A22568" t="s">
        <v>19727</v>
      </c>
      <c r="B22568" t="s">
        <v>7675</v>
      </c>
      <c r="C22568" t="s">
        <v>7676</v>
      </c>
    </row>
    <row r="22569" spans="1:3">
      <c r="A22569" t="s">
        <v>19727</v>
      </c>
      <c r="B22569" t="s">
        <v>17647</v>
      </c>
      <c r="C22569" t="s">
        <v>17648</v>
      </c>
    </row>
    <row r="22570" spans="1:3">
      <c r="A22570" t="s">
        <v>19728</v>
      </c>
      <c r="B22570" t="s">
        <v>17647</v>
      </c>
      <c r="C22570" t="s">
        <v>17648</v>
      </c>
    </row>
    <row r="22571" spans="1:3">
      <c r="A22571" t="s">
        <v>19729</v>
      </c>
      <c r="B22571" t="s">
        <v>17647</v>
      </c>
      <c r="C22571" t="s">
        <v>17648</v>
      </c>
    </row>
    <row r="22572" spans="1:3">
      <c r="A22572" t="s">
        <v>19730</v>
      </c>
      <c r="B22572" t="s">
        <v>17647</v>
      </c>
      <c r="C22572" t="s">
        <v>17648</v>
      </c>
    </row>
    <row r="22573" spans="1:3">
      <c r="A22573" t="s">
        <v>19731</v>
      </c>
      <c r="B22573" t="s">
        <v>17647</v>
      </c>
      <c r="C22573" t="s">
        <v>17648</v>
      </c>
    </row>
    <row r="22574" spans="1:3">
      <c r="A22574" t="s">
        <v>19732</v>
      </c>
      <c r="B22574" t="s">
        <v>7976</v>
      </c>
      <c r="C22574" t="s">
        <v>7977</v>
      </c>
    </row>
    <row r="22575" spans="1:3">
      <c r="A22575" t="s">
        <v>19732</v>
      </c>
      <c r="B22575" t="s">
        <v>855</v>
      </c>
      <c r="C22575" t="s">
        <v>17945</v>
      </c>
    </row>
    <row r="22576" spans="1:3">
      <c r="A22576" t="s">
        <v>19732</v>
      </c>
      <c r="B22576" t="s">
        <v>889</v>
      </c>
      <c r="C22576" t="s">
        <v>18086</v>
      </c>
    </row>
    <row r="22577" spans="1:3">
      <c r="A22577" t="s">
        <v>19733</v>
      </c>
      <c r="B22577" t="s">
        <v>844</v>
      </c>
      <c r="C22577" t="s">
        <v>17915</v>
      </c>
    </row>
    <row r="22578" spans="1:3">
      <c r="A22578" t="s">
        <v>19733</v>
      </c>
      <c r="B22578" t="s">
        <v>17647</v>
      </c>
      <c r="C22578" t="s">
        <v>17648</v>
      </c>
    </row>
    <row r="22579" spans="1:3">
      <c r="A22579" t="s">
        <v>19733</v>
      </c>
      <c r="B22579" t="s">
        <v>17999</v>
      </c>
      <c r="C22579" t="s">
        <v>18000</v>
      </c>
    </row>
    <row r="22580" spans="1:3">
      <c r="A22580" t="s">
        <v>19734</v>
      </c>
      <c r="B22580" t="s">
        <v>844</v>
      </c>
      <c r="C22580" t="s">
        <v>17915</v>
      </c>
    </row>
    <row r="22581" spans="1:3">
      <c r="A22581" t="s">
        <v>19734</v>
      </c>
      <c r="B22581" t="s">
        <v>855</v>
      </c>
      <c r="C22581" t="s">
        <v>17945</v>
      </c>
    </row>
    <row r="22582" spans="1:3">
      <c r="A22582" t="s">
        <v>19734</v>
      </c>
      <c r="B22582" t="s">
        <v>17647</v>
      </c>
      <c r="C22582" t="s">
        <v>17648</v>
      </c>
    </row>
    <row r="22583" spans="1:3">
      <c r="A22583" t="s">
        <v>19735</v>
      </c>
      <c r="B22583" t="s">
        <v>7675</v>
      </c>
      <c r="C22583" t="s">
        <v>7676</v>
      </c>
    </row>
    <row r="22584" spans="1:3">
      <c r="A22584" t="s">
        <v>19735</v>
      </c>
      <c r="B22584" t="s">
        <v>17647</v>
      </c>
      <c r="C22584" t="s">
        <v>17648</v>
      </c>
    </row>
    <row r="22585" spans="1:3">
      <c r="A22585" t="s">
        <v>19736</v>
      </c>
      <c r="B22585" t="s">
        <v>889</v>
      </c>
      <c r="C22585" t="s">
        <v>18086</v>
      </c>
    </row>
    <row r="22586" spans="1:3">
      <c r="A22586" t="s">
        <v>19737</v>
      </c>
      <c r="B22586" t="s">
        <v>7976</v>
      </c>
      <c r="C22586" t="s">
        <v>7977</v>
      </c>
    </row>
    <row r="22587" spans="1:3">
      <c r="A22587" t="s">
        <v>19737</v>
      </c>
      <c r="B22587" t="s">
        <v>855</v>
      </c>
      <c r="C22587" t="s">
        <v>17945</v>
      </c>
    </row>
    <row r="22588" spans="1:3">
      <c r="A22588" t="s">
        <v>19737</v>
      </c>
      <c r="B22588" t="s">
        <v>889</v>
      </c>
      <c r="C22588" t="s">
        <v>18086</v>
      </c>
    </row>
    <row r="22589" spans="1:3">
      <c r="A22589" t="s">
        <v>19738</v>
      </c>
      <c r="B22589" t="s">
        <v>7976</v>
      </c>
      <c r="C22589" t="s">
        <v>7977</v>
      </c>
    </row>
    <row r="22590" spans="1:3">
      <c r="A22590" t="s">
        <v>19738</v>
      </c>
      <c r="B22590" t="s">
        <v>855</v>
      </c>
      <c r="C22590" t="s">
        <v>17945</v>
      </c>
    </row>
    <row r="22591" spans="1:3">
      <c r="A22591" t="s">
        <v>19738</v>
      </c>
      <c r="B22591" t="s">
        <v>889</v>
      </c>
      <c r="C22591" t="s">
        <v>18086</v>
      </c>
    </row>
    <row r="22592" spans="1:3">
      <c r="A22592" t="s">
        <v>19739</v>
      </c>
      <c r="B22592" t="s">
        <v>17647</v>
      </c>
      <c r="C22592" t="s">
        <v>17648</v>
      </c>
    </row>
    <row r="22593" spans="1:3">
      <c r="A22593" t="s">
        <v>19740</v>
      </c>
      <c r="B22593" t="s">
        <v>855</v>
      </c>
      <c r="C22593" t="s">
        <v>17945</v>
      </c>
    </row>
    <row r="22594" spans="1:3">
      <c r="A22594" t="s">
        <v>19741</v>
      </c>
      <c r="B22594" t="s">
        <v>844</v>
      </c>
      <c r="C22594" t="s">
        <v>17915</v>
      </c>
    </row>
    <row r="22595" spans="1:3">
      <c r="A22595" t="s">
        <v>19741</v>
      </c>
      <c r="B22595" t="s">
        <v>855</v>
      </c>
      <c r="C22595" t="s">
        <v>17945</v>
      </c>
    </row>
    <row r="22596" spans="1:3">
      <c r="A22596" t="s">
        <v>19742</v>
      </c>
      <c r="B22596" t="s">
        <v>889</v>
      </c>
      <c r="C22596" t="s">
        <v>18086</v>
      </c>
    </row>
    <row r="22597" spans="1:3">
      <c r="A22597" t="s">
        <v>19743</v>
      </c>
      <c r="B22597" t="s">
        <v>889</v>
      </c>
      <c r="C22597" t="s">
        <v>18086</v>
      </c>
    </row>
    <row r="22598" spans="1:3">
      <c r="A22598" t="s">
        <v>19744</v>
      </c>
      <c r="B22598" t="s">
        <v>889</v>
      </c>
      <c r="C22598" t="s">
        <v>18086</v>
      </c>
    </row>
    <row r="22599" spans="1:3">
      <c r="A22599" t="s">
        <v>19745</v>
      </c>
      <c r="B22599" t="s">
        <v>889</v>
      </c>
      <c r="C22599" t="s">
        <v>18086</v>
      </c>
    </row>
    <row r="22600" spans="1:3">
      <c r="A22600" t="s">
        <v>19746</v>
      </c>
      <c r="B22600" t="s">
        <v>888</v>
      </c>
      <c r="C22600" t="s">
        <v>18643</v>
      </c>
    </row>
    <row r="22601" spans="1:3">
      <c r="A22601" t="s">
        <v>19746</v>
      </c>
      <c r="B22601" t="s">
        <v>889</v>
      </c>
      <c r="C22601" t="s">
        <v>18086</v>
      </c>
    </row>
    <row r="22602" spans="1:3">
      <c r="A22602" t="s">
        <v>19747</v>
      </c>
      <c r="B22602" t="s">
        <v>889</v>
      </c>
      <c r="C22602" t="s">
        <v>18086</v>
      </c>
    </row>
    <row r="22603" spans="1:3">
      <c r="A22603" t="s">
        <v>19748</v>
      </c>
      <c r="B22603" t="s">
        <v>889</v>
      </c>
      <c r="C22603" t="s">
        <v>18086</v>
      </c>
    </row>
    <row r="22604" spans="1:3">
      <c r="A22604" t="s">
        <v>19749</v>
      </c>
      <c r="B22604" t="s">
        <v>889</v>
      </c>
      <c r="C22604" t="s">
        <v>18086</v>
      </c>
    </row>
    <row r="22605" spans="1:3">
      <c r="A22605" t="s">
        <v>19750</v>
      </c>
      <c r="B22605" t="s">
        <v>889</v>
      </c>
      <c r="C22605" t="s">
        <v>18086</v>
      </c>
    </row>
    <row r="22606" spans="1:3">
      <c r="A22606" t="s">
        <v>19751</v>
      </c>
      <c r="B22606" t="s">
        <v>889</v>
      </c>
      <c r="C22606" t="s">
        <v>18086</v>
      </c>
    </row>
    <row r="22607" spans="1:3">
      <c r="A22607" t="s">
        <v>19752</v>
      </c>
      <c r="B22607" t="s">
        <v>889</v>
      </c>
      <c r="C22607" t="s">
        <v>18086</v>
      </c>
    </row>
    <row r="22608" spans="1:3">
      <c r="A22608" t="s">
        <v>19753</v>
      </c>
      <c r="B22608" t="s">
        <v>889</v>
      </c>
      <c r="C22608" t="s">
        <v>18086</v>
      </c>
    </row>
    <row r="22609" spans="1:3">
      <c r="A22609" t="s">
        <v>19754</v>
      </c>
      <c r="B22609" t="s">
        <v>889</v>
      </c>
      <c r="C22609" t="s">
        <v>18086</v>
      </c>
    </row>
    <row r="22610" spans="1:3">
      <c r="A22610" t="s">
        <v>19755</v>
      </c>
      <c r="B22610" t="s">
        <v>889</v>
      </c>
      <c r="C22610" t="s">
        <v>18086</v>
      </c>
    </row>
    <row r="22611" spans="1:3">
      <c r="A22611" t="s">
        <v>19756</v>
      </c>
      <c r="B22611" t="s">
        <v>889</v>
      </c>
      <c r="C22611" t="s">
        <v>18086</v>
      </c>
    </row>
    <row r="22612" spans="1:3">
      <c r="A22612" t="s">
        <v>19757</v>
      </c>
      <c r="B22612" t="s">
        <v>888</v>
      </c>
      <c r="C22612" t="s">
        <v>18643</v>
      </c>
    </row>
    <row r="22613" spans="1:3">
      <c r="A22613" t="s">
        <v>19757</v>
      </c>
      <c r="B22613" t="s">
        <v>889</v>
      </c>
      <c r="C22613" t="s">
        <v>18086</v>
      </c>
    </row>
    <row r="22614" spans="1:3">
      <c r="A22614" t="s">
        <v>19758</v>
      </c>
      <c r="B22614" t="s">
        <v>889</v>
      </c>
      <c r="C22614" t="s">
        <v>18086</v>
      </c>
    </row>
    <row r="22615" spans="1:3">
      <c r="A22615" t="s">
        <v>19759</v>
      </c>
      <c r="B22615" t="s">
        <v>889</v>
      </c>
      <c r="C22615" t="s">
        <v>18086</v>
      </c>
    </row>
    <row r="22616" spans="1:3">
      <c r="A22616" t="s">
        <v>19760</v>
      </c>
      <c r="B22616" t="s">
        <v>889</v>
      </c>
      <c r="C22616" t="s">
        <v>18086</v>
      </c>
    </row>
    <row r="22617" spans="1:3">
      <c r="A22617" t="s">
        <v>19761</v>
      </c>
      <c r="B22617" t="s">
        <v>17647</v>
      </c>
      <c r="C22617" t="s">
        <v>17648</v>
      </c>
    </row>
    <row r="22618" spans="1:3">
      <c r="A22618" t="s">
        <v>19762</v>
      </c>
      <c r="B22618" t="s">
        <v>889</v>
      </c>
      <c r="C22618" t="s">
        <v>18086</v>
      </c>
    </row>
    <row r="22619" spans="1:3">
      <c r="A22619" t="s">
        <v>19763</v>
      </c>
      <c r="B22619" t="s">
        <v>17647</v>
      </c>
      <c r="C22619" t="s">
        <v>17648</v>
      </c>
    </row>
    <row r="22620" spans="1:3">
      <c r="A22620" t="s">
        <v>19764</v>
      </c>
      <c r="B22620" t="s">
        <v>889</v>
      </c>
      <c r="C22620" t="s">
        <v>18086</v>
      </c>
    </row>
    <row r="22621" spans="1:3">
      <c r="A22621" t="s">
        <v>19765</v>
      </c>
      <c r="B22621" t="s">
        <v>888</v>
      </c>
      <c r="C22621" t="s">
        <v>18643</v>
      </c>
    </row>
    <row r="22622" spans="1:3">
      <c r="A22622" t="s">
        <v>19765</v>
      </c>
      <c r="B22622" t="s">
        <v>889</v>
      </c>
      <c r="C22622" t="s">
        <v>18086</v>
      </c>
    </row>
    <row r="22623" spans="1:3">
      <c r="A22623" t="s">
        <v>19766</v>
      </c>
      <c r="B22623" t="s">
        <v>7675</v>
      </c>
      <c r="C22623" t="s">
        <v>7676</v>
      </c>
    </row>
    <row r="22624" spans="1:3">
      <c r="A22624" t="s">
        <v>19766</v>
      </c>
      <c r="B22624" t="s">
        <v>17647</v>
      </c>
      <c r="C22624" t="s">
        <v>17648</v>
      </c>
    </row>
    <row r="22625" spans="1:3">
      <c r="A22625" t="s">
        <v>19767</v>
      </c>
      <c r="B22625" t="s">
        <v>855</v>
      </c>
      <c r="C22625" t="s">
        <v>17945</v>
      </c>
    </row>
    <row r="22626" spans="1:3">
      <c r="A22626" t="s">
        <v>19767</v>
      </c>
      <c r="B22626" t="s">
        <v>889</v>
      </c>
      <c r="C22626" t="s">
        <v>18086</v>
      </c>
    </row>
    <row r="22627" spans="1:3">
      <c r="A22627" t="s">
        <v>19768</v>
      </c>
      <c r="B22627" t="s">
        <v>889</v>
      </c>
      <c r="C22627" t="s">
        <v>18086</v>
      </c>
    </row>
    <row r="22628" spans="1:3">
      <c r="A22628" t="s">
        <v>19769</v>
      </c>
      <c r="B22628" t="s">
        <v>7675</v>
      </c>
      <c r="C22628" t="s">
        <v>7676</v>
      </c>
    </row>
    <row r="22629" spans="1:3">
      <c r="A22629" t="s">
        <v>19770</v>
      </c>
      <c r="B22629" t="s">
        <v>7675</v>
      </c>
      <c r="C22629" t="s">
        <v>7676</v>
      </c>
    </row>
    <row r="22630" spans="1:3">
      <c r="A22630" t="s">
        <v>19771</v>
      </c>
      <c r="B22630" t="s">
        <v>7675</v>
      </c>
      <c r="C22630" t="s">
        <v>7676</v>
      </c>
    </row>
    <row r="22631" spans="1:3">
      <c r="A22631" t="s">
        <v>19772</v>
      </c>
      <c r="B22631" t="s">
        <v>7675</v>
      </c>
      <c r="C22631" t="s">
        <v>7676</v>
      </c>
    </row>
    <row r="22632" spans="1:3">
      <c r="A22632" t="s">
        <v>19773</v>
      </c>
      <c r="B22632" t="s">
        <v>7675</v>
      </c>
      <c r="C22632" t="s">
        <v>7676</v>
      </c>
    </row>
    <row r="22633" spans="1:3">
      <c r="A22633" t="s">
        <v>19774</v>
      </c>
      <c r="B22633" t="s">
        <v>7675</v>
      </c>
      <c r="C22633" t="s">
        <v>7676</v>
      </c>
    </row>
    <row r="22634" spans="1:3">
      <c r="A22634" t="s">
        <v>19775</v>
      </c>
      <c r="B22634" t="s">
        <v>7675</v>
      </c>
      <c r="C22634" t="s">
        <v>7676</v>
      </c>
    </row>
    <row r="22635" spans="1:3">
      <c r="A22635" t="s">
        <v>19776</v>
      </c>
      <c r="B22635" t="s">
        <v>7675</v>
      </c>
      <c r="C22635" t="s">
        <v>7676</v>
      </c>
    </row>
    <row r="22636" spans="1:3">
      <c r="A22636" t="s">
        <v>19777</v>
      </c>
      <c r="B22636" t="s">
        <v>7675</v>
      </c>
      <c r="C22636" t="s">
        <v>7676</v>
      </c>
    </row>
    <row r="22637" spans="1:3">
      <c r="A22637" t="s">
        <v>19778</v>
      </c>
      <c r="B22637" t="s">
        <v>7675</v>
      </c>
      <c r="C22637" t="s">
        <v>7676</v>
      </c>
    </row>
    <row r="22638" spans="1:3">
      <c r="A22638" t="s">
        <v>19778</v>
      </c>
      <c r="B22638" t="s">
        <v>17647</v>
      </c>
      <c r="C22638" t="s">
        <v>17648</v>
      </c>
    </row>
    <row r="22639" spans="1:3">
      <c r="A22639" t="s">
        <v>19779</v>
      </c>
      <c r="B22639" t="s">
        <v>822</v>
      </c>
      <c r="C22639" t="s">
        <v>7940</v>
      </c>
    </row>
    <row r="22640" spans="1:3">
      <c r="A22640" t="s">
        <v>19779</v>
      </c>
      <c r="B22640" t="s">
        <v>7675</v>
      </c>
      <c r="C22640" t="s">
        <v>7676</v>
      </c>
    </row>
    <row r="22641" spans="1:3">
      <c r="A22641" t="s">
        <v>19780</v>
      </c>
      <c r="B22641" t="s">
        <v>7675</v>
      </c>
      <c r="C22641" t="s">
        <v>7676</v>
      </c>
    </row>
    <row r="22642" spans="1:3">
      <c r="A22642" t="s">
        <v>19781</v>
      </c>
      <c r="B22642" t="s">
        <v>822</v>
      </c>
      <c r="C22642" t="s">
        <v>7940</v>
      </c>
    </row>
    <row r="22643" spans="1:3">
      <c r="A22643" t="s">
        <v>19781</v>
      </c>
      <c r="B22643" t="s">
        <v>7675</v>
      </c>
      <c r="C22643" t="s">
        <v>7676</v>
      </c>
    </row>
    <row r="22644" spans="1:3">
      <c r="A22644" t="s">
        <v>19782</v>
      </c>
      <c r="B22644" t="s">
        <v>822</v>
      </c>
      <c r="C22644" t="s">
        <v>7940</v>
      </c>
    </row>
    <row r="22645" spans="1:3">
      <c r="A22645" t="s">
        <v>19782</v>
      </c>
      <c r="B22645" t="s">
        <v>7675</v>
      </c>
      <c r="C22645" t="s">
        <v>7676</v>
      </c>
    </row>
    <row r="22646" spans="1:3">
      <c r="A22646" t="s">
        <v>19783</v>
      </c>
      <c r="B22646" t="s">
        <v>7675</v>
      </c>
      <c r="C22646" t="s">
        <v>7676</v>
      </c>
    </row>
    <row r="22647" spans="1:3">
      <c r="A22647" t="s">
        <v>19784</v>
      </c>
      <c r="B22647" t="s">
        <v>7675</v>
      </c>
      <c r="C22647" t="s">
        <v>7676</v>
      </c>
    </row>
    <row r="22648" spans="1:3">
      <c r="A22648" t="s">
        <v>19784</v>
      </c>
      <c r="B22648" t="s">
        <v>17647</v>
      </c>
      <c r="C22648" t="s">
        <v>17648</v>
      </c>
    </row>
    <row r="22649" spans="1:3">
      <c r="A22649" t="s">
        <v>19785</v>
      </c>
      <c r="B22649" t="s">
        <v>19132</v>
      </c>
      <c r="C22649" t="s">
        <v>19133</v>
      </c>
    </row>
    <row r="22650" spans="1:3">
      <c r="A22650" t="s">
        <v>19786</v>
      </c>
      <c r="B22650" t="s">
        <v>7675</v>
      </c>
      <c r="C22650" t="s">
        <v>7676</v>
      </c>
    </row>
    <row r="22651" spans="1:3">
      <c r="A22651" t="s">
        <v>19787</v>
      </c>
      <c r="B22651" t="s">
        <v>7675</v>
      </c>
      <c r="C22651" t="s">
        <v>7676</v>
      </c>
    </row>
    <row r="22652" spans="1:3">
      <c r="A22652" t="s">
        <v>19788</v>
      </c>
      <c r="B22652" t="s">
        <v>822</v>
      </c>
      <c r="C22652" t="s">
        <v>7940</v>
      </c>
    </row>
    <row r="22653" spans="1:3">
      <c r="A22653" t="s">
        <v>19788</v>
      </c>
      <c r="B22653" t="s">
        <v>7675</v>
      </c>
      <c r="C22653" t="s">
        <v>7676</v>
      </c>
    </row>
    <row r="22654" spans="1:3">
      <c r="A22654" t="s">
        <v>19789</v>
      </c>
      <c r="B22654" t="s">
        <v>7675</v>
      </c>
      <c r="C22654" t="s">
        <v>7676</v>
      </c>
    </row>
    <row r="22655" spans="1:3">
      <c r="A22655" t="s">
        <v>19790</v>
      </c>
      <c r="B22655" t="s">
        <v>7675</v>
      </c>
      <c r="C22655" t="s">
        <v>7676</v>
      </c>
    </row>
    <row r="22656" spans="1:3">
      <c r="A22656" t="s">
        <v>19791</v>
      </c>
      <c r="B22656" t="s">
        <v>7675</v>
      </c>
      <c r="C22656" t="s">
        <v>7676</v>
      </c>
    </row>
    <row r="22657" spans="1:3">
      <c r="A22657" t="s">
        <v>19792</v>
      </c>
      <c r="B22657" t="s">
        <v>7675</v>
      </c>
      <c r="C22657" t="s">
        <v>7676</v>
      </c>
    </row>
    <row r="22658" spans="1:3">
      <c r="A22658" t="s">
        <v>19793</v>
      </c>
      <c r="B22658" t="s">
        <v>7675</v>
      </c>
      <c r="C22658" t="s">
        <v>7676</v>
      </c>
    </row>
    <row r="22659" spans="1:3">
      <c r="A22659" t="s">
        <v>19794</v>
      </c>
      <c r="B22659" t="s">
        <v>7675</v>
      </c>
      <c r="C22659" t="s">
        <v>7676</v>
      </c>
    </row>
    <row r="22660" spans="1:3">
      <c r="A22660" t="s">
        <v>19795</v>
      </c>
      <c r="B22660" t="s">
        <v>7675</v>
      </c>
      <c r="C22660" t="s">
        <v>7676</v>
      </c>
    </row>
    <row r="22661" spans="1:3">
      <c r="A22661" t="s">
        <v>19796</v>
      </c>
      <c r="B22661" t="s">
        <v>7675</v>
      </c>
      <c r="C22661" t="s">
        <v>7676</v>
      </c>
    </row>
    <row r="22662" spans="1:3">
      <c r="A22662" t="s">
        <v>19797</v>
      </c>
      <c r="B22662" t="s">
        <v>7675</v>
      </c>
      <c r="C22662" t="s">
        <v>7676</v>
      </c>
    </row>
    <row r="22663" spans="1:3">
      <c r="A22663" t="s">
        <v>19798</v>
      </c>
      <c r="B22663" t="s">
        <v>7675</v>
      </c>
      <c r="C22663" t="s">
        <v>7676</v>
      </c>
    </row>
    <row r="22664" spans="1:3">
      <c r="A22664" t="s">
        <v>19799</v>
      </c>
      <c r="B22664" t="s">
        <v>7675</v>
      </c>
      <c r="C22664" t="s">
        <v>7676</v>
      </c>
    </row>
    <row r="22665" spans="1:3">
      <c r="A22665" t="s">
        <v>19800</v>
      </c>
      <c r="B22665" t="s">
        <v>7675</v>
      </c>
      <c r="C22665" t="s">
        <v>7676</v>
      </c>
    </row>
    <row r="22666" spans="1:3">
      <c r="A22666" t="s">
        <v>19801</v>
      </c>
      <c r="B22666" t="s">
        <v>7675</v>
      </c>
      <c r="C22666" t="s">
        <v>7676</v>
      </c>
    </row>
    <row r="22667" spans="1:3">
      <c r="A22667" t="s">
        <v>19802</v>
      </c>
      <c r="B22667" t="s">
        <v>7675</v>
      </c>
      <c r="C22667" t="s">
        <v>7676</v>
      </c>
    </row>
    <row r="22668" spans="1:3">
      <c r="A22668" t="s">
        <v>19803</v>
      </c>
      <c r="B22668" t="s">
        <v>7675</v>
      </c>
      <c r="C22668" t="s">
        <v>7676</v>
      </c>
    </row>
    <row r="22669" spans="1:3">
      <c r="A22669" t="s">
        <v>19804</v>
      </c>
      <c r="B22669" t="s">
        <v>7675</v>
      </c>
      <c r="C22669" t="s">
        <v>7676</v>
      </c>
    </row>
    <row r="22670" spans="1:3">
      <c r="A22670" t="s">
        <v>19805</v>
      </c>
      <c r="B22670" t="s">
        <v>7675</v>
      </c>
      <c r="C22670" t="s">
        <v>7676</v>
      </c>
    </row>
    <row r="22671" spans="1:3">
      <c r="A22671" t="s">
        <v>19806</v>
      </c>
      <c r="B22671" t="s">
        <v>7675</v>
      </c>
      <c r="C22671" t="s">
        <v>7676</v>
      </c>
    </row>
    <row r="22672" spans="1:3">
      <c r="A22672" t="s">
        <v>19807</v>
      </c>
      <c r="B22672" t="s">
        <v>7675</v>
      </c>
      <c r="C22672" t="s">
        <v>7676</v>
      </c>
    </row>
    <row r="22673" spans="1:3">
      <c r="A22673" t="s">
        <v>19808</v>
      </c>
      <c r="B22673" t="s">
        <v>7675</v>
      </c>
      <c r="C22673" t="s">
        <v>7676</v>
      </c>
    </row>
    <row r="22674" spans="1:3">
      <c r="A22674" t="s">
        <v>19809</v>
      </c>
      <c r="B22674" t="s">
        <v>7675</v>
      </c>
      <c r="C22674" t="s">
        <v>7676</v>
      </c>
    </row>
    <row r="22675" spans="1:3">
      <c r="A22675" t="s">
        <v>19810</v>
      </c>
      <c r="B22675" t="s">
        <v>7675</v>
      </c>
      <c r="C22675" t="s">
        <v>7676</v>
      </c>
    </row>
    <row r="22676" spans="1:3">
      <c r="A22676" t="s">
        <v>19811</v>
      </c>
      <c r="B22676" t="s">
        <v>7675</v>
      </c>
      <c r="C22676" t="s">
        <v>7676</v>
      </c>
    </row>
    <row r="22677" spans="1:3">
      <c r="A22677" t="s">
        <v>19812</v>
      </c>
      <c r="B22677" t="s">
        <v>7675</v>
      </c>
      <c r="C22677" t="s">
        <v>7676</v>
      </c>
    </row>
    <row r="22678" spans="1:3">
      <c r="A22678" t="s">
        <v>19813</v>
      </c>
      <c r="B22678" t="s">
        <v>7675</v>
      </c>
      <c r="C22678" t="s">
        <v>7676</v>
      </c>
    </row>
    <row r="22679" spans="1:3">
      <c r="A22679" t="s">
        <v>19814</v>
      </c>
      <c r="B22679" t="s">
        <v>7675</v>
      </c>
      <c r="C22679" t="s">
        <v>7676</v>
      </c>
    </row>
    <row r="22680" spans="1:3">
      <c r="A22680" t="s">
        <v>19815</v>
      </c>
      <c r="B22680" t="s">
        <v>7675</v>
      </c>
      <c r="C22680" t="s">
        <v>7676</v>
      </c>
    </row>
    <row r="22681" spans="1:3">
      <c r="A22681" t="s">
        <v>19816</v>
      </c>
      <c r="B22681" t="s">
        <v>7675</v>
      </c>
      <c r="C22681" t="s">
        <v>7676</v>
      </c>
    </row>
    <row r="22682" spans="1:3">
      <c r="A22682" t="s">
        <v>19817</v>
      </c>
      <c r="B22682" t="s">
        <v>7675</v>
      </c>
      <c r="C22682" t="s">
        <v>7676</v>
      </c>
    </row>
    <row r="22683" spans="1:3">
      <c r="A22683" t="s">
        <v>19818</v>
      </c>
      <c r="B22683" t="s">
        <v>7675</v>
      </c>
      <c r="C22683" t="s">
        <v>7676</v>
      </c>
    </row>
    <row r="22684" spans="1:3">
      <c r="A22684" t="s">
        <v>19818</v>
      </c>
      <c r="B22684" t="s">
        <v>17647</v>
      </c>
      <c r="C22684" t="s">
        <v>17648</v>
      </c>
    </row>
    <row r="22685" spans="1:3">
      <c r="A22685" t="s">
        <v>19819</v>
      </c>
      <c r="B22685" t="s">
        <v>7675</v>
      </c>
      <c r="C22685" t="s">
        <v>7676</v>
      </c>
    </row>
    <row r="22686" spans="1:3">
      <c r="A22686" t="s">
        <v>19820</v>
      </c>
      <c r="B22686" t="s">
        <v>7675</v>
      </c>
      <c r="C22686" t="s">
        <v>7676</v>
      </c>
    </row>
    <row r="22687" spans="1:3">
      <c r="A22687" t="s">
        <v>19821</v>
      </c>
      <c r="B22687" t="s">
        <v>7675</v>
      </c>
      <c r="C22687" t="s">
        <v>7676</v>
      </c>
    </row>
    <row r="22688" spans="1:3">
      <c r="A22688" t="s">
        <v>19822</v>
      </c>
      <c r="B22688" t="s">
        <v>7675</v>
      </c>
      <c r="C22688" t="s">
        <v>7676</v>
      </c>
    </row>
    <row r="22689" spans="1:3">
      <c r="A22689" t="s">
        <v>19823</v>
      </c>
      <c r="B22689" t="s">
        <v>7675</v>
      </c>
      <c r="C22689" t="s">
        <v>7676</v>
      </c>
    </row>
    <row r="22690" spans="1:3">
      <c r="A22690" t="s">
        <v>19824</v>
      </c>
      <c r="B22690" t="s">
        <v>7675</v>
      </c>
      <c r="C22690" t="s">
        <v>7676</v>
      </c>
    </row>
    <row r="22691" spans="1:3">
      <c r="A22691" t="s">
        <v>19825</v>
      </c>
      <c r="B22691" t="s">
        <v>7675</v>
      </c>
      <c r="C22691" t="s">
        <v>7676</v>
      </c>
    </row>
    <row r="22692" spans="1:3">
      <c r="A22692" t="s">
        <v>19826</v>
      </c>
      <c r="B22692" t="s">
        <v>7675</v>
      </c>
      <c r="C22692" t="s">
        <v>7676</v>
      </c>
    </row>
    <row r="22693" spans="1:3">
      <c r="A22693" t="s">
        <v>19827</v>
      </c>
      <c r="B22693" t="s">
        <v>7675</v>
      </c>
      <c r="C22693" t="s">
        <v>7676</v>
      </c>
    </row>
    <row r="22694" spans="1:3">
      <c r="A22694" t="s">
        <v>19828</v>
      </c>
      <c r="B22694" t="s">
        <v>7675</v>
      </c>
      <c r="C22694" t="s">
        <v>7676</v>
      </c>
    </row>
    <row r="22695" spans="1:3">
      <c r="A22695" t="s">
        <v>19829</v>
      </c>
      <c r="B22695" t="s">
        <v>7675</v>
      </c>
      <c r="C22695" t="s">
        <v>7676</v>
      </c>
    </row>
    <row r="22696" spans="1:3">
      <c r="A22696" t="s">
        <v>19830</v>
      </c>
      <c r="B22696" t="s">
        <v>7675</v>
      </c>
      <c r="C22696" t="s">
        <v>7676</v>
      </c>
    </row>
    <row r="22697" spans="1:3">
      <c r="A22697" t="s">
        <v>19831</v>
      </c>
      <c r="B22697" t="s">
        <v>7675</v>
      </c>
      <c r="C22697" t="s">
        <v>7676</v>
      </c>
    </row>
    <row r="22698" spans="1:3">
      <c r="A22698" t="s">
        <v>19831</v>
      </c>
      <c r="B22698" t="s">
        <v>3431</v>
      </c>
      <c r="C22698" t="s">
        <v>3432</v>
      </c>
    </row>
    <row r="22699" spans="1:3">
      <c r="A22699" t="s">
        <v>19832</v>
      </c>
      <c r="B22699" t="s">
        <v>7675</v>
      </c>
      <c r="C22699" t="s">
        <v>7676</v>
      </c>
    </row>
    <row r="22700" spans="1:3">
      <c r="A22700" t="s">
        <v>19832</v>
      </c>
      <c r="B22700" t="s">
        <v>867</v>
      </c>
      <c r="C22700" t="s">
        <v>7660</v>
      </c>
    </row>
    <row r="22701" spans="1:3">
      <c r="A22701" t="s">
        <v>19832</v>
      </c>
      <c r="B22701" t="s">
        <v>3431</v>
      </c>
      <c r="C22701" t="s">
        <v>3432</v>
      </c>
    </row>
    <row r="22702" spans="1:3">
      <c r="A22702" t="s">
        <v>19833</v>
      </c>
      <c r="B22702" t="s">
        <v>7675</v>
      </c>
      <c r="C22702" t="s">
        <v>7676</v>
      </c>
    </row>
    <row r="22703" spans="1:3">
      <c r="A22703" t="s">
        <v>19834</v>
      </c>
      <c r="B22703" t="s">
        <v>7675</v>
      </c>
      <c r="C22703" t="s">
        <v>7676</v>
      </c>
    </row>
    <row r="22704" spans="1:3">
      <c r="A22704" t="s">
        <v>19835</v>
      </c>
      <c r="B22704" t="s">
        <v>7675</v>
      </c>
      <c r="C22704" t="s">
        <v>7676</v>
      </c>
    </row>
    <row r="22705" spans="1:3">
      <c r="A22705" t="s">
        <v>19836</v>
      </c>
      <c r="B22705" t="s">
        <v>7675</v>
      </c>
      <c r="C22705" t="s">
        <v>7676</v>
      </c>
    </row>
    <row r="22706" spans="1:3">
      <c r="A22706" t="s">
        <v>19837</v>
      </c>
      <c r="B22706" t="s">
        <v>7675</v>
      </c>
      <c r="C22706" t="s">
        <v>7676</v>
      </c>
    </row>
    <row r="22707" spans="1:3">
      <c r="A22707" t="s">
        <v>19837</v>
      </c>
      <c r="B22707" t="s">
        <v>867</v>
      </c>
      <c r="C22707" t="s">
        <v>7660</v>
      </c>
    </row>
    <row r="22708" spans="1:3">
      <c r="A22708" t="s">
        <v>19837</v>
      </c>
      <c r="B22708" t="s">
        <v>3431</v>
      </c>
      <c r="C22708" t="s">
        <v>3432</v>
      </c>
    </row>
    <row r="22709" spans="1:3">
      <c r="A22709" t="s">
        <v>19838</v>
      </c>
      <c r="B22709" t="s">
        <v>7675</v>
      </c>
      <c r="C22709" t="s">
        <v>7676</v>
      </c>
    </row>
    <row r="22710" spans="1:3">
      <c r="A22710" t="s">
        <v>19839</v>
      </c>
      <c r="B22710" t="s">
        <v>7675</v>
      </c>
      <c r="C22710" t="s">
        <v>7676</v>
      </c>
    </row>
    <row r="22711" spans="1:3">
      <c r="A22711" t="s">
        <v>19840</v>
      </c>
      <c r="B22711" t="s">
        <v>7675</v>
      </c>
      <c r="C22711" t="s">
        <v>7676</v>
      </c>
    </row>
    <row r="22712" spans="1:3">
      <c r="A22712" t="s">
        <v>19841</v>
      </c>
      <c r="B22712" t="s">
        <v>7675</v>
      </c>
      <c r="C22712" t="s">
        <v>7676</v>
      </c>
    </row>
    <row r="22713" spans="1:3">
      <c r="A22713" t="s">
        <v>19842</v>
      </c>
      <c r="B22713" t="s">
        <v>7675</v>
      </c>
      <c r="C22713" t="s">
        <v>7676</v>
      </c>
    </row>
    <row r="22714" spans="1:3">
      <c r="A22714" t="s">
        <v>19843</v>
      </c>
      <c r="B22714" t="s">
        <v>7675</v>
      </c>
      <c r="C22714" t="s">
        <v>7676</v>
      </c>
    </row>
    <row r="22715" spans="1:3">
      <c r="A22715" t="s">
        <v>19844</v>
      </c>
      <c r="B22715" t="s">
        <v>7675</v>
      </c>
      <c r="C22715" t="s">
        <v>7676</v>
      </c>
    </row>
    <row r="22716" spans="1:3">
      <c r="A22716" t="s">
        <v>19845</v>
      </c>
      <c r="B22716" t="s">
        <v>7675</v>
      </c>
      <c r="C22716" t="s">
        <v>7676</v>
      </c>
    </row>
    <row r="22717" spans="1:3">
      <c r="A22717" t="s">
        <v>19846</v>
      </c>
      <c r="B22717" t="s">
        <v>7675</v>
      </c>
      <c r="C22717" t="s">
        <v>7676</v>
      </c>
    </row>
    <row r="22718" spans="1:3">
      <c r="A22718" t="s">
        <v>19847</v>
      </c>
      <c r="B22718" t="s">
        <v>19132</v>
      </c>
      <c r="C22718" t="s">
        <v>19133</v>
      </c>
    </row>
    <row r="22719" spans="1:3">
      <c r="A22719" t="s">
        <v>19848</v>
      </c>
      <c r="B22719" t="s">
        <v>19132</v>
      </c>
      <c r="C22719" t="s">
        <v>19133</v>
      </c>
    </row>
    <row r="22720" spans="1:3">
      <c r="A22720" t="s">
        <v>19849</v>
      </c>
      <c r="B22720" t="s">
        <v>19132</v>
      </c>
      <c r="C22720" t="s">
        <v>19133</v>
      </c>
    </row>
    <row r="22721" spans="1:3">
      <c r="A22721" t="s">
        <v>19850</v>
      </c>
      <c r="B22721" t="s">
        <v>19132</v>
      </c>
      <c r="C22721" t="s">
        <v>19133</v>
      </c>
    </row>
    <row r="22722" spans="1:3">
      <c r="A22722" t="s">
        <v>19851</v>
      </c>
      <c r="B22722" t="s">
        <v>19132</v>
      </c>
      <c r="C22722" t="s">
        <v>19133</v>
      </c>
    </row>
    <row r="22723" spans="1:3">
      <c r="A22723" t="s">
        <v>19852</v>
      </c>
      <c r="B22723" t="s">
        <v>7675</v>
      </c>
      <c r="C22723" t="s">
        <v>7676</v>
      </c>
    </row>
    <row r="22724" spans="1:3">
      <c r="A22724" t="s">
        <v>19852</v>
      </c>
      <c r="B22724" t="s">
        <v>19132</v>
      </c>
      <c r="C22724" t="s">
        <v>19133</v>
      </c>
    </row>
    <row r="22725" spans="1:3">
      <c r="A22725" t="s">
        <v>19853</v>
      </c>
      <c r="B22725" t="s">
        <v>19132</v>
      </c>
      <c r="C22725" t="s">
        <v>19133</v>
      </c>
    </row>
    <row r="22726" spans="1:3">
      <c r="A22726" t="s">
        <v>19854</v>
      </c>
      <c r="B22726" t="s">
        <v>19132</v>
      </c>
      <c r="C22726" t="s">
        <v>19133</v>
      </c>
    </row>
    <row r="22727" spans="1:3">
      <c r="A22727" t="s">
        <v>19855</v>
      </c>
      <c r="B22727" t="s">
        <v>19132</v>
      </c>
      <c r="C22727" t="s">
        <v>19133</v>
      </c>
    </row>
    <row r="22728" spans="1:3">
      <c r="A22728" t="s">
        <v>19856</v>
      </c>
      <c r="B22728" t="s">
        <v>19192</v>
      </c>
      <c r="C22728" t="s">
        <v>19193</v>
      </c>
    </row>
    <row r="22729" spans="1:3">
      <c r="A22729" t="s">
        <v>19856</v>
      </c>
      <c r="B22729" t="s">
        <v>19132</v>
      </c>
      <c r="C22729" t="s">
        <v>19133</v>
      </c>
    </row>
    <row r="22730" spans="1:3">
      <c r="A22730" t="s">
        <v>19857</v>
      </c>
      <c r="B22730" t="s">
        <v>19132</v>
      </c>
      <c r="C22730" t="s">
        <v>19133</v>
      </c>
    </row>
    <row r="22731" spans="1:3">
      <c r="A22731" t="s">
        <v>19858</v>
      </c>
      <c r="B22731" t="s">
        <v>19192</v>
      </c>
      <c r="C22731" t="s">
        <v>19193</v>
      </c>
    </row>
    <row r="22732" spans="1:3">
      <c r="A22732" t="s">
        <v>19858</v>
      </c>
      <c r="B22732" t="s">
        <v>19132</v>
      </c>
      <c r="C22732" t="s">
        <v>19133</v>
      </c>
    </row>
    <row r="22733" spans="1:3">
      <c r="A22733" t="s">
        <v>19859</v>
      </c>
      <c r="B22733" t="s">
        <v>19132</v>
      </c>
      <c r="C22733" t="s">
        <v>19133</v>
      </c>
    </row>
    <row r="22734" spans="1:3">
      <c r="A22734" t="s">
        <v>19860</v>
      </c>
      <c r="B22734" t="s">
        <v>19132</v>
      </c>
      <c r="C22734" t="s">
        <v>19133</v>
      </c>
    </row>
    <row r="22735" spans="1:3">
      <c r="A22735" t="s">
        <v>19861</v>
      </c>
      <c r="B22735" t="s">
        <v>19132</v>
      </c>
      <c r="C22735" t="s">
        <v>19133</v>
      </c>
    </row>
    <row r="22736" spans="1:3">
      <c r="A22736" t="s">
        <v>19862</v>
      </c>
      <c r="B22736" t="s">
        <v>7675</v>
      </c>
      <c r="C22736" t="s">
        <v>7676</v>
      </c>
    </row>
    <row r="22737" spans="1:3">
      <c r="A22737" t="s">
        <v>19863</v>
      </c>
      <c r="B22737" t="s">
        <v>7675</v>
      </c>
      <c r="C22737" t="s">
        <v>7676</v>
      </c>
    </row>
    <row r="22738" spans="1:3">
      <c r="A22738" t="s">
        <v>19864</v>
      </c>
      <c r="B22738" t="s">
        <v>7675</v>
      </c>
      <c r="C22738" t="s">
        <v>7676</v>
      </c>
    </row>
    <row r="22739" spans="1:3">
      <c r="A22739" t="s">
        <v>19865</v>
      </c>
      <c r="B22739" t="s">
        <v>7675</v>
      </c>
      <c r="C22739" t="s">
        <v>7676</v>
      </c>
    </row>
    <row r="22740" spans="1:3">
      <c r="A22740" t="s">
        <v>19866</v>
      </c>
      <c r="B22740" t="s">
        <v>7675</v>
      </c>
      <c r="C22740" t="s">
        <v>7676</v>
      </c>
    </row>
    <row r="22741" spans="1:3">
      <c r="A22741" t="s">
        <v>19866</v>
      </c>
      <c r="B22741" t="s">
        <v>867</v>
      </c>
      <c r="C22741" t="s">
        <v>7660</v>
      </c>
    </row>
    <row r="22742" spans="1:3">
      <c r="A22742" t="s">
        <v>19867</v>
      </c>
      <c r="B22742" t="s">
        <v>7675</v>
      </c>
      <c r="C22742" t="s">
        <v>7676</v>
      </c>
    </row>
    <row r="22743" spans="1:3">
      <c r="A22743" t="s">
        <v>19867</v>
      </c>
      <c r="B22743" t="s">
        <v>867</v>
      </c>
      <c r="C22743" t="s">
        <v>7660</v>
      </c>
    </row>
    <row r="22744" spans="1:3">
      <c r="A22744" t="s">
        <v>19868</v>
      </c>
      <c r="B22744" t="s">
        <v>7675</v>
      </c>
      <c r="C22744" t="s">
        <v>7676</v>
      </c>
    </row>
    <row r="22745" spans="1:3">
      <c r="A22745" t="s">
        <v>19868</v>
      </c>
      <c r="B22745" t="s">
        <v>867</v>
      </c>
      <c r="C22745" t="s">
        <v>7660</v>
      </c>
    </row>
    <row r="22746" spans="1:3">
      <c r="A22746" t="s">
        <v>19869</v>
      </c>
      <c r="B22746" t="s">
        <v>7675</v>
      </c>
      <c r="C22746" t="s">
        <v>7676</v>
      </c>
    </row>
    <row r="22747" spans="1:3">
      <c r="A22747" t="s">
        <v>19870</v>
      </c>
      <c r="B22747" t="s">
        <v>7675</v>
      </c>
      <c r="C22747" t="s">
        <v>7676</v>
      </c>
    </row>
    <row r="22748" spans="1:3">
      <c r="A22748" t="s">
        <v>19871</v>
      </c>
      <c r="B22748" t="s">
        <v>7675</v>
      </c>
      <c r="C22748" t="s">
        <v>7676</v>
      </c>
    </row>
    <row r="22749" spans="1:3">
      <c r="A22749" t="s">
        <v>19872</v>
      </c>
      <c r="B22749" t="s">
        <v>7675</v>
      </c>
      <c r="C22749" t="s">
        <v>7676</v>
      </c>
    </row>
    <row r="22750" spans="1:3">
      <c r="A22750" t="s">
        <v>19873</v>
      </c>
      <c r="B22750" t="s">
        <v>7675</v>
      </c>
      <c r="C22750" t="s">
        <v>7676</v>
      </c>
    </row>
    <row r="22751" spans="1:3">
      <c r="A22751" t="s">
        <v>19874</v>
      </c>
      <c r="B22751" t="s">
        <v>7675</v>
      </c>
      <c r="C22751" t="s">
        <v>7676</v>
      </c>
    </row>
    <row r="22752" spans="1:3">
      <c r="A22752" t="s">
        <v>19875</v>
      </c>
      <c r="B22752" t="s">
        <v>7675</v>
      </c>
      <c r="C22752" t="s">
        <v>7676</v>
      </c>
    </row>
    <row r="22753" spans="1:3">
      <c r="A22753" t="s">
        <v>19876</v>
      </c>
      <c r="B22753" t="s">
        <v>7675</v>
      </c>
      <c r="C22753" t="s">
        <v>7676</v>
      </c>
    </row>
    <row r="22754" spans="1:3">
      <c r="A22754" t="s">
        <v>19877</v>
      </c>
      <c r="B22754" t="s">
        <v>7675</v>
      </c>
      <c r="C22754" t="s">
        <v>7676</v>
      </c>
    </row>
    <row r="22755" spans="1:3">
      <c r="A22755" t="s">
        <v>19878</v>
      </c>
      <c r="B22755" t="s">
        <v>7675</v>
      </c>
      <c r="C22755" t="s">
        <v>7676</v>
      </c>
    </row>
    <row r="22756" spans="1:3">
      <c r="A22756" t="s">
        <v>19879</v>
      </c>
      <c r="B22756" t="s">
        <v>7675</v>
      </c>
      <c r="C22756" t="s">
        <v>7676</v>
      </c>
    </row>
    <row r="22757" spans="1:3">
      <c r="A22757" t="s">
        <v>19880</v>
      </c>
      <c r="B22757" t="s">
        <v>7675</v>
      </c>
      <c r="C22757" t="s">
        <v>7676</v>
      </c>
    </row>
    <row r="22758" spans="1:3">
      <c r="A22758" t="s">
        <v>19881</v>
      </c>
      <c r="B22758" t="s">
        <v>7675</v>
      </c>
      <c r="C22758" t="s">
        <v>7676</v>
      </c>
    </row>
    <row r="22759" spans="1:3">
      <c r="A22759" t="s">
        <v>19882</v>
      </c>
      <c r="B22759" t="s">
        <v>7675</v>
      </c>
      <c r="C22759" t="s">
        <v>7676</v>
      </c>
    </row>
    <row r="22760" spans="1:3">
      <c r="A22760" t="s">
        <v>19883</v>
      </c>
      <c r="B22760" t="s">
        <v>7675</v>
      </c>
      <c r="C22760" t="s">
        <v>7676</v>
      </c>
    </row>
    <row r="22761" spans="1:3">
      <c r="A22761" t="s">
        <v>19884</v>
      </c>
      <c r="B22761" t="s">
        <v>7675</v>
      </c>
      <c r="C22761" t="s">
        <v>7676</v>
      </c>
    </row>
    <row r="22762" spans="1:3">
      <c r="A22762" t="s">
        <v>19885</v>
      </c>
      <c r="B22762" t="s">
        <v>7675</v>
      </c>
      <c r="C22762" t="s">
        <v>7676</v>
      </c>
    </row>
    <row r="22763" spans="1:3">
      <c r="A22763" t="s">
        <v>19886</v>
      </c>
      <c r="B22763" t="s">
        <v>7675</v>
      </c>
      <c r="C22763" t="s">
        <v>7676</v>
      </c>
    </row>
    <row r="22764" spans="1:3">
      <c r="A22764" t="s">
        <v>19887</v>
      </c>
      <c r="B22764" t="s">
        <v>7675</v>
      </c>
      <c r="C22764" t="s">
        <v>7676</v>
      </c>
    </row>
    <row r="22765" spans="1:3">
      <c r="A22765" t="s">
        <v>19888</v>
      </c>
      <c r="B22765" t="s">
        <v>7675</v>
      </c>
      <c r="C22765" t="s">
        <v>7676</v>
      </c>
    </row>
    <row r="22766" spans="1:3">
      <c r="A22766" t="s">
        <v>19889</v>
      </c>
      <c r="B22766" t="s">
        <v>7675</v>
      </c>
      <c r="C22766" t="s">
        <v>7676</v>
      </c>
    </row>
    <row r="22767" spans="1:3">
      <c r="A22767" t="s">
        <v>19890</v>
      </c>
      <c r="B22767" t="s">
        <v>7675</v>
      </c>
      <c r="C22767" t="s">
        <v>7676</v>
      </c>
    </row>
    <row r="22768" spans="1:3">
      <c r="A22768" t="s">
        <v>19891</v>
      </c>
      <c r="B22768" t="s">
        <v>7675</v>
      </c>
      <c r="C22768" t="s">
        <v>7676</v>
      </c>
    </row>
    <row r="22769" spans="1:3">
      <c r="A22769" t="s">
        <v>19892</v>
      </c>
      <c r="B22769" t="s">
        <v>7675</v>
      </c>
      <c r="C22769" t="s">
        <v>7676</v>
      </c>
    </row>
    <row r="22770" spans="1:3">
      <c r="A22770" t="s">
        <v>19893</v>
      </c>
      <c r="B22770" t="s">
        <v>7675</v>
      </c>
      <c r="C22770" t="s">
        <v>7676</v>
      </c>
    </row>
    <row r="22771" spans="1:3">
      <c r="A22771" t="s">
        <v>19894</v>
      </c>
      <c r="B22771" t="s">
        <v>7675</v>
      </c>
      <c r="C22771" t="s">
        <v>7676</v>
      </c>
    </row>
    <row r="22772" spans="1:3">
      <c r="A22772" t="s">
        <v>19895</v>
      </c>
      <c r="B22772" t="s">
        <v>7675</v>
      </c>
      <c r="C22772" t="s">
        <v>7676</v>
      </c>
    </row>
    <row r="22773" spans="1:3">
      <c r="A22773" t="s">
        <v>19896</v>
      </c>
      <c r="B22773" t="s">
        <v>7675</v>
      </c>
      <c r="C22773" t="s">
        <v>7676</v>
      </c>
    </row>
    <row r="22774" spans="1:3">
      <c r="A22774" t="s">
        <v>19897</v>
      </c>
      <c r="B22774" t="s">
        <v>7675</v>
      </c>
      <c r="C22774" t="s">
        <v>7676</v>
      </c>
    </row>
    <row r="22775" spans="1:3">
      <c r="A22775" t="s">
        <v>19898</v>
      </c>
      <c r="B22775" t="s">
        <v>7675</v>
      </c>
      <c r="C22775" t="s">
        <v>7676</v>
      </c>
    </row>
    <row r="22776" spans="1:3">
      <c r="A22776" t="s">
        <v>19899</v>
      </c>
      <c r="B22776" t="s">
        <v>7675</v>
      </c>
      <c r="C22776" t="s">
        <v>7676</v>
      </c>
    </row>
    <row r="22777" spans="1:3">
      <c r="A22777" t="s">
        <v>19900</v>
      </c>
      <c r="B22777" t="s">
        <v>7675</v>
      </c>
      <c r="C22777" t="s">
        <v>7676</v>
      </c>
    </row>
    <row r="22778" spans="1:3">
      <c r="A22778" t="s">
        <v>19901</v>
      </c>
      <c r="B22778" t="s">
        <v>7675</v>
      </c>
      <c r="C22778" t="s">
        <v>7676</v>
      </c>
    </row>
    <row r="22779" spans="1:3">
      <c r="A22779" t="s">
        <v>19902</v>
      </c>
      <c r="B22779" t="s">
        <v>7675</v>
      </c>
      <c r="C22779" t="s">
        <v>7676</v>
      </c>
    </row>
    <row r="22780" spans="1:3">
      <c r="A22780" t="s">
        <v>19903</v>
      </c>
      <c r="B22780" t="s">
        <v>7675</v>
      </c>
      <c r="C22780" t="s">
        <v>7676</v>
      </c>
    </row>
    <row r="22781" spans="1:3">
      <c r="A22781" t="s">
        <v>19904</v>
      </c>
      <c r="B22781" t="s">
        <v>7675</v>
      </c>
      <c r="C22781" t="s">
        <v>7676</v>
      </c>
    </row>
    <row r="22782" spans="1:3">
      <c r="A22782" t="s">
        <v>19905</v>
      </c>
      <c r="B22782" t="s">
        <v>7675</v>
      </c>
      <c r="C22782" t="s">
        <v>7676</v>
      </c>
    </row>
    <row r="22783" spans="1:3">
      <c r="A22783" t="s">
        <v>19906</v>
      </c>
      <c r="B22783" t="s">
        <v>7675</v>
      </c>
      <c r="C22783" t="s">
        <v>7676</v>
      </c>
    </row>
    <row r="22784" spans="1:3">
      <c r="A22784" t="s">
        <v>19907</v>
      </c>
      <c r="B22784" t="s">
        <v>7675</v>
      </c>
      <c r="C22784" t="s">
        <v>7676</v>
      </c>
    </row>
    <row r="22785" spans="1:3">
      <c r="A22785" t="s">
        <v>19908</v>
      </c>
      <c r="B22785" t="s">
        <v>7675</v>
      </c>
      <c r="C22785" t="s">
        <v>7676</v>
      </c>
    </row>
    <row r="22786" spans="1:3">
      <c r="A22786" t="s">
        <v>19908</v>
      </c>
      <c r="B22786" t="s">
        <v>19132</v>
      </c>
      <c r="C22786" t="s">
        <v>19133</v>
      </c>
    </row>
    <row r="22787" spans="1:3">
      <c r="A22787" t="s">
        <v>19909</v>
      </c>
      <c r="B22787" t="s">
        <v>7675</v>
      </c>
      <c r="C22787" t="s">
        <v>7676</v>
      </c>
    </row>
    <row r="22788" spans="1:3">
      <c r="A22788" t="s">
        <v>19909</v>
      </c>
      <c r="B22788" t="s">
        <v>19132</v>
      </c>
      <c r="C22788" t="s">
        <v>19133</v>
      </c>
    </row>
    <row r="22789" spans="1:3">
      <c r="A22789" t="s">
        <v>19910</v>
      </c>
      <c r="B22789" t="s">
        <v>19132</v>
      </c>
      <c r="C22789" t="s">
        <v>19133</v>
      </c>
    </row>
    <row r="22790" spans="1:3">
      <c r="A22790" t="s">
        <v>19911</v>
      </c>
      <c r="B22790" t="s">
        <v>7675</v>
      </c>
      <c r="C22790" t="s">
        <v>7676</v>
      </c>
    </row>
    <row r="22791" spans="1:3">
      <c r="A22791" t="s">
        <v>19912</v>
      </c>
      <c r="B22791" t="s">
        <v>7675</v>
      </c>
      <c r="C22791" t="s">
        <v>7676</v>
      </c>
    </row>
    <row r="22792" spans="1:3">
      <c r="A22792" t="s">
        <v>19912</v>
      </c>
      <c r="B22792" t="s">
        <v>19132</v>
      </c>
      <c r="C22792" t="s">
        <v>19133</v>
      </c>
    </row>
    <row r="22793" spans="1:3">
      <c r="A22793" t="s">
        <v>19913</v>
      </c>
      <c r="B22793" t="s">
        <v>7675</v>
      </c>
      <c r="C22793" t="s">
        <v>7676</v>
      </c>
    </row>
    <row r="22794" spans="1:3">
      <c r="A22794" t="s">
        <v>19913</v>
      </c>
      <c r="B22794" t="s">
        <v>19132</v>
      </c>
      <c r="C22794" t="s">
        <v>19133</v>
      </c>
    </row>
    <row r="22795" spans="1:3">
      <c r="A22795" t="s">
        <v>19914</v>
      </c>
      <c r="B22795" t="s">
        <v>7675</v>
      </c>
      <c r="C22795" t="s">
        <v>7676</v>
      </c>
    </row>
    <row r="22796" spans="1:3">
      <c r="A22796" t="s">
        <v>19914</v>
      </c>
      <c r="B22796" t="s">
        <v>19132</v>
      </c>
      <c r="C22796" t="s">
        <v>19133</v>
      </c>
    </row>
    <row r="22797" spans="1:3">
      <c r="A22797" t="s">
        <v>19915</v>
      </c>
      <c r="B22797" t="s">
        <v>7675</v>
      </c>
      <c r="C22797" t="s">
        <v>7676</v>
      </c>
    </row>
    <row r="22798" spans="1:3">
      <c r="A22798" t="s">
        <v>19915</v>
      </c>
      <c r="B22798" t="s">
        <v>19132</v>
      </c>
      <c r="C22798" t="s">
        <v>19133</v>
      </c>
    </row>
    <row r="22799" spans="1:3">
      <c r="A22799" t="s">
        <v>19916</v>
      </c>
      <c r="B22799" t="s">
        <v>7675</v>
      </c>
      <c r="C22799" t="s">
        <v>7676</v>
      </c>
    </row>
    <row r="22800" spans="1:3">
      <c r="A22800" t="s">
        <v>19917</v>
      </c>
      <c r="B22800" t="s">
        <v>7675</v>
      </c>
      <c r="C22800" t="s">
        <v>7676</v>
      </c>
    </row>
    <row r="22801" spans="1:3">
      <c r="A22801" t="s">
        <v>19918</v>
      </c>
      <c r="B22801" t="s">
        <v>7675</v>
      </c>
      <c r="C22801" t="s">
        <v>7676</v>
      </c>
    </row>
    <row r="22802" spans="1:3">
      <c r="A22802" t="s">
        <v>19919</v>
      </c>
      <c r="B22802" t="s">
        <v>7675</v>
      </c>
      <c r="C22802" t="s">
        <v>7676</v>
      </c>
    </row>
    <row r="22803" spans="1:3">
      <c r="A22803" t="s">
        <v>19919</v>
      </c>
      <c r="B22803" t="s">
        <v>19132</v>
      </c>
      <c r="C22803" t="s">
        <v>19133</v>
      </c>
    </row>
    <row r="22804" spans="1:3">
      <c r="A22804" t="s">
        <v>19920</v>
      </c>
      <c r="B22804" t="s">
        <v>7675</v>
      </c>
      <c r="C22804" t="s">
        <v>7676</v>
      </c>
    </row>
    <row r="22805" spans="1:3">
      <c r="A22805" t="s">
        <v>19920</v>
      </c>
      <c r="B22805" t="s">
        <v>17647</v>
      </c>
      <c r="C22805" t="s">
        <v>17648</v>
      </c>
    </row>
    <row r="22806" spans="1:3">
      <c r="A22806" t="s">
        <v>19921</v>
      </c>
      <c r="B22806" t="s">
        <v>7675</v>
      </c>
      <c r="C22806" t="s">
        <v>7676</v>
      </c>
    </row>
    <row r="22807" spans="1:3">
      <c r="A22807" t="s">
        <v>19922</v>
      </c>
      <c r="B22807" t="s">
        <v>7675</v>
      </c>
      <c r="C22807" t="s">
        <v>7676</v>
      </c>
    </row>
    <row r="22808" spans="1:3">
      <c r="A22808" t="s">
        <v>19923</v>
      </c>
      <c r="B22808" t="s">
        <v>7675</v>
      </c>
      <c r="C22808" t="s">
        <v>7676</v>
      </c>
    </row>
    <row r="22809" spans="1:3">
      <c r="A22809" t="s">
        <v>19924</v>
      </c>
      <c r="B22809" t="s">
        <v>7675</v>
      </c>
      <c r="C22809" t="s">
        <v>7676</v>
      </c>
    </row>
    <row r="22810" spans="1:3">
      <c r="A22810" t="s">
        <v>19925</v>
      </c>
      <c r="B22810" t="s">
        <v>7675</v>
      </c>
      <c r="C22810" t="s">
        <v>7676</v>
      </c>
    </row>
    <row r="22811" spans="1:3">
      <c r="A22811" t="s">
        <v>19926</v>
      </c>
      <c r="B22811" t="s">
        <v>7675</v>
      </c>
      <c r="C22811" t="s">
        <v>7676</v>
      </c>
    </row>
    <row r="22812" spans="1:3">
      <c r="A22812" t="s">
        <v>19926</v>
      </c>
      <c r="B22812" t="s">
        <v>19132</v>
      </c>
      <c r="C22812" t="s">
        <v>19133</v>
      </c>
    </row>
    <row r="22813" spans="1:3">
      <c r="A22813" t="s">
        <v>19927</v>
      </c>
      <c r="B22813" t="s">
        <v>7675</v>
      </c>
      <c r="C22813" t="s">
        <v>7676</v>
      </c>
    </row>
    <row r="22814" spans="1:3">
      <c r="A22814" t="s">
        <v>19928</v>
      </c>
      <c r="B22814" t="s">
        <v>7675</v>
      </c>
      <c r="C22814" t="s">
        <v>7676</v>
      </c>
    </row>
    <row r="22815" spans="1:3">
      <c r="A22815" t="s">
        <v>19929</v>
      </c>
      <c r="B22815" t="s">
        <v>7675</v>
      </c>
      <c r="C22815" t="s">
        <v>7676</v>
      </c>
    </row>
    <row r="22816" spans="1:3">
      <c r="A22816" t="s">
        <v>19930</v>
      </c>
      <c r="B22816" t="s">
        <v>7675</v>
      </c>
      <c r="C22816" t="s">
        <v>7676</v>
      </c>
    </row>
    <row r="22817" spans="1:3">
      <c r="A22817" t="s">
        <v>19930</v>
      </c>
      <c r="B22817" t="s">
        <v>19132</v>
      </c>
      <c r="C22817" t="s">
        <v>19133</v>
      </c>
    </row>
    <row r="22818" spans="1:3">
      <c r="A22818" t="s">
        <v>19931</v>
      </c>
      <c r="B22818" t="s">
        <v>7675</v>
      </c>
      <c r="C22818" t="s">
        <v>7676</v>
      </c>
    </row>
    <row r="22819" spans="1:3">
      <c r="A22819" t="s">
        <v>19931</v>
      </c>
      <c r="B22819" t="s">
        <v>19132</v>
      </c>
      <c r="C22819" t="s">
        <v>19133</v>
      </c>
    </row>
    <row r="22820" spans="1:3">
      <c r="A22820" t="s">
        <v>19932</v>
      </c>
      <c r="B22820" t="s">
        <v>7675</v>
      </c>
      <c r="C22820" t="s">
        <v>7676</v>
      </c>
    </row>
    <row r="22821" spans="1:3">
      <c r="A22821" t="s">
        <v>19933</v>
      </c>
      <c r="B22821" t="s">
        <v>7675</v>
      </c>
      <c r="C22821" t="s">
        <v>7676</v>
      </c>
    </row>
    <row r="22822" spans="1:3">
      <c r="A22822" t="s">
        <v>19934</v>
      </c>
      <c r="B22822" t="s">
        <v>7675</v>
      </c>
      <c r="C22822" t="s">
        <v>7676</v>
      </c>
    </row>
    <row r="22823" spans="1:3">
      <c r="A22823" t="s">
        <v>19935</v>
      </c>
      <c r="B22823" t="s">
        <v>7675</v>
      </c>
      <c r="C22823" t="s">
        <v>7676</v>
      </c>
    </row>
    <row r="22824" spans="1:3">
      <c r="A22824" t="s">
        <v>19935</v>
      </c>
      <c r="B22824" t="s">
        <v>19132</v>
      </c>
      <c r="C22824" t="s">
        <v>19133</v>
      </c>
    </row>
    <row r="22825" spans="1:3">
      <c r="A22825" t="s">
        <v>19936</v>
      </c>
      <c r="B22825" t="s">
        <v>7675</v>
      </c>
      <c r="C22825" t="s">
        <v>7676</v>
      </c>
    </row>
    <row r="22826" spans="1:3">
      <c r="A22826" t="s">
        <v>19936</v>
      </c>
      <c r="B22826" t="s">
        <v>19132</v>
      </c>
      <c r="C22826" t="s">
        <v>19133</v>
      </c>
    </row>
    <row r="22827" spans="1:3">
      <c r="A22827" t="s">
        <v>19936</v>
      </c>
      <c r="B22827" t="s">
        <v>3420</v>
      </c>
      <c r="C22827" t="s">
        <v>3421</v>
      </c>
    </row>
    <row r="22828" spans="1:3">
      <c r="A22828" t="s">
        <v>19937</v>
      </c>
      <c r="B22828" t="s">
        <v>7675</v>
      </c>
      <c r="C22828" t="s">
        <v>7676</v>
      </c>
    </row>
    <row r="22829" spans="1:3">
      <c r="A22829" t="s">
        <v>19938</v>
      </c>
      <c r="B22829" t="s">
        <v>7675</v>
      </c>
      <c r="C22829" t="s">
        <v>7676</v>
      </c>
    </row>
    <row r="22830" spans="1:3">
      <c r="A22830" t="s">
        <v>19938</v>
      </c>
      <c r="B22830" t="s">
        <v>19132</v>
      </c>
      <c r="C22830" t="s">
        <v>19133</v>
      </c>
    </row>
    <row r="22831" spans="1:3">
      <c r="A22831" t="s">
        <v>19938</v>
      </c>
      <c r="B22831" t="s">
        <v>3431</v>
      </c>
      <c r="C22831" t="s">
        <v>3432</v>
      </c>
    </row>
    <row r="22832" spans="1:3">
      <c r="A22832" t="s">
        <v>19938</v>
      </c>
      <c r="B22832" t="s">
        <v>3420</v>
      </c>
      <c r="C22832" t="s">
        <v>3421</v>
      </c>
    </row>
    <row r="22833" spans="1:3">
      <c r="A22833" t="s">
        <v>19939</v>
      </c>
      <c r="B22833" t="s">
        <v>7675</v>
      </c>
      <c r="C22833" t="s">
        <v>7676</v>
      </c>
    </row>
    <row r="22834" spans="1:3">
      <c r="A22834" t="s">
        <v>19940</v>
      </c>
      <c r="B22834" t="s">
        <v>19132</v>
      </c>
      <c r="C22834" t="s">
        <v>19133</v>
      </c>
    </row>
    <row r="22835" spans="1:3">
      <c r="A22835" t="s">
        <v>19941</v>
      </c>
      <c r="B22835" t="s">
        <v>19132</v>
      </c>
      <c r="C22835" t="s">
        <v>19133</v>
      </c>
    </row>
    <row r="22836" spans="1:3">
      <c r="A22836" t="s">
        <v>19942</v>
      </c>
      <c r="B22836" t="s">
        <v>19132</v>
      </c>
      <c r="C22836" t="s">
        <v>19133</v>
      </c>
    </row>
    <row r="22837" spans="1:3">
      <c r="A22837" t="s">
        <v>19943</v>
      </c>
      <c r="B22837" t="s">
        <v>19132</v>
      </c>
      <c r="C22837" t="s">
        <v>19133</v>
      </c>
    </row>
    <row r="22838" spans="1:3">
      <c r="A22838" t="s">
        <v>19944</v>
      </c>
      <c r="B22838" t="s">
        <v>19132</v>
      </c>
      <c r="C22838" t="s">
        <v>19133</v>
      </c>
    </row>
    <row r="22839" spans="1:3">
      <c r="A22839" t="s">
        <v>19945</v>
      </c>
      <c r="B22839" t="s">
        <v>19132</v>
      </c>
      <c r="C22839" t="s">
        <v>19133</v>
      </c>
    </row>
    <row r="22840" spans="1:3">
      <c r="A22840" t="s">
        <v>19946</v>
      </c>
      <c r="B22840" t="s">
        <v>19132</v>
      </c>
      <c r="C22840" t="s">
        <v>19133</v>
      </c>
    </row>
    <row r="22841" spans="1:3">
      <c r="A22841" t="s">
        <v>19947</v>
      </c>
      <c r="B22841" t="s">
        <v>19132</v>
      </c>
      <c r="C22841" t="s">
        <v>19133</v>
      </c>
    </row>
    <row r="22842" spans="1:3">
      <c r="A22842" t="s">
        <v>19948</v>
      </c>
      <c r="B22842" t="s">
        <v>19132</v>
      </c>
      <c r="C22842" t="s">
        <v>19133</v>
      </c>
    </row>
    <row r="22843" spans="1:3">
      <c r="A22843" t="s">
        <v>19949</v>
      </c>
      <c r="B22843" t="s">
        <v>19132</v>
      </c>
      <c r="C22843" t="s">
        <v>19133</v>
      </c>
    </row>
    <row r="22844" spans="1:3">
      <c r="A22844" t="s">
        <v>19950</v>
      </c>
      <c r="B22844" t="s">
        <v>19132</v>
      </c>
      <c r="C22844" t="s">
        <v>19133</v>
      </c>
    </row>
    <row r="22845" spans="1:3">
      <c r="A22845" t="s">
        <v>19951</v>
      </c>
      <c r="B22845" t="s">
        <v>19132</v>
      </c>
      <c r="C22845" t="s">
        <v>19133</v>
      </c>
    </row>
    <row r="22846" spans="1:3">
      <c r="A22846" t="s">
        <v>19952</v>
      </c>
      <c r="B22846" t="s">
        <v>19132</v>
      </c>
      <c r="C22846" t="s">
        <v>19133</v>
      </c>
    </row>
    <row r="22847" spans="1:3">
      <c r="A22847" t="s">
        <v>19953</v>
      </c>
      <c r="B22847" t="s">
        <v>19132</v>
      </c>
      <c r="C22847" t="s">
        <v>19133</v>
      </c>
    </row>
    <row r="22848" spans="1:3">
      <c r="A22848" t="s">
        <v>19953</v>
      </c>
      <c r="B22848" t="s">
        <v>3420</v>
      </c>
      <c r="C22848" t="s">
        <v>3421</v>
      </c>
    </row>
    <row r="22849" spans="1:3">
      <c r="A22849" t="s">
        <v>19954</v>
      </c>
      <c r="B22849" t="s">
        <v>19132</v>
      </c>
      <c r="C22849" t="s">
        <v>19133</v>
      </c>
    </row>
    <row r="22850" spans="1:3">
      <c r="A22850" t="s">
        <v>19955</v>
      </c>
      <c r="B22850" t="s">
        <v>7675</v>
      </c>
      <c r="C22850" t="s">
        <v>7676</v>
      </c>
    </row>
    <row r="22851" spans="1:3">
      <c r="A22851" t="s">
        <v>19956</v>
      </c>
      <c r="B22851" t="s">
        <v>19132</v>
      </c>
      <c r="C22851" t="s">
        <v>19133</v>
      </c>
    </row>
    <row r="22852" spans="1:3">
      <c r="A22852" t="s">
        <v>19956</v>
      </c>
      <c r="B22852" t="s">
        <v>3420</v>
      </c>
      <c r="C22852" t="s">
        <v>3421</v>
      </c>
    </row>
    <row r="22853" spans="1:3">
      <c r="A22853" t="s">
        <v>19957</v>
      </c>
      <c r="B22853" t="s">
        <v>7675</v>
      </c>
      <c r="C22853" t="s">
        <v>7676</v>
      </c>
    </row>
    <row r="22854" spans="1:3">
      <c r="A22854" t="s">
        <v>19957</v>
      </c>
      <c r="B22854" t="s">
        <v>19132</v>
      </c>
      <c r="C22854" t="s">
        <v>19133</v>
      </c>
    </row>
    <row r="22855" spans="1:3">
      <c r="A22855" t="s">
        <v>19957</v>
      </c>
      <c r="B22855" t="s">
        <v>3420</v>
      </c>
      <c r="C22855" t="s">
        <v>3421</v>
      </c>
    </row>
    <row r="22856" spans="1:3">
      <c r="A22856" t="s">
        <v>19958</v>
      </c>
      <c r="B22856" t="s">
        <v>19132</v>
      </c>
      <c r="C22856" t="s">
        <v>19133</v>
      </c>
    </row>
    <row r="22857" spans="1:3">
      <c r="A22857" t="s">
        <v>19959</v>
      </c>
      <c r="B22857" t="s">
        <v>7675</v>
      </c>
      <c r="C22857" t="s">
        <v>7676</v>
      </c>
    </row>
    <row r="22858" spans="1:3">
      <c r="A22858" t="s">
        <v>19959</v>
      </c>
      <c r="B22858" t="s">
        <v>19132</v>
      </c>
      <c r="C22858" t="s">
        <v>19133</v>
      </c>
    </row>
    <row r="22859" spans="1:3">
      <c r="A22859" t="s">
        <v>19960</v>
      </c>
      <c r="B22859" t="s">
        <v>19132</v>
      </c>
      <c r="C22859" t="s">
        <v>19133</v>
      </c>
    </row>
    <row r="22860" spans="1:3">
      <c r="A22860" t="s">
        <v>19961</v>
      </c>
      <c r="B22860" t="s">
        <v>19132</v>
      </c>
      <c r="C22860" t="s">
        <v>19133</v>
      </c>
    </row>
    <row r="22861" spans="1:3">
      <c r="A22861" t="s">
        <v>19961</v>
      </c>
      <c r="B22861" t="s">
        <v>3420</v>
      </c>
      <c r="C22861" t="s">
        <v>3421</v>
      </c>
    </row>
    <row r="22862" spans="1:3">
      <c r="A22862" t="s">
        <v>19962</v>
      </c>
      <c r="B22862" t="s">
        <v>19132</v>
      </c>
      <c r="C22862" t="s">
        <v>19133</v>
      </c>
    </row>
    <row r="22863" spans="1:3">
      <c r="A22863" t="s">
        <v>19962</v>
      </c>
      <c r="B22863" t="s">
        <v>3420</v>
      </c>
      <c r="C22863" t="s">
        <v>3421</v>
      </c>
    </row>
    <row r="22864" spans="1:3">
      <c r="A22864" t="s">
        <v>19963</v>
      </c>
      <c r="B22864" t="s">
        <v>3420</v>
      </c>
      <c r="C22864" t="s">
        <v>3421</v>
      </c>
    </row>
    <row r="22865" spans="1:3">
      <c r="A22865" t="s">
        <v>19964</v>
      </c>
      <c r="B22865" t="s">
        <v>19132</v>
      </c>
      <c r="C22865" t="s">
        <v>19133</v>
      </c>
    </row>
    <row r="22866" spans="1:3">
      <c r="A22866" t="s">
        <v>19964</v>
      </c>
      <c r="B22866" t="s">
        <v>3420</v>
      </c>
      <c r="C22866" t="s">
        <v>3421</v>
      </c>
    </row>
    <row r="22867" spans="1:3">
      <c r="A22867" t="s">
        <v>19965</v>
      </c>
      <c r="B22867" t="s">
        <v>19132</v>
      </c>
      <c r="C22867" t="s">
        <v>19133</v>
      </c>
    </row>
    <row r="22868" spans="1:3">
      <c r="A22868" t="s">
        <v>19965</v>
      </c>
      <c r="B22868" t="s">
        <v>3420</v>
      </c>
      <c r="C22868" t="s">
        <v>3421</v>
      </c>
    </row>
    <row r="22869" spans="1:3">
      <c r="A22869" t="s">
        <v>19966</v>
      </c>
      <c r="B22869" t="s">
        <v>19132</v>
      </c>
      <c r="C22869" t="s">
        <v>19133</v>
      </c>
    </row>
    <row r="22870" spans="1:3">
      <c r="A22870" t="s">
        <v>19967</v>
      </c>
      <c r="B22870" t="s">
        <v>19132</v>
      </c>
      <c r="C22870" t="s">
        <v>19133</v>
      </c>
    </row>
    <row r="22871" spans="1:3">
      <c r="A22871" t="s">
        <v>19968</v>
      </c>
      <c r="B22871" t="s">
        <v>19192</v>
      </c>
      <c r="C22871" t="s">
        <v>19193</v>
      </c>
    </row>
    <row r="22872" spans="1:3">
      <c r="A22872" t="s">
        <v>19968</v>
      </c>
      <c r="B22872" t="s">
        <v>19132</v>
      </c>
      <c r="C22872" t="s">
        <v>19133</v>
      </c>
    </row>
    <row r="22873" spans="1:3">
      <c r="A22873" t="s">
        <v>19968</v>
      </c>
      <c r="B22873" t="s">
        <v>3420</v>
      </c>
      <c r="C22873" t="s">
        <v>3421</v>
      </c>
    </row>
    <row r="22874" spans="1:3">
      <c r="A22874" t="s">
        <v>19969</v>
      </c>
      <c r="B22874" t="s">
        <v>3420</v>
      </c>
      <c r="C22874" t="s">
        <v>3421</v>
      </c>
    </row>
    <row r="22875" spans="1:3">
      <c r="A22875" t="s">
        <v>19970</v>
      </c>
      <c r="B22875" t="s">
        <v>19132</v>
      </c>
      <c r="C22875" t="s">
        <v>19133</v>
      </c>
    </row>
    <row r="22876" spans="1:3">
      <c r="A22876" t="s">
        <v>19971</v>
      </c>
      <c r="B22876" t="s">
        <v>7675</v>
      </c>
      <c r="C22876" t="s">
        <v>7676</v>
      </c>
    </row>
    <row r="22877" spans="1:3">
      <c r="A22877" t="s">
        <v>19972</v>
      </c>
      <c r="B22877" t="s">
        <v>7675</v>
      </c>
      <c r="C22877" t="s">
        <v>7676</v>
      </c>
    </row>
    <row r="22878" spans="1:3">
      <c r="A22878" t="s">
        <v>19973</v>
      </c>
      <c r="B22878" t="s">
        <v>19132</v>
      </c>
      <c r="C22878" t="s">
        <v>19133</v>
      </c>
    </row>
    <row r="22879" spans="1:3">
      <c r="A22879" t="s">
        <v>19974</v>
      </c>
      <c r="B22879" t="s">
        <v>7675</v>
      </c>
      <c r="C22879" t="s">
        <v>7676</v>
      </c>
    </row>
    <row r="22880" spans="1:3">
      <c r="A22880" t="s">
        <v>19975</v>
      </c>
      <c r="B22880" t="s">
        <v>7675</v>
      </c>
      <c r="C22880" t="s">
        <v>7676</v>
      </c>
    </row>
    <row r="22881" spans="1:3">
      <c r="A22881" t="s">
        <v>19976</v>
      </c>
      <c r="B22881" t="s">
        <v>7675</v>
      </c>
      <c r="C22881" t="s">
        <v>7676</v>
      </c>
    </row>
    <row r="22882" spans="1:3">
      <c r="A22882" t="s">
        <v>19977</v>
      </c>
      <c r="B22882" t="s">
        <v>7675</v>
      </c>
      <c r="C22882" t="s">
        <v>7676</v>
      </c>
    </row>
    <row r="22883" spans="1:3">
      <c r="A22883" t="s">
        <v>19978</v>
      </c>
      <c r="B22883" t="s">
        <v>7675</v>
      </c>
      <c r="C22883" t="s">
        <v>7676</v>
      </c>
    </row>
    <row r="22884" spans="1:3">
      <c r="A22884" t="s">
        <v>19979</v>
      </c>
      <c r="B22884" t="s">
        <v>7675</v>
      </c>
      <c r="C22884" t="s">
        <v>7676</v>
      </c>
    </row>
    <row r="22885" spans="1:3">
      <c r="A22885" t="s">
        <v>19980</v>
      </c>
      <c r="B22885" t="s">
        <v>7675</v>
      </c>
      <c r="C22885" t="s">
        <v>7676</v>
      </c>
    </row>
    <row r="22886" spans="1:3">
      <c r="A22886" t="s">
        <v>19981</v>
      </c>
      <c r="B22886" t="s">
        <v>7675</v>
      </c>
      <c r="C22886" t="s">
        <v>7676</v>
      </c>
    </row>
    <row r="22887" spans="1:3">
      <c r="A22887" t="s">
        <v>19982</v>
      </c>
      <c r="B22887" t="s">
        <v>7675</v>
      </c>
      <c r="C22887" t="s">
        <v>7676</v>
      </c>
    </row>
    <row r="22888" spans="1:3">
      <c r="A22888" t="s">
        <v>19983</v>
      </c>
      <c r="B22888" t="s">
        <v>7675</v>
      </c>
      <c r="C22888" t="s">
        <v>7676</v>
      </c>
    </row>
    <row r="22889" spans="1:3">
      <c r="A22889" t="s">
        <v>19984</v>
      </c>
      <c r="B22889" t="s">
        <v>7675</v>
      </c>
      <c r="C22889" t="s">
        <v>7676</v>
      </c>
    </row>
    <row r="22890" spans="1:3">
      <c r="A22890" t="s">
        <v>19985</v>
      </c>
      <c r="B22890" t="s">
        <v>7675</v>
      </c>
      <c r="C22890" t="s">
        <v>7676</v>
      </c>
    </row>
    <row r="22891" spans="1:3">
      <c r="A22891" t="s">
        <v>19986</v>
      </c>
      <c r="B22891" t="s">
        <v>7675</v>
      </c>
      <c r="C22891" t="s">
        <v>7676</v>
      </c>
    </row>
    <row r="22892" spans="1:3">
      <c r="A22892" t="s">
        <v>19987</v>
      </c>
      <c r="B22892" t="s">
        <v>17999</v>
      </c>
      <c r="C22892" t="s">
        <v>18000</v>
      </c>
    </row>
    <row r="22893" spans="1:3">
      <c r="A22893" t="s">
        <v>19988</v>
      </c>
      <c r="B22893" t="s">
        <v>19132</v>
      </c>
      <c r="C22893" t="s">
        <v>19133</v>
      </c>
    </row>
    <row r="22894" spans="1:3">
      <c r="A22894" t="s">
        <v>19989</v>
      </c>
      <c r="B22894" t="s">
        <v>17999</v>
      </c>
      <c r="C22894" t="s">
        <v>18000</v>
      </c>
    </row>
    <row r="22895" spans="1:3">
      <c r="A22895" t="s">
        <v>19990</v>
      </c>
      <c r="B22895" t="s">
        <v>17999</v>
      </c>
      <c r="C22895" t="s">
        <v>18000</v>
      </c>
    </row>
    <row r="22896" spans="1:3">
      <c r="A22896" t="s">
        <v>19991</v>
      </c>
      <c r="B22896" t="s">
        <v>19132</v>
      </c>
      <c r="C22896" t="s">
        <v>19133</v>
      </c>
    </row>
    <row r="22897" spans="1:3">
      <c r="A22897" t="s">
        <v>19992</v>
      </c>
      <c r="B22897" t="s">
        <v>19132</v>
      </c>
      <c r="C22897" t="s">
        <v>19133</v>
      </c>
    </row>
    <row r="22898" spans="1:3">
      <c r="A22898" t="s">
        <v>19993</v>
      </c>
      <c r="B22898" t="s">
        <v>19132</v>
      </c>
      <c r="C22898" t="s">
        <v>19133</v>
      </c>
    </row>
    <row r="22899" spans="1:3">
      <c r="A22899" t="s">
        <v>19994</v>
      </c>
      <c r="B22899" t="s">
        <v>17999</v>
      </c>
      <c r="C22899" t="s">
        <v>18000</v>
      </c>
    </row>
    <row r="22900" spans="1:3">
      <c r="A22900" t="s">
        <v>19995</v>
      </c>
      <c r="B22900" t="s">
        <v>17999</v>
      </c>
      <c r="C22900" t="s">
        <v>18000</v>
      </c>
    </row>
    <row r="22901" spans="1:3">
      <c r="A22901" t="s">
        <v>19996</v>
      </c>
      <c r="B22901" t="s">
        <v>17999</v>
      </c>
      <c r="C22901" t="s">
        <v>18000</v>
      </c>
    </row>
    <row r="22902" spans="1:3">
      <c r="A22902" t="s">
        <v>19997</v>
      </c>
      <c r="B22902" t="s">
        <v>17999</v>
      </c>
      <c r="C22902" t="s">
        <v>18000</v>
      </c>
    </row>
    <row r="22903" spans="1:3">
      <c r="A22903" t="s">
        <v>19998</v>
      </c>
      <c r="B22903" t="s">
        <v>19132</v>
      </c>
      <c r="C22903" t="s">
        <v>19133</v>
      </c>
    </row>
    <row r="22904" spans="1:3">
      <c r="A22904" t="s">
        <v>19999</v>
      </c>
      <c r="B22904" t="s">
        <v>17999</v>
      </c>
      <c r="C22904" t="s">
        <v>18000</v>
      </c>
    </row>
    <row r="22905" spans="1:3">
      <c r="A22905" t="s">
        <v>20000</v>
      </c>
      <c r="B22905" t="s">
        <v>17999</v>
      </c>
      <c r="C22905" t="s">
        <v>18000</v>
      </c>
    </row>
    <row r="22906" spans="1:3">
      <c r="A22906" t="s">
        <v>20001</v>
      </c>
      <c r="B22906" t="s">
        <v>17999</v>
      </c>
      <c r="C22906" t="s">
        <v>18000</v>
      </c>
    </row>
    <row r="22907" spans="1:3">
      <c r="A22907" t="s">
        <v>20002</v>
      </c>
      <c r="B22907" t="s">
        <v>17999</v>
      </c>
      <c r="C22907" t="s">
        <v>18000</v>
      </c>
    </row>
    <row r="22908" spans="1:3">
      <c r="A22908" t="s">
        <v>20002</v>
      </c>
      <c r="B22908" t="s">
        <v>19132</v>
      </c>
      <c r="C22908" t="s">
        <v>19133</v>
      </c>
    </row>
    <row r="22909" spans="1:3">
      <c r="A22909" t="s">
        <v>20003</v>
      </c>
      <c r="B22909" t="s">
        <v>7675</v>
      </c>
      <c r="C22909" t="s">
        <v>7676</v>
      </c>
    </row>
    <row r="22910" spans="1:3">
      <c r="A22910" t="s">
        <v>20003</v>
      </c>
      <c r="B22910" t="s">
        <v>17647</v>
      </c>
      <c r="C22910" t="s">
        <v>17648</v>
      </c>
    </row>
    <row r="22911" spans="1:3">
      <c r="A22911" t="s">
        <v>20004</v>
      </c>
      <c r="B22911" t="s">
        <v>17999</v>
      </c>
      <c r="C22911" t="s">
        <v>18000</v>
      </c>
    </row>
    <row r="22912" spans="1:3">
      <c r="A22912" t="s">
        <v>20005</v>
      </c>
      <c r="B22912" t="s">
        <v>17999</v>
      </c>
      <c r="C22912" t="s">
        <v>18000</v>
      </c>
    </row>
    <row r="22913" spans="1:3">
      <c r="A22913" t="s">
        <v>20006</v>
      </c>
      <c r="B22913" t="s">
        <v>17647</v>
      </c>
      <c r="C22913" t="s">
        <v>17648</v>
      </c>
    </row>
    <row r="22914" spans="1:3">
      <c r="A22914" t="s">
        <v>20006</v>
      </c>
      <c r="B22914" t="s">
        <v>17999</v>
      </c>
      <c r="C22914" t="s">
        <v>18000</v>
      </c>
    </row>
    <row r="22915" spans="1:3">
      <c r="A22915" t="s">
        <v>20007</v>
      </c>
      <c r="B22915" t="s">
        <v>19132</v>
      </c>
      <c r="C22915" t="s">
        <v>19133</v>
      </c>
    </row>
    <row r="22916" spans="1:3">
      <c r="A22916" t="s">
        <v>20008</v>
      </c>
      <c r="B22916" t="s">
        <v>17999</v>
      </c>
      <c r="C22916" t="s">
        <v>18000</v>
      </c>
    </row>
    <row r="22917" spans="1:3">
      <c r="A22917" t="s">
        <v>20008</v>
      </c>
      <c r="B22917" t="s">
        <v>19132</v>
      </c>
      <c r="C22917" t="s">
        <v>19133</v>
      </c>
    </row>
    <row r="22918" spans="1:3">
      <c r="A22918" t="s">
        <v>20009</v>
      </c>
      <c r="B22918" t="s">
        <v>19132</v>
      </c>
      <c r="C22918" t="s">
        <v>19133</v>
      </c>
    </row>
    <row r="22919" spans="1:3">
      <c r="A22919" t="s">
        <v>20010</v>
      </c>
      <c r="B22919" t="s">
        <v>19132</v>
      </c>
      <c r="C22919" t="s">
        <v>19133</v>
      </c>
    </row>
    <row r="22920" spans="1:3">
      <c r="A22920" t="s">
        <v>20011</v>
      </c>
      <c r="B22920" t="s">
        <v>17999</v>
      </c>
      <c r="C22920" t="s">
        <v>18000</v>
      </c>
    </row>
    <row r="22921" spans="1:3">
      <c r="A22921" t="s">
        <v>20012</v>
      </c>
      <c r="B22921" t="s">
        <v>17999</v>
      </c>
      <c r="C22921" t="s">
        <v>18000</v>
      </c>
    </row>
    <row r="22922" spans="1:3">
      <c r="A22922" t="s">
        <v>20013</v>
      </c>
      <c r="B22922" t="s">
        <v>17999</v>
      </c>
      <c r="C22922" t="s">
        <v>18000</v>
      </c>
    </row>
    <row r="22923" spans="1:3">
      <c r="A22923" t="s">
        <v>20014</v>
      </c>
      <c r="B22923" t="s">
        <v>17999</v>
      </c>
      <c r="C22923" t="s">
        <v>18000</v>
      </c>
    </row>
    <row r="22924" spans="1:3">
      <c r="A22924" t="s">
        <v>20015</v>
      </c>
      <c r="B22924" t="s">
        <v>17999</v>
      </c>
      <c r="C22924" t="s">
        <v>18000</v>
      </c>
    </row>
    <row r="22925" spans="1:3">
      <c r="A22925" t="s">
        <v>20015</v>
      </c>
      <c r="B22925" t="s">
        <v>19132</v>
      </c>
      <c r="C22925" t="s">
        <v>19133</v>
      </c>
    </row>
    <row r="22926" spans="1:3">
      <c r="A22926" t="s">
        <v>20016</v>
      </c>
      <c r="B22926" t="s">
        <v>19132</v>
      </c>
      <c r="C22926" t="s">
        <v>19133</v>
      </c>
    </row>
    <row r="22927" spans="1:3">
      <c r="A22927" t="s">
        <v>20017</v>
      </c>
      <c r="B22927" t="s">
        <v>17999</v>
      </c>
      <c r="C22927" t="s">
        <v>18000</v>
      </c>
    </row>
    <row r="22928" spans="1:3">
      <c r="A22928" t="s">
        <v>20018</v>
      </c>
      <c r="B22928" t="s">
        <v>19132</v>
      </c>
      <c r="C22928" t="s">
        <v>19133</v>
      </c>
    </row>
    <row r="22929" spans="1:3">
      <c r="A22929" t="s">
        <v>20019</v>
      </c>
      <c r="B22929" t="s">
        <v>19132</v>
      </c>
      <c r="C22929" t="s">
        <v>19133</v>
      </c>
    </row>
    <row r="22930" spans="1:3">
      <c r="A22930" t="s">
        <v>20020</v>
      </c>
      <c r="B22930" t="s">
        <v>19132</v>
      </c>
      <c r="C22930" t="s">
        <v>19133</v>
      </c>
    </row>
    <row r="22931" spans="1:3">
      <c r="A22931" t="s">
        <v>20021</v>
      </c>
      <c r="B22931" t="s">
        <v>19132</v>
      </c>
      <c r="C22931" t="s">
        <v>19133</v>
      </c>
    </row>
    <row r="22932" spans="1:3">
      <c r="A22932" t="s">
        <v>20022</v>
      </c>
      <c r="B22932" t="s">
        <v>19132</v>
      </c>
      <c r="C22932" t="s">
        <v>19133</v>
      </c>
    </row>
    <row r="22933" spans="1:3">
      <c r="A22933" t="s">
        <v>20023</v>
      </c>
      <c r="B22933" t="s">
        <v>19132</v>
      </c>
      <c r="C22933" t="s">
        <v>19133</v>
      </c>
    </row>
    <row r="22934" spans="1:3">
      <c r="A22934" t="s">
        <v>20024</v>
      </c>
      <c r="B22934" t="s">
        <v>19132</v>
      </c>
      <c r="C22934" t="s">
        <v>19133</v>
      </c>
    </row>
    <row r="22935" spans="1:3">
      <c r="A22935" t="s">
        <v>20025</v>
      </c>
      <c r="B22935" t="s">
        <v>19132</v>
      </c>
      <c r="C22935" t="s">
        <v>19133</v>
      </c>
    </row>
    <row r="22936" spans="1:3">
      <c r="A22936" t="s">
        <v>20026</v>
      </c>
      <c r="B22936" t="s">
        <v>19132</v>
      </c>
      <c r="C22936" t="s">
        <v>19133</v>
      </c>
    </row>
    <row r="22937" spans="1:3">
      <c r="A22937" t="s">
        <v>20027</v>
      </c>
      <c r="B22937" t="s">
        <v>19132</v>
      </c>
      <c r="C22937" t="s">
        <v>19133</v>
      </c>
    </row>
    <row r="22938" spans="1:3">
      <c r="A22938" t="s">
        <v>20028</v>
      </c>
      <c r="B22938" t="s">
        <v>17999</v>
      </c>
      <c r="C22938" t="s">
        <v>18000</v>
      </c>
    </row>
    <row r="22939" spans="1:3">
      <c r="A22939" t="s">
        <v>20029</v>
      </c>
      <c r="B22939" t="s">
        <v>17999</v>
      </c>
      <c r="C22939" t="s">
        <v>18000</v>
      </c>
    </row>
    <row r="22940" spans="1:3">
      <c r="A22940" t="s">
        <v>20030</v>
      </c>
      <c r="B22940" t="s">
        <v>17647</v>
      </c>
      <c r="C22940" t="s">
        <v>17648</v>
      </c>
    </row>
    <row r="22941" spans="1:3">
      <c r="A22941" t="s">
        <v>20030</v>
      </c>
      <c r="B22941" t="s">
        <v>17999</v>
      </c>
      <c r="C22941" t="s">
        <v>18000</v>
      </c>
    </row>
    <row r="22942" spans="1:3">
      <c r="A22942" t="s">
        <v>20030</v>
      </c>
      <c r="B22942" t="s">
        <v>19132</v>
      </c>
      <c r="C22942" t="s">
        <v>19133</v>
      </c>
    </row>
    <row r="22943" spans="1:3">
      <c r="A22943" t="s">
        <v>20031</v>
      </c>
      <c r="B22943" t="s">
        <v>17647</v>
      </c>
      <c r="C22943" t="s">
        <v>17648</v>
      </c>
    </row>
    <row r="22944" spans="1:3">
      <c r="A22944" t="s">
        <v>20031</v>
      </c>
      <c r="B22944" t="s">
        <v>17999</v>
      </c>
      <c r="C22944" t="s">
        <v>18000</v>
      </c>
    </row>
    <row r="22945" spans="1:3">
      <c r="A22945" t="s">
        <v>20031</v>
      </c>
      <c r="B22945" t="s">
        <v>19132</v>
      </c>
      <c r="C22945" t="s">
        <v>19133</v>
      </c>
    </row>
    <row r="22946" spans="1:3">
      <c r="A22946" t="s">
        <v>20032</v>
      </c>
      <c r="B22946" t="s">
        <v>7675</v>
      </c>
      <c r="C22946" t="s">
        <v>7676</v>
      </c>
    </row>
    <row r="22947" spans="1:3">
      <c r="A22947" t="s">
        <v>20032</v>
      </c>
      <c r="B22947" t="s">
        <v>17647</v>
      </c>
      <c r="C22947" t="s">
        <v>17648</v>
      </c>
    </row>
    <row r="22948" spans="1:3">
      <c r="A22948" t="s">
        <v>20032</v>
      </c>
      <c r="B22948" t="s">
        <v>19132</v>
      </c>
      <c r="C22948" t="s">
        <v>19133</v>
      </c>
    </row>
    <row r="22949" spans="1:3">
      <c r="A22949" t="s">
        <v>20033</v>
      </c>
      <c r="B22949" t="s">
        <v>19132</v>
      </c>
      <c r="C22949" t="s">
        <v>19133</v>
      </c>
    </row>
    <row r="22950" spans="1:3">
      <c r="A22950" t="s">
        <v>20034</v>
      </c>
      <c r="B22950" t="s">
        <v>17999</v>
      </c>
      <c r="C22950" t="s">
        <v>18000</v>
      </c>
    </row>
    <row r="22951" spans="1:3">
      <c r="A22951" t="s">
        <v>20034</v>
      </c>
      <c r="B22951" t="s">
        <v>19132</v>
      </c>
      <c r="C22951" t="s">
        <v>19133</v>
      </c>
    </row>
    <row r="22952" spans="1:3">
      <c r="A22952" t="s">
        <v>20035</v>
      </c>
      <c r="B22952" t="s">
        <v>17999</v>
      </c>
      <c r="C22952" t="s">
        <v>18000</v>
      </c>
    </row>
    <row r="22953" spans="1:3">
      <c r="A22953" t="s">
        <v>20036</v>
      </c>
      <c r="B22953" t="s">
        <v>19132</v>
      </c>
      <c r="C22953" t="s">
        <v>19133</v>
      </c>
    </row>
    <row r="22954" spans="1:3">
      <c r="A22954" t="s">
        <v>20037</v>
      </c>
      <c r="B22954" t="s">
        <v>19132</v>
      </c>
      <c r="C22954" t="s">
        <v>19133</v>
      </c>
    </row>
    <row r="22955" spans="1:3">
      <c r="A22955" t="s">
        <v>20038</v>
      </c>
      <c r="B22955" t="s">
        <v>17999</v>
      </c>
      <c r="C22955" t="s">
        <v>18000</v>
      </c>
    </row>
    <row r="22956" spans="1:3">
      <c r="A22956" t="s">
        <v>20038</v>
      </c>
      <c r="B22956" t="s">
        <v>19132</v>
      </c>
      <c r="C22956" t="s">
        <v>19133</v>
      </c>
    </row>
    <row r="22957" spans="1:3">
      <c r="A22957" t="s">
        <v>20039</v>
      </c>
      <c r="B22957" t="s">
        <v>19132</v>
      </c>
      <c r="C22957" t="s">
        <v>19133</v>
      </c>
    </row>
    <row r="22958" spans="1:3">
      <c r="A22958" t="s">
        <v>20040</v>
      </c>
      <c r="B22958" t="s">
        <v>19132</v>
      </c>
      <c r="C22958" t="s">
        <v>19133</v>
      </c>
    </row>
    <row r="22959" spans="1:3">
      <c r="A22959" t="s">
        <v>20041</v>
      </c>
      <c r="B22959" t="s">
        <v>19132</v>
      </c>
      <c r="C22959" t="s">
        <v>19133</v>
      </c>
    </row>
    <row r="22960" spans="1:3">
      <c r="A22960" t="s">
        <v>20042</v>
      </c>
      <c r="B22960" t="s">
        <v>19132</v>
      </c>
      <c r="C22960" t="s">
        <v>19133</v>
      </c>
    </row>
    <row r="22961" spans="1:3">
      <c r="A22961" t="s">
        <v>20043</v>
      </c>
      <c r="B22961" t="s">
        <v>19132</v>
      </c>
      <c r="C22961" t="s">
        <v>19133</v>
      </c>
    </row>
    <row r="22962" spans="1:3">
      <c r="A22962" t="s">
        <v>20044</v>
      </c>
      <c r="B22962" t="s">
        <v>19132</v>
      </c>
      <c r="C22962" t="s">
        <v>19133</v>
      </c>
    </row>
    <row r="22963" spans="1:3">
      <c r="A22963" t="s">
        <v>20045</v>
      </c>
      <c r="B22963" t="s">
        <v>19132</v>
      </c>
      <c r="C22963" t="s">
        <v>19133</v>
      </c>
    </row>
    <row r="22964" spans="1:3">
      <c r="A22964" t="s">
        <v>20046</v>
      </c>
      <c r="B22964" t="s">
        <v>19132</v>
      </c>
      <c r="C22964" t="s">
        <v>19133</v>
      </c>
    </row>
    <row r="22965" spans="1:3">
      <c r="A22965" t="s">
        <v>20047</v>
      </c>
      <c r="B22965" t="s">
        <v>19132</v>
      </c>
      <c r="C22965" t="s">
        <v>19133</v>
      </c>
    </row>
    <row r="22966" spans="1:3">
      <c r="A22966" t="s">
        <v>20048</v>
      </c>
      <c r="B22966" t="s">
        <v>19132</v>
      </c>
      <c r="C22966" t="s">
        <v>19133</v>
      </c>
    </row>
    <row r="22967" spans="1:3">
      <c r="A22967" t="s">
        <v>20049</v>
      </c>
      <c r="B22967" t="s">
        <v>19132</v>
      </c>
      <c r="C22967" t="s">
        <v>19133</v>
      </c>
    </row>
    <row r="22968" spans="1:3">
      <c r="A22968" t="s">
        <v>20050</v>
      </c>
      <c r="B22968" t="s">
        <v>19132</v>
      </c>
      <c r="C22968" t="s">
        <v>19133</v>
      </c>
    </row>
    <row r="22969" spans="1:3">
      <c r="A22969" t="s">
        <v>20051</v>
      </c>
      <c r="B22969" t="s">
        <v>19132</v>
      </c>
      <c r="C22969" t="s">
        <v>19133</v>
      </c>
    </row>
    <row r="22970" spans="1:3">
      <c r="A22970" t="s">
        <v>20052</v>
      </c>
      <c r="B22970" t="s">
        <v>19132</v>
      </c>
      <c r="C22970" t="s">
        <v>19133</v>
      </c>
    </row>
    <row r="22971" spans="1:3">
      <c r="A22971" t="s">
        <v>20053</v>
      </c>
      <c r="B22971" t="s">
        <v>19132</v>
      </c>
      <c r="C22971" t="s">
        <v>19133</v>
      </c>
    </row>
    <row r="22972" spans="1:3">
      <c r="A22972" t="s">
        <v>20054</v>
      </c>
      <c r="B22972" t="s">
        <v>19132</v>
      </c>
      <c r="C22972" t="s">
        <v>19133</v>
      </c>
    </row>
    <row r="22973" spans="1:3">
      <c r="A22973" t="s">
        <v>20055</v>
      </c>
      <c r="B22973" t="s">
        <v>19132</v>
      </c>
      <c r="C22973" t="s">
        <v>19133</v>
      </c>
    </row>
    <row r="22974" spans="1:3">
      <c r="A22974" t="s">
        <v>20056</v>
      </c>
      <c r="B22974" t="s">
        <v>19132</v>
      </c>
      <c r="C22974" t="s">
        <v>19133</v>
      </c>
    </row>
    <row r="22975" spans="1:3">
      <c r="A22975" t="s">
        <v>20057</v>
      </c>
      <c r="B22975" t="s">
        <v>19132</v>
      </c>
      <c r="C22975" t="s">
        <v>19133</v>
      </c>
    </row>
    <row r="22976" spans="1:3">
      <c r="A22976" t="s">
        <v>20058</v>
      </c>
      <c r="B22976" t="s">
        <v>19132</v>
      </c>
      <c r="C22976" t="s">
        <v>19133</v>
      </c>
    </row>
    <row r="22977" spans="1:3">
      <c r="A22977" t="s">
        <v>20059</v>
      </c>
      <c r="B22977" t="s">
        <v>19132</v>
      </c>
      <c r="C22977" t="s">
        <v>19133</v>
      </c>
    </row>
    <row r="22978" spans="1:3">
      <c r="A22978" t="s">
        <v>20060</v>
      </c>
      <c r="B22978" t="s">
        <v>19132</v>
      </c>
      <c r="C22978" t="s">
        <v>19133</v>
      </c>
    </row>
    <row r="22979" spans="1:3">
      <c r="A22979" t="s">
        <v>20061</v>
      </c>
      <c r="B22979" t="s">
        <v>19132</v>
      </c>
      <c r="C22979" t="s">
        <v>19133</v>
      </c>
    </row>
    <row r="22980" spans="1:3">
      <c r="A22980" t="s">
        <v>20062</v>
      </c>
      <c r="B22980" t="s">
        <v>17999</v>
      </c>
      <c r="C22980" t="s">
        <v>18000</v>
      </c>
    </row>
    <row r="22981" spans="1:3">
      <c r="A22981" t="s">
        <v>20063</v>
      </c>
      <c r="B22981" t="s">
        <v>19132</v>
      </c>
      <c r="C22981" t="s">
        <v>19133</v>
      </c>
    </row>
    <row r="22982" spans="1:3">
      <c r="A22982" t="s">
        <v>20064</v>
      </c>
      <c r="B22982" t="s">
        <v>19132</v>
      </c>
      <c r="C22982" t="s">
        <v>19133</v>
      </c>
    </row>
    <row r="22983" spans="1:3">
      <c r="A22983" t="s">
        <v>20065</v>
      </c>
      <c r="B22983" t="s">
        <v>19132</v>
      </c>
      <c r="C22983" t="s">
        <v>19133</v>
      </c>
    </row>
    <row r="22984" spans="1:3">
      <c r="A22984" t="s">
        <v>20066</v>
      </c>
      <c r="B22984" t="s">
        <v>19132</v>
      </c>
      <c r="C22984" t="s">
        <v>19133</v>
      </c>
    </row>
    <row r="22985" spans="1:3">
      <c r="A22985" t="s">
        <v>20067</v>
      </c>
      <c r="B22985" t="s">
        <v>17999</v>
      </c>
      <c r="C22985" t="s">
        <v>18000</v>
      </c>
    </row>
    <row r="22986" spans="1:3">
      <c r="A22986" t="s">
        <v>20067</v>
      </c>
      <c r="B22986" t="s">
        <v>19132</v>
      </c>
      <c r="C22986" t="s">
        <v>19133</v>
      </c>
    </row>
    <row r="22987" spans="1:3">
      <c r="A22987" t="s">
        <v>20068</v>
      </c>
      <c r="B22987" t="s">
        <v>17999</v>
      </c>
      <c r="C22987" t="s">
        <v>18000</v>
      </c>
    </row>
    <row r="22988" spans="1:3">
      <c r="A22988" t="s">
        <v>20069</v>
      </c>
      <c r="B22988" t="s">
        <v>17999</v>
      </c>
      <c r="C22988" t="s">
        <v>18000</v>
      </c>
    </row>
    <row r="22989" spans="1:3">
      <c r="A22989" t="s">
        <v>20069</v>
      </c>
      <c r="B22989" t="s">
        <v>19132</v>
      </c>
      <c r="C22989" t="s">
        <v>19133</v>
      </c>
    </row>
    <row r="22990" spans="1:3">
      <c r="A22990" t="s">
        <v>20070</v>
      </c>
      <c r="B22990" t="s">
        <v>17999</v>
      </c>
      <c r="C22990" t="s">
        <v>18000</v>
      </c>
    </row>
    <row r="22991" spans="1:3">
      <c r="A22991" t="s">
        <v>20071</v>
      </c>
      <c r="B22991" t="s">
        <v>17999</v>
      </c>
      <c r="C22991" t="s">
        <v>18000</v>
      </c>
    </row>
    <row r="22992" spans="1:3">
      <c r="A22992" t="s">
        <v>20071</v>
      </c>
      <c r="B22992" t="s">
        <v>19132</v>
      </c>
      <c r="C22992" t="s">
        <v>19133</v>
      </c>
    </row>
    <row r="22993" spans="1:3">
      <c r="A22993" t="s">
        <v>20072</v>
      </c>
      <c r="B22993" t="s">
        <v>17999</v>
      </c>
      <c r="C22993" t="s">
        <v>18000</v>
      </c>
    </row>
    <row r="22994" spans="1:3">
      <c r="A22994" t="s">
        <v>20073</v>
      </c>
      <c r="B22994" t="s">
        <v>17999</v>
      </c>
      <c r="C22994" t="s">
        <v>18000</v>
      </c>
    </row>
    <row r="22995" spans="1:3">
      <c r="A22995" t="s">
        <v>20074</v>
      </c>
      <c r="B22995" t="s">
        <v>17999</v>
      </c>
      <c r="C22995" t="s">
        <v>18000</v>
      </c>
    </row>
    <row r="22996" spans="1:3">
      <c r="A22996" t="s">
        <v>20075</v>
      </c>
      <c r="B22996" t="s">
        <v>17999</v>
      </c>
      <c r="C22996" t="s">
        <v>18000</v>
      </c>
    </row>
    <row r="22997" spans="1:3">
      <c r="A22997" t="s">
        <v>20076</v>
      </c>
      <c r="B22997" t="s">
        <v>17999</v>
      </c>
      <c r="C22997" t="s">
        <v>18000</v>
      </c>
    </row>
    <row r="22998" spans="1:3">
      <c r="A22998" t="s">
        <v>20077</v>
      </c>
      <c r="B22998" t="s">
        <v>17999</v>
      </c>
      <c r="C22998" t="s">
        <v>18000</v>
      </c>
    </row>
    <row r="22999" spans="1:3">
      <c r="A22999" t="s">
        <v>20078</v>
      </c>
      <c r="B22999" t="s">
        <v>17999</v>
      </c>
      <c r="C22999" t="s">
        <v>18000</v>
      </c>
    </row>
    <row r="23000" spans="1:3">
      <c r="A23000" t="s">
        <v>20079</v>
      </c>
      <c r="B23000" t="s">
        <v>17999</v>
      </c>
      <c r="C23000" t="s">
        <v>18000</v>
      </c>
    </row>
    <row r="23001" spans="1:3">
      <c r="A23001" t="s">
        <v>20080</v>
      </c>
      <c r="B23001" t="s">
        <v>17999</v>
      </c>
      <c r="C23001" t="s">
        <v>18000</v>
      </c>
    </row>
    <row r="23002" spans="1:3">
      <c r="A23002" t="s">
        <v>20080</v>
      </c>
      <c r="B23002" t="s">
        <v>19132</v>
      </c>
      <c r="C23002" t="s">
        <v>19133</v>
      </c>
    </row>
    <row r="23003" spans="1:3">
      <c r="A23003" t="s">
        <v>20081</v>
      </c>
      <c r="B23003" t="s">
        <v>17999</v>
      </c>
      <c r="C23003" t="s">
        <v>18000</v>
      </c>
    </row>
    <row r="23004" spans="1:3">
      <c r="A23004" t="s">
        <v>20081</v>
      </c>
      <c r="B23004" t="s">
        <v>19132</v>
      </c>
      <c r="C23004" t="s">
        <v>19133</v>
      </c>
    </row>
    <row r="23005" spans="1:3">
      <c r="A23005" t="s">
        <v>20082</v>
      </c>
      <c r="B23005" t="s">
        <v>19132</v>
      </c>
      <c r="C23005" t="s">
        <v>19133</v>
      </c>
    </row>
    <row r="23006" spans="1:3">
      <c r="A23006" t="s">
        <v>20083</v>
      </c>
      <c r="B23006" t="s">
        <v>19132</v>
      </c>
      <c r="C23006" t="s">
        <v>19133</v>
      </c>
    </row>
    <row r="23007" spans="1:3">
      <c r="A23007" t="s">
        <v>20084</v>
      </c>
      <c r="B23007" t="s">
        <v>19132</v>
      </c>
      <c r="C23007" t="s">
        <v>19133</v>
      </c>
    </row>
    <row r="23008" spans="1:3">
      <c r="A23008" t="s">
        <v>20085</v>
      </c>
      <c r="B23008" t="s">
        <v>19132</v>
      </c>
      <c r="C23008" t="s">
        <v>19133</v>
      </c>
    </row>
    <row r="23009" spans="1:3">
      <c r="A23009" t="s">
        <v>20086</v>
      </c>
      <c r="B23009" t="s">
        <v>17999</v>
      </c>
      <c r="C23009" t="s">
        <v>18000</v>
      </c>
    </row>
    <row r="23010" spans="1:3">
      <c r="A23010" t="s">
        <v>20086</v>
      </c>
      <c r="B23010" t="s">
        <v>19132</v>
      </c>
      <c r="C23010" t="s">
        <v>19133</v>
      </c>
    </row>
    <row r="23011" spans="1:3">
      <c r="A23011" t="s">
        <v>20087</v>
      </c>
      <c r="B23011" t="s">
        <v>19132</v>
      </c>
      <c r="C23011" t="s">
        <v>19133</v>
      </c>
    </row>
    <row r="23012" spans="1:3">
      <c r="A23012" t="s">
        <v>20088</v>
      </c>
      <c r="B23012" t="s">
        <v>19132</v>
      </c>
      <c r="C23012" t="s">
        <v>19133</v>
      </c>
    </row>
    <row r="23013" spans="1:3">
      <c r="A23013" t="s">
        <v>20089</v>
      </c>
      <c r="B23013" t="s">
        <v>19132</v>
      </c>
      <c r="C23013" t="s">
        <v>19133</v>
      </c>
    </row>
    <row r="23014" spans="1:3">
      <c r="A23014" t="s">
        <v>20090</v>
      </c>
      <c r="B23014" t="s">
        <v>19132</v>
      </c>
      <c r="C23014" t="s">
        <v>19133</v>
      </c>
    </row>
    <row r="23015" spans="1:3">
      <c r="A23015" t="s">
        <v>20091</v>
      </c>
      <c r="B23015" t="s">
        <v>19132</v>
      </c>
      <c r="C23015" t="s">
        <v>19133</v>
      </c>
    </row>
    <row r="23016" spans="1:3">
      <c r="A23016" t="s">
        <v>20092</v>
      </c>
      <c r="B23016" t="s">
        <v>19132</v>
      </c>
      <c r="C23016" t="s">
        <v>19133</v>
      </c>
    </row>
    <row r="23017" spans="1:3">
      <c r="A23017" t="s">
        <v>20093</v>
      </c>
      <c r="B23017" t="s">
        <v>19132</v>
      </c>
      <c r="C23017" t="s">
        <v>19133</v>
      </c>
    </row>
    <row r="23018" spans="1:3">
      <c r="A23018" t="s">
        <v>20094</v>
      </c>
      <c r="B23018" t="s">
        <v>19132</v>
      </c>
      <c r="C23018" t="s">
        <v>19133</v>
      </c>
    </row>
    <row r="23019" spans="1:3">
      <c r="A23019" t="s">
        <v>20095</v>
      </c>
      <c r="B23019" t="s">
        <v>19132</v>
      </c>
      <c r="C23019" t="s">
        <v>19133</v>
      </c>
    </row>
    <row r="23020" spans="1:3">
      <c r="A23020" t="s">
        <v>20096</v>
      </c>
      <c r="B23020" t="s">
        <v>19132</v>
      </c>
      <c r="C23020" t="s">
        <v>19133</v>
      </c>
    </row>
    <row r="23021" spans="1:3">
      <c r="A23021" t="s">
        <v>20097</v>
      </c>
      <c r="B23021" t="s">
        <v>19132</v>
      </c>
      <c r="C23021" t="s">
        <v>19133</v>
      </c>
    </row>
    <row r="23022" spans="1:3">
      <c r="A23022" t="s">
        <v>20098</v>
      </c>
      <c r="B23022" t="s">
        <v>19132</v>
      </c>
      <c r="C23022" t="s">
        <v>19133</v>
      </c>
    </row>
    <row r="23023" spans="1:3">
      <c r="A23023" t="s">
        <v>20099</v>
      </c>
      <c r="B23023" t="s">
        <v>19132</v>
      </c>
      <c r="C23023" t="s">
        <v>19133</v>
      </c>
    </row>
    <row r="23024" spans="1:3">
      <c r="A23024" t="s">
        <v>20100</v>
      </c>
      <c r="B23024" t="s">
        <v>19132</v>
      </c>
      <c r="C23024" t="s">
        <v>19133</v>
      </c>
    </row>
    <row r="23025" spans="1:3">
      <c r="A23025" t="s">
        <v>20101</v>
      </c>
      <c r="B23025" t="s">
        <v>19132</v>
      </c>
      <c r="C23025" t="s">
        <v>19133</v>
      </c>
    </row>
    <row r="23026" spans="1:3">
      <c r="A23026" t="s">
        <v>20102</v>
      </c>
      <c r="B23026" t="s">
        <v>19132</v>
      </c>
      <c r="C23026" t="s">
        <v>19133</v>
      </c>
    </row>
    <row r="23027" spans="1:3">
      <c r="A23027" t="s">
        <v>20103</v>
      </c>
      <c r="B23027" t="s">
        <v>17999</v>
      </c>
      <c r="C23027" t="s">
        <v>18000</v>
      </c>
    </row>
    <row r="23028" spans="1:3">
      <c r="A23028" t="s">
        <v>20104</v>
      </c>
      <c r="B23028" t="s">
        <v>17999</v>
      </c>
      <c r="C23028" t="s">
        <v>18000</v>
      </c>
    </row>
    <row r="23029" spans="1:3">
      <c r="A23029" t="s">
        <v>20105</v>
      </c>
      <c r="B23029" t="s">
        <v>17999</v>
      </c>
      <c r="C23029" t="s">
        <v>18000</v>
      </c>
    </row>
    <row r="23030" spans="1:3">
      <c r="A23030" t="s">
        <v>20106</v>
      </c>
      <c r="B23030" t="s">
        <v>19132</v>
      </c>
      <c r="C23030" t="s">
        <v>19133</v>
      </c>
    </row>
    <row r="23031" spans="1:3">
      <c r="A23031" t="s">
        <v>20107</v>
      </c>
      <c r="B23031" t="s">
        <v>17999</v>
      </c>
      <c r="C23031" t="s">
        <v>18000</v>
      </c>
    </row>
    <row r="23032" spans="1:3">
      <c r="A23032" t="s">
        <v>20107</v>
      </c>
      <c r="B23032" t="s">
        <v>19132</v>
      </c>
      <c r="C23032" t="s">
        <v>19133</v>
      </c>
    </row>
    <row r="23033" spans="1:3">
      <c r="A23033" t="s">
        <v>20108</v>
      </c>
      <c r="B23033" t="s">
        <v>19132</v>
      </c>
      <c r="C23033" t="s">
        <v>19133</v>
      </c>
    </row>
    <row r="23034" spans="1:3">
      <c r="A23034" t="s">
        <v>20109</v>
      </c>
      <c r="B23034" t="s">
        <v>19132</v>
      </c>
      <c r="C23034" t="s">
        <v>19133</v>
      </c>
    </row>
    <row r="23035" spans="1:3">
      <c r="A23035" t="s">
        <v>20110</v>
      </c>
      <c r="B23035" t="s">
        <v>19132</v>
      </c>
      <c r="C23035" t="s">
        <v>19133</v>
      </c>
    </row>
    <row r="23036" spans="1:3">
      <c r="A23036" t="s">
        <v>20111</v>
      </c>
      <c r="B23036" t="s">
        <v>19132</v>
      </c>
      <c r="C23036" t="s">
        <v>19133</v>
      </c>
    </row>
    <row r="23037" spans="1:3">
      <c r="A23037" t="s">
        <v>20112</v>
      </c>
      <c r="B23037" t="s">
        <v>19132</v>
      </c>
      <c r="C23037" t="s">
        <v>19133</v>
      </c>
    </row>
    <row r="23038" spans="1:3">
      <c r="A23038" t="s">
        <v>20113</v>
      </c>
      <c r="B23038" t="s">
        <v>19132</v>
      </c>
      <c r="C23038" t="s">
        <v>19133</v>
      </c>
    </row>
    <row r="23039" spans="1:3">
      <c r="A23039" t="s">
        <v>20114</v>
      </c>
      <c r="B23039" t="s">
        <v>19132</v>
      </c>
      <c r="C23039" t="s">
        <v>19133</v>
      </c>
    </row>
    <row r="23040" spans="1:3">
      <c r="A23040" t="s">
        <v>20115</v>
      </c>
      <c r="B23040" t="s">
        <v>19132</v>
      </c>
      <c r="C23040" t="s">
        <v>19133</v>
      </c>
    </row>
    <row r="23041" spans="1:3">
      <c r="A23041" t="s">
        <v>20116</v>
      </c>
      <c r="B23041" t="s">
        <v>19132</v>
      </c>
      <c r="C23041" t="s">
        <v>19133</v>
      </c>
    </row>
    <row r="23042" spans="1:3">
      <c r="A23042" t="s">
        <v>20117</v>
      </c>
      <c r="B23042" t="s">
        <v>19132</v>
      </c>
      <c r="C23042" t="s">
        <v>19133</v>
      </c>
    </row>
    <row r="23043" spans="1:3">
      <c r="A23043" t="s">
        <v>20118</v>
      </c>
      <c r="B23043" t="s">
        <v>19132</v>
      </c>
      <c r="C23043" t="s">
        <v>19133</v>
      </c>
    </row>
    <row r="23044" spans="1:3">
      <c r="A23044" t="s">
        <v>20119</v>
      </c>
      <c r="B23044" t="s">
        <v>19132</v>
      </c>
      <c r="C23044" t="s">
        <v>19133</v>
      </c>
    </row>
    <row r="23045" spans="1:3">
      <c r="A23045" t="s">
        <v>20120</v>
      </c>
      <c r="B23045" t="s">
        <v>19132</v>
      </c>
      <c r="C23045" t="s">
        <v>19133</v>
      </c>
    </row>
    <row r="23046" spans="1:3">
      <c r="A23046" t="s">
        <v>20121</v>
      </c>
      <c r="B23046" t="s">
        <v>19132</v>
      </c>
      <c r="C23046" t="s">
        <v>19133</v>
      </c>
    </row>
    <row r="23047" spans="1:3">
      <c r="A23047" t="s">
        <v>20122</v>
      </c>
      <c r="B23047" t="s">
        <v>19132</v>
      </c>
      <c r="C23047" t="s">
        <v>19133</v>
      </c>
    </row>
    <row r="23048" spans="1:3">
      <c r="A23048" t="s">
        <v>20123</v>
      </c>
      <c r="B23048" t="s">
        <v>17999</v>
      </c>
      <c r="C23048" t="s">
        <v>18000</v>
      </c>
    </row>
    <row r="23049" spans="1:3">
      <c r="A23049" t="s">
        <v>20124</v>
      </c>
      <c r="B23049" t="s">
        <v>17999</v>
      </c>
      <c r="C23049" t="s">
        <v>18000</v>
      </c>
    </row>
    <row r="23050" spans="1:3">
      <c r="A23050" t="s">
        <v>20125</v>
      </c>
      <c r="B23050" t="s">
        <v>17999</v>
      </c>
      <c r="C23050" t="s">
        <v>18000</v>
      </c>
    </row>
    <row r="23051" spans="1:3">
      <c r="A23051" t="s">
        <v>20125</v>
      </c>
      <c r="B23051" t="s">
        <v>19132</v>
      </c>
      <c r="C23051" t="s">
        <v>19133</v>
      </c>
    </row>
    <row r="23052" spans="1:3">
      <c r="A23052" t="s">
        <v>20126</v>
      </c>
      <c r="B23052" t="s">
        <v>17999</v>
      </c>
      <c r="C23052" t="s">
        <v>18000</v>
      </c>
    </row>
    <row r="23053" spans="1:3">
      <c r="A23053" t="s">
        <v>20126</v>
      </c>
      <c r="B23053" t="s">
        <v>19132</v>
      </c>
      <c r="C23053" t="s">
        <v>19133</v>
      </c>
    </row>
    <row r="23054" spans="1:3">
      <c r="A23054" t="s">
        <v>20127</v>
      </c>
      <c r="B23054" t="s">
        <v>19132</v>
      </c>
      <c r="C23054" t="s">
        <v>19133</v>
      </c>
    </row>
    <row r="23055" spans="1:3">
      <c r="A23055" t="s">
        <v>20128</v>
      </c>
      <c r="B23055" t="s">
        <v>19132</v>
      </c>
      <c r="C23055" t="s">
        <v>19133</v>
      </c>
    </row>
    <row r="23056" spans="1:3">
      <c r="A23056" t="s">
        <v>20129</v>
      </c>
      <c r="B23056" t="s">
        <v>17999</v>
      </c>
      <c r="C23056" t="s">
        <v>18000</v>
      </c>
    </row>
    <row r="23057" spans="1:3">
      <c r="A23057" t="s">
        <v>20129</v>
      </c>
      <c r="B23057" t="s">
        <v>19132</v>
      </c>
      <c r="C23057" t="s">
        <v>19133</v>
      </c>
    </row>
    <row r="23058" spans="1:3">
      <c r="A23058" t="s">
        <v>20130</v>
      </c>
      <c r="B23058" t="s">
        <v>19132</v>
      </c>
      <c r="C23058" t="s">
        <v>19133</v>
      </c>
    </row>
    <row r="23059" spans="1:3">
      <c r="A23059" t="s">
        <v>20131</v>
      </c>
      <c r="B23059" t="s">
        <v>17999</v>
      </c>
      <c r="C23059" t="s">
        <v>18000</v>
      </c>
    </row>
    <row r="23060" spans="1:3">
      <c r="A23060" t="s">
        <v>20131</v>
      </c>
      <c r="B23060" t="s">
        <v>19132</v>
      </c>
      <c r="C23060" t="s">
        <v>19133</v>
      </c>
    </row>
    <row r="23061" spans="1:3">
      <c r="A23061" t="s">
        <v>20132</v>
      </c>
      <c r="B23061" t="s">
        <v>17999</v>
      </c>
      <c r="C23061" t="s">
        <v>18000</v>
      </c>
    </row>
    <row r="23062" spans="1:3">
      <c r="A23062" t="s">
        <v>20133</v>
      </c>
      <c r="B23062" t="s">
        <v>17999</v>
      </c>
      <c r="C23062" t="s">
        <v>18000</v>
      </c>
    </row>
    <row r="23063" spans="1:3">
      <c r="A23063" t="s">
        <v>20134</v>
      </c>
      <c r="B23063" t="s">
        <v>17999</v>
      </c>
      <c r="C23063" t="s">
        <v>18000</v>
      </c>
    </row>
    <row r="23064" spans="1:3">
      <c r="A23064" t="s">
        <v>20135</v>
      </c>
      <c r="B23064" t="s">
        <v>19132</v>
      </c>
      <c r="C23064" t="s">
        <v>19133</v>
      </c>
    </row>
    <row r="23065" spans="1:3">
      <c r="A23065" t="s">
        <v>20136</v>
      </c>
      <c r="B23065" t="s">
        <v>19132</v>
      </c>
      <c r="C23065" t="s">
        <v>19133</v>
      </c>
    </row>
    <row r="23066" spans="1:3">
      <c r="A23066" t="s">
        <v>20137</v>
      </c>
      <c r="B23066" t="s">
        <v>19132</v>
      </c>
      <c r="C23066" t="s">
        <v>19133</v>
      </c>
    </row>
    <row r="23067" spans="1:3">
      <c r="A23067" t="s">
        <v>20138</v>
      </c>
      <c r="B23067" t="s">
        <v>19132</v>
      </c>
      <c r="C23067" t="s">
        <v>19133</v>
      </c>
    </row>
    <row r="23068" spans="1:3">
      <c r="A23068" t="s">
        <v>20139</v>
      </c>
      <c r="B23068" t="s">
        <v>19132</v>
      </c>
      <c r="C23068" t="s">
        <v>19133</v>
      </c>
    </row>
    <row r="23069" spans="1:3">
      <c r="A23069" t="s">
        <v>20140</v>
      </c>
      <c r="B23069" t="s">
        <v>17999</v>
      </c>
      <c r="C23069" t="s">
        <v>18000</v>
      </c>
    </row>
    <row r="23070" spans="1:3">
      <c r="A23070" t="s">
        <v>20140</v>
      </c>
      <c r="B23070" t="s">
        <v>19132</v>
      </c>
      <c r="C23070" t="s">
        <v>19133</v>
      </c>
    </row>
    <row r="23071" spans="1:3">
      <c r="A23071" t="s">
        <v>20141</v>
      </c>
      <c r="B23071" t="s">
        <v>17999</v>
      </c>
      <c r="C23071" t="s">
        <v>18000</v>
      </c>
    </row>
    <row r="23072" spans="1:3">
      <c r="A23072" t="s">
        <v>20142</v>
      </c>
      <c r="B23072" t="s">
        <v>17999</v>
      </c>
      <c r="C23072" t="s">
        <v>18000</v>
      </c>
    </row>
    <row r="23073" spans="1:3">
      <c r="A23073" t="s">
        <v>20142</v>
      </c>
      <c r="B23073" t="s">
        <v>19132</v>
      </c>
      <c r="C23073" t="s">
        <v>19133</v>
      </c>
    </row>
    <row r="23074" spans="1:3">
      <c r="A23074" t="s">
        <v>20143</v>
      </c>
      <c r="B23074" t="s">
        <v>17999</v>
      </c>
      <c r="C23074" t="s">
        <v>18000</v>
      </c>
    </row>
    <row r="23075" spans="1:3">
      <c r="A23075" t="s">
        <v>20144</v>
      </c>
      <c r="B23075" t="s">
        <v>19132</v>
      </c>
      <c r="C23075" t="s">
        <v>19133</v>
      </c>
    </row>
    <row r="23076" spans="1:3">
      <c r="A23076" t="s">
        <v>20145</v>
      </c>
      <c r="B23076" t="s">
        <v>19132</v>
      </c>
      <c r="C23076" t="s">
        <v>19133</v>
      </c>
    </row>
    <row r="23077" spans="1:3">
      <c r="A23077" t="s">
        <v>20146</v>
      </c>
      <c r="B23077" t="s">
        <v>17999</v>
      </c>
      <c r="C23077" t="s">
        <v>18000</v>
      </c>
    </row>
    <row r="23078" spans="1:3">
      <c r="A23078" t="s">
        <v>20147</v>
      </c>
      <c r="B23078" t="s">
        <v>17999</v>
      </c>
      <c r="C23078" t="s">
        <v>18000</v>
      </c>
    </row>
    <row r="23079" spans="1:3">
      <c r="A23079" t="s">
        <v>20147</v>
      </c>
      <c r="B23079" t="s">
        <v>19132</v>
      </c>
      <c r="C23079" t="s">
        <v>19133</v>
      </c>
    </row>
    <row r="23080" spans="1:3">
      <c r="A23080" t="s">
        <v>20148</v>
      </c>
      <c r="B23080" t="s">
        <v>17999</v>
      </c>
      <c r="C23080" t="s">
        <v>18000</v>
      </c>
    </row>
    <row r="23081" spans="1:3">
      <c r="A23081" t="s">
        <v>20149</v>
      </c>
      <c r="B23081" t="s">
        <v>17999</v>
      </c>
      <c r="C23081" t="s">
        <v>18000</v>
      </c>
    </row>
    <row r="23082" spans="1:3">
      <c r="A23082" t="s">
        <v>20149</v>
      </c>
      <c r="B23082" t="s">
        <v>19132</v>
      </c>
      <c r="C23082" t="s">
        <v>19133</v>
      </c>
    </row>
    <row r="23083" spans="1:3">
      <c r="A23083" t="s">
        <v>20150</v>
      </c>
      <c r="B23083" t="s">
        <v>17999</v>
      </c>
      <c r="C23083" t="s">
        <v>18000</v>
      </c>
    </row>
    <row r="23084" spans="1:3">
      <c r="A23084" t="s">
        <v>20151</v>
      </c>
      <c r="B23084" t="s">
        <v>17999</v>
      </c>
      <c r="C23084" t="s">
        <v>18000</v>
      </c>
    </row>
    <row r="23085" spans="1:3">
      <c r="A23085" t="s">
        <v>20151</v>
      </c>
      <c r="B23085" t="s">
        <v>19132</v>
      </c>
      <c r="C23085" t="s">
        <v>19133</v>
      </c>
    </row>
    <row r="23086" spans="1:3">
      <c r="A23086" t="s">
        <v>20152</v>
      </c>
      <c r="B23086" t="s">
        <v>19132</v>
      </c>
      <c r="C23086" t="s">
        <v>19133</v>
      </c>
    </row>
    <row r="23087" spans="1:3">
      <c r="A23087" t="s">
        <v>20153</v>
      </c>
      <c r="B23087" t="s">
        <v>17999</v>
      </c>
      <c r="C23087" t="s">
        <v>18000</v>
      </c>
    </row>
    <row r="23088" spans="1:3">
      <c r="A23088" t="s">
        <v>20154</v>
      </c>
      <c r="B23088" t="s">
        <v>17999</v>
      </c>
      <c r="C23088" t="s">
        <v>18000</v>
      </c>
    </row>
    <row r="23089" spans="1:3">
      <c r="A23089" t="s">
        <v>20155</v>
      </c>
      <c r="B23089" t="s">
        <v>19132</v>
      </c>
      <c r="C23089" t="s">
        <v>19133</v>
      </c>
    </row>
    <row r="23090" spans="1:3">
      <c r="A23090" t="s">
        <v>20156</v>
      </c>
      <c r="B23090" t="s">
        <v>17999</v>
      </c>
      <c r="C23090" t="s">
        <v>18000</v>
      </c>
    </row>
    <row r="23091" spans="1:3">
      <c r="A23091" t="s">
        <v>20157</v>
      </c>
      <c r="B23091" t="s">
        <v>17999</v>
      </c>
      <c r="C23091" t="s">
        <v>18000</v>
      </c>
    </row>
    <row r="23092" spans="1:3">
      <c r="A23092" t="s">
        <v>20158</v>
      </c>
      <c r="B23092" t="s">
        <v>17999</v>
      </c>
      <c r="C23092" t="s">
        <v>18000</v>
      </c>
    </row>
    <row r="23093" spans="1:3">
      <c r="A23093" t="s">
        <v>20158</v>
      </c>
      <c r="B23093" t="s">
        <v>19132</v>
      </c>
      <c r="C23093" t="s">
        <v>19133</v>
      </c>
    </row>
    <row r="23094" spans="1:3">
      <c r="A23094" t="s">
        <v>20159</v>
      </c>
      <c r="B23094" t="s">
        <v>17999</v>
      </c>
      <c r="C23094" t="s">
        <v>18000</v>
      </c>
    </row>
    <row r="23095" spans="1:3">
      <c r="A23095" t="s">
        <v>20159</v>
      </c>
      <c r="B23095" t="s">
        <v>19132</v>
      </c>
      <c r="C23095" t="s">
        <v>19133</v>
      </c>
    </row>
    <row r="23096" spans="1:3">
      <c r="A23096" t="s">
        <v>20160</v>
      </c>
      <c r="B23096" t="s">
        <v>17999</v>
      </c>
      <c r="C23096" t="s">
        <v>18000</v>
      </c>
    </row>
    <row r="23097" spans="1:3">
      <c r="A23097" t="s">
        <v>20161</v>
      </c>
      <c r="B23097" t="s">
        <v>17999</v>
      </c>
      <c r="C23097" t="s">
        <v>18000</v>
      </c>
    </row>
    <row r="23098" spans="1:3">
      <c r="A23098" t="s">
        <v>20161</v>
      </c>
      <c r="B23098" t="s">
        <v>19132</v>
      </c>
      <c r="C23098" t="s">
        <v>19133</v>
      </c>
    </row>
    <row r="23099" spans="1:3">
      <c r="A23099" t="s">
        <v>20162</v>
      </c>
      <c r="B23099" t="s">
        <v>17999</v>
      </c>
      <c r="C23099" t="s">
        <v>18000</v>
      </c>
    </row>
    <row r="23100" spans="1:3">
      <c r="A23100" t="s">
        <v>20163</v>
      </c>
      <c r="B23100" t="s">
        <v>17999</v>
      </c>
      <c r="C23100" t="s">
        <v>18000</v>
      </c>
    </row>
    <row r="23101" spans="1:3">
      <c r="A23101" t="s">
        <v>20164</v>
      </c>
      <c r="B23101" t="s">
        <v>17999</v>
      </c>
      <c r="C23101" t="s">
        <v>18000</v>
      </c>
    </row>
    <row r="23102" spans="1:3">
      <c r="A23102" t="s">
        <v>20165</v>
      </c>
      <c r="B23102" t="s">
        <v>17999</v>
      </c>
      <c r="C23102" t="s">
        <v>18000</v>
      </c>
    </row>
    <row r="23103" spans="1:3">
      <c r="A23103" t="s">
        <v>20165</v>
      </c>
      <c r="B23103" t="s">
        <v>19132</v>
      </c>
      <c r="C23103" t="s">
        <v>19133</v>
      </c>
    </row>
    <row r="23104" spans="1:3">
      <c r="A23104" t="s">
        <v>20166</v>
      </c>
      <c r="B23104" t="s">
        <v>17999</v>
      </c>
      <c r="C23104" t="s">
        <v>18000</v>
      </c>
    </row>
    <row r="23105" spans="1:3">
      <c r="A23105" t="s">
        <v>20166</v>
      </c>
      <c r="B23105" t="s">
        <v>19132</v>
      </c>
      <c r="C23105" t="s">
        <v>19133</v>
      </c>
    </row>
    <row r="23106" spans="1:3">
      <c r="A23106" t="s">
        <v>20167</v>
      </c>
      <c r="B23106" t="s">
        <v>17999</v>
      </c>
      <c r="C23106" t="s">
        <v>18000</v>
      </c>
    </row>
    <row r="23107" spans="1:3">
      <c r="A23107" t="s">
        <v>20168</v>
      </c>
      <c r="B23107" t="s">
        <v>17999</v>
      </c>
      <c r="C23107" t="s">
        <v>18000</v>
      </c>
    </row>
    <row r="23108" spans="1:3">
      <c r="A23108" t="s">
        <v>20169</v>
      </c>
      <c r="B23108" t="s">
        <v>17999</v>
      </c>
      <c r="C23108" t="s">
        <v>18000</v>
      </c>
    </row>
    <row r="23109" spans="1:3">
      <c r="A23109" t="s">
        <v>20170</v>
      </c>
      <c r="B23109" t="s">
        <v>17999</v>
      </c>
      <c r="C23109" t="s">
        <v>18000</v>
      </c>
    </row>
    <row r="23110" spans="1:3">
      <c r="A23110" t="s">
        <v>20171</v>
      </c>
      <c r="B23110" t="s">
        <v>17999</v>
      </c>
      <c r="C23110" t="s">
        <v>18000</v>
      </c>
    </row>
    <row r="23111" spans="1:3">
      <c r="A23111" t="s">
        <v>20171</v>
      </c>
      <c r="B23111" t="s">
        <v>19132</v>
      </c>
      <c r="C23111" t="s">
        <v>19133</v>
      </c>
    </row>
    <row r="23112" spans="1:3">
      <c r="A23112" t="s">
        <v>20172</v>
      </c>
      <c r="B23112" t="s">
        <v>17999</v>
      </c>
      <c r="C23112" t="s">
        <v>18000</v>
      </c>
    </row>
    <row r="23113" spans="1:3">
      <c r="A23113" t="s">
        <v>20173</v>
      </c>
      <c r="B23113" t="s">
        <v>17999</v>
      </c>
      <c r="C23113" t="s">
        <v>18000</v>
      </c>
    </row>
    <row r="23114" spans="1:3">
      <c r="A23114" t="s">
        <v>20174</v>
      </c>
      <c r="B23114" t="s">
        <v>17999</v>
      </c>
      <c r="C23114" t="s">
        <v>18000</v>
      </c>
    </row>
    <row r="23115" spans="1:3">
      <c r="A23115" t="s">
        <v>20175</v>
      </c>
      <c r="B23115" t="s">
        <v>17999</v>
      </c>
      <c r="C23115" t="s">
        <v>18000</v>
      </c>
    </row>
    <row r="23116" spans="1:3">
      <c r="A23116" t="s">
        <v>20176</v>
      </c>
      <c r="B23116" t="s">
        <v>17999</v>
      </c>
      <c r="C23116" t="s">
        <v>18000</v>
      </c>
    </row>
    <row r="23117" spans="1:3">
      <c r="A23117" t="s">
        <v>20177</v>
      </c>
      <c r="B23117" t="s">
        <v>17999</v>
      </c>
      <c r="C23117" t="s">
        <v>18000</v>
      </c>
    </row>
    <row r="23118" spans="1:3">
      <c r="A23118" t="s">
        <v>20178</v>
      </c>
      <c r="B23118" t="s">
        <v>17999</v>
      </c>
      <c r="C23118" t="s">
        <v>18000</v>
      </c>
    </row>
    <row r="23119" spans="1:3">
      <c r="A23119" t="s">
        <v>20179</v>
      </c>
      <c r="B23119" t="s">
        <v>17999</v>
      </c>
      <c r="C23119" t="s">
        <v>18000</v>
      </c>
    </row>
    <row r="23120" spans="1:3">
      <c r="A23120" t="s">
        <v>20180</v>
      </c>
      <c r="B23120" t="s">
        <v>17999</v>
      </c>
      <c r="C23120" t="s">
        <v>18000</v>
      </c>
    </row>
    <row r="23121" spans="1:3">
      <c r="A23121" t="s">
        <v>20181</v>
      </c>
      <c r="B23121" t="s">
        <v>17999</v>
      </c>
      <c r="C23121" t="s">
        <v>18000</v>
      </c>
    </row>
    <row r="23122" spans="1:3">
      <c r="A23122" t="s">
        <v>20181</v>
      </c>
      <c r="B23122" t="s">
        <v>19132</v>
      </c>
      <c r="C23122" t="s">
        <v>19133</v>
      </c>
    </row>
    <row r="23123" spans="1:3">
      <c r="A23123" t="s">
        <v>20182</v>
      </c>
      <c r="B23123" t="s">
        <v>17999</v>
      </c>
      <c r="C23123" t="s">
        <v>18000</v>
      </c>
    </row>
    <row r="23124" spans="1:3">
      <c r="A23124" t="s">
        <v>20183</v>
      </c>
      <c r="B23124" t="s">
        <v>17999</v>
      </c>
      <c r="C23124" t="s">
        <v>18000</v>
      </c>
    </row>
    <row r="23125" spans="1:3">
      <c r="A23125" t="s">
        <v>20183</v>
      </c>
      <c r="B23125" t="s">
        <v>19132</v>
      </c>
      <c r="C23125" t="s">
        <v>19133</v>
      </c>
    </row>
    <row r="23126" spans="1:3">
      <c r="A23126" t="s">
        <v>20184</v>
      </c>
      <c r="B23126" t="s">
        <v>19132</v>
      </c>
      <c r="C23126" t="s">
        <v>19133</v>
      </c>
    </row>
    <row r="23127" spans="1:3">
      <c r="A23127" t="s">
        <v>20185</v>
      </c>
      <c r="B23127" t="s">
        <v>8314</v>
      </c>
      <c r="C23127" t="s">
        <v>8315</v>
      </c>
    </row>
    <row r="23128" spans="1:3">
      <c r="A23128" t="s">
        <v>20186</v>
      </c>
      <c r="B23128" t="s">
        <v>8314</v>
      </c>
      <c r="C23128" t="s">
        <v>8315</v>
      </c>
    </row>
    <row r="23129" spans="1:3">
      <c r="A23129" t="s">
        <v>20187</v>
      </c>
      <c r="B23129" t="s">
        <v>8314</v>
      </c>
      <c r="C23129" t="s">
        <v>8315</v>
      </c>
    </row>
    <row r="23130" spans="1:3">
      <c r="A23130" t="s">
        <v>20188</v>
      </c>
      <c r="B23130" t="s">
        <v>8314</v>
      </c>
      <c r="C23130" t="s">
        <v>8315</v>
      </c>
    </row>
    <row r="23131" spans="1:3">
      <c r="A23131" t="s">
        <v>20189</v>
      </c>
      <c r="B23131" t="s">
        <v>8314</v>
      </c>
      <c r="C23131" t="s">
        <v>8315</v>
      </c>
    </row>
    <row r="23132" spans="1:3">
      <c r="A23132" t="s">
        <v>20190</v>
      </c>
      <c r="B23132" t="s">
        <v>8314</v>
      </c>
      <c r="C23132" t="s">
        <v>8315</v>
      </c>
    </row>
    <row r="23133" spans="1:3">
      <c r="A23133" t="s">
        <v>20191</v>
      </c>
      <c r="B23133" t="s">
        <v>8314</v>
      </c>
      <c r="C23133" t="s">
        <v>8315</v>
      </c>
    </row>
    <row r="23134" spans="1:3">
      <c r="A23134" t="s">
        <v>20192</v>
      </c>
      <c r="B23134" t="s">
        <v>8314</v>
      </c>
      <c r="C23134" t="s">
        <v>8315</v>
      </c>
    </row>
    <row r="23135" spans="1:3">
      <c r="A23135" t="s">
        <v>20193</v>
      </c>
      <c r="B23135" t="s">
        <v>8314</v>
      </c>
      <c r="C23135" t="s">
        <v>8315</v>
      </c>
    </row>
    <row r="23136" spans="1:3">
      <c r="A23136" t="s">
        <v>20194</v>
      </c>
      <c r="B23136" t="s">
        <v>8314</v>
      </c>
      <c r="C23136" t="s">
        <v>8315</v>
      </c>
    </row>
    <row r="23137" spans="1:3">
      <c r="A23137" t="s">
        <v>20194</v>
      </c>
      <c r="B23137" t="s">
        <v>19192</v>
      </c>
      <c r="C23137" t="s">
        <v>19193</v>
      </c>
    </row>
    <row r="23138" spans="1:3">
      <c r="A23138" t="s">
        <v>20194</v>
      </c>
      <c r="B23138" t="s">
        <v>890</v>
      </c>
      <c r="C23138" t="s">
        <v>18364</v>
      </c>
    </row>
    <row r="23139" spans="1:3">
      <c r="A23139" t="s">
        <v>20195</v>
      </c>
      <c r="B23139" t="s">
        <v>8314</v>
      </c>
      <c r="C23139" t="s">
        <v>8315</v>
      </c>
    </row>
    <row r="23140" spans="1:3">
      <c r="A23140" t="s">
        <v>20196</v>
      </c>
      <c r="B23140" t="s">
        <v>8314</v>
      </c>
      <c r="C23140" t="s">
        <v>8315</v>
      </c>
    </row>
    <row r="23141" spans="1:3">
      <c r="A23141" t="s">
        <v>20197</v>
      </c>
      <c r="B23141" t="s">
        <v>8314</v>
      </c>
      <c r="C23141" t="s">
        <v>8315</v>
      </c>
    </row>
    <row r="23142" spans="1:3">
      <c r="A23142" t="s">
        <v>20198</v>
      </c>
      <c r="B23142" t="s">
        <v>8314</v>
      </c>
      <c r="C23142" t="s">
        <v>8315</v>
      </c>
    </row>
    <row r="23143" spans="1:3">
      <c r="A23143" t="s">
        <v>20199</v>
      </c>
      <c r="B23143" t="s">
        <v>8314</v>
      </c>
      <c r="C23143" t="s">
        <v>8315</v>
      </c>
    </row>
    <row r="23144" spans="1:3">
      <c r="A23144" t="s">
        <v>20199</v>
      </c>
      <c r="B23144" t="s">
        <v>19192</v>
      </c>
      <c r="C23144" t="s">
        <v>19193</v>
      </c>
    </row>
    <row r="23145" spans="1:3">
      <c r="A23145" t="s">
        <v>20200</v>
      </c>
      <c r="B23145" t="s">
        <v>8314</v>
      </c>
      <c r="C23145" t="s">
        <v>8315</v>
      </c>
    </row>
    <row r="23146" spans="1:3">
      <c r="A23146" t="s">
        <v>20201</v>
      </c>
      <c r="B23146" t="s">
        <v>8314</v>
      </c>
      <c r="C23146" t="s">
        <v>8315</v>
      </c>
    </row>
    <row r="23147" spans="1:3">
      <c r="A23147" t="s">
        <v>20202</v>
      </c>
      <c r="B23147" t="s">
        <v>8314</v>
      </c>
      <c r="C23147" t="s">
        <v>8315</v>
      </c>
    </row>
    <row r="23148" spans="1:3">
      <c r="A23148" t="s">
        <v>20203</v>
      </c>
      <c r="B23148" t="s">
        <v>8314</v>
      </c>
      <c r="C23148" t="s">
        <v>8315</v>
      </c>
    </row>
    <row r="23149" spans="1:3">
      <c r="A23149" t="s">
        <v>20203</v>
      </c>
      <c r="B23149" t="s">
        <v>19192</v>
      </c>
      <c r="C23149" t="s">
        <v>19193</v>
      </c>
    </row>
    <row r="23150" spans="1:3">
      <c r="A23150" t="s">
        <v>20204</v>
      </c>
      <c r="B23150" t="s">
        <v>8314</v>
      </c>
      <c r="C23150" t="s">
        <v>8315</v>
      </c>
    </row>
    <row r="23151" spans="1:3">
      <c r="A23151" t="s">
        <v>20205</v>
      </c>
      <c r="B23151" t="s">
        <v>8314</v>
      </c>
      <c r="C23151" t="s">
        <v>8315</v>
      </c>
    </row>
    <row r="23152" spans="1:3">
      <c r="A23152" t="s">
        <v>20205</v>
      </c>
      <c r="B23152" t="s">
        <v>19192</v>
      </c>
      <c r="C23152" t="s">
        <v>19193</v>
      </c>
    </row>
    <row r="23153" spans="1:3">
      <c r="A23153" t="s">
        <v>20206</v>
      </c>
      <c r="B23153" t="s">
        <v>8314</v>
      </c>
      <c r="C23153" t="s">
        <v>8315</v>
      </c>
    </row>
    <row r="23154" spans="1:3">
      <c r="A23154" t="s">
        <v>20207</v>
      </c>
      <c r="B23154" t="s">
        <v>8314</v>
      </c>
      <c r="C23154" t="s">
        <v>8315</v>
      </c>
    </row>
    <row r="23155" spans="1:3">
      <c r="A23155" t="s">
        <v>20208</v>
      </c>
      <c r="B23155" t="s">
        <v>8314</v>
      </c>
      <c r="C23155" t="s">
        <v>8315</v>
      </c>
    </row>
    <row r="23156" spans="1:3">
      <c r="A23156" t="s">
        <v>20209</v>
      </c>
      <c r="B23156" t="s">
        <v>8314</v>
      </c>
      <c r="C23156" t="s">
        <v>8315</v>
      </c>
    </row>
    <row r="23157" spans="1:3">
      <c r="A23157" t="s">
        <v>20210</v>
      </c>
      <c r="B23157" t="s">
        <v>8314</v>
      </c>
      <c r="C23157" t="s">
        <v>8315</v>
      </c>
    </row>
    <row r="23158" spans="1:3">
      <c r="A23158" t="s">
        <v>20211</v>
      </c>
      <c r="B23158" t="s">
        <v>8314</v>
      </c>
      <c r="C23158" t="s">
        <v>8315</v>
      </c>
    </row>
    <row r="23159" spans="1:3">
      <c r="A23159" t="s">
        <v>20212</v>
      </c>
      <c r="B23159" t="s">
        <v>8314</v>
      </c>
      <c r="C23159" t="s">
        <v>8315</v>
      </c>
    </row>
    <row r="23160" spans="1:3">
      <c r="A23160" t="s">
        <v>20213</v>
      </c>
      <c r="B23160" t="s">
        <v>8314</v>
      </c>
      <c r="C23160" t="s">
        <v>8315</v>
      </c>
    </row>
    <row r="23161" spans="1:3">
      <c r="A23161" t="s">
        <v>20214</v>
      </c>
      <c r="B23161" t="s">
        <v>8314</v>
      </c>
      <c r="C23161" t="s">
        <v>8315</v>
      </c>
    </row>
    <row r="23162" spans="1:3">
      <c r="A23162" t="s">
        <v>20215</v>
      </c>
      <c r="B23162" t="s">
        <v>8314</v>
      </c>
      <c r="C23162" t="s">
        <v>8315</v>
      </c>
    </row>
    <row r="23163" spans="1:3">
      <c r="A23163" t="s">
        <v>20216</v>
      </c>
      <c r="B23163" t="s">
        <v>8314</v>
      </c>
      <c r="C23163" t="s">
        <v>8315</v>
      </c>
    </row>
    <row r="23164" spans="1:3">
      <c r="A23164" t="s">
        <v>20217</v>
      </c>
      <c r="B23164" t="s">
        <v>8314</v>
      </c>
      <c r="C23164" t="s">
        <v>8315</v>
      </c>
    </row>
    <row r="23165" spans="1:3">
      <c r="A23165" t="s">
        <v>20218</v>
      </c>
      <c r="B23165" t="s">
        <v>8314</v>
      </c>
      <c r="C23165" t="s">
        <v>8315</v>
      </c>
    </row>
    <row r="23166" spans="1:3">
      <c r="A23166" t="s">
        <v>20219</v>
      </c>
      <c r="B23166" t="s">
        <v>8314</v>
      </c>
      <c r="C23166" t="s">
        <v>8315</v>
      </c>
    </row>
    <row r="23167" spans="1:3">
      <c r="A23167" t="s">
        <v>20220</v>
      </c>
      <c r="B23167" t="s">
        <v>8314</v>
      </c>
      <c r="C23167" t="s">
        <v>8315</v>
      </c>
    </row>
    <row r="23168" spans="1:3">
      <c r="A23168" t="s">
        <v>20221</v>
      </c>
      <c r="B23168" t="s">
        <v>8314</v>
      </c>
      <c r="C23168" t="s">
        <v>8315</v>
      </c>
    </row>
    <row r="23169" spans="1:3">
      <c r="A23169" t="s">
        <v>20222</v>
      </c>
      <c r="B23169" t="s">
        <v>8314</v>
      </c>
      <c r="C23169" t="s">
        <v>8315</v>
      </c>
    </row>
    <row r="23170" spans="1:3">
      <c r="A23170" t="s">
        <v>20223</v>
      </c>
      <c r="B23170" t="s">
        <v>8314</v>
      </c>
      <c r="C23170" t="s">
        <v>8315</v>
      </c>
    </row>
    <row r="23171" spans="1:3">
      <c r="A23171" t="s">
        <v>20224</v>
      </c>
      <c r="B23171" t="s">
        <v>8314</v>
      </c>
      <c r="C23171" t="s">
        <v>8315</v>
      </c>
    </row>
    <row r="23172" spans="1:3">
      <c r="A23172" t="s">
        <v>20225</v>
      </c>
      <c r="B23172" t="s">
        <v>8314</v>
      </c>
      <c r="C23172" t="s">
        <v>8315</v>
      </c>
    </row>
    <row r="23173" spans="1:3">
      <c r="A23173" t="s">
        <v>20226</v>
      </c>
      <c r="B23173" t="s">
        <v>8314</v>
      </c>
      <c r="C23173" t="s">
        <v>8315</v>
      </c>
    </row>
    <row r="23174" spans="1:3">
      <c r="A23174" t="s">
        <v>20227</v>
      </c>
      <c r="B23174" t="s">
        <v>8314</v>
      </c>
      <c r="C23174" t="s">
        <v>8315</v>
      </c>
    </row>
    <row r="23175" spans="1:3">
      <c r="A23175" t="s">
        <v>20228</v>
      </c>
      <c r="B23175" t="s">
        <v>8314</v>
      </c>
      <c r="C23175" t="s">
        <v>8315</v>
      </c>
    </row>
    <row r="23176" spans="1:3">
      <c r="A23176" t="s">
        <v>20229</v>
      </c>
      <c r="B23176" t="s">
        <v>8314</v>
      </c>
      <c r="C23176" t="s">
        <v>8315</v>
      </c>
    </row>
    <row r="23177" spans="1:3">
      <c r="A23177" t="s">
        <v>20230</v>
      </c>
      <c r="B23177" t="s">
        <v>8314</v>
      </c>
      <c r="C23177" t="s">
        <v>8315</v>
      </c>
    </row>
    <row r="23178" spans="1:3">
      <c r="A23178" t="s">
        <v>20231</v>
      </c>
      <c r="B23178" t="s">
        <v>8314</v>
      </c>
      <c r="C23178" t="s">
        <v>8315</v>
      </c>
    </row>
    <row r="23179" spans="1:3">
      <c r="A23179" t="s">
        <v>20232</v>
      </c>
      <c r="B23179" t="s">
        <v>8314</v>
      </c>
      <c r="C23179" t="s">
        <v>8315</v>
      </c>
    </row>
    <row r="23180" spans="1:3">
      <c r="A23180" t="s">
        <v>20233</v>
      </c>
      <c r="B23180" t="s">
        <v>8314</v>
      </c>
      <c r="C23180" t="s">
        <v>8315</v>
      </c>
    </row>
    <row r="23181" spans="1:3">
      <c r="A23181" t="s">
        <v>20234</v>
      </c>
      <c r="B23181" t="s">
        <v>8314</v>
      </c>
      <c r="C23181" t="s">
        <v>8315</v>
      </c>
    </row>
    <row r="23182" spans="1:3">
      <c r="A23182" t="s">
        <v>20235</v>
      </c>
      <c r="B23182" t="s">
        <v>8314</v>
      </c>
      <c r="C23182" t="s">
        <v>8315</v>
      </c>
    </row>
    <row r="23183" spans="1:3">
      <c r="A23183" t="s">
        <v>20236</v>
      </c>
      <c r="B23183" t="s">
        <v>8314</v>
      </c>
      <c r="C23183" t="s">
        <v>8315</v>
      </c>
    </row>
    <row r="23184" spans="1:3">
      <c r="A23184" t="s">
        <v>20237</v>
      </c>
      <c r="B23184" t="s">
        <v>8314</v>
      </c>
      <c r="C23184" t="s">
        <v>8315</v>
      </c>
    </row>
    <row r="23185" spans="1:3">
      <c r="A23185" t="s">
        <v>20238</v>
      </c>
      <c r="B23185" t="s">
        <v>8314</v>
      </c>
      <c r="C23185" t="s">
        <v>8315</v>
      </c>
    </row>
    <row r="23186" spans="1:3">
      <c r="A23186" t="s">
        <v>20238</v>
      </c>
      <c r="B23186" t="s">
        <v>19192</v>
      </c>
      <c r="C23186" t="s">
        <v>19193</v>
      </c>
    </row>
    <row r="23187" spans="1:3">
      <c r="A23187" t="s">
        <v>20239</v>
      </c>
      <c r="B23187" t="s">
        <v>8314</v>
      </c>
      <c r="C23187" t="s">
        <v>8315</v>
      </c>
    </row>
    <row r="23188" spans="1:3">
      <c r="A23188" t="s">
        <v>20240</v>
      </c>
      <c r="B23188" t="s">
        <v>8314</v>
      </c>
      <c r="C23188" t="s">
        <v>8315</v>
      </c>
    </row>
    <row r="23189" spans="1:3">
      <c r="A23189" t="s">
        <v>20241</v>
      </c>
      <c r="B23189" t="s">
        <v>8314</v>
      </c>
      <c r="C23189" t="s">
        <v>8315</v>
      </c>
    </row>
    <row r="23190" spans="1:3">
      <c r="A23190" t="s">
        <v>20242</v>
      </c>
      <c r="B23190" t="s">
        <v>8314</v>
      </c>
      <c r="C23190" t="s">
        <v>8315</v>
      </c>
    </row>
    <row r="23191" spans="1:3">
      <c r="A23191" t="s">
        <v>20243</v>
      </c>
      <c r="B23191" t="s">
        <v>8314</v>
      </c>
      <c r="C23191" t="s">
        <v>8315</v>
      </c>
    </row>
    <row r="23192" spans="1:3">
      <c r="A23192" t="s">
        <v>20244</v>
      </c>
      <c r="B23192" t="s">
        <v>8314</v>
      </c>
      <c r="C23192" t="s">
        <v>8315</v>
      </c>
    </row>
    <row r="23193" spans="1:3">
      <c r="A23193" t="s">
        <v>20245</v>
      </c>
      <c r="B23193" t="s">
        <v>8314</v>
      </c>
      <c r="C23193" t="s">
        <v>8315</v>
      </c>
    </row>
    <row r="23194" spans="1:3">
      <c r="A23194" t="s">
        <v>20246</v>
      </c>
      <c r="B23194" t="s">
        <v>8314</v>
      </c>
      <c r="C23194" t="s">
        <v>8315</v>
      </c>
    </row>
    <row r="23195" spans="1:3">
      <c r="A23195" t="s">
        <v>20247</v>
      </c>
      <c r="B23195" t="s">
        <v>8314</v>
      </c>
      <c r="C23195" t="s">
        <v>8315</v>
      </c>
    </row>
    <row r="23196" spans="1:3">
      <c r="A23196" t="s">
        <v>20248</v>
      </c>
      <c r="B23196" t="s">
        <v>8314</v>
      </c>
      <c r="C23196" t="s">
        <v>8315</v>
      </c>
    </row>
    <row r="23197" spans="1:3">
      <c r="A23197" t="s">
        <v>20249</v>
      </c>
      <c r="B23197" t="s">
        <v>8314</v>
      </c>
      <c r="C23197" t="s">
        <v>8315</v>
      </c>
    </row>
    <row r="23198" spans="1:3">
      <c r="A23198" t="s">
        <v>20250</v>
      </c>
      <c r="B23198" t="s">
        <v>8314</v>
      </c>
      <c r="C23198" t="s">
        <v>8315</v>
      </c>
    </row>
    <row r="23199" spans="1:3">
      <c r="A23199" t="s">
        <v>20250</v>
      </c>
      <c r="B23199" t="s">
        <v>19192</v>
      </c>
      <c r="C23199" t="s">
        <v>19193</v>
      </c>
    </row>
    <row r="23200" spans="1:3">
      <c r="A23200" t="s">
        <v>20251</v>
      </c>
      <c r="B23200" t="s">
        <v>8314</v>
      </c>
      <c r="C23200" t="s">
        <v>8315</v>
      </c>
    </row>
    <row r="23201" spans="1:3">
      <c r="A23201" t="s">
        <v>20251</v>
      </c>
      <c r="B23201" t="s">
        <v>19192</v>
      </c>
      <c r="C23201" t="s">
        <v>19193</v>
      </c>
    </row>
    <row r="23202" spans="1:3">
      <c r="A23202" t="s">
        <v>20252</v>
      </c>
      <c r="B23202" t="s">
        <v>8314</v>
      </c>
      <c r="C23202" t="s">
        <v>8315</v>
      </c>
    </row>
    <row r="23203" spans="1:3">
      <c r="A23203" t="s">
        <v>20253</v>
      </c>
      <c r="B23203" t="s">
        <v>8314</v>
      </c>
      <c r="C23203" t="s">
        <v>8315</v>
      </c>
    </row>
    <row r="23204" spans="1:3">
      <c r="A23204" t="s">
        <v>20254</v>
      </c>
      <c r="B23204" t="s">
        <v>8314</v>
      </c>
      <c r="C23204" t="s">
        <v>8315</v>
      </c>
    </row>
    <row r="23205" spans="1:3">
      <c r="A23205" t="s">
        <v>20254</v>
      </c>
      <c r="B23205" t="s">
        <v>19192</v>
      </c>
      <c r="C23205" t="s">
        <v>19193</v>
      </c>
    </row>
    <row r="23206" spans="1:3">
      <c r="A23206" t="s">
        <v>20254</v>
      </c>
      <c r="B23206" t="s">
        <v>3310</v>
      </c>
      <c r="C23206" t="s">
        <v>3311</v>
      </c>
    </row>
    <row r="23207" spans="1:3">
      <c r="A23207" t="s">
        <v>20255</v>
      </c>
      <c r="B23207" t="s">
        <v>8314</v>
      </c>
      <c r="C23207" t="s">
        <v>8315</v>
      </c>
    </row>
    <row r="23208" spans="1:3">
      <c r="A23208" t="s">
        <v>20256</v>
      </c>
      <c r="B23208" t="s">
        <v>8314</v>
      </c>
      <c r="C23208" t="s">
        <v>8315</v>
      </c>
    </row>
    <row r="23209" spans="1:3">
      <c r="A23209" t="s">
        <v>20257</v>
      </c>
      <c r="B23209" t="s">
        <v>6631</v>
      </c>
      <c r="C23209" t="s">
        <v>6632</v>
      </c>
    </row>
    <row r="23210" spans="1:3">
      <c r="A23210" t="s">
        <v>20257</v>
      </c>
      <c r="B23210" t="s">
        <v>8314</v>
      </c>
      <c r="C23210" t="s">
        <v>8315</v>
      </c>
    </row>
    <row r="23211" spans="1:3">
      <c r="A23211" t="s">
        <v>20258</v>
      </c>
      <c r="B23211" t="s">
        <v>8314</v>
      </c>
      <c r="C23211" t="s">
        <v>8315</v>
      </c>
    </row>
    <row r="23212" spans="1:3">
      <c r="A23212" t="s">
        <v>20258</v>
      </c>
      <c r="B23212" t="s">
        <v>3310</v>
      </c>
      <c r="C23212" t="s">
        <v>3311</v>
      </c>
    </row>
    <row r="23213" spans="1:3">
      <c r="A23213" t="s">
        <v>20259</v>
      </c>
      <c r="B23213" t="s">
        <v>8314</v>
      </c>
      <c r="C23213" t="s">
        <v>8315</v>
      </c>
    </row>
    <row r="23214" spans="1:3">
      <c r="A23214" t="s">
        <v>20260</v>
      </c>
      <c r="B23214" t="s">
        <v>8314</v>
      </c>
      <c r="C23214" t="s">
        <v>8315</v>
      </c>
    </row>
    <row r="23215" spans="1:3">
      <c r="A23215" t="s">
        <v>20261</v>
      </c>
      <c r="B23215" t="s">
        <v>8314</v>
      </c>
      <c r="C23215" t="s">
        <v>8315</v>
      </c>
    </row>
    <row r="23216" spans="1:3">
      <c r="A23216" t="s">
        <v>20262</v>
      </c>
      <c r="B23216" t="s">
        <v>8314</v>
      </c>
      <c r="C23216" t="s">
        <v>8315</v>
      </c>
    </row>
    <row r="23217" spans="1:3">
      <c r="A23217" t="s">
        <v>20263</v>
      </c>
      <c r="B23217" t="s">
        <v>8314</v>
      </c>
      <c r="C23217" t="s">
        <v>8315</v>
      </c>
    </row>
    <row r="23218" spans="1:3">
      <c r="A23218" t="s">
        <v>20264</v>
      </c>
      <c r="B23218" t="s">
        <v>8314</v>
      </c>
      <c r="C23218" t="s">
        <v>8315</v>
      </c>
    </row>
    <row r="23219" spans="1:3">
      <c r="A23219" t="s">
        <v>20265</v>
      </c>
      <c r="B23219" t="s">
        <v>6631</v>
      </c>
      <c r="C23219" t="s">
        <v>6632</v>
      </c>
    </row>
    <row r="23220" spans="1:3">
      <c r="A23220" t="s">
        <v>20265</v>
      </c>
      <c r="B23220" t="s">
        <v>8314</v>
      </c>
      <c r="C23220" t="s">
        <v>8315</v>
      </c>
    </row>
    <row r="23221" spans="1:3">
      <c r="A23221" t="s">
        <v>20266</v>
      </c>
      <c r="B23221" t="s">
        <v>6631</v>
      </c>
      <c r="C23221" t="s">
        <v>6632</v>
      </c>
    </row>
    <row r="23222" spans="1:3">
      <c r="A23222" t="s">
        <v>20266</v>
      </c>
      <c r="B23222" t="s">
        <v>8314</v>
      </c>
      <c r="C23222" t="s">
        <v>8315</v>
      </c>
    </row>
    <row r="23223" spans="1:3">
      <c r="A23223" t="s">
        <v>20267</v>
      </c>
      <c r="B23223" t="s">
        <v>8314</v>
      </c>
      <c r="C23223" t="s">
        <v>8315</v>
      </c>
    </row>
    <row r="23224" spans="1:3">
      <c r="A23224" t="s">
        <v>20268</v>
      </c>
      <c r="B23224" t="s">
        <v>8314</v>
      </c>
      <c r="C23224" t="s">
        <v>8315</v>
      </c>
    </row>
    <row r="23225" spans="1:3">
      <c r="A23225" t="s">
        <v>20269</v>
      </c>
      <c r="B23225" t="s">
        <v>8314</v>
      </c>
      <c r="C23225" t="s">
        <v>8315</v>
      </c>
    </row>
    <row r="23226" spans="1:3">
      <c r="A23226" t="s">
        <v>20270</v>
      </c>
      <c r="B23226" t="s">
        <v>6631</v>
      </c>
      <c r="C23226" t="s">
        <v>6632</v>
      </c>
    </row>
    <row r="23227" spans="1:3">
      <c r="A23227" t="s">
        <v>20270</v>
      </c>
      <c r="B23227" t="s">
        <v>8314</v>
      </c>
      <c r="C23227" t="s">
        <v>8315</v>
      </c>
    </row>
    <row r="23228" spans="1:3">
      <c r="A23228" t="s">
        <v>20271</v>
      </c>
      <c r="B23228" t="s">
        <v>8314</v>
      </c>
      <c r="C23228" t="s">
        <v>8315</v>
      </c>
    </row>
    <row r="23229" spans="1:3">
      <c r="A23229" t="s">
        <v>20272</v>
      </c>
      <c r="B23229" t="s">
        <v>8314</v>
      </c>
      <c r="C23229" t="s">
        <v>8315</v>
      </c>
    </row>
    <row r="23230" spans="1:3">
      <c r="A23230" t="s">
        <v>20272</v>
      </c>
      <c r="B23230" t="s">
        <v>19192</v>
      </c>
      <c r="C23230" t="s">
        <v>19193</v>
      </c>
    </row>
    <row r="23231" spans="1:3">
      <c r="A23231" t="s">
        <v>20273</v>
      </c>
      <c r="B23231" t="s">
        <v>8314</v>
      </c>
      <c r="C23231" t="s">
        <v>8315</v>
      </c>
    </row>
    <row r="23232" spans="1:3">
      <c r="A23232" t="s">
        <v>20274</v>
      </c>
      <c r="B23232" t="s">
        <v>8314</v>
      </c>
      <c r="C23232" t="s">
        <v>8315</v>
      </c>
    </row>
    <row r="23233" spans="1:3">
      <c r="A23233" t="s">
        <v>20275</v>
      </c>
      <c r="B23233" t="s">
        <v>8314</v>
      </c>
      <c r="C23233" t="s">
        <v>8315</v>
      </c>
    </row>
    <row r="23234" spans="1:3">
      <c r="A23234" t="s">
        <v>20276</v>
      </c>
      <c r="B23234" t="s">
        <v>8314</v>
      </c>
      <c r="C23234" t="s">
        <v>8315</v>
      </c>
    </row>
    <row r="23235" spans="1:3">
      <c r="A23235" t="s">
        <v>20277</v>
      </c>
      <c r="B23235" t="s">
        <v>8314</v>
      </c>
      <c r="C23235" t="s">
        <v>8315</v>
      </c>
    </row>
    <row r="23236" spans="1:3">
      <c r="A23236" t="s">
        <v>20278</v>
      </c>
      <c r="B23236" t="s">
        <v>8314</v>
      </c>
      <c r="C23236" t="s">
        <v>8315</v>
      </c>
    </row>
    <row r="23237" spans="1:3">
      <c r="A23237" t="s">
        <v>20279</v>
      </c>
      <c r="B23237" t="s">
        <v>8314</v>
      </c>
      <c r="C23237" t="s">
        <v>8315</v>
      </c>
    </row>
    <row r="23238" spans="1:3">
      <c r="A23238" t="s">
        <v>20280</v>
      </c>
      <c r="B23238" t="s">
        <v>8314</v>
      </c>
      <c r="C23238" t="s">
        <v>8315</v>
      </c>
    </row>
    <row r="23239" spans="1:3">
      <c r="A23239" t="s">
        <v>20281</v>
      </c>
      <c r="B23239" t="s">
        <v>8314</v>
      </c>
      <c r="C23239" t="s">
        <v>8315</v>
      </c>
    </row>
    <row r="23240" spans="1:3">
      <c r="A23240" t="s">
        <v>20282</v>
      </c>
      <c r="B23240" t="s">
        <v>8314</v>
      </c>
      <c r="C23240" t="s">
        <v>8315</v>
      </c>
    </row>
    <row r="23241" spans="1:3">
      <c r="A23241" t="s">
        <v>20283</v>
      </c>
      <c r="B23241" t="s">
        <v>8314</v>
      </c>
      <c r="C23241" t="s">
        <v>8315</v>
      </c>
    </row>
    <row r="23242" spans="1:3">
      <c r="A23242" t="s">
        <v>20284</v>
      </c>
      <c r="B23242" t="s">
        <v>8314</v>
      </c>
      <c r="C23242" t="s">
        <v>8315</v>
      </c>
    </row>
    <row r="23243" spans="1:3">
      <c r="A23243" t="s">
        <v>20285</v>
      </c>
      <c r="B23243" t="s">
        <v>8314</v>
      </c>
      <c r="C23243" t="s">
        <v>8315</v>
      </c>
    </row>
    <row r="23244" spans="1:3">
      <c r="A23244" t="s">
        <v>20286</v>
      </c>
      <c r="B23244" t="s">
        <v>8314</v>
      </c>
      <c r="C23244" t="s">
        <v>8315</v>
      </c>
    </row>
    <row r="23245" spans="1:3">
      <c r="A23245" t="s">
        <v>20287</v>
      </c>
      <c r="B23245" t="s">
        <v>8314</v>
      </c>
      <c r="C23245" t="s">
        <v>8315</v>
      </c>
    </row>
    <row r="23246" spans="1:3">
      <c r="A23246" t="s">
        <v>20288</v>
      </c>
      <c r="B23246" t="s">
        <v>8314</v>
      </c>
      <c r="C23246" t="s">
        <v>8315</v>
      </c>
    </row>
    <row r="23247" spans="1:3">
      <c r="A23247" t="s">
        <v>20289</v>
      </c>
      <c r="B23247" t="s">
        <v>8314</v>
      </c>
      <c r="C23247" t="s">
        <v>8315</v>
      </c>
    </row>
    <row r="23248" spans="1:3">
      <c r="A23248" t="s">
        <v>20290</v>
      </c>
      <c r="B23248" t="s">
        <v>8314</v>
      </c>
      <c r="C23248" t="s">
        <v>8315</v>
      </c>
    </row>
    <row r="23249" spans="1:3">
      <c r="A23249" t="s">
        <v>20291</v>
      </c>
      <c r="B23249" t="s">
        <v>8314</v>
      </c>
      <c r="C23249" t="s">
        <v>8315</v>
      </c>
    </row>
    <row r="23250" spans="1:3">
      <c r="A23250" t="s">
        <v>20292</v>
      </c>
      <c r="B23250" t="s">
        <v>6631</v>
      </c>
      <c r="C23250" t="s">
        <v>6632</v>
      </c>
    </row>
    <row r="23251" spans="1:3">
      <c r="A23251" t="s">
        <v>20292</v>
      </c>
      <c r="B23251" t="s">
        <v>8314</v>
      </c>
      <c r="C23251" t="s">
        <v>8315</v>
      </c>
    </row>
    <row r="23252" spans="1:3">
      <c r="A23252" t="s">
        <v>20293</v>
      </c>
      <c r="B23252" t="s">
        <v>8314</v>
      </c>
      <c r="C23252" t="s">
        <v>8315</v>
      </c>
    </row>
    <row r="23253" spans="1:3">
      <c r="A23253" t="s">
        <v>20294</v>
      </c>
      <c r="B23253" t="s">
        <v>8314</v>
      </c>
      <c r="C23253" t="s">
        <v>8315</v>
      </c>
    </row>
    <row r="23254" spans="1:3">
      <c r="A23254" t="s">
        <v>20294</v>
      </c>
      <c r="B23254" t="s">
        <v>884</v>
      </c>
      <c r="C23254" t="s">
        <v>8518</v>
      </c>
    </row>
    <row r="23255" spans="1:3">
      <c r="A23255" t="s">
        <v>20295</v>
      </c>
      <c r="B23255" t="s">
        <v>8314</v>
      </c>
      <c r="C23255" t="s">
        <v>8315</v>
      </c>
    </row>
    <row r="23256" spans="1:3">
      <c r="A23256" t="s">
        <v>20296</v>
      </c>
      <c r="B23256" t="s">
        <v>8314</v>
      </c>
      <c r="C23256" t="s">
        <v>8315</v>
      </c>
    </row>
    <row r="23257" spans="1:3">
      <c r="A23257" t="s">
        <v>20297</v>
      </c>
      <c r="B23257" t="s">
        <v>8314</v>
      </c>
      <c r="C23257" t="s">
        <v>8315</v>
      </c>
    </row>
    <row r="23258" spans="1:3">
      <c r="A23258" t="s">
        <v>20298</v>
      </c>
      <c r="B23258" t="s">
        <v>8314</v>
      </c>
      <c r="C23258" t="s">
        <v>8315</v>
      </c>
    </row>
    <row r="23259" spans="1:3">
      <c r="A23259" t="s">
        <v>20299</v>
      </c>
      <c r="B23259" t="s">
        <v>8314</v>
      </c>
      <c r="C23259" t="s">
        <v>8315</v>
      </c>
    </row>
    <row r="23260" spans="1:3">
      <c r="A23260" t="s">
        <v>20299</v>
      </c>
      <c r="B23260" t="s">
        <v>884</v>
      </c>
      <c r="C23260" t="s">
        <v>8518</v>
      </c>
    </row>
    <row r="23261" spans="1:3">
      <c r="A23261" t="s">
        <v>20300</v>
      </c>
      <c r="B23261" t="s">
        <v>8314</v>
      </c>
      <c r="C23261" t="s">
        <v>8315</v>
      </c>
    </row>
    <row r="23262" spans="1:3">
      <c r="A23262" t="s">
        <v>20301</v>
      </c>
      <c r="B23262" t="s">
        <v>8314</v>
      </c>
      <c r="C23262" t="s">
        <v>8315</v>
      </c>
    </row>
    <row r="23263" spans="1:3">
      <c r="A23263" t="s">
        <v>20302</v>
      </c>
      <c r="B23263" t="s">
        <v>8314</v>
      </c>
      <c r="C23263" t="s">
        <v>8315</v>
      </c>
    </row>
    <row r="23264" spans="1:3">
      <c r="A23264" t="s">
        <v>20303</v>
      </c>
      <c r="B23264" t="s">
        <v>8314</v>
      </c>
      <c r="C23264" t="s">
        <v>8315</v>
      </c>
    </row>
    <row r="23265" spans="1:3">
      <c r="A23265" t="s">
        <v>20304</v>
      </c>
      <c r="B23265" t="s">
        <v>8314</v>
      </c>
      <c r="C23265" t="s">
        <v>8315</v>
      </c>
    </row>
    <row r="23266" spans="1:3">
      <c r="A23266" t="s">
        <v>20305</v>
      </c>
      <c r="B23266" t="s">
        <v>8314</v>
      </c>
      <c r="C23266" t="s">
        <v>8315</v>
      </c>
    </row>
    <row r="23267" spans="1:3">
      <c r="A23267" t="s">
        <v>20306</v>
      </c>
      <c r="B23267" t="s">
        <v>8314</v>
      </c>
      <c r="C23267" t="s">
        <v>8315</v>
      </c>
    </row>
    <row r="23268" spans="1:3">
      <c r="A23268" t="s">
        <v>20307</v>
      </c>
      <c r="B23268" t="s">
        <v>8314</v>
      </c>
      <c r="C23268" t="s">
        <v>8315</v>
      </c>
    </row>
    <row r="23269" spans="1:3">
      <c r="A23269" t="s">
        <v>20308</v>
      </c>
      <c r="B23269" t="s">
        <v>8314</v>
      </c>
      <c r="C23269" t="s">
        <v>8315</v>
      </c>
    </row>
    <row r="23270" spans="1:3">
      <c r="A23270" t="s">
        <v>20309</v>
      </c>
      <c r="B23270" t="s">
        <v>8314</v>
      </c>
      <c r="C23270" t="s">
        <v>8315</v>
      </c>
    </row>
    <row r="23271" spans="1:3">
      <c r="A23271" t="s">
        <v>20310</v>
      </c>
      <c r="B23271" t="s">
        <v>8314</v>
      </c>
      <c r="C23271" t="s">
        <v>8315</v>
      </c>
    </row>
    <row r="23272" spans="1:3">
      <c r="A23272" t="s">
        <v>20311</v>
      </c>
      <c r="B23272" t="s">
        <v>8314</v>
      </c>
      <c r="C23272" t="s">
        <v>8315</v>
      </c>
    </row>
    <row r="23273" spans="1:3">
      <c r="A23273" t="s">
        <v>20312</v>
      </c>
      <c r="B23273" t="s">
        <v>8314</v>
      </c>
      <c r="C23273" t="s">
        <v>8315</v>
      </c>
    </row>
    <row r="23274" spans="1:3">
      <c r="A23274" t="s">
        <v>20313</v>
      </c>
      <c r="B23274" t="s">
        <v>8314</v>
      </c>
      <c r="C23274" t="s">
        <v>8315</v>
      </c>
    </row>
    <row r="23275" spans="1:3">
      <c r="A23275" t="s">
        <v>20314</v>
      </c>
      <c r="B23275" t="s">
        <v>8314</v>
      </c>
      <c r="C23275" t="s">
        <v>8315</v>
      </c>
    </row>
    <row r="23276" spans="1:3">
      <c r="A23276" t="s">
        <v>20315</v>
      </c>
      <c r="B23276" t="s">
        <v>8314</v>
      </c>
      <c r="C23276" t="s">
        <v>8315</v>
      </c>
    </row>
    <row r="23277" spans="1:3">
      <c r="A23277" t="s">
        <v>20316</v>
      </c>
      <c r="B23277" t="s">
        <v>8314</v>
      </c>
      <c r="C23277" t="s">
        <v>8315</v>
      </c>
    </row>
    <row r="23278" spans="1:3">
      <c r="A23278" t="s">
        <v>20317</v>
      </c>
      <c r="B23278" t="s">
        <v>8314</v>
      </c>
      <c r="C23278" t="s">
        <v>8315</v>
      </c>
    </row>
    <row r="23279" spans="1:3">
      <c r="A23279" t="s">
        <v>20318</v>
      </c>
      <c r="B23279" t="s">
        <v>8314</v>
      </c>
      <c r="C23279" t="s">
        <v>8315</v>
      </c>
    </row>
    <row r="23280" spans="1:3">
      <c r="A23280" t="s">
        <v>20319</v>
      </c>
      <c r="B23280" t="s">
        <v>8314</v>
      </c>
      <c r="C23280" t="s">
        <v>8315</v>
      </c>
    </row>
    <row r="23281" spans="1:3">
      <c r="A23281" t="s">
        <v>20320</v>
      </c>
      <c r="B23281" t="s">
        <v>8314</v>
      </c>
      <c r="C23281" t="s">
        <v>8315</v>
      </c>
    </row>
    <row r="23282" spans="1:3">
      <c r="A23282" t="s">
        <v>20321</v>
      </c>
      <c r="B23282" t="s">
        <v>8314</v>
      </c>
      <c r="C23282" t="s">
        <v>8315</v>
      </c>
    </row>
    <row r="23283" spans="1:3">
      <c r="A23283" t="s">
        <v>20322</v>
      </c>
      <c r="B23283" t="s">
        <v>8314</v>
      </c>
      <c r="C23283" t="s">
        <v>8315</v>
      </c>
    </row>
    <row r="23284" spans="1:3">
      <c r="A23284" t="s">
        <v>20323</v>
      </c>
      <c r="B23284" t="s">
        <v>8314</v>
      </c>
      <c r="C23284" t="s">
        <v>8315</v>
      </c>
    </row>
    <row r="23285" spans="1:3">
      <c r="A23285" t="s">
        <v>20324</v>
      </c>
      <c r="B23285" t="s">
        <v>8314</v>
      </c>
      <c r="C23285" t="s">
        <v>8315</v>
      </c>
    </row>
    <row r="23286" spans="1:3">
      <c r="A23286" t="s">
        <v>20325</v>
      </c>
      <c r="B23286" t="s">
        <v>8314</v>
      </c>
      <c r="C23286" t="s">
        <v>8315</v>
      </c>
    </row>
    <row r="23287" spans="1:3">
      <c r="A23287" t="s">
        <v>20326</v>
      </c>
      <c r="B23287" t="s">
        <v>8314</v>
      </c>
      <c r="C23287" t="s">
        <v>8315</v>
      </c>
    </row>
    <row r="23288" spans="1:3">
      <c r="A23288" t="s">
        <v>20327</v>
      </c>
      <c r="B23288" t="s">
        <v>8314</v>
      </c>
      <c r="C23288" t="s">
        <v>8315</v>
      </c>
    </row>
    <row r="23289" spans="1:3">
      <c r="A23289" t="s">
        <v>20328</v>
      </c>
      <c r="B23289" t="s">
        <v>8314</v>
      </c>
      <c r="C23289" t="s">
        <v>8315</v>
      </c>
    </row>
    <row r="23290" spans="1:3">
      <c r="A23290" t="s">
        <v>20329</v>
      </c>
      <c r="B23290" t="s">
        <v>8314</v>
      </c>
      <c r="C23290" t="s">
        <v>8315</v>
      </c>
    </row>
    <row r="23291" spans="1:3">
      <c r="A23291" t="s">
        <v>20330</v>
      </c>
      <c r="B23291" t="s">
        <v>8314</v>
      </c>
      <c r="C23291" t="s">
        <v>8315</v>
      </c>
    </row>
    <row r="23292" spans="1:3">
      <c r="A23292" t="s">
        <v>20331</v>
      </c>
      <c r="B23292" t="s">
        <v>8314</v>
      </c>
      <c r="C23292" t="s">
        <v>8315</v>
      </c>
    </row>
    <row r="23293" spans="1:3">
      <c r="A23293" t="s">
        <v>20332</v>
      </c>
      <c r="B23293" t="s">
        <v>8314</v>
      </c>
      <c r="C23293" t="s">
        <v>8315</v>
      </c>
    </row>
    <row r="23294" spans="1:3">
      <c r="A23294" t="s">
        <v>20333</v>
      </c>
      <c r="B23294" t="s">
        <v>8314</v>
      </c>
      <c r="C23294" t="s">
        <v>8315</v>
      </c>
    </row>
    <row r="23295" spans="1:3">
      <c r="A23295" t="s">
        <v>20334</v>
      </c>
      <c r="B23295" t="s">
        <v>8314</v>
      </c>
      <c r="C23295" t="s">
        <v>8315</v>
      </c>
    </row>
    <row r="23296" spans="1:3">
      <c r="A23296" t="s">
        <v>20335</v>
      </c>
      <c r="B23296" t="s">
        <v>8314</v>
      </c>
      <c r="C23296" t="s">
        <v>8315</v>
      </c>
    </row>
    <row r="23297" spans="1:3">
      <c r="A23297" t="s">
        <v>20336</v>
      </c>
      <c r="B23297" t="s">
        <v>8314</v>
      </c>
      <c r="C23297" t="s">
        <v>8315</v>
      </c>
    </row>
    <row r="23298" spans="1:3">
      <c r="A23298" t="s">
        <v>20337</v>
      </c>
      <c r="B23298" t="s">
        <v>8314</v>
      </c>
      <c r="C23298" t="s">
        <v>8315</v>
      </c>
    </row>
    <row r="23299" spans="1:3">
      <c r="A23299" t="s">
        <v>20338</v>
      </c>
      <c r="B23299" t="s">
        <v>8314</v>
      </c>
      <c r="C23299" t="s">
        <v>8315</v>
      </c>
    </row>
    <row r="23300" spans="1:3">
      <c r="A23300" t="s">
        <v>20339</v>
      </c>
      <c r="B23300" t="s">
        <v>8314</v>
      </c>
      <c r="C23300" t="s">
        <v>8315</v>
      </c>
    </row>
    <row r="23301" spans="1:3">
      <c r="A23301" t="s">
        <v>20340</v>
      </c>
      <c r="B23301" t="s">
        <v>8314</v>
      </c>
      <c r="C23301" t="s">
        <v>8315</v>
      </c>
    </row>
    <row r="23302" spans="1:3">
      <c r="A23302" t="s">
        <v>20341</v>
      </c>
      <c r="B23302" t="s">
        <v>8314</v>
      </c>
      <c r="C23302" t="s">
        <v>8315</v>
      </c>
    </row>
    <row r="23303" spans="1:3">
      <c r="A23303" t="s">
        <v>20342</v>
      </c>
      <c r="B23303" t="s">
        <v>8314</v>
      </c>
      <c r="C23303" t="s">
        <v>8315</v>
      </c>
    </row>
    <row r="23304" spans="1:3">
      <c r="A23304" t="s">
        <v>20343</v>
      </c>
      <c r="B23304" t="s">
        <v>8314</v>
      </c>
      <c r="C23304" t="s">
        <v>8315</v>
      </c>
    </row>
    <row r="23305" spans="1:3">
      <c r="A23305" t="s">
        <v>20344</v>
      </c>
      <c r="B23305" t="s">
        <v>8314</v>
      </c>
      <c r="C23305" t="s">
        <v>8315</v>
      </c>
    </row>
    <row r="23306" spans="1:3">
      <c r="A23306" t="s">
        <v>20345</v>
      </c>
      <c r="B23306" t="s">
        <v>8314</v>
      </c>
      <c r="C23306" t="s">
        <v>8315</v>
      </c>
    </row>
    <row r="23307" spans="1:3">
      <c r="A23307" t="s">
        <v>20346</v>
      </c>
      <c r="B23307" t="s">
        <v>8314</v>
      </c>
      <c r="C23307" t="s">
        <v>8315</v>
      </c>
    </row>
    <row r="23308" spans="1:3">
      <c r="A23308" t="s">
        <v>20347</v>
      </c>
      <c r="B23308" t="s">
        <v>8314</v>
      </c>
      <c r="C23308" t="s">
        <v>8315</v>
      </c>
    </row>
    <row r="23309" spans="1:3">
      <c r="A23309" t="s">
        <v>20347</v>
      </c>
      <c r="B23309" t="s">
        <v>19192</v>
      </c>
      <c r="C23309" t="s">
        <v>19193</v>
      </c>
    </row>
    <row r="23310" spans="1:3">
      <c r="A23310" t="s">
        <v>20348</v>
      </c>
      <c r="B23310" t="s">
        <v>8314</v>
      </c>
      <c r="C23310" t="s">
        <v>8315</v>
      </c>
    </row>
    <row r="23311" spans="1:3">
      <c r="A23311" t="s">
        <v>20349</v>
      </c>
      <c r="B23311" t="s">
        <v>8314</v>
      </c>
      <c r="C23311" t="s">
        <v>8315</v>
      </c>
    </row>
    <row r="23312" spans="1:3">
      <c r="A23312" t="s">
        <v>20350</v>
      </c>
      <c r="B23312" t="s">
        <v>8314</v>
      </c>
      <c r="C23312" t="s">
        <v>8315</v>
      </c>
    </row>
    <row r="23313" spans="1:3">
      <c r="A23313" t="s">
        <v>20351</v>
      </c>
      <c r="B23313" t="s">
        <v>8314</v>
      </c>
      <c r="C23313" t="s">
        <v>8315</v>
      </c>
    </row>
    <row r="23314" spans="1:3">
      <c r="A23314" t="s">
        <v>20352</v>
      </c>
      <c r="B23314" t="s">
        <v>8314</v>
      </c>
      <c r="C23314" t="s">
        <v>8315</v>
      </c>
    </row>
    <row r="23315" spans="1:3">
      <c r="A23315" t="s">
        <v>20353</v>
      </c>
      <c r="B23315" t="s">
        <v>8314</v>
      </c>
      <c r="C23315" t="s">
        <v>8315</v>
      </c>
    </row>
    <row r="23316" spans="1:3">
      <c r="A23316" t="s">
        <v>20354</v>
      </c>
      <c r="B23316" t="s">
        <v>8314</v>
      </c>
      <c r="C23316" t="s">
        <v>8315</v>
      </c>
    </row>
    <row r="23317" spans="1:3">
      <c r="A23317" t="s">
        <v>20355</v>
      </c>
      <c r="B23317" t="s">
        <v>8314</v>
      </c>
      <c r="C23317" t="s">
        <v>8315</v>
      </c>
    </row>
    <row r="23318" spans="1:3">
      <c r="A23318" t="s">
        <v>20356</v>
      </c>
      <c r="B23318" t="s">
        <v>8314</v>
      </c>
      <c r="C23318" t="s">
        <v>8315</v>
      </c>
    </row>
    <row r="23319" spans="1:3">
      <c r="A23319" t="s">
        <v>20357</v>
      </c>
      <c r="B23319" t="s">
        <v>8314</v>
      </c>
      <c r="C23319" t="s">
        <v>8315</v>
      </c>
    </row>
    <row r="23320" spans="1:3">
      <c r="A23320" t="s">
        <v>20358</v>
      </c>
      <c r="B23320" t="s">
        <v>8314</v>
      </c>
      <c r="C23320" t="s">
        <v>8315</v>
      </c>
    </row>
    <row r="23321" spans="1:3">
      <c r="A23321" t="s">
        <v>20359</v>
      </c>
      <c r="B23321" t="s">
        <v>8314</v>
      </c>
      <c r="C23321" t="s">
        <v>8315</v>
      </c>
    </row>
    <row r="23322" spans="1:3">
      <c r="A23322" t="s">
        <v>20360</v>
      </c>
      <c r="B23322" t="s">
        <v>8314</v>
      </c>
      <c r="C23322" t="s">
        <v>8315</v>
      </c>
    </row>
    <row r="23323" spans="1:3">
      <c r="A23323" t="s">
        <v>20361</v>
      </c>
      <c r="B23323" t="s">
        <v>8314</v>
      </c>
      <c r="C23323" t="s">
        <v>8315</v>
      </c>
    </row>
    <row r="23324" spans="1:3">
      <c r="A23324" t="s">
        <v>20362</v>
      </c>
      <c r="B23324" t="s">
        <v>8314</v>
      </c>
      <c r="C23324" t="s">
        <v>8315</v>
      </c>
    </row>
    <row r="23325" spans="1:3">
      <c r="A23325" t="s">
        <v>20363</v>
      </c>
      <c r="B23325" t="s">
        <v>8314</v>
      </c>
      <c r="C23325" t="s">
        <v>8315</v>
      </c>
    </row>
    <row r="23326" spans="1:3">
      <c r="A23326" t="s">
        <v>20364</v>
      </c>
      <c r="B23326" t="s">
        <v>8314</v>
      </c>
      <c r="C23326" t="s">
        <v>8315</v>
      </c>
    </row>
    <row r="23327" spans="1:3">
      <c r="A23327" t="s">
        <v>20365</v>
      </c>
      <c r="B23327" t="s">
        <v>8314</v>
      </c>
      <c r="C23327" t="s">
        <v>8315</v>
      </c>
    </row>
    <row r="23328" spans="1:3">
      <c r="A23328" t="s">
        <v>20366</v>
      </c>
      <c r="B23328" t="s">
        <v>8314</v>
      </c>
      <c r="C23328" t="s">
        <v>8315</v>
      </c>
    </row>
    <row r="23329" spans="1:3">
      <c r="A23329" t="s">
        <v>20367</v>
      </c>
      <c r="B23329" t="s">
        <v>8314</v>
      </c>
      <c r="C23329" t="s">
        <v>8315</v>
      </c>
    </row>
    <row r="23330" spans="1:3">
      <c r="A23330" t="s">
        <v>20368</v>
      </c>
      <c r="B23330" t="s">
        <v>8314</v>
      </c>
      <c r="C23330" t="s">
        <v>8315</v>
      </c>
    </row>
    <row r="23331" spans="1:3">
      <c r="A23331" t="s">
        <v>20368</v>
      </c>
      <c r="B23331" t="s">
        <v>890</v>
      </c>
      <c r="C23331" t="s">
        <v>18364</v>
      </c>
    </row>
    <row r="23332" spans="1:3">
      <c r="A23332" t="s">
        <v>20369</v>
      </c>
      <c r="B23332" t="s">
        <v>8314</v>
      </c>
      <c r="C23332" t="s">
        <v>8315</v>
      </c>
    </row>
    <row r="23333" spans="1:3">
      <c r="A23333" t="s">
        <v>20370</v>
      </c>
      <c r="B23333" t="s">
        <v>8314</v>
      </c>
      <c r="C23333" t="s">
        <v>8315</v>
      </c>
    </row>
    <row r="23334" spans="1:3">
      <c r="A23334" t="s">
        <v>20370</v>
      </c>
      <c r="B23334" t="s">
        <v>890</v>
      </c>
      <c r="C23334" t="s">
        <v>18364</v>
      </c>
    </row>
    <row r="23335" spans="1:3">
      <c r="A23335" t="s">
        <v>20371</v>
      </c>
      <c r="B23335" t="s">
        <v>8314</v>
      </c>
      <c r="C23335" t="s">
        <v>8315</v>
      </c>
    </row>
    <row r="23336" spans="1:3">
      <c r="A23336" t="s">
        <v>20371</v>
      </c>
      <c r="B23336" t="s">
        <v>890</v>
      </c>
      <c r="C23336" t="s">
        <v>18364</v>
      </c>
    </row>
    <row r="23337" spans="1:3">
      <c r="A23337" t="s">
        <v>20372</v>
      </c>
      <c r="B23337" t="s">
        <v>8314</v>
      </c>
      <c r="C23337" t="s">
        <v>8315</v>
      </c>
    </row>
    <row r="23338" spans="1:3">
      <c r="A23338" t="s">
        <v>20373</v>
      </c>
      <c r="B23338" t="s">
        <v>8314</v>
      </c>
      <c r="C23338" t="s">
        <v>8315</v>
      </c>
    </row>
    <row r="23339" spans="1:3">
      <c r="A23339" t="s">
        <v>20374</v>
      </c>
      <c r="B23339" t="s">
        <v>8314</v>
      </c>
      <c r="C23339" t="s">
        <v>8315</v>
      </c>
    </row>
    <row r="23340" spans="1:3">
      <c r="A23340" t="s">
        <v>20375</v>
      </c>
      <c r="B23340" t="s">
        <v>8314</v>
      </c>
      <c r="C23340" t="s">
        <v>8315</v>
      </c>
    </row>
    <row r="23341" spans="1:3">
      <c r="A23341" t="s">
        <v>20376</v>
      </c>
      <c r="B23341" t="s">
        <v>8314</v>
      </c>
      <c r="C23341" t="s">
        <v>8315</v>
      </c>
    </row>
    <row r="23342" spans="1:3">
      <c r="A23342" t="s">
        <v>20377</v>
      </c>
      <c r="B23342" t="s">
        <v>8314</v>
      </c>
      <c r="C23342" t="s">
        <v>8315</v>
      </c>
    </row>
    <row r="23343" spans="1:3">
      <c r="A23343" t="s">
        <v>20378</v>
      </c>
      <c r="B23343" t="s">
        <v>8314</v>
      </c>
      <c r="C23343" t="s">
        <v>8315</v>
      </c>
    </row>
    <row r="23344" spans="1:3">
      <c r="A23344" t="s">
        <v>20379</v>
      </c>
      <c r="B23344" t="s">
        <v>8314</v>
      </c>
      <c r="C23344" t="s">
        <v>8315</v>
      </c>
    </row>
    <row r="23345" spans="1:3">
      <c r="A23345" t="s">
        <v>20380</v>
      </c>
      <c r="B23345" t="s">
        <v>8314</v>
      </c>
      <c r="C23345" t="s">
        <v>8315</v>
      </c>
    </row>
    <row r="23346" spans="1:3">
      <c r="A23346" t="s">
        <v>20381</v>
      </c>
      <c r="B23346" t="s">
        <v>8314</v>
      </c>
      <c r="C23346" t="s">
        <v>8315</v>
      </c>
    </row>
    <row r="23347" spans="1:3">
      <c r="A23347" t="s">
        <v>20382</v>
      </c>
      <c r="B23347" t="s">
        <v>8314</v>
      </c>
      <c r="C23347" t="s">
        <v>8315</v>
      </c>
    </row>
    <row r="23348" spans="1:3">
      <c r="A23348" t="s">
        <v>20383</v>
      </c>
      <c r="B23348" t="s">
        <v>8314</v>
      </c>
      <c r="C23348" t="s">
        <v>8315</v>
      </c>
    </row>
    <row r="23349" spans="1:3">
      <c r="A23349" t="s">
        <v>20384</v>
      </c>
      <c r="B23349" t="s">
        <v>8314</v>
      </c>
      <c r="C23349" t="s">
        <v>8315</v>
      </c>
    </row>
    <row r="23350" spans="1:3">
      <c r="A23350" t="s">
        <v>20385</v>
      </c>
      <c r="B23350" t="s">
        <v>8314</v>
      </c>
      <c r="C23350" t="s">
        <v>8315</v>
      </c>
    </row>
    <row r="23351" spans="1:3">
      <c r="A23351" t="s">
        <v>20386</v>
      </c>
      <c r="B23351" t="s">
        <v>8314</v>
      </c>
      <c r="C23351" t="s">
        <v>8315</v>
      </c>
    </row>
    <row r="23352" spans="1:3">
      <c r="A23352" t="s">
        <v>20387</v>
      </c>
      <c r="B23352" t="s">
        <v>8314</v>
      </c>
      <c r="C23352" t="s">
        <v>8315</v>
      </c>
    </row>
    <row r="23353" spans="1:3">
      <c r="A23353" t="s">
        <v>20388</v>
      </c>
      <c r="B23353" t="s">
        <v>8314</v>
      </c>
      <c r="C23353" t="s">
        <v>8315</v>
      </c>
    </row>
    <row r="23354" spans="1:3">
      <c r="A23354" t="s">
        <v>20389</v>
      </c>
      <c r="B23354" t="s">
        <v>8314</v>
      </c>
      <c r="C23354" t="s">
        <v>8315</v>
      </c>
    </row>
    <row r="23355" spans="1:3">
      <c r="A23355" t="s">
        <v>20390</v>
      </c>
      <c r="B23355" t="s">
        <v>8314</v>
      </c>
      <c r="C23355" t="s">
        <v>8315</v>
      </c>
    </row>
    <row r="23356" spans="1:3">
      <c r="A23356" t="s">
        <v>20391</v>
      </c>
      <c r="B23356" t="s">
        <v>8314</v>
      </c>
      <c r="C23356" t="s">
        <v>8315</v>
      </c>
    </row>
    <row r="23357" spans="1:3">
      <c r="A23357" t="s">
        <v>20392</v>
      </c>
      <c r="B23357" t="s">
        <v>8314</v>
      </c>
      <c r="C23357" t="s">
        <v>8315</v>
      </c>
    </row>
    <row r="23358" spans="1:3">
      <c r="A23358" t="s">
        <v>20393</v>
      </c>
      <c r="B23358" t="s">
        <v>8314</v>
      </c>
      <c r="C23358" t="s">
        <v>8315</v>
      </c>
    </row>
    <row r="23359" spans="1:3">
      <c r="A23359" t="s">
        <v>20394</v>
      </c>
      <c r="B23359" t="s">
        <v>8314</v>
      </c>
      <c r="C23359" t="s">
        <v>8315</v>
      </c>
    </row>
    <row r="23360" spans="1:3">
      <c r="A23360" t="s">
        <v>20395</v>
      </c>
      <c r="B23360" t="s">
        <v>8314</v>
      </c>
      <c r="C23360" t="s">
        <v>8315</v>
      </c>
    </row>
    <row r="23361" spans="1:3">
      <c r="A23361" t="s">
        <v>20396</v>
      </c>
      <c r="B23361" t="s">
        <v>8314</v>
      </c>
      <c r="C23361" t="s">
        <v>8315</v>
      </c>
    </row>
    <row r="23362" spans="1:3">
      <c r="A23362" t="s">
        <v>20397</v>
      </c>
      <c r="B23362" t="s">
        <v>8314</v>
      </c>
      <c r="C23362" t="s">
        <v>8315</v>
      </c>
    </row>
    <row r="23363" spans="1:3">
      <c r="A23363" t="s">
        <v>20398</v>
      </c>
      <c r="B23363" t="s">
        <v>8314</v>
      </c>
      <c r="C23363" t="s">
        <v>8315</v>
      </c>
    </row>
    <row r="23364" spans="1:3">
      <c r="A23364" t="s">
        <v>20399</v>
      </c>
      <c r="B23364" t="s">
        <v>8314</v>
      </c>
      <c r="C23364" t="s">
        <v>8315</v>
      </c>
    </row>
    <row r="23365" spans="1:3">
      <c r="A23365" t="s">
        <v>20400</v>
      </c>
      <c r="B23365" t="s">
        <v>8314</v>
      </c>
      <c r="C23365" t="s">
        <v>8315</v>
      </c>
    </row>
    <row r="23366" spans="1:3">
      <c r="A23366" t="s">
        <v>20401</v>
      </c>
      <c r="B23366" t="s">
        <v>8314</v>
      </c>
      <c r="C23366" t="s">
        <v>8315</v>
      </c>
    </row>
    <row r="23367" spans="1:3">
      <c r="A23367" t="s">
        <v>20402</v>
      </c>
      <c r="B23367" t="s">
        <v>8314</v>
      </c>
      <c r="C23367" t="s">
        <v>8315</v>
      </c>
    </row>
    <row r="23368" spans="1:3">
      <c r="A23368" t="s">
        <v>20403</v>
      </c>
      <c r="B23368" t="s">
        <v>8314</v>
      </c>
      <c r="C23368" t="s">
        <v>8315</v>
      </c>
    </row>
    <row r="23369" spans="1:3">
      <c r="A23369" t="s">
        <v>20404</v>
      </c>
      <c r="B23369" t="s">
        <v>8314</v>
      </c>
      <c r="C23369" t="s">
        <v>8315</v>
      </c>
    </row>
    <row r="23370" spans="1:3">
      <c r="A23370" t="s">
        <v>20405</v>
      </c>
      <c r="B23370" t="s">
        <v>8314</v>
      </c>
      <c r="C23370" t="s">
        <v>8315</v>
      </c>
    </row>
    <row r="23371" spans="1:3">
      <c r="A23371" t="s">
        <v>20406</v>
      </c>
      <c r="B23371" t="s">
        <v>8314</v>
      </c>
      <c r="C23371" t="s">
        <v>8315</v>
      </c>
    </row>
    <row r="23372" spans="1:3">
      <c r="A23372" t="s">
        <v>20407</v>
      </c>
      <c r="B23372" t="s">
        <v>8314</v>
      </c>
      <c r="C23372" t="s">
        <v>8315</v>
      </c>
    </row>
    <row r="23373" spans="1:3">
      <c r="A23373" t="s">
        <v>20408</v>
      </c>
      <c r="B23373" t="s">
        <v>8314</v>
      </c>
      <c r="C23373" t="s">
        <v>8315</v>
      </c>
    </row>
    <row r="23374" spans="1:3">
      <c r="A23374" t="s">
        <v>20409</v>
      </c>
      <c r="B23374" t="s">
        <v>8314</v>
      </c>
      <c r="C23374" t="s">
        <v>8315</v>
      </c>
    </row>
    <row r="23375" spans="1:3">
      <c r="A23375" t="s">
        <v>20410</v>
      </c>
      <c r="B23375" t="s">
        <v>8314</v>
      </c>
      <c r="C23375" t="s">
        <v>8315</v>
      </c>
    </row>
    <row r="23376" spans="1:3">
      <c r="A23376" t="s">
        <v>20411</v>
      </c>
      <c r="B23376" t="s">
        <v>8314</v>
      </c>
      <c r="C23376" t="s">
        <v>8315</v>
      </c>
    </row>
    <row r="23377" spans="1:3">
      <c r="A23377" t="s">
        <v>20412</v>
      </c>
      <c r="B23377" t="s">
        <v>8314</v>
      </c>
      <c r="C23377" t="s">
        <v>8315</v>
      </c>
    </row>
    <row r="23378" spans="1:3">
      <c r="A23378" t="s">
        <v>20413</v>
      </c>
      <c r="B23378" t="s">
        <v>8314</v>
      </c>
      <c r="C23378" t="s">
        <v>8315</v>
      </c>
    </row>
    <row r="23379" spans="1:3">
      <c r="A23379" t="s">
        <v>20414</v>
      </c>
      <c r="B23379" t="s">
        <v>8314</v>
      </c>
      <c r="C23379" t="s">
        <v>8315</v>
      </c>
    </row>
    <row r="23380" spans="1:3">
      <c r="A23380" t="s">
        <v>20415</v>
      </c>
      <c r="B23380" t="s">
        <v>8314</v>
      </c>
      <c r="C23380" t="s">
        <v>8315</v>
      </c>
    </row>
    <row r="23381" spans="1:3">
      <c r="A23381" t="s">
        <v>20416</v>
      </c>
      <c r="B23381" t="s">
        <v>8314</v>
      </c>
      <c r="C23381" t="s">
        <v>8315</v>
      </c>
    </row>
    <row r="23382" spans="1:3">
      <c r="A23382" t="s">
        <v>20417</v>
      </c>
      <c r="B23382" t="s">
        <v>8314</v>
      </c>
      <c r="C23382" t="s">
        <v>8315</v>
      </c>
    </row>
    <row r="23383" spans="1:3">
      <c r="A23383" t="s">
        <v>20418</v>
      </c>
      <c r="B23383" t="s">
        <v>8314</v>
      </c>
      <c r="C23383" t="s">
        <v>8315</v>
      </c>
    </row>
    <row r="23384" spans="1:3">
      <c r="A23384" t="s">
        <v>20419</v>
      </c>
      <c r="B23384" t="s">
        <v>8314</v>
      </c>
      <c r="C23384" t="s">
        <v>8315</v>
      </c>
    </row>
    <row r="23385" spans="1:3">
      <c r="A23385" t="s">
        <v>20420</v>
      </c>
      <c r="B23385" t="s">
        <v>8314</v>
      </c>
      <c r="C23385" t="s">
        <v>8315</v>
      </c>
    </row>
    <row r="23386" spans="1:3">
      <c r="A23386" t="s">
        <v>20421</v>
      </c>
      <c r="B23386" t="s">
        <v>8314</v>
      </c>
      <c r="C23386" t="s">
        <v>8315</v>
      </c>
    </row>
    <row r="23387" spans="1:3">
      <c r="A23387" t="s">
        <v>20422</v>
      </c>
      <c r="B23387" t="s">
        <v>8314</v>
      </c>
      <c r="C23387" t="s">
        <v>8315</v>
      </c>
    </row>
    <row r="23388" spans="1:3">
      <c r="A23388" t="s">
        <v>20423</v>
      </c>
      <c r="B23388" t="s">
        <v>8314</v>
      </c>
      <c r="C23388" t="s">
        <v>8315</v>
      </c>
    </row>
    <row r="23389" spans="1:3">
      <c r="A23389" t="s">
        <v>20424</v>
      </c>
      <c r="B23389" t="s">
        <v>8314</v>
      </c>
      <c r="C23389" t="s">
        <v>8315</v>
      </c>
    </row>
    <row r="23390" spans="1:3">
      <c r="A23390" t="s">
        <v>20425</v>
      </c>
      <c r="B23390" t="s">
        <v>8314</v>
      </c>
      <c r="C23390" t="s">
        <v>8315</v>
      </c>
    </row>
    <row r="23391" spans="1:3">
      <c r="A23391" t="s">
        <v>20426</v>
      </c>
      <c r="B23391" t="s">
        <v>8314</v>
      </c>
      <c r="C23391" t="s">
        <v>8315</v>
      </c>
    </row>
    <row r="23392" spans="1:3">
      <c r="A23392" t="s">
        <v>20427</v>
      </c>
      <c r="B23392" t="s">
        <v>8314</v>
      </c>
      <c r="C23392" t="s">
        <v>8315</v>
      </c>
    </row>
    <row r="23393" spans="1:3">
      <c r="A23393" t="s">
        <v>20428</v>
      </c>
      <c r="B23393" t="s">
        <v>8314</v>
      </c>
      <c r="C23393" t="s">
        <v>8315</v>
      </c>
    </row>
    <row r="23394" spans="1:3">
      <c r="A23394" t="s">
        <v>20429</v>
      </c>
      <c r="B23394" t="s">
        <v>19192</v>
      </c>
      <c r="C23394" t="s">
        <v>19193</v>
      </c>
    </row>
    <row r="23395" spans="1:3">
      <c r="A23395" t="s">
        <v>20430</v>
      </c>
      <c r="B23395" t="s">
        <v>19192</v>
      </c>
      <c r="C23395" t="s">
        <v>19193</v>
      </c>
    </row>
    <row r="23396" spans="1:3">
      <c r="A23396" t="s">
        <v>20431</v>
      </c>
      <c r="B23396" t="s">
        <v>19192</v>
      </c>
      <c r="C23396" t="s">
        <v>19193</v>
      </c>
    </row>
    <row r="23397" spans="1:3">
      <c r="A23397" t="s">
        <v>20432</v>
      </c>
      <c r="B23397" t="s">
        <v>19192</v>
      </c>
      <c r="C23397" t="s">
        <v>19193</v>
      </c>
    </row>
    <row r="23398" spans="1:3">
      <c r="A23398" t="s">
        <v>20433</v>
      </c>
      <c r="B23398" t="s">
        <v>19192</v>
      </c>
      <c r="C23398" t="s">
        <v>19193</v>
      </c>
    </row>
    <row r="23399" spans="1:3">
      <c r="A23399" t="s">
        <v>20434</v>
      </c>
      <c r="B23399" t="s">
        <v>19192</v>
      </c>
      <c r="C23399" t="s">
        <v>19193</v>
      </c>
    </row>
    <row r="23400" spans="1:3">
      <c r="A23400" t="s">
        <v>20435</v>
      </c>
      <c r="B23400" t="s">
        <v>19192</v>
      </c>
      <c r="C23400" t="s">
        <v>19193</v>
      </c>
    </row>
    <row r="23401" spans="1:3">
      <c r="A23401" t="s">
        <v>20436</v>
      </c>
      <c r="B23401" t="s">
        <v>19192</v>
      </c>
      <c r="C23401" t="s">
        <v>19193</v>
      </c>
    </row>
    <row r="23402" spans="1:3">
      <c r="A23402" t="s">
        <v>20437</v>
      </c>
      <c r="B23402" t="s">
        <v>19192</v>
      </c>
      <c r="C23402" t="s">
        <v>19193</v>
      </c>
    </row>
    <row r="23403" spans="1:3">
      <c r="A23403" t="s">
        <v>20438</v>
      </c>
      <c r="B23403" t="s">
        <v>19192</v>
      </c>
      <c r="C23403" t="s">
        <v>19193</v>
      </c>
    </row>
    <row r="23404" spans="1:3">
      <c r="A23404" t="s">
        <v>20439</v>
      </c>
      <c r="B23404" t="s">
        <v>19192</v>
      </c>
      <c r="C23404" t="s">
        <v>19193</v>
      </c>
    </row>
    <row r="23405" spans="1:3">
      <c r="A23405" t="s">
        <v>20440</v>
      </c>
      <c r="B23405" t="s">
        <v>19192</v>
      </c>
      <c r="C23405" t="s">
        <v>19193</v>
      </c>
    </row>
    <row r="23406" spans="1:3">
      <c r="A23406" t="s">
        <v>20441</v>
      </c>
      <c r="B23406" t="s">
        <v>19192</v>
      </c>
      <c r="C23406" t="s">
        <v>19193</v>
      </c>
    </row>
    <row r="23407" spans="1:3">
      <c r="A23407" t="s">
        <v>20442</v>
      </c>
      <c r="B23407" t="s">
        <v>19192</v>
      </c>
      <c r="C23407" t="s">
        <v>19193</v>
      </c>
    </row>
    <row r="23408" spans="1:3">
      <c r="A23408" t="s">
        <v>20442</v>
      </c>
      <c r="B23408" t="s">
        <v>18131</v>
      </c>
      <c r="C23408" t="s">
        <v>18132</v>
      </c>
    </row>
    <row r="23409" spans="1:3">
      <c r="A23409" t="s">
        <v>20443</v>
      </c>
      <c r="B23409" t="s">
        <v>19192</v>
      </c>
      <c r="C23409" t="s">
        <v>19193</v>
      </c>
    </row>
    <row r="23410" spans="1:3">
      <c r="A23410" t="s">
        <v>20444</v>
      </c>
      <c r="B23410" t="s">
        <v>19192</v>
      </c>
      <c r="C23410" t="s">
        <v>19193</v>
      </c>
    </row>
    <row r="23411" spans="1:3">
      <c r="A23411" t="s">
        <v>20445</v>
      </c>
      <c r="B23411" t="s">
        <v>19192</v>
      </c>
      <c r="C23411" t="s">
        <v>19193</v>
      </c>
    </row>
    <row r="23412" spans="1:3">
      <c r="A23412" t="s">
        <v>20445</v>
      </c>
      <c r="B23412" t="s">
        <v>18131</v>
      </c>
      <c r="C23412" t="s">
        <v>18132</v>
      </c>
    </row>
    <row r="23413" spans="1:3">
      <c r="A23413" t="s">
        <v>20445</v>
      </c>
      <c r="B23413" t="s">
        <v>890</v>
      </c>
      <c r="C23413" t="s">
        <v>18364</v>
      </c>
    </row>
    <row r="23414" spans="1:3">
      <c r="A23414" t="s">
        <v>20446</v>
      </c>
      <c r="B23414" t="s">
        <v>19192</v>
      </c>
      <c r="C23414" t="s">
        <v>19193</v>
      </c>
    </row>
    <row r="23415" spans="1:3">
      <c r="A23415" t="s">
        <v>20447</v>
      </c>
      <c r="B23415" t="s">
        <v>19192</v>
      </c>
      <c r="C23415" t="s">
        <v>19193</v>
      </c>
    </row>
    <row r="23416" spans="1:3">
      <c r="A23416" t="s">
        <v>20447</v>
      </c>
      <c r="B23416" t="s">
        <v>18131</v>
      </c>
      <c r="C23416" t="s">
        <v>18132</v>
      </c>
    </row>
    <row r="23417" spans="1:3">
      <c r="A23417" t="s">
        <v>20448</v>
      </c>
      <c r="B23417" t="s">
        <v>19192</v>
      </c>
      <c r="C23417" t="s">
        <v>19193</v>
      </c>
    </row>
    <row r="23418" spans="1:3">
      <c r="A23418" t="s">
        <v>20448</v>
      </c>
      <c r="B23418" t="s">
        <v>18131</v>
      </c>
      <c r="C23418" t="s">
        <v>18132</v>
      </c>
    </row>
    <row r="23419" spans="1:3">
      <c r="A23419" t="s">
        <v>20449</v>
      </c>
      <c r="B23419" t="s">
        <v>19192</v>
      </c>
      <c r="C23419" t="s">
        <v>19193</v>
      </c>
    </row>
    <row r="23420" spans="1:3">
      <c r="A23420" t="s">
        <v>20449</v>
      </c>
      <c r="B23420" t="s">
        <v>18131</v>
      </c>
      <c r="C23420" t="s">
        <v>18132</v>
      </c>
    </row>
    <row r="23421" spans="1:3">
      <c r="A23421" t="s">
        <v>20450</v>
      </c>
      <c r="B23421" t="s">
        <v>19192</v>
      </c>
      <c r="C23421" t="s">
        <v>19193</v>
      </c>
    </row>
    <row r="23422" spans="1:3">
      <c r="A23422" t="s">
        <v>20450</v>
      </c>
      <c r="B23422" t="s">
        <v>18131</v>
      </c>
      <c r="C23422" t="s">
        <v>18132</v>
      </c>
    </row>
    <row r="23423" spans="1:3">
      <c r="A23423" t="s">
        <v>20450</v>
      </c>
      <c r="B23423" t="s">
        <v>890</v>
      </c>
      <c r="C23423" t="s">
        <v>18364</v>
      </c>
    </row>
    <row r="23424" spans="1:3">
      <c r="A23424" t="s">
        <v>20451</v>
      </c>
      <c r="B23424" t="s">
        <v>18131</v>
      </c>
      <c r="C23424" t="s">
        <v>18132</v>
      </c>
    </row>
    <row r="23425" spans="1:3">
      <c r="A23425" t="s">
        <v>20451</v>
      </c>
      <c r="B23425" t="s">
        <v>890</v>
      </c>
      <c r="C23425" t="s">
        <v>18364</v>
      </c>
    </row>
    <row r="23426" spans="1:3">
      <c r="A23426" t="s">
        <v>20452</v>
      </c>
      <c r="B23426" t="s">
        <v>19192</v>
      </c>
      <c r="C23426" t="s">
        <v>19193</v>
      </c>
    </row>
    <row r="23427" spans="1:3">
      <c r="A23427" t="s">
        <v>20453</v>
      </c>
      <c r="B23427" t="s">
        <v>18131</v>
      </c>
      <c r="C23427" t="s">
        <v>18132</v>
      </c>
    </row>
    <row r="23428" spans="1:3">
      <c r="A23428" t="s">
        <v>20453</v>
      </c>
      <c r="B23428" t="s">
        <v>890</v>
      </c>
      <c r="C23428" t="s">
        <v>18364</v>
      </c>
    </row>
    <row r="23429" spans="1:3">
      <c r="A23429" t="s">
        <v>20454</v>
      </c>
      <c r="B23429" t="s">
        <v>890</v>
      </c>
      <c r="C23429" t="s">
        <v>18364</v>
      </c>
    </row>
    <row r="23430" spans="1:3">
      <c r="A23430" t="s">
        <v>20455</v>
      </c>
      <c r="B23430" t="s">
        <v>890</v>
      </c>
      <c r="C23430" t="s">
        <v>18364</v>
      </c>
    </row>
    <row r="23431" spans="1:3">
      <c r="A23431" t="s">
        <v>20456</v>
      </c>
      <c r="B23431" t="s">
        <v>890</v>
      </c>
      <c r="C23431" t="s">
        <v>18364</v>
      </c>
    </row>
    <row r="23432" spans="1:3">
      <c r="A23432" t="s">
        <v>20457</v>
      </c>
      <c r="B23432" t="s">
        <v>8314</v>
      </c>
      <c r="C23432" t="s">
        <v>8315</v>
      </c>
    </row>
    <row r="23433" spans="1:3">
      <c r="A23433" t="s">
        <v>20457</v>
      </c>
      <c r="B23433" t="s">
        <v>890</v>
      </c>
      <c r="C23433" t="s">
        <v>18364</v>
      </c>
    </row>
    <row r="23434" spans="1:3">
      <c r="A23434" t="s">
        <v>20458</v>
      </c>
      <c r="B23434" t="s">
        <v>8314</v>
      </c>
      <c r="C23434" t="s">
        <v>8315</v>
      </c>
    </row>
    <row r="23435" spans="1:3">
      <c r="A23435" t="s">
        <v>20458</v>
      </c>
      <c r="B23435" t="s">
        <v>19192</v>
      </c>
      <c r="C23435" t="s">
        <v>19193</v>
      </c>
    </row>
    <row r="23436" spans="1:3">
      <c r="A23436" t="s">
        <v>20458</v>
      </c>
      <c r="B23436" t="s">
        <v>890</v>
      </c>
      <c r="C23436" t="s">
        <v>18364</v>
      </c>
    </row>
    <row r="23437" spans="1:3">
      <c r="A23437" t="s">
        <v>20459</v>
      </c>
      <c r="B23437" t="s">
        <v>890</v>
      </c>
      <c r="C23437" t="s">
        <v>18364</v>
      </c>
    </row>
    <row r="23438" spans="1:3">
      <c r="A23438" t="s">
        <v>20460</v>
      </c>
      <c r="B23438" t="s">
        <v>890</v>
      </c>
      <c r="C23438" t="s">
        <v>18364</v>
      </c>
    </row>
    <row r="23439" spans="1:3">
      <c r="A23439" t="s">
        <v>20461</v>
      </c>
      <c r="B23439" t="s">
        <v>19192</v>
      </c>
      <c r="C23439" t="s">
        <v>19193</v>
      </c>
    </row>
    <row r="23440" spans="1:3">
      <c r="A23440" t="s">
        <v>20461</v>
      </c>
      <c r="B23440" t="s">
        <v>890</v>
      </c>
      <c r="C23440" t="s">
        <v>18364</v>
      </c>
    </row>
    <row r="23441" spans="1:3">
      <c r="A23441" t="s">
        <v>20462</v>
      </c>
      <c r="B23441" t="s">
        <v>19192</v>
      </c>
      <c r="C23441" t="s">
        <v>19193</v>
      </c>
    </row>
    <row r="23442" spans="1:3">
      <c r="A23442" t="s">
        <v>20463</v>
      </c>
      <c r="B23442" t="s">
        <v>19192</v>
      </c>
      <c r="C23442" t="s">
        <v>19193</v>
      </c>
    </row>
    <row r="23443" spans="1:3">
      <c r="A23443" t="s">
        <v>20463</v>
      </c>
      <c r="B23443" t="s">
        <v>890</v>
      </c>
      <c r="C23443" t="s">
        <v>18364</v>
      </c>
    </row>
    <row r="23444" spans="1:3">
      <c r="A23444" t="s">
        <v>20464</v>
      </c>
      <c r="B23444" t="s">
        <v>19192</v>
      </c>
      <c r="C23444" t="s">
        <v>19193</v>
      </c>
    </row>
    <row r="23445" spans="1:3">
      <c r="A23445" t="s">
        <v>20465</v>
      </c>
      <c r="B23445" t="s">
        <v>19192</v>
      </c>
      <c r="C23445" t="s">
        <v>19193</v>
      </c>
    </row>
    <row r="23446" spans="1:3">
      <c r="A23446" t="s">
        <v>20466</v>
      </c>
      <c r="B23446" t="s">
        <v>18131</v>
      </c>
      <c r="C23446" t="s">
        <v>18132</v>
      </c>
    </row>
    <row r="23447" spans="1:3">
      <c r="A23447" t="s">
        <v>20467</v>
      </c>
      <c r="B23447" t="s">
        <v>19192</v>
      </c>
      <c r="C23447" t="s">
        <v>19193</v>
      </c>
    </row>
    <row r="23448" spans="1:3">
      <c r="A23448" t="s">
        <v>20468</v>
      </c>
      <c r="B23448" t="s">
        <v>19192</v>
      </c>
      <c r="C23448" t="s">
        <v>19193</v>
      </c>
    </row>
    <row r="23449" spans="1:3">
      <c r="A23449" t="s">
        <v>20469</v>
      </c>
      <c r="B23449" t="s">
        <v>19192</v>
      </c>
      <c r="C23449" t="s">
        <v>19193</v>
      </c>
    </row>
    <row r="23450" spans="1:3">
      <c r="A23450" t="s">
        <v>20470</v>
      </c>
      <c r="B23450" t="s">
        <v>19192</v>
      </c>
      <c r="C23450" t="s">
        <v>19193</v>
      </c>
    </row>
    <row r="23451" spans="1:3">
      <c r="A23451" t="s">
        <v>20471</v>
      </c>
      <c r="B23451" t="s">
        <v>19192</v>
      </c>
      <c r="C23451" t="s">
        <v>19193</v>
      </c>
    </row>
    <row r="23452" spans="1:3">
      <c r="A23452" t="s">
        <v>20472</v>
      </c>
      <c r="B23452" t="s">
        <v>19192</v>
      </c>
      <c r="C23452" t="s">
        <v>19193</v>
      </c>
    </row>
    <row r="23453" spans="1:3">
      <c r="A23453" t="s">
        <v>20473</v>
      </c>
      <c r="B23453" t="s">
        <v>19192</v>
      </c>
      <c r="C23453" t="s">
        <v>19193</v>
      </c>
    </row>
    <row r="23454" spans="1:3">
      <c r="A23454" t="s">
        <v>20473</v>
      </c>
      <c r="B23454" t="s">
        <v>3420</v>
      </c>
      <c r="C23454" t="s">
        <v>3421</v>
      </c>
    </row>
    <row r="23455" spans="1:3">
      <c r="A23455" t="s">
        <v>20474</v>
      </c>
      <c r="B23455" t="s">
        <v>3420</v>
      </c>
      <c r="C23455" t="s">
        <v>3421</v>
      </c>
    </row>
    <row r="23456" spans="1:3">
      <c r="A23456" t="s">
        <v>20475</v>
      </c>
      <c r="B23456" t="s">
        <v>19192</v>
      </c>
      <c r="C23456" t="s">
        <v>19193</v>
      </c>
    </row>
    <row r="23457" spans="1:3">
      <c r="A23457" t="s">
        <v>20475</v>
      </c>
      <c r="B23457" t="s">
        <v>3420</v>
      </c>
      <c r="C23457" t="s">
        <v>3421</v>
      </c>
    </row>
    <row r="23458" spans="1:3">
      <c r="A23458" t="s">
        <v>20476</v>
      </c>
      <c r="B23458" t="s">
        <v>19192</v>
      </c>
      <c r="C23458" t="s">
        <v>19193</v>
      </c>
    </row>
    <row r="23459" spans="1:3">
      <c r="A23459" t="s">
        <v>20476</v>
      </c>
      <c r="B23459" t="s">
        <v>19132</v>
      </c>
      <c r="C23459" t="s">
        <v>19133</v>
      </c>
    </row>
    <row r="23460" spans="1:3">
      <c r="A23460" t="s">
        <v>20477</v>
      </c>
      <c r="B23460" t="s">
        <v>19192</v>
      </c>
      <c r="C23460" t="s">
        <v>19193</v>
      </c>
    </row>
    <row r="23461" spans="1:3">
      <c r="A23461" t="s">
        <v>20477</v>
      </c>
      <c r="B23461" t="s">
        <v>18131</v>
      </c>
      <c r="C23461" t="s">
        <v>18132</v>
      </c>
    </row>
    <row r="23462" spans="1:3">
      <c r="A23462" t="s">
        <v>20477</v>
      </c>
      <c r="B23462" t="s">
        <v>19132</v>
      </c>
      <c r="C23462" t="s">
        <v>19133</v>
      </c>
    </row>
    <row r="23463" spans="1:3">
      <c r="A23463" t="s">
        <v>20478</v>
      </c>
      <c r="B23463" t="s">
        <v>19192</v>
      </c>
      <c r="C23463" t="s">
        <v>19193</v>
      </c>
    </row>
    <row r="23464" spans="1:3">
      <c r="A23464" t="s">
        <v>20479</v>
      </c>
      <c r="B23464" t="s">
        <v>19192</v>
      </c>
      <c r="C23464" t="s">
        <v>19193</v>
      </c>
    </row>
    <row r="23465" spans="1:3">
      <c r="A23465" t="s">
        <v>20479</v>
      </c>
      <c r="B23465" t="s">
        <v>18131</v>
      </c>
      <c r="C23465" t="s">
        <v>18132</v>
      </c>
    </row>
    <row r="23466" spans="1:3">
      <c r="A23466" t="s">
        <v>20480</v>
      </c>
      <c r="B23466" t="s">
        <v>19192</v>
      </c>
      <c r="C23466" t="s">
        <v>19193</v>
      </c>
    </row>
    <row r="23467" spans="1:3">
      <c r="A23467" t="s">
        <v>20481</v>
      </c>
      <c r="B23467" t="s">
        <v>19192</v>
      </c>
      <c r="C23467" t="s">
        <v>19193</v>
      </c>
    </row>
    <row r="23468" spans="1:3">
      <c r="A23468" t="s">
        <v>20482</v>
      </c>
      <c r="B23468" t="s">
        <v>19192</v>
      </c>
      <c r="C23468" t="s">
        <v>19193</v>
      </c>
    </row>
    <row r="23469" spans="1:3">
      <c r="A23469" t="s">
        <v>20483</v>
      </c>
      <c r="B23469" t="s">
        <v>19192</v>
      </c>
      <c r="C23469" t="s">
        <v>19193</v>
      </c>
    </row>
    <row r="23470" spans="1:3">
      <c r="A23470" t="s">
        <v>20483</v>
      </c>
      <c r="B23470" t="s">
        <v>3420</v>
      </c>
      <c r="C23470" t="s">
        <v>3421</v>
      </c>
    </row>
    <row r="23471" spans="1:3">
      <c r="A23471" t="s">
        <v>20484</v>
      </c>
      <c r="B23471" t="s">
        <v>19192</v>
      </c>
      <c r="C23471" t="s">
        <v>19193</v>
      </c>
    </row>
    <row r="23472" spans="1:3">
      <c r="A23472" t="s">
        <v>20484</v>
      </c>
      <c r="B23472" t="s">
        <v>3420</v>
      </c>
      <c r="C23472" t="s">
        <v>3421</v>
      </c>
    </row>
    <row r="23473" spans="1:3">
      <c r="A23473" t="s">
        <v>20485</v>
      </c>
      <c r="B23473" t="s">
        <v>19192</v>
      </c>
      <c r="C23473" t="s">
        <v>19193</v>
      </c>
    </row>
    <row r="23474" spans="1:3">
      <c r="A23474" t="s">
        <v>20486</v>
      </c>
      <c r="B23474" t="s">
        <v>19192</v>
      </c>
      <c r="C23474" t="s">
        <v>19193</v>
      </c>
    </row>
    <row r="23475" spans="1:3">
      <c r="A23475" t="s">
        <v>20486</v>
      </c>
      <c r="B23475" t="s">
        <v>3420</v>
      </c>
      <c r="C23475" t="s">
        <v>3421</v>
      </c>
    </row>
    <row r="23476" spans="1:3">
      <c r="A23476" t="s">
        <v>20487</v>
      </c>
      <c r="B23476" t="s">
        <v>3420</v>
      </c>
      <c r="C23476" t="s">
        <v>3421</v>
      </c>
    </row>
    <row r="23477" spans="1:3">
      <c r="A23477" t="s">
        <v>20488</v>
      </c>
      <c r="B23477" t="s">
        <v>19192</v>
      </c>
      <c r="C23477" t="s">
        <v>19193</v>
      </c>
    </row>
    <row r="23478" spans="1:3">
      <c r="A23478" t="s">
        <v>20488</v>
      </c>
      <c r="B23478" t="s">
        <v>3420</v>
      </c>
      <c r="C23478" t="s">
        <v>3421</v>
      </c>
    </row>
    <row r="23479" spans="1:3">
      <c r="A23479" t="s">
        <v>20489</v>
      </c>
      <c r="B23479" t="s">
        <v>19192</v>
      </c>
      <c r="C23479" t="s">
        <v>19193</v>
      </c>
    </row>
    <row r="23480" spans="1:3">
      <c r="A23480" t="s">
        <v>20490</v>
      </c>
      <c r="B23480" t="s">
        <v>19192</v>
      </c>
      <c r="C23480" t="s">
        <v>19193</v>
      </c>
    </row>
    <row r="23481" spans="1:3">
      <c r="A23481" t="s">
        <v>20491</v>
      </c>
      <c r="B23481" t="s">
        <v>19192</v>
      </c>
      <c r="C23481" t="s">
        <v>19193</v>
      </c>
    </row>
    <row r="23482" spans="1:3">
      <c r="A23482" t="s">
        <v>20491</v>
      </c>
      <c r="B23482" t="s">
        <v>3420</v>
      </c>
      <c r="C23482" t="s">
        <v>3421</v>
      </c>
    </row>
    <row r="23483" spans="1:3">
      <c r="A23483" t="s">
        <v>20492</v>
      </c>
      <c r="B23483" t="s">
        <v>19192</v>
      </c>
      <c r="C23483" t="s">
        <v>19193</v>
      </c>
    </row>
    <row r="23484" spans="1:3">
      <c r="A23484" t="s">
        <v>20492</v>
      </c>
      <c r="B23484" t="s">
        <v>3420</v>
      </c>
      <c r="C23484" t="s">
        <v>3421</v>
      </c>
    </row>
    <row r="23485" spans="1:3">
      <c r="A23485" t="s">
        <v>20493</v>
      </c>
      <c r="B23485" t="s">
        <v>19192</v>
      </c>
      <c r="C23485" t="s">
        <v>19193</v>
      </c>
    </row>
    <row r="23486" spans="1:3">
      <c r="A23486" t="s">
        <v>20494</v>
      </c>
      <c r="B23486" t="s">
        <v>19192</v>
      </c>
      <c r="C23486" t="s">
        <v>19193</v>
      </c>
    </row>
    <row r="23487" spans="1:3">
      <c r="A23487" t="s">
        <v>20495</v>
      </c>
      <c r="B23487" t="s">
        <v>19192</v>
      </c>
      <c r="C23487" t="s">
        <v>19193</v>
      </c>
    </row>
    <row r="23488" spans="1:3">
      <c r="A23488" t="s">
        <v>20496</v>
      </c>
      <c r="B23488" t="s">
        <v>19192</v>
      </c>
      <c r="C23488" t="s">
        <v>19193</v>
      </c>
    </row>
    <row r="23489" spans="1:3">
      <c r="A23489" t="s">
        <v>20497</v>
      </c>
      <c r="B23489" t="s">
        <v>19192</v>
      </c>
      <c r="C23489" t="s">
        <v>19193</v>
      </c>
    </row>
    <row r="23490" spans="1:3">
      <c r="A23490" t="s">
        <v>20498</v>
      </c>
      <c r="B23490" t="s">
        <v>19192</v>
      </c>
      <c r="C23490" t="s">
        <v>19193</v>
      </c>
    </row>
    <row r="23491" spans="1:3">
      <c r="A23491" t="s">
        <v>20499</v>
      </c>
      <c r="B23491" t="s">
        <v>19192</v>
      </c>
      <c r="C23491" t="s">
        <v>19193</v>
      </c>
    </row>
    <row r="23492" spans="1:3">
      <c r="A23492" t="s">
        <v>20500</v>
      </c>
      <c r="B23492" t="s">
        <v>19192</v>
      </c>
      <c r="C23492" t="s">
        <v>19193</v>
      </c>
    </row>
    <row r="23493" spans="1:3">
      <c r="A23493" t="s">
        <v>20501</v>
      </c>
      <c r="B23493" t="s">
        <v>19192</v>
      </c>
      <c r="C23493" t="s">
        <v>19193</v>
      </c>
    </row>
    <row r="23494" spans="1:3">
      <c r="A23494" t="s">
        <v>20502</v>
      </c>
      <c r="B23494" t="s">
        <v>19192</v>
      </c>
      <c r="C23494" t="s">
        <v>19193</v>
      </c>
    </row>
    <row r="23495" spans="1:3">
      <c r="A23495" t="s">
        <v>20503</v>
      </c>
      <c r="B23495" t="s">
        <v>19192</v>
      </c>
      <c r="C23495" t="s">
        <v>19193</v>
      </c>
    </row>
    <row r="23496" spans="1:3">
      <c r="A23496" t="s">
        <v>20504</v>
      </c>
      <c r="B23496" t="s">
        <v>19192</v>
      </c>
      <c r="C23496" t="s">
        <v>19193</v>
      </c>
    </row>
    <row r="23497" spans="1:3">
      <c r="A23497" t="s">
        <v>20505</v>
      </c>
      <c r="B23497" t="s">
        <v>19192</v>
      </c>
      <c r="C23497" t="s">
        <v>19193</v>
      </c>
    </row>
    <row r="23498" spans="1:3">
      <c r="A23498" t="s">
        <v>20506</v>
      </c>
      <c r="B23498" t="s">
        <v>19192</v>
      </c>
      <c r="C23498" t="s">
        <v>19193</v>
      </c>
    </row>
    <row r="23499" spans="1:3">
      <c r="A23499" t="s">
        <v>20507</v>
      </c>
      <c r="B23499" t="s">
        <v>19192</v>
      </c>
      <c r="C23499" t="s">
        <v>19193</v>
      </c>
    </row>
    <row r="23500" spans="1:3">
      <c r="A23500" t="s">
        <v>20508</v>
      </c>
      <c r="B23500" t="s">
        <v>19192</v>
      </c>
      <c r="C23500" t="s">
        <v>19193</v>
      </c>
    </row>
    <row r="23501" spans="1:3">
      <c r="A23501" t="s">
        <v>20509</v>
      </c>
      <c r="B23501" t="s">
        <v>19192</v>
      </c>
      <c r="C23501" t="s">
        <v>19193</v>
      </c>
    </row>
    <row r="23502" spans="1:3">
      <c r="A23502" t="s">
        <v>20510</v>
      </c>
      <c r="B23502" t="s">
        <v>19192</v>
      </c>
      <c r="C23502" t="s">
        <v>19193</v>
      </c>
    </row>
    <row r="23503" spans="1:3">
      <c r="A23503" t="s">
        <v>20511</v>
      </c>
      <c r="B23503" t="s">
        <v>19192</v>
      </c>
      <c r="C23503" t="s">
        <v>19193</v>
      </c>
    </row>
    <row r="23504" spans="1:3">
      <c r="A23504" t="s">
        <v>20512</v>
      </c>
      <c r="B23504" t="s">
        <v>19192</v>
      </c>
      <c r="C23504" t="s">
        <v>19193</v>
      </c>
    </row>
    <row r="23505" spans="1:3">
      <c r="A23505" t="s">
        <v>20513</v>
      </c>
      <c r="B23505" t="s">
        <v>19192</v>
      </c>
      <c r="C23505" t="s">
        <v>19193</v>
      </c>
    </row>
    <row r="23506" spans="1:3">
      <c r="A23506" t="s">
        <v>20514</v>
      </c>
      <c r="B23506" t="s">
        <v>19192</v>
      </c>
      <c r="C23506" t="s">
        <v>19193</v>
      </c>
    </row>
    <row r="23507" spans="1:3">
      <c r="A23507" t="s">
        <v>20515</v>
      </c>
      <c r="B23507" t="s">
        <v>19192</v>
      </c>
      <c r="C23507" t="s">
        <v>19193</v>
      </c>
    </row>
    <row r="23508" spans="1:3">
      <c r="A23508" t="s">
        <v>20516</v>
      </c>
      <c r="B23508" t="s">
        <v>19192</v>
      </c>
      <c r="C23508" t="s">
        <v>19193</v>
      </c>
    </row>
    <row r="23509" spans="1:3">
      <c r="A23509" t="s">
        <v>20517</v>
      </c>
      <c r="B23509" t="s">
        <v>19192</v>
      </c>
      <c r="C23509" t="s">
        <v>19193</v>
      </c>
    </row>
    <row r="23510" spans="1:3">
      <c r="A23510" t="s">
        <v>20518</v>
      </c>
      <c r="B23510" t="s">
        <v>19192</v>
      </c>
      <c r="C23510" t="s">
        <v>19193</v>
      </c>
    </row>
    <row r="23511" spans="1:3">
      <c r="A23511" t="s">
        <v>20519</v>
      </c>
      <c r="B23511" t="s">
        <v>19192</v>
      </c>
      <c r="C23511" t="s">
        <v>19193</v>
      </c>
    </row>
    <row r="23512" spans="1:3">
      <c r="A23512" t="s">
        <v>20520</v>
      </c>
      <c r="B23512" t="s">
        <v>19192</v>
      </c>
      <c r="C23512" t="s">
        <v>19193</v>
      </c>
    </row>
    <row r="23513" spans="1:3">
      <c r="A23513" t="s">
        <v>20521</v>
      </c>
      <c r="B23513" t="s">
        <v>19192</v>
      </c>
      <c r="C23513" t="s">
        <v>19193</v>
      </c>
    </row>
    <row r="23514" spans="1:3">
      <c r="A23514" t="s">
        <v>20522</v>
      </c>
      <c r="B23514" t="s">
        <v>19192</v>
      </c>
      <c r="C23514" t="s">
        <v>19193</v>
      </c>
    </row>
    <row r="23515" spans="1:3">
      <c r="A23515" t="s">
        <v>20523</v>
      </c>
      <c r="B23515" t="s">
        <v>19192</v>
      </c>
      <c r="C23515" t="s">
        <v>19193</v>
      </c>
    </row>
    <row r="23516" spans="1:3">
      <c r="A23516" t="s">
        <v>20524</v>
      </c>
      <c r="B23516" t="s">
        <v>19192</v>
      </c>
      <c r="C23516" t="s">
        <v>19193</v>
      </c>
    </row>
    <row r="23517" spans="1:3">
      <c r="A23517" t="s">
        <v>20525</v>
      </c>
      <c r="B23517" t="s">
        <v>19192</v>
      </c>
      <c r="C23517" t="s">
        <v>19193</v>
      </c>
    </row>
    <row r="23518" spans="1:3">
      <c r="A23518" t="s">
        <v>20526</v>
      </c>
      <c r="B23518" t="s">
        <v>19192</v>
      </c>
      <c r="C23518" t="s">
        <v>19193</v>
      </c>
    </row>
    <row r="23519" spans="1:3">
      <c r="A23519" t="s">
        <v>20526</v>
      </c>
      <c r="B23519" t="s">
        <v>3310</v>
      </c>
      <c r="C23519" t="s">
        <v>3311</v>
      </c>
    </row>
    <row r="23520" spans="1:3">
      <c r="A23520" t="s">
        <v>20527</v>
      </c>
      <c r="B23520" t="s">
        <v>19192</v>
      </c>
      <c r="C23520" t="s">
        <v>19193</v>
      </c>
    </row>
    <row r="23521" spans="1:3">
      <c r="A23521" t="s">
        <v>20528</v>
      </c>
      <c r="B23521" t="s">
        <v>19192</v>
      </c>
      <c r="C23521" t="s">
        <v>19193</v>
      </c>
    </row>
    <row r="23522" spans="1:3">
      <c r="A23522" t="s">
        <v>20529</v>
      </c>
      <c r="B23522" t="s">
        <v>19192</v>
      </c>
      <c r="C23522" t="s">
        <v>19193</v>
      </c>
    </row>
    <row r="23523" spans="1:3">
      <c r="A23523" t="s">
        <v>20530</v>
      </c>
      <c r="B23523" t="s">
        <v>19192</v>
      </c>
      <c r="C23523" t="s">
        <v>19193</v>
      </c>
    </row>
    <row r="23524" spans="1:3">
      <c r="A23524" t="s">
        <v>20531</v>
      </c>
      <c r="B23524" t="s">
        <v>19192</v>
      </c>
      <c r="C23524" t="s">
        <v>19193</v>
      </c>
    </row>
    <row r="23525" spans="1:3">
      <c r="A23525" t="s">
        <v>20532</v>
      </c>
      <c r="B23525" t="s">
        <v>19192</v>
      </c>
      <c r="C23525" t="s">
        <v>19193</v>
      </c>
    </row>
    <row r="23526" spans="1:3">
      <c r="A23526" t="s">
        <v>20533</v>
      </c>
      <c r="B23526" t="s">
        <v>19192</v>
      </c>
      <c r="C23526" t="s">
        <v>19193</v>
      </c>
    </row>
    <row r="23527" spans="1:3">
      <c r="A23527" t="s">
        <v>20534</v>
      </c>
      <c r="B23527" t="s">
        <v>19192</v>
      </c>
      <c r="C23527" t="s">
        <v>19193</v>
      </c>
    </row>
    <row r="23528" spans="1:3">
      <c r="A23528" t="s">
        <v>20535</v>
      </c>
      <c r="B23528" t="s">
        <v>19192</v>
      </c>
      <c r="C23528" t="s">
        <v>19193</v>
      </c>
    </row>
    <row r="23529" spans="1:3">
      <c r="A23529" t="s">
        <v>20536</v>
      </c>
      <c r="B23529" t="s">
        <v>19192</v>
      </c>
      <c r="C23529" t="s">
        <v>19193</v>
      </c>
    </row>
    <row r="23530" spans="1:3">
      <c r="A23530" t="s">
        <v>20537</v>
      </c>
      <c r="B23530" t="s">
        <v>19192</v>
      </c>
      <c r="C23530" t="s">
        <v>19193</v>
      </c>
    </row>
    <row r="23531" spans="1:3">
      <c r="A23531" t="s">
        <v>20538</v>
      </c>
      <c r="B23531" t="s">
        <v>19192</v>
      </c>
      <c r="C23531" t="s">
        <v>19193</v>
      </c>
    </row>
    <row r="23532" spans="1:3">
      <c r="A23532" t="s">
        <v>20539</v>
      </c>
      <c r="B23532" t="s">
        <v>19192</v>
      </c>
      <c r="C23532" t="s">
        <v>19193</v>
      </c>
    </row>
    <row r="23533" spans="1:3">
      <c r="A23533" t="s">
        <v>20540</v>
      </c>
      <c r="B23533" t="s">
        <v>8314</v>
      </c>
      <c r="C23533" t="s">
        <v>8315</v>
      </c>
    </row>
    <row r="23534" spans="1:3">
      <c r="A23534" t="s">
        <v>20540</v>
      </c>
      <c r="B23534" t="s">
        <v>19192</v>
      </c>
      <c r="C23534" t="s">
        <v>19193</v>
      </c>
    </row>
    <row r="23535" spans="1:3">
      <c r="A23535" t="s">
        <v>20541</v>
      </c>
      <c r="B23535" t="s">
        <v>8314</v>
      </c>
      <c r="C23535" t="s">
        <v>8315</v>
      </c>
    </row>
    <row r="23536" spans="1:3">
      <c r="A23536" t="s">
        <v>20541</v>
      </c>
      <c r="B23536" t="s">
        <v>19192</v>
      </c>
      <c r="C23536" t="s">
        <v>19193</v>
      </c>
    </row>
    <row r="23537" spans="1:3">
      <c r="A23537" t="s">
        <v>20542</v>
      </c>
      <c r="B23537" t="s">
        <v>19192</v>
      </c>
      <c r="C23537" t="s">
        <v>19193</v>
      </c>
    </row>
    <row r="23538" spans="1:3">
      <c r="A23538" t="s">
        <v>20543</v>
      </c>
      <c r="B23538" t="s">
        <v>19192</v>
      </c>
      <c r="C23538" t="s">
        <v>19193</v>
      </c>
    </row>
    <row r="23539" spans="1:3">
      <c r="A23539" t="s">
        <v>20544</v>
      </c>
      <c r="B23539" t="s">
        <v>19192</v>
      </c>
      <c r="C23539" t="s">
        <v>19193</v>
      </c>
    </row>
    <row r="23540" spans="1:3">
      <c r="A23540" t="s">
        <v>20545</v>
      </c>
      <c r="B23540" t="s">
        <v>19192</v>
      </c>
      <c r="C23540" t="s">
        <v>19193</v>
      </c>
    </row>
    <row r="23541" spans="1:3">
      <c r="A23541" t="s">
        <v>20546</v>
      </c>
      <c r="B23541" t="s">
        <v>19192</v>
      </c>
      <c r="C23541" t="s">
        <v>19193</v>
      </c>
    </row>
    <row r="23542" spans="1:3">
      <c r="A23542" t="s">
        <v>20547</v>
      </c>
      <c r="B23542" t="s">
        <v>19192</v>
      </c>
      <c r="C23542" t="s">
        <v>19193</v>
      </c>
    </row>
    <row r="23543" spans="1:3">
      <c r="A23543" t="s">
        <v>20548</v>
      </c>
      <c r="B23543" t="s">
        <v>8314</v>
      </c>
      <c r="C23543" t="s">
        <v>8315</v>
      </c>
    </row>
    <row r="23544" spans="1:3">
      <c r="A23544" t="s">
        <v>20548</v>
      </c>
      <c r="B23544" t="s">
        <v>19192</v>
      </c>
      <c r="C23544" t="s">
        <v>19193</v>
      </c>
    </row>
    <row r="23545" spans="1:3">
      <c r="A23545" t="s">
        <v>20549</v>
      </c>
      <c r="B23545" t="s">
        <v>8314</v>
      </c>
      <c r="C23545" t="s">
        <v>8315</v>
      </c>
    </row>
    <row r="23546" spans="1:3">
      <c r="A23546" t="s">
        <v>20549</v>
      </c>
      <c r="B23546" t="s">
        <v>19192</v>
      </c>
      <c r="C23546" t="s">
        <v>19193</v>
      </c>
    </row>
    <row r="23547" spans="1:3">
      <c r="A23547" t="s">
        <v>20550</v>
      </c>
      <c r="B23547" t="s">
        <v>8314</v>
      </c>
      <c r="C23547" t="s">
        <v>8315</v>
      </c>
    </row>
    <row r="23548" spans="1:3">
      <c r="A23548" t="s">
        <v>20550</v>
      </c>
      <c r="B23548" t="s">
        <v>19192</v>
      </c>
      <c r="C23548" t="s">
        <v>19193</v>
      </c>
    </row>
    <row r="23549" spans="1:3">
      <c r="A23549" t="s">
        <v>20551</v>
      </c>
      <c r="B23549" t="s">
        <v>19192</v>
      </c>
      <c r="C23549" t="s">
        <v>19193</v>
      </c>
    </row>
    <row r="23550" spans="1:3">
      <c r="A23550" t="s">
        <v>20552</v>
      </c>
      <c r="B23550" t="s">
        <v>8314</v>
      </c>
      <c r="C23550" t="s">
        <v>8315</v>
      </c>
    </row>
    <row r="23551" spans="1:3">
      <c r="A23551" t="s">
        <v>20552</v>
      </c>
      <c r="B23551" t="s">
        <v>19192</v>
      </c>
      <c r="C23551" t="s">
        <v>19193</v>
      </c>
    </row>
    <row r="23552" spans="1:3">
      <c r="A23552" t="s">
        <v>20552</v>
      </c>
      <c r="B23552" t="s">
        <v>3310</v>
      </c>
      <c r="C23552" t="s">
        <v>3311</v>
      </c>
    </row>
    <row r="23553" spans="1:3">
      <c r="A23553" t="s">
        <v>20553</v>
      </c>
      <c r="B23553" t="s">
        <v>19192</v>
      </c>
      <c r="C23553" t="s">
        <v>19193</v>
      </c>
    </row>
    <row r="23554" spans="1:3">
      <c r="A23554" t="s">
        <v>20554</v>
      </c>
      <c r="B23554" t="s">
        <v>19192</v>
      </c>
      <c r="C23554" t="s">
        <v>19193</v>
      </c>
    </row>
    <row r="23555" spans="1:3">
      <c r="A23555" t="s">
        <v>20555</v>
      </c>
      <c r="B23555" t="s">
        <v>19192</v>
      </c>
      <c r="C23555" t="s">
        <v>19193</v>
      </c>
    </row>
    <row r="23556" spans="1:3">
      <c r="A23556" t="s">
        <v>20556</v>
      </c>
      <c r="B23556" t="s">
        <v>19192</v>
      </c>
      <c r="C23556" t="s">
        <v>19193</v>
      </c>
    </row>
    <row r="23557" spans="1:3">
      <c r="A23557" t="s">
        <v>20556</v>
      </c>
      <c r="B23557" t="s">
        <v>3420</v>
      </c>
      <c r="C23557" t="s">
        <v>3421</v>
      </c>
    </row>
    <row r="23558" spans="1:3">
      <c r="A23558" t="s">
        <v>20557</v>
      </c>
      <c r="B23558" t="s">
        <v>19192</v>
      </c>
      <c r="C23558" t="s">
        <v>19193</v>
      </c>
    </row>
    <row r="23559" spans="1:3">
      <c r="A23559" t="s">
        <v>20558</v>
      </c>
      <c r="B23559" t="s">
        <v>19192</v>
      </c>
      <c r="C23559" t="s">
        <v>19193</v>
      </c>
    </row>
    <row r="23560" spans="1:3">
      <c r="A23560" t="s">
        <v>20559</v>
      </c>
      <c r="B23560" t="s">
        <v>19192</v>
      </c>
      <c r="C23560" t="s">
        <v>19193</v>
      </c>
    </row>
    <row r="23561" spans="1:3">
      <c r="A23561" t="s">
        <v>20560</v>
      </c>
      <c r="B23561" t="s">
        <v>19192</v>
      </c>
      <c r="C23561" t="s">
        <v>19193</v>
      </c>
    </row>
    <row r="23562" spans="1:3">
      <c r="A23562" t="s">
        <v>20561</v>
      </c>
      <c r="B23562" t="s">
        <v>19192</v>
      </c>
      <c r="C23562" t="s">
        <v>19193</v>
      </c>
    </row>
    <row r="23563" spans="1:3">
      <c r="A23563" t="s">
        <v>20562</v>
      </c>
      <c r="B23563" t="s">
        <v>19192</v>
      </c>
      <c r="C23563" t="s">
        <v>19193</v>
      </c>
    </row>
    <row r="23564" spans="1:3">
      <c r="A23564" t="s">
        <v>20563</v>
      </c>
      <c r="B23564" t="s">
        <v>19192</v>
      </c>
      <c r="C23564" t="s">
        <v>19193</v>
      </c>
    </row>
    <row r="23565" spans="1:3">
      <c r="A23565" t="s">
        <v>20564</v>
      </c>
      <c r="B23565" t="s">
        <v>19192</v>
      </c>
      <c r="C23565" t="s">
        <v>19193</v>
      </c>
    </row>
    <row r="23566" spans="1:3">
      <c r="A23566" t="s">
        <v>20565</v>
      </c>
      <c r="B23566" t="s">
        <v>19192</v>
      </c>
      <c r="C23566" t="s">
        <v>19193</v>
      </c>
    </row>
    <row r="23567" spans="1:3">
      <c r="A23567" t="s">
        <v>20566</v>
      </c>
      <c r="B23567" t="s">
        <v>19192</v>
      </c>
      <c r="C23567" t="s">
        <v>19193</v>
      </c>
    </row>
    <row r="23568" spans="1:3">
      <c r="A23568" t="s">
        <v>20567</v>
      </c>
      <c r="B23568" t="s">
        <v>19192</v>
      </c>
      <c r="C23568" t="s">
        <v>19193</v>
      </c>
    </row>
    <row r="23569" spans="1:3">
      <c r="A23569" t="s">
        <v>20568</v>
      </c>
      <c r="B23569" t="s">
        <v>19192</v>
      </c>
      <c r="C23569" t="s">
        <v>19193</v>
      </c>
    </row>
    <row r="23570" spans="1:3">
      <c r="A23570" t="s">
        <v>20569</v>
      </c>
      <c r="B23570" t="s">
        <v>19192</v>
      </c>
      <c r="C23570" t="s">
        <v>19193</v>
      </c>
    </row>
    <row r="23571" spans="1:3">
      <c r="A23571" t="s">
        <v>20570</v>
      </c>
      <c r="B23571" t="s">
        <v>19192</v>
      </c>
      <c r="C23571" t="s">
        <v>19193</v>
      </c>
    </row>
    <row r="23572" spans="1:3">
      <c r="A23572" t="s">
        <v>20571</v>
      </c>
      <c r="B23572" t="s">
        <v>19192</v>
      </c>
      <c r="C23572" t="s">
        <v>19193</v>
      </c>
    </row>
    <row r="23573" spans="1:3">
      <c r="A23573" t="s">
        <v>20572</v>
      </c>
      <c r="B23573" t="s">
        <v>19192</v>
      </c>
      <c r="C23573" t="s">
        <v>19193</v>
      </c>
    </row>
    <row r="23574" spans="1:3">
      <c r="A23574" t="s">
        <v>20573</v>
      </c>
      <c r="B23574" t="s">
        <v>19192</v>
      </c>
      <c r="C23574" t="s">
        <v>19193</v>
      </c>
    </row>
    <row r="23575" spans="1:3">
      <c r="A23575" t="s">
        <v>20574</v>
      </c>
      <c r="B23575" t="s">
        <v>19192</v>
      </c>
      <c r="C23575" t="s">
        <v>19193</v>
      </c>
    </row>
    <row r="23576" spans="1:3">
      <c r="A23576" t="s">
        <v>20575</v>
      </c>
      <c r="B23576" t="s">
        <v>19192</v>
      </c>
      <c r="C23576" t="s">
        <v>19193</v>
      </c>
    </row>
    <row r="23577" spans="1:3">
      <c r="A23577" t="s">
        <v>20576</v>
      </c>
      <c r="B23577" t="s">
        <v>19192</v>
      </c>
      <c r="C23577" t="s">
        <v>19193</v>
      </c>
    </row>
    <row r="23578" spans="1:3">
      <c r="A23578" t="s">
        <v>20577</v>
      </c>
      <c r="B23578" t="s">
        <v>19192</v>
      </c>
      <c r="C23578" t="s">
        <v>19193</v>
      </c>
    </row>
    <row r="23579" spans="1:3">
      <c r="A23579" t="s">
        <v>20578</v>
      </c>
      <c r="B23579" t="s">
        <v>19192</v>
      </c>
      <c r="C23579" t="s">
        <v>19193</v>
      </c>
    </row>
    <row r="23580" spans="1:3">
      <c r="A23580" t="s">
        <v>20579</v>
      </c>
      <c r="B23580" t="s">
        <v>19192</v>
      </c>
      <c r="C23580" t="s">
        <v>19193</v>
      </c>
    </row>
    <row r="23581" spans="1:3">
      <c r="A23581" t="s">
        <v>20580</v>
      </c>
      <c r="B23581" t="s">
        <v>19192</v>
      </c>
      <c r="C23581" t="s">
        <v>19193</v>
      </c>
    </row>
    <row r="23582" spans="1:3">
      <c r="A23582" t="s">
        <v>20581</v>
      </c>
      <c r="B23582" t="s">
        <v>19192</v>
      </c>
      <c r="C23582" t="s">
        <v>19193</v>
      </c>
    </row>
    <row r="23583" spans="1:3">
      <c r="A23583" t="s">
        <v>20582</v>
      </c>
      <c r="B23583" t="s">
        <v>19192</v>
      </c>
      <c r="C23583" t="s">
        <v>19193</v>
      </c>
    </row>
    <row r="23584" spans="1:3">
      <c r="A23584" t="s">
        <v>20583</v>
      </c>
      <c r="B23584" t="s">
        <v>19192</v>
      </c>
      <c r="C23584" t="s">
        <v>19193</v>
      </c>
    </row>
    <row r="23585" spans="1:3">
      <c r="A23585" t="s">
        <v>20584</v>
      </c>
      <c r="B23585" t="s">
        <v>19192</v>
      </c>
      <c r="C23585" t="s">
        <v>19193</v>
      </c>
    </row>
    <row r="23586" spans="1:3">
      <c r="A23586" t="s">
        <v>20585</v>
      </c>
      <c r="B23586" t="s">
        <v>19192</v>
      </c>
      <c r="C23586" t="s">
        <v>19193</v>
      </c>
    </row>
    <row r="23587" spans="1:3">
      <c r="A23587" t="s">
        <v>20586</v>
      </c>
      <c r="B23587" t="s">
        <v>19192</v>
      </c>
      <c r="C23587" t="s">
        <v>19193</v>
      </c>
    </row>
    <row r="23588" spans="1:3">
      <c r="A23588" t="s">
        <v>20587</v>
      </c>
      <c r="B23588" t="s">
        <v>19192</v>
      </c>
      <c r="C23588" t="s">
        <v>19193</v>
      </c>
    </row>
    <row r="23589" spans="1:3">
      <c r="A23589" t="s">
        <v>20588</v>
      </c>
      <c r="B23589" t="s">
        <v>19192</v>
      </c>
      <c r="C23589" t="s">
        <v>19193</v>
      </c>
    </row>
    <row r="23590" spans="1:3">
      <c r="A23590" t="s">
        <v>20589</v>
      </c>
      <c r="B23590" t="s">
        <v>19192</v>
      </c>
      <c r="C23590" t="s">
        <v>19193</v>
      </c>
    </row>
    <row r="23591" spans="1:3">
      <c r="A23591" t="s">
        <v>20590</v>
      </c>
      <c r="B23591" t="s">
        <v>19192</v>
      </c>
      <c r="C23591" t="s">
        <v>19193</v>
      </c>
    </row>
    <row r="23592" spans="1:3">
      <c r="A23592" t="s">
        <v>20591</v>
      </c>
      <c r="B23592" t="s">
        <v>19192</v>
      </c>
      <c r="C23592" t="s">
        <v>19193</v>
      </c>
    </row>
    <row r="23593" spans="1:3">
      <c r="A23593" t="s">
        <v>20592</v>
      </c>
      <c r="B23593" t="s">
        <v>19192</v>
      </c>
      <c r="C23593" t="s">
        <v>19193</v>
      </c>
    </row>
    <row r="23594" spans="1:3">
      <c r="A23594" t="s">
        <v>20593</v>
      </c>
      <c r="B23594" t="s">
        <v>19192</v>
      </c>
      <c r="C23594" t="s">
        <v>19193</v>
      </c>
    </row>
    <row r="23595" spans="1:3">
      <c r="A23595" t="s">
        <v>20594</v>
      </c>
      <c r="B23595" t="s">
        <v>19192</v>
      </c>
      <c r="C23595" t="s">
        <v>19193</v>
      </c>
    </row>
    <row r="23596" spans="1:3">
      <c r="A23596" t="s">
        <v>20595</v>
      </c>
      <c r="B23596" t="s">
        <v>19192</v>
      </c>
      <c r="C23596" t="s">
        <v>19193</v>
      </c>
    </row>
    <row r="23597" spans="1:3">
      <c r="A23597" t="s">
        <v>20596</v>
      </c>
      <c r="B23597" t="s">
        <v>19192</v>
      </c>
      <c r="C23597" t="s">
        <v>19193</v>
      </c>
    </row>
    <row r="23598" spans="1:3">
      <c r="A23598" t="s">
        <v>20597</v>
      </c>
      <c r="B23598" t="s">
        <v>19192</v>
      </c>
      <c r="C23598" t="s">
        <v>19193</v>
      </c>
    </row>
    <row r="23599" spans="1:3">
      <c r="A23599" t="s">
        <v>20598</v>
      </c>
      <c r="B23599" t="s">
        <v>19192</v>
      </c>
      <c r="C23599" t="s">
        <v>19193</v>
      </c>
    </row>
    <row r="23600" spans="1:3">
      <c r="A23600" t="s">
        <v>20599</v>
      </c>
      <c r="B23600" t="s">
        <v>19192</v>
      </c>
      <c r="C23600" t="s">
        <v>19193</v>
      </c>
    </row>
    <row r="23601" spans="1:3">
      <c r="A23601" t="s">
        <v>20600</v>
      </c>
      <c r="B23601" t="s">
        <v>19192</v>
      </c>
      <c r="C23601" t="s">
        <v>19193</v>
      </c>
    </row>
    <row r="23602" spans="1:3">
      <c r="A23602" t="s">
        <v>20601</v>
      </c>
      <c r="B23602" t="s">
        <v>19192</v>
      </c>
      <c r="C23602" t="s">
        <v>19193</v>
      </c>
    </row>
    <row r="23603" spans="1:3">
      <c r="A23603" t="s">
        <v>20602</v>
      </c>
      <c r="B23603" t="s">
        <v>19192</v>
      </c>
      <c r="C23603" t="s">
        <v>19193</v>
      </c>
    </row>
    <row r="23604" spans="1:3">
      <c r="A23604" t="s">
        <v>20603</v>
      </c>
      <c r="B23604" t="s">
        <v>19192</v>
      </c>
      <c r="C23604" t="s">
        <v>19193</v>
      </c>
    </row>
    <row r="23605" spans="1:3">
      <c r="A23605" t="s">
        <v>20604</v>
      </c>
      <c r="B23605" t="s">
        <v>19192</v>
      </c>
      <c r="C23605" t="s">
        <v>19193</v>
      </c>
    </row>
    <row r="23606" spans="1:3">
      <c r="A23606" t="s">
        <v>20605</v>
      </c>
      <c r="B23606" t="s">
        <v>19192</v>
      </c>
      <c r="C23606" t="s">
        <v>19193</v>
      </c>
    </row>
    <row r="23607" spans="1:3">
      <c r="A23607" t="s">
        <v>20606</v>
      </c>
      <c r="B23607" t="s">
        <v>19192</v>
      </c>
      <c r="C23607" t="s">
        <v>19193</v>
      </c>
    </row>
    <row r="23608" spans="1:3">
      <c r="A23608" t="s">
        <v>20607</v>
      </c>
      <c r="B23608" t="s">
        <v>19192</v>
      </c>
      <c r="C23608" t="s">
        <v>19193</v>
      </c>
    </row>
    <row r="23609" spans="1:3">
      <c r="A23609" t="s">
        <v>20608</v>
      </c>
      <c r="B23609" t="s">
        <v>19192</v>
      </c>
      <c r="C23609" t="s">
        <v>19193</v>
      </c>
    </row>
    <row r="23610" spans="1:3">
      <c r="A23610" t="s">
        <v>20609</v>
      </c>
      <c r="B23610" t="s">
        <v>19192</v>
      </c>
      <c r="C23610" t="s">
        <v>19193</v>
      </c>
    </row>
    <row r="23611" spans="1:3">
      <c r="A23611" t="s">
        <v>20610</v>
      </c>
      <c r="B23611" t="s">
        <v>19192</v>
      </c>
      <c r="C23611" t="s">
        <v>19193</v>
      </c>
    </row>
    <row r="23612" spans="1:3">
      <c r="A23612" t="s">
        <v>20611</v>
      </c>
      <c r="B23612" t="s">
        <v>19192</v>
      </c>
      <c r="C23612" t="s">
        <v>19193</v>
      </c>
    </row>
    <row r="23613" spans="1:3">
      <c r="A23613" t="s">
        <v>20612</v>
      </c>
      <c r="B23613" t="s">
        <v>19192</v>
      </c>
      <c r="C23613" t="s">
        <v>19193</v>
      </c>
    </row>
    <row r="23614" spans="1:3">
      <c r="A23614" t="s">
        <v>20613</v>
      </c>
      <c r="B23614" t="s">
        <v>19192</v>
      </c>
      <c r="C23614" t="s">
        <v>19193</v>
      </c>
    </row>
    <row r="23615" spans="1:3">
      <c r="A23615" t="s">
        <v>20614</v>
      </c>
      <c r="B23615" t="s">
        <v>19192</v>
      </c>
      <c r="C23615" t="s">
        <v>19193</v>
      </c>
    </row>
    <row r="23616" spans="1:3">
      <c r="A23616" t="s">
        <v>20615</v>
      </c>
      <c r="B23616" t="s">
        <v>19192</v>
      </c>
      <c r="C23616" t="s">
        <v>19193</v>
      </c>
    </row>
    <row r="23617" spans="1:3">
      <c r="A23617" t="s">
        <v>20616</v>
      </c>
      <c r="B23617" t="s">
        <v>19192</v>
      </c>
      <c r="C23617" t="s">
        <v>19193</v>
      </c>
    </row>
    <row r="23618" spans="1:3">
      <c r="A23618" t="s">
        <v>20617</v>
      </c>
      <c r="B23618" t="s">
        <v>19192</v>
      </c>
      <c r="C23618" t="s">
        <v>19193</v>
      </c>
    </row>
    <row r="23619" spans="1:3">
      <c r="A23619" t="s">
        <v>20617</v>
      </c>
      <c r="B23619" t="s">
        <v>7976</v>
      </c>
      <c r="C23619" t="s">
        <v>7977</v>
      </c>
    </row>
    <row r="23620" spans="1:3">
      <c r="A23620" t="s">
        <v>20618</v>
      </c>
      <c r="B23620" t="s">
        <v>19192</v>
      </c>
      <c r="C23620" t="s">
        <v>19193</v>
      </c>
    </row>
    <row r="23621" spans="1:3">
      <c r="A23621" t="s">
        <v>20619</v>
      </c>
      <c r="B23621" t="s">
        <v>19192</v>
      </c>
      <c r="C23621" t="s">
        <v>19193</v>
      </c>
    </row>
    <row r="23622" spans="1:3">
      <c r="A23622" t="s">
        <v>20620</v>
      </c>
      <c r="B23622" t="s">
        <v>19192</v>
      </c>
      <c r="C23622" t="s">
        <v>19193</v>
      </c>
    </row>
    <row r="23623" spans="1:3">
      <c r="A23623" t="s">
        <v>20621</v>
      </c>
      <c r="B23623" t="s">
        <v>19192</v>
      </c>
      <c r="C23623" t="s">
        <v>19193</v>
      </c>
    </row>
    <row r="23624" spans="1:3">
      <c r="A23624" t="s">
        <v>20622</v>
      </c>
      <c r="B23624" t="s">
        <v>19192</v>
      </c>
      <c r="C23624" t="s">
        <v>19193</v>
      </c>
    </row>
    <row r="23625" spans="1:3">
      <c r="A23625" t="s">
        <v>20623</v>
      </c>
      <c r="B23625" t="s">
        <v>19192</v>
      </c>
      <c r="C23625" t="s">
        <v>19193</v>
      </c>
    </row>
    <row r="23626" spans="1:3">
      <c r="A23626" t="s">
        <v>20624</v>
      </c>
      <c r="B23626" t="s">
        <v>19192</v>
      </c>
      <c r="C23626" t="s">
        <v>19193</v>
      </c>
    </row>
    <row r="23627" spans="1:3">
      <c r="A23627" t="s">
        <v>20625</v>
      </c>
      <c r="B23627" t="s">
        <v>19192</v>
      </c>
      <c r="C23627" t="s">
        <v>19193</v>
      </c>
    </row>
    <row r="23628" spans="1:3">
      <c r="A23628" t="s">
        <v>20626</v>
      </c>
      <c r="B23628" t="s">
        <v>19192</v>
      </c>
      <c r="C23628" t="s">
        <v>19193</v>
      </c>
    </row>
    <row r="23629" spans="1:3">
      <c r="A23629" t="s">
        <v>20627</v>
      </c>
      <c r="B23629" t="s">
        <v>19192</v>
      </c>
      <c r="C23629" t="s">
        <v>19193</v>
      </c>
    </row>
    <row r="23630" spans="1:3">
      <c r="A23630" t="s">
        <v>20628</v>
      </c>
      <c r="B23630" t="s">
        <v>19192</v>
      </c>
      <c r="C23630" t="s">
        <v>19193</v>
      </c>
    </row>
    <row r="23631" spans="1:3">
      <c r="A23631" t="s">
        <v>20629</v>
      </c>
      <c r="B23631" t="s">
        <v>19192</v>
      </c>
      <c r="C23631" t="s">
        <v>19193</v>
      </c>
    </row>
    <row r="23632" spans="1:3">
      <c r="A23632" t="s">
        <v>20630</v>
      </c>
      <c r="B23632" t="s">
        <v>19192</v>
      </c>
      <c r="C23632" t="s">
        <v>19193</v>
      </c>
    </row>
    <row r="23633" spans="1:3">
      <c r="A23633" t="s">
        <v>20631</v>
      </c>
      <c r="B23633" t="s">
        <v>19192</v>
      </c>
      <c r="C23633" t="s">
        <v>19193</v>
      </c>
    </row>
    <row r="23634" spans="1:3">
      <c r="A23634" t="s">
        <v>20632</v>
      </c>
      <c r="B23634" t="s">
        <v>19192</v>
      </c>
      <c r="C23634" t="s">
        <v>19193</v>
      </c>
    </row>
    <row r="23635" spans="1:3">
      <c r="A23635" t="s">
        <v>20633</v>
      </c>
      <c r="B23635" t="s">
        <v>19192</v>
      </c>
      <c r="C23635" t="s">
        <v>19193</v>
      </c>
    </row>
    <row r="23636" spans="1:3">
      <c r="A23636" t="s">
        <v>20634</v>
      </c>
      <c r="B23636" t="s">
        <v>19192</v>
      </c>
      <c r="C23636" t="s">
        <v>19193</v>
      </c>
    </row>
    <row r="23637" spans="1:3">
      <c r="A23637" t="s">
        <v>20635</v>
      </c>
      <c r="B23637" t="s">
        <v>19192</v>
      </c>
      <c r="C23637" t="s">
        <v>19193</v>
      </c>
    </row>
    <row r="23638" spans="1:3">
      <c r="A23638" t="s">
        <v>20636</v>
      </c>
      <c r="B23638" t="s">
        <v>19192</v>
      </c>
      <c r="C23638" t="s">
        <v>19193</v>
      </c>
    </row>
    <row r="23639" spans="1:3">
      <c r="A23639" t="s">
        <v>20637</v>
      </c>
      <c r="B23639" t="s">
        <v>19192</v>
      </c>
      <c r="C23639" t="s">
        <v>19193</v>
      </c>
    </row>
    <row r="23640" spans="1:3">
      <c r="A23640" t="s">
        <v>20638</v>
      </c>
      <c r="B23640" t="s">
        <v>19192</v>
      </c>
      <c r="C23640" t="s">
        <v>19193</v>
      </c>
    </row>
    <row r="23641" spans="1:3">
      <c r="A23641" t="s">
        <v>20639</v>
      </c>
      <c r="B23641" t="s">
        <v>19192</v>
      </c>
      <c r="C23641" t="s">
        <v>19193</v>
      </c>
    </row>
    <row r="23642" spans="1:3">
      <c r="A23642" t="s">
        <v>20640</v>
      </c>
      <c r="B23642" t="s">
        <v>19192</v>
      </c>
      <c r="C23642" t="s">
        <v>19193</v>
      </c>
    </row>
    <row r="23643" spans="1:3">
      <c r="A23643" t="s">
        <v>20641</v>
      </c>
      <c r="B23643" t="s">
        <v>19192</v>
      </c>
      <c r="C23643" t="s">
        <v>19193</v>
      </c>
    </row>
    <row r="23644" spans="1:3">
      <c r="A23644" t="s">
        <v>20642</v>
      </c>
      <c r="B23644" t="s">
        <v>19192</v>
      </c>
      <c r="C23644" t="s">
        <v>19193</v>
      </c>
    </row>
    <row r="23645" spans="1:3">
      <c r="A23645" t="s">
        <v>20643</v>
      </c>
      <c r="B23645" t="s">
        <v>19192</v>
      </c>
      <c r="C23645" t="s">
        <v>19193</v>
      </c>
    </row>
    <row r="23646" spans="1:3">
      <c r="A23646" t="s">
        <v>20644</v>
      </c>
      <c r="B23646" t="s">
        <v>19192</v>
      </c>
      <c r="C23646" t="s">
        <v>19193</v>
      </c>
    </row>
    <row r="23647" spans="1:3">
      <c r="A23647" t="s">
        <v>20645</v>
      </c>
      <c r="B23647" t="s">
        <v>19192</v>
      </c>
      <c r="C23647" t="s">
        <v>19193</v>
      </c>
    </row>
    <row r="23648" spans="1:3">
      <c r="A23648" t="s">
        <v>20646</v>
      </c>
      <c r="B23648" t="s">
        <v>19192</v>
      </c>
      <c r="C23648" t="s">
        <v>19193</v>
      </c>
    </row>
    <row r="23649" spans="1:3">
      <c r="A23649" t="s">
        <v>20647</v>
      </c>
      <c r="B23649" t="s">
        <v>19192</v>
      </c>
      <c r="C23649" t="s">
        <v>19193</v>
      </c>
    </row>
    <row r="23650" spans="1:3">
      <c r="A23650" t="s">
        <v>20648</v>
      </c>
      <c r="B23650" t="s">
        <v>19192</v>
      </c>
      <c r="C23650" t="s">
        <v>19193</v>
      </c>
    </row>
    <row r="23651" spans="1:3">
      <c r="A23651" t="s">
        <v>20649</v>
      </c>
      <c r="B23651" t="s">
        <v>19192</v>
      </c>
      <c r="C23651" t="s">
        <v>19193</v>
      </c>
    </row>
    <row r="23652" spans="1:3">
      <c r="A23652" t="s">
        <v>20650</v>
      </c>
      <c r="B23652" t="s">
        <v>19192</v>
      </c>
      <c r="C23652" t="s">
        <v>19193</v>
      </c>
    </row>
    <row r="23653" spans="1:3">
      <c r="A23653" t="s">
        <v>20651</v>
      </c>
      <c r="B23653" t="s">
        <v>19192</v>
      </c>
      <c r="C23653" t="s">
        <v>19193</v>
      </c>
    </row>
    <row r="23654" spans="1:3">
      <c r="A23654" t="s">
        <v>20652</v>
      </c>
      <c r="B23654" t="s">
        <v>19192</v>
      </c>
      <c r="C23654" t="s">
        <v>19193</v>
      </c>
    </row>
    <row r="23655" spans="1:3">
      <c r="A23655" t="s">
        <v>20653</v>
      </c>
      <c r="B23655" t="s">
        <v>19192</v>
      </c>
      <c r="C23655" t="s">
        <v>19193</v>
      </c>
    </row>
    <row r="23656" spans="1:3">
      <c r="A23656" t="s">
        <v>20654</v>
      </c>
      <c r="B23656" t="s">
        <v>19192</v>
      </c>
      <c r="C23656" t="s">
        <v>19193</v>
      </c>
    </row>
    <row r="23657" spans="1:3">
      <c r="A23657" t="s">
        <v>20655</v>
      </c>
      <c r="B23657" t="s">
        <v>19192</v>
      </c>
      <c r="C23657" t="s">
        <v>19193</v>
      </c>
    </row>
    <row r="23658" spans="1:3">
      <c r="A23658" t="s">
        <v>20656</v>
      </c>
      <c r="B23658" t="s">
        <v>19192</v>
      </c>
      <c r="C23658" t="s">
        <v>19193</v>
      </c>
    </row>
    <row r="23659" spans="1:3">
      <c r="A23659" t="s">
        <v>20657</v>
      </c>
      <c r="B23659" t="s">
        <v>19192</v>
      </c>
      <c r="C23659" t="s">
        <v>19193</v>
      </c>
    </row>
    <row r="23660" spans="1:3">
      <c r="A23660" t="s">
        <v>20658</v>
      </c>
      <c r="B23660" t="s">
        <v>19192</v>
      </c>
      <c r="C23660" t="s">
        <v>19193</v>
      </c>
    </row>
    <row r="23661" spans="1:3">
      <c r="A23661" t="s">
        <v>20659</v>
      </c>
      <c r="B23661" t="s">
        <v>19192</v>
      </c>
      <c r="C23661" t="s">
        <v>19193</v>
      </c>
    </row>
    <row r="23662" spans="1:3">
      <c r="A23662" t="s">
        <v>20660</v>
      </c>
      <c r="B23662" t="s">
        <v>19192</v>
      </c>
      <c r="C23662" t="s">
        <v>19193</v>
      </c>
    </row>
    <row r="23663" spans="1:3">
      <c r="A23663" t="s">
        <v>20661</v>
      </c>
      <c r="B23663" t="s">
        <v>19192</v>
      </c>
      <c r="C23663" t="s">
        <v>19193</v>
      </c>
    </row>
    <row r="23664" spans="1:3">
      <c r="A23664" t="s">
        <v>20662</v>
      </c>
      <c r="B23664" t="s">
        <v>19192</v>
      </c>
      <c r="C23664" t="s">
        <v>19193</v>
      </c>
    </row>
    <row r="23665" spans="1:3">
      <c r="A23665" t="s">
        <v>20663</v>
      </c>
      <c r="B23665" t="s">
        <v>19192</v>
      </c>
      <c r="C23665" t="s">
        <v>19193</v>
      </c>
    </row>
    <row r="23666" spans="1:3">
      <c r="A23666" t="s">
        <v>20664</v>
      </c>
      <c r="B23666" t="s">
        <v>19192</v>
      </c>
      <c r="C23666" t="s">
        <v>19193</v>
      </c>
    </row>
    <row r="23667" spans="1:3">
      <c r="A23667" t="s">
        <v>20665</v>
      </c>
      <c r="B23667" t="s">
        <v>19192</v>
      </c>
      <c r="C23667" t="s">
        <v>19193</v>
      </c>
    </row>
    <row r="23668" spans="1:3">
      <c r="A23668" t="s">
        <v>20666</v>
      </c>
      <c r="B23668" t="s">
        <v>19192</v>
      </c>
      <c r="C23668" t="s">
        <v>19193</v>
      </c>
    </row>
    <row r="23669" spans="1:3">
      <c r="A23669" t="s">
        <v>20667</v>
      </c>
      <c r="B23669" t="s">
        <v>19192</v>
      </c>
      <c r="C23669" t="s">
        <v>19193</v>
      </c>
    </row>
    <row r="23670" spans="1:3">
      <c r="A23670" t="s">
        <v>20668</v>
      </c>
      <c r="B23670" t="s">
        <v>19192</v>
      </c>
      <c r="C23670" t="s">
        <v>19193</v>
      </c>
    </row>
    <row r="23671" spans="1:3">
      <c r="A23671" t="s">
        <v>20669</v>
      </c>
      <c r="B23671" t="s">
        <v>19192</v>
      </c>
      <c r="C23671" t="s">
        <v>19193</v>
      </c>
    </row>
    <row r="23672" spans="1:3">
      <c r="A23672" t="s">
        <v>20670</v>
      </c>
      <c r="B23672" t="s">
        <v>19192</v>
      </c>
      <c r="C23672" t="s">
        <v>19193</v>
      </c>
    </row>
    <row r="23673" spans="1:3">
      <c r="A23673" t="s">
        <v>20671</v>
      </c>
      <c r="B23673" t="s">
        <v>19192</v>
      </c>
      <c r="C23673" t="s">
        <v>19193</v>
      </c>
    </row>
    <row r="23674" spans="1:3">
      <c r="A23674" t="s">
        <v>20672</v>
      </c>
      <c r="B23674" t="s">
        <v>19192</v>
      </c>
      <c r="C23674" t="s">
        <v>19193</v>
      </c>
    </row>
    <row r="23675" spans="1:3">
      <c r="A23675" t="s">
        <v>20673</v>
      </c>
      <c r="B23675" t="s">
        <v>19192</v>
      </c>
      <c r="C23675" t="s">
        <v>19193</v>
      </c>
    </row>
    <row r="23676" spans="1:3">
      <c r="A23676" t="s">
        <v>20674</v>
      </c>
      <c r="B23676" t="s">
        <v>19192</v>
      </c>
      <c r="C23676" t="s">
        <v>19193</v>
      </c>
    </row>
    <row r="23677" spans="1:3">
      <c r="A23677" t="s">
        <v>20675</v>
      </c>
      <c r="B23677" t="s">
        <v>19192</v>
      </c>
      <c r="C23677" t="s">
        <v>19193</v>
      </c>
    </row>
    <row r="23678" spans="1:3">
      <c r="A23678" t="s">
        <v>20676</v>
      </c>
      <c r="B23678" t="s">
        <v>19192</v>
      </c>
      <c r="C23678" t="s">
        <v>19193</v>
      </c>
    </row>
    <row r="23679" spans="1:3">
      <c r="A23679" t="s">
        <v>20677</v>
      </c>
      <c r="B23679" t="s">
        <v>19192</v>
      </c>
      <c r="C23679" t="s">
        <v>19193</v>
      </c>
    </row>
    <row r="23680" spans="1:3">
      <c r="A23680" t="s">
        <v>20678</v>
      </c>
      <c r="B23680" t="s">
        <v>19192</v>
      </c>
      <c r="C23680" t="s">
        <v>19193</v>
      </c>
    </row>
    <row r="23681" spans="1:3">
      <c r="A23681" t="s">
        <v>20679</v>
      </c>
      <c r="B23681" t="s">
        <v>19192</v>
      </c>
      <c r="C23681" t="s">
        <v>19193</v>
      </c>
    </row>
    <row r="23682" spans="1:3">
      <c r="A23682" t="s">
        <v>20680</v>
      </c>
      <c r="B23682" t="s">
        <v>19192</v>
      </c>
      <c r="C23682" t="s">
        <v>19193</v>
      </c>
    </row>
    <row r="23683" spans="1:3">
      <c r="A23683" t="s">
        <v>20681</v>
      </c>
      <c r="B23683" t="s">
        <v>19192</v>
      </c>
      <c r="C23683" t="s">
        <v>19193</v>
      </c>
    </row>
    <row r="23684" spans="1:3">
      <c r="A23684" t="s">
        <v>20682</v>
      </c>
      <c r="B23684" t="s">
        <v>19192</v>
      </c>
      <c r="C23684" t="s">
        <v>19193</v>
      </c>
    </row>
    <row r="23685" spans="1:3">
      <c r="A23685" t="s">
        <v>20683</v>
      </c>
      <c r="B23685" t="s">
        <v>19192</v>
      </c>
      <c r="C23685" t="s">
        <v>19193</v>
      </c>
    </row>
    <row r="23686" spans="1:3">
      <c r="A23686" t="s">
        <v>20684</v>
      </c>
      <c r="B23686" t="s">
        <v>19192</v>
      </c>
      <c r="C23686" t="s">
        <v>19193</v>
      </c>
    </row>
    <row r="23687" spans="1:3">
      <c r="A23687" t="s">
        <v>20685</v>
      </c>
      <c r="B23687" t="s">
        <v>19192</v>
      </c>
      <c r="C23687" t="s">
        <v>19193</v>
      </c>
    </row>
    <row r="23688" spans="1:3">
      <c r="A23688" t="s">
        <v>20686</v>
      </c>
      <c r="B23688" t="s">
        <v>19192</v>
      </c>
      <c r="C23688" t="s">
        <v>19193</v>
      </c>
    </row>
    <row r="23689" spans="1:3">
      <c r="A23689" t="s">
        <v>20687</v>
      </c>
      <c r="B23689" t="s">
        <v>19192</v>
      </c>
      <c r="C23689" t="s">
        <v>19193</v>
      </c>
    </row>
    <row r="23690" spans="1:3">
      <c r="A23690" t="s">
        <v>20688</v>
      </c>
      <c r="B23690" t="s">
        <v>19192</v>
      </c>
      <c r="C23690" t="s">
        <v>19193</v>
      </c>
    </row>
    <row r="23691" spans="1:3">
      <c r="A23691" t="s">
        <v>20689</v>
      </c>
      <c r="B23691" t="s">
        <v>19192</v>
      </c>
      <c r="C23691" t="s">
        <v>19193</v>
      </c>
    </row>
    <row r="23692" spans="1:3">
      <c r="A23692" t="s">
        <v>20690</v>
      </c>
      <c r="B23692" t="s">
        <v>19192</v>
      </c>
      <c r="C23692" t="s">
        <v>19193</v>
      </c>
    </row>
    <row r="23693" spans="1:3">
      <c r="A23693" t="s">
        <v>20691</v>
      </c>
      <c r="B23693" t="s">
        <v>19192</v>
      </c>
      <c r="C23693" t="s">
        <v>19193</v>
      </c>
    </row>
    <row r="23694" spans="1:3">
      <c r="A23694" t="s">
        <v>20692</v>
      </c>
      <c r="B23694" t="s">
        <v>19192</v>
      </c>
      <c r="C23694" t="s">
        <v>19193</v>
      </c>
    </row>
    <row r="23695" spans="1:3">
      <c r="A23695" t="s">
        <v>20693</v>
      </c>
      <c r="B23695" t="s">
        <v>19192</v>
      </c>
      <c r="C23695" t="s">
        <v>19193</v>
      </c>
    </row>
    <row r="23696" spans="1:3">
      <c r="A23696" t="s">
        <v>20694</v>
      </c>
      <c r="B23696" t="s">
        <v>19192</v>
      </c>
      <c r="C23696" t="s">
        <v>19193</v>
      </c>
    </row>
    <row r="23697" spans="1:3">
      <c r="A23697" t="s">
        <v>20695</v>
      </c>
      <c r="B23697" t="s">
        <v>19192</v>
      </c>
      <c r="C23697" t="s">
        <v>19193</v>
      </c>
    </row>
    <row r="23698" spans="1:3">
      <c r="A23698" t="s">
        <v>20696</v>
      </c>
      <c r="B23698" t="s">
        <v>19192</v>
      </c>
      <c r="C23698" t="s">
        <v>19193</v>
      </c>
    </row>
    <row r="23699" spans="1:3">
      <c r="A23699" t="s">
        <v>20697</v>
      </c>
      <c r="B23699" t="s">
        <v>19192</v>
      </c>
      <c r="C23699" t="s">
        <v>19193</v>
      </c>
    </row>
    <row r="23700" spans="1:3">
      <c r="A23700" t="s">
        <v>20698</v>
      </c>
      <c r="B23700" t="s">
        <v>19192</v>
      </c>
      <c r="C23700" t="s">
        <v>19193</v>
      </c>
    </row>
    <row r="23701" spans="1:3">
      <c r="A23701" t="s">
        <v>20699</v>
      </c>
      <c r="B23701" t="s">
        <v>19192</v>
      </c>
      <c r="C23701" t="s">
        <v>19193</v>
      </c>
    </row>
    <row r="23702" spans="1:3">
      <c r="A23702" t="s">
        <v>20700</v>
      </c>
      <c r="B23702" t="s">
        <v>19192</v>
      </c>
      <c r="C23702" t="s">
        <v>19193</v>
      </c>
    </row>
    <row r="23703" spans="1:3">
      <c r="A23703" t="s">
        <v>20701</v>
      </c>
      <c r="B23703" t="s">
        <v>19192</v>
      </c>
      <c r="C23703" t="s">
        <v>19193</v>
      </c>
    </row>
    <row r="23704" spans="1:3">
      <c r="A23704" t="s">
        <v>20702</v>
      </c>
      <c r="B23704" t="s">
        <v>19192</v>
      </c>
      <c r="C23704" t="s">
        <v>19193</v>
      </c>
    </row>
    <row r="23705" spans="1:3">
      <c r="A23705" t="s">
        <v>20703</v>
      </c>
      <c r="B23705" t="s">
        <v>19192</v>
      </c>
      <c r="C23705" t="s">
        <v>19193</v>
      </c>
    </row>
    <row r="23706" spans="1:3">
      <c r="A23706" t="s">
        <v>20704</v>
      </c>
      <c r="B23706" t="s">
        <v>19192</v>
      </c>
      <c r="C23706" t="s">
        <v>19193</v>
      </c>
    </row>
    <row r="23707" spans="1:3">
      <c r="A23707" t="s">
        <v>20705</v>
      </c>
      <c r="B23707" t="s">
        <v>19192</v>
      </c>
      <c r="C23707" t="s">
        <v>19193</v>
      </c>
    </row>
    <row r="23708" spans="1:3">
      <c r="A23708" t="s">
        <v>20706</v>
      </c>
      <c r="B23708" t="s">
        <v>19192</v>
      </c>
      <c r="C23708" t="s">
        <v>19193</v>
      </c>
    </row>
    <row r="23709" spans="1:3">
      <c r="A23709" t="s">
        <v>20707</v>
      </c>
      <c r="B23709" t="s">
        <v>19192</v>
      </c>
      <c r="C23709" t="s">
        <v>19193</v>
      </c>
    </row>
    <row r="23710" spans="1:3">
      <c r="A23710" t="s">
        <v>20708</v>
      </c>
      <c r="B23710" t="s">
        <v>19192</v>
      </c>
      <c r="C23710" t="s">
        <v>19193</v>
      </c>
    </row>
    <row r="23711" spans="1:3">
      <c r="A23711" t="s">
        <v>20709</v>
      </c>
      <c r="B23711" t="s">
        <v>19192</v>
      </c>
      <c r="C23711" t="s">
        <v>19193</v>
      </c>
    </row>
    <row r="23712" spans="1:3">
      <c r="A23712" t="s">
        <v>20710</v>
      </c>
      <c r="B23712" t="s">
        <v>19192</v>
      </c>
      <c r="C23712" t="s">
        <v>19193</v>
      </c>
    </row>
    <row r="23713" spans="1:3">
      <c r="A23713" t="s">
        <v>20711</v>
      </c>
      <c r="B23713" t="s">
        <v>19192</v>
      </c>
      <c r="C23713" t="s">
        <v>19193</v>
      </c>
    </row>
    <row r="23714" spans="1:3">
      <c r="A23714" t="s">
        <v>20712</v>
      </c>
      <c r="B23714" t="s">
        <v>19192</v>
      </c>
      <c r="C23714" t="s">
        <v>19193</v>
      </c>
    </row>
    <row r="23715" spans="1:3">
      <c r="A23715" t="s">
        <v>20713</v>
      </c>
      <c r="B23715" t="s">
        <v>19192</v>
      </c>
      <c r="C23715" t="s">
        <v>19193</v>
      </c>
    </row>
    <row r="23716" spans="1:3">
      <c r="A23716" t="s">
        <v>20714</v>
      </c>
      <c r="B23716" t="s">
        <v>19192</v>
      </c>
      <c r="C23716" t="s">
        <v>19193</v>
      </c>
    </row>
    <row r="23717" spans="1:3">
      <c r="A23717" t="s">
        <v>20715</v>
      </c>
      <c r="B23717" t="s">
        <v>19192</v>
      </c>
      <c r="C23717" t="s">
        <v>19193</v>
      </c>
    </row>
    <row r="23718" spans="1:3">
      <c r="A23718" t="s">
        <v>20716</v>
      </c>
      <c r="B23718" t="s">
        <v>19192</v>
      </c>
      <c r="C23718" t="s">
        <v>19193</v>
      </c>
    </row>
    <row r="23719" spans="1:3">
      <c r="A23719" t="s">
        <v>20717</v>
      </c>
      <c r="B23719" t="s">
        <v>19192</v>
      </c>
      <c r="C23719" t="s">
        <v>19193</v>
      </c>
    </row>
    <row r="23720" spans="1:3">
      <c r="A23720" t="s">
        <v>20718</v>
      </c>
      <c r="B23720" t="s">
        <v>19192</v>
      </c>
      <c r="C23720" t="s">
        <v>19193</v>
      </c>
    </row>
    <row r="23721" spans="1:3">
      <c r="A23721" t="s">
        <v>20719</v>
      </c>
      <c r="B23721" t="s">
        <v>7985</v>
      </c>
      <c r="C23721" t="s">
        <v>7986</v>
      </c>
    </row>
    <row r="23722" spans="1:3">
      <c r="A23722" t="s">
        <v>20720</v>
      </c>
      <c r="B23722" t="s">
        <v>830</v>
      </c>
      <c r="C23722" t="s">
        <v>7989</v>
      </c>
    </row>
    <row r="23723" spans="1:3">
      <c r="A23723" t="s">
        <v>20720</v>
      </c>
      <c r="B23723" t="s">
        <v>7985</v>
      </c>
      <c r="C23723" t="s">
        <v>7986</v>
      </c>
    </row>
    <row r="23724" spans="1:3">
      <c r="A23724" t="s">
        <v>20721</v>
      </c>
      <c r="B23724" t="s">
        <v>7985</v>
      </c>
      <c r="C23724" t="s">
        <v>7986</v>
      </c>
    </row>
    <row r="23725" spans="1:3">
      <c r="A23725" t="s">
        <v>20722</v>
      </c>
      <c r="B23725" t="s">
        <v>830</v>
      </c>
      <c r="C23725" t="s">
        <v>7989</v>
      </c>
    </row>
    <row r="23726" spans="1:3">
      <c r="A23726" t="s">
        <v>20722</v>
      </c>
      <c r="B23726" t="s">
        <v>7987</v>
      </c>
      <c r="C23726" t="s">
        <v>7988</v>
      </c>
    </row>
    <row r="23727" spans="1:3">
      <c r="A23727" t="s">
        <v>20723</v>
      </c>
      <c r="B23727" t="s">
        <v>830</v>
      </c>
      <c r="C23727" t="s">
        <v>7989</v>
      </c>
    </row>
    <row r="23728" spans="1:3">
      <c r="A23728" t="s">
        <v>20724</v>
      </c>
      <c r="B23728" t="s">
        <v>830</v>
      </c>
      <c r="C23728" t="s">
        <v>7989</v>
      </c>
    </row>
    <row r="23729" spans="1:3">
      <c r="A23729" t="s">
        <v>20724</v>
      </c>
      <c r="B23729" t="s">
        <v>7985</v>
      </c>
      <c r="C23729" t="s">
        <v>7986</v>
      </c>
    </row>
    <row r="23730" spans="1:3">
      <c r="A23730" t="s">
        <v>20725</v>
      </c>
      <c r="B23730" t="s">
        <v>830</v>
      </c>
      <c r="C23730" t="s">
        <v>7989</v>
      </c>
    </row>
    <row r="23731" spans="1:3">
      <c r="A23731" t="s">
        <v>20726</v>
      </c>
      <c r="B23731" t="s">
        <v>830</v>
      </c>
      <c r="C23731" t="s">
        <v>7989</v>
      </c>
    </row>
    <row r="23732" spans="1:3">
      <c r="A23732" t="s">
        <v>20727</v>
      </c>
      <c r="B23732" t="s">
        <v>830</v>
      </c>
      <c r="C23732" t="s">
        <v>7989</v>
      </c>
    </row>
    <row r="23733" spans="1:3">
      <c r="A23733" t="s">
        <v>20728</v>
      </c>
      <c r="B23733" t="s">
        <v>830</v>
      </c>
      <c r="C23733" t="s">
        <v>7989</v>
      </c>
    </row>
    <row r="23734" spans="1:3">
      <c r="A23734" t="s">
        <v>20729</v>
      </c>
      <c r="B23734" t="s">
        <v>830</v>
      </c>
      <c r="C23734" t="s">
        <v>7989</v>
      </c>
    </row>
    <row r="23735" spans="1:3">
      <c r="A23735" t="s">
        <v>20730</v>
      </c>
      <c r="B23735" t="s">
        <v>830</v>
      </c>
      <c r="C23735" t="s">
        <v>7989</v>
      </c>
    </row>
    <row r="23736" spans="1:3">
      <c r="A23736" t="s">
        <v>20731</v>
      </c>
      <c r="B23736" t="s">
        <v>7987</v>
      </c>
      <c r="C23736" t="s">
        <v>7988</v>
      </c>
    </row>
    <row r="23737" spans="1:3">
      <c r="A23737" t="s">
        <v>20732</v>
      </c>
      <c r="B23737" t="s">
        <v>7987</v>
      </c>
      <c r="C23737" t="s">
        <v>7988</v>
      </c>
    </row>
    <row r="23738" spans="1:3">
      <c r="A23738" t="s">
        <v>20733</v>
      </c>
      <c r="B23738" t="s">
        <v>830</v>
      </c>
      <c r="C23738" t="s">
        <v>7989</v>
      </c>
    </row>
    <row r="23739" spans="1:3">
      <c r="A23739" t="s">
        <v>20734</v>
      </c>
      <c r="B23739" t="s">
        <v>830</v>
      </c>
      <c r="C23739" t="s">
        <v>7989</v>
      </c>
    </row>
    <row r="23740" spans="1:3">
      <c r="A23740" t="s">
        <v>20735</v>
      </c>
      <c r="B23740" t="s">
        <v>830</v>
      </c>
      <c r="C23740" t="s">
        <v>7989</v>
      </c>
    </row>
    <row r="23741" spans="1:3">
      <c r="A23741" t="s">
        <v>20736</v>
      </c>
      <c r="B23741" t="s">
        <v>830</v>
      </c>
      <c r="C23741" t="s">
        <v>7989</v>
      </c>
    </row>
    <row r="23742" spans="1:3">
      <c r="A23742" t="s">
        <v>20737</v>
      </c>
      <c r="B23742" t="s">
        <v>830</v>
      </c>
      <c r="C23742" t="s">
        <v>7989</v>
      </c>
    </row>
    <row r="23743" spans="1:3">
      <c r="A23743" t="s">
        <v>20737</v>
      </c>
      <c r="B23743" t="s">
        <v>860</v>
      </c>
      <c r="C23743" t="s">
        <v>918</v>
      </c>
    </row>
    <row r="23744" spans="1:3">
      <c r="A23744" t="s">
        <v>20738</v>
      </c>
      <c r="B23744" t="s">
        <v>7987</v>
      </c>
      <c r="C23744" t="s">
        <v>7988</v>
      </c>
    </row>
    <row r="23745" spans="1:3">
      <c r="A23745" t="s">
        <v>20739</v>
      </c>
      <c r="B23745" t="s">
        <v>7987</v>
      </c>
      <c r="C23745" t="s">
        <v>7988</v>
      </c>
    </row>
    <row r="23746" spans="1:3">
      <c r="A23746" t="s">
        <v>20740</v>
      </c>
      <c r="B23746" t="s">
        <v>7987</v>
      </c>
      <c r="C23746" t="s">
        <v>7988</v>
      </c>
    </row>
    <row r="23747" spans="1:3">
      <c r="A23747" t="s">
        <v>20741</v>
      </c>
      <c r="B23747" t="s">
        <v>830</v>
      </c>
      <c r="C23747" t="s">
        <v>7989</v>
      </c>
    </row>
    <row r="23748" spans="1:3">
      <c r="A23748" t="s">
        <v>20742</v>
      </c>
      <c r="B23748" t="s">
        <v>830</v>
      </c>
      <c r="C23748" t="s">
        <v>7989</v>
      </c>
    </row>
    <row r="23749" spans="1:3">
      <c r="A23749" t="s">
        <v>20743</v>
      </c>
      <c r="B23749" t="s">
        <v>830</v>
      </c>
      <c r="C23749" t="s">
        <v>7989</v>
      </c>
    </row>
    <row r="23750" spans="1:3">
      <c r="A23750" t="s">
        <v>20743</v>
      </c>
      <c r="B23750" t="s">
        <v>860</v>
      </c>
      <c r="C23750" t="s">
        <v>918</v>
      </c>
    </row>
    <row r="23751" spans="1:3">
      <c r="A23751" t="s">
        <v>20744</v>
      </c>
      <c r="B23751" t="s">
        <v>830</v>
      </c>
      <c r="C23751" t="s">
        <v>7989</v>
      </c>
    </row>
    <row r="23752" spans="1:3">
      <c r="A23752" t="s">
        <v>20744</v>
      </c>
      <c r="B23752" t="s">
        <v>860</v>
      </c>
      <c r="C23752" t="s">
        <v>918</v>
      </c>
    </row>
    <row r="23753" spans="1:3">
      <c r="A23753" t="s">
        <v>20745</v>
      </c>
      <c r="B23753" t="s">
        <v>830</v>
      </c>
      <c r="C23753" t="s">
        <v>7989</v>
      </c>
    </row>
    <row r="23754" spans="1:3">
      <c r="A23754" t="s">
        <v>20746</v>
      </c>
      <c r="B23754" t="s">
        <v>830</v>
      </c>
      <c r="C23754" t="s">
        <v>7989</v>
      </c>
    </row>
    <row r="23755" spans="1:3">
      <c r="A23755" t="s">
        <v>20746</v>
      </c>
      <c r="B23755" t="s">
        <v>860</v>
      </c>
      <c r="C23755" t="s">
        <v>918</v>
      </c>
    </row>
    <row r="23756" spans="1:3">
      <c r="A23756" t="s">
        <v>20747</v>
      </c>
      <c r="B23756" t="s">
        <v>860</v>
      </c>
      <c r="C23756" t="s">
        <v>918</v>
      </c>
    </row>
    <row r="23757" spans="1:3">
      <c r="A23757" t="s">
        <v>20748</v>
      </c>
      <c r="B23757" t="s">
        <v>830</v>
      </c>
      <c r="C23757" t="s">
        <v>7989</v>
      </c>
    </row>
    <row r="23758" spans="1:3">
      <c r="A23758" t="s">
        <v>20749</v>
      </c>
      <c r="B23758" t="s">
        <v>860</v>
      </c>
      <c r="C23758" t="s">
        <v>918</v>
      </c>
    </row>
    <row r="23759" spans="1:3">
      <c r="A23759" t="s">
        <v>20750</v>
      </c>
      <c r="B23759" t="s">
        <v>830</v>
      </c>
      <c r="C23759" t="s">
        <v>7989</v>
      </c>
    </row>
    <row r="23760" spans="1:3">
      <c r="A23760" t="s">
        <v>20751</v>
      </c>
      <c r="B23760" t="s">
        <v>830</v>
      </c>
      <c r="C23760" t="s">
        <v>7989</v>
      </c>
    </row>
    <row r="23761" spans="1:3">
      <c r="A23761" t="s">
        <v>20752</v>
      </c>
      <c r="B23761" t="s">
        <v>830</v>
      </c>
      <c r="C23761" t="s">
        <v>7989</v>
      </c>
    </row>
    <row r="23762" spans="1:3">
      <c r="A23762" t="s">
        <v>20753</v>
      </c>
      <c r="B23762" t="s">
        <v>830</v>
      </c>
      <c r="C23762" t="s">
        <v>7989</v>
      </c>
    </row>
    <row r="23763" spans="1:3">
      <c r="A23763" t="s">
        <v>20753</v>
      </c>
      <c r="B23763" t="s">
        <v>7985</v>
      </c>
      <c r="C23763" t="s">
        <v>7986</v>
      </c>
    </row>
    <row r="23764" spans="1:3">
      <c r="A23764" t="s">
        <v>20754</v>
      </c>
      <c r="B23764" t="s">
        <v>830</v>
      </c>
      <c r="C23764" t="s">
        <v>7989</v>
      </c>
    </row>
    <row r="23765" spans="1:3">
      <c r="A23765" t="s">
        <v>20755</v>
      </c>
      <c r="B23765" t="s">
        <v>830</v>
      </c>
      <c r="C23765" t="s">
        <v>7989</v>
      </c>
    </row>
    <row r="23766" spans="1:3">
      <c r="A23766" t="s">
        <v>20756</v>
      </c>
      <c r="B23766" t="s">
        <v>830</v>
      </c>
      <c r="C23766" t="s">
        <v>7989</v>
      </c>
    </row>
    <row r="23767" spans="1:3">
      <c r="A23767" t="s">
        <v>20757</v>
      </c>
      <c r="B23767" t="s">
        <v>830</v>
      </c>
      <c r="C23767" t="s">
        <v>7989</v>
      </c>
    </row>
    <row r="23768" spans="1:3">
      <c r="A23768" t="s">
        <v>20758</v>
      </c>
      <c r="B23768" t="s">
        <v>830</v>
      </c>
      <c r="C23768" t="s">
        <v>7989</v>
      </c>
    </row>
    <row r="23769" spans="1:3">
      <c r="A23769" t="s">
        <v>20759</v>
      </c>
      <c r="B23769" t="s">
        <v>830</v>
      </c>
      <c r="C23769" t="s">
        <v>7989</v>
      </c>
    </row>
    <row r="23770" spans="1:3">
      <c r="A23770" t="s">
        <v>20760</v>
      </c>
      <c r="B23770" t="s">
        <v>830</v>
      </c>
      <c r="C23770" t="s">
        <v>7989</v>
      </c>
    </row>
    <row r="23771" spans="1:3">
      <c r="A23771" t="s">
        <v>20761</v>
      </c>
      <c r="B23771" t="s">
        <v>830</v>
      </c>
      <c r="C23771" t="s">
        <v>7989</v>
      </c>
    </row>
    <row r="23772" spans="1:3">
      <c r="A23772" t="s">
        <v>20762</v>
      </c>
      <c r="B23772" t="s">
        <v>830</v>
      </c>
      <c r="C23772" t="s">
        <v>7989</v>
      </c>
    </row>
    <row r="23773" spans="1:3">
      <c r="A23773" t="s">
        <v>20763</v>
      </c>
      <c r="B23773" t="s">
        <v>830</v>
      </c>
      <c r="C23773" t="s">
        <v>7989</v>
      </c>
    </row>
    <row r="23774" spans="1:3">
      <c r="A23774" t="s">
        <v>20764</v>
      </c>
      <c r="B23774" t="s">
        <v>830</v>
      </c>
      <c r="C23774" t="s">
        <v>7989</v>
      </c>
    </row>
    <row r="23775" spans="1:3">
      <c r="A23775" t="s">
        <v>20765</v>
      </c>
      <c r="B23775" t="s">
        <v>830</v>
      </c>
      <c r="C23775" t="s">
        <v>7989</v>
      </c>
    </row>
    <row r="23776" spans="1:3">
      <c r="A23776" t="s">
        <v>20766</v>
      </c>
      <c r="B23776" t="s">
        <v>830</v>
      </c>
      <c r="C23776" t="s">
        <v>7989</v>
      </c>
    </row>
    <row r="23777" spans="1:3">
      <c r="A23777" t="s">
        <v>20767</v>
      </c>
      <c r="B23777" t="s">
        <v>830</v>
      </c>
      <c r="C23777" t="s">
        <v>7989</v>
      </c>
    </row>
    <row r="23778" spans="1:3">
      <c r="A23778" t="s">
        <v>20767</v>
      </c>
      <c r="B23778" t="s">
        <v>7985</v>
      </c>
      <c r="C23778" t="s">
        <v>7986</v>
      </c>
    </row>
    <row r="23779" spans="1:3">
      <c r="A23779" t="s">
        <v>20768</v>
      </c>
      <c r="B23779" t="s">
        <v>830</v>
      </c>
      <c r="C23779" t="s">
        <v>7989</v>
      </c>
    </row>
    <row r="23780" spans="1:3">
      <c r="A23780" t="s">
        <v>20769</v>
      </c>
      <c r="B23780" t="s">
        <v>830</v>
      </c>
      <c r="C23780" t="s">
        <v>7989</v>
      </c>
    </row>
    <row r="23781" spans="1:3">
      <c r="A23781" t="s">
        <v>20770</v>
      </c>
      <c r="B23781" t="s">
        <v>830</v>
      </c>
      <c r="C23781" t="s">
        <v>7989</v>
      </c>
    </row>
    <row r="23782" spans="1:3">
      <c r="A23782" t="s">
        <v>20771</v>
      </c>
      <c r="B23782" t="s">
        <v>830</v>
      </c>
      <c r="C23782" t="s">
        <v>7989</v>
      </c>
    </row>
    <row r="23783" spans="1:3">
      <c r="A23783" t="s">
        <v>20772</v>
      </c>
      <c r="B23783" t="s">
        <v>830</v>
      </c>
      <c r="C23783" t="s">
        <v>7989</v>
      </c>
    </row>
    <row r="23784" spans="1:3">
      <c r="A23784" t="s">
        <v>20773</v>
      </c>
      <c r="B23784" t="s">
        <v>830</v>
      </c>
      <c r="C23784" t="s">
        <v>7989</v>
      </c>
    </row>
    <row r="23785" spans="1:3">
      <c r="A23785" t="s">
        <v>20773</v>
      </c>
      <c r="B23785" t="s">
        <v>7987</v>
      </c>
      <c r="C23785" t="s">
        <v>7988</v>
      </c>
    </row>
    <row r="23786" spans="1:3">
      <c r="A23786" t="s">
        <v>20774</v>
      </c>
      <c r="B23786" t="s">
        <v>830</v>
      </c>
      <c r="C23786" t="s">
        <v>7989</v>
      </c>
    </row>
    <row r="23787" spans="1:3">
      <c r="A23787" t="s">
        <v>20774</v>
      </c>
      <c r="B23787" t="s">
        <v>7987</v>
      </c>
      <c r="C23787" t="s">
        <v>7988</v>
      </c>
    </row>
    <row r="23788" spans="1:3">
      <c r="A23788" t="s">
        <v>20775</v>
      </c>
      <c r="B23788" t="s">
        <v>830</v>
      </c>
      <c r="C23788" t="s">
        <v>7989</v>
      </c>
    </row>
    <row r="23789" spans="1:3">
      <c r="A23789" t="s">
        <v>20776</v>
      </c>
      <c r="B23789" t="s">
        <v>830</v>
      </c>
      <c r="C23789" t="s">
        <v>7989</v>
      </c>
    </row>
    <row r="23790" spans="1:3">
      <c r="A23790" t="s">
        <v>20777</v>
      </c>
      <c r="B23790" t="s">
        <v>830</v>
      </c>
      <c r="C23790" t="s">
        <v>7989</v>
      </c>
    </row>
    <row r="23791" spans="1:3">
      <c r="A23791" t="s">
        <v>20777</v>
      </c>
      <c r="B23791" t="s">
        <v>7987</v>
      </c>
      <c r="C23791" t="s">
        <v>7988</v>
      </c>
    </row>
    <row r="23792" spans="1:3">
      <c r="A23792" t="s">
        <v>20778</v>
      </c>
      <c r="B23792" t="s">
        <v>830</v>
      </c>
      <c r="C23792" t="s">
        <v>7989</v>
      </c>
    </row>
    <row r="23793" spans="1:3">
      <c r="A23793" t="s">
        <v>20778</v>
      </c>
      <c r="B23793" t="s">
        <v>7985</v>
      </c>
      <c r="C23793" t="s">
        <v>7986</v>
      </c>
    </row>
    <row r="23794" spans="1:3">
      <c r="A23794" t="s">
        <v>20779</v>
      </c>
      <c r="B23794" t="s">
        <v>830</v>
      </c>
      <c r="C23794" t="s">
        <v>7989</v>
      </c>
    </row>
    <row r="23795" spans="1:3">
      <c r="A23795" t="s">
        <v>20780</v>
      </c>
      <c r="B23795" t="s">
        <v>830</v>
      </c>
      <c r="C23795" t="s">
        <v>7989</v>
      </c>
    </row>
    <row r="23796" spans="1:3">
      <c r="A23796" t="s">
        <v>20780</v>
      </c>
      <c r="B23796" t="s">
        <v>7985</v>
      </c>
      <c r="C23796" t="s">
        <v>7986</v>
      </c>
    </row>
    <row r="23797" spans="1:3">
      <c r="A23797" t="s">
        <v>20781</v>
      </c>
      <c r="B23797" t="s">
        <v>830</v>
      </c>
      <c r="C23797" t="s">
        <v>7989</v>
      </c>
    </row>
    <row r="23798" spans="1:3">
      <c r="A23798" t="s">
        <v>20782</v>
      </c>
      <c r="B23798" t="s">
        <v>830</v>
      </c>
      <c r="C23798" t="s">
        <v>7989</v>
      </c>
    </row>
    <row r="23799" spans="1:3">
      <c r="A23799" t="s">
        <v>20782</v>
      </c>
      <c r="B23799" t="s">
        <v>7987</v>
      </c>
      <c r="C23799" t="s">
        <v>7988</v>
      </c>
    </row>
    <row r="23800" spans="1:3">
      <c r="A23800" t="s">
        <v>20783</v>
      </c>
      <c r="B23800" t="s">
        <v>830</v>
      </c>
      <c r="C23800" t="s">
        <v>7989</v>
      </c>
    </row>
    <row r="23801" spans="1:3">
      <c r="A23801" t="s">
        <v>20784</v>
      </c>
      <c r="B23801" t="s">
        <v>830</v>
      </c>
      <c r="C23801" t="s">
        <v>7989</v>
      </c>
    </row>
    <row r="23802" spans="1:3">
      <c r="A23802" t="s">
        <v>20784</v>
      </c>
      <c r="B23802" t="s">
        <v>7987</v>
      </c>
      <c r="C23802" t="s">
        <v>7988</v>
      </c>
    </row>
    <row r="23803" spans="1:3">
      <c r="A23803" t="s">
        <v>20785</v>
      </c>
      <c r="B23803" t="s">
        <v>830</v>
      </c>
      <c r="C23803" t="s">
        <v>7989</v>
      </c>
    </row>
    <row r="23804" spans="1:3">
      <c r="A23804" t="s">
        <v>20786</v>
      </c>
      <c r="B23804" t="s">
        <v>830</v>
      </c>
      <c r="C23804" t="s">
        <v>7989</v>
      </c>
    </row>
    <row r="23805" spans="1:3">
      <c r="A23805" t="s">
        <v>20787</v>
      </c>
      <c r="B23805" t="s">
        <v>830</v>
      </c>
      <c r="C23805" t="s">
        <v>7989</v>
      </c>
    </row>
    <row r="23806" spans="1:3">
      <c r="A23806" t="s">
        <v>20787</v>
      </c>
      <c r="B23806" t="s">
        <v>7985</v>
      </c>
      <c r="C23806" t="s">
        <v>7986</v>
      </c>
    </row>
    <row r="23807" spans="1:3">
      <c r="A23807" t="s">
        <v>20788</v>
      </c>
      <c r="B23807" t="s">
        <v>830</v>
      </c>
      <c r="C23807" t="s">
        <v>7989</v>
      </c>
    </row>
    <row r="23808" spans="1:3">
      <c r="A23808" t="s">
        <v>20789</v>
      </c>
      <c r="B23808" t="s">
        <v>830</v>
      </c>
      <c r="C23808" t="s">
        <v>7989</v>
      </c>
    </row>
    <row r="23809" spans="1:3">
      <c r="A23809" t="s">
        <v>20790</v>
      </c>
      <c r="B23809" t="s">
        <v>830</v>
      </c>
      <c r="C23809" t="s">
        <v>7989</v>
      </c>
    </row>
    <row r="23810" spans="1:3">
      <c r="A23810" t="s">
        <v>20791</v>
      </c>
      <c r="B23810" t="s">
        <v>830</v>
      </c>
      <c r="C23810" t="s">
        <v>7989</v>
      </c>
    </row>
    <row r="23811" spans="1:3">
      <c r="A23811" t="s">
        <v>20791</v>
      </c>
      <c r="B23811" t="s">
        <v>7987</v>
      </c>
      <c r="C23811" t="s">
        <v>7988</v>
      </c>
    </row>
    <row r="23812" spans="1:3">
      <c r="A23812" t="s">
        <v>20792</v>
      </c>
      <c r="B23812" t="s">
        <v>830</v>
      </c>
      <c r="C23812" t="s">
        <v>7989</v>
      </c>
    </row>
    <row r="23813" spans="1:3">
      <c r="A23813" t="s">
        <v>20793</v>
      </c>
      <c r="B23813" t="s">
        <v>830</v>
      </c>
      <c r="C23813" t="s">
        <v>7989</v>
      </c>
    </row>
    <row r="23814" spans="1:3">
      <c r="A23814" t="s">
        <v>20793</v>
      </c>
      <c r="B23814" t="s">
        <v>7987</v>
      </c>
      <c r="C23814" t="s">
        <v>7988</v>
      </c>
    </row>
    <row r="23815" spans="1:3">
      <c r="A23815" t="s">
        <v>20794</v>
      </c>
      <c r="B23815" t="s">
        <v>830</v>
      </c>
      <c r="C23815" t="s">
        <v>7989</v>
      </c>
    </row>
    <row r="23816" spans="1:3">
      <c r="A23816" t="s">
        <v>20795</v>
      </c>
      <c r="B23816" t="s">
        <v>830</v>
      </c>
      <c r="C23816" t="s">
        <v>7989</v>
      </c>
    </row>
    <row r="23817" spans="1:3">
      <c r="A23817" t="s">
        <v>20796</v>
      </c>
      <c r="B23817" t="s">
        <v>830</v>
      </c>
      <c r="C23817" t="s">
        <v>7989</v>
      </c>
    </row>
    <row r="23818" spans="1:3">
      <c r="A23818" t="s">
        <v>20797</v>
      </c>
      <c r="B23818" t="s">
        <v>830</v>
      </c>
      <c r="C23818" t="s">
        <v>7989</v>
      </c>
    </row>
    <row r="23819" spans="1:3">
      <c r="A23819" t="s">
        <v>20798</v>
      </c>
      <c r="B23819" t="s">
        <v>7987</v>
      </c>
      <c r="C23819" t="s">
        <v>7988</v>
      </c>
    </row>
    <row r="23820" spans="1:3">
      <c r="A23820" t="s">
        <v>20799</v>
      </c>
      <c r="B23820" t="s">
        <v>7987</v>
      </c>
      <c r="C23820" t="s">
        <v>7988</v>
      </c>
    </row>
    <row r="23821" spans="1:3">
      <c r="A23821" t="s">
        <v>20800</v>
      </c>
      <c r="B23821" t="s">
        <v>7987</v>
      </c>
      <c r="C23821" t="s">
        <v>7988</v>
      </c>
    </row>
    <row r="23822" spans="1:3">
      <c r="A23822" t="s">
        <v>20801</v>
      </c>
      <c r="B23822" t="s">
        <v>7987</v>
      </c>
      <c r="C23822" t="s">
        <v>7988</v>
      </c>
    </row>
    <row r="23823" spans="1:3">
      <c r="A23823" t="s">
        <v>20802</v>
      </c>
      <c r="B23823" t="s">
        <v>7987</v>
      </c>
      <c r="C23823" t="s">
        <v>7988</v>
      </c>
    </row>
    <row r="23824" spans="1:3">
      <c r="A23824" t="s">
        <v>20803</v>
      </c>
      <c r="B23824" t="s">
        <v>830</v>
      </c>
      <c r="C23824" t="s">
        <v>7989</v>
      </c>
    </row>
    <row r="23825" spans="1:3">
      <c r="A23825" t="s">
        <v>20804</v>
      </c>
      <c r="B23825" t="s">
        <v>830</v>
      </c>
      <c r="C23825" t="s">
        <v>7989</v>
      </c>
    </row>
    <row r="23826" spans="1:3">
      <c r="A23826" t="s">
        <v>20804</v>
      </c>
      <c r="B23826" t="s">
        <v>7987</v>
      </c>
      <c r="C23826" t="s">
        <v>7988</v>
      </c>
    </row>
    <row r="23827" spans="1:3">
      <c r="A23827" t="s">
        <v>20805</v>
      </c>
      <c r="B23827" t="s">
        <v>830</v>
      </c>
      <c r="C23827" t="s">
        <v>7989</v>
      </c>
    </row>
    <row r="23828" spans="1:3">
      <c r="A23828" t="s">
        <v>20806</v>
      </c>
      <c r="B23828" t="s">
        <v>7985</v>
      </c>
      <c r="C23828" t="s">
        <v>7986</v>
      </c>
    </row>
    <row r="23829" spans="1:3">
      <c r="A23829" t="s">
        <v>20807</v>
      </c>
      <c r="B23829" t="s">
        <v>7987</v>
      </c>
      <c r="C23829" t="s">
        <v>7988</v>
      </c>
    </row>
    <row r="23830" spans="1:3">
      <c r="A23830" t="s">
        <v>20808</v>
      </c>
      <c r="B23830" t="s">
        <v>7987</v>
      </c>
      <c r="C23830" t="s">
        <v>7988</v>
      </c>
    </row>
    <row r="23831" spans="1:3">
      <c r="A23831" t="s">
        <v>20809</v>
      </c>
      <c r="B23831" t="s">
        <v>7987</v>
      </c>
      <c r="C23831" t="s">
        <v>7988</v>
      </c>
    </row>
    <row r="23832" spans="1:3">
      <c r="A23832" t="s">
        <v>20810</v>
      </c>
      <c r="B23832" t="s">
        <v>830</v>
      </c>
      <c r="C23832" t="s">
        <v>7989</v>
      </c>
    </row>
    <row r="23833" spans="1:3">
      <c r="A23833" t="s">
        <v>20811</v>
      </c>
      <c r="B23833" t="s">
        <v>830</v>
      </c>
      <c r="C23833" t="s">
        <v>7989</v>
      </c>
    </row>
    <row r="23834" spans="1:3">
      <c r="A23834" t="s">
        <v>20812</v>
      </c>
      <c r="B23834" t="s">
        <v>830</v>
      </c>
      <c r="C23834" t="s">
        <v>7989</v>
      </c>
    </row>
    <row r="23835" spans="1:3">
      <c r="A23835" t="s">
        <v>20813</v>
      </c>
      <c r="B23835" t="s">
        <v>830</v>
      </c>
      <c r="C23835" t="s">
        <v>7989</v>
      </c>
    </row>
    <row r="23836" spans="1:3">
      <c r="A23836" t="s">
        <v>20814</v>
      </c>
      <c r="B23836" t="s">
        <v>830</v>
      </c>
      <c r="C23836" t="s">
        <v>7989</v>
      </c>
    </row>
    <row r="23837" spans="1:3">
      <c r="A23837" t="s">
        <v>20815</v>
      </c>
      <c r="B23837" t="s">
        <v>830</v>
      </c>
      <c r="C23837" t="s">
        <v>7989</v>
      </c>
    </row>
    <row r="23838" spans="1:3">
      <c r="A23838" t="s">
        <v>20816</v>
      </c>
      <c r="B23838" t="s">
        <v>830</v>
      </c>
      <c r="C23838" t="s">
        <v>7989</v>
      </c>
    </row>
    <row r="23839" spans="1:3">
      <c r="A23839" t="s">
        <v>20817</v>
      </c>
      <c r="B23839" t="s">
        <v>830</v>
      </c>
      <c r="C23839" t="s">
        <v>7989</v>
      </c>
    </row>
    <row r="23840" spans="1:3">
      <c r="A23840" t="s">
        <v>20818</v>
      </c>
      <c r="B23840" t="s">
        <v>830</v>
      </c>
      <c r="C23840" t="s">
        <v>7989</v>
      </c>
    </row>
    <row r="23841" spans="1:3">
      <c r="A23841" t="s">
        <v>20819</v>
      </c>
      <c r="B23841" t="s">
        <v>830</v>
      </c>
      <c r="C23841" t="s">
        <v>7989</v>
      </c>
    </row>
    <row r="23842" spans="1:3">
      <c r="A23842" t="s">
        <v>20820</v>
      </c>
      <c r="B23842" t="s">
        <v>830</v>
      </c>
      <c r="C23842" t="s">
        <v>7989</v>
      </c>
    </row>
    <row r="23843" spans="1:3">
      <c r="A23843" t="s">
        <v>20821</v>
      </c>
      <c r="B23843" t="s">
        <v>830</v>
      </c>
      <c r="C23843" t="s">
        <v>7989</v>
      </c>
    </row>
    <row r="23844" spans="1:3">
      <c r="A23844" t="s">
        <v>20822</v>
      </c>
      <c r="B23844" t="s">
        <v>830</v>
      </c>
      <c r="C23844" t="s">
        <v>7989</v>
      </c>
    </row>
    <row r="23845" spans="1:3">
      <c r="A23845" t="s">
        <v>20822</v>
      </c>
      <c r="B23845" t="s">
        <v>7985</v>
      </c>
      <c r="C23845" t="s">
        <v>7986</v>
      </c>
    </row>
    <row r="23846" spans="1:3">
      <c r="A23846" t="s">
        <v>20823</v>
      </c>
      <c r="B23846" t="s">
        <v>830</v>
      </c>
      <c r="C23846" t="s">
        <v>7989</v>
      </c>
    </row>
    <row r="23847" spans="1:3">
      <c r="A23847" t="s">
        <v>20823</v>
      </c>
      <c r="B23847" t="s">
        <v>7985</v>
      </c>
      <c r="C23847" t="s">
        <v>7986</v>
      </c>
    </row>
    <row r="23848" spans="1:3">
      <c r="A23848" t="s">
        <v>20824</v>
      </c>
      <c r="B23848" t="s">
        <v>830</v>
      </c>
      <c r="C23848" t="s">
        <v>7989</v>
      </c>
    </row>
    <row r="23849" spans="1:3">
      <c r="A23849" t="s">
        <v>20824</v>
      </c>
      <c r="B23849" t="s">
        <v>7985</v>
      </c>
      <c r="C23849" t="s">
        <v>7986</v>
      </c>
    </row>
    <row r="23850" spans="1:3">
      <c r="A23850" t="s">
        <v>20825</v>
      </c>
      <c r="B23850" t="s">
        <v>830</v>
      </c>
      <c r="C23850" t="s">
        <v>7989</v>
      </c>
    </row>
    <row r="23851" spans="1:3">
      <c r="A23851" t="s">
        <v>20826</v>
      </c>
      <c r="B23851" t="s">
        <v>830</v>
      </c>
      <c r="C23851" t="s">
        <v>7989</v>
      </c>
    </row>
    <row r="23852" spans="1:3">
      <c r="A23852" t="s">
        <v>20827</v>
      </c>
      <c r="B23852" t="s">
        <v>830</v>
      </c>
      <c r="C23852" t="s">
        <v>7989</v>
      </c>
    </row>
    <row r="23853" spans="1:3">
      <c r="A23853" t="s">
        <v>20828</v>
      </c>
      <c r="B23853" t="s">
        <v>830</v>
      </c>
      <c r="C23853" t="s">
        <v>7989</v>
      </c>
    </row>
    <row r="23854" spans="1:3">
      <c r="A23854" t="s">
        <v>20829</v>
      </c>
      <c r="B23854" t="s">
        <v>830</v>
      </c>
      <c r="C23854" t="s">
        <v>7989</v>
      </c>
    </row>
    <row r="23855" spans="1:3">
      <c r="A23855" t="s">
        <v>20830</v>
      </c>
      <c r="B23855" t="s">
        <v>830</v>
      </c>
      <c r="C23855" t="s">
        <v>7989</v>
      </c>
    </row>
    <row r="23856" spans="1:3">
      <c r="A23856" t="s">
        <v>20831</v>
      </c>
      <c r="B23856" t="s">
        <v>830</v>
      </c>
      <c r="C23856" t="s">
        <v>7989</v>
      </c>
    </row>
    <row r="23857" spans="1:3">
      <c r="A23857" t="s">
        <v>20832</v>
      </c>
      <c r="B23857" t="s">
        <v>830</v>
      </c>
      <c r="C23857" t="s">
        <v>7989</v>
      </c>
    </row>
    <row r="23858" spans="1:3">
      <c r="A23858" t="s">
        <v>20833</v>
      </c>
      <c r="B23858" t="s">
        <v>830</v>
      </c>
      <c r="C23858" t="s">
        <v>7989</v>
      </c>
    </row>
    <row r="23859" spans="1:3">
      <c r="A23859" t="s">
        <v>20834</v>
      </c>
      <c r="B23859" t="s">
        <v>830</v>
      </c>
      <c r="C23859" t="s">
        <v>7989</v>
      </c>
    </row>
    <row r="23860" spans="1:3">
      <c r="A23860" t="s">
        <v>20835</v>
      </c>
      <c r="B23860" t="s">
        <v>830</v>
      </c>
      <c r="C23860" t="s">
        <v>7989</v>
      </c>
    </row>
    <row r="23861" spans="1:3">
      <c r="A23861" t="s">
        <v>20835</v>
      </c>
      <c r="B23861" t="s">
        <v>7987</v>
      </c>
      <c r="C23861" t="s">
        <v>7988</v>
      </c>
    </row>
    <row r="23862" spans="1:3">
      <c r="A23862" t="s">
        <v>20836</v>
      </c>
      <c r="B23862" t="s">
        <v>830</v>
      </c>
      <c r="C23862" t="s">
        <v>7989</v>
      </c>
    </row>
    <row r="23863" spans="1:3">
      <c r="A23863" t="s">
        <v>20837</v>
      </c>
      <c r="B23863" t="s">
        <v>830</v>
      </c>
      <c r="C23863" t="s">
        <v>7989</v>
      </c>
    </row>
    <row r="23864" spans="1:3">
      <c r="A23864" t="s">
        <v>20838</v>
      </c>
      <c r="B23864" t="s">
        <v>830</v>
      </c>
      <c r="C23864" t="s">
        <v>7989</v>
      </c>
    </row>
    <row r="23865" spans="1:3">
      <c r="A23865" t="s">
        <v>20838</v>
      </c>
      <c r="B23865" t="s">
        <v>7985</v>
      </c>
      <c r="C23865" t="s">
        <v>7986</v>
      </c>
    </row>
    <row r="23866" spans="1:3">
      <c r="A23866" t="s">
        <v>20839</v>
      </c>
      <c r="B23866" t="s">
        <v>830</v>
      </c>
      <c r="C23866" t="s">
        <v>7989</v>
      </c>
    </row>
    <row r="23867" spans="1:3">
      <c r="A23867" t="s">
        <v>20840</v>
      </c>
      <c r="B23867" t="s">
        <v>830</v>
      </c>
      <c r="C23867" t="s">
        <v>7989</v>
      </c>
    </row>
    <row r="23868" spans="1:3">
      <c r="A23868" t="s">
        <v>20840</v>
      </c>
      <c r="B23868" t="s">
        <v>7987</v>
      </c>
      <c r="C23868" t="s">
        <v>7988</v>
      </c>
    </row>
    <row r="23869" spans="1:3">
      <c r="A23869" t="s">
        <v>20841</v>
      </c>
      <c r="B23869" t="s">
        <v>830</v>
      </c>
      <c r="C23869" t="s">
        <v>7989</v>
      </c>
    </row>
    <row r="23870" spans="1:3">
      <c r="A23870" t="s">
        <v>20842</v>
      </c>
      <c r="B23870" t="s">
        <v>830</v>
      </c>
      <c r="C23870" t="s">
        <v>7989</v>
      </c>
    </row>
    <row r="23871" spans="1:3">
      <c r="A23871" t="s">
        <v>20843</v>
      </c>
      <c r="B23871" t="s">
        <v>830</v>
      </c>
      <c r="C23871" t="s">
        <v>7989</v>
      </c>
    </row>
    <row r="23872" spans="1:3">
      <c r="A23872" t="s">
        <v>20843</v>
      </c>
      <c r="B23872" t="s">
        <v>7985</v>
      </c>
      <c r="C23872" t="s">
        <v>7986</v>
      </c>
    </row>
    <row r="23873" spans="1:3">
      <c r="A23873" t="s">
        <v>20844</v>
      </c>
      <c r="B23873" t="s">
        <v>830</v>
      </c>
      <c r="C23873" t="s">
        <v>7989</v>
      </c>
    </row>
    <row r="23874" spans="1:3">
      <c r="A23874" t="s">
        <v>20845</v>
      </c>
      <c r="B23874" t="s">
        <v>830</v>
      </c>
      <c r="C23874" t="s">
        <v>7989</v>
      </c>
    </row>
    <row r="23875" spans="1:3">
      <c r="A23875" t="s">
        <v>20845</v>
      </c>
      <c r="B23875" t="s">
        <v>831</v>
      </c>
      <c r="C23875" t="s">
        <v>20846</v>
      </c>
    </row>
    <row r="23876" spans="1:3">
      <c r="A23876" t="s">
        <v>20845</v>
      </c>
      <c r="B23876" t="s">
        <v>7985</v>
      </c>
      <c r="C23876" t="s">
        <v>7986</v>
      </c>
    </row>
    <row r="23877" spans="1:3">
      <c r="A23877" t="s">
        <v>20845</v>
      </c>
      <c r="B23877" t="s">
        <v>7987</v>
      </c>
      <c r="C23877" t="s">
        <v>7988</v>
      </c>
    </row>
    <row r="23878" spans="1:3">
      <c r="A23878" t="s">
        <v>20847</v>
      </c>
      <c r="B23878" t="s">
        <v>830</v>
      </c>
      <c r="C23878" t="s">
        <v>7989</v>
      </c>
    </row>
    <row r="23879" spans="1:3">
      <c r="A23879" t="s">
        <v>20848</v>
      </c>
      <c r="B23879" t="s">
        <v>830</v>
      </c>
      <c r="C23879" t="s">
        <v>7989</v>
      </c>
    </row>
    <row r="23880" spans="1:3">
      <c r="A23880" t="s">
        <v>20848</v>
      </c>
      <c r="B23880" t="s">
        <v>7987</v>
      </c>
      <c r="C23880" t="s">
        <v>7988</v>
      </c>
    </row>
    <row r="23881" spans="1:3">
      <c r="A23881" t="s">
        <v>20849</v>
      </c>
      <c r="B23881" t="s">
        <v>7987</v>
      </c>
      <c r="C23881" t="s">
        <v>7988</v>
      </c>
    </row>
    <row r="23882" spans="1:3">
      <c r="A23882" t="s">
        <v>20850</v>
      </c>
      <c r="B23882" t="s">
        <v>7987</v>
      </c>
      <c r="C23882" t="s">
        <v>7988</v>
      </c>
    </row>
    <row r="23883" spans="1:3">
      <c r="A23883" t="s">
        <v>20851</v>
      </c>
      <c r="B23883" t="s">
        <v>7987</v>
      </c>
      <c r="C23883" t="s">
        <v>7988</v>
      </c>
    </row>
    <row r="23884" spans="1:3">
      <c r="A23884" t="s">
        <v>20852</v>
      </c>
      <c r="B23884" t="s">
        <v>7987</v>
      </c>
      <c r="C23884" t="s">
        <v>7988</v>
      </c>
    </row>
    <row r="23885" spans="1:3">
      <c r="A23885" t="s">
        <v>20853</v>
      </c>
      <c r="B23885" t="s">
        <v>7987</v>
      </c>
      <c r="C23885" t="s">
        <v>7988</v>
      </c>
    </row>
    <row r="23886" spans="1:3">
      <c r="A23886" t="s">
        <v>20854</v>
      </c>
      <c r="B23886" t="s">
        <v>7987</v>
      </c>
      <c r="C23886" t="s">
        <v>7988</v>
      </c>
    </row>
    <row r="23887" spans="1:3">
      <c r="A23887" t="s">
        <v>20855</v>
      </c>
      <c r="B23887" t="s">
        <v>7987</v>
      </c>
      <c r="C23887" t="s">
        <v>7988</v>
      </c>
    </row>
    <row r="23888" spans="1:3">
      <c r="A23888" t="s">
        <v>20856</v>
      </c>
      <c r="B23888" t="s">
        <v>7987</v>
      </c>
      <c r="C23888" t="s">
        <v>7988</v>
      </c>
    </row>
    <row r="23889" spans="1:3">
      <c r="A23889" t="s">
        <v>20857</v>
      </c>
      <c r="B23889" t="s">
        <v>7987</v>
      </c>
      <c r="C23889" t="s">
        <v>7988</v>
      </c>
    </row>
    <row r="23890" spans="1:3">
      <c r="A23890" t="s">
        <v>20858</v>
      </c>
      <c r="B23890" t="s">
        <v>7987</v>
      </c>
      <c r="C23890" t="s">
        <v>7988</v>
      </c>
    </row>
    <row r="23891" spans="1:3">
      <c r="A23891" t="s">
        <v>20859</v>
      </c>
      <c r="B23891" t="s">
        <v>7987</v>
      </c>
      <c r="C23891" t="s">
        <v>7988</v>
      </c>
    </row>
    <row r="23892" spans="1:3">
      <c r="A23892" t="s">
        <v>20860</v>
      </c>
      <c r="B23892" t="s">
        <v>7987</v>
      </c>
      <c r="C23892" t="s">
        <v>7988</v>
      </c>
    </row>
    <row r="23893" spans="1:3">
      <c r="A23893" t="s">
        <v>20861</v>
      </c>
      <c r="B23893" t="s">
        <v>7987</v>
      </c>
      <c r="C23893" t="s">
        <v>7988</v>
      </c>
    </row>
    <row r="23894" spans="1:3">
      <c r="A23894" t="s">
        <v>20862</v>
      </c>
      <c r="B23894" t="s">
        <v>7987</v>
      </c>
      <c r="C23894" t="s">
        <v>7988</v>
      </c>
    </row>
    <row r="23895" spans="1:3">
      <c r="A23895" t="s">
        <v>20863</v>
      </c>
      <c r="B23895" t="s">
        <v>7987</v>
      </c>
      <c r="C23895" t="s">
        <v>7988</v>
      </c>
    </row>
    <row r="23896" spans="1:3">
      <c r="A23896" t="s">
        <v>20864</v>
      </c>
      <c r="B23896" t="s">
        <v>7987</v>
      </c>
      <c r="C23896" t="s">
        <v>7988</v>
      </c>
    </row>
    <row r="23897" spans="1:3">
      <c r="A23897" t="s">
        <v>20865</v>
      </c>
      <c r="B23897" t="s">
        <v>7987</v>
      </c>
      <c r="C23897" t="s">
        <v>7988</v>
      </c>
    </row>
    <row r="23898" spans="1:3">
      <c r="A23898" t="s">
        <v>20866</v>
      </c>
      <c r="B23898" t="s">
        <v>830</v>
      </c>
      <c r="C23898" t="s">
        <v>7989</v>
      </c>
    </row>
    <row r="23899" spans="1:3">
      <c r="A23899" t="s">
        <v>20867</v>
      </c>
      <c r="B23899" t="s">
        <v>7987</v>
      </c>
      <c r="C23899" t="s">
        <v>7988</v>
      </c>
    </row>
    <row r="23900" spans="1:3">
      <c r="A23900" t="s">
        <v>20868</v>
      </c>
      <c r="B23900" t="s">
        <v>7987</v>
      </c>
      <c r="C23900" t="s">
        <v>7988</v>
      </c>
    </row>
    <row r="23901" spans="1:3">
      <c r="A23901" t="s">
        <v>20869</v>
      </c>
      <c r="B23901" t="s">
        <v>830</v>
      </c>
      <c r="C23901" t="s">
        <v>7989</v>
      </c>
    </row>
    <row r="23902" spans="1:3">
      <c r="A23902" t="s">
        <v>20870</v>
      </c>
      <c r="B23902" t="s">
        <v>7987</v>
      </c>
      <c r="C23902" t="s">
        <v>7988</v>
      </c>
    </row>
    <row r="23903" spans="1:3">
      <c r="A23903" t="s">
        <v>20871</v>
      </c>
      <c r="B23903" t="s">
        <v>7987</v>
      </c>
      <c r="C23903" t="s">
        <v>7988</v>
      </c>
    </row>
    <row r="23904" spans="1:3">
      <c r="A23904" t="s">
        <v>20872</v>
      </c>
      <c r="B23904" t="s">
        <v>7987</v>
      </c>
      <c r="C23904" t="s">
        <v>7988</v>
      </c>
    </row>
    <row r="23905" spans="1:3">
      <c r="A23905" t="s">
        <v>20873</v>
      </c>
      <c r="B23905" t="s">
        <v>7987</v>
      </c>
      <c r="C23905" t="s">
        <v>7988</v>
      </c>
    </row>
    <row r="23906" spans="1:3">
      <c r="A23906" t="s">
        <v>20874</v>
      </c>
      <c r="B23906" t="s">
        <v>7987</v>
      </c>
      <c r="C23906" t="s">
        <v>7988</v>
      </c>
    </row>
    <row r="23907" spans="1:3">
      <c r="A23907" t="s">
        <v>20875</v>
      </c>
      <c r="B23907" t="s">
        <v>7987</v>
      </c>
      <c r="C23907" t="s">
        <v>7988</v>
      </c>
    </row>
    <row r="23908" spans="1:3">
      <c r="A23908" t="s">
        <v>20876</v>
      </c>
      <c r="B23908" t="s">
        <v>7987</v>
      </c>
      <c r="C23908" t="s">
        <v>7988</v>
      </c>
    </row>
    <row r="23909" spans="1:3">
      <c r="A23909" t="s">
        <v>20877</v>
      </c>
      <c r="B23909" t="s">
        <v>7987</v>
      </c>
      <c r="C23909" t="s">
        <v>7988</v>
      </c>
    </row>
    <row r="23910" spans="1:3">
      <c r="A23910" t="s">
        <v>20878</v>
      </c>
      <c r="B23910" t="s">
        <v>7987</v>
      </c>
      <c r="C23910" t="s">
        <v>7988</v>
      </c>
    </row>
    <row r="23911" spans="1:3">
      <c r="A23911" t="s">
        <v>20879</v>
      </c>
      <c r="B23911" t="s">
        <v>7987</v>
      </c>
      <c r="C23911" t="s">
        <v>7988</v>
      </c>
    </row>
    <row r="23912" spans="1:3">
      <c r="A23912" t="s">
        <v>20880</v>
      </c>
      <c r="B23912" t="s">
        <v>7987</v>
      </c>
      <c r="C23912" t="s">
        <v>7988</v>
      </c>
    </row>
    <row r="23913" spans="1:3">
      <c r="A23913" t="s">
        <v>20881</v>
      </c>
      <c r="B23913" t="s">
        <v>7987</v>
      </c>
      <c r="C23913" t="s">
        <v>7988</v>
      </c>
    </row>
    <row r="23914" spans="1:3">
      <c r="A23914" t="s">
        <v>20882</v>
      </c>
      <c r="B23914" t="s">
        <v>7987</v>
      </c>
      <c r="C23914" t="s">
        <v>7988</v>
      </c>
    </row>
    <row r="23915" spans="1:3">
      <c r="A23915" t="s">
        <v>20883</v>
      </c>
      <c r="B23915" t="s">
        <v>7987</v>
      </c>
      <c r="C23915" t="s">
        <v>7988</v>
      </c>
    </row>
    <row r="23916" spans="1:3">
      <c r="A23916" t="s">
        <v>20884</v>
      </c>
      <c r="B23916" t="s">
        <v>7987</v>
      </c>
      <c r="C23916" t="s">
        <v>7988</v>
      </c>
    </row>
    <row r="23917" spans="1:3">
      <c r="A23917" t="s">
        <v>20885</v>
      </c>
      <c r="B23917" t="s">
        <v>830</v>
      </c>
      <c r="C23917" t="s">
        <v>7989</v>
      </c>
    </row>
    <row r="23918" spans="1:3">
      <c r="A23918" t="s">
        <v>20885</v>
      </c>
      <c r="B23918" t="s">
        <v>831</v>
      </c>
      <c r="C23918" t="s">
        <v>20846</v>
      </c>
    </row>
    <row r="23919" spans="1:3">
      <c r="A23919" t="s">
        <v>20885</v>
      </c>
      <c r="B23919" t="s">
        <v>7987</v>
      </c>
      <c r="C23919" t="s">
        <v>7988</v>
      </c>
    </row>
    <row r="23920" spans="1:3">
      <c r="A23920" t="s">
        <v>20886</v>
      </c>
      <c r="B23920" t="s">
        <v>831</v>
      </c>
      <c r="C23920" t="s">
        <v>20846</v>
      </c>
    </row>
    <row r="23921" spans="1:3">
      <c r="A23921" t="s">
        <v>20886</v>
      </c>
      <c r="B23921" t="s">
        <v>7987</v>
      </c>
      <c r="C23921" t="s">
        <v>7988</v>
      </c>
    </row>
    <row r="23922" spans="1:3">
      <c r="A23922" t="s">
        <v>20887</v>
      </c>
      <c r="B23922" t="s">
        <v>7987</v>
      </c>
      <c r="C23922" t="s">
        <v>7988</v>
      </c>
    </row>
    <row r="23923" spans="1:3">
      <c r="A23923" t="s">
        <v>20888</v>
      </c>
      <c r="B23923" t="s">
        <v>7987</v>
      </c>
      <c r="C23923" t="s">
        <v>7988</v>
      </c>
    </row>
    <row r="23924" spans="1:3">
      <c r="A23924" t="s">
        <v>20889</v>
      </c>
      <c r="B23924" t="s">
        <v>7987</v>
      </c>
      <c r="C23924" t="s">
        <v>7988</v>
      </c>
    </row>
    <row r="23925" spans="1:3">
      <c r="A23925" t="s">
        <v>20890</v>
      </c>
      <c r="B23925" t="s">
        <v>7987</v>
      </c>
      <c r="C23925" t="s">
        <v>7988</v>
      </c>
    </row>
    <row r="23926" spans="1:3">
      <c r="A23926" t="s">
        <v>20891</v>
      </c>
      <c r="B23926" t="s">
        <v>7987</v>
      </c>
      <c r="C23926" t="s">
        <v>7988</v>
      </c>
    </row>
    <row r="23927" spans="1:3">
      <c r="A23927" t="s">
        <v>20892</v>
      </c>
      <c r="B23927" t="s">
        <v>7987</v>
      </c>
      <c r="C23927" t="s">
        <v>7988</v>
      </c>
    </row>
    <row r="23928" spans="1:3">
      <c r="A23928" t="s">
        <v>20893</v>
      </c>
      <c r="B23928" t="s">
        <v>7987</v>
      </c>
      <c r="C23928" t="s">
        <v>7988</v>
      </c>
    </row>
    <row r="23929" spans="1:3">
      <c r="A23929" t="s">
        <v>20894</v>
      </c>
      <c r="B23929" t="s">
        <v>7987</v>
      </c>
      <c r="C23929" t="s">
        <v>7988</v>
      </c>
    </row>
    <row r="23930" spans="1:3">
      <c r="A23930" t="s">
        <v>20895</v>
      </c>
      <c r="B23930" t="s">
        <v>830</v>
      </c>
      <c r="C23930" t="s">
        <v>7989</v>
      </c>
    </row>
    <row r="23931" spans="1:3">
      <c r="A23931" t="s">
        <v>20896</v>
      </c>
      <c r="B23931" t="s">
        <v>7987</v>
      </c>
      <c r="C23931" t="s">
        <v>7988</v>
      </c>
    </row>
    <row r="23932" spans="1:3">
      <c r="A23932" t="s">
        <v>20897</v>
      </c>
      <c r="B23932" t="s">
        <v>7987</v>
      </c>
      <c r="C23932" t="s">
        <v>7988</v>
      </c>
    </row>
    <row r="23933" spans="1:3">
      <c r="A23933" t="s">
        <v>20898</v>
      </c>
      <c r="B23933" t="s">
        <v>7987</v>
      </c>
      <c r="C23933" t="s">
        <v>7988</v>
      </c>
    </row>
    <row r="23934" spans="1:3">
      <c r="A23934" t="s">
        <v>20899</v>
      </c>
      <c r="B23934" t="s">
        <v>7987</v>
      </c>
      <c r="C23934" t="s">
        <v>7988</v>
      </c>
    </row>
    <row r="23935" spans="1:3">
      <c r="A23935" t="s">
        <v>20900</v>
      </c>
      <c r="B23935" t="s">
        <v>7987</v>
      </c>
      <c r="C23935" t="s">
        <v>7988</v>
      </c>
    </row>
    <row r="23936" spans="1:3">
      <c r="A23936" t="s">
        <v>20901</v>
      </c>
      <c r="B23936" t="s">
        <v>7987</v>
      </c>
      <c r="C23936" t="s">
        <v>7988</v>
      </c>
    </row>
    <row r="23937" spans="1:3">
      <c r="A23937" t="s">
        <v>20902</v>
      </c>
      <c r="B23937" t="s">
        <v>7987</v>
      </c>
      <c r="C23937" t="s">
        <v>7988</v>
      </c>
    </row>
    <row r="23938" spans="1:3">
      <c r="A23938" t="s">
        <v>20903</v>
      </c>
      <c r="B23938" t="s">
        <v>7987</v>
      </c>
      <c r="C23938" t="s">
        <v>7988</v>
      </c>
    </row>
    <row r="23939" spans="1:3">
      <c r="A23939" t="s">
        <v>20904</v>
      </c>
      <c r="B23939" t="s">
        <v>7987</v>
      </c>
      <c r="C23939" t="s">
        <v>7988</v>
      </c>
    </row>
    <row r="23940" spans="1:3">
      <c r="A23940" t="s">
        <v>20905</v>
      </c>
      <c r="B23940" t="s">
        <v>7987</v>
      </c>
      <c r="C23940" t="s">
        <v>7988</v>
      </c>
    </row>
    <row r="23941" spans="1:3">
      <c r="A23941" t="s">
        <v>20906</v>
      </c>
      <c r="B23941" t="s">
        <v>7987</v>
      </c>
      <c r="C23941" t="s">
        <v>7988</v>
      </c>
    </row>
    <row r="23942" spans="1:3">
      <c r="A23942" t="s">
        <v>20907</v>
      </c>
      <c r="B23942" t="s">
        <v>830</v>
      </c>
      <c r="C23942" t="s">
        <v>7989</v>
      </c>
    </row>
    <row r="23943" spans="1:3">
      <c r="A23943" t="s">
        <v>20908</v>
      </c>
      <c r="B23943" t="s">
        <v>830</v>
      </c>
      <c r="C23943" t="s">
        <v>7989</v>
      </c>
    </row>
    <row r="23944" spans="1:3">
      <c r="A23944" t="s">
        <v>20909</v>
      </c>
      <c r="B23944" t="s">
        <v>830</v>
      </c>
      <c r="C23944" t="s">
        <v>7989</v>
      </c>
    </row>
    <row r="23945" spans="1:3">
      <c r="A23945" t="s">
        <v>20910</v>
      </c>
      <c r="B23945" t="s">
        <v>831</v>
      </c>
      <c r="C23945" t="s">
        <v>20846</v>
      </c>
    </row>
    <row r="23946" spans="1:3">
      <c r="A23946" t="s">
        <v>20910</v>
      </c>
      <c r="B23946" t="s">
        <v>7987</v>
      </c>
      <c r="C23946" t="s">
        <v>7988</v>
      </c>
    </row>
    <row r="23947" spans="1:3">
      <c r="A23947" t="s">
        <v>20911</v>
      </c>
      <c r="B23947" t="s">
        <v>831</v>
      </c>
      <c r="C23947" t="s">
        <v>20846</v>
      </c>
    </row>
    <row r="23948" spans="1:3">
      <c r="A23948" t="s">
        <v>20911</v>
      </c>
      <c r="B23948" t="s">
        <v>7987</v>
      </c>
      <c r="C23948" t="s">
        <v>7988</v>
      </c>
    </row>
    <row r="23949" spans="1:3">
      <c r="A23949" t="s">
        <v>20912</v>
      </c>
      <c r="B23949" t="s">
        <v>831</v>
      </c>
      <c r="C23949" t="s">
        <v>20846</v>
      </c>
    </row>
    <row r="23950" spans="1:3">
      <c r="A23950" t="s">
        <v>20912</v>
      </c>
      <c r="B23950" t="s">
        <v>7987</v>
      </c>
      <c r="C23950" t="s">
        <v>7988</v>
      </c>
    </row>
    <row r="23951" spans="1:3">
      <c r="A23951" t="s">
        <v>20913</v>
      </c>
      <c r="B23951" t="s">
        <v>7987</v>
      </c>
      <c r="C23951" t="s">
        <v>7988</v>
      </c>
    </row>
    <row r="23952" spans="1:3">
      <c r="A23952" t="s">
        <v>20914</v>
      </c>
      <c r="B23952" t="s">
        <v>7987</v>
      </c>
      <c r="C23952" t="s">
        <v>7988</v>
      </c>
    </row>
    <row r="23953" spans="1:3">
      <c r="A23953" t="s">
        <v>20915</v>
      </c>
      <c r="B23953" t="s">
        <v>830</v>
      </c>
      <c r="C23953" t="s">
        <v>7989</v>
      </c>
    </row>
    <row r="23954" spans="1:3">
      <c r="A23954" t="s">
        <v>20916</v>
      </c>
      <c r="B23954" t="s">
        <v>7987</v>
      </c>
      <c r="C23954" t="s">
        <v>7988</v>
      </c>
    </row>
    <row r="23955" spans="1:3">
      <c r="A23955" t="s">
        <v>20917</v>
      </c>
      <c r="B23955" t="s">
        <v>7987</v>
      </c>
      <c r="C23955" t="s">
        <v>7988</v>
      </c>
    </row>
    <row r="23956" spans="1:3">
      <c r="A23956" t="s">
        <v>20918</v>
      </c>
      <c r="B23956" t="s">
        <v>7987</v>
      </c>
      <c r="C23956" t="s">
        <v>7988</v>
      </c>
    </row>
    <row r="23957" spans="1:3">
      <c r="A23957" t="s">
        <v>20919</v>
      </c>
      <c r="B23957" t="s">
        <v>7987</v>
      </c>
      <c r="C23957" t="s">
        <v>7988</v>
      </c>
    </row>
    <row r="23958" spans="1:3">
      <c r="A23958" t="s">
        <v>20920</v>
      </c>
      <c r="B23958" t="s">
        <v>830</v>
      </c>
      <c r="C23958" t="s">
        <v>7989</v>
      </c>
    </row>
    <row r="23959" spans="1:3">
      <c r="A23959" t="s">
        <v>20921</v>
      </c>
      <c r="B23959" t="s">
        <v>830</v>
      </c>
      <c r="C23959" t="s">
        <v>7989</v>
      </c>
    </row>
    <row r="23960" spans="1:3">
      <c r="A23960" t="s">
        <v>20922</v>
      </c>
      <c r="B23960" t="s">
        <v>830</v>
      </c>
      <c r="C23960" t="s">
        <v>7989</v>
      </c>
    </row>
    <row r="23961" spans="1:3">
      <c r="A23961" t="s">
        <v>20923</v>
      </c>
      <c r="B23961" t="s">
        <v>7987</v>
      </c>
      <c r="C23961" t="s">
        <v>7988</v>
      </c>
    </row>
    <row r="23962" spans="1:3">
      <c r="A23962" t="s">
        <v>20924</v>
      </c>
      <c r="B23962" t="s">
        <v>830</v>
      </c>
      <c r="C23962" t="s">
        <v>7989</v>
      </c>
    </row>
    <row r="23963" spans="1:3">
      <c r="A23963" t="s">
        <v>20925</v>
      </c>
      <c r="B23963" t="s">
        <v>7987</v>
      </c>
      <c r="C23963" t="s">
        <v>7988</v>
      </c>
    </row>
    <row r="23964" spans="1:3">
      <c r="A23964" t="s">
        <v>20926</v>
      </c>
      <c r="B23964" t="s">
        <v>831</v>
      </c>
      <c r="C23964" t="s">
        <v>20846</v>
      </c>
    </row>
    <row r="23965" spans="1:3">
      <c r="A23965" t="s">
        <v>20926</v>
      </c>
      <c r="B23965" t="s">
        <v>7987</v>
      </c>
      <c r="C23965" t="s">
        <v>7988</v>
      </c>
    </row>
    <row r="23966" spans="1:3">
      <c r="A23966" t="s">
        <v>20927</v>
      </c>
      <c r="B23966" t="s">
        <v>7987</v>
      </c>
      <c r="C23966" t="s">
        <v>7988</v>
      </c>
    </row>
    <row r="23967" spans="1:3">
      <c r="A23967" t="s">
        <v>20928</v>
      </c>
      <c r="B23967" t="s">
        <v>7987</v>
      </c>
      <c r="C23967" t="s">
        <v>7988</v>
      </c>
    </row>
    <row r="23968" spans="1:3">
      <c r="A23968" t="s">
        <v>20929</v>
      </c>
      <c r="B23968" t="s">
        <v>7987</v>
      </c>
      <c r="C23968" t="s">
        <v>7988</v>
      </c>
    </row>
    <row r="23969" spans="1:3">
      <c r="A23969" t="s">
        <v>20930</v>
      </c>
      <c r="B23969" t="s">
        <v>830</v>
      </c>
      <c r="C23969" t="s">
        <v>7989</v>
      </c>
    </row>
    <row r="23970" spans="1:3">
      <c r="A23970" t="s">
        <v>20931</v>
      </c>
      <c r="B23970" t="s">
        <v>7987</v>
      </c>
      <c r="C23970" t="s">
        <v>7988</v>
      </c>
    </row>
    <row r="23971" spans="1:3">
      <c r="A23971" t="s">
        <v>20932</v>
      </c>
      <c r="B23971" t="s">
        <v>7987</v>
      </c>
      <c r="C23971" t="s">
        <v>7988</v>
      </c>
    </row>
    <row r="23972" spans="1:3">
      <c r="A23972" t="s">
        <v>20933</v>
      </c>
      <c r="B23972" t="s">
        <v>7987</v>
      </c>
      <c r="C23972" t="s">
        <v>7988</v>
      </c>
    </row>
    <row r="23973" spans="1:3">
      <c r="A23973" t="s">
        <v>20934</v>
      </c>
      <c r="B23973" t="s">
        <v>7987</v>
      </c>
      <c r="C23973" t="s">
        <v>7988</v>
      </c>
    </row>
    <row r="23974" spans="1:3">
      <c r="A23974" t="s">
        <v>20935</v>
      </c>
      <c r="B23974" t="s">
        <v>7987</v>
      </c>
      <c r="C23974" t="s">
        <v>7988</v>
      </c>
    </row>
    <row r="23975" spans="1:3">
      <c r="A23975" t="s">
        <v>20935</v>
      </c>
      <c r="B23975" t="s">
        <v>843</v>
      </c>
      <c r="C23975" t="s">
        <v>20936</v>
      </c>
    </row>
    <row r="23976" spans="1:3">
      <c r="A23976" t="s">
        <v>20937</v>
      </c>
      <c r="B23976" t="s">
        <v>831</v>
      </c>
      <c r="C23976" t="s">
        <v>20846</v>
      </c>
    </row>
    <row r="23977" spans="1:3">
      <c r="A23977" t="s">
        <v>20937</v>
      </c>
      <c r="B23977" t="s">
        <v>7987</v>
      </c>
      <c r="C23977" t="s">
        <v>7988</v>
      </c>
    </row>
    <row r="23978" spans="1:3">
      <c r="A23978" t="s">
        <v>20937</v>
      </c>
      <c r="B23978" t="s">
        <v>843</v>
      </c>
      <c r="C23978" t="s">
        <v>20936</v>
      </c>
    </row>
    <row r="23979" spans="1:3">
      <c r="A23979" t="s">
        <v>20938</v>
      </c>
      <c r="B23979" t="s">
        <v>831</v>
      </c>
      <c r="C23979" t="s">
        <v>20846</v>
      </c>
    </row>
    <row r="23980" spans="1:3">
      <c r="A23980" t="s">
        <v>20938</v>
      </c>
      <c r="B23980" t="s">
        <v>7987</v>
      </c>
      <c r="C23980" t="s">
        <v>7988</v>
      </c>
    </row>
    <row r="23981" spans="1:3">
      <c r="A23981" t="s">
        <v>20938</v>
      </c>
      <c r="B23981" t="s">
        <v>843</v>
      </c>
      <c r="C23981" t="s">
        <v>20936</v>
      </c>
    </row>
    <row r="23982" spans="1:3">
      <c r="A23982" t="s">
        <v>20939</v>
      </c>
      <c r="B23982" t="s">
        <v>843</v>
      </c>
      <c r="C23982" t="s">
        <v>20936</v>
      </c>
    </row>
    <row r="23983" spans="1:3">
      <c r="A23983" t="s">
        <v>20940</v>
      </c>
      <c r="B23983" t="s">
        <v>830</v>
      </c>
      <c r="C23983" t="s">
        <v>7989</v>
      </c>
    </row>
    <row r="23984" spans="1:3">
      <c r="A23984" t="s">
        <v>20941</v>
      </c>
      <c r="B23984" t="s">
        <v>7987</v>
      </c>
      <c r="C23984" t="s">
        <v>7988</v>
      </c>
    </row>
    <row r="23985" spans="1:3">
      <c r="A23985" t="s">
        <v>20942</v>
      </c>
      <c r="B23985" t="s">
        <v>830</v>
      </c>
      <c r="C23985" t="s">
        <v>7989</v>
      </c>
    </row>
    <row r="23986" spans="1:3">
      <c r="A23986" t="s">
        <v>20943</v>
      </c>
      <c r="B23986" t="s">
        <v>830</v>
      </c>
      <c r="C23986" t="s">
        <v>7989</v>
      </c>
    </row>
    <row r="23987" spans="1:3">
      <c r="A23987" t="s">
        <v>20944</v>
      </c>
      <c r="B23987" t="s">
        <v>7987</v>
      </c>
      <c r="C23987" t="s">
        <v>7988</v>
      </c>
    </row>
    <row r="23988" spans="1:3">
      <c r="A23988" t="s">
        <v>20945</v>
      </c>
      <c r="B23988" t="s">
        <v>830</v>
      </c>
      <c r="C23988" t="s">
        <v>7989</v>
      </c>
    </row>
    <row r="23989" spans="1:3">
      <c r="A23989" t="s">
        <v>20946</v>
      </c>
      <c r="B23989" t="s">
        <v>7987</v>
      </c>
      <c r="C23989" t="s">
        <v>7988</v>
      </c>
    </row>
    <row r="23990" spans="1:3">
      <c r="A23990" t="s">
        <v>20947</v>
      </c>
      <c r="B23990" t="s">
        <v>830</v>
      </c>
      <c r="C23990" t="s">
        <v>7989</v>
      </c>
    </row>
    <row r="23991" spans="1:3">
      <c r="A23991" t="s">
        <v>20947</v>
      </c>
      <c r="B23991" t="s">
        <v>7987</v>
      </c>
      <c r="C23991" t="s">
        <v>7988</v>
      </c>
    </row>
    <row r="23992" spans="1:3">
      <c r="A23992" t="s">
        <v>20948</v>
      </c>
      <c r="B23992" t="s">
        <v>7987</v>
      </c>
      <c r="C23992" t="s">
        <v>7988</v>
      </c>
    </row>
    <row r="23993" spans="1:3">
      <c r="A23993" t="s">
        <v>20949</v>
      </c>
      <c r="B23993" t="s">
        <v>7987</v>
      </c>
      <c r="C23993" t="s">
        <v>7988</v>
      </c>
    </row>
    <row r="23994" spans="1:3">
      <c r="A23994" t="s">
        <v>20950</v>
      </c>
      <c r="B23994" t="s">
        <v>7987</v>
      </c>
      <c r="C23994" t="s">
        <v>7988</v>
      </c>
    </row>
    <row r="23995" spans="1:3">
      <c r="A23995" t="s">
        <v>20951</v>
      </c>
      <c r="B23995" t="s">
        <v>7987</v>
      </c>
      <c r="C23995" t="s">
        <v>7988</v>
      </c>
    </row>
    <row r="23996" spans="1:3">
      <c r="A23996" t="s">
        <v>20952</v>
      </c>
      <c r="B23996" t="s">
        <v>830</v>
      </c>
      <c r="C23996" t="s">
        <v>7989</v>
      </c>
    </row>
    <row r="23997" spans="1:3">
      <c r="A23997" t="s">
        <v>20953</v>
      </c>
      <c r="B23997" t="s">
        <v>830</v>
      </c>
      <c r="C23997" t="s">
        <v>7989</v>
      </c>
    </row>
    <row r="23998" spans="1:3">
      <c r="A23998" t="s">
        <v>20953</v>
      </c>
      <c r="B23998" t="s">
        <v>7985</v>
      </c>
      <c r="C23998" t="s">
        <v>7986</v>
      </c>
    </row>
    <row r="23999" spans="1:3">
      <c r="A23999" t="s">
        <v>20954</v>
      </c>
      <c r="B23999" t="s">
        <v>830</v>
      </c>
      <c r="C23999" t="s">
        <v>7989</v>
      </c>
    </row>
    <row r="24000" spans="1:3">
      <c r="A24000" t="s">
        <v>20955</v>
      </c>
      <c r="B24000" t="s">
        <v>830</v>
      </c>
      <c r="C24000" t="s">
        <v>7989</v>
      </c>
    </row>
    <row r="24001" spans="1:3">
      <c r="A24001" t="s">
        <v>20955</v>
      </c>
      <c r="B24001" t="s">
        <v>7987</v>
      </c>
      <c r="C24001" t="s">
        <v>7988</v>
      </c>
    </row>
    <row r="24002" spans="1:3">
      <c r="A24002" t="s">
        <v>20956</v>
      </c>
      <c r="B24002" t="s">
        <v>7987</v>
      </c>
      <c r="C24002" t="s">
        <v>7988</v>
      </c>
    </row>
    <row r="24003" spans="1:3">
      <c r="A24003" t="s">
        <v>20957</v>
      </c>
      <c r="B24003" t="s">
        <v>830</v>
      </c>
      <c r="C24003" t="s">
        <v>7989</v>
      </c>
    </row>
    <row r="24004" spans="1:3">
      <c r="A24004" t="s">
        <v>20957</v>
      </c>
      <c r="B24004" t="s">
        <v>7987</v>
      </c>
      <c r="C24004" t="s">
        <v>7988</v>
      </c>
    </row>
    <row r="24005" spans="1:3">
      <c r="A24005" t="s">
        <v>20958</v>
      </c>
      <c r="B24005" t="s">
        <v>7987</v>
      </c>
      <c r="C24005" t="s">
        <v>7988</v>
      </c>
    </row>
    <row r="24006" spans="1:3">
      <c r="A24006" t="s">
        <v>20959</v>
      </c>
      <c r="B24006" t="s">
        <v>830</v>
      </c>
      <c r="C24006" t="s">
        <v>7989</v>
      </c>
    </row>
    <row r="24007" spans="1:3">
      <c r="A24007" t="s">
        <v>20960</v>
      </c>
      <c r="B24007" t="s">
        <v>7987</v>
      </c>
      <c r="C24007" t="s">
        <v>7988</v>
      </c>
    </row>
    <row r="24008" spans="1:3">
      <c r="A24008" t="s">
        <v>20961</v>
      </c>
      <c r="B24008" t="s">
        <v>830</v>
      </c>
      <c r="C24008" t="s">
        <v>7989</v>
      </c>
    </row>
    <row r="24009" spans="1:3">
      <c r="A24009" t="s">
        <v>20962</v>
      </c>
      <c r="B24009" t="s">
        <v>7987</v>
      </c>
      <c r="C24009" t="s">
        <v>7988</v>
      </c>
    </row>
    <row r="24010" spans="1:3">
      <c r="A24010" t="s">
        <v>20963</v>
      </c>
      <c r="B24010" t="s">
        <v>7987</v>
      </c>
      <c r="C24010" t="s">
        <v>7988</v>
      </c>
    </row>
    <row r="24011" spans="1:3">
      <c r="A24011" t="s">
        <v>20964</v>
      </c>
      <c r="B24011" t="s">
        <v>7987</v>
      </c>
      <c r="C24011" t="s">
        <v>7988</v>
      </c>
    </row>
    <row r="24012" spans="1:3">
      <c r="A24012" t="s">
        <v>20965</v>
      </c>
      <c r="B24012" t="s">
        <v>7987</v>
      </c>
      <c r="C24012" t="s">
        <v>7988</v>
      </c>
    </row>
    <row r="24013" spans="1:3">
      <c r="A24013" t="s">
        <v>20966</v>
      </c>
      <c r="B24013" t="s">
        <v>830</v>
      </c>
      <c r="C24013" t="s">
        <v>7989</v>
      </c>
    </row>
    <row r="24014" spans="1:3">
      <c r="A24014" t="s">
        <v>20967</v>
      </c>
      <c r="B24014" t="s">
        <v>7987</v>
      </c>
      <c r="C24014" t="s">
        <v>7988</v>
      </c>
    </row>
    <row r="24015" spans="1:3">
      <c r="A24015" t="s">
        <v>20968</v>
      </c>
      <c r="B24015" t="s">
        <v>7987</v>
      </c>
      <c r="C24015" t="s">
        <v>7988</v>
      </c>
    </row>
    <row r="24016" spans="1:3">
      <c r="A24016" t="s">
        <v>20969</v>
      </c>
      <c r="B24016" t="s">
        <v>7987</v>
      </c>
      <c r="C24016" t="s">
        <v>7988</v>
      </c>
    </row>
    <row r="24017" spans="1:3">
      <c r="A24017" t="s">
        <v>20970</v>
      </c>
      <c r="B24017" t="s">
        <v>7987</v>
      </c>
      <c r="C24017" t="s">
        <v>7988</v>
      </c>
    </row>
    <row r="24018" spans="1:3">
      <c r="A24018" t="s">
        <v>20971</v>
      </c>
      <c r="B24018" t="s">
        <v>7987</v>
      </c>
      <c r="C24018" t="s">
        <v>7988</v>
      </c>
    </row>
    <row r="24019" spans="1:3">
      <c r="A24019" t="s">
        <v>20972</v>
      </c>
      <c r="B24019" t="s">
        <v>7987</v>
      </c>
      <c r="C24019" t="s">
        <v>7988</v>
      </c>
    </row>
    <row r="24020" spans="1:3">
      <c r="A24020" t="s">
        <v>20973</v>
      </c>
      <c r="B24020" t="s">
        <v>7987</v>
      </c>
      <c r="C24020" t="s">
        <v>7988</v>
      </c>
    </row>
    <row r="24021" spans="1:3">
      <c r="A24021" t="s">
        <v>20974</v>
      </c>
      <c r="B24021" t="s">
        <v>830</v>
      </c>
      <c r="C24021" t="s">
        <v>7989</v>
      </c>
    </row>
    <row r="24022" spans="1:3">
      <c r="A24022" t="s">
        <v>20974</v>
      </c>
      <c r="B24022" t="s">
        <v>7985</v>
      </c>
      <c r="C24022" t="s">
        <v>7986</v>
      </c>
    </row>
    <row r="24023" spans="1:3">
      <c r="A24023" t="s">
        <v>20974</v>
      </c>
      <c r="B24023" t="s">
        <v>860</v>
      </c>
      <c r="C24023" t="s">
        <v>918</v>
      </c>
    </row>
    <row r="24024" spans="1:3">
      <c r="A24024" t="s">
        <v>20975</v>
      </c>
      <c r="B24024" t="s">
        <v>7987</v>
      </c>
      <c r="C24024" t="s">
        <v>7988</v>
      </c>
    </row>
    <row r="24025" spans="1:3">
      <c r="A24025" t="s">
        <v>20976</v>
      </c>
      <c r="B24025" t="s">
        <v>7987</v>
      </c>
      <c r="C24025" t="s">
        <v>7988</v>
      </c>
    </row>
    <row r="24026" spans="1:3">
      <c r="A24026" t="s">
        <v>20977</v>
      </c>
      <c r="B24026" t="s">
        <v>7987</v>
      </c>
      <c r="C24026" t="s">
        <v>7988</v>
      </c>
    </row>
    <row r="24027" spans="1:3">
      <c r="A24027" t="s">
        <v>20978</v>
      </c>
      <c r="B24027" t="s">
        <v>7987</v>
      </c>
      <c r="C24027" t="s">
        <v>7988</v>
      </c>
    </row>
    <row r="24028" spans="1:3">
      <c r="A24028" t="s">
        <v>20979</v>
      </c>
      <c r="B24028" t="s">
        <v>7987</v>
      </c>
      <c r="C24028" t="s">
        <v>7988</v>
      </c>
    </row>
    <row r="24029" spans="1:3">
      <c r="A24029" t="s">
        <v>20980</v>
      </c>
      <c r="B24029" t="s">
        <v>7987</v>
      </c>
      <c r="C24029" t="s">
        <v>7988</v>
      </c>
    </row>
    <row r="24030" spans="1:3">
      <c r="A24030" t="s">
        <v>20981</v>
      </c>
      <c r="B24030" t="s">
        <v>7987</v>
      </c>
      <c r="C24030" t="s">
        <v>7988</v>
      </c>
    </row>
    <row r="24031" spans="1:3">
      <c r="A24031" t="s">
        <v>20982</v>
      </c>
      <c r="B24031" t="s">
        <v>7987</v>
      </c>
      <c r="C24031" t="s">
        <v>7988</v>
      </c>
    </row>
    <row r="24032" spans="1:3">
      <c r="A24032" t="s">
        <v>20983</v>
      </c>
      <c r="B24032" t="s">
        <v>7987</v>
      </c>
      <c r="C24032" t="s">
        <v>7988</v>
      </c>
    </row>
    <row r="24033" spans="1:3">
      <c r="A24033" t="s">
        <v>20984</v>
      </c>
      <c r="B24033" t="s">
        <v>830</v>
      </c>
      <c r="C24033" t="s">
        <v>7989</v>
      </c>
    </row>
    <row r="24034" spans="1:3">
      <c r="A24034" t="s">
        <v>20985</v>
      </c>
      <c r="B24034" t="s">
        <v>843</v>
      </c>
      <c r="C24034" t="s">
        <v>20936</v>
      </c>
    </row>
    <row r="24035" spans="1:3">
      <c r="A24035" t="s">
        <v>20986</v>
      </c>
      <c r="B24035" t="s">
        <v>7987</v>
      </c>
      <c r="C24035" t="s">
        <v>7988</v>
      </c>
    </row>
    <row r="24036" spans="1:3">
      <c r="A24036" t="s">
        <v>20987</v>
      </c>
      <c r="B24036" t="s">
        <v>7987</v>
      </c>
      <c r="C24036" t="s">
        <v>7988</v>
      </c>
    </row>
    <row r="24037" spans="1:3">
      <c r="A24037" t="s">
        <v>20988</v>
      </c>
      <c r="B24037" t="s">
        <v>7987</v>
      </c>
      <c r="C24037" t="s">
        <v>7988</v>
      </c>
    </row>
    <row r="24038" spans="1:3">
      <c r="A24038" t="s">
        <v>20989</v>
      </c>
      <c r="B24038" t="s">
        <v>831</v>
      </c>
      <c r="C24038" t="s">
        <v>20846</v>
      </c>
    </row>
    <row r="24039" spans="1:3">
      <c r="A24039" t="s">
        <v>20990</v>
      </c>
      <c r="B24039" t="s">
        <v>831</v>
      </c>
      <c r="C24039" t="s">
        <v>20846</v>
      </c>
    </row>
    <row r="24040" spans="1:3">
      <c r="A24040" t="s">
        <v>20991</v>
      </c>
      <c r="B24040" t="s">
        <v>831</v>
      </c>
      <c r="C24040" t="s">
        <v>20846</v>
      </c>
    </row>
    <row r="24041" spans="1:3">
      <c r="A24041" t="s">
        <v>20992</v>
      </c>
      <c r="B24041" t="s">
        <v>831</v>
      </c>
      <c r="C24041" t="s">
        <v>20846</v>
      </c>
    </row>
    <row r="24042" spans="1:3">
      <c r="A24042" t="s">
        <v>20993</v>
      </c>
      <c r="B24042" t="s">
        <v>831</v>
      </c>
      <c r="C24042" t="s">
        <v>20846</v>
      </c>
    </row>
    <row r="24043" spans="1:3">
      <c r="A24043" t="s">
        <v>20994</v>
      </c>
      <c r="B24043" t="s">
        <v>831</v>
      </c>
      <c r="C24043" t="s">
        <v>20846</v>
      </c>
    </row>
    <row r="24044" spans="1:3">
      <c r="A24044" t="s">
        <v>20995</v>
      </c>
      <c r="B24044" t="s">
        <v>831</v>
      </c>
      <c r="C24044" t="s">
        <v>20846</v>
      </c>
    </row>
    <row r="24045" spans="1:3">
      <c r="A24045" t="s">
        <v>20996</v>
      </c>
      <c r="B24045" t="s">
        <v>831</v>
      </c>
      <c r="C24045" t="s">
        <v>20846</v>
      </c>
    </row>
    <row r="24046" spans="1:3">
      <c r="A24046" t="s">
        <v>20997</v>
      </c>
      <c r="B24046" t="s">
        <v>831</v>
      </c>
      <c r="C24046" t="s">
        <v>20846</v>
      </c>
    </row>
    <row r="24047" spans="1:3">
      <c r="A24047" t="s">
        <v>20998</v>
      </c>
      <c r="B24047" t="s">
        <v>831</v>
      </c>
      <c r="C24047" t="s">
        <v>20846</v>
      </c>
    </row>
    <row r="24048" spans="1:3">
      <c r="A24048" t="s">
        <v>20998</v>
      </c>
      <c r="B24048" t="s">
        <v>843</v>
      </c>
      <c r="C24048" t="s">
        <v>20936</v>
      </c>
    </row>
    <row r="24049" spans="1:3">
      <c r="A24049" t="s">
        <v>20999</v>
      </c>
      <c r="B24049" t="s">
        <v>831</v>
      </c>
      <c r="C24049" t="s">
        <v>20846</v>
      </c>
    </row>
    <row r="24050" spans="1:3">
      <c r="A24050" t="s">
        <v>21000</v>
      </c>
      <c r="B24050" t="s">
        <v>831</v>
      </c>
      <c r="C24050" t="s">
        <v>20846</v>
      </c>
    </row>
    <row r="24051" spans="1:3">
      <c r="A24051" t="s">
        <v>21001</v>
      </c>
      <c r="B24051" t="s">
        <v>831</v>
      </c>
      <c r="C24051" t="s">
        <v>20846</v>
      </c>
    </row>
    <row r="24052" spans="1:3">
      <c r="A24052" t="s">
        <v>21002</v>
      </c>
      <c r="B24052" t="s">
        <v>829</v>
      </c>
      <c r="C24052" t="s">
        <v>21003</v>
      </c>
    </row>
    <row r="24053" spans="1:3">
      <c r="A24053" t="s">
        <v>21004</v>
      </c>
      <c r="B24053" t="s">
        <v>829</v>
      </c>
      <c r="C24053" t="s">
        <v>21003</v>
      </c>
    </row>
    <row r="24054" spans="1:3">
      <c r="A24054" t="s">
        <v>21005</v>
      </c>
      <c r="B24054" t="s">
        <v>831</v>
      </c>
      <c r="C24054" t="s">
        <v>20846</v>
      </c>
    </row>
    <row r="24055" spans="1:3">
      <c r="A24055" t="s">
        <v>21005</v>
      </c>
      <c r="B24055" t="s">
        <v>7987</v>
      </c>
      <c r="C24055" t="s">
        <v>7988</v>
      </c>
    </row>
    <row r="24056" spans="1:3">
      <c r="A24056" t="s">
        <v>21005</v>
      </c>
      <c r="B24056" t="s">
        <v>843</v>
      </c>
      <c r="C24056" t="s">
        <v>20936</v>
      </c>
    </row>
    <row r="24057" spans="1:3">
      <c r="A24057" t="s">
        <v>21006</v>
      </c>
      <c r="B24057" t="s">
        <v>831</v>
      </c>
      <c r="C24057" t="s">
        <v>20846</v>
      </c>
    </row>
    <row r="24058" spans="1:3">
      <c r="A24058" t="s">
        <v>21007</v>
      </c>
      <c r="B24058" t="s">
        <v>829</v>
      </c>
      <c r="C24058" t="s">
        <v>21003</v>
      </c>
    </row>
    <row r="24059" spans="1:3">
      <c r="A24059" t="s">
        <v>21008</v>
      </c>
      <c r="B24059" t="s">
        <v>831</v>
      </c>
      <c r="C24059" t="s">
        <v>20846</v>
      </c>
    </row>
    <row r="24060" spans="1:3">
      <c r="A24060" t="s">
        <v>21008</v>
      </c>
      <c r="B24060" t="s">
        <v>7985</v>
      </c>
      <c r="C24060" t="s">
        <v>7986</v>
      </c>
    </row>
    <row r="24061" spans="1:3">
      <c r="A24061" t="s">
        <v>21009</v>
      </c>
      <c r="B24061" t="s">
        <v>831</v>
      </c>
      <c r="C24061" t="s">
        <v>20846</v>
      </c>
    </row>
    <row r="24062" spans="1:3">
      <c r="A24062" t="s">
        <v>21009</v>
      </c>
      <c r="B24062" t="s">
        <v>7985</v>
      </c>
      <c r="C24062" t="s">
        <v>7986</v>
      </c>
    </row>
    <row r="24063" spans="1:3">
      <c r="A24063" t="s">
        <v>21010</v>
      </c>
      <c r="B24063" t="s">
        <v>831</v>
      </c>
      <c r="C24063" t="s">
        <v>20846</v>
      </c>
    </row>
    <row r="24064" spans="1:3">
      <c r="A24064" t="s">
        <v>21011</v>
      </c>
      <c r="B24064" t="s">
        <v>831</v>
      </c>
      <c r="C24064" t="s">
        <v>20846</v>
      </c>
    </row>
    <row r="24065" spans="1:3">
      <c r="A24065" t="s">
        <v>21011</v>
      </c>
      <c r="B24065" t="s">
        <v>7985</v>
      </c>
      <c r="C24065" t="s">
        <v>7986</v>
      </c>
    </row>
    <row r="24066" spans="1:3">
      <c r="A24066" t="s">
        <v>21012</v>
      </c>
      <c r="B24066" t="s">
        <v>831</v>
      </c>
      <c r="C24066" t="s">
        <v>20846</v>
      </c>
    </row>
    <row r="24067" spans="1:3">
      <c r="A24067" t="s">
        <v>21013</v>
      </c>
      <c r="B24067" t="s">
        <v>831</v>
      </c>
      <c r="C24067" t="s">
        <v>20846</v>
      </c>
    </row>
    <row r="24068" spans="1:3">
      <c r="A24068" t="s">
        <v>21014</v>
      </c>
      <c r="B24068" t="s">
        <v>831</v>
      </c>
      <c r="C24068" t="s">
        <v>20846</v>
      </c>
    </row>
    <row r="24069" spans="1:3">
      <c r="A24069" t="s">
        <v>21014</v>
      </c>
      <c r="B24069" t="s">
        <v>843</v>
      </c>
      <c r="C24069" t="s">
        <v>20936</v>
      </c>
    </row>
    <row r="24070" spans="1:3">
      <c r="A24070" t="s">
        <v>21015</v>
      </c>
      <c r="B24070" t="s">
        <v>831</v>
      </c>
      <c r="C24070" t="s">
        <v>20846</v>
      </c>
    </row>
    <row r="24071" spans="1:3">
      <c r="A24071" t="s">
        <v>21016</v>
      </c>
      <c r="B24071" t="s">
        <v>831</v>
      </c>
      <c r="C24071" t="s">
        <v>20846</v>
      </c>
    </row>
    <row r="24072" spans="1:3">
      <c r="A24072" t="s">
        <v>21017</v>
      </c>
      <c r="B24072" t="s">
        <v>829</v>
      </c>
      <c r="C24072" t="s">
        <v>21003</v>
      </c>
    </row>
    <row r="24073" spans="1:3">
      <c r="A24073" t="s">
        <v>21018</v>
      </c>
      <c r="B24073" t="s">
        <v>831</v>
      </c>
      <c r="C24073" t="s">
        <v>20846</v>
      </c>
    </row>
    <row r="24074" spans="1:3">
      <c r="A24074" t="s">
        <v>21019</v>
      </c>
      <c r="B24074" t="s">
        <v>831</v>
      </c>
      <c r="C24074" t="s">
        <v>20846</v>
      </c>
    </row>
    <row r="24075" spans="1:3">
      <c r="A24075" t="s">
        <v>21019</v>
      </c>
      <c r="B24075" t="s">
        <v>7987</v>
      </c>
      <c r="C24075" t="s">
        <v>7988</v>
      </c>
    </row>
    <row r="24076" spans="1:3">
      <c r="A24076" t="s">
        <v>21020</v>
      </c>
      <c r="B24076" t="s">
        <v>831</v>
      </c>
      <c r="C24076" t="s">
        <v>20846</v>
      </c>
    </row>
    <row r="24077" spans="1:3">
      <c r="A24077" t="s">
        <v>21021</v>
      </c>
      <c r="B24077" t="s">
        <v>831</v>
      </c>
      <c r="C24077" t="s">
        <v>20846</v>
      </c>
    </row>
    <row r="24078" spans="1:3">
      <c r="A24078" t="s">
        <v>21021</v>
      </c>
      <c r="B24078" t="s">
        <v>7987</v>
      </c>
      <c r="C24078" t="s">
        <v>7988</v>
      </c>
    </row>
    <row r="24079" spans="1:3">
      <c r="A24079" t="s">
        <v>21022</v>
      </c>
      <c r="B24079" t="s">
        <v>831</v>
      </c>
      <c r="C24079" t="s">
        <v>20846</v>
      </c>
    </row>
    <row r="24080" spans="1:3">
      <c r="A24080" t="s">
        <v>21023</v>
      </c>
      <c r="B24080" t="s">
        <v>831</v>
      </c>
      <c r="C24080" t="s">
        <v>20846</v>
      </c>
    </row>
    <row r="24081" spans="1:3">
      <c r="A24081" t="s">
        <v>21024</v>
      </c>
      <c r="B24081" t="s">
        <v>831</v>
      </c>
      <c r="C24081" t="s">
        <v>20846</v>
      </c>
    </row>
    <row r="24082" spans="1:3">
      <c r="A24082" t="s">
        <v>21025</v>
      </c>
      <c r="B24082" t="s">
        <v>831</v>
      </c>
      <c r="C24082" t="s">
        <v>20846</v>
      </c>
    </row>
    <row r="24083" spans="1:3">
      <c r="A24083" t="s">
        <v>21025</v>
      </c>
      <c r="B24083" t="s">
        <v>7987</v>
      </c>
      <c r="C24083" t="s">
        <v>7988</v>
      </c>
    </row>
    <row r="24084" spans="1:3">
      <c r="A24084" t="s">
        <v>21026</v>
      </c>
      <c r="B24084" t="s">
        <v>831</v>
      </c>
      <c r="C24084" t="s">
        <v>20846</v>
      </c>
    </row>
    <row r="24085" spans="1:3">
      <c r="A24085" t="s">
        <v>21027</v>
      </c>
      <c r="B24085" t="s">
        <v>831</v>
      </c>
      <c r="C24085" t="s">
        <v>20846</v>
      </c>
    </row>
    <row r="24086" spans="1:3">
      <c r="A24086" t="s">
        <v>21028</v>
      </c>
      <c r="B24086" t="s">
        <v>831</v>
      </c>
      <c r="C24086" t="s">
        <v>20846</v>
      </c>
    </row>
    <row r="24087" spans="1:3">
      <c r="A24087" t="s">
        <v>21029</v>
      </c>
      <c r="B24087" t="s">
        <v>831</v>
      </c>
      <c r="C24087" t="s">
        <v>20846</v>
      </c>
    </row>
    <row r="24088" spans="1:3">
      <c r="A24088" t="s">
        <v>21030</v>
      </c>
      <c r="B24088" t="s">
        <v>831</v>
      </c>
      <c r="C24088" t="s">
        <v>20846</v>
      </c>
    </row>
    <row r="24089" spans="1:3">
      <c r="A24089" t="s">
        <v>21031</v>
      </c>
      <c r="B24089" t="s">
        <v>831</v>
      </c>
      <c r="C24089" t="s">
        <v>20846</v>
      </c>
    </row>
    <row r="24090" spans="1:3">
      <c r="A24090" t="s">
        <v>21032</v>
      </c>
      <c r="B24090" t="s">
        <v>831</v>
      </c>
      <c r="C24090" t="s">
        <v>20846</v>
      </c>
    </row>
    <row r="24091" spans="1:3">
      <c r="A24091" t="s">
        <v>21033</v>
      </c>
      <c r="B24091" t="s">
        <v>831</v>
      </c>
      <c r="C24091" t="s">
        <v>20846</v>
      </c>
    </row>
    <row r="24092" spans="1:3">
      <c r="A24092" t="s">
        <v>21034</v>
      </c>
      <c r="B24092" t="s">
        <v>831</v>
      </c>
      <c r="C24092" t="s">
        <v>20846</v>
      </c>
    </row>
    <row r="24093" spans="1:3">
      <c r="A24093" t="s">
        <v>21035</v>
      </c>
      <c r="B24093" t="s">
        <v>7985</v>
      </c>
      <c r="C24093" t="s">
        <v>7986</v>
      </c>
    </row>
    <row r="24094" spans="1:3">
      <c r="A24094" t="s">
        <v>21036</v>
      </c>
      <c r="B24094" t="s">
        <v>831</v>
      </c>
      <c r="C24094" t="s">
        <v>20846</v>
      </c>
    </row>
    <row r="24095" spans="1:3">
      <c r="A24095" t="s">
        <v>21036</v>
      </c>
      <c r="B24095" t="s">
        <v>843</v>
      </c>
      <c r="C24095" t="s">
        <v>20936</v>
      </c>
    </row>
    <row r="24096" spans="1:3">
      <c r="A24096" t="s">
        <v>21037</v>
      </c>
      <c r="B24096" t="s">
        <v>831</v>
      </c>
      <c r="C24096" t="s">
        <v>20846</v>
      </c>
    </row>
    <row r="24097" spans="1:3">
      <c r="A24097" t="s">
        <v>21037</v>
      </c>
      <c r="B24097" t="s">
        <v>843</v>
      </c>
      <c r="C24097" t="s">
        <v>20936</v>
      </c>
    </row>
    <row r="24098" spans="1:3">
      <c r="A24098" t="s">
        <v>21038</v>
      </c>
      <c r="B24098" t="s">
        <v>7985</v>
      </c>
      <c r="C24098" t="s">
        <v>7986</v>
      </c>
    </row>
    <row r="24099" spans="1:3">
      <c r="A24099" t="s">
        <v>21039</v>
      </c>
      <c r="B24099" t="s">
        <v>831</v>
      </c>
      <c r="C24099" t="s">
        <v>20846</v>
      </c>
    </row>
    <row r="24100" spans="1:3">
      <c r="A24100" t="s">
        <v>21040</v>
      </c>
      <c r="B24100" t="s">
        <v>831</v>
      </c>
      <c r="C24100" t="s">
        <v>20846</v>
      </c>
    </row>
    <row r="24101" spans="1:3">
      <c r="A24101" t="s">
        <v>21040</v>
      </c>
      <c r="B24101" t="s">
        <v>843</v>
      </c>
      <c r="C24101" t="s">
        <v>20936</v>
      </c>
    </row>
    <row r="24102" spans="1:3">
      <c r="A24102" t="s">
        <v>21041</v>
      </c>
      <c r="B24102" t="s">
        <v>7985</v>
      </c>
      <c r="C24102" t="s">
        <v>7986</v>
      </c>
    </row>
    <row r="24103" spans="1:3">
      <c r="A24103" t="s">
        <v>21042</v>
      </c>
      <c r="B24103" t="s">
        <v>7985</v>
      </c>
      <c r="C24103" t="s">
        <v>7986</v>
      </c>
    </row>
    <row r="24104" spans="1:3">
      <c r="A24104" t="s">
        <v>21043</v>
      </c>
      <c r="B24104" t="s">
        <v>7985</v>
      </c>
      <c r="C24104" t="s">
        <v>7986</v>
      </c>
    </row>
    <row r="24105" spans="1:3">
      <c r="A24105" t="s">
        <v>21044</v>
      </c>
      <c r="B24105" t="s">
        <v>7985</v>
      </c>
      <c r="C24105" t="s">
        <v>7986</v>
      </c>
    </row>
    <row r="24106" spans="1:3">
      <c r="A24106" t="s">
        <v>21045</v>
      </c>
      <c r="B24106" t="s">
        <v>829</v>
      </c>
      <c r="C24106" t="s">
        <v>21003</v>
      </c>
    </row>
    <row r="24107" spans="1:3">
      <c r="A24107" t="s">
        <v>21045</v>
      </c>
      <c r="B24107" t="s">
        <v>831</v>
      </c>
      <c r="C24107" t="s">
        <v>20846</v>
      </c>
    </row>
    <row r="24108" spans="1:3">
      <c r="A24108" t="s">
        <v>21046</v>
      </c>
      <c r="B24108" t="s">
        <v>7985</v>
      </c>
      <c r="C24108" t="s">
        <v>7986</v>
      </c>
    </row>
    <row r="24109" spans="1:3">
      <c r="A24109" t="s">
        <v>21047</v>
      </c>
      <c r="B24109" t="s">
        <v>7985</v>
      </c>
      <c r="C24109" t="s">
        <v>7986</v>
      </c>
    </row>
    <row r="24110" spans="1:3">
      <c r="A24110" t="s">
        <v>21048</v>
      </c>
      <c r="B24110" t="s">
        <v>7985</v>
      </c>
      <c r="C24110" t="s">
        <v>7986</v>
      </c>
    </row>
    <row r="24111" spans="1:3">
      <c r="A24111" t="s">
        <v>21049</v>
      </c>
      <c r="B24111" t="s">
        <v>7985</v>
      </c>
      <c r="C24111" t="s">
        <v>7986</v>
      </c>
    </row>
    <row r="24112" spans="1:3">
      <c r="A24112" t="s">
        <v>21050</v>
      </c>
      <c r="B24112" t="s">
        <v>7985</v>
      </c>
      <c r="C24112" t="s">
        <v>7986</v>
      </c>
    </row>
    <row r="24113" spans="1:3">
      <c r="A24113" t="s">
        <v>21051</v>
      </c>
      <c r="B24113" t="s">
        <v>831</v>
      </c>
      <c r="C24113" t="s">
        <v>20846</v>
      </c>
    </row>
    <row r="24114" spans="1:3">
      <c r="A24114" t="s">
        <v>21051</v>
      </c>
      <c r="B24114" t="s">
        <v>7985</v>
      </c>
      <c r="C24114" t="s">
        <v>7986</v>
      </c>
    </row>
    <row r="24115" spans="1:3">
      <c r="A24115" t="s">
        <v>21052</v>
      </c>
      <c r="B24115" t="s">
        <v>7985</v>
      </c>
      <c r="C24115" t="s">
        <v>7986</v>
      </c>
    </row>
    <row r="24116" spans="1:3">
      <c r="A24116" t="s">
        <v>21053</v>
      </c>
      <c r="B24116" t="s">
        <v>7985</v>
      </c>
      <c r="C24116" t="s">
        <v>7986</v>
      </c>
    </row>
    <row r="24117" spans="1:3">
      <c r="A24117" t="s">
        <v>21054</v>
      </c>
      <c r="B24117" t="s">
        <v>7985</v>
      </c>
      <c r="C24117" t="s">
        <v>7986</v>
      </c>
    </row>
    <row r="24118" spans="1:3">
      <c r="A24118" t="s">
        <v>21055</v>
      </c>
      <c r="B24118" t="s">
        <v>7985</v>
      </c>
      <c r="C24118" t="s">
        <v>7986</v>
      </c>
    </row>
    <row r="24119" spans="1:3">
      <c r="A24119" t="s">
        <v>21056</v>
      </c>
      <c r="B24119" t="s">
        <v>831</v>
      </c>
      <c r="C24119" t="s">
        <v>20846</v>
      </c>
    </row>
    <row r="24120" spans="1:3">
      <c r="A24120" t="s">
        <v>21057</v>
      </c>
      <c r="B24120" t="s">
        <v>831</v>
      </c>
      <c r="C24120" t="s">
        <v>20846</v>
      </c>
    </row>
    <row r="24121" spans="1:3">
      <c r="A24121" t="s">
        <v>21057</v>
      </c>
      <c r="B24121" t="s">
        <v>7985</v>
      </c>
      <c r="C24121" t="s">
        <v>7986</v>
      </c>
    </row>
    <row r="24122" spans="1:3">
      <c r="A24122" t="s">
        <v>21058</v>
      </c>
      <c r="B24122" t="s">
        <v>830</v>
      </c>
      <c r="C24122" t="s">
        <v>7989</v>
      </c>
    </row>
    <row r="24123" spans="1:3">
      <c r="A24123" t="s">
        <v>21058</v>
      </c>
      <c r="B24123" t="s">
        <v>831</v>
      </c>
      <c r="C24123" t="s">
        <v>20846</v>
      </c>
    </row>
    <row r="24124" spans="1:3">
      <c r="A24124" t="s">
        <v>21058</v>
      </c>
      <c r="B24124" t="s">
        <v>7985</v>
      </c>
      <c r="C24124" t="s">
        <v>7986</v>
      </c>
    </row>
    <row r="24125" spans="1:3">
      <c r="A24125" t="s">
        <v>21059</v>
      </c>
      <c r="B24125" t="s">
        <v>832</v>
      </c>
      <c r="C24125" t="s">
        <v>21060</v>
      </c>
    </row>
    <row r="24126" spans="1:3">
      <c r="A24126" t="s">
        <v>21061</v>
      </c>
      <c r="B24126" t="s">
        <v>7985</v>
      </c>
      <c r="C24126" t="s">
        <v>7986</v>
      </c>
    </row>
    <row r="24127" spans="1:3">
      <c r="A24127" t="s">
        <v>21062</v>
      </c>
      <c r="B24127" t="s">
        <v>831</v>
      </c>
      <c r="C24127" t="s">
        <v>20846</v>
      </c>
    </row>
    <row r="24128" spans="1:3">
      <c r="A24128" t="s">
        <v>21063</v>
      </c>
      <c r="B24128" t="s">
        <v>831</v>
      </c>
      <c r="C24128" t="s">
        <v>20846</v>
      </c>
    </row>
    <row r="24129" spans="1:3">
      <c r="A24129" t="s">
        <v>21064</v>
      </c>
      <c r="B24129" t="s">
        <v>831</v>
      </c>
      <c r="C24129" t="s">
        <v>20846</v>
      </c>
    </row>
    <row r="24130" spans="1:3">
      <c r="A24130" t="s">
        <v>21064</v>
      </c>
      <c r="B24130" t="s">
        <v>7985</v>
      </c>
      <c r="C24130" t="s">
        <v>7986</v>
      </c>
    </row>
    <row r="24131" spans="1:3">
      <c r="A24131" t="s">
        <v>21065</v>
      </c>
      <c r="B24131" t="s">
        <v>7985</v>
      </c>
      <c r="C24131" t="s">
        <v>7986</v>
      </c>
    </row>
    <row r="24132" spans="1:3">
      <c r="A24132" t="s">
        <v>21066</v>
      </c>
      <c r="B24132" t="s">
        <v>831</v>
      </c>
      <c r="C24132" t="s">
        <v>20846</v>
      </c>
    </row>
    <row r="24133" spans="1:3">
      <c r="A24133" t="s">
        <v>21067</v>
      </c>
      <c r="B24133" t="s">
        <v>831</v>
      </c>
      <c r="C24133" t="s">
        <v>20846</v>
      </c>
    </row>
    <row r="24134" spans="1:3">
      <c r="A24134" t="s">
        <v>21068</v>
      </c>
      <c r="B24134" t="s">
        <v>7985</v>
      </c>
      <c r="C24134" t="s">
        <v>7986</v>
      </c>
    </row>
    <row r="24135" spans="1:3">
      <c r="A24135" t="s">
        <v>21069</v>
      </c>
      <c r="B24135" t="s">
        <v>7985</v>
      </c>
      <c r="C24135" t="s">
        <v>7986</v>
      </c>
    </row>
    <row r="24136" spans="1:3">
      <c r="A24136" t="s">
        <v>21070</v>
      </c>
      <c r="B24136" t="s">
        <v>831</v>
      </c>
      <c r="C24136" t="s">
        <v>20846</v>
      </c>
    </row>
    <row r="24137" spans="1:3">
      <c r="A24137" t="s">
        <v>21071</v>
      </c>
      <c r="B24137" t="s">
        <v>7985</v>
      </c>
      <c r="C24137" t="s">
        <v>7986</v>
      </c>
    </row>
    <row r="24138" spans="1:3">
      <c r="A24138" t="s">
        <v>21072</v>
      </c>
      <c r="B24138" t="s">
        <v>829</v>
      </c>
      <c r="C24138" t="s">
        <v>21003</v>
      </c>
    </row>
    <row r="24139" spans="1:3">
      <c r="A24139" t="s">
        <v>21072</v>
      </c>
      <c r="B24139" t="s">
        <v>843</v>
      </c>
      <c r="C24139" t="s">
        <v>20936</v>
      </c>
    </row>
    <row r="24140" spans="1:3">
      <c r="A24140" t="s">
        <v>21072</v>
      </c>
      <c r="B24140" t="s">
        <v>873</v>
      </c>
      <c r="C24140" t="s">
        <v>916</v>
      </c>
    </row>
    <row r="24141" spans="1:3">
      <c r="A24141" t="s">
        <v>21073</v>
      </c>
      <c r="B24141" t="s">
        <v>831</v>
      </c>
      <c r="C24141" t="s">
        <v>20846</v>
      </c>
    </row>
    <row r="24142" spans="1:3">
      <c r="A24142" t="s">
        <v>21073</v>
      </c>
      <c r="B24142" t="s">
        <v>7985</v>
      </c>
      <c r="C24142" t="s">
        <v>7986</v>
      </c>
    </row>
    <row r="24143" spans="1:3">
      <c r="A24143" t="s">
        <v>21074</v>
      </c>
      <c r="B24143" t="s">
        <v>831</v>
      </c>
      <c r="C24143" t="s">
        <v>20846</v>
      </c>
    </row>
    <row r="24144" spans="1:3">
      <c r="A24144" t="s">
        <v>21074</v>
      </c>
      <c r="B24144" t="s">
        <v>7985</v>
      </c>
      <c r="C24144" t="s">
        <v>7986</v>
      </c>
    </row>
    <row r="24145" spans="1:3">
      <c r="A24145" t="s">
        <v>21075</v>
      </c>
      <c r="B24145" t="s">
        <v>7985</v>
      </c>
      <c r="C24145" t="s">
        <v>7986</v>
      </c>
    </row>
    <row r="24146" spans="1:3">
      <c r="A24146" t="s">
        <v>21076</v>
      </c>
      <c r="B24146" t="s">
        <v>7985</v>
      </c>
      <c r="C24146" t="s">
        <v>7986</v>
      </c>
    </row>
    <row r="24147" spans="1:3">
      <c r="A24147" t="s">
        <v>21077</v>
      </c>
      <c r="B24147" t="s">
        <v>7985</v>
      </c>
      <c r="C24147" t="s">
        <v>7986</v>
      </c>
    </row>
    <row r="24148" spans="1:3">
      <c r="A24148" t="s">
        <v>21078</v>
      </c>
      <c r="B24148" t="s">
        <v>829</v>
      </c>
      <c r="C24148" t="s">
        <v>21003</v>
      </c>
    </row>
    <row r="24149" spans="1:3">
      <c r="A24149" t="s">
        <v>21078</v>
      </c>
      <c r="B24149" t="s">
        <v>831</v>
      </c>
      <c r="C24149" t="s">
        <v>20846</v>
      </c>
    </row>
    <row r="24150" spans="1:3">
      <c r="A24150" t="s">
        <v>21079</v>
      </c>
      <c r="B24150" t="s">
        <v>829</v>
      </c>
      <c r="C24150" t="s">
        <v>21003</v>
      </c>
    </row>
    <row r="24151" spans="1:3">
      <c r="A24151" t="s">
        <v>21080</v>
      </c>
      <c r="B24151" t="s">
        <v>831</v>
      </c>
      <c r="C24151" t="s">
        <v>20846</v>
      </c>
    </row>
    <row r="24152" spans="1:3">
      <c r="A24152" t="s">
        <v>21080</v>
      </c>
      <c r="B24152" t="s">
        <v>843</v>
      </c>
      <c r="C24152" t="s">
        <v>20936</v>
      </c>
    </row>
    <row r="24153" spans="1:3">
      <c r="A24153" t="s">
        <v>21081</v>
      </c>
      <c r="B24153" t="s">
        <v>831</v>
      </c>
      <c r="C24153" t="s">
        <v>20846</v>
      </c>
    </row>
    <row r="24154" spans="1:3">
      <c r="A24154" t="s">
        <v>21082</v>
      </c>
      <c r="B24154" t="s">
        <v>7985</v>
      </c>
      <c r="C24154" t="s">
        <v>7986</v>
      </c>
    </row>
    <row r="24155" spans="1:3">
      <c r="A24155" t="s">
        <v>21083</v>
      </c>
      <c r="B24155" t="s">
        <v>831</v>
      </c>
      <c r="C24155" t="s">
        <v>20846</v>
      </c>
    </row>
    <row r="24156" spans="1:3">
      <c r="A24156" t="s">
        <v>21083</v>
      </c>
      <c r="B24156" t="s">
        <v>7985</v>
      </c>
      <c r="C24156" t="s">
        <v>7986</v>
      </c>
    </row>
    <row r="24157" spans="1:3">
      <c r="A24157" t="s">
        <v>21084</v>
      </c>
      <c r="B24157" t="s">
        <v>831</v>
      </c>
      <c r="C24157" t="s">
        <v>20846</v>
      </c>
    </row>
    <row r="24158" spans="1:3">
      <c r="A24158" t="s">
        <v>21084</v>
      </c>
      <c r="B24158" t="s">
        <v>7985</v>
      </c>
      <c r="C24158" t="s">
        <v>7986</v>
      </c>
    </row>
    <row r="24159" spans="1:3">
      <c r="A24159" t="s">
        <v>21085</v>
      </c>
      <c r="B24159" t="s">
        <v>831</v>
      </c>
      <c r="C24159" t="s">
        <v>20846</v>
      </c>
    </row>
    <row r="24160" spans="1:3">
      <c r="A24160" t="s">
        <v>21086</v>
      </c>
      <c r="B24160" t="s">
        <v>831</v>
      </c>
      <c r="C24160" t="s">
        <v>20846</v>
      </c>
    </row>
    <row r="24161" spans="1:3">
      <c r="A24161" t="s">
        <v>21087</v>
      </c>
      <c r="B24161" t="s">
        <v>831</v>
      </c>
      <c r="C24161" t="s">
        <v>20846</v>
      </c>
    </row>
    <row r="24162" spans="1:3">
      <c r="A24162" t="s">
        <v>21087</v>
      </c>
      <c r="B24162" t="s">
        <v>7985</v>
      </c>
      <c r="C24162" t="s">
        <v>7986</v>
      </c>
    </row>
    <row r="24163" spans="1:3">
      <c r="A24163" t="s">
        <v>21088</v>
      </c>
      <c r="B24163" t="s">
        <v>831</v>
      </c>
      <c r="C24163" t="s">
        <v>20846</v>
      </c>
    </row>
    <row r="24164" spans="1:3">
      <c r="A24164" t="s">
        <v>21088</v>
      </c>
      <c r="B24164" t="s">
        <v>7985</v>
      </c>
      <c r="C24164" t="s">
        <v>7986</v>
      </c>
    </row>
    <row r="24165" spans="1:3">
      <c r="A24165" t="s">
        <v>21089</v>
      </c>
      <c r="B24165" t="s">
        <v>831</v>
      </c>
      <c r="C24165" t="s">
        <v>20846</v>
      </c>
    </row>
    <row r="24166" spans="1:3">
      <c r="A24166" t="s">
        <v>21089</v>
      </c>
      <c r="B24166" t="s">
        <v>7985</v>
      </c>
      <c r="C24166" t="s">
        <v>7986</v>
      </c>
    </row>
    <row r="24167" spans="1:3">
      <c r="A24167" t="s">
        <v>21090</v>
      </c>
      <c r="B24167" t="s">
        <v>831</v>
      </c>
      <c r="C24167" t="s">
        <v>20846</v>
      </c>
    </row>
    <row r="24168" spans="1:3">
      <c r="A24168" t="s">
        <v>21090</v>
      </c>
      <c r="B24168" t="s">
        <v>7985</v>
      </c>
      <c r="C24168" t="s">
        <v>7986</v>
      </c>
    </row>
    <row r="24169" spans="1:3">
      <c r="A24169" t="s">
        <v>21090</v>
      </c>
      <c r="B24169" t="s">
        <v>832</v>
      </c>
      <c r="C24169" t="s">
        <v>21060</v>
      </c>
    </row>
    <row r="24170" spans="1:3">
      <c r="A24170" t="s">
        <v>21091</v>
      </c>
      <c r="B24170" t="s">
        <v>831</v>
      </c>
      <c r="C24170" t="s">
        <v>20846</v>
      </c>
    </row>
    <row r="24171" spans="1:3">
      <c r="A24171" t="s">
        <v>21091</v>
      </c>
      <c r="B24171" t="s">
        <v>7987</v>
      </c>
      <c r="C24171" t="s">
        <v>7988</v>
      </c>
    </row>
    <row r="24172" spans="1:3">
      <c r="A24172" t="s">
        <v>21092</v>
      </c>
      <c r="B24172" t="s">
        <v>831</v>
      </c>
      <c r="C24172" t="s">
        <v>20846</v>
      </c>
    </row>
    <row r="24173" spans="1:3">
      <c r="A24173" t="s">
        <v>21092</v>
      </c>
      <c r="B24173" t="s">
        <v>7987</v>
      </c>
      <c r="C24173" t="s">
        <v>7988</v>
      </c>
    </row>
    <row r="24174" spans="1:3">
      <c r="A24174" t="s">
        <v>21093</v>
      </c>
      <c r="B24174" t="s">
        <v>831</v>
      </c>
      <c r="C24174" t="s">
        <v>20846</v>
      </c>
    </row>
    <row r="24175" spans="1:3">
      <c r="A24175" t="s">
        <v>21093</v>
      </c>
      <c r="B24175" t="s">
        <v>7985</v>
      </c>
      <c r="C24175" t="s">
        <v>7986</v>
      </c>
    </row>
    <row r="24176" spans="1:3">
      <c r="A24176" t="s">
        <v>21093</v>
      </c>
      <c r="B24176" t="s">
        <v>832</v>
      </c>
      <c r="C24176" t="s">
        <v>21060</v>
      </c>
    </row>
    <row r="24177" spans="1:3">
      <c r="A24177" t="s">
        <v>21094</v>
      </c>
      <c r="B24177" t="s">
        <v>829</v>
      </c>
      <c r="C24177" t="s">
        <v>21003</v>
      </c>
    </row>
    <row r="24178" spans="1:3">
      <c r="A24178" t="s">
        <v>21094</v>
      </c>
      <c r="B24178" t="s">
        <v>831</v>
      </c>
      <c r="C24178" t="s">
        <v>20846</v>
      </c>
    </row>
    <row r="24179" spans="1:3">
      <c r="A24179" t="s">
        <v>21095</v>
      </c>
      <c r="B24179" t="s">
        <v>831</v>
      </c>
      <c r="C24179" t="s">
        <v>20846</v>
      </c>
    </row>
    <row r="24180" spans="1:3">
      <c r="A24180" t="s">
        <v>21096</v>
      </c>
      <c r="B24180" t="s">
        <v>831</v>
      </c>
      <c r="C24180" t="s">
        <v>20846</v>
      </c>
    </row>
    <row r="24181" spans="1:3">
      <c r="A24181" t="s">
        <v>21097</v>
      </c>
      <c r="B24181" t="s">
        <v>831</v>
      </c>
      <c r="C24181" t="s">
        <v>20846</v>
      </c>
    </row>
    <row r="24182" spans="1:3">
      <c r="A24182" t="s">
        <v>21098</v>
      </c>
      <c r="B24182" t="s">
        <v>831</v>
      </c>
      <c r="C24182" t="s">
        <v>20846</v>
      </c>
    </row>
    <row r="24183" spans="1:3">
      <c r="A24183" t="s">
        <v>21098</v>
      </c>
      <c r="B24183" t="s">
        <v>7987</v>
      </c>
      <c r="C24183" t="s">
        <v>7988</v>
      </c>
    </row>
    <row r="24184" spans="1:3">
      <c r="A24184" t="s">
        <v>21099</v>
      </c>
      <c r="B24184" t="s">
        <v>831</v>
      </c>
      <c r="C24184" t="s">
        <v>20846</v>
      </c>
    </row>
    <row r="24185" spans="1:3">
      <c r="A24185" t="s">
        <v>21100</v>
      </c>
      <c r="B24185" t="s">
        <v>831</v>
      </c>
      <c r="C24185" t="s">
        <v>20846</v>
      </c>
    </row>
    <row r="24186" spans="1:3">
      <c r="A24186" t="s">
        <v>21101</v>
      </c>
      <c r="B24186" t="s">
        <v>831</v>
      </c>
      <c r="C24186" t="s">
        <v>20846</v>
      </c>
    </row>
    <row r="24187" spans="1:3">
      <c r="A24187" t="s">
        <v>21102</v>
      </c>
      <c r="B24187" t="s">
        <v>831</v>
      </c>
      <c r="C24187" t="s">
        <v>20846</v>
      </c>
    </row>
    <row r="24188" spans="1:3">
      <c r="A24188" t="s">
        <v>21103</v>
      </c>
      <c r="B24188" t="s">
        <v>831</v>
      </c>
      <c r="C24188" t="s">
        <v>20846</v>
      </c>
    </row>
    <row r="24189" spans="1:3">
      <c r="A24189" t="s">
        <v>21104</v>
      </c>
      <c r="B24189" t="s">
        <v>831</v>
      </c>
      <c r="C24189" t="s">
        <v>20846</v>
      </c>
    </row>
    <row r="24190" spans="1:3">
      <c r="A24190" t="s">
        <v>21105</v>
      </c>
      <c r="B24190" t="s">
        <v>831</v>
      </c>
      <c r="C24190" t="s">
        <v>20846</v>
      </c>
    </row>
    <row r="24191" spans="1:3">
      <c r="A24191" t="s">
        <v>21106</v>
      </c>
      <c r="B24191" t="s">
        <v>831</v>
      </c>
      <c r="C24191" t="s">
        <v>20846</v>
      </c>
    </row>
    <row r="24192" spans="1:3">
      <c r="A24192" t="s">
        <v>21107</v>
      </c>
      <c r="B24192" t="s">
        <v>831</v>
      </c>
      <c r="C24192" t="s">
        <v>20846</v>
      </c>
    </row>
    <row r="24193" spans="1:3">
      <c r="A24193" t="s">
        <v>21108</v>
      </c>
      <c r="B24193" t="s">
        <v>831</v>
      </c>
      <c r="C24193" t="s">
        <v>20846</v>
      </c>
    </row>
    <row r="24194" spans="1:3">
      <c r="A24194" t="s">
        <v>21108</v>
      </c>
      <c r="B24194" t="s">
        <v>7985</v>
      </c>
      <c r="C24194" t="s">
        <v>7986</v>
      </c>
    </row>
    <row r="24195" spans="1:3">
      <c r="A24195" t="s">
        <v>21109</v>
      </c>
      <c r="B24195" t="s">
        <v>831</v>
      </c>
      <c r="C24195" t="s">
        <v>20846</v>
      </c>
    </row>
    <row r="24196" spans="1:3">
      <c r="A24196" t="s">
        <v>21110</v>
      </c>
      <c r="B24196" t="s">
        <v>831</v>
      </c>
      <c r="C24196" t="s">
        <v>20846</v>
      </c>
    </row>
    <row r="24197" spans="1:3">
      <c r="A24197" t="s">
        <v>21111</v>
      </c>
      <c r="B24197" t="s">
        <v>831</v>
      </c>
      <c r="C24197" t="s">
        <v>20846</v>
      </c>
    </row>
    <row r="24198" spans="1:3">
      <c r="A24198" t="s">
        <v>21112</v>
      </c>
      <c r="B24198" t="s">
        <v>831</v>
      </c>
      <c r="C24198" t="s">
        <v>20846</v>
      </c>
    </row>
    <row r="24199" spans="1:3">
      <c r="A24199" t="s">
        <v>21113</v>
      </c>
      <c r="B24199" t="s">
        <v>831</v>
      </c>
      <c r="C24199" t="s">
        <v>20846</v>
      </c>
    </row>
    <row r="24200" spans="1:3">
      <c r="A24200" t="s">
        <v>21114</v>
      </c>
      <c r="B24200" t="s">
        <v>831</v>
      </c>
      <c r="C24200" t="s">
        <v>20846</v>
      </c>
    </row>
    <row r="24201" spans="1:3">
      <c r="A24201" t="s">
        <v>21115</v>
      </c>
      <c r="B24201" t="s">
        <v>831</v>
      </c>
      <c r="C24201" t="s">
        <v>20846</v>
      </c>
    </row>
    <row r="24202" spans="1:3">
      <c r="A24202" t="s">
        <v>21116</v>
      </c>
      <c r="B24202" t="s">
        <v>831</v>
      </c>
      <c r="C24202" t="s">
        <v>20846</v>
      </c>
    </row>
    <row r="24203" spans="1:3">
      <c r="A24203" t="s">
        <v>21117</v>
      </c>
      <c r="B24203" t="s">
        <v>831</v>
      </c>
      <c r="C24203" t="s">
        <v>20846</v>
      </c>
    </row>
    <row r="24204" spans="1:3">
      <c r="A24204" t="s">
        <v>21118</v>
      </c>
      <c r="B24204" t="s">
        <v>829</v>
      </c>
      <c r="C24204" t="s">
        <v>21003</v>
      </c>
    </row>
    <row r="24205" spans="1:3">
      <c r="A24205" t="s">
        <v>21118</v>
      </c>
      <c r="B24205" t="s">
        <v>832</v>
      </c>
      <c r="C24205" t="s">
        <v>21060</v>
      </c>
    </row>
    <row r="24206" spans="1:3">
      <c r="A24206" t="s">
        <v>21119</v>
      </c>
      <c r="B24206" t="s">
        <v>7985</v>
      </c>
      <c r="C24206" t="s">
        <v>7986</v>
      </c>
    </row>
    <row r="24207" spans="1:3">
      <c r="A24207" t="s">
        <v>21120</v>
      </c>
      <c r="B24207" t="s">
        <v>7985</v>
      </c>
      <c r="C24207" t="s">
        <v>7986</v>
      </c>
    </row>
    <row r="24208" spans="1:3">
      <c r="A24208" t="s">
        <v>21121</v>
      </c>
      <c r="B24208" t="s">
        <v>830</v>
      </c>
      <c r="C24208" t="s">
        <v>7989</v>
      </c>
    </row>
    <row r="24209" spans="1:3">
      <c r="A24209" t="s">
        <v>21121</v>
      </c>
      <c r="B24209" t="s">
        <v>7985</v>
      </c>
      <c r="C24209" t="s">
        <v>7986</v>
      </c>
    </row>
    <row r="24210" spans="1:3">
      <c r="A24210" t="s">
        <v>21122</v>
      </c>
      <c r="B24210" t="s">
        <v>829</v>
      </c>
      <c r="C24210" t="s">
        <v>21003</v>
      </c>
    </row>
    <row r="24211" spans="1:3">
      <c r="A24211" t="s">
        <v>21123</v>
      </c>
      <c r="B24211" t="s">
        <v>832</v>
      </c>
      <c r="C24211" t="s">
        <v>21060</v>
      </c>
    </row>
    <row r="24212" spans="1:3">
      <c r="A24212" t="s">
        <v>21124</v>
      </c>
      <c r="B24212" t="s">
        <v>832</v>
      </c>
      <c r="C24212" t="s">
        <v>21060</v>
      </c>
    </row>
    <row r="24213" spans="1:3">
      <c r="A24213" t="s">
        <v>21125</v>
      </c>
      <c r="B24213" t="s">
        <v>7985</v>
      </c>
      <c r="C24213" t="s">
        <v>7986</v>
      </c>
    </row>
    <row r="24214" spans="1:3">
      <c r="A24214" t="s">
        <v>21125</v>
      </c>
      <c r="B24214" t="s">
        <v>832</v>
      </c>
      <c r="C24214" t="s">
        <v>21060</v>
      </c>
    </row>
    <row r="24215" spans="1:3">
      <c r="A24215" t="s">
        <v>21126</v>
      </c>
      <c r="B24215" t="s">
        <v>832</v>
      </c>
      <c r="C24215" t="s">
        <v>21060</v>
      </c>
    </row>
    <row r="24216" spans="1:3">
      <c r="A24216" t="s">
        <v>21127</v>
      </c>
      <c r="B24216" t="s">
        <v>7985</v>
      </c>
      <c r="C24216" t="s">
        <v>7986</v>
      </c>
    </row>
    <row r="24217" spans="1:3">
      <c r="A24217" t="s">
        <v>21127</v>
      </c>
      <c r="B24217" t="s">
        <v>832</v>
      </c>
      <c r="C24217" t="s">
        <v>21060</v>
      </c>
    </row>
    <row r="24218" spans="1:3">
      <c r="A24218" t="s">
        <v>21128</v>
      </c>
      <c r="B24218" t="s">
        <v>829</v>
      </c>
      <c r="C24218" t="s">
        <v>21003</v>
      </c>
    </row>
    <row r="24219" spans="1:3">
      <c r="A24219" t="s">
        <v>21128</v>
      </c>
      <c r="B24219" t="s">
        <v>831</v>
      </c>
      <c r="C24219" t="s">
        <v>20846</v>
      </c>
    </row>
    <row r="24220" spans="1:3">
      <c r="A24220" t="s">
        <v>21129</v>
      </c>
      <c r="B24220" t="s">
        <v>7985</v>
      </c>
      <c r="C24220" t="s">
        <v>7986</v>
      </c>
    </row>
    <row r="24221" spans="1:3">
      <c r="A24221" t="s">
        <v>21129</v>
      </c>
      <c r="B24221" t="s">
        <v>832</v>
      </c>
      <c r="C24221" t="s">
        <v>21060</v>
      </c>
    </row>
    <row r="24222" spans="1:3">
      <c r="A24222" t="s">
        <v>21130</v>
      </c>
      <c r="B24222" t="s">
        <v>831</v>
      </c>
      <c r="C24222" t="s">
        <v>20846</v>
      </c>
    </row>
    <row r="24223" spans="1:3">
      <c r="A24223" t="s">
        <v>21130</v>
      </c>
      <c r="B24223" t="s">
        <v>832</v>
      </c>
      <c r="C24223" t="s">
        <v>21060</v>
      </c>
    </row>
    <row r="24224" spans="1:3">
      <c r="A24224" t="s">
        <v>21131</v>
      </c>
      <c r="B24224" t="s">
        <v>831</v>
      </c>
      <c r="C24224" t="s">
        <v>20846</v>
      </c>
    </row>
    <row r="24225" spans="1:3">
      <c r="A24225" t="s">
        <v>21131</v>
      </c>
      <c r="B24225" t="s">
        <v>832</v>
      </c>
      <c r="C24225" t="s">
        <v>21060</v>
      </c>
    </row>
    <row r="24226" spans="1:3">
      <c r="A24226" t="s">
        <v>21132</v>
      </c>
      <c r="B24226" t="s">
        <v>829</v>
      </c>
      <c r="C24226" t="s">
        <v>21003</v>
      </c>
    </row>
    <row r="24227" spans="1:3">
      <c r="A24227" t="s">
        <v>21132</v>
      </c>
      <c r="B24227" t="s">
        <v>831</v>
      </c>
      <c r="C24227" t="s">
        <v>20846</v>
      </c>
    </row>
    <row r="24228" spans="1:3">
      <c r="A24228" t="s">
        <v>21133</v>
      </c>
      <c r="B24228" t="s">
        <v>829</v>
      </c>
      <c r="C24228" t="s">
        <v>21003</v>
      </c>
    </row>
    <row r="24229" spans="1:3">
      <c r="A24229" t="s">
        <v>21133</v>
      </c>
      <c r="B24229" t="s">
        <v>831</v>
      </c>
      <c r="C24229" t="s">
        <v>20846</v>
      </c>
    </row>
    <row r="24230" spans="1:3">
      <c r="A24230" t="s">
        <v>21134</v>
      </c>
      <c r="B24230" t="s">
        <v>829</v>
      </c>
      <c r="C24230" t="s">
        <v>21003</v>
      </c>
    </row>
    <row r="24231" spans="1:3">
      <c r="A24231" t="s">
        <v>21134</v>
      </c>
      <c r="B24231" t="s">
        <v>831</v>
      </c>
      <c r="C24231" t="s">
        <v>20846</v>
      </c>
    </row>
    <row r="24232" spans="1:3">
      <c r="A24232" t="s">
        <v>21135</v>
      </c>
      <c r="B24232" t="s">
        <v>829</v>
      </c>
      <c r="C24232" t="s">
        <v>21003</v>
      </c>
    </row>
    <row r="24233" spans="1:3">
      <c r="A24233" t="s">
        <v>21135</v>
      </c>
      <c r="B24233" t="s">
        <v>832</v>
      </c>
      <c r="C24233" t="s">
        <v>21060</v>
      </c>
    </row>
    <row r="24234" spans="1:3">
      <c r="A24234" t="s">
        <v>21136</v>
      </c>
      <c r="B24234" t="s">
        <v>829</v>
      </c>
      <c r="C24234" t="s">
        <v>21003</v>
      </c>
    </row>
    <row r="24235" spans="1:3">
      <c r="A24235" t="s">
        <v>21136</v>
      </c>
      <c r="B24235" t="s">
        <v>832</v>
      </c>
      <c r="C24235" t="s">
        <v>21060</v>
      </c>
    </row>
    <row r="24236" spans="1:3">
      <c r="A24236" t="s">
        <v>21137</v>
      </c>
      <c r="B24236" t="s">
        <v>829</v>
      </c>
      <c r="C24236" t="s">
        <v>21003</v>
      </c>
    </row>
    <row r="24237" spans="1:3">
      <c r="A24237" t="s">
        <v>21138</v>
      </c>
      <c r="B24237" t="s">
        <v>829</v>
      </c>
      <c r="C24237" t="s">
        <v>21003</v>
      </c>
    </row>
    <row r="24238" spans="1:3">
      <c r="A24238" t="s">
        <v>21139</v>
      </c>
      <c r="B24238" t="s">
        <v>829</v>
      </c>
      <c r="C24238" t="s">
        <v>21003</v>
      </c>
    </row>
    <row r="24239" spans="1:3">
      <c r="A24239" t="s">
        <v>21140</v>
      </c>
      <c r="B24239" t="s">
        <v>829</v>
      </c>
      <c r="C24239" t="s">
        <v>21003</v>
      </c>
    </row>
    <row r="24240" spans="1:3">
      <c r="A24240" t="s">
        <v>21141</v>
      </c>
      <c r="B24240" t="s">
        <v>829</v>
      </c>
      <c r="C24240" t="s">
        <v>21003</v>
      </c>
    </row>
    <row r="24241" spans="1:3">
      <c r="A24241" t="s">
        <v>21141</v>
      </c>
      <c r="B24241" t="s">
        <v>831</v>
      </c>
      <c r="C24241" t="s">
        <v>20846</v>
      </c>
    </row>
    <row r="24242" spans="1:3">
      <c r="A24242" t="s">
        <v>21141</v>
      </c>
      <c r="B24242" t="s">
        <v>832</v>
      </c>
      <c r="C24242" t="s">
        <v>21060</v>
      </c>
    </row>
    <row r="24243" spans="1:3">
      <c r="A24243" t="s">
        <v>21142</v>
      </c>
      <c r="B24243" t="s">
        <v>829</v>
      </c>
      <c r="C24243" t="s">
        <v>21003</v>
      </c>
    </row>
    <row r="24244" spans="1:3">
      <c r="A24244" t="s">
        <v>21142</v>
      </c>
      <c r="B24244" t="s">
        <v>832</v>
      </c>
      <c r="C24244" t="s">
        <v>21060</v>
      </c>
    </row>
    <row r="24245" spans="1:3">
      <c r="A24245" t="s">
        <v>21143</v>
      </c>
      <c r="B24245" t="s">
        <v>832</v>
      </c>
      <c r="C24245" t="s">
        <v>21060</v>
      </c>
    </row>
    <row r="24246" spans="1:3">
      <c r="A24246" t="s">
        <v>21144</v>
      </c>
      <c r="B24246" t="s">
        <v>832</v>
      </c>
      <c r="C24246" t="s">
        <v>21060</v>
      </c>
    </row>
    <row r="24247" spans="1:3">
      <c r="A24247" t="s">
        <v>21145</v>
      </c>
      <c r="B24247" t="s">
        <v>832</v>
      </c>
      <c r="C24247" t="s">
        <v>21060</v>
      </c>
    </row>
    <row r="24248" spans="1:3">
      <c r="A24248" t="s">
        <v>21146</v>
      </c>
      <c r="B24248" t="s">
        <v>831</v>
      </c>
      <c r="C24248" t="s">
        <v>20846</v>
      </c>
    </row>
    <row r="24249" spans="1:3">
      <c r="A24249" t="s">
        <v>21147</v>
      </c>
      <c r="B24249" t="s">
        <v>831</v>
      </c>
      <c r="C24249" t="s">
        <v>20846</v>
      </c>
    </row>
    <row r="24250" spans="1:3">
      <c r="A24250" t="s">
        <v>21148</v>
      </c>
      <c r="B24250" t="s">
        <v>831</v>
      </c>
      <c r="C24250" t="s">
        <v>20846</v>
      </c>
    </row>
    <row r="24251" spans="1:3">
      <c r="A24251" t="s">
        <v>21149</v>
      </c>
      <c r="B24251" t="s">
        <v>829</v>
      </c>
      <c r="C24251" t="s">
        <v>21003</v>
      </c>
    </row>
    <row r="24252" spans="1:3">
      <c r="A24252" t="s">
        <v>21149</v>
      </c>
      <c r="B24252" t="s">
        <v>832</v>
      </c>
      <c r="C24252" t="s">
        <v>21060</v>
      </c>
    </row>
    <row r="24253" spans="1:3">
      <c r="A24253" t="s">
        <v>21150</v>
      </c>
      <c r="B24253" t="s">
        <v>829</v>
      </c>
      <c r="C24253" t="s">
        <v>21003</v>
      </c>
    </row>
    <row r="24254" spans="1:3">
      <c r="A24254" t="s">
        <v>21151</v>
      </c>
      <c r="B24254" t="s">
        <v>829</v>
      </c>
      <c r="C24254" t="s">
        <v>21003</v>
      </c>
    </row>
    <row r="24255" spans="1:3">
      <c r="A24255" t="s">
        <v>21151</v>
      </c>
      <c r="B24255" t="s">
        <v>831</v>
      </c>
      <c r="C24255" t="s">
        <v>20846</v>
      </c>
    </row>
    <row r="24256" spans="1:3">
      <c r="A24256" t="s">
        <v>21152</v>
      </c>
      <c r="B24256" t="s">
        <v>829</v>
      </c>
      <c r="C24256" t="s">
        <v>21003</v>
      </c>
    </row>
    <row r="24257" spans="1:3">
      <c r="A24257" t="s">
        <v>21153</v>
      </c>
      <c r="B24257" t="s">
        <v>829</v>
      </c>
      <c r="C24257" t="s">
        <v>21003</v>
      </c>
    </row>
    <row r="24258" spans="1:3">
      <c r="A24258" t="s">
        <v>21154</v>
      </c>
      <c r="B24258" t="s">
        <v>829</v>
      </c>
      <c r="C24258" t="s">
        <v>21003</v>
      </c>
    </row>
    <row r="24259" spans="1:3">
      <c r="A24259" t="s">
        <v>21155</v>
      </c>
      <c r="B24259" t="s">
        <v>829</v>
      </c>
      <c r="C24259" t="s">
        <v>21003</v>
      </c>
    </row>
    <row r="24260" spans="1:3">
      <c r="A24260" t="s">
        <v>21155</v>
      </c>
      <c r="B24260" t="s">
        <v>832</v>
      </c>
      <c r="C24260" t="s">
        <v>21060</v>
      </c>
    </row>
    <row r="24261" spans="1:3">
      <c r="A24261" t="s">
        <v>21156</v>
      </c>
      <c r="B24261" t="s">
        <v>831</v>
      </c>
      <c r="C24261" t="s">
        <v>20846</v>
      </c>
    </row>
    <row r="24262" spans="1:3">
      <c r="A24262" t="s">
        <v>21157</v>
      </c>
      <c r="B24262" t="s">
        <v>831</v>
      </c>
      <c r="C24262" t="s">
        <v>20846</v>
      </c>
    </row>
    <row r="24263" spans="1:3">
      <c r="A24263" t="s">
        <v>21158</v>
      </c>
      <c r="B24263" t="s">
        <v>829</v>
      </c>
      <c r="C24263" t="s">
        <v>21003</v>
      </c>
    </row>
    <row r="24264" spans="1:3">
      <c r="A24264" t="s">
        <v>21158</v>
      </c>
      <c r="B24264" t="s">
        <v>831</v>
      </c>
      <c r="C24264" t="s">
        <v>20846</v>
      </c>
    </row>
    <row r="24265" spans="1:3">
      <c r="A24265" t="s">
        <v>21159</v>
      </c>
      <c r="B24265" t="s">
        <v>832</v>
      </c>
      <c r="C24265" t="s">
        <v>21060</v>
      </c>
    </row>
    <row r="24266" spans="1:3">
      <c r="A24266" t="s">
        <v>21160</v>
      </c>
      <c r="B24266" t="s">
        <v>829</v>
      </c>
      <c r="C24266" t="s">
        <v>21003</v>
      </c>
    </row>
    <row r="24267" spans="1:3">
      <c r="A24267" t="s">
        <v>21161</v>
      </c>
      <c r="B24267" t="s">
        <v>831</v>
      </c>
      <c r="C24267" t="s">
        <v>20846</v>
      </c>
    </row>
    <row r="24268" spans="1:3">
      <c r="A24268" t="s">
        <v>21162</v>
      </c>
      <c r="B24268" t="s">
        <v>831</v>
      </c>
      <c r="C24268" t="s">
        <v>20846</v>
      </c>
    </row>
    <row r="24269" spans="1:3">
      <c r="A24269" t="s">
        <v>21163</v>
      </c>
      <c r="B24269" t="s">
        <v>832</v>
      </c>
      <c r="C24269" t="s">
        <v>21060</v>
      </c>
    </row>
    <row r="24270" spans="1:3">
      <c r="A24270" t="s">
        <v>21164</v>
      </c>
      <c r="B24270" t="s">
        <v>832</v>
      </c>
      <c r="C24270" t="s">
        <v>21060</v>
      </c>
    </row>
    <row r="24271" spans="1:3">
      <c r="A24271" t="s">
        <v>21165</v>
      </c>
      <c r="B24271" t="s">
        <v>7985</v>
      </c>
      <c r="C24271" t="s">
        <v>7986</v>
      </c>
    </row>
    <row r="24272" spans="1:3">
      <c r="A24272" t="s">
        <v>21165</v>
      </c>
      <c r="B24272" t="s">
        <v>832</v>
      </c>
      <c r="C24272" t="s">
        <v>21060</v>
      </c>
    </row>
    <row r="24273" spans="1:3">
      <c r="A24273" t="s">
        <v>21166</v>
      </c>
      <c r="B24273" t="s">
        <v>832</v>
      </c>
      <c r="C24273" t="s">
        <v>21060</v>
      </c>
    </row>
    <row r="24274" spans="1:3">
      <c r="A24274" t="s">
        <v>21167</v>
      </c>
      <c r="B24274" t="s">
        <v>832</v>
      </c>
      <c r="C24274" t="s">
        <v>21060</v>
      </c>
    </row>
    <row r="24275" spans="1:3">
      <c r="A24275" t="s">
        <v>21168</v>
      </c>
      <c r="B24275" t="s">
        <v>832</v>
      </c>
      <c r="C24275" t="s">
        <v>21060</v>
      </c>
    </row>
    <row r="24276" spans="1:3">
      <c r="A24276" t="s">
        <v>21169</v>
      </c>
      <c r="B24276" t="s">
        <v>832</v>
      </c>
      <c r="C24276" t="s">
        <v>21060</v>
      </c>
    </row>
    <row r="24277" spans="1:3">
      <c r="A24277" t="s">
        <v>21170</v>
      </c>
      <c r="B24277" t="s">
        <v>832</v>
      </c>
      <c r="C24277" t="s">
        <v>21060</v>
      </c>
    </row>
    <row r="24278" spans="1:3">
      <c r="A24278" t="s">
        <v>21171</v>
      </c>
      <c r="B24278" t="s">
        <v>832</v>
      </c>
      <c r="C24278" t="s">
        <v>21060</v>
      </c>
    </row>
    <row r="24279" spans="1:3">
      <c r="A24279" t="s">
        <v>21172</v>
      </c>
      <c r="B24279" t="s">
        <v>832</v>
      </c>
      <c r="C24279" t="s">
        <v>21060</v>
      </c>
    </row>
    <row r="24280" spans="1:3">
      <c r="A24280" t="s">
        <v>21173</v>
      </c>
      <c r="B24280" t="s">
        <v>832</v>
      </c>
      <c r="C24280" t="s">
        <v>21060</v>
      </c>
    </row>
    <row r="24281" spans="1:3">
      <c r="A24281" t="s">
        <v>21174</v>
      </c>
      <c r="B24281" t="s">
        <v>832</v>
      </c>
      <c r="C24281" t="s">
        <v>21060</v>
      </c>
    </row>
    <row r="24282" spans="1:3">
      <c r="A24282" t="s">
        <v>21175</v>
      </c>
      <c r="B24282" t="s">
        <v>832</v>
      </c>
      <c r="C24282" t="s">
        <v>21060</v>
      </c>
    </row>
    <row r="24283" spans="1:3">
      <c r="A24283" t="s">
        <v>21176</v>
      </c>
      <c r="B24283" t="s">
        <v>831</v>
      </c>
      <c r="C24283" t="s">
        <v>20846</v>
      </c>
    </row>
    <row r="24284" spans="1:3">
      <c r="A24284" t="s">
        <v>21177</v>
      </c>
      <c r="B24284" t="s">
        <v>832</v>
      </c>
      <c r="C24284" t="s">
        <v>21060</v>
      </c>
    </row>
    <row r="24285" spans="1:3">
      <c r="A24285" t="s">
        <v>21178</v>
      </c>
      <c r="B24285" t="s">
        <v>829</v>
      </c>
      <c r="C24285" t="s">
        <v>21003</v>
      </c>
    </row>
    <row r="24286" spans="1:3">
      <c r="A24286" t="s">
        <v>21178</v>
      </c>
      <c r="B24286" t="s">
        <v>831</v>
      </c>
      <c r="C24286" t="s">
        <v>20846</v>
      </c>
    </row>
    <row r="24287" spans="1:3">
      <c r="A24287" t="s">
        <v>21178</v>
      </c>
      <c r="B24287" t="s">
        <v>843</v>
      </c>
      <c r="C24287" t="s">
        <v>20936</v>
      </c>
    </row>
    <row r="24288" spans="1:3">
      <c r="A24288" t="s">
        <v>21179</v>
      </c>
      <c r="B24288" t="s">
        <v>831</v>
      </c>
      <c r="C24288" t="s">
        <v>20846</v>
      </c>
    </row>
    <row r="24289" spans="1:3">
      <c r="A24289" t="s">
        <v>21180</v>
      </c>
      <c r="B24289" t="s">
        <v>843</v>
      </c>
      <c r="C24289" t="s">
        <v>20936</v>
      </c>
    </row>
    <row r="24290" spans="1:3">
      <c r="A24290" t="s">
        <v>21181</v>
      </c>
      <c r="B24290" t="s">
        <v>829</v>
      </c>
      <c r="C24290" t="s">
        <v>21003</v>
      </c>
    </row>
    <row r="24291" spans="1:3">
      <c r="A24291" t="s">
        <v>21181</v>
      </c>
      <c r="B24291" t="s">
        <v>831</v>
      </c>
      <c r="C24291" t="s">
        <v>20846</v>
      </c>
    </row>
    <row r="24292" spans="1:3">
      <c r="A24292" t="s">
        <v>21181</v>
      </c>
      <c r="B24292" t="s">
        <v>843</v>
      </c>
      <c r="C24292" t="s">
        <v>20936</v>
      </c>
    </row>
    <row r="24293" spans="1:3">
      <c r="A24293" t="s">
        <v>21182</v>
      </c>
      <c r="B24293" t="s">
        <v>843</v>
      </c>
      <c r="C24293" t="s">
        <v>20936</v>
      </c>
    </row>
    <row r="24294" spans="1:3">
      <c r="A24294" t="s">
        <v>21183</v>
      </c>
      <c r="B24294" t="s">
        <v>843</v>
      </c>
      <c r="C24294" t="s">
        <v>20936</v>
      </c>
    </row>
    <row r="24295" spans="1:3">
      <c r="A24295" t="s">
        <v>21183</v>
      </c>
      <c r="B24295" t="s">
        <v>873</v>
      </c>
      <c r="C24295" t="s">
        <v>916</v>
      </c>
    </row>
    <row r="24296" spans="1:3">
      <c r="A24296" t="s">
        <v>21184</v>
      </c>
      <c r="B24296" t="s">
        <v>831</v>
      </c>
      <c r="C24296" t="s">
        <v>20846</v>
      </c>
    </row>
    <row r="24297" spans="1:3">
      <c r="A24297" t="s">
        <v>21185</v>
      </c>
      <c r="B24297" t="s">
        <v>831</v>
      </c>
      <c r="C24297" t="s">
        <v>20846</v>
      </c>
    </row>
    <row r="24298" spans="1:3">
      <c r="A24298" t="s">
        <v>21186</v>
      </c>
      <c r="B24298" t="s">
        <v>831</v>
      </c>
      <c r="C24298" t="s">
        <v>20846</v>
      </c>
    </row>
    <row r="24299" spans="1:3">
      <c r="A24299" t="s">
        <v>21187</v>
      </c>
      <c r="B24299" t="s">
        <v>831</v>
      </c>
      <c r="C24299" t="s">
        <v>20846</v>
      </c>
    </row>
    <row r="24300" spans="1:3">
      <c r="A24300" t="s">
        <v>21188</v>
      </c>
      <c r="B24300" t="s">
        <v>831</v>
      </c>
      <c r="C24300" t="s">
        <v>20846</v>
      </c>
    </row>
    <row r="24301" spans="1:3">
      <c r="A24301" t="s">
        <v>21189</v>
      </c>
      <c r="B24301" t="s">
        <v>831</v>
      </c>
      <c r="C24301" t="s">
        <v>20846</v>
      </c>
    </row>
    <row r="24302" spans="1:3">
      <c r="A24302" t="s">
        <v>21190</v>
      </c>
      <c r="B24302" t="s">
        <v>831</v>
      </c>
      <c r="C24302" t="s">
        <v>20846</v>
      </c>
    </row>
    <row r="24303" spans="1:3">
      <c r="A24303" t="s">
        <v>21191</v>
      </c>
      <c r="B24303" t="s">
        <v>831</v>
      </c>
      <c r="C24303" t="s">
        <v>20846</v>
      </c>
    </row>
    <row r="24304" spans="1:3">
      <c r="A24304" t="s">
        <v>21192</v>
      </c>
      <c r="B24304" t="s">
        <v>831</v>
      </c>
      <c r="C24304" t="s">
        <v>20846</v>
      </c>
    </row>
    <row r="24305" spans="1:3">
      <c r="A24305" t="s">
        <v>21193</v>
      </c>
      <c r="B24305" t="s">
        <v>831</v>
      </c>
      <c r="C24305" t="s">
        <v>20846</v>
      </c>
    </row>
    <row r="24306" spans="1:3">
      <c r="A24306" t="s">
        <v>21194</v>
      </c>
      <c r="B24306" t="s">
        <v>831</v>
      </c>
      <c r="C24306" t="s">
        <v>20846</v>
      </c>
    </row>
    <row r="24307" spans="1:3">
      <c r="A24307" t="s">
        <v>21195</v>
      </c>
      <c r="B24307" t="s">
        <v>831</v>
      </c>
      <c r="C24307" t="s">
        <v>20846</v>
      </c>
    </row>
    <row r="24308" spans="1:3">
      <c r="A24308" t="s">
        <v>21196</v>
      </c>
      <c r="B24308" t="s">
        <v>831</v>
      </c>
      <c r="C24308" t="s">
        <v>20846</v>
      </c>
    </row>
    <row r="24309" spans="1:3">
      <c r="A24309" t="s">
        <v>21197</v>
      </c>
      <c r="B24309" t="s">
        <v>831</v>
      </c>
      <c r="C24309" t="s">
        <v>20846</v>
      </c>
    </row>
    <row r="24310" spans="1:3">
      <c r="A24310" t="s">
        <v>21198</v>
      </c>
      <c r="B24310" t="s">
        <v>831</v>
      </c>
      <c r="C24310" t="s">
        <v>20846</v>
      </c>
    </row>
    <row r="24311" spans="1:3">
      <c r="A24311" t="s">
        <v>21199</v>
      </c>
      <c r="B24311" t="s">
        <v>831</v>
      </c>
      <c r="C24311" t="s">
        <v>20846</v>
      </c>
    </row>
    <row r="24312" spans="1:3">
      <c r="A24312" t="s">
        <v>21200</v>
      </c>
      <c r="B24312" t="s">
        <v>7985</v>
      </c>
      <c r="C24312" t="s">
        <v>7986</v>
      </c>
    </row>
    <row r="24313" spans="1:3">
      <c r="A24313" t="s">
        <v>21201</v>
      </c>
      <c r="B24313" t="s">
        <v>7985</v>
      </c>
      <c r="C24313" t="s">
        <v>7986</v>
      </c>
    </row>
    <row r="24314" spans="1:3">
      <c r="A24314" t="s">
        <v>21202</v>
      </c>
      <c r="B24314" t="s">
        <v>829</v>
      </c>
      <c r="C24314" t="s">
        <v>21003</v>
      </c>
    </row>
    <row r="24315" spans="1:3">
      <c r="A24315" t="s">
        <v>21202</v>
      </c>
      <c r="B24315" t="s">
        <v>843</v>
      </c>
      <c r="C24315" t="s">
        <v>20936</v>
      </c>
    </row>
    <row r="24316" spans="1:3">
      <c r="A24316" t="s">
        <v>21203</v>
      </c>
      <c r="B24316" t="s">
        <v>829</v>
      </c>
      <c r="C24316" t="s">
        <v>21003</v>
      </c>
    </row>
    <row r="24317" spans="1:3">
      <c r="A24317" t="s">
        <v>21203</v>
      </c>
      <c r="B24317" t="s">
        <v>831</v>
      </c>
      <c r="C24317" t="s">
        <v>20846</v>
      </c>
    </row>
    <row r="24318" spans="1:3">
      <c r="A24318" t="s">
        <v>21203</v>
      </c>
      <c r="B24318" t="s">
        <v>843</v>
      </c>
      <c r="C24318" t="s">
        <v>20936</v>
      </c>
    </row>
    <row r="24319" spans="1:3">
      <c r="A24319" t="s">
        <v>21204</v>
      </c>
      <c r="B24319" t="s">
        <v>829</v>
      </c>
      <c r="C24319" t="s">
        <v>21003</v>
      </c>
    </row>
    <row r="24320" spans="1:3">
      <c r="A24320" t="s">
        <v>21205</v>
      </c>
      <c r="B24320" t="s">
        <v>829</v>
      </c>
      <c r="C24320" t="s">
        <v>21003</v>
      </c>
    </row>
    <row r="24321" spans="1:3">
      <c r="A24321" t="s">
        <v>21205</v>
      </c>
      <c r="B24321" t="s">
        <v>831</v>
      </c>
      <c r="C24321" t="s">
        <v>20846</v>
      </c>
    </row>
    <row r="24322" spans="1:3">
      <c r="A24322" t="s">
        <v>21206</v>
      </c>
      <c r="B24322" t="s">
        <v>829</v>
      </c>
      <c r="C24322" t="s">
        <v>21003</v>
      </c>
    </row>
    <row r="24323" spans="1:3">
      <c r="A24323" t="s">
        <v>21206</v>
      </c>
      <c r="B24323" t="s">
        <v>831</v>
      </c>
      <c r="C24323" t="s">
        <v>20846</v>
      </c>
    </row>
    <row r="24324" spans="1:3">
      <c r="A24324" t="s">
        <v>21207</v>
      </c>
      <c r="B24324" t="s">
        <v>829</v>
      </c>
      <c r="C24324" t="s">
        <v>21003</v>
      </c>
    </row>
    <row r="24325" spans="1:3">
      <c r="A24325" t="s">
        <v>21208</v>
      </c>
      <c r="B24325" t="s">
        <v>829</v>
      </c>
      <c r="C24325" t="s">
        <v>21003</v>
      </c>
    </row>
    <row r="24326" spans="1:3">
      <c r="A24326" t="s">
        <v>21209</v>
      </c>
      <c r="B24326" t="s">
        <v>829</v>
      </c>
      <c r="C24326" t="s">
        <v>21003</v>
      </c>
    </row>
    <row r="24327" spans="1:3">
      <c r="A24327" t="s">
        <v>21209</v>
      </c>
      <c r="B24327" t="s">
        <v>843</v>
      </c>
      <c r="C24327" t="s">
        <v>20936</v>
      </c>
    </row>
    <row r="24328" spans="1:3">
      <c r="A24328" t="s">
        <v>21210</v>
      </c>
      <c r="B24328" t="s">
        <v>829</v>
      </c>
      <c r="C24328" t="s">
        <v>21003</v>
      </c>
    </row>
    <row r="24329" spans="1:3">
      <c r="A24329" t="s">
        <v>21210</v>
      </c>
      <c r="B24329" t="s">
        <v>843</v>
      </c>
      <c r="C24329" t="s">
        <v>20936</v>
      </c>
    </row>
    <row r="24330" spans="1:3">
      <c r="A24330" t="s">
        <v>21211</v>
      </c>
      <c r="B24330" t="s">
        <v>829</v>
      </c>
      <c r="C24330" t="s">
        <v>21003</v>
      </c>
    </row>
    <row r="24331" spans="1:3">
      <c r="A24331" t="s">
        <v>21211</v>
      </c>
      <c r="B24331" t="s">
        <v>843</v>
      </c>
      <c r="C24331" t="s">
        <v>20936</v>
      </c>
    </row>
    <row r="24332" spans="1:3">
      <c r="A24332" t="s">
        <v>21212</v>
      </c>
      <c r="B24332" t="s">
        <v>829</v>
      </c>
      <c r="C24332" t="s">
        <v>21003</v>
      </c>
    </row>
    <row r="24333" spans="1:3">
      <c r="A24333" t="s">
        <v>21212</v>
      </c>
      <c r="B24333" t="s">
        <v>843</v>
      </c>
      <c r="C24333" t="s">
        <v>20936</v>
      </c>
    </row>
    <row r="24334" spans="1:3">
      <c r="A24334" t="s">
        <v>21213</v>
      </c>
      <c r="B24334" t="s">
        <v>829</v>
      </c>
      <c r="C24334" t="s">
        <v>21003</v>
      </c>
    </row>
    <row r="24335" spans="1:3">
      <c r="A24335" t="s">
        <v>21214</v>
      </c>
      <c r="B24335" t="s">
        <v>829</v>
      </c>
      <c r="C24335" t="s">
        <v>21003</v>
      </c>
    </row>
    <row r="24336" spans="1:3">
      <c r="A24336" t="s">
        <v>21215</v>
      </c>
      <c r="B24336" t="s">
        <v>829</v>
      </c>
      <c r="C24336" t="s">
        <v>21003</v>
      </c>
    </row>
    <row r="24337" spans="1:3">
      <c r="A24337" t="s">
        <v>21216</v>
      </c>
      <c r="B24337" t="s">
        <v>829</v>
      </c>
      <c r="C24337" t="s">
        <v>21003</v>
      </c>
    </row>
    <row r="24338" spans="1:3">
      <c r="A24338" t="s">
        <v>21217</v>
      </c>
      <c r="B24338" t="s">
        <v>829</v>
      </c>
      <c r="C24338" t="s">
        <v>21003</v>
      </c>
    </row>
    <row r="24339" spans="1:3">
      <c r="A24339" t="s">
        <v>21218</v>
      </c>
      <c r="B24339" t="s">
        <v>829</v>
      </c>
      <c r="C24339" t="s">
        <v>21003</v>
      </c>
    </row>
    <row r="24340" spans="1:3">
      <c r="A24340" t="s">
        <v>21219</v>
      </c>
      <c r="B24340" t="s">
        <v>831</v>
      </c>
      <c r="C24340" t="s">
        <v>20846</v>
      </c>
    </row>
    <row r="24341" spans="1:3">
      <c r="A24341" t="s">
        <v>21220</v>
      </c>
      <c r="B24341" t="s">
        <v>831</v>
      </c>
      <c r="C24341" t="s">
        <v>20846</v>
      </c>
    </row>
    <row r="24342" spans="1:3">
      <c r="A24342" t="s">
        <v>21221</v>
      </c>
      <c r="B24342" t="s">
        <v>829</v>
      </c>
      <c r="C24342" t="s">
        <v>21003</v>
      </c>
    </row>
    <row r="24343" spans="1:3">
      <c r="A24343" t="s">
        <v>21222</v>
      </c>
      <c r="B24343" t="s">
        <v>829</v>
      </c>
      <c r="C24343" t="s">
        <v>21003</v>
      </c>
    </row>
    <row r="24344" spans="1:3">
      <c r="A24344" t="s">
        <v>21222</v>
      </c>
      <c r="B24344" t="s">
        <v>832</v>
      </c>
      <c r="C24344" t="s">
        <v>21060</v>
      </c>
    </row>
    <row r="24345" spans="1:3">
      <c r="A24345" t="s">
        <v>21223</v>
      </c>
      <c r="B24345" t="s">
        <v>829</v>
      </c>
      <c r="C24345" t="s">
        <v>21003</v>
      </c>
    </row>
    <row r="24346" spans="1:3">
      <c r="A24346" t="s">
        <v>21223</v>
      </c>
      <c r="B24346" t="s">
        <v>832</v>
      </c>
      <c r="C24346" t="s">
        <v>21060</v>
      </c>
    </row>
    <row r="24347" spans="1:3">
      <c r="A24347" t="s">
        <v>21224</v>
      </c>
      <c r="B24347" t="s">
        <v>7985</v>
      </c>
      <c r="C24347" t="s">
        <v>7986</v>
      </c>
    </row>
    <row r="24348" spans="1:3">
      <c r="A24348" t="s">
        <v>21225</v>
      </c>
      <c r="B24348" t="s">
        <v>7985</v>
      </c>
      <c r="C24348" t="s">
        <v>7986</v>
      </c>
    </row>
    <row r="24349" spans="1:3">
      <c r="A24349" t="s">
        <v>21226</v>
      </c>
      <c r="B24349" t="s">
        <v>7985</v>
      </c>
      <c r="C24349" t="s">
        <v>7986</v>
      </c>
    </row>
    <row r="24350" spans="1:3">
      <c r="A24350" t="s">
        <v>21227</v>
      </c>
      <c r="B24350" t="s">
        <v>829</v>
      </c>
      <c r="C24350" t="s">
        <v>21003</v>
      </c>
    </row>
    <row r="24351" spans="1:3">
      <c r="A24351" t="s">
        <v>21228</v>
      </c>
      <c r="B24351" t="s">
        <v>829</v>
      </c>
      <c r="C24351" t="s">
        <v>21003</v>
      </c>
    </row>
    <row r="24352" spans="1:3">
      <c r="A24352" t="s">
        <v>21229</v>
      </c>
      <c r="B24352" t="s">
        <v>829</v>
      </c>
      <c r="C24352" t="s">
        <v>21003</v>
      </c>
    </row>
    <row r="24353" spans="1:3">
      <c r="A24353" t="s">
        <v>21230</v>
      </c>
      <c r="B24353" t="s">
        <v>829</v>
      </c>
      <c r="C24353" t="s">
        <v>21003</v>
      </c>
    </row>
    <row r="24354" spans="1:3">
      <c r="A24354" t="s">
        <v>21231</v>
      </c>
      <c r="B24354" t="s">
        <v>829</v>
      </c>
      <c r="C24354" t="s">
        <v>21003</v>
      </c>
    </row>
    <row r="24355" spans="1:3">
      <c r="A24355" t="s">
        <v>21232</v>
      </c>
      <c r="B24355" t="s">
        <v>829</v>
      </c>
      <c r="C24355" t="s">
        <v>21003</v>
      </c>
    </row>
    <row r="24356" spans="1:3">
      <c r="A24356" t="s">
        <v>21233</v>
      </c>
      <c r="B24356" t="s">
        <v>829</v>
      </c>
      <c r="C24356" t="s">
        <v>21003</v>
      </c>
    </row>
    <row r="24357" spans="1:3">
      <c r="A24357" t="s">
        <v>21233</v>
      </c>
      <c r="B24357" t="s">
        <v>843</v>
      </c>
      <c r="C24357" t="s">
        <v>20936</v>
      </c>
    </row>
    <row r="24358" spans="1:3">
      <c r="A24358" t="s">
        <v>21234</v>
      </c>
      <c r="B24358" t="s">
        <v>829</v>
      </c>
      <c r="C24358" t="s">
        <v>21003</v>
      </c>
    </row>
    <row r="24359" spans="1:3">
      <c r="A24359" t="s">
        <v>21234</v>
      </c>
      <c r="B24359" t="s">
        <v>843</v>
      </c>
      <c r="C24359" t="s">
        <v>20936</v>
      </c>
    </row>
    <row r="24360" spans="1:3">
      <c r="A24360" t="s">
        <v>21235</v>
      </c>
      <c r="B24360" t="s">
        <v>829</v>
      </c>
      <c r="C24360" t="s">
        <v>21003</v>
      </c>
    </row>
    <row r="24361" spans="1:3">
      <c r="A24361" t="s">
        <v>21236</v>
      </c>
      <c r="B24361" t="s">
        <v>829</v>
      </c>
      <c r="C24361" t="s">
        <v>21003</v>
      </c>
    </row>
    <row r="24362" spans="1:3">
      <c r="A24362" t="s">
        <v>21236</v>
      </c>
      <c r="B24362" t="s">
        <v>843</v>
      </c>
      <c r="C24362" t="s">
        <v>20936</v>
      </c>
    </row>
    <row r="24363" spans="1:3">
      <c r="A24363" t="s">
        <v>21237</v>
      </c>
      <c r="B24363" t="s">
        <v>829</v>
      </c>
      <c r="C24363" t="s">
        <v>21003</v>
      </c>
    </row>
    <row r="24364" spans="1:3">
      <c r="A24364" t="s">
        <v>21238</v>
      </c>
      <c r="B24364" t="s">
        <v>829</v>
      </c>
      <c r="C24364" t="s">
        <v>21003</v>
      </c>
    </row>
    <row r="24365" spans="1:3">
      <c r="A24365" t="s">
        <v>21239</v>
      </c>
      <c r="B24365" t="s">
        <v>829</v>
      </c>
      <c r="C24365" t="s">
        <v>21003</v>
      </c>
    </row>
    <row r="24366" spans="1:3">
      <c r="A24366" t="s">
        <v>21239</v>
      </c>
      <c r="B24366" t="s">
        <v>843</v>
      </c>
      <c r="C24366" t="s">
        <v>20936</v>
      </c>
    </row>
    <row r="24367" spans="1:3">
      <c r="A24367" t="s">
        <v>21240</v>
      </c>
      <c r="B24367" t="s">
        <v>829</v>
      </c>
      <c r="C24367" t="s">
        <v>21003</v>
      </c>
    </row>
    <row r="24368" spans="1:3">
      <c r="A24368" t="s">
        <v>21241</v>
      </c>
      <c r="B24368" t="s">
        <v>829</v>
      </c>
      <c r="C24368" t="s">
        <v>21003</v>
      </c>
    </row>
    <row r="24369" spans="1:3">
      <c r="A24369" t="s">
        <v>21241</v>
      </c>
      <c r="B24369" t="s">
        <v>843</v>
      </c>
      <c r="C24369" t="s">
        <v>20936</v>
      </c>
    </row>
    <row r="24370" spans="1:3">
      <c r="A24370" t="s">
        <v>21241</v>
      </c>
      <c r="B24370" t="s">
        <v>873</v>
      </c>
      <c r="C24370" t="s">
        <v>916</v>
      </c>
    </row>
    <row r="24371" spans="1:3">
      <c r="A24371" t="s">
        <v>21242</v>
      </c>
      <c r="B24371" t="s">
        <v>7985</v>
      </c>
      <c r="C24371" t="s">
        <v>7986</v>
      </c>
    </row>
    <row r="24372" spans="1:3">
      <c r="A24372" t="s">
        <v>21243</v>
      </c>
      <c r="B24372" t="s">
        <v>7985</v>
      </c>
      <c r="C24372" t="s">
        <v>7986</v>
      </c>
    </row>
    <row r="24373" spans="1:3">
      <c r="A24373" t="s">
        <v>21244</v>
      </c>
      <c r="B24373" t="s">
        <v>832</v>
      </c>
      <c r="C24373" t="s">
        <v>21060</v>
      </c>
    </row>
    <row r="24374" spans="1:3">
      <c r="A24374" t="s">
        <v>21245</v>
      </c>
      <c r="B24374" t="s">
        <v>7985</v>
      </c>
      <c r="C24374" t="s">
        <v>7986</v>
      </c>
    </row>
    <row r="24375" spans="1:3">
      <c r="A24375" t="s">
        <v>21246</v>
      </c>
      <c r="B24375" t="s">
        <v>832</v>
      </c>
      <c r="C24375" t="s">
        <v>21060</v>
      </c>
    </row>
    <row r="24376" spans="1:3">
      <c r="A24376" t="s">
        <v>21247</v>
      </c>
      <c r="B24376" t="s">
        <v>7985</v>
      </c>
      <c r="C24376" t="s">
        <v>7986</v>
      </c>
    </row>
    <row r="24377" spans="1:3">
      <c r="A24377" t="s">
        <v>21248</v>
      </c>
      <c r="B24377" t="s">
        <v>832</v>
      </c>
      <c r="C24377" t="s">
        <v>21060</v>
      </c>
    </row>
    <row r="24378" spans="1:3">
      <c r="A24378" t="s">
        <v>21249</v>
      </c>
      <c r="B24378" t="s">
        <v>832</v>
      </c>
      <c r="C24378" t="s">
        <v>21060</v>
      </c>
    </row>
    <row r="24379" spans="1:3">
      <c r="A24379" t="s">
        <v>21250</v>
      </c>
      <c r="B24379" t="s">
        <v>7985</v>
      </c>
      <c r="C24379" t="s">
        <v>7986</v>
      </c>
    </row>
    <row r="24380" spans="1:3">
      <c r="A24380" t="s">
        <v>21251</v>
      </c>
      <c r="B24380" t="s">
        <v>7985</v>
      </c>
      <c r="C24380" t="s">
        <v>7986</v>
      </c>
    </row>
    <row r="24381" spans="1:3">
      <c r="A24381" t="s">
        <v>21252</v>
      </c>
      <c r="B24381" t="s">
        <v>7985</v>
      </c>
      <c r="C24381" t="s">
        <v>7986</v>
      </c>
    </row>
    <row r="24382" spans="1:3">
      <c r="A24382" t="s">
        <v>21253</v>
      </c>
      <c r="B24382" t="s">
        <v>7985</v>
      </c>
      <c r="C24382" t="s">
        <v>7986</v>
      </c>
    </row>
    <row r="24383" spans="1:3">
      <c r="A24383" t="s">
        <v>21254</v>
      </c>
      <c r="B24383" t="s">
        <v>832</v>
      </c>
      <c r="C24383" t="s">
        <v>21060</v>
      </c>
    </row>
    <row r="24384" spans="1:3">
      <c r="A24384" t="s">
        <v>21255</v>
      </c>
      <c r="B24384" t="s">
        <v>7985</v>
      </c>
      <c r="C24384" t="s">
        <v>7986</v>
      </c>
    </row>
    <row r="24385" spans="1:3">
      <c r="A24385" t="s">
        <v>21256</v>
      </c>
      <c r="B24385" t="s">
        <v>7985</v>
      </c>
      <c r="C24385" t="s">
        <v>7986</v>
      </c>
    </row>
    <row r="24386" spans="1:3">
      <c r="A24386" t="s">
        <v>21257</v>
      </c>
      <c r="B24386" t="s">
        <v>832</v>
      </c>
      <c r="C24386" t="s">
        <v>21060</v>
      </c>
    </row>
    <row r="24387" spans="1:3">
      <c r="A24387" t="s">
        <v>21258</v>
      </c>
      <c r="B24387" t="s">
        <v>7985</v>
      </c>
      <c r="C24387" t="s">
        <v>7986</v>
      </c>
    </row>
    <row r="24388" spans="1:3">
      <c r="A24388" t="s">
        <v>21259</v>
      </c>
      <c r="B24388" t="s">
        <v>7985</v>
      </c>
      <c r="C24388" t="s">
        <v>7986</v>
      </c>
    </row>
    <row r="24389" spans="1:3">
      <c r="A24389" t="s">
        <v>21260</v>
      </c>
      <c r="B24389" t="s">
        <v>832</v>
      </c>
      <c r="C24389" t="s">
        <v>21060</v>
      </c>
    </row>
    <row r="24390" spans="1:3">
      <c r="A24390" t="s">
        <v>21261</v>
      </c>
      <c r="B24390" t="s">
        <v>7985</v>
      </c>
      <c r="C24390" t="s">
        <v>7986</v>
      </c>
    </row>
    <row r="24391" spans="1:3">
      <c r="A24391" t="s">
        <v>21262</v>
      </c>
      <c r="B24391" t="s">
        <v>7985</v>
      </c>
      <c r="C24391" t="s">
        <v>7986</v>
      </c>
    </row>
    <row r="24392" spans="1:3">
      <c r="A24392" t="s">
        <v>21263</v>
      </c>
      <c r="B24392" t="s">
        <v>7985</v>
      </c>
      <c r="C24392" t="s">
        <v>7986</v>
      </c>
    </row>
    <row r="24393" spans="1:3">
      <c r="A24393" t="s">
        <v>21264</v>
      </c>
      <c r="B24393" t="s">
        <v>7985</v>
      </c>
      <c r="C24393" t="s">
        <v>7986</v>
      </c>
    </row>
    <row r="24394" spans="1:3">
      <c r="A24394" t="s">
        <v>21265</v>
      </c>
      <c r="B24394" t="s">
        <v>7985</v>
      </c>
      <c r="C24394" t="s">
        <v>7986</v>
      </c>
    </row>
    <row r="24395" spans="1:3">
      <c r="A24395" t="s">
        <v>21266</v>
      </c>
      <c r="B24395" t="s">
        <v>7985</v>
      </c>
      <c r="C24395" t="s">
        <v>7986</v>
      </c>
    </row>
    <row r="24396" spans="1:3">
      <c r="A24396" t="s">
        <v>21267</v>
      </c>
      <c r="B24396" t="s">
        <v>7985</v>
      </c>
      <c r="C24396" t="s">
        <v>7986</v>
      </c>
    </row>
    <row r="24397" spans="1:3">
      <c r="A24397" t="s">
        <v>21268</v>
      </c>
      <c r="B24397" t="s">
        <v>7985</v>
      </c>
      <c r="C24397" t="s">
        <v>7986</v>
      </c>
    </row>
    <row r="24398" spans="1:3">
      <c r="A24398" t="s">
        <v>21269</v>
      </c>
      <c r="B24398" t="s">
        <v>7985</v>
      </c>
      <c r="C24398" t="s">
        <v>7986</v>
      </c>
    </row>
    <row r="24399" spans="1:3">
      <c r="A24399" t="s">
        <v>21270</v>
      </c>
      <c r="B24399" t="s">
        <v>7985</v>
      </c>
      <c r="C24399" t="s">
        <v>7986</v>
      </c>
    </row>
    <row r="24400" spans="1:3">
      <c r="A24400" t="s">
        <v>21271</v>
      </c>
      <c r="B24400" t="s">
        <v>7985</v>
      </c>
      <c r="C24400" t="s">
        <v>7986</v>
      </c>
    </row>
    <row r="24401" spans="1:3">
      <c r="A24401" t="s">
        <v>21272</v>
      </c>
      <c r="B24401" t="s">
        <v>7985</v>
      </c>
      <c r="C24401" t="s">
        <v>7986</v>
      </c>
    </row>
    <row r="24402" spans="1:3">
      <c r="A24402" t="s">
        <v>21273</v>
      </c>
      <c r="B24402" t="s">
        <v>7985</v>
      </c>
      <c r="C24402" t="s">
        <v>7986</v>
      </c>
    </row>
    <row r="24403" spans="1:3">
      <c r="A24403" t="s">
        <v>21274</v>
      </c>
      <c r="B24403" t="s">
        <v>7985</v>
      </c>
      <c r="C24403" t="s">
        <v>7986</v>
      </c>
    </row>
    <row r="24404" spans="1:3">
      <c r="A24404" t="s">
        <v>21275</v>
      </c>
      <c r="B24404" t="s">
        <v>7985</v>
      </c>
      <c r="C24404" t="s">
        <v>7986</v>
      </c>
    </row>
    <row r="24405" spans="1:3">
      <c r="A24405" t="s">
        <v>21276</v>
      </c>
      <c r="B24405" t="s">
        <v>7985</v>
      </c>
      <c r="C24405" t="s">
        <v>7986</v>
      </c>
    </row>
    <row r="24406" spans="1:3">
      <c r="A24406" t="s">
        <v>21277</v>
      </c>
      <c r="B24406" t="s">
        <v>7985</v>
      </c>
      <c r="C24406" t="s">
        <v>7986</v>
      </c>
    </row>
    <row r="24407" spans="1:3">
      <c r="A24407" t="s">
        <v>21278</v>
      </c>
      <c r="B24407" t="s">
        <v>832</v>
      </c>
      <c r="C24407" t="s">
        <v>21060</v>
      </c>
    </row>
    <row r="24408" spans="1:3">
      <c r="A24408" t="s">
        <v>21279</v>
      </c>
      <c r="B24408" t="s">
        <v>829</v>
      </c>
      <c r="C24408" t="s">
        <v>21003</v>
      </c>
    </row>
    <row r="24409" spans="1:3">
      <c r="A24409" t="s">
        <v>21279</v>
      </c>
      <c r="B24409" t="s">
        <v>832</v>
      </c>
      <c r="C24409" t="s">
        <v>21060</v>
      </c>
    </row>
    <row r="24410" spans="1:3">
      <c r="A24410" t="s">
        <v>21280</v>
      </c>
      <c r="B24410" t="s">
        <v>7985</v>
      </c>
      <c r="C24410" t="s">
        <v>7986</v>
      </c>
    </row>
    <row r="24411" spans="1:3">
      <c r="A24411" t="s">
        <v>21281</v>
      </c>
      <c r="B24411" t="s">
        <v>830</v>
      </c>
      <c r="C24411" t="s">
        <v>7989</v>
      </c>
    </row>
    <row r="24412" spans="1:3">
      <c r="A24412" t="s">
        <v>21281</v>
      </c>
      <c r="B24412" t="s">
        <v>7985</v>
      </c>
      <c r="C24412" t="s">
        <v>7986</v>
      </c>
    </row>
    <row r="24413" spans="1:3">
      <c r="A24413" t="s">
        <v>21282</v>
      </c>
      <c r="B24413" t="s">
        <v>7985</v>
      </c>
      <c r="C24413" t="s">
        <v>7986</v>
      </c>
    </row>
    <row r="24414" spans="1:3">
      <c r="A24414" t="s">
        <v>21283</v>
      </c>
      <c r="B24414" t="s">
        <v>7985</v>
      </c>
      <c r="C24414" t="s">
        <v>7986</v>
      </c>
    </row>
    <row r="24415" spans="1:3">
      <c r="A24415" t="s">
        <v>21284</v>
      </c>
      <c r="B24415" t="s">
        <v>832</v>
      </c>
      <c r="C24415" t="s">
        <v>21060</v>
      </c>
    </row>
    <row r="24416" spans="1:3">
      <c r="A24416" t="s">
        <v>21285</v>
      </c>
      <c r="B24416" t="s">
        <v>7985</v>
      </c>
      <c r="C24416" t="s">
        <v>7986</v>
      </c>
    </row>
    <row r="24417" spans="1:3">
      <c r="A24417" t="s">
        <v>21286</v>
      </c>
      <c r="B24417" t="s">
        <v>7985</v>
      </c>
      <c r="C24417" t="s">
        <v>7986</v>
      </c>
    </row>
    <row r="24418" spans="1:3">
      <c r="A24418" t="s">
        <v>21287</v>
      </c>
      <c r="B24418" t="s">
        <v>7985</v>
      </c>
      <c r="C24418" t="s">
        <v>7986</v>
      </c>
    </row>
    <row r="24419" spans="1:3">
      <c r="A24419" t="s">
        <v>21288</v>
      </c>
      <c r="B24419" t="s">
        <v>7985</v>
      </c>
      <c r="C24419" t="s">
        <v>7986</v>
      </c>
    </row>
    <row r="24420" spans="1:3">
      <c r="A24420" t="s">
        <v>21289</v>
      </c>
      <c r="B24420" t="s">
        <v>7985</v>
      </c>
      <c r="C24420" t="s">
        <v>7986</v>
      </c>
    </row>
    <row r="24421" spans="1:3">
      <c r="A24421" t="s">
        <v>21290</v>
      </c>
      <c r="B24421" t="s">
        <v>829</v>
      </c>
      <c r="C24421" t="s">
        <v>21003</v>
      </c>
    </row>
    <row r="24422" spans="1:3">
      <c r="A24422" t="s">
        <v>21290</v>
      </c>
      <c r="B24422" t="s">
        <v>832</v>
      </c>
      <c r="C24422" t="s">
        <v>21060</v>
      </c>
    </row>
    <row r="24423" spans="1:3">
      <c r="A24423" t="s">
        <v>21291</v>
      </c>
      <c r="B24423" t="s">
        <v>832</v>
      </c>
      <c r="C24423" t="s">
        <v>21060</v>
      </c>
    </row>
    <row r="24424" spans="1:3">
      <c r="A24424" t="s">
        <v>21292</v>
      </c>
      <c r="B24424" t="s">
        <v>7985</v>
      </c>
      <c r="C24424" t="s">
        <v>7986</v>
      </c>
    </row>
    <row r="24425" spans="1:3">
      <c r="A24425" t="s">
        <v>21293</v>
      </c>
      <c r="B24425" t="s">
        <v>832</v>
      </c>
      <c r="C24425" t="s">
        <v>21060</v>
      </c>
    </row>
    <row r="24426" spans="1:3">
      <c r="A24426" t="s">
        <v>21294</v>
      </c>
      <c r="B24426" t="s">
        <v>7985</v>
      </c>
      <c r="C24426" t="s">
        <v>7986</v>
      </c>
    </row>
    <row r="24427" spans="1:3">
      <c r="A24427" t="s">
        <v>21295</v>
      </c>
      <c r="B24427" t="s">
        <v>7985</v>
      </c>
      <c r="C24427" t="s">
        <v>7986</v>
      </c>
    </row>
    <row r="24428" spans="1:3">
      <c r="A24428" t="s">
        <v>21296</v>
      </c>
      <c r="B24428" t="s">
        <v>7985</v>
      </c>
      <c r="C24428" t="s">
        <v>7986</v>
      </c>
    </row>
    <row r="24429" spans="1:3">
      <c r="A24429" t="s">
        <v>21297</v>
      </c>
      <c r="B24429" t="s">
        <v>7985</v>
      </c>
      <c r="C24429" t="s">
        <v>7986</v>
      </c>
    </row>
    <row r="24430" spans="1:3">
      <c r="A24430" t="s">
        <v>21297</v>
      </c>
      <c r="B24430" t="s">
        <v>832</v>
      </c>
      <c r="C24430" t="s">
        <v>21060</v>
      </c>
    </row>
    <row r="24431" spans="1:3">
      <c r="A24431" t="s">
        <v>21298</v>
      </c>
      <c r="B24431" t="s">
        <v>7985</v>
      </c>
      <c r="C24431" t="s">
        <v>7986</v>
      </c>
    </row>
    <row r="24432" spans="1:3">
      <c r="A24432" t="s">
        <v>21299</v>
      </c>
      <c r="B24432" t="s">
        <v>7985</v>
      </c>
      <c r="C24432" t="s">
        <v>7986</v>
      </c>
    </row>
    <row r="24433" spans="1:3">
      <c r="A24433" t="s">
        <v>21300</v>
      </c>
      <c r="B24433" t="s">
        <v>7985</v>
      </c>
      <c r="C24433" t="s">
        <v>7986</v>
      </c>
    </row>
    <row r="24434" spans="1:3">
      <c r="A24434" t="s">
        <v>21301</v>
      </c>
      <c r="B24434" t="s">
        <v>7985</v>
      </c>
      <c r="C24434" t="s">
        <v>7986</v>
      </c>
    </row>
    <row r="24435" spans="1:3">
      <c r="A24435" t="s">
        <v>21302</v>
      </c>
      <c r="B24435" t="s">
        <v>7985</v>
      </c>
      <c r="C24435" t="s">
        <v>7986</v>
      </c>
    </row>
    <row r="24436" spans="1:3">
      <c r="A24436" t="s">
        <v>21303</v>
      </c>
      <c r="B24436" t="s">
        <v>7985</v>
      </c>
      <c r="C24436" t="s">
        <v>7986</v>
      </c>
    </row>
    <row r="24437" spans="1:3">
      <c r="A24437" t="s">
        <v>21304</v>
      </c>
      <c r="B24437" t="s">
        <v>7985</v>
      </c>
      <c r="C24437" t="s">
        <v>7986</v>
      </c>
    </row>
    <row r="24438" spans="1:3">
      <c r="A24438" t="s">
        <v>21305</v>
      </c>
      <c r="B24438" t="s">
        <v>7985</v>
      </c>
      <c r="C24438" t="s">
        <v>7986</v>
      </c>
    </row>
    <row r="24439" spans="1:3">
      <c r="A24439" t="s">
        <v>21306</v>
      </c>
      <c r="B24439" t="s">
        <v>7985</v>
      </c>
      <c r="C24439" t="s">
        <v>7986</v>
      </c>
    </row>
    <row r="24440" spans="1:3">
      <c r="A24440" t="s">
        <v>21307</v>
      </c>
      <c r="B24440" t="s">
        <v>7985</v>
      </c>
      <c r="C24440" t="s">
        <v>7986</v>
      </c>
    </row>
    <row r="24441" spans="1:3">
      <c r="A24441" t="s">
        <v>21308</v>
      </c>
      <c r="B24441" t="s">
        <v>7985</v>
      </c>
      <c r="C24441" t="s">
        <v>7986</v>
      </c>
    </row>
    <row r="24442" spans="1:3">
      <c r="A24442" t="s">
        <v>21308</v>
      </c>
      <c r="B24442" t="s">
        <v>832</v>
      </c>
      <c r="C24442" t="s">
        <v>21060</v>
      </c>
    </row>
    <row r="24443" spans="1:3">
      <c r="A24443" t="s">
        <v>21308</v>
      </c>
      <c r="B24443" t="s">
        <v>860</v>
      </c>
      <c r="C24443" t="s">
        <v>918</v>
      </c>
    </row>
    <row r="24444" spans="1:3">
      <c r="A24444" t="s">
        <v>21309</v>
      </c>
      <c r="B24444" t="s">
        <v>7985</v>
      </c>
      <c r="C24444" t="s">
        <v>7986</v>
      </c>
    </row>
    <row r="24445" spans="1:3">
      <c r="A24445" t="s">
        <v>21309</v>
      </c>
      <c r="B24445" t="s">
        <v>832</v>
      </c>
      <c r="C24445" t="s">
        <v>21060</v>
      </c>
    </row>
    <row r="24446" spans="1:3">
      <c r="A24446" t="s">
        <v>21310</v>
      </c>
      <c r="B24446" t="s">
        <v>7985</v>
      </c>
      <c r="C24446" t="s">
        <v>7986</v>
      </c>
    </row>
    <row r="24447" spans="1:3">
      <c r="A24447" t="s">
        <v>21311</v>
      </c>
      <c r="B24447" t="s">
        <v>7985</v>
      </c>
      <c r="C24447" t="s">
        <v>7986</v>
      </c>
    </row>
    <row r="24448" spans="1:3">
      <c r="A24448" t="s">
        <v>21312</v>
      </c>
      <c r="B24448" t="s">
        <v>7985</v>
      </c>
      <c r="C24448" t="s">
        <v>7986</v>
      </c>
    </row>
    <row r="24449" spans="1:3">
      <c r="A24449" t="s">
        <v>21313</v>
      </c>
      <c r="B24449" t="s">
        <v>7985</v>
      </c>
      <c r="C24449" t="s">
        <v>7986</v>
      </c>
    </row>
    <row r="24450" spans="1:3">
      <c r="A24450" t="s">
        <v>21313</v>
      </c>
      <c r="B24450" t="s">
        <v>832</v>
      </c>
      <c r="C24450" t="s">
        <v>21060</v>
      </c>
    </row>
    <row r="24451" spans="1:3">
      <c r="A24451" t="s">
        <v>21314</v>
      </c>
      <c r="B24451" t="s">
        <v>7985</v>
      </c>
      <c r="C24451" t="s">
        <v>7986</v>
      </c>
    </row>
    <row r="24452" spans="1:3">
      <c r="A24452" t="s">
        <v>21315</v>
      </c>
      <c r="B24452" t="s">
        <v>7985</v>
      </c>
      <c r="C24452" t="s">
        <v>7986</v>
      </c>
    </row>
    <row r="24453" spans="1:3">
      <c r="A24453" t="s">
        <v>21316</v>
      </c>
      <c r="B24453" t="s">
        <v>7985</v>
      </c>
      <c r="C24453" t="s">
        <v>7986</v>
      </c>
    </row>
    <row r="24454" spans="1:3">
      <c r="A24454" t="s">
        <v>21317</v>
      </c>
      <c r="B24454" t="s">
        <v>7985</v>
      </c>
      <c r="C24454" t="s">
        <v>7986</v>
      </c>
    </row>
    <row r="24455" spans="1:3">
      <c r="A24455" t="s">
        <v>21318</v>
      </c>
      <c r="B24455" t="s">
        <v>7985</v>
      </c>
      <c r="C24455" t="s">
        <v>7986</v>
      </c>
    </row>
    <row r="24456" spans="1:3">
      <c r="A24456" t="s">
        <v>21318</v>
      </c>
      <c r="B24456" t="s">
        <v>832</v>
      </c>
      <c r="C24456" t="s">
        <v>21060</v>
      </c>
    </row>
    <row r="24457" spans="1:3">
      <c r="A24457" t="s">
        <v>21319</v>
      </c>
      <c r="B24457" t="s">
        <v>7985</v>
      </c>
      <c r="C24457" t="s">
        <v>7986</v>
      </c>
    </row>
    <row r="24458" spans="1:3">
      <c r="A24458" t="s">
        <v>21320</v>
      </c>
      <c r="B24458" t="s">
        <v>7985</v>
      </c>
      <c r="C24458" t="s">
        <v>7986</v>
      </c>
    </row>
    <row r="24459" spans="1:3">
      <c r="A24459" t="s">
        <v>21321</v>
      </c>
      <c r="B24459" t="s">
        <v>7985</v>
      </c>
      <c r="C24459" t="s">
        <v>7986</v>
      </c>
    </row>
    <row r="24460" spans="1:3">
      <c r="A24460" t="s">
        <v>21322</v>
      </c>
      <c r="B24460" t="s">
        <v>7985</v>
      </c>
      <c r="C24460" t="s">
        <v>7986</v>
      </c>
    </row>
    <row r="24461" spans="1:3">
      <c r="A24461" t="s">
        <v>21322</v>
      </c>
      <c r="B24461" t="s">
        <v>832</v>
      </c>
      <c r="C24461" t="s">
        <v>21060</v>
      </c>
    </row>
    <row r="24462" spans="1:3">
      <c r="A24462" t="s">
        <v>21323</v>
      </c>
      <c r="B24462" t="s">
        <v>7985</v>
      </c>
      <c r="C24462" t="s">
        <v>7986</v>
      </c>
    </row>
    <row r="24463" spans="1:3">
      <c r="A24463" t="s">
        <v>21324</v>
      </c>
      <c r="B24463" t="s">
        <v>7985</v>
      </c>
      <c r="C24463" t="s">
        <v>7986</v>
      </c>
    </row>
    <row r="24464" spans="1:3">
      <c r="A24464" t="s">
        <v>21325</v>
      </c>
      <c r="B24464" t="s">
        <v>7985</v>
      </c>
      <c r="C24464" t="s">
        <v>7986</v>
      </c>
    </row>
    <row r="24465" spans="1:3">
      <c r="A24465" t="s">
        <v>21326</v>
      </c>
      <c r="B24465" t="s">
        <v>7985</v>
      </c>
      <c r="C24465" t="s">
        <v>7986</v>
      </c>
    </row>
    <row r="24466" spans="1:3">
      <c r="A24466" t="s">
        <v>21327</v>
      </c>
      <c r="B24466" t="s">
        <v>7985</v>
      </c>
      <c r="C24466" t="s">
        <v>7986</v>
      </c>
    </row>
    <row r="24467" spans="1:3">
      <c r="A24467" t="s">
        <v>21328</v>
      </c>
      <c r="B24467" t="s">
        <v>7985</v>
      </c>
      <c r="C24467" t="s">
        <v>7986</v>
      </c>
    </row>
    <row r="24468" spans="1:3">
      <c r="A24468" t="s">
        <v>21329</v>
      </c>
      <c r="B24468" t="s">
        <v>7985</v>
      </c>
      <c r="C24468" t="s">
        <v>7986</v>
      </c>
    </row>
    <row r="24469" spans="1:3">
      <c r="A24469" t="s">
        <v>21330</v>
      </c>
      <c r="B24469" t="s">
        <v>7985</v>
      </c>
      <c r="C24469" t="s">
        <v>7986</v>
      </c>
    </row>
    <row r="24470" spans="1:3">
      <c r="A24470" t="s">
        <v>21331</v>
      </c>
      <c r="B24470" t="s">
        <v>7985</v>
      </c>
      <c r="C24470" t="s">
        <v>7986</v>
      </c>
    </row>
    <row r="24471" spans="1:3">
      <c r="A24471" t="s">
        <v>21332</v>
      </c>
      <c r="B24471" t="s">
        <v>7985</v>
      </c>
      <c r="C24471" t="s">
        <v>7986</v>
      </c>
    </row>
    <row r="24472" spans="1:3">
      <c r="A24472" t="s">
        <v>21332</v>
      </c>
      <c r="B24472" t="s">
        <v>832</v>
      </c>
      <c r="C24472" t="s">
        <v>21060</v>
      </c>
    </row>
    <row r="24473" spans="1:3">
      <c r="A24473" t="s">
        <v>21333</v>
      </c>
      <c r="B24473" t="s">
        <v>7985</v>
      </c>
      <c r="C24473" t="s">
        <v>7986</v>
      </c>
    </row>
    <row r="24474" spans="1:3">
      <c r="A24474" t="s">
        <v>21334</v>
      </c>
      <c r="B24474" t="s">
        <v>832</v>
      </c>
      <c r="C24474" t="s">
        <v>21060</v>
      </c>
    </row>
    <row r="24475" spans="1:3">
      <c r="A24475" t="s">
        <v>21335</v>
      </c>
      <c r="B24475" t="s">
        <v>832</v>
      </c>
      <c r="C24475" t="s">
        <v>21060</v>
      </c>
    </row>
    <row r="24476" spans="1:3">
      <c r="A24476" t="s">
        <v>21336</v>
      </c>
      <c r="B24476" t="s">
        <v>832</v>
      </c>
      <c r="C24476" t="s">
        <v>21060</v>
      </c>
    </row>
    <row r="24477" spans="1:3">
      <c r="A24477" t="s">
        <v>21337</v>
      </c>
      <c r="B24477" t="s">
        <v>832</v>
      </c>
      <c r="C24477" t="s">
        <v>21060</v>
      </c>
    </row>
    <row r="24478" spans="1:3">
      <c r="A24478" t="s">
        <v>21338</v>
      </c>
      <c r="B24478" t="s">
        <v>832</v>
      </c>
      <c r="C24478" t="s">
        <v>21060</v>
      </c>
    </row>
    <row r="24479" spans="1:3">
      <c r="A24479" t="s">
        <v>21339</v>
      </c>
      <c r="B24479" t="s">
        <v>832</v>
      </c>
      <c r="C24479" t="s">
        <v>21060</v>
      </c>
    </row>
    <row r="24480" spans="1:3">
      <c r="A24480" t="s">
        <v>21340</v>
      </c>
      <c r="B24480" t="s">
        <v>832</v>
      </c>
      <c r="C24480" t="s">
        <v>21060</v>
      </c>
    </row>
    <row r="24481" spans="1:3">
      <c r="A24481" t="s">
        <v>21341</v>
      </c>
      <c r="B24481" t="s">
        <v>7985</v>
      </c>
      <c r="C24481" t="s">
        <v>7986</v>
      </c>
    </row>
    <row r="24482" spans="1:3">
      <c r="A24482" t="s">
        <v>21341</v>
      </c>
      <c r="B24482" t="s">
        <v>832</v>
      </c>
      <c r="C24482" t="s">
        <v>21060</v>
      </c>
    </row>
    <row r="24483" spans="1:3">
      <c r="A24483" t="s">
        <v>21342</v>
      </c>
      <c r="B24483" t="s">
        <v>832</v>
      </c>
      <c r="C24483" t="s">
        <v>21060</v>
      </c>
    </row>
    <row r="24484" spans="1:3">
      <c r="A24484" t="s">
        <v>21343</v>
      </c>
      <c r="B24484" t="s">
        <v>832</v>
      </c>
      <c r="C24484" t="s">
        <v>21060</v>
      </c>
    </row>
    <row r="24485" spans="1:3">
      <c r="A24485" t="s">
        <v>21344</v>
      </c>
      <c r="B24485" t="s">
        <v>832</v>
      </c>
      <c r="C24485" t="s">
        <v>21060</v>
      </c>
    </row>
    <row r="24486" spans="1:3">
      <c r="A24486" t="s">
        <v>21345</v>
      </c>
      <c r="B24486" t="s">
        <v>7985</v>
      </c>
      <c r="C24486" t="s">
        <v>7986</v>
      </c>
    </row>
    <row r="24487" spans="1:3">
      <c r="A24487" t="s">
        <v>21346</v>
      </c>
      <c r="B24487" t="s">
        <v>7985</v>
      </c>
      <c r="C24487" t="s">
        <v>7986</v>
      </c>
    </row>
    <row r="24488" spans="1:3">
      <c r="A24488" t="s">
        <v>21347</v>
      </c>
      <c r="B24488" t="s">
        <v>832</v>
      </c>
      <c r="C24488" t="s">
        <v>21060</v>
      </c>
    </row>
    <row r="24489" spans="1:3">
      <c r="A24489" t="s">
        <v>21348</v>
      </c>
      <c r="B24489" t="s">
        <v>832</v>
      </c>
      <c r="C24489" t="s">
        <v>21060</v>
      </c>
    </row>
    <row r="24490" spans="1:3">
      <c r="A24490" t="s">
        <v>21349</v>
      </c>
      <c r="B24490" t="s">
        <v>832</v>
      </c>
      <c r="C24490" t="s">
        <v>21060</v>
      </c>
    </row>
    <row r="24491" spans="1:3">
      <c r="A24491" t="s">
        <v>21350</v>
      </c>
      <c r="B24491" t="s">
        <v>832</v>
      </c>
      <c r="C24491" t="s">
        <v>21060</v>
      </c>
    </row>
    <row r="24492" spans="1:3">
      <c r="A24492" t="s">
        <v>21351</v>
      </c>
      <c r="B24492" t="s">
        <v>832</v>
      </c>
      <c r="C24492" t="s">
        <v>21060</v>
      </c>
    </row>
    <row r="24493" spans="1:3">
      <c r="A24493" t="s">
        <v>21352</v>
      </c>
      <c r="B24493" t="s">
        <v>832</v>
      </c>
      <c r="C24493" t="s">
        <v>21060</v>
      </c>
    </row>
    <row r="24494" spans="1:3">
      <c r="A24494" t="s">
        <v>21353</v>
      </c>
      <c r="B24494" t="s">
        <v>832</v>
      </c>
      <c r="C24494" t="s">
        <v>21060</v>
      </c>
    </row>
    <row r="24495" spans="1:3">
      <c r="A24495" t="s">
        <v>21354</v>
      </c>
      <c r="B24495" t="s">
        <v>832</v>
      </c>
      <c r="C24495" t="s">
        <v>21060</v>
      </c>
    </row>
    <row r="24496" spans="1:3">
      <c r="A24496" t="s">
        <v>21355</v>
      </c>
      <c r="B24496" t="s">
        <v>832</v>
      </c>
      <c r="C24496" t="s">
        <v>21060</v>
      </c>
    </row>
    <row r="24497" spans="1:3">
      <c r="A24497" t="s">
        <v>21356</v>
      </c>
      <c r="B24497" t="s">
        <v>832</v>
      </c>
      <c r="C24497" t="s">
        <v>21060</v>
      </c>
    </row>
    <row r="24498" spans="1:3">
      <c r="A24498" t="s">
        <v>21357</v>
      </c>
      <c r="B24498" t="s">
        <v>832</v>
      </c>
      <c r="C24498" t="s">
        <v>21060</v>
      </c>
    </row>
    <row r="24499" spans="1:3">
      <c r="A24499" t="s">
        <v>21358</v>
      </c>
      <c r="B24499" t="s">
        <v>832</v>
      </c>
      <c r="C24499" t="s">
        <v>21060</v>
      </c>
    </row>
    <row r="24500" spans="1:3">
      <c r="A24500" t="s">
        <v>21359</v>
      </c>
      <c r="B24500" t="s">
        <v>832</v>
      </c>
      <c r="C24500" t="s">
        <v>21060</v>
      </c>
    </row>
    <row r="24501" spans="1:3">
      <c r="A24501" t="s">
        <v>21360</v>
      </c>
      <c r="B24501" t="s">
        <v>832</v>
      </c>
      <c r="C24501" t="s">
        <v>21060</v>
      </c>
    </row>
    <row r="24502" spans="1:3">
      <c r="A24502" t="s">
        <v>21361</v>
      </c>
      <c r="B24502" t="s">
        <v>832</v>
      </c>
      <c r="C24502" t="s">
        <v>21060</v>
      </c>
    </row>
    <row r="24503" spans="1:3">
      <c r="A24503" t="s">
        <v>21362</v>
      </c>
      <c r="B24503" t="s">
        <v>832</v>
      </c>
      <c r="C24503" t="s">
        <v>21060</v>
      </c>
    </row>
    <row r="24504" spans="1:3">
      <c r="A24504" t="s">
        <v>21363</v>
      </c>
      <c r="B24504" t="s">
        <v>832</v>
      </c>
      <c r="C24504" t="s">
        <v>21060</v>
      </c>
    </row>
    <row r="24505" spans="1:3">
      <c r="A24505" t="s">
        <v>21364</v>
      </c>
      <c r="B24505" t="s">
        <v>832</v>
      </c>
      <c r="C24505" t="s">
        <v>21060</v>
      </c>
    </row>
    <row r="24506" spans="1:3">
      <c r="A24506" t="s">
        <v>21365</v>
      </c>
      <c r="B24506" t="s">
        <v>832</v>
      </c>
      <c r="C24506" t="s">
        <v>21060</v>
      </c>
    </row>
    <row r="24507" spans="1:3">
      <c r="A24507" t="s">
        <v>21366</v>
      </c>
      <c r="B24507" t="s">
        <v>832</v>
      </c>
      <c r="C24507" t="s">
        <v>21060</v>
      </c>
    </row>
    <row r="24508" spans="1:3">
      <c r="A24508" t="s">
        <v>21367</v>
      </c>
      <c r="B24508" t="s">
        <v>832</v>
      </c>
      <c r="C24508" t="s">
        <v>21060</v>
      </c>
    </row>
    <row r="24509" spans="1:3">
      <c r="A24509" t="s">
        <v>21368</v>
      </c>
      <c r="B24509" t="s">
        <v>832</v>
      </c>
      <c r="C24509" t="s">
        <v>21060</v>
      </c>
    </row>
    <row r="24510" spans="1:3">
      <c r="A24510" t="s">
        <v>21369</v>
      </c>
      <c r="B24510" t="s">
        <v>832</v>
      </c>
      <c r="C24510" t="s">
        <v>21060</v>
      </c>
    </row>
    <row r="24511" spans="1:3">
      <c r="A24511" t="s">
        <v>21370</v>
      </c>
      <c r="B24511" t="s">
        <v>7985</v>
      </c>
      <c r="C24511" t="s">
        <v>7986</v>
      </c>
    </row>
    <row r="24512" spans="1:3">
      <c r="A24512" t="s">
        <v>21370</v>
      </c>
      <c r="B24512" t="s">
        <v>832</v>
      </c>
      <c r="C24512" t="s">
        <v>21060</v>
      </c>
    </row>
    <row r="24513" spans="1:3">
      <c r="A24513" t="s">
        <v>21371</v>
      </c>
      <c r="B24513" t="s">
        <v>7985</v>
      </c>
      <c r="C24513" t="s">
        <v>7986</v>
      </c>
    </row>
    <row r="24514" spans="1:3">
      <c r="A24514" t="s">
        <v>21371</v>
      </c>
      <c r="B24514" t="s">
        <v>832</v>
      </c>
      <c r="C24514" t="s">
        <v>21060</v>
      </c>
    </row>
    <row r="24515" spans="1:3">
      <c r="A24515" t="s">
        <v>21372</v>
      </c>
      <c r="B24515" t="s">
        <v>7985</v>
      </c>
      <c r="C24515" t="s">
        <v>7986</v>
      </c>
    </row>
    <row r="24516" spans="1:3">
      <c r="A24516" t="s">
        <v>21372</v>
      </c>
      <c r="B24516" t="s">
        <v>832</v>
      </c>
      <c r="C24516" t="s">
        <v>21060</v>
      </c>
    </row>
    <row r="24517" spans="1:3">
      <c r="A24517" t="s">
        <v>21373</v>
      </c>
      <c r="B24517" t="s">
        <v>7985</v>
      </c>
      <c r="C24517" t="s">
        <v>7986</v>
      </c>
    </row>
    <row r="24518" spans="1:3">
      <c r="A24518" t="s">
        <v>21373</v>
      </c>
      <c r="B24518" t="s">
        <v>832</v>
      </c>
      <c r="C24518" t="s">
        <v>21060</v>
      </c>
    </row>
    <row r="24519" spans="1:3">
      <c r="A24519" t="s">
        <v>21374</v>
      </c>
      <c r="B24519" t="s">
        <v>7985</v>
      </c>
      <c r="C24519" t="s">
        <v>7986</v>
      </c>
    </row>
    <row r="24520" spans="1:3">
      <c r="A24520" t="s">
        <v>21374</v>
      </c>
      <c r="B24520" t="s">
        <v>832</v>
      </c>
      <c r="C24520" t="s">
        <v>21060</v>
      </c>
    </row>
    <row r="24521" spans="1:3">
      <c r="A24521" t="s">
        <v>21375</v>
      </c>
      <c r="B24521" t="s">
        <v>832</v>
      </c>
      <c r="C24521" t="s">
        <v>21060</v>
      </c>
    </row>
    <row r="24522" spans="1:3">
      <c r="A24522" t="s">
        <v>21376</v>
      </c>
      <c r="B24522" t="s">
        <v>832</v>
      </c>
      <c r="C24522" t="s">
        <v>21060</v>
      </c>
    </row>
    <row r="24523" spans="1:3">
      <c r="A24523" t="s">
        <v>21377</v>
      </c>
      <c r="B24523" t="s">
        <v>7985</v>
      </c>
      <c r="C24523" t="s">
        <v>7986</v>
      </c>
    </row>
    <row r="24524" spans="1:3">
      <c r="A24524" t="s">
        <v>21378</v>
      </c>
      <c r="B24524" t="s">
        <v>832</v>
      </c>
      <c r="C24524" t="s">
        <v>21060</v>
      </c>
    </row>
    <row r="24525" spans="1:3">
      <c r="A24525" t="s">
        <v>21379</v>
      </c>
      <c r="B24525" t="s">
        <v>832</v>
      </c>
      <c r="C24525" t="s">
        <v>21060</v>
      </c>
    </row>
    <row r="24526" spans="1:3">
      <c r="A24526" t="s">
        <v>21379</v>
      </c>
      <c r="B24526" t="s">
        <v>860</v>
      </c>
      <c r="C24526" t="s">
        <v>918</v>
      </c>
    </row>
    <row r="24527" spans="1:3">
      <c r="A24527" t="s">
        <v>21380</v>
      </c>
      <c r="B24527" t="s">
        <v>7985</v>
      </c>
      <c r="C24527" t="s">
        <v>7986</v>
      </c>
    </row>
    <row r="24528" spans="1:3">
      <c r="A24528" t="s">
        <v>21380</v>
      </c>
      <c r="B24528" t="s">
        <v>832</v>
      </c>
      <c r="C24528" t="s">
        <v>21060</v>
      </c>
    </row>
    <row r="24529" spans="1:3">
      <c r="A24529" t="s">
        <v>21381</v>
      </c>
      <c r="B24529" t="s">
        <v>832</v>
      </c>
      <c r="C24529" t="s">
        <v>21060</v>
      </c>
    </row>
    <row r="24530" spans="1:3">
      <c r="A24530" t="s">
        <v>21382</v>
      </c>
      <c r="B24530" t="s">
        <v>832</v>
      </c>
      <c r="C24530" t="s">
        <v>21060</v>
      </c>
    </row>
    <row r="24531" spans="1:3">
      <c r="A24531" t="s">
        <v>21382</v>
      </c>
      <c r="B24531" t="s">
        <v>860</v>
      </c>
      <c r="C24531" t="s">
        <v>918</v>
      </c>
    </row>
    <row r="24532" spans="1:3">
      <c r="A24532" t="s">
        <v>21383</v>
      </c>
      <c r="B24532" t="s">
        <v>832</v>
      </c>
      <c r="C24532" t="s">
        <v>21060</v>
      </c>
    </row>
    <row r="24533" spans="1:3">
      <c r="A24533" t="s">
        <v>21384</v>
      </c>
      <c r="B24533" t="s">
        <v>832</v>
      </c>
      <c r="C24533" t="s">
        <v>21060</v>
      </c>
    </row>
    <row r="24534" spans="1:3">
      <c r="A24534" t="s">
        <v>21385</v>
      </c>
      <c r="B24534" t="s">
        <v>832</v>
      </c>
      <c r="C24534" t="s">
        <v>21060</v>
      </c>
    </row>
    <row r="24535" spans="1:3">
      <c r="A24535" t="s">
        <v>21386</v>
      </c>
      <c r="B24535" t="s">
        <v>7985</v>
      </c>
      <c r="C24535" t="s">
        <v>7986</v>
      </c>
    </row>
    <row r="24536" spans="1:3">
      <c r="A24536" t="s">
        <v>21386</v>
      </c>
      <c r="B24536" t="s">
        <v>832</v>
      </c>
      <c r="C24536" t="s">
        <v>21060</v>
      </c>
    </row>
    <row r="24537" spans="1:3">
      <c r="A24537" t="s">
        <v>21387</v>
      </c>
      <c r="B24537" t="s">
        <v>7985</v>
      </c>
      <c r="C24537" t="s">
        <v>7986</v>
      </c>
    </row>
    <row r="24538" spans="1:3">
      <c r="A24538" t="s">
        <v>21387</v>
      </c>
      <c r="B24538" t="s">
        <v>832</v>
      </c>
      <c r="C24538" t="s">
        <v>21060</v>
      </c>
    </row>
    <row r="24539" spans="1:3">
      <c r="A24539" t="s">
        <v>21388</v>
      </c>
      <c r="B24539" t="s">
        <v>7985</v>
      </c>
      <c r="C24539" t="s">
        <v>7986</v>
      </c>
    </row>
    <row r="24540" spans="1:3">
      <c r="A24540" t="s">
        <v>21388</v>
      </c>
      <c r="B24540" t="s">
        <v>832</v>
      </c>
      <c r="C24540" t="s">
        <v>21060</v>
      </c>
    </row>
    <row r="24541" spans="1:3">
      <c r="A24541" t="s">
        <v>21389</v>
      </c>
      <c r="B24541" t="s">
        <v>832</v>
      </c>
      <c r="C24541" t="s">
        <v>21060</v>
      </c>
    </row>
    <row r="24542" spans="1:3">
      <c r="A24542" t="s">
        <v>21390</v>
      </c>
      <c r="B24542" t="s">
        <v>832</v>
      </c>
      <c r="C24542" t="s">
        <v>21060</v>
      </c>
    </row>
    <row r="24543" spans="1:3">
      <c r="A24543" t="s">
        <v>21390</v>
      </c>
      <c r="B24543" t="s">
        <v>860</v>
      </c>
      <c r="C24543" t="s">
        <v>918</v>
      </c>
    </row>
    <row r="24544" spans="1:3">
      <c r="A24544" t="s">
        <v>21391</v>
      </c>
      <c r="B24544" t="s">
        <v>7985</v>
      </c>
      <c r="C24544" t="s">
        <v>7986</v>
      </c>
    </row>
    <row r="24545" spans="1:3">
      <c r="A24545" t="s">
        <v>21392</v>
      </c>
      <c r="B24545" t="s">
        <v>832</v>
      </c>
      <c r="C24545" t="s">
        <v>21060</v>
      </c>
    </row>
    <row r="24546" spans="1:3">
      <c r="A24546" t="s">
        <v>21393</v>
      </c>
      <c r="B24546" t="s">
        <v>832</v>
      </c>
      <c r="C24546" t="s">
        <v>21060</v>
      </c>
    </row>
    <row r="24547" spans="1:3">
      <c r="A24547" t="s">
        <v>21394</v>
      </c>
      <c r="B24547" t="s">
        <v>832</v>
      </c>
      <c r="C24547" t="s">
        <v>21060</v>
      </c>
    </row>
    <row r="24548" spans="1:3">
      <c r="A24548" t="s">
        <v>21395</v>
      </c>
      <c r="B24548" t="s">
        <v>832</v>
      </c>
      <c r="C24548" t="s">
        <v>21060</v>
      </c>
    </row>
    <row r="24549" spans="1:3">
      <c r="A24549" t="s">
        <v>21395</v>
      </c>
      <c r="B24549" t="s">
        <v>860</v>
      </c>
      <c r="C24549" t="s">
        <v>918</v>
      </c>
    </row>
    <row r="24550" spans="1:3">
      <c r="A24550" t="s">
        <v>21396</v>
      </c>
      <c r="B24550" t="s">
        <v>832</v>
      </c>
      <c r="C24550" t="s">
        <v>21060</v>
      </c>
    </row>
    <row r="24551" spans="1:3">
      <c r="A24551" t="s">
        <v>21397</v>
      </c>
      <c r="B24551" t="s">
        <v>7985</v>
      </c>
      <c r="C24551" t="s">
        <v>7986</v>
      </c>
    </row>
    <row r="24552" spans="1:3">
      <c r="A24552" t="s">
        <v>21398</v>
      </c>
      <c r="B24552" t="s">
        <v>832</v>
      </c>
      <c r="C24552" t="s">
        <v>21060</v>
      </c>
    </row>
    <row r="24553" spans="1:3">
      <c r="A24553" t="s">
        <v>21399</v>
      </c>
      <c r="B24553" t="s">
        <v>832</v>
      </c>
      <c r="C24553" t="s">
        <v>21060</v>
      </c>
    </row>
    <row r="24554" spans="1:3">
      <c r="A24554" t="s">
        <v>21400</v>
      </c>
      <c r="B24554" t="s">
        <v>832</v>
      </c>
      <c r="C24554" t="s">
        <v>21060</v>
      </c>
    </row>
    <row r="24555" spans="1:3">
      <c r="A24555" t="s">
        <v>21401</v>
      </c>
      <c r="B24555" t="s">
        <v>832</v>
      </c>
      <c r="C24555" t="s">
        <v>21060</v>
      </c>
    </row>
    <row r="24556" spans="1:3">
      <c r="A24556" t="s">
        <v>21402</v>
      </c>
      <c r="B24556" t="s">
        <v>832</v>
      </c>
      <c r="C24556" t="s">
        <v>21060</v>
      </c>
    </row>
    <row r="24557" spans="1:3">
      <c r="A24557" t="s">
        <v>21403</v>
      </c>
      <c r="B24557" t="s">
        <v>832</v>
      </c>
      <c r="C24557" t="s">
        <v>21060</v>
      </c>
    </row>
    <row r="24558" spans="1:3">
      <c r="A24558" t="s">
        <v>21404</v>
      </c>
      <c r="B24558" t="s">
        <v>832</v>
      </c>
      <c r="C24558" t="s">
        <v>21060</v>
      </c>
    </row>
    <row r="24559" spans="1:3">
      <c r="A24559" t="s">
        <v>21405</v>
      </c>
      <c r="B24559" t="s">
        <v>832</v>
      </c>
      <c r="C24559" t="s">
        <v>21060</v>
      </c>
    </row>
    <row r="24560" spans="1:3">
      <c r="A24560" t="s">
        <v>21406</v>
      </c>
      <c r="B24560" t="s">
        <v>832</v>
      </c>
      <c r="C24560" t="s">
        <v>21060</v>
      </c>
    </row>
    <row r="24561" spans="1:3">
      <c r="A24561" t="s">
        <v>21407</v>
      </c>
      <c r="B24561" t="s">
        <v>832</v>
      </c>
      <c r="C24561" t="s">
        <v>21060</v>
      </c>
    </row>
    <row r="24562" spans="1:3">
      <c r="A24562" t="s">
        <v>21408</v>
      </c>
      <c r="B24562" t="s">
        <v>832</v>
      </c>
      <c r="C24562" t="s">
        <v>21060</v>
      </c>
    </row>
    <row r="24563" spans="1:3">
      <c r="A24563" t="s">
        <v>21409</v>
      </c>
      <c r="B24563" t="s">
        <v>832</v>
      </c>
      <c r="C24563" t="s">
        <v>21060</v>
      </c>
    </row>
    <row r="24564" spans="1:3">
      <c r="A24564" t="s">
        <v>21410</v>
      </c>
      <c r="B24564" t="s">
        <v>832</v>
      </c>
      <c r="C24564" t="s">
        <v>21060</v>
      </c>
    </row>
    <row r="24565" spans="1:3">
      <c r="A24565" t="s">
        <v>21411</v>
      </c>
      <c r="B24565" t="s">
        <v>832</v>
      </c>
      <c r="C24565" t="s">
        <v>21060</v>
      </c>
    </row>
    <row r="24566" spans="1:3">
      <c r="A24566" t="s">
        <v>21412</v>
      </c>
      <c r="B24566" t="s">
        <v>832</v>
      </c>
      <c r="C24566" t="s">
        <v>21060</v>
      </c>
    </row>
    <row r="24567" spans="1:3">
      <c r="A24567" t="s">
        <v>21413</v>
      </c>
      <c r="B24567" t="s">
        <v>832</v>
      </c>
      <c r="C24567" t="s">
        <v>21060</v>
      </c>
    </row>
    <row r="24568" spans="1:3">
      <c r="A24568" t="s">
        <v>21414</v>
      </c>
      <c r="B24568" t="s">
        <v>832</v>
      </c>
      <c r="C24568" t="s">
        <v>21060</v>
      </c>
    </row>
    <row r="24569" spans="1:3">
      <c r="A24569" t="s">
        <v>21415</v>
      </c>
      <c r="B24569" t="s">
        <v>832</v>
      </c>
      <c r="C24569" t="s">
        <v>21060</v>
      </c>
    </row>
    <row r="24570" spans="1:3">
      <c r="A24570" t="s">
        <v>21416</v>
      </c>
      <c r="B24570" t="s">
        <v>832</v>
      </c>
      <c r="C24570" t="s">
        <v>21060</v>
      </c>
    </row>
    <row r="24571" spans="1:3">
      <c r="A24571" t="s">
        <v>21417</v>
      </c>
      <c r="B24571" t="s">
        <v>832</v>
      </c>
      <c r="C24571" t="s">
        <v>21060</v>
      </c>
    </row>
    <row r="24572" spans="1:3">
      <c r="A24572" t="s">
        <v>21418</v>
      </c>
      <c r="B24572" t="s">
        <v>829</v>
      </c>
      <c r="C24572" t="s">
        <v>21003</v>
      </c>
    </row>
    <row r="24573" spans="1:3">
      <c r="A24573" t="s">
        <v>21418</v>
      </c>
      <c r="B24573" t="s">
        <v>832</v>
      </c>
      <c r="C24573" t="s">
        <v>21060</v>
      </c>
    </row>
    <row r="24574" spans="1:3">
      <c r="A24574" t="s">
        <v>21419</v>
      </c>
      <c r="B24574" t="s">
        <v>829</v>
      </c>
      <c r="C24574" t="s">
        <v>21003</v>
      </c>
    </row>
    <row r="24575" spans="1:3">
      <c r="A24575" t="s">
        <v>21419</v>
      </c>
      <c r="B24575" t="s">
        <v>832</v>
      </c>
      <c r="C24575" t="s">
        <v>21060</v>
      </c>
    </row>
    <row r="24576" spans="1:3">
      <c r="A24576" t="s">
        <v>21420</v>
      </c>
      <c r="B24576" t="s">
        <v>832</v>
      </c>
      <c r="C24576" t="s">
        <v>21060</v>
      </c>
    </row>
    <row r="24577" spans="1:3">
      <c r="A24577" t="s">
        <v>21421</v>
      </c>
      <c r="B24577" t="s">
        <v>832</v>
      </c>
      <c r="C24577" t="s">
        <v>21060</v>
      </c>
    </row>
    <row r="24578" spans="1:3">
      <c r="A24578" t="s">
        <v>21422</v>
      </c>
      <c r="B24578" t="s">
        <v>832</v>
      </c>
      <c r="C24578" t="s">
        <v>21060</v>
      </c>
    </row>
    <row r="24579" spans="1:3">
      <c r="A24579" t="s">
        <v>21423</v>
      </c>
      <c r="B24579" t="s">
        <v>832</v>
      </c>
      <c r="C24579" t="s">
        <v>21060</v>
      </c>
    </row>
    <row r="24580" spans="1:3">
      <c r="A24580" t="s">
        <v>21424</v>
      </c>
      <c r="B24580" t="s">
        <v>832</v>
      </c>
      <c r="C24580" t="s">
        <v>21060</v>
      </c>
    </row>
    <row r="24581" spans="1:3">
      <c r="A24581" t="s">
        <v>21425</v>
      </c>
      <c r="B24581" t="s">
        <v>832</v>
      </c>
      <c r="C24581" t="s">
        <v>21060</v>
      </c>
    </row>
    <row r="24582" spans="1:3">
      <c r="A24582" t="s">
        <v>21426</v>
      </c>
      <c r="B24582" t="s">
        <v>829</v>
      </c>
      <c r="C24582" t="s">
        <v>21003</v>
      </c>
    </row>
    <row r="24583" spans="1:3">
      <c r="A24583" t="s">
        <v>21426</v>
      </c>
      <c r="B24583" t="s">
        <v>832</v>
      </c>
      <c r="C24583" t="s">
        <v>21060</v>
      </c>
    </row>
    <row r="24584" spans="1:3">
      <c r="A24584" t="s">
        <v>21427</v>
      </c>
      <c r="B24584" t="s">
        <v>829</v>
      </c>
      <c r="C24584" t="s">
        <v>21003</v>
      </c>
    </row>
    <row r="24585" spans="1:3">
      <c r="A24585" t="s">
        <v>21427</v>
      </c>
      <c r="B24585" t="s">
        <v>832</v>
      </c>
      <c r="C24585" t="s">
        <v>21060</v>
      </c>
    </row>
    <row r="24586" spans="1:3">
      <c r="A24586" t="s">
        <v>21428</v>
      </c>
      <c r="B24586" t="s">
        <v>829</v>
      </c>
      <c r="C24586" t="s">
        <v>21003</v>
      </c>
    </row>
    <row r="24587" spans="1:3">
      <c r="A24587" t="s">
        <v>21428</v>
      </c>
      <c r="B24587" t="s">
        <v>832</v>
      </c>
      <c r="C24587" t="s">
        <v>21060</v>
      </c>
    </row>
    <row r="24588" spans="1:3">
      <c r="A24588" t="s">
        <v>21428</v>
      </c>
      <c r="B24588" t="s">
        <v>873</v>
      </c>
      <c r="C24588" t="s">
        <v>916</v>
      </c>
    </row>
    <row r="24589" spans="1:3">
      <c r="A24589" t="s">
        <v>21429</v>
      </c>
      <c r="B24589" t="s">
        <v>832</v>
      </c>
      <c r="C24589" t="s">
        <v>21060</v>
      </c>
    </row>
    <row r="24590" spans="1:3">
      <c r="A24590" t="s">
        <v>21430</v>
      </c>
      <c r="B24590" t="s">
        <v>832</v>
      </c>
      <c r="C24590" t="s">
        <v>21060</v>
      </c>
    </row>
    <row r="24591" spans="1:3">
      <c r="A24591" t="s">
        <v>21431</v>
      </c>
      <c r="B24591" t="s">
        <v>832</v>
      </c>
      <c r="C24591" t="s">
        <v>21060</v>
      </c>
    </row>
    <row r="24592" spans="1:3">
      <c r="A24592" t="s">
        <v>21432</v>
      </c>
      <c r="B24592" t="s">
        <v>832</v>
      </c>
      <c r="C24592" t="s">
        <v>21060</v>
      </c>
    </row>
    <row r="24593" spans="1:3">
      <c r="A24593" t="s">
        <v>21433</v>
      </c>
      <c r="B24593" t="s">
        <v>832</v>
      </c>
      <c r="C24593" t="s">
        <v>21060</v>
      </c>
    </row>
    <row r="24594" spans="1:3">
      <c r="A24594" t="s">
        <v>21434</v>
      </c>
      <c r="B24594" t="s">
        <v>832</v>
      </c>
      <c r="C24594" t="s">
        <v>21060</v>
      </c>
    </row>
    <row r="24595" spans="1:3">
      <c r="A24595" t="s">
        <v>21435</v>
      </c>
      <c r="B24595" t="s">
        <v>832</v>
      </c>
      <c r="C24595" t="s">
        <v>21060</v>
      </c>
    </row>
    <row r="24596" spans="1:3">
      <c r="A24596" t="s">
        <v>21435</v>
      </c>
      <c r="B24596" t="s">
        <v>860</v>
      </c>
      <c r="C24596" t="s">
        <v>918</v>
      </c>
    </row>
    <row r="24597" spans="1:3">
      <c r="A24597" t="s">
        <v>21435</v>
      </c>
      <c r="B24597" t="s">
        <v>873</v>
      </c>
      <c r="C24597" t="s">
        <v>916</v>
      </c>
    </row>
    <row r="24598" spans="1:3">
      <c r="A24598" t="s">
        <v>21436</v>
      </c>
      <c r="B24598" t="s">
        <v>829</v>
      </c>
      <c r="C24598" t="s">
        <v>21003</v>
      </c>
    </row>
    <row r="24599" spans="1:3">
      <c r="A24599" t="s">
        <v>21437</v>
      </c>
      <c r="B24599" t="s">
        <v>829</v>
      </c>
      <c r="C24599" t="s">
        <v>21003</v>
      </c>
    </row>
    <row r="24600" spans="1:3">
      <c r="A24600" t="s">
        <v>21437</v>
      </c>
      <c r="B24600" t="s">
        <v>832</v>
      </c>
      <c r="C24600" t="s">
        <v>21060</v>
      </c>
    </row>
    <row r="24601" spans="1:3">
      <c r="A24601" t="s">
        <v>21438</v>
      </c>
      <c r="B24601" t="s">
        <v>832</v>
      </c>
      <c r="C24601" t="s">
        <v>21060</v>
      </c>
    </row>
    <row r="24602" spans="1:3">
      <c r="A24602" t="s">
        <v>21439</v>
      </c>
      <c r="B24602" t="s">
        <v>832</v>
      </c>
      <c r="C24602" t="s">
        <v>21060</v>
      </c>
    </row>
    <row r="24603" spans="1:3">
      <c r="A24603" t="s">
        <v>21439</v>
      </c>
      <c r="B24603" t="s">
        <v>860</v>
      </c>
      <c r="C24603" t="s">
        <v>918</v>
      </c>
    </row>
    <row r="24604" spans="1:3">
      <c r="A24604" t="s">
        <v>21440</v>
      </c>
      <c r="B24604" t="s">
        <v>832</v>
      </c>
      <c r="C24604" t="s">
        <v>21060</v>
      </c>
    </row>
    <row r="24605" spans="1:3">
      <c r="A24605" t="s">
        <v>21441</v>
      </c>
      <c r="B24605" t="s">
        <v>832</v>
      </c>
      <c r="C24605" t="s">
        <v>21060</v>
      </c>
    </row>
    <row r="24606" spans="1:3">
      <c r="A24606" t="s">
        <v>21442</v>
      </c>
      <c r="B24606" t="s">
        <v>832</v>
      </c>
      <c r="C24606" t="s">
        <v>21060</v>
      </c>
    </row>
    <row r="24607" spans="1:3">
      <c r="A24607" t="s">
        <v>21443</v>
      </c>
      <c r="B24607" t="s">
        <v>832</v>
      </c>
      <c r="C24607" t="s">
        <v>21060</v>
      </c>
    </row>
    <row r="24608" spans="1:3">
      <c r="A24608" t="s">
        <v>21444</v>
      </c>
      <c r="B24608" t="s">
        <v>832</v>
      </c>
      <c r="C24608" t="s">
        <v>21060</v>
      </c>
    </row>
    <row r="24609" spans="1:3">
      <c r="A24609" t="s">
        <v>21445</v>
      </c>
      <c r="B24609" t="s">
        <v>832</v>
      </c>
      <c r="C24609" t="s">
        <v>21060</v>
      </c>
    </row>
    <row r="24610" spans="1:3">
      <c r="A24610" t="s">
        <v>21446</v>
      </c>
      <c r="B24610" t="s">
        <v>829</v>
      </c>
      <c r="C24610" t="s">
        <v>21003</v>
      </c>
    </row>
    <row r="24611" spans="1:3">
      <c r="A24611" t="s">
        <v>21446</v>
      </c>
      <c r="B24611" t="s">
        <v>832</v>
      </c>
      <c r="C24611" t="s">
        <v>21060</v>
      </c>
    </row>
    <row r="24612" spans="1:3">
      <c r="A24612" t="s">
        <v>21446</v>
      </c>
      <c r="B24612" t="s">
        <v>873</v>
      </c>
      <c r="C24612" t="s">
        <v>916</v>
      </c>
    </row>
    <row r="24613" spans="1:3">
      <c r="A24613" t="s">
        <v>21447</v>
      </c>
      <c r="B24613" t="s">
        <v>829</v>
      </c>
      <c r="C24613" t="s">
        <v>21003</v>
      </c>
    </row>
    <row r="24614" spans="1:3">
      <c r="A24614" t="s">
        <v>21448</v>
      </c>
      <c r="B24614" t="s">
        <v>829</v>
      </c>
      <c r="C24614" t="s">
        <v>21003</v>
      </c>
    </row>
    <row r="24615" spans="1:3">
      <c r="A24615" t="s">
        <v>21449</v>
      </c>
      <c r="B24615" t="s">
        <v>829</v>
      </c>
      <c r="C24615" t="s">
        <v>21003</v>
      </c>
    </row>
    <row r="24616" spans="1:3">
      <c r="A24616" t="s">
        <v>21450</v>
      </c>
      <c r="B24616" t="s">
        <v>829</v>
      </c>
      <c r="C24616" t="s">
        <v>21003</v>
      </c>
    </row>
    <row r="24617" spans="1:3">
      <c r="A24617" t="s">
        <v>21451</v>
      </c>
      <c r="B24617" t="s">
        <v>829</v>
      </c>
      <c r="C24617" t="s">
        <v>21003</v>
      </c>
    </row>
    <row r="24618" spans="1:3">
      <c r="A24618" t="s">
        <v>21452</v>
      </c>
      <c r="B24618" t="s">
        <v>829</v>
      </c>
      <c r="C24618" t="s">
        <v>21003</v>
      </c>
    </row>
    <row r="24619" spans="1:3">
      <c r="A24619" t="s">
        <v>21452</v>
      </c>
      <c r="B24619" t="s">
        <v>873</v>
      </c>
      <c r="C24619" t="s">
        <v>916</v>
      </c>
    </row>
    <row r="24620" spans="1:3">
      <c r="A24620" t="s">
        <v>21453</v>
      </c>
      <c r="B24620" t="s">
        <v>829</v>
      </c>
      <c r="C24620" t="s">
        <v>21003</v>
      </c>
    </row>
    <row r="24621" spans="1:3">
      <c r="A24621" t="s">
        <v>21453</v>
      </c>
      <c r="B24621" t="s">
        <v>873</v>
      </c>
      <c r="C24621" t="s">
        <v>916</v>
      </c>
    </row>
    <row r="24622" spans="1:3">
      <c r="A24622" t="s">
        <v>21454</v>
      </c>
      <c r="B24622" t="s">
        <v>829</v>
      </c>
      <c r="C24622" t="s">
        <v>21003</v>
      </c>
    </row>
    <row r="24623" spans="1:3">
      <c r="A24623" t="s">
        <v>21455</v>
      </c>
      <c r="B24623" t="s">
        <v>829</v>
      </c>
      <c r="C24623" t="s">
        <v>21003</v>
      </c>
    </row>
    <row r="24624" spans="1:3">
      <c r="A24624" t="s">
        <v>21456</v>
      </c>
      <c r="B24624" t="s">
        <v>829</v>
      </c>
      <c r="C24624" t="s">
        <v>21003</v>
      </c>
    </row>
    <row r="24625" spans="1:3">
      <c r="A24625" t="s">
        <v>21456</v>
      </c>
      <c r="B24625" t="s">
        <v>873</v>
      </c>
      <c r="C24625" t="s">
        <v>916</v>
      </c>
    </row>
    <row r="24626" spans="1:3">
      <c r="A24626" t="s">
        <v>21457</v>
      </c>
      <c r="B24626" t="s">
        <v>829</v>
      </c>
      <c r="C24626" t="s">
        <v>21003</v>
      </c>
    </row>
    <row r="24627" spans="1:3">
      <c r="A24627" t="s">
        <v>21458</v>
      </c>
      <c r="B24627" t="s">
        <v>829</v>
      </c>
      <c r="C24627" t="s">
        <v>21003</v>
      </c>
    </row>
    <row r="24628" spans="1:3">
      <c r="A24628" t="s">
        <v>21458</v>
      </c>
      <c r="B24628" t="s">
        <v>873</v>
      </c>
      <c r="C24628" t="s">
        <v>916</v>
      </c>
    </row>
    <row r="24629" spans="1:3">
      <c r="A24629" t="s">
        <v>21459</v>
      </c>
      <c r="B24629" t="s">
        <v>829</v>
      </c>
      <c r="C24629" t="s">
        <v>21003</v>
      </c>
    </row>
    <row r="24630" spans="1:3">
      <c r="A24630" t="s">
        <v>21459</v>
      </c>
      <c r="B24630" t="s">
        <v>873</v>
      </c>
      <c r="C24630" t="s">
        <v>916</v>
      </c>
    </row>
    <row r="24631" spans="1:3">
      <c r="A24631" t="s">
        <v>21460</v>
      </c>
      <c r="B24631" t="s">
        <v>829</v>
      </c>
      <c r="C24631" t="s">
        <v>21003</v>
      </c>
    </row>
    <row r="24632" spans="1:3">
      <c r="A24632" t="s">
        <v>21461</v>
      </c>
      <c r="B24632" t="s">
        <v>829</v>
      </c>
      <c r="C24632" t="s">
        <v>21003</v>
      </c>
    </row>
    <row r="24633" spans="1:3">
      <c r="A24633" t="s">
        <v>21461</v>
      </c>
      <c r="B24633" t="s">
        <v>873</v>
      </c>
      <c r="C24633" t="s">
        <v>916</v>
      </c>
    </row>
    <row r="24634" spans="1:3">
      <c r="A24634" t="s">
        <v>21462</v>
      </c>
      <c r="B24634" t="s">
        <v>829</v>
      </c>
      <c r="C24634" t="s">
        <v>21003</v>
      </c>
    </row>
    <row r="24635" spans="1:3">
      <c r="A24635" t="s">
        <v>21462</v>
      </c>
      <c r="B24635" t="s">
        <v>832</v>
      </c>
      <c r="C24635" t="s">
        <v>21060</v>
      </c>
    </row>
    <row r="24636" spans="1:3">
      <c r="A24636" t="s">
        <v>21462</v>
      </c>
      <c r="B24636" t="s">
        <v>873</v>
      </c>
      <c r="C24636" t="s">
        <v>916</v>
      </c>
    </row>
    <row r="24637" spans="1:3">
      <c r="A24637" t="s">
        <v>21463</v>
      </c>
      <c r="B24637" t="s">
        <v>829</v>
      </c>
      <c r="C24637" t="s">
        <v>21003</v>
      </c>
    </row>
    <row r="24638" spans="1:3">
      <c r="A24638" t="s">
        <v>21463</v>
      </c>
      <c r="B24638" t="s">
        <v>832</v>
      </c>
      <c r="C24638" t="s">
        <v>21060</v>
      </c>
    </row>
    <row r="24639" spans="1:3">
      <c r="A24639" t="s">
        <v>21464</v>
      </c>
      <c r="B24639" t="s">
        <v>829</v>
      </c>
      <c r="C24639" t="s">
        <v>21003</v>
      </c>
    </row>
    <row r="24640" spans="1:3">
      <c r="A24640" t="s">
        <v>21464</v>
      </c>
      <c r="B24640" t="s">
        <v>832</v>
      </c>
      <c r="C24640" t="s">
        <v>21060</v>
      </c>
    </row>
    <row r="24641" spans="1:3">
      <c r="A24641" t="s">
        <v>21465</v>
      </c>
      <c r="B24641" t="s">
        <v>7985</v>
      </c>
      <c r="C24641" t="s">
        <v>7986</v>
      </c>
    </row>
    <row r="24642" spans="1:3">
      <c r="A24642" t="s">
        <v>21466</v>
      </c>
      <c r="B24642" t="s">
        <v>7985</v>
      </c>
      <c r="C24642" t="s">
        <v>7986</v>
      </c>
    </row>
    <row r="24643" spans="1:3">
      <c r="A24643" t="s">
        <v>21467</v>
      </c>
      <c r="B24643" t="s">
        <v>864</v>
      </c>
      <c r="C24643" t="s">
        <v>21468</v>
      </c>
    </row>
    <row r="24644" spans="1:3">
      <c r="A24644" t="s">
        <v>21469</v>
      </c>
      <c r="B24644" t="s">
        <v>865</v>
      </c>
      <c r="C24644" t="s">
        <v>21470</v>
      </c>
    </row>
    <row r="24645" spans="1:3">
      <c r="A24645" t="s">
        <v>21471</v>
      </c>
      <c r="B24645" t="s">
        <v>864</v>
      </c>
      <c r="C24645" t="s">
        <v>21468</v>
      </c>
    </row>
    <row r="24646" spans="1:3">
      <c r="A24646" t="s">
        <v>21472</v>
      </c>
      <c r="B24646" t="s">
        <v>864</v>
      </c>
      <c r="C24646" t="s">
        <v>21468</v>
      </c>
    </row>
    <row r="24647" spans="1:3">
      <c r="A24647" t="s">
        <v>21473</v>
      </c>
      <c r="B24647" t="s">
        <v>864</v>
      </c>
      <c r="C24647" t="s">
        <v>21468</v>
      </c>
    </row>
    <row r="24648" spans="1:3">
      <c r="A24648" t="s">
        <v>21473</v>
      </c>
      <c r="B24648" t="s">
        <v>865</v>
      </c>
      <c r="C24648" t="s">
        <v>21470</v>
      </c>
    </row>
    <row r="24649" spans="1:3">
      <c r="A24649" t="s">
        <v>21474</v>
      </c>
      <c r="B24649" t="s">
        <v>864</v>
      </c>
      <c r="C24649" t="s">
        <v>21468</v>
      </c>
    </row>
    <row r="24650" spans="1:3">
      <c r="A24650" t="s">
        <v>21474</v>
      </c>
      <c r="B24650" t="s">
        <v>865</v>
      </c>
      <c r="C24650" t="s">
        <v>21470</v>
      </c>
    </row>
    <row r="24651" spans="1:3">
      <c r="A24651" t="s">
        <v>21475</v>
      </c>
      <c r="B24651" t="s">
        <v>864</v>
      </c>
      <c r="C24651" t="s">
        <v>21468</v>
      </c>
    </row>
    <row r="24652" spans="1:3">
      <c r="A24652" t="s">
        <v>21476</v>
      </c>
      <c r="B24652" t="s">
        <v>864</v>
      </c>
      <c r="C24652" t="s">
        <v>21468</v>
      </c>
    </row>
    <row r="24653" spans="1:3">
      <c r="A24653" t="s">
        <v>21477</v>
      </c>
      <c r="B24653" t="s">
        <v>864</v>
      </c>
      <c r="C24653" t="s">
        <v>21468</v>
      </c>
    </row>
    <row r="24654" spans="1:3">
      <c r="A24654" t="s">
        <v>21477</v>
      </c>
      <c r="B24654" t="s">
        <v>865</v>
      </c>
      <c r="C24654" t="s">
        <v>21470</v>
      </c>
    </row>
    <row r="24655" spans="1:3">
      <c r="A24655" t="s">
        <v>21478</v>
      </c>
      <c r="B24655" t="s">
        <v>864</v>
      </c>
      <c r="C24655" t="s">
        <v>21468</v>
      </c>
    </row>
    <row r="24656" spans="1:3">
      <c r="A24656" t="s">
        <v>21479</v>
      </c>
      <c r="B24656" t="s">
        <v>864</v>
      </c>
      <c r="C24656" t="s">
        <v>21468</v>
      </c>
    </row>
    <row r="24657" spans="1:3">
      <c r="A24657" t="s">
        <v>21480</v>
      </c>
      <c r="B24657" t="s">
        <v>864</v>
      </c>
      <c r="C24657" t="s">
        <v>21468</v>
      </c>
    </row>
    <row r="24658" spans="1:3">
      <c r="A24658" t="s">
        <v>21481</v>
      </c>
      <c r="B24658" t="s">
        <v>864</v>
      </c>
      <c r="C24658" t="s">
        <v>21468</v>
      </c>
    </row>
    <row r="24659" spans="1:3">
      <c r="A24659" t="s">
        <v>21482</v>
      </c>
      <c r="B24659" t="s">
        <v>864</v>
      </c>
      <c r="C24659" t="s">
        <v>21468</v>
      </c>
    </row>
    <row r="24660" spans="1:3">
      <c r="A24660" t="s">
        <v>21483</v>
      </c>
      <c r="B24660" t="s">
        <v>864</v>
      </c>
      <c r="C24660" t="s">
        <v>21468</v>
      </c>
    </row>
    <row r="24661" spans="1:3">
      <c r="A24661" t="s">
        <v>21484</v>
      </c>
      <c r="B24661" t="s">
        <v>864</v>
      </c>
      <c r="C24661" t="s">
        <v>21468</v>
      </c>
    </row>
    <row r="24662" spans="1:3">
      <c r="A24662" t="s">
        <v>21484</v>
      </c>
      <c r="B24662" t="s">
        <v>865</v>
      </c>
      <c r="C24662" t="s">
        <v>21470</v>
      </c>
    </row>
    <row r="24663" spans="1:3">
      <c r="A24663" t="s">
        <v>21485</v>
      </c>
      <c r="B24663" t="s">
        <v>864</v>
      </c>
      <c r="C24663" t="s">
        <v>21468</v>
      </c>
    </row>
    <row r="24664" spans="1:3">
      <c r="A24664" t="s">
        <v>21486</v>
      </c>
      <c r="B24664" t="s">
        <v>864</v>
      </c>
      <c r="C24664" t="s">
        <v>21468</v>
      </c>
    </row>
    <row r="24665" spans="1:3">
      <c r="A24665" t="s">
        <v>21486</v>
      </c>
      <c r="B24665" t="s">
        <v>865</v>
      </c>
      <c r="C24665" t="s">
        <v>21470</v>
      </c>
    </row>
    <row r="24666" spans="1:3">
      <c r="A24666" t="s">
        <v>21487</v>
      </c>
      <c r="B24666" t="s">
        <v>864</v>
      </c>
      <c r="C24666" t="s">
        <v>21468</v>
      </c>
    </row>
    <row r="24667" spans="1:3">
      <c r="A24667" t="s">
        <v>21488</v>
      </c>
      <c r="B24667" t="s">
        <v>864</v>
      </c>
      <c r="C24667" t="s">
        <v>21468</v>
      </c>
    </row>
    <row r="24668" spans="1:3">
      <c r="A24668" t="s">
        <v>21489</v>
      </c>
      <c r="B24668" t="s">
        <v>864</v>
      </c>
      <c r="C24668" t="s">
        <v>21468</v>
      </c>
    </row>
    <row r="24669" spans="1:3">
      <c r="A24669" t="s">
        <v>21489</v>
      </c>
      <c r="B24669" t="s">
        <v>865</v>
      </c>
      <c r="C24669" t="s">
        <v>21470</v>
      </c>
    </row>
    <row r="24670" spans="1:3">
      <c r="A24670" t="s">
        <v>21490</v>
      </c>
      <c r="B24670" t="s">
        <v>864</v>
      </c>
      <c r="C24670" t="s">
        <v>21468</v>
      </c>
    </row>
    <row r="24671" spans="1:3">
      <c r="A24671" t="s">
        <v>21491</v>
      </c>
      <c r="B24671" t="s">
        <v>864</v>
      </c>
      <c r="C24671" t="s">
        <v>21468</v>
      </c>
    </row>
    <row r="24672" spans="1:3">
      <c r="A24672" t="s">
        <v>21492</v>
      </c>
      <c r="B24672" t="s">
        <v>864</v>
      </c>
      <c r="C24672" t="s">
        <v>21468</v>
      </c>
    </row>
    <row r="24673" spans="1:3">
      <c r="A24673" t="s">
        <v>21493</v>
      </c>
      <c r="B24673" t="s">
        <v>864</v>
      </c>
      <c r="C24673" t="s">
        <v>21468</v>
      </c>
    </row>
    <row r="24674" spans="1:3">
      <c r="A24674" t="s">
        <v>21494</v>
      </c>
      <c r="B24674" t="s">
        <v>864</v>
      </c>
      <c r="C24674" t="s">
        <v>21468</v>
      </c>
    </row>
    <row r="24675" spans="1:3">
      <c r="A24675" t="s">
        <v>21495</v>
      </c>
      <c r="B24675" t="s">
        <v>864</v>
      </c>
      <c r="C24675" t="s">
        <v>21468</v>
      </c>
    </row>
    <row r="24676" spans="1:3">
      <c r="A24676" t="s">
        <v>21496</v>
      </c>
      <c r="B24676" t="s">
        <v>864</v>
      </c>
      <c r="C24676" t="s">
        <v>21468</v>
      </c>
    </row>
    <row r="24677" spans="1:3">
      <c r="A24677" t="s">
        <v>21497</v>
      </c>
      <c r="B24677" t="s">
        <v>864</v>
      </c>
      <c r="C24677" t="s">
        <v>21468</v>
      </c>
    </row>
    <row r="24678" spans="1:3">
      <c r="A24678" t="s">
        <v>21498</v>
      </c>
      <c r="B24678" t="s">
        <v>864</v>
      </c>
      <c r="C24678" t="s">
        <v>21468</v>
      </c>
    </row>
    <row r="24679" spans="1:3">
      <c r="A24679" t="s">
        <v>21499</v>
      </c>
      <c r="B24679" t="s">
        <v>864</v>
      </c>
      <c r="C24679" t="s">
        <v>21468</v>
      </c>
    </row>
    <row r="24680" spans="1:3">
      <c r="A24680" t="s">
        <v>21500</v>
      </c>
      <c r="B24680" t="s">
        <v>864</v>
      </c>
      <c r="C24680" t="s">
        <v>21468</v>
      </c>
    </row>
    <row r="24681" spans="1:3">
      <c r="A24681" t="s">
        <v>21501</v>
      </c>
      <c r="B24681" t="s">
        <v>864</v>
      </c>
      <c r="C24681" t="s">
        <v>21468</v>
      </c>
    </row>
    <row r="24682" spans="1:3">
      <c r="A24682" t="s">
        <v>21502</v>
      </c>
      <c r="B24682" t="s">
        <v>864</v>
      </c>
      <c r="C24682" t="s">
        <v>21468</v>
      </c>
    </row>
    <row r="24683" spans="1:3">
      <c r="A24683" t="s">
        <v>21503</v>
      </c>
      <c r="B24683" t="s">
        <v>864</v>
      </c>
      <c r="C24683" t="s">
        <v>21468</v>
      </c>
    </row>
    <row r="24684" spans="1:3">
      <c r="A24684" t="s">
        <v>21504</v>
      </c>
      <c r="B24684" t="s">
        <v>864</v>
      </c>
      <c r="C24684" t="s">
        <v>21468</v>
      </c>
    </row>
    <row r="24685" spans="1:3">
      <c r="A24685" t="s">
        <v>21505</v>
      </c>
      <c r="B24685" t="s">
        <v>864</v>
      </c>
      <c r="C24685" t="s">
        <v>21468</v>
      </c>
    </row>
    <row r="24686" spans="1:3">
      <c r="A24686" t="s">
        <v>21506</v>
      </c>
      <c r="B24686" t="s">
        <v>864</v>
      </c>
      <c r="C24686" t="s">
        <v>21468</v>
      </c>
    </row>
    <row r="24687" spans="1:3">
      <c r="A24687" t="s">
        <v>21507</v>
      </c>
      <c r="B24687" t="s">
        <v>864</v>
      </c>
      <c r="C24687" t="s">
        <v>21468</v>
      </c>
    </row>
    <row r="24688" spans="1:3">
      <c r="A24688" t="s">
        <v>21508</v>
      </c>
      <c r="B24688" t="s">
        <v>864</v>
      </c>
      <c r="C24688" t="s">
        <v>21468</v>
      </c>
    </row>
    <row r="24689" spans="1:3">
      <c r="A24689" t="s">
        <v>21509</v>
      </c>
      <c r="B24689" t="s">
        <v>865</v>
      </c>
      <c r="C24689" t="s">
        <v>21470</v>
      </c>
    </row>
    <row r="24690" spans="1:3">
      <c r="A24690" t="s">
        <v>21510</v>
      </c>
      <c r="B24690" t="s">
        <v>865</v>
      </c>
      <c r="C24690" t="s">
        <v>21470</v>
      </c>
    </row>
    <row r="24691" spans="1:3">
      <c r="A24691" t="s">
        <v>21511</v>
      </c>
      <c r="B24691" t="s">
        <v>864</v>
      </c>
      <c r="C24691" t="s">
        <v>21468</v>
      </c>
    </row>
    <row r="24692" spans="1:3">
      <c r="A24692" t="s">
        <v>21512</v>
      </c>
      <c r="B24692" t="s">
        <v>864</v>
      </c>
      <c r="C24692" t="s">
        <v>21468</v>
      </c>
    </row>
    <row r="24693" spans="1:3">
      <c r="A24693" t="s">
        <v>21513</v>
      </c>
      <c r="B24693" t="s">
        <v>864</v>
      </c>
      <c r="C24693" t="s">
        <v>21468</v>
      </c>
    </row>
    <row r="24694" spans="1:3">
      <c r="A24694" t="s">
        <v>21513</v>
      </c>
      <c r="B24694" t="s">
        <v>865</v>
      </c>
      <c r="C24694" t="s">
        <v>21470</v>
      </c>
    </row>
    <row r="24695" spans="1:3">
      <c r="A24695" t="s">
        <v>21514</v>
      </c>
      <c r="B24695" t="s">
        <v>865</v>
      </c>
      <c r="C24695" t="s">
        <v>21470</v>
      </c>
    </row>
    <row r="24696" spans="1:3">
      <c r="A24696" t="s">
        <v>21515</v>
      </c>
      <c r="B24696" t="s">
        <v>865</v>
      </c>
      <c r="C24696" t="s">
        <v>21470</v>
      </c>
    </row>
    <row r="24697" spans="1:3">
      <c r="A24697" t="s">
        <v>21516</v>
      </c>
      <c r="B24697" t="s">
        <v>865</v>
      </c>
      <c r="C24697" t="s">
        <v>21470</v>
      </c>
    </row>
    <row r="24698" spans="1:3">
      <c r="A24698" t="s">
        <v>21517</v>
      </c>
      <c r="B24698" t="s">
        <v>865</v>
      </c>
      <c r="C24698" t="s">
        <v>21470</v>
      </c>
    </row>
    <row r="24699" spans="1:3">
      <c r="A24699" t="s">
        <v>21518</v>
      </c>
      <c r="B24699" t="s">
        <v>865</v>
      </c>
      <c r="C24699" t="s">
        <v>21470</v>
      </c>
    </row>
    <row r="24700" spans="1:3">
      <c r="A24700" t="s">
        <v>21519</v>
      </c>
      <c r="B24700" t="s">
        <v>865</v>
      </c>
      <c r="C24700" t="s">
        <v>21470</v>
      </c>
    </row>
    <row r="24701" spans="1:3">
      <c r="A24701" t="s">
        <v>21520</v>
      </c>
      <c r="B24701" t="s">
        <v>864</v>
      </c>
      <c r="C24701" t="s">
        <v>21468</v>
      </c>
    </row>
    <row r="24702" spans="1:3">
      <c r="A24702" t="s">
        <v>21520</v>
      </c>
      <c r="B24702" t="s">
        <v>865</v>
      </c>
      <c r="C24702" t="s">
        <v>21470</v>
      </c>
    </row>
    <row r="24703" spans="1:3">
      <c r="A24703" t="s">
        <v>21521</v>
      </c>
      <c r="B24703" t="s">
        <v>865</v>
      </c>
      <c r="C24703" t="s">
        <v>21470</v>
      </c>
    </row>
    <row r="24704" spans="1:3">
      <c r="A24704" t="s">
        <v>21522</v>
      </c>
      <c r="B24704" t="s">
        <v>865</v>
      </c>
      <c r="C24704" t="s">
        <v>21470</v>
      </c>
    </row>
    <row r="24705" spans="1:3">
      <c r="A24705" t="s">
        <v>21523</v>
      </c>
      <c r="B24705" t="s">
        <v>864</v>
      </c>
      <c r="C24705" t="s">
        <v>21468</v>
      </c>
    </row>
    <row r="24706" spans="1:3">
      <c r="A24706" t="s">
        <v>21523</v>
      </c>
      <c r="B24706" t="s">
        <v>865</v>
      </c>
      <c r="C24706" t="s">
        <v>21470</v>
      </c>
    </row>
    <row r="24707" spans="1:3">
      <c r="A24707" t="s">
        <v>21524</v>
      </c>
      <c r="B24707" t="s">
        <v>865</v>
      </c>
      <c r="C24707" t="s">
        <v>21470</v>
      </c>
    </row>
    <row r="24708" spans="1:3">
      <c r="A24708" t="s">
        <v>21525</v>
      </c>
      <c r="B24708" t="s">
        <v>864</v>
      </c>
      <c r="C24708" t="s">
        <v>21468</v>
      </c>
    </row>
    <row r="24709" spans="1:3">
      <c r="A24709" t="s">
        <v>21525</v>
      </c>
      <c r="B24709" t="s">
        <v>865</v>
      </c>
      <c r="C24709" t="s">
        <v>21470</v>
      </c>
    </row>
    <row r="24710" spans="1:3">
      <c r="A24710" t="s">
        <v>21526</v>
      </c>
      <c r="B24710" t="s">
        <v>865</v>
      </c>
      <c r="C24710" t="s">
        <v>21470</v>
      </c>
    </row>
    <row r="24711" spans="1:3">
      <c r="A24711" t="s">
        <v>21527</v>
      </c>
      <c r="B24711" t="s">
        <v>864</v>
      </c>
      <c r="C24711" t="s">
        <v>21468</v>
      </c>
    </row>
    <row r="24712" spans="1:3">
      <c r="A24712" t="s">
        <v>21527</v>
      </c>
      <c r="B24712" t="s">
        <v>865</v>
      </c>
      <c r="C24712" t="s">
        <v>21470</v>
      </c>
    </row>
    <row r="24713" spans="1:3">
      <c r="A24713" t="s">
        <v>21528</v>
      </c>
      <c r="B24713" t="s">
        <v>865</v>
      </c>
      <c r="C24713" t="s">
        <v>21470</v>
      </c>
    </row>
    <row r="24714" spans="1:3">
      <c r="A24714" t="s">
        <v>21529</v>
      </c>
      <c r="B24714" t="s">
        <v>864</v>
      </c>
      <c r="C24714" t="s">
        <v>21468</v>
      </c>
    </row>
    <row r="24715" spans="1:3">
      <c r="A24715" t="s">
        <v>21529</v>
      </c>
      <c r="B24715" t="s">
        <v>865</v>
      </c>
      <c r="C24715" t="s">
        <v>21470</v>
      </c>
    </row>
    <row r="24716" spans="1:3">
      <c r="A24716" t="s">
        <v>21530</v>
      </c>
      <c r="B24716" t="s">
        <v>865</v>
      </c>
      <c r="C24716" t="s">
        <v>21470</v>
      </c>
    </row>
    <row r="24717" spans="1:3">
      <c r="A24717" t="s">
        <v>21531</v>
      </c>
      <c r="B24717" t="s">
        <v>864</v>
      </c>
      <c r="C24717" t="s">
        <v>21468</v>
      </c>
    </row>
    <row r="24718" spans="1:3">
      <c r="A24718" t="s">
        <v>21531</v>
      </c>
      <c r="B24718" t="s">
        <v>865</v>
      </c>
      <c r="C24718" t="s">
        <v>21470</v>
      </c>
    </row>
    <row r="24719" spans="1:3">
      <c r="A24719" t="s">
        <v>21532</v>
      </c>
      <c r="B24719" t="s">
        <v>865</v>
      </c>
      <c r="C24719" t="s">
        <v>21470</v>
      </c>
    </row>
    <row r="24720" spans="1:3">
      <c r="A24720" t="s">
        <v>21533</v>
      </c>
      <c r="B24720" t="s">
        <v>865</v>
      </c>
      <c r="C24720" t="s">
        <v>21470</v>
      </c>
    </row>
    <row r="24721" spans="1:3">
      <c r="A24721" t="s">
        <v>21534</v>
      </c>
      <c r="B24721" t="s">
        <v>865</v>
      </c>
      <c r="C24721" t="s">
        <v>21470</v>
      </c>
    </row>
    <row r="24722" spans="1:3">
      <c r="A24722" t="s">
        <v>21535</v>
      </c>
      <c r="B24722" t="s">
        <v>864</v>
      </c>
      <c r="C24722" t="s">
        <v>21468</v>
      </c>
    </row>
    <row r="24723" spans="1:3">
      <c r="A24723" t="s">
        <v>21535</v>
      </c>
      <c r="B24723" t="s">
        <v>865</v>
      </c>
      <c r="C24723" t="s">
        <v>21470</v>
      </c>
    </row>
    <row r="24724" spans="1:3">
      <c r="A24724" t="s">
        <v>21536</v>
      </c>
      <c r="B24724" t="s">
        <v>865</v>
      </c>
      <c r="C24724" t="s">
        <v>21470</v>
      </c>
    </row>
    <row r="24725" spans="1:3">
      <c r="A24725" t="s">
        <v>21537</v>
      </c>
      <c r="B24725" t="s">
        <v>864</v>
      </c>
      <c r="C24725" t="s">
        <v>21468</v>
      </c>
    </row>
    <row r="24726" spans="1:3">
      <c r="A24726" t="s">
        <v>21537</v>
      </c>
      <c r="B24726" t="s">
        <v>865</v>
      </c>
      <c r="C24726" t="s">
        <v>21470</v>
      </c>
    </row>
    <row r="24727" spans="1:3">
      <c r="A24727" t="s">
        <v>21538</v>
      </c>
      <c r="B24727" t="s">
        <v>865</v>
      </c>
      <c r="C24727" t="s">
        <v>21470</v>
      </c>
    </row>
    <row r="24728" spans="1:3">
      <c r="A24728" t="s">
        <v>21539</v>
      </c>
      <c r="B24728" t="s">
        <v>865</v>
      </c>
      <c r="C24728" t="s">
        <v>21470</v>
      </c>
    </row>
    <row r="24729" spans="1:3">
      <c r="A24729" t="s">
        <v>21540</v>
      </c>
      <c r="B24729" t="s">
        <v>865</v>
      </c>
      <c r="C24729" t="s">
        <v>21470</v>
      </c>
    </row>
    <row r="24730" spans="1:3">
      <c r="A24730" t="s">
        <v>21541</v>
      </c>
      <c r="B24730" t="s">
        <v>864</v>
      </c>
      <c r="C24730" t="s">
        <v>21468</v>
      </c>
    </row>
    <row r="24731" spans="1:3">
      <c r="A24731" t="s">
        <v>21541</v>
      </c>
      <c r="B24731" t="s">
        <v>865</v>
      </c>
      <c r="C24731" t="s">
        <v>21470</v>
      </c>
    </row>
    <row r="24732" spans="1:3">
      <c r="A24732" t="s">
        <v>21542</v>
      </c>
      <c r="B24732" t="s">
        <v>865</v>
      </c>
      <c r="C24732" t="s">
        <v>21470</v>
      </c>
    </row>
    <row r="24733" spans="1:3">
      <c r="A24733" t="s">
        <v>21543</v>
      </c>
      <c r="B24733" t="s">
        <v>865</v>
      </c>
      <c r="C24733" t="s">
        <v>21470</v>
      </c>
    </row>
    <row r="24734" spans="1:3">
      <c r="A24734" t="s">
        <v>21544</v>
      </c>
      <c r="B24734" t="s">
        <v>865</v>
      </c>
      <c r="C24734" t="s">
        <v>21470</v>
      </c>
    </row>
    <row r="24735" spans="1:3">
      <c r="A24735" t="s">
        <v>21545</v>
      </c>
      <c r="B24735" t="s">
        <v>865</v>
      </c>
      <c r="C24735" t="s">
        <v>21470</v>
      </c>
    </row>
    <row r="24736" spans="1:3">
      <c r="A24736" t="s">
        <v>21546</v>
      </c>
      <c r="B24736" t="s">
        <v>865</v>
      </c>
      <c r="C24736" t="s">
        <v>21470</v>
      </c>
    </row>
    <row r="24737" spans="1:3">
      <c r="A24737" t="s">
        <v>21547</v>
      </c>
      <c r="B24737" t="s">
        <v>865</v>
      </c>
      <c r="C24737" t="s">
        <v>21470</v>
      </c>
    </row>
    <row r="24738" spans="1:3">
      <c r="A24738" t="s">
        <v>21548</v>
      </c>
      <c r="B24738" t="s">
        <v>865</v>
      </c>
      <c r="C24738" t="s">
        <v>21470</v>
      </c>
    </row>
    <row r="24739" spans="1:3">
      <c r="A24739" t="s">
        <v>21549</v>
      </c>
      <c r="B24739" t="s">
        <v>865</v>
      </c>
      <c r="C24739" t="s">
        <v>21470</v>
      </c>
    </row>
    <row r="24740" spans="1:3">
      <c r="A24740" t="s">
        <v>21550</v>
      </c>
      <c r="B24740" t="s">
        <v>865</v>
      </c>
      <c r="C24740" t="s">
        <v>21470</v>
      </c>
    </row>
    <row r="24741" spans="1:3">
      <c r="A24741" t="s">
        <v>21551</v>
      </c>
      <c r="B24741" t="s">
        <v>865</v>
      </c>
      <c r="C24741" t="s">
        <v>21470</v>
      </c>
    </row>
    <row r="24742" spans="1:3">
      <c r="A24742" t="s">
        <v>21552</v>
      </c>
      <c r="B24742" t="s">
        <v>865</v>
      </c>
      <c r="C24742" t="s">
        <v>21470</v>
      </c>
    </row>
    <row r="24743" spans="1:3">
      <c r="A24743" t="s">
        <v>21553</v>
      </c>
      <c r="B24743" t="s">
        <v>865</v>
      </c>
      <c r="C24743" t="s">
        <v>21470</v>
      </c>
    </row>
    <row r="24744" spans="1:3">
      <c r="A24744" t="s">
        <v>21554</v>
      </c>
      <c r="B24744" t="s">
        <v>865</v>
      </c>
      <c r="C24744" t="s">
        <v>21470</v>
      </c>
    </row>
    <row r="24745" spans="1:3">
      <c r="A24745" t="s">
        <v>21555</v>
      </c>
      <c r="B24745" t="s">
        <v>865</v>
      </c>
      <c r="C24745" t="s">
        <v>21470</v>
      </c>
    </row>
    <row r="24746" spans="1:3">
      <c r="A24746" t="s">
        <v>21556</v>
      </c>
      <c r="B24746" t="s">
        <v>865</v>
      </c>
      <c r="C24746" t="s">
        <v>21470</v>
      </c>
    </row>
    <row r="24747" spans="1:3">
      <c r="A24747" t="s">
        <v>21557</v>
      </c>
      <c r="B24747" t="s">
        <v>865</v>
      </c>
      <c r="C24747" t="s">
        <v>21470</v>
      </c>
    </row>
    <row r="24748" spans="1:3">
      <c r="A24748" t="s">
        <v>21558</v>
      </c>
      <c r="B24748" t="s">
        <v>865</v>
      </c>
      <c r="C24748" t="s">
        <v>21470</v>
      </c>
    </row>
    <row r="24749" spans="1:3">
      <c r="A24749" t="s">
        <v>21559</v>
      </c>
      <c r="B24749" t="s">
        <v>865</v>
      </c>
      <c r="C24749" t="s">
        <v>21470</v>
      </c>
    </row>
    <row r="24750" spans="1:3">
      <c r="A24750" t="s">
        <v>21560</v>
      </c>
      <c r="B24750" t="s">
        <v>864</v>
      </c>
      <c r="C24750" t="s">
        <v>21468</v>
      </c>
    </row>
    <row r="24751" spans="1:3">
      <c r="A24751" t="s">
        <v>21560</v>
      </c>
      <c r="B24751" t="s">
        <v>865</v>
      </c>
      <c r="C24751" t="s">
        <v>21470</v>
      </c>
    </row>
    <row r="24752" spans="1:3">
      <c r="A24752" t="s">
        <v>21561</v>
      </c>
      <c r="B24752" t="s">
        <v>865</v>
      </c>
      <c r="C24752" t="s">
        <v>21470</v>
      </c>
    </row>
    <row r="24753" spans="1:3">
      <c r="A24753" t="s">
        <v>21562</v>
      </c>
      <c r="B24753" t="s">
        <v>865</v>
      </c>
      <c r="C24753" t="s">
        <v>21470</v>
      </c>
    </row>
    <row r="24754" spans="1:3">
      <c r="A24754" t="s">
        <v>21563</v>
      </c>
      <c r="B24754" t="s">
        <v>865</v>
      </c>
      <c r="C24754" t="s">
        <v>21470</v>
      </c>
    </row>
    <row r="24755" spans="1:3">
      <c r="A24755" t="s">
        <v>21564</v>
      </c>
      <c r="B24755" t="s">
        <v>865</v>
      </c>
      <c r="C24755" t="s">
        <v>21470</v>
      </c>
    </row>
    <row r="24756" spans="1:3">
      <c r="A24756" t="s">
        <v>21565</v>
      </c>
      <c r="B24756" t="s">
        <v>864</v>
      </c>
      <c r="C24756" t="s">
        <v>21468</v>
      </c>
    </row>
    <row r="24757" spans="1:3">
      <c r="A24757" t="s">
        <v>21565</v>
      </c>
      <c r="B24757" t="s">
        <v>865</v>
      </c>
      <c r="C24757" t="s">
        <v>21470</v>
      </c>
    </row>
    <row r="24758" spans="1:3">
      <c r="A24758" t="s">
        <v>21566</v>
      </c>
      <c r="B24758" t="s">
        <v>865</v>
      </c>
      <c r="C24758" t="s">
        <v>21470</v>
      </c>
    </row>
    <row r="24759" spans="1:3">
      <c r="A24759" t="s">
        <v>21567</v>
      </c>
      <c r="B24759" t="s">
        <v>865</v>
      </c>
      <c r="C24759" t="s">
        <v>21470</v>
      </c>
    </row>
    <row r="24760" spans="1:3">
      <c r="A24760" t="s">
        <v>21568</v>
      </c>
      <c r="B24760" t="s">
        <v>865</v>
      </c>
      <c r="C24760" t="s">
        <v>21470</v>
      </c>
    </row>
    <row r="24761" spans="1:3">
      <c r="A24761" t="s">
        <v>21569</v>
      </c>
      <c r="B24761" t="s">
        <v>864</v>
      </c>
      <c r="C24761" t="s">
        <v>21468</v>
      </c>
    </row>
    <row r="24762" spans="1:3">
      <c r="A24762" t="s">
        <v>21570</v>
      </c>
      <c r="B24762" t="s">
        <v>864</v>
      </c>
      <c r="C24762" t="s">
        <v>21468</v>
      </c>
    </row>
    <row r="24763" spans="1:3">
      <c r="A24763" t="s">
        <v>21570</v>
      </c>
      <c r="B24763" t="s">
        <v>865</v>
      </c>
      <c r="C24763" t="s">
        <v>21470</v>
      </c>
    </row>
    <row r="24764" spans="1:3">
      <c r="A24764" t="s">
        <v>21571</v>
      </c>
      <c r="B24764" t="s">
        <v>864</v>
      </c>
      <c r="C24764" t="s">
        <v>21468</v>
      </c>
    </row>
    <row r="24765" spans="1:3">
      <c r="A24765" t="s">
        <v>21571</v>
      </c>
      <c r="B24765" t="s">
        <v>865</v>
      </c>
      <c r="C24765" t="s">
        <v>21470</v>
      </c>
    </row>
    <row r="24766" spans="1:3">
      <c r="A24766" t="s">
        <v>21572</v>
      </c>
      <c r="B24766" t="s">
        <v>865</v>
      </c>
      <c r="C24766" t="s">
        <v>21470</v>
      </c>
    </row>
    <row r="24767" spans="1:3">
      <c r="A24767" t="s">
        <v>21573</v>
      </c>
      <c r="B24767" t="s">
        <v>865</v>
      </c>
      <c r="C24767" t="s">
        <v>21470</v>
      </c>
    </row>
    <row r="24768" spans="1:3">
      <c r="A24768" t="s">
        <v>21574</v>
      </c>
      <c r="B24768" t="s">
        <v>865</v>
      </c>
      <c r="C24768" t="s">
        <v>21470</v>
      </c>
    </row>
    <row r="24769" spans="1:3">
      <c r="A24769" t="s">
        <v>21575</v>
      </c>
      <c r="B24769" t="s">
        <v>865</v>
      </c>
      <c r="C24769" t="s">
        <v>21470</v>
      </c>
    </row>
    <row r="24770" spans="1:3">
      <c r="A24770" t="s">
        <v>21576</v>
      </c>
      <c r="B24770" t="s">
        <v>865</v>
      </c>
      <c r="C24770" t="s">
        <v>21470</v>
      </c>
    </row>
    <row r="24771" spans="1:3">
      <c r="A24771" t="s">
        <v>21577</v>
      </c>
      <c r="B24771" t="s">
        <v>865</v>
      </c>
      <c r="C24771" t="s">
        <v>21470</v>
      </c>
    </row>
    <row r="24772" spans="1:3">
      <c r="A24772" t="s">
        <v>21578</v>
      </c>
      <c r="B24772" t="s">
        <v>865</v>
      </c>
      <c r="C24772" t="s">
        <v>21470</v>
      </c>
    </row>
    <row r="24773" spans="1:3">
      <c r="A24773" t="s">
        <v>21579</v>
      </c>
      <c r="B24773" t="s">
        <v>865</v>
      </c>
      <c r="C24773" t="s">
        <v>21470</v>
      </c>
    </row>
    <row r="24774" spans="1:3">
      <c r="A24774" t="s">
        <v>21580</v>
      </c>
      <c r="B24774" t="s">
        <v>865</v>
      </c>
      <c r="C24774" t="s">
        <v>21470</v>
      </c>
    </row>
    <row r="24775" spans="1:3">
      <c r="A24775" t="s">
        <v>21581</v>
      </c>
      <c r="B24775" t="s">
        <v>865</v>
      </c>
      <c r="C24775" t="s">
        <v>21470</v>
      </c>
    </row>
    <row r="24776" spans="1:3">
      <c r="A24776" t="s">
        <v>21582</v>
      </c>
      <c r="B24776" t="s">
        <v>865</v>
      </c>
      <c r="C24776" t="s">
        <v>21470</v>
      </c>
    </row>
    <row r="24777" spans="1:3">
      <c r="A24777" t="s">
        <v>21583</v>
      </c>
      <c r="B24777" t="s">
        <v>864</v>
      </c>
      <c r="C24777" t="s">
        <v>21468</v>
      </c>
    </row>
    <row r="24778" spans="1:3">
      <c r="A24778" t="s">
        <v>21583</v>
      </c>
      <c r="B24778" t="s">
        <v>865</v>
      </c>
      <c r="C24778" t="s">
        <v>21470</v>
      </c>
    </row>
    <row r="24779" spans="1:3">
      <c r="A24779" t="s">
        <v>21584</v>
      </c>
      <c r="B24779" t="s">
        <v>864</v>
      </c>
      <c r="C24779" t="s">
        <v>21468</v>
      </c>
    </row>
    <row r="24780" spans="1:3">
      <c r="A24780" t="s">
        <v>21585</v>
      </c>
      <c r="B24780" t="s">
        <v>864</v>
      </c>
      <c r="C24780" t="s">
        <v>21468</v>
      </c>
    </row>
    <row r="24781" spans="1:3">
      <c r="A24781" t="s">
        <v>21585</v>
      </c>
      <c r="B24781" t="s">
        <v>865</v>
      </c>
      <c r="C24781" t="s">
        <v>21470</v>
      </c>
    </row>
    <row r="24782" spans="1:3">
      <c r="A24782" t="s">
        <v>21586</v>
      </c>
      <c r="B24782" t="s">
        <v>864</v>
      </c>
      <c r="C24782" t="s">
        <v>21468</v>
      </c>
    </row>
    <row r="24783" spans="1:3">
      <c r="A24783" t="s">
        <v>21587</v>
      </c>
      <c r="B24783" t="s">
        <v>865</v>
      </c>
      <c r="C24783" t="s">
        <v>21470</v>
      </c>
    </row>
    <row r="24784" spans="1:3">
      <c r="A24784" t="s">
        <v>21588</v>
      </c>
      <c r="B24784" t="s">
        <v>865</v>
      </c>
      <c r="C24784" t="s">
        <v>21470</v>
      </c>
    </row>
    <row r="24785" spans="1:3">
      <c r="A24785" t="s">
        <v>21589</v>
      </c>
      <c r="B24785" t="s">
        <v>864</v>
      </c>
      <c r="C24785" t="s">
        <v>21468</v>
      </c>
    </row>
    <row r="24786" spans="1:3">
      <c r="A24786" t="s">
        <v>21590</v>
      </c>
      <c r="B24786" t="s">
        <v>864</v>
      </c>
      <c r="C24786" t="s">
        <v>21468</v>
      </c>
    </row>
    <row r="24787" spans="1:3">
      <c r="A24787" t="s">
        <v>21591</v>
      </c>
      <c r="B24787" t="s">
        <v>864</v>
      </c>
      <c r="C24787" t="s">
        <v>21468</v>
      </c>
    </row>
    <row r="24788" spans="1:3">
      <c r="A24788" t="s">
        <v>21592</v>
      </c>
      <c r="B24788" t="s">
        <v>864</v>
      </c>
      <c r="C24788" t="s">
        <v>21468</v>
      </c>
    </row>
    <row r="24789" spans="1:3">
      <c r="A24789" t="s">
        <v>21592</v>
      </c>
      <c r="B24789" t="s">
        <v>865</v>
      </c>
      <c r="C24789" t="s">
        <v>21470</v>
      </c>
    </row>
    <row r="24790" spans="1:3">
      <c r="A24790" t="s">
        <v>21593</v>
      </c>
      <c r="B24790" t="s">
        <v>864</v>
      </c>
      <c r="C24790" t="s">
        <v>21468</v>
      </c>
    </row>
    <row r="24791" spans="1:3">
      <c r="A24791" t="s">
        <v>21594</v>
      </c>
      <c r="B24791" t="s">
        <v>864</v>
      </c>
      <c r="C24791" t="s">
        <v>21468</v>
      </c>
    </row>
    <row r="24792" spans="1:3">
      <c r="A24792" t="s">
        <v>21595</v>
      </c>
      <c r="B24792" t="s">
        <v>864</v>
      </c>
      <c r="C24792" t="s">
        <v>21468</v>
      </c>
    </row>
    <row r="24793" spans="1:3">
      <c r="A24793" t="s">
        <v>21596</v>
      </c>
      <c r="B24793" t="s">
        <v>864</v>
      </c>
      <c r="C24793" t="s">
        <v>21468</v>
      </c>
    </row>
    <row r="24794" spans="1:3">
      <c r="A24794" t="s">
        <v>21597</v>
      </c>
      <c r="B24794" t="s">
        <v>864</v>
      </c>
      <c r="C24794" t="s">
        <v>21468</v>
      </c>
    </row>
    <row r="24795" spans="1:3">
      <c r="A24795" t="s">
        <v>21598</v>
      </c>
      <c r="B24795" t="s">
        <v>864</v>
      </c>
      <c r="C24795" t="s">
        <v>21468</v>
      </c>
    </row>
    <row r="24796" spans="1:3">
      <c r="A24796" t="s">
        <v>21599</v>
      </c>
      <c r="B24796" t="s">
        <v>843</v>
      </c>
      <c r="C24796" t="s">
        <v>20936</v>
      </c>
    </row>
    <row r="24797" spans="1:3">
      <c r="A24797" t="s">
        <v>21599</v>
      </c>
      <c r="B24797" t="s">
        <v>864</v>
      </c>
      <c r="C24797" t="s">
        <v>21468</v>
      </c>
    </row>
    <row r="24798" spans="1:3">
      <c r="A24798" t="s">
        <v>21599</v>
      </c>
      <c r="B24798" t="s">
        <v>865</v>
      </c>
      <c r="C24798" t="s">
        <v>21470</v>
      </c>
    </row>
    <row r="24799" spans="1:3">
      <c r="A24799" t="s">
        <v>21600</v>
      </c>
      <c r="B24799" t="s">
        <v>864</v>
      </c>
      <c r="C24799" t="s">
        <v>21468</v>
      </c>
    </row>
    <row r="24800" spans="1:3">
      <c r="A24800" t="s">
        <v>21601</v>
      </c>
      <c r="B24800" t="s">
        <v>864</v>
      </c>
      <c r="C24800" t="s">
        <v>21468</v>
      </c>
    </row>
    <row r="24801" spans="1:3">
      <c r="A24801" t="s">
        <v>21601</v>
      </c>
      <c r="B24801" t="s">
        <v>865</v>
      </c>
      <c r="C24801" t="s">
        <v>21470</v>
      </c>
    </row>
    <row r="24802" spans="1:3">
      <c r="A24802" t="s">
        <v>21602</v>
      </c>
      <c r="B24802" t="s">
        <v>843</v>
      </c>
      <c r="C24802" t="s">
        <v>20936</v>
      </c>
    </row>
    <row r="24803" spans="1:3">
      <c r="A24803" t="s">
        <v>21602</v>
      </c>
      <c r="B24803" t="s">
        <v>864</v>
      </c>
      <c r="C24803" t="s">
        <v>21468</v>
      </c>
    </row>
    <row r="24804" spans="1:3">
      <c r="A24804" t="s">
        <v>21602</v>
      </c>
      <c r="B24804" t="s">
        <v>865</v>
      </c>
      <c r="C24804" t="s">
        <v>21470</v>
      </c>
    </row>
    <row r="24805" spans="1:3">
      <c r="A24805" t="s">
        <v>21603</v>
      </c>
      <c r="B24805" t="s">
        <v>864</v>
      </c>
      <c r="C24805" t="s">
        <v>21468</v>
      </c>
    </row>
    <row r="24806" spans="1:3">
      <c r="A24806" t="s">
        <v>21603</v>
      </c>
      <c r="B24806" t="s">
        <v>865</v>
      </c>
      <c r="C24806" t="s">
        <v>21470</v>
      </c>
    </row>
    <row r="24807" spans="1:3">
      <c r="A24807" t="s">
        <v>21604</v>
      </c>
      <c r="B24807" t="s">
        <v>864</v>
      </c>
      <c r="C24807" t="s">
        <v>21468</v>
      </c>
    </row>
    <row r="24808" spans="1:3">
      <c r="A24808" t="s">
        <v>21605</v>
      </c>
      <c r="B24808" t="s">
        <v>865</v>
      </c>
      <c r="C24808" t="s">
        <v>21470</v>
      </c>
    </row>
    <row r="24809" spans="1:3">
      <c r="A24809" t="s">
        <v>21606</v>
      </c>
      <c r="B24809" t="s">
        <v>864</v>
      </c>
      <c r="C24809" t="s">
        <v>21468</v>
      </c>
    </row>
    <row r="24810" spans="1:3">
      <c r="A24810" t="s">
        <v>21607</v>
      </c>
      <c r="B24810" t="s">
        <v>864</v>
      </c>
      <c r="C24810" t="s">
        <v>21468</v>
      </c>
    </row>
    <row r="24811" spans="1:3">
      <c r="A24811" t="s">
        <v>21607</v>
      </c>
      <c r="B24811" t="s">
        <v>865</v>
      </c>
      <c r="C24811" t="s">
        <v>21470</v>
      </c>
    </row>
    <row r="24812" spans="1:3">
      <c r="A24812" t="s">
        <v>21608</v>
      </c>
      <c r="B24812" t="s">
        <v>865</v>
      </c>
      <c r="C24812" t="s">
        <v>21470</v>
      </c>
    </row>
    <row r="24813" spans="1:3">
      <c r="A24813" t="s">
        <v>21609</v>
      </c>
      <c r="B24813" t="s">
        <v>864</v>
      </c>
      <c r="C24813" t="s">
        <v>21468</v>
      </c>
    </row>
    <row r="24814" spans="1:3">
      <c r="A24814" t="s">
        <v>21609</v>
      </c>
      <c r="B24814" t="s">
        <v>865</v>
      </c>
      <c r="C24814" t="s">
        <v>21470</v>
      </c>
    </row>
    <row r="24815" spans="1:3">
      <c r="A24815" t="s">
        <v>21610</v>
      </c>
      <c r="B24815" t="s">
        <v>864</v>
      </c>
      <c r="C24815" t="s">
        <v>21468</v>
      </c>
    </row>
    <row r="24816" spans="1:3">
      <c r="A24816" t="s">
        <v>21611</v>
      </c>
      <c r="B24816" t="s">
        <v>864</v>
      </c>
      <c r="C24816" t="s">
        <v>21468</v>
      </c>
    </row>
    <row r="24817" spans="1:3">
      <c r="A24817" t="s">
        <v>21612</v>
      </c>
      <c r="B24817" t="s">
        <v>864</v>
      </c>
      <c r="C24817" t="s">
        <v>21468</v>
      </c>
    </row>
    <row r="24818" spans="1:3">
      <c r="A24818" t="s">
        <v>21613</v>
      </c>
      <c r="B24818" t="s">
        <v>864</v>
      </c>
      <c r="C24818" t="s">
        <v>21468</v>
      </c>
    </row>
    <row r="24819" spans="1:3">
      <c r="A24819" t="s">
        <v>21614</v>
      </c>
      <c r="B24819" t="s">
        <v>864</v>
      </c>
      <c r="C24819" t="s">
        <v>21468</v>
      </c>
    </row>
    <row r="24820" spans="1:3">
      <c r="A24820" t="s">
        <v>21615</v>
      </c>
      <c r="B24820" t="s">
        <v>864</v>
      </c>
      <c r="C24820" t="s">
        <v>21468</v>
      </c>
    </row>
    <row r="24821" spans="1:3">
      <c r="A24821" t="s">
        <v>21616</v>
      </c>
      <c r="B24821" t="s">
        <v>864</v>
      </c>
      <c r="C24821" t="s">
        <v>21468</v>
      </c>
    </row>
    <row r="24822" spans="1:3">
      <c r="A24822" t="s">
        <v>21617</v>
      </c>
      <c r="B24822" t="s">
        <v>864</v>
      </c>
      <c r="C24822" t="s">
        <v>21468</v>
      </c>
    </row>
    <row r="24823" spans="1:3">
      <c r="A24823" t="s">
        <v>21618</v>
      </c>
      <c r="B24823" t="s">
        <v>864</v>
      </c>
      <c r="C24823" t="s">
        <v>21468</v>
      </c>
    </row>
    <row r="24824" spans="1:3">
      <c r="A24824" t="s">
        <v>21619</v>
      </c>
      <c r="B24824" t="s">
        <v>864</v>
      </c>
      <c r="C24824" t="s">
        <v>21468</v>
      </c>
    </row>
    <row r="24825" spans="1:3">
      <c r="A24825" t="s">
        <v>21620</v>
      </c>
      <c r="B24825" t="s">
        <v>864</v>
      </c>
      <c r="C24825" t="s">
        <v>21468</v>
      </c>
    </row>
    <row r="24826" spans="1:3">
      <c r="A24826" t="s">
        <v>21621</v>
      </c>
      <c r="B24826" t="s">
        <v>864</v>
      </c>
      <c r="C24826" t="s">
        <v>21468</v>
      </c>
    </row>
    <row r="24827" spans="1:3">
      <c r="A24827" t="s">
        <v>21622</v>
      </c>
      <c r="B24827" t="s">
        <v>864</v>
      </c>
      <c r="C24827" t="s">
        <v>21468</v>
      </c>
    </row>
    <row r="24828" spans="1:3">
      <c r="A24828" t="s">
        <v>21623</v>
      </c>
      <c r="B24828" t="s">
        <v>864</v>
      </c>
      <c r="C24828" t="s">
        <v>21468</v>
      </c>
    </row>
    <row r="24829" spans="1:3">
      <c r="A24829" t="s">
        <v>21624</v>
      </c>
      <c r="B24829" t="s">
        <v>864</v>
      </c>
      <c r="C24829" t="s">
        <v>21468</v>
      </c>
    </row>
    <row r="24830" spans="1:3">
      <c r="A24830" t="s">
        <v>21625</v>
      </c>
      <c r="B24830" t="s">
        <v>864</v>
      </c>
      <c r="C24830" t="s">
        <v>21468</v>
      </c>
    </row>
    <row r="24831" spans="1:3">
      <c r="A24831" t="s">
        <v>21626</v>
      </c>
      <c r="B24831" t="s">
        <v>864</v>
      </c>
      <c r="C24831" t="s">
        <v>21468</v>
      </c>
    </row>
    <row r="24832" spans="1:3">
      <c r="A24832" t="s">
        <v>21627</v>
      </c>
      <c r="B24832" t="s">
        <v>864</v>
      </c>
      <c r="C24832" t="s">
        <v>21468</v>
      </c>
    </row>
    <row r="24833" spans="1:3">
      <c r="A24833" t="s">
        <v>21628</v>
      </c>
      <c r="B24833" t="s">
        <v>864</v>
      </c>
      <c r="C24833" t="s">
        <v>21468</v>
      </c>
    </row>
    <row r="24834" spans="1:3">
      <c r="A24834" t="s">
        <v>21629</v>
      </c>
      <c r="B24834" t="s">
        <v>864</v>
      </c>
      <c r="C24834" t="s">
        <v>21468</v>
      </c>
    </row>
    <row r="24835" spans="1:3">
      <c r="A24835" t="s">
        <v>21630</v>
      </c>
      <c r="B24835" t="s">
        <v>864</v>
      </c>
      <c r="C24835" t="s">
        <v>21468</v>
      </c>
    </row>
    <row r="24836" spans="1:3">
      <c r="A24836" t="s">
        <v>21631</v>
      </c>
      <c r="B24836" t="s">
        <v>864</v>
      </c>
      <c r="C24836" t="s">
        <v>21468</v>
      </c>
    </row>
    <row r="24837" spans="1:3">
      <c r="A24837" t="s">
        <v>21631</v>
      </c>
      <c r="B24837" t="s">
        <v>876</v>
      </c>
      <c r="C24837" t="s">
        <v>21632</v>
      </c>
    </row>
    <row r="24838" spans="1:3">
      <c r="A24838" t="s">
        <v>21633</v>
      </c>
      <c r="B24838" t="s">
        <v>864</v>
      </c>
      <c r="C24838" t="s">
        <v>21468</v>
      </c>
    </row>
    <row r="24839" spans="1:3">
      <c r="A24839" t="s">
        <v>21634</v>
      </c>
      <c r="B24839" t="s">
        <v>862</v>
      </c>
      <c r="C24839" t="s">
        <v>21635</v>
      </c>
    </row>
    <row r="24840" spans="1:3">
      <c r="A24840" t="s">
        <v>21634</v>
      </c>
      <c r="B24840" t="s">
        <v>864</v>
      </c>
      <c r="C24840" t="s">
        <v>21468</v>
      </c>
    </row>
    <row r="24841" spans="1:3">
      <c r="A24841" t="s">
        <v>21636</v>
      </c>
      <c r="B24841" t="s">
        <v>862</v>
      </c>
      <c r="C24841" t="s">
        <v>21635</v>
      </c>
    </row>
    <row r="24842" spans="1:3">
      <c r="A24842" t="s">
        <v>21636</v>
      </c>
      <c r="B24842" t="s">
        <v>864</v>
      </c>
      <c r="C24842" t="s">
        <v>21468</v>
      </c>
    </row>
    <row r="24843" spans="1:3">
      <c r="A24843" t="s">
        <v>21636</v>
      </c>
      <c r="B24843" t="s">
        <v>876</v>
      </c>
      <c r="C24843" t="s">
        <v>21632</v>
      </c>
    </row>
    <row r="24844" spans="1:3">
      <c r="A24844" t="s">
        <v>21637</v>
      </c>
      <c r="B24844" t="s">
        <v>864</v>
      </c>
      <c r="C24844" t="s">
        <v>21468</v>
      </c>
    </row>
    <row r="24845" spans="1:3">
      <c r="A24845" t="s">
        <v>21637</v>
      </c>
      <c r="B24845" t="s">
        <v>876</v>
      </c>
      <c r="C24845" t="s">
        <v>21632</v>
      </c>
    </row>
    <row r="24846" spans="1:3">
      <c r="A24846" t="s">
        <v>21638</v>
      </c>
      <c r="B24846" t="s">
        <v>864</v>
      </c>
      <c r="C24846" t="s">
        <v>21468</v>
      </c>
    </row>
    <row r="24847" spans="1:3">
      <c r="A24847" t="s">
        <v>21638</v>
      </c>
      <c r="B24847" t="s">
        <v>876</v>
      </c>
      <c r="C24847" t="s">
        <v>21632</v>
      </c>
    </row>
    <row r="24848" spans="1:3">
      <c r="A24848" t="s">
        <v>21639</v>
      </c>
      <c r="B24848" t="s">
        <v>864</v>
      </c>
      <c r="C24848" t="s">
        <v>21468</v>
      </c>
    </row>
    <row r="24849" spans="1:3">
      <c r="A24849" t="s">
        <v>21639</v>
      </c>
      <c r="B24849" t="s">
        <v>876</v>
      </c>
      <c r="C24849" t="s">
        <v>21632</v>
      </c>
    </row>
    <row r="24850" spans="1:3">
      <c r="A24850" t="s">
        <v>21640</v>
      </c>
      <c r="B24850" t="s">
        <v>864</v>
      </c>
      <c r="C24850" t="s">
        <v>21468</v>
      </c>
    </row>
    <row r="24851" spans="1:3">
      <c r="A24851" t="s">
        <v>21640</v>
      </c>
      <c r="B24851" t="s">
        <v>876</v>
      </c>
      <c r="C24851" t="s">
        <v>21632</v>
      </c>
    </row>
    <row r="24852" spans="1:3">
      <c r="A24852" t="s">
        <v>21641</v>
      </c>
      <c r="B24852" t="s">
        <v>864</v>
      </c>
      <c r="C24852" t="s">
        <v>21468</v>
      </c>
    </row>
    <row r="24853" spans="1:3">
      <c r="A24853" t="s">
        <v>21641</v>
      </c>
      <c r="B24853" t="s">
        <v>876</v>
      </c>
      <c r="C24853" t="s">
        <v>21632</v>
      </c>
    </row>
    <row r="24854" spans="1:3">
      <c r="A24854" t="s">
        <v>21642</v>
      </c>
      <c r="B24854" t="s">
        <v>864</v>
      </c>
      <c r="C24854" t="s">
        <v>21468</v>
      </c>
    </row>
    <row r="24855" spans="1:3">
      <c r="A24855" t="s">
        <v>21642</v>
      </c>
      <c r="B24855" t="s">
        <v>876</v>
      </c>
      <c r="C24855" t="s">
        <v>21632</v>
      </c>
    </row>
    <row r="24856" spans="1:3">
      <c r="A24856" t="s">
        <v>21643</v>
      </c>
      <c r="B24856" t="s">
        <v>876</v>
      </c>
      <c r="C24856" t="s">
        <v>21632</v>
      </c>
    </row>
    <row r="24857" spans="1:3">
      <c r="A24857" t="s">
        <v>21644</v>
      </c>
      <c r="B24857" t="s">
        <v>864</v>
      </c>
      <c r="C24857" t="s">
        <v>21468</v>
      </c>
    </row>
    <row r="24858" spans="1:3">
      <c r="A24858" t="s">
        <v>21645</v>
      </c>
      <c r="B24858" t="s">
        <v>864</v>
      </c>
      <c r="C24858" t="s">
        <v>21468</v>
      </c>
    </row>
    <row r="24859" spans="1:3">
      <c r="A24859" t="s">
        <v>21646</v>
      </c>
      <c r="B24859" t="s">
        <v>864</v>
      </c>
      <c r="C24859" t="s">
        <v>21468</v>
      </c>
    </row>
    <row r="24860" spans="1:3">
      <c r="A24860" t="s">
        <v>21647</v>
      </c>
      <c r="B24860" t="s">
        <v>864</v>
      </c>
      <c r="C24860" t="s">
        <v>21468</v>
      </c>
    </row>
    <row r="24861" spans="1:3">
      <c r="A24861" t="s">
        <v>21647</v>
      </c>
      <c r="B24861" t="s">
        <v>876</v>
      </c>
      <c r="C24861" t="s">
        <v>21632</v>
      </c>
    </row>
    <row r="24862" spans="1:3">
      <c r="A24862" t="s">
        <v>21648</v>
      </c>
      <c r="B24862" t="s">
        <v>864</v>
      </c>
      <c r="C24862" t="s">
        <v>21468</v>
      </c>
    </row>
    <row r="24863" spans="1:3">
      <c r="A24863" t="s">
        <v>21648</v>
      </c>
      <c r="B24863" t="s">
        <v>876</v>
      </c>
      <c r="C24863" t="s">
        <v>21632</v>
      </c>
    </row>
    <row r="24864" spans="1:3">
      <c r="A24864" t="s">
        <v>21649</v>
      </c>
      <c r="B24864" t="s">
        <v>864</v>
      </c>
      <c r="C24864" t="s">
        <v>21468</v>
      </c>
    </row>
    <row r="24865" spans="1:3">
      <c r="A24865" t="s">
        <v>21649</v>
      </c>
      <c r="B24865" t="s">
        <v>876</v>
      </c>
      <c r="C24865" t="s">
        <v>21632</v>
      </c>
    </row>
    <row r="24866" spans="1:3">
      <c r="A24866" t="s">
        <v>21650</v>
      </c>
      <c r="B24866" t="s">
        <v>868</v>
      </c>
      <c r="C24866" t="s">
        <v>8011</v>
      </c>
    </row>
    <row r="24867" spans="1:3">
      <c r="A24867" t="s">
        <v>21650</v>
      </c>
      <c r="B24867" t="s">
        <v>876</v>
      </c>
      <c r="C24867" t="s">
        <v>21632</v>
      </c>
    </row>
    <row r="24868" spans="1:3">
      <c r="A24868" t="s">
        <v>21651</v>
      </c>
      <c r="B24868" t="s">
        <v>843</v>
      </c>
      <c r="C24868" t="s">
        <v>20936</v>
      </c>
    </row>
    <row r="24869" spans="1:3">
      <c r="A24869" t="s">
        <v>21651</v>
      </c>
      <c r="B24869" t="s">
        <v>864</v>
      </c>
      <c r="C24869" t="s">
        <v>21468</v>
      </c>
    </row>
    <row r="24870" spans="1:3">
      <c r="A24870" t="s">
        <v>21651</v>
      </c>
      <c r="B24870" t="s">
        <v>868</v>
      </c>
      <c r="C24870" t="s">
        <v>8011</v>
      </c>
    </row>
    <row r="24871" spans="1:3">
      <c r="A24871" t="s">
        <v>21651</v>
      </c>
      <c r="B24871" t="s">
        <v>876</v>
      </c>
      <c r="C24871" t="s">
        <v>21632</v>
      </c>
    </row>
    <row r="24872" spans="1:3">
      <c r="A24872" t="s">
        <v>21652</v>
      </c>
      <c r="B24872" t="s">
        <v>868</v>
      </c>
      <c r="C24872" t="s">
        <v>8011</v>
      </c>
    </row>
    <row r="24873" spans="1:3">
      <c r="A24873" t="s">
        <v>21652</v>
      </c>
      <c r="B24873" t="s">
        <v>876</v>
      </c>
      <c r="C24873" t="s">
        <v>21632</v>
      </c>
    </row>
    <row r="24874" spans="1:3">
      <c r="A24874" t="s">
        <v>21653</v>
      </c>
      <c r="B24874" t="s">
        <v>864</v>
      </c>
      <c r="C24874" t="s">
        <v>21468</v>
      </c>
    </row>
    <row r="24875" spans="1:3">
      <c r="A24875" t="s">
        <v>21653</v>
      </c>
      <c r="B24875" t="s">
        <v>876</v>
      </c>
      <c r="C24875" t="s">
        <v>21632</v>
      </c>
    </row>
    <row r="24876" spans="1:3">
      <c r="A24876" t="s">
        <v>21654</v>
      </c>
      <c r="B24876" t="s">
        <v>876</v>
      </c>
      <c r="C24876" t="s">
        <v>21632</v>
      </c>
    </row>
    <row r="24877" spans="1:3">
      <c r="A24877" t="s">
        <v>21655</v>
      </c>
      <c r="B24877" t="s">
        <v>865</v>
      </c>
      <c r="C24877" t="s">
        <v>21470</v>
      </c>
    </row>
    <row r="24878" spans="1:3">
      <c r="A24878" t="s">
        <v>21656</v>
      </c>
      <c r="B24878" t="s">
        <v>865</v>
      </c>
      <c r="C24878" t="s">
        <v>21470</v>
      </c>
    </row>
    <row r="24879" spans="1:3">
      <c r="A24879" t="s">
        <v>21657</v>
      </c>
      <c r="B24879" t="s">
        <v>864</v>
      </c>
      <c r="C24879" t="s">
        <v>21468</v>
      </c>
    </row>
    <row r="24880" spans="1:3">
      <c r="A24880" t="s">
        <v>21658</v>
      </c>
      <c r="B24880" t="s">
        <v>864</v>
      </c>
      <c r="C24880" t="s">
        <v>21468</v>
      </c>
    </row>
    <row r="24881" spans="1:3">
      <c r="A24881" t="s">
        <v>21659</v>
      </c>
      <c r="B24881" t="s">
        <v>864</v>
      </c>
      <c r="C24881" t="s">
        <v>21468</v>
      </c>
    </row>
    <row r="24882" spans="1:3">
      <c r="A24882" t="s">
        <v>21660</v>
      </c>
      <c r="B24882" t="s">
        <v>864</v>
      </c>
      <c r="C24882" t="s">
        <v>21468</v>
      </c>
    </row>
    <row r="24883" spans="1:3">
      <c r="A24883" t="s">
        <v>21661</v>
      </c>
      <c r="B24883" t="s">
        <v>864</v>
      </c>
      <c r="C24883" t="s">
        <v>21468</v>
      </c>
    </row>
    <row r="24884" spans="1:3">
      <c r="A24884" t="s">
        <v>21662</v>
      </c>
      <c r="B24884" t="s">
        <v>864</v>
      </c>
      <c r="C24884" t="s">
        <v>21468</v>
      </c>
    </row>
    <row r="24885" spans="1:3">
      <c r="A24885" t="s">
        <v>21663</v>
      </c>
      <c r="B24885" t="s">
        <v>864</v>
      </c>
      <c r="C24885" t="s">
        <v>21468</v>
      </c>
    </row>
    <row r="24886" spans="1:3">
      <c r="A24886" t="s">
        <v>21664</v>
      </c>
      <c r="B24886" t="s">
        <v>864</v>
      </c>
      <c r="C24886" t="s">
        <v>21468</v>
      </c>
    </row>
    <row r="24887" spans="1:3">
      <c r="A24887" t="s">
        <v>21665</v>
      </c>
      <c r="B24887" t="s">
        <v>864</v>
      </c>
      <c r="C24887" t="s">
        <v>21468</v>
      </c>
    </row>
    <row r="24888" spans="1:3">
      <c r="A24888" t="s">
        <v>21666</v>
      </c>
      <c r="B24888" t="s">
        <v>864</v>
      </c>
      <c r="C24888" t="s">
        <v>21468</v>
      </c>
    </row>
    <row r="24889" spans="1:3">
      <c r="A24889" t="s">
        <v>21667</v>
      </c>
      <c r="B24889" t="s">
        <v>864</v>
      </c>
      <c r="C24889" t="s">
        <v>21468</v>
      </c>
    </row>
    <row r="24890" spans="1:3">
      <c r="A24890" t="s">
        <v>21668</v>
      </c>
      <c r="B24890" t="s">
        <v>864</v>
      </c>
      <c r="C24890" t="s">
        <v>21468</v>
      </c>
    </row>
    <row r="24891" spans="1:3">
      <c r="A24891" t="s">
        <v>21669</v>
      </c>
      <c r="B24891" t="s">
        <v>864</v>
      </c>
      <c r="C24891" t="s">
        <v>21468</v>
      </c>
    </row>
    <row r="24892" spans="1:3">
      <c r="A24892" t="s">
        <v>21670</v>
      </c>
      <c r="B24892" t="s">
        <v>864</v>
      </c>
      <c r="C24892" t="s">
        <v>21468</v>
      </c>
    </row>
    <row r="24893" spans="1:3">
      <c r="A24893" t="s">
        <v>21671</v>
      </c>
      <c r="B24893" t="s">
        <v>864</v>
      </c>
      <c r="C24893" t="s">
        <v>21468</v>
      </c>
    </row>
    <row r="24894" spans="1:3">
      <c r="A24894" t="s">
        <v>21672</v>
      </c>
      <c r="B24894" t="s">
        <v>843</v>
      </c>
      <c r="C24894" t="s">
        <v>20936</v>
      </c>
    </row>
    <row r="24895" spans="1:3">
      <c r="A24895" t="s">
        <v>21672</v>
      </c>
      <c r="B24895" t="s">
        <v>864</v>
      </c>
      <c r="C24895" t="s">
        <v>21468</v>
      </c>
    </row>
    <row r="24896" spans="1:3">
      <c r="A24896" t="s">
        <v>21673</v>
      </c>
      <c r="B24896" t="s">
        <v>843</v>
      </c>
      <c r="C24896" t="s">
        <v>20936</v>
      </c>
    </row>
    <row r="24897" spans="1:3">
      <c r="A24897" t="s">
        <v>21673</v>
      </c>
      <c r="B24897" t="s">
        <v>864</v>
      </c>
      <c r="C24897" t="s">
        <v>21468</v>
      </c>
    </row>
    <row r="24898" spans="1:3">
      <c r="A24898" t="s">
        <v>21674</v>
      </c>
      <c r="B24898" t="s">
        <v>843</v>
      </c>
      <c r="C24898" t="s">
        <v>20936</v>
      </c>
    </row>
    <row r="24899" spans="1:3">
      <c r="A24899" t="s">
        <v>21674</v>
      </c>
      <c r="B24899" t="s">
        <v>864</v>
      </c>
      <c r="C24899" t="s">
        <v>21468</v>
      </c>
    </row>
    <row r="24900" spans="1:3">
      <c r="A24900" t="s">
        <v>21675</v>
      </c>
      <c r="B24900" t="s">
        <v>864</v>
      </c>
      <c r="C24900" t="s">
        <v>21468</v>
      </c>
    </row>
    <row r="24901" spans="1:3">
      <c r="A24901" t="s">
        <v>21676</v>
      </c>
      <c r="B24901" t="s">
        <v>864</v>
      </c>
      <c r="C24901" t="s">
        <v>21468</v>
      </c>
    </row>
    <row r="24902" spans="1:3">
      <c r="A24902" t="s">
        <v>21677</v>
      </c>
      <c r="B24902" t="s">
        <v>864</v>
      </c>
      <c r="C24902" t="s">
        <v>21468</v>
      </c>
    </row>
    <row r="24903" spans="1:3">
      <c r="A24903" t="s">
        <v>21678</v>
      </c>
      <c r="B24903" t="s">
        <v>864</v>
      </c>
      <c r="C24903" t="s">
        <v>21468</v>
      </c>
    </row>
    <row r="24904" spans="1:3">
      <c r="A24904" t="s">
        <v>21679</v>
      </c>
      <c r="B24904" t="s">
        <v>864</v>
      </c>
      <c r="C24904" t="s">
        <v>21468</v>
      </c>
    </row>
    <row r="24905" spans="1:3">
      <c r="A24905" t="s">
        <v>21680</v>
      </c>
      <c r="B24905" t="s">
        <v>864</v>
      </c>
      <c r="C24905" t="s">
        <v>21468</v>
      </c>
    </row>
    <row r="24906" spans="1:3">
      <c r="A24906" t="s">
        <v>21681</v>
      </c>
      <c r="B24906" t="s">
        <v>843</v>
      </c>
      <c r="C24906" t="s">
        <v>20936</v>
      </c>
    </row>
    <row r="24907" spans="1:3">
      <c r="A24907" t="s">
        <v>21681</v>
      </c>
      <c r="B24907" t="s">
        <v>865</v>
      </c>
      <c r="C24907" t="s">
        <v>21470</v>
      </c>
    </row>
    <row r="24908" spans="1:3">
      <c r="A24908" t="s">
        <v>21682</v>
      </c>
      <c r="B24908" t="s">
        <v>815</v>
      </c>
      <c r="C24908" t="s">
        <v>15685</v>
      </c>
    </row>
    <row r="24909" spans="1:3">
      <c r="A24909" t="s">
        <v>21682</v>
      </c>
      <c r="B24909" t="s">
        <v>843</v>
      </c>
      <c r="C24909" t="s">
        <v>20936</v>
      </c>
    </row>
    <row r="24910" spans="1:3">
      <c r="A24910" t="s">
        <v>21682</v>
      </c>
      <c r="B24910" t="s">
        <v>864</v>
      </c>
      <c r="C24910" t="s">
        <v>21468</v>
      </c>
    </row>
    <row r="24911" spans="1:3">
      <c r="A24911" t="s">
        <v>21683</v>
      </c>
      <c r="B24911" t="s">
        <v>864</v>
      </c>
      <c r="C24911" t="s">
        <v>21468</v>
      </c>
    </row>
    <row r="24912" spans="1:3">
      <c r="A24912" t="s">
        <v>21684</v>
      </c>
      <c r="B24912" t="s">
        <v>815</v>
      </c>
      <c r="C24912" t="s">
        <v>15685</v>
      </c>
    </row>
    <row r="24913" spans="1:3">
      <c r="A24913" t="s">
        <v>21684</v>
      </c>
      <c r="B24913" t="s">
        <v>843</v>
      </c>
      <c r="C24913" t="s">
        <v>20936</v>
      </c>
    </row>
    <row r="24914" spans="1:3">
      <c r="A24914" t="s">
        <v>21685</v>
      </c>
      <c r="B24914" t="s">
        <v>815</v>
      </c>
      <c r="C24914" t="s">
        <v>15685</v>
      </c>
    </row>
    <row r="24915" spans="1:3">
      <c r="A24915" t="s">
        <v>21685</v>
      </c>
      <c r="B24915" t="s">
        <v>868</v>
      </c>
      <c r="C24915" t="s">
        <v>8011</v>
      </c>
    </row>
    <row r="24916" spans="1:3">
      <c r="A24916" t="s">
        <v>21686</v>
      </c>
      <c r="B24916" t="s">
        <v>815</v>
      </c>
      <c r="C24916" t="s">
        <v>15685</v>
      </c>
    </row>
    <row r="24917" spans="1:3">
      <c r="A24917" t="s">
        <v>21686</v>
      </c>
      <c r="B24917" t="s">
        <v>843</v>
      </c>
      <c r="C24917" t="s">
        <v>20936</v>
      </c>
    </row>
    <row r="24918" spans="1:3">
      <c r="A24918" t="s">
        <v>21687</v>
      </c>
      <c r="B24918" t="s">
        <v>815</v>
      </c>
      <c r="C24918" t="s">
        <v>15685</v>
      </c>
    </row>
    <row r="24919" spans="1:3">
      <c r="A24919" t="s">
        <v>21687</v>
      </c>
      <c r="B24919" t="s">
        <v>843</v>
      </c>
      <c r="C24919" t="s">
        <v>20936</v>
      </c>
    </row>
    <row r="24920" spans="1:3">
      <c r="A24920" t="s">
        <v>21687</v>
      </c>
      <c r="B24920" t="s">
        <v>868</v>
      </c>
      <c r="C24920" t="s">
        <v>8011</v>
      </c>
    </row>
    <row r="24921" spans="1:3">
      <c r="A24921" t="s">
        <v>21688</v>
      </c>
      <c r="B24921" t="s">
        <v>868</v>
      </c>
      <c r="C24921" t="s">
        <v>8011</v>
      </c>
    </row>
    <row r="24922" spans="1:3">
      <c r="A24922" t="s">
        <v>21689</v>
      </c>
      <c r="B24922" t="s">
        <v>815</v>
      </c>
      <c r="C24922" t="s">
        <v>15685</v>
      </c>
    </row>
    <row r="24923" spans="1:3">
      <c r="A24923" t="s">
        <v>21689</v>
      </c>
      <c r="B24923" t="s">
        <v>868</v>
      </c>
      <c r="C24923" t="s">
        <v>8011</v>
      </c>
    </row>
    <row r="24924" spans="1:3">
      <c r="A24924" t="s">
        <v>21690</v>
      </c>
      <c r="B24924" t="s">
        <v>876</v>
      </c>
      <c r="C24924" t="s">
        <v>21632</v>
      </c>
    </row>
    <row r="24925" spans="1:3">
      <c r="A24925" t="s">
        <v>21691</v>
      </c>
      <c r="B24925" t="s">
        <v>876</v>
      </c>
      <c r="C24925" t="s">
        <v>21632</v>
      </c>
    </row>
    <row r="24926" spans="1:3">
      <c r="A24926" t="s">
        <v>21692</v>
      </c>
      <c r="B24926" t="s">
        <v>876</v>
      </c>
      <c r="C24926" t="s">
        <v>21632</v>
      </c>
    </row>
    <row r="24927" spans="1:3">
      <c r="A24927" t="s">
        <v>21693</v>
      </c>
      <c r="B24927" t="s">
        <v>862</v>
      </c>
      <c r="C24927" t="s">
        <v>21635</v>
      </c>
    </row>
    <row r="24928" spans="1:3">
      <c r="A24928" t="s">
        <v>21693</v>
      </c>
      <c r="B24928" t="s">
        <v>864</v>
      </c>
      <c r="C24928" t="s">
        <v>21468</v>
      </c>
    </row>
    <row r="24929" spans="1:3">
      <c r="A24929" t="s">
        <v>21694</v>
      </c>
      <c r="B24929" t="s">
        <v>876</v>
      </c>
      <c r="C24929" t="s">
        <v>21632</v>
      </c>
    </row>
    <row r="24930" spans="1:3">
      <c r="A24930" t="s">
        <v>21695</v>
      </c>
      <c r="B24930" t="s">
        <v>862</v>
      </c>
      <c r="C24930" t="s">
        <v>21635</v>
      </c>
    </row>
    <row r="24931" spans="1:3">
      <c r="A24931" t="s">
        <v>21695</v>
      </c>
      <c r="B24931" t="s">
        <v>864</v>
      </c>
      <c r="C24931" t="s">
        <v>21468</v>
      </c>
    </row>
    <row r="24932" spans="1:3">
      <c r="A24932" t="s">
        <v>21695</v>
      </c>
      <c r="B24932" t="s">
        <v>876</v>
      </c>
      <c r="C24932" t="s">
        <v>21632</v>
      </c>
    </row>
    <row r="24933" spans="1:3">
      <c r="A24933" t="s">
        <v>21696</v>
      </c>
      <c r="B24933" t="s">
        <v>862</v>
      </c>
      <c r="C24933" t="s">
        <v>21635</v>
      </c>
    </row>
    <row r="24934" spans="1:3">
      <c r="A24934" t="s">
        <v>21696</v>
      </c>
      <c r="B24934" t="s">
        <v>876</v>
      </c>
      <c r="C24934" t="s">
        <v>21632</v>
      </c>
    </row>
    <row r="24935" spans="1:3">
      <c r="A24935" t="s">
        <v>21697</v>
      </c>
      <c r="B24935" t="s">
        <v>864</v>
      </c>
      <c r="C24935" t="s">
        <v>21468</v>
      </c>
    </row>
    <row r="24936" spans="1:3">
      <c r="A24936" t="s">
        <v>21697</v>
      </c>
      <c r="B24936" t="s">
        <v>876</v>
      </c>
      <c r="C24936" t="s">
        <v>21632</v>
      </c>
    </row>
    <row r="24937" spans="1:3">
      <c r="A24937" t="s">
        <v>21698</v>
      </c>
      <c r="B24937" t="s">
        <v>876</v>
      </c>
      <c r="C24937" t="s">
        <v>21632</v>
      </c>
    </row>
    <row r="24938" spans="1:3">
      <c r="A24938" t="s">
        <v>21699</v>
      </c>
      <c r="B24938" t="s">
        <v>876</v>
      </c>
      <c r="C24938" t="s">
        <v>21632</v>
      </c>
    </row>
    <row r="24939" spans="1:3">
      <c r="A24939" t="s">
        <v>21700</v>
      </c>
      <c r="B24939" t="s">
        <v>876</v>
      </c>
      <c r="C24939" t="s">
        <v>21632</v>
      </c>
    </row>
    <row r="24940" spans="1:3">
      <c r="A24940" t="s">
        <v>21701</v>
      </c>
      <c r="B24940" t="s">
        <v>862</v>
      </c>
      <c r="C24940" t="s">
        <v>21635</v>
      </c>
    </row>
    <row r="24941" spans="1:3">
      <c r="A24941" t="s">
        <v>21701</v>
      </c>
      <c r="B24941" t="s">
        <v>876</v>
      </c>
      <c r="C24941" t="s">
        <v>21632</v>
      </c>
    </row>
    <row r="24942" spans="1:3">
      <c r="A24942" t="s">
        <v>21702</v>
      </c>
      <c r="B24942" t="s">
        <v>876</v>
      </c>
      <c r="C24942" t="s">
        <v>21632</v>
      </c>
    </row>
    <row r="24943" spans="1:3">
      <c r="A24943" t="s">
        <v>21703</v>
      </c>
      <c r="B24943" t="s">
        <v>876</v>
      </c>
      <c r="C24943" t="s">
        <v>21632</v>
      </c>
    </row>
    <row r="24944" spans="1:3">
      <c r="A24944" t="s">
        <v>21704</v>
      </c>
      <c r="B24944" t="s">
        <v>876</v>
      </c>
      <c r="C24944" t="s">
        <v>21632</v>
      </c>
    </row>
    <row r="24945" spans="1:3">
      <c r="A24945" t="s">
        <v>21705</v>
      </c>
      <c r="B24945" t="s">
        <v>876</v>
      </c>
      <c r="C24945" t="s">
        <v>21632</v>
      </c>
    </row>
    <row r="24946" spans="1:3">
      <c r="A24946" t="s">
        <v>21706</v>
      </c>
      <c r="B24946" t="s">
        <v>876</v>
      </c>
      <c r="C24946" t="s">
        <v>21632</v>
      </c>
    </row>
    <row r="24947" spans="1:3">
      <c r="A24947" t="s">
        <v>21707</v>
      </c>
      <c r="B24947" t="s">
        <v>876</v>
      </c>
      <c r="C24947" t="s">
        <v>21632</v>
      </c>
    </row>
    <row r="24948" spans="1:3">
      <c r="A24948" t="s">
        <v>21708</v>
      </c>
      <c r="B24948" t="s">
        <v>876</v>
      </c>
      <c r="C24948" t="s">
        <v>21632</v>
      </c>
    </row>
    <row r="24949" spans="1:3">
      <c r="A24949" t="s">
        <v>21709</v>
      </c>
      <c r="B24949" t="s">
        <v>876</v>
      </c>
      <c r="C24949" t="s">
        <v>21632</v>
      </c>
    </row>
    <row r="24950" spans="1:3">
      <c r="A24950" t="s">
        <v>21710</v>
      </c>
      <c r="B24950" t="s">
        <v>876</v>
      </c>
      <c r="C24950" t="s">
        <v>21632</v>
      </c>
    </row>
    <row r="24951" spans="1:3">
      <c r="A24951" t="s">
        <v>21711</v>
      </c>
      <c r="B24951" t="s">
        <v>876</v>
      </c>
      <c r="C24951" t="s">
        <v>21632</v>
      </c>
    </row>
    <row r="24952" spans="1:3">
      <c r="A24952" t="s">
        <v>21712</v>
      </c>
      <c r="B24952" t="s">
        <v>876</v>
      </c>
      <c r="C24952" t="s">
        <v>21632</v>
      </c>
    </row>
    <row r="24953" spans="1:3">
      <c r="A24953" t="s">
        <v>21713</v>
      </c>
      <c r="B24953" t="s">
        <v>876</v>
      </c>
      <c r="C24953" t="s">
        <v>21632</v>
      </c>
    </row>
    <row r="24954" spans="1:3">
      <c r="A24954" t="s">
        <v>21714</v>
      </c>
      <c r="B24954" t="s">
        <v>876</v>
      </c>
      <c r="C24954" t="s">
        <v>21632</v>
      </c>
    </row>
    <row r="24955" spans="1:3">
      <c r="A24955" t="s">
        <v>21715</v>
      </c>
      <c r="B24955" t="s">
        <v>876</v>
      </c>
      <c r="C24955" t="s">
        <v>21632</v>
      </c>
    </row>
    <row r="24956" spans="1:3">
      <c r="A24956" t="s">
        <v>21716</v>
      </c>
      <c r="B24956" t="s">
        <v>876</v>
      </c>
      <c r="C24956" t="s">
        <v>21632</v>
      </c>
    </row>
    <row r="24957" spans="1:3">
      <c r="A24957" t="s">
        <v>21717</v>
      </c>
      <c r="B24957" t="s">
        <v>876</v>
      </c>
      <c r="C24957" t="s">
        <v>21632</v>
      </c>
    </row>
    <row r="24958" spans="1:3">
      <c r="A24958" t="s">
        <v>21718</v>
      </c>
      <c r="B24958" t="s">
        <v>876</v>
      </c>
      <c r="C24958" t="s">
        <v>21632</v>
      </c>
    </row>
    <row r="24959" spans="1:3">
      <c r="A24959" t="s">
        <v>21719</v>
      </c>
      <c r="B24959" t="s">
        <v>876</v>
      </c>
      <c r="C24959" t="s">
        <v>21632</v>
      </c>
    </row>
    <row r="24960" spans="1:3">
      <c r="A24960" t="s">
        <v>21720</v>
      </c>
      <c r="B24960" t="s">
        <v>876</v>
      </c>
      <c r="C24960" t="s">
        <v>21632</v>
      </c>
    </row>
    <row r="24961" spans="1:3">
      <c r="A24961" t="s">
        <v>21721</v>
      </c>
      <c r="B24961" t="s">
        <v>876</v>
      </c>
      <c r="C24961" t="s">
        <v>21632</v>
      </c>
    </row>
    <row r="24962" spans="1:3">
      <c r="A24962" t="s">
        <v>21722</v>
      </c>
      <c r="B24962" t="s">
        <v>876</v>
      </c>
      <c r="C24962" t="s">
        <v>21632</v>
      </c>
    </row>
    <row r="24963" spans="1:3">
      <c r="A24963" t="s">
        <v>21723</v>
      </c>
      <c r="B24963" t="s">
        <v>876</v>
      </c>
      <c r="C24963" t="s">
        <v>21632</v>
      </c>
    </row>
    <row r="24964" spans="1:3">
      <c r="A24964" t="s">
        <v>21724</v>
      </c>
      <c r="B24964" t="s">
        <v>876</v>
      </c>
      <c r="C24964" t="s">
        <v>21632</v>
      </c>
    </row>
    <row r="24965" spans="1:3">
      <c r="A24965" t="s">
        <v>21725</v>
      </c>
      <c r="B24965" t="s">
        <v>876</v>
      </c>
      <c r="C24965" t="s">
        <v>21632</v>
      </c>
    </row>
    <row r="24966" spans="1:3">
      <c r="A24966" t="s">
        <v>21726</v>
      </c>
      <c r="B24966" t="s">
        <v>876</v>
      </c>
      <c r="C24966" t="s">
        <v>21632</v>
      </c>
    </row>
    <row r="24967" spans="1:3">
      <c r="A24967" t="s">
        <v>21727</v>
      </c>
      <c r="B24967" t="s">
        <v>876</v>
      </c>
      <c r="C24967" t="s">
        <v>21632</v>
      </c>
    </row>
    <row r="24968" spans="1:3">
      <c r="A24968" t="s">
        <v>21728</v>
      </c>
      <c r="B24968" t="s">
        <v>876</v>
      </c>
      <c r="C24968" t="s">
        <v>21632</v>
      </c>
    </row>
    <row r="24969" spans="1:3">
      <c r="A24969" t="s">
        <v>21729</v>
      </c>
      <c r="B24969" t="s">
        <v>876</v>
      </c>
      <c r="C24969" t="s">
        <v>21632</v>
      </c>
    </row>
    <row r="24970" spans="1:3">
      <c r="A24970" t="s">
        <v>21730</v>
      </c>
      <c r="B24970" t="s">
        <v>876</v>
      </c>
      <c r="C24970" t="s">
        <v>21632</v>
      </c>
    </row>
    <row r="24971" spans="1:3">
      <c r="A24971" t="s">
        <v>21731</v>
      </c>
      <c r="B24971" t="s">
        <v>876</v>
      </c>
      <c r="C24971" t="s">
        <v>21632</v>
      </c>
    </row>
    <row r="24972" spans="1:3">
      <c r="A24972" t="s">
        <v>21732</v>
      </c>
      <c r="B24972" t="s">
        <v>876</v>
      </c>
      <c r="C24972" t="s">
        <v>21632</v>
      </c>
    </row>
    <row r="24973" spans="1:3">
      <c r="A24973" t="s">
        <v>21733</v>
      </c>
      <c r="B24973" t="s">
        <v>876</v>
      </c>
      <c r="C24973" t="s">
        <v>21632</v>
      </c>
    </row>
    <row r="24974" spans="1:3">
      <c r="A24974" t="s">
        <v>21734</v>
      </c>
      <c r="B24974" t="s">
        <v>876</v>
      </c>
      <c r="C24974" t="s">
        <v>21632</v>
      </c>
    </row>
    <row r="24975" spans="1:3">
      <c r="A24975" t="s">
        <v>21735</v>
      </c>
      <c r="B24975" t="s">
        <v>876</v>
      </c>
      <c r="C24975" t="s">
        <v>21632</v>
      </c>
    </row>
    <row r="24976" spans="1:3">
      <c r="A24976" t="s">
        <v>21736</v>
      </c>
      <c r="B24976" t="s">
        <v>876</v>
      </c>
      <c r="C24976" t="s">
        <v>21632</v>
      </c>
    </row>
    <row r="24977" spans="1:3">
      <c r="A24977" t="s">
        <v>21737</v>
      </c>
      <c r="B24977" t="s">
        <v>868</v>
      </c>
      <c r="C24977" t="s">
        <v>8011</v>
      </c>
    </row>
    <row r="24978" spans="1:3">
      <c r="A24978" t="s">
        <v>21737</v>
      </c>
      <c r="B24978" t="s">
        <v>876</v>
      </c>
      <c r="C24978" t="s">
        <v>21632</v>
      </c>
    </row>
    <row r="24979" spans="1:3">
      <c r="A24979" t="s">
        <v>21738</v>
      </c>
      <c r="B24979" t="s">
        <v>876</v>
      </c>
      <c r="C24979" t="s">
        <v>21632</v>
      </c>
    </row>
    <row r="24980" spans="1:3">
      <c r="A24980" t="s">
        <v>21739</v>
      </c>
      <c r="B24980" t="s">
        <v>862</v>
      </c>
      <c r="C24980" t="s">
        <v>21635</v>
      </c>
    </row>
    <row r="24981" spans="1:3">
      <c r="A24981" t="s">
        <v>21739</v>
      </c>
      <c r="B24981" t="s">
        <v>864</v>
      </c>
      <c r="C24981" t="s">
        <v>21468</v>
      </c>
    </row>
    <row r="24982" spans="1:3">
      <c r="A24982" t="s">
        <v>21740</v>
      </c>
      <c r="B24982" t="s">
        <v>862</v>
      </c>
      <c r="C24982" t="s">
        <v>21635</v>
      </c>
    </row>
    <row r="24983" spans="1:3">
      <c r="A24983" t="s">
        <v>21740</v>
      </c>
      <c r="B24983" t="s">
        <v>864</v>
      </c>
      <c r="C24983" t="s">
        <v>21468</v>
      </c>
    </row>
    <row r="24984" spans="1:3">
      <c r="A24984" t="s">
        <v>21740</v>
      </c>
      <c r="B24984" t="s">
        <v>876</v>
      </c>
      <c r="C24984" t="s">
        <v>21632</v>
      </c>
    </row>
    <row r="24985" spans="1:3">
      <c r="A24985" t="s">
        <v>21741</v>
      </c>
      <c r="B24985" t="s">
        <v>876</v>
      </c>
      <c r="C24985" t="s">
        <v>21632</v>
      </c>
    </row>
    <row r="24986" spans="1:3">
      <c r="A24986" t="s">
        <v>21742</v>
      </c>
      <c r="B24986" t="s">
        <v>868</v>
      </c>
      <c r="C24986" t="s">
        <v>8011</v>
      </c>
    </row>
    <row r="24987" spans="1:3">
      <c r="A24987" t="s">
        <v>21742</v>
      </c>
      <c r="B24987" t="s">
        <v>876</v>
      </c>
      <c r="C24987" t="s">
        <v>21632</v>
      </c>
    </row>
    <row r="24988" spans="1:3">
      <c r="A24988" t="s">
        <v>21743</v>
      </c>
      <c r="B24988" t="s">
        <v>876</v>
      </c>
      <c r="C24988" t="s">
        <v>21632</v>
      </c>
    </row>
    <row r="24989" spans="1:3">
      <c r="A24989" t="s">
        <v>21744</v>
      </c>
      <c r="B24989" t="s">
        <v>876</v>
      </c>
      <c r="C24989" t="s">
        <v>21632</v>
      </c>
    </row>
    <row r="24990" spans="1:3">
      <c r="A24990" t="s">
        <v>21745</v>
      </c>
      <c r="B24990" t="s">
        <v>876</v>
      </c>
      <c r="C24990" t="s">
        <v>21632</v>
      </c>
    </row>
    <row r="24991" spans="1:3">
      <c r="A24991" t="s">
        <v>21746</v>
      </c>
      <c r="B24991" t="s">
        <v>876</v>
      </c>
      <c r="C24991" t="s">
        <v>21632</v>
      </c>
    </row>
    <row r="24992" spans="1:3">
      <c r="A24992" t="s">
        <v>21747</v>
      </c>
      <c r="B24992" t="s">
        <v>876</v>
      </c>
      <c r="C24992" t="s">
        <v>21632</v>
      </c>
    </row>
    <row r="24993" spans="1:3">
      <c r="A24993" t="s">
        <v>21748</v>
      </c>
      <c r="B24993" t="s">
        <v>876</v>
      </c>
      <c r="C24993" t="s">
        <v>21632</v>
      </c>
    </row>
    <row r="24994" spans="1:3">
      <c r="A24994" t="s">
        <v>21749</v>
      </c>
      <c r="B24994" t="s">
        <v>876</v>
      </c>
      <c r="C24994" t="s">
        <v>21632</v>
      </c>
    </row>
    <row r="24995" spans="1:3">
      <c r="A24995" t="s">
        <v>21750</v>
      </c>
      <c r="B24995" t="s">
        <v>876</v>
      </c>
      <c r="C24995" t="s">
        <v>21632</v>
      </c>
    </row>
    <row r="24996" spans="1:3">
      <c r="A24996" t="s">
        <v>21751</v>
      </c>
      <c r="B24996" t="s">
        <v>876</v>
      </c>
      <c r="C24996" t="s">
        <v>21632</v>
      </c>
    </row>
    <row r="24997" spans="1:3">
      <c r="A24997" t="s">
        <v>21752</v>
      </c>
      <c r="B24997" t="s">
        <v>876</v>
      </c>
      <c r="C24997" t="s">
        <v>21632</v>
      </c>
    </row>
    <row r="24998" spans="1:3">
      <c r="A24998" t="s">
        <v>21753</v>
      </c>
      <c r="B24998" t="s">
        <v>876</v>
      </c>
      <c r="C24998" t="s">
        <v>21632</v>
      </c>
    </row>
    <row r="24999" spans="1:3">
      <c r="A24999" t="s">
        <v>21754</v>
      </c>
      <c r="B24999" t="s">
        <v>862</v>
      </c>
      <c r="C24999" t="s">
        <v>21635</v>
      </c>
    </row>
    <row r="25000" spans="1:3">
      <c r="A25000" t="s">
        <v>21754</v>
      </c>
      <c r="B25000" t="s">
        <v>876</v>
      </c>
      <c r="C25000" t="s">
        <v>21632</v>
      </c>
    </row>
    <row r="25001" spans="1:3">
      <c r="A25001" t="s">
        <v>21755</v>
      </c>
      <c r="B25001" t="s">
        <v>876</v>
      </c>
      <c r="C25001" t="s">
        <v>21632</v>
      </c>
    </row>
    <row r="25002" spans="1:3">
      <c r="A25002" t="s">
        <v>21756</v>
      </c>
      <c r="B25002" t="s">
        <v>862</v>
      </c>
      <c r="C25002" t="s">
        <v>21635</v>
      </c>
    </row>
    <row r="25003" spans="1:3">
      <c r="A25003" t="s">
        <v>21756</v>
      </c>
      <c r="B25003" t="s">
        <v>876</v>
      </c>
      <c r="C25003" t="s">
        <v>21632</v>
      </c>
    </row>
    <row r="25004" spans="1:3">
      <c r="A25004" t="s">
        <v>21757</v>
      </c>
      <c r="B25004" t="s">
        <v>876</v>
      </c>
      <c r="C25004" t="s">
        <v>21632</v>
      </c>
    </row>
    <row r="25005" spans="1:3">
      <c r="A25005" t="s">
        <v>21758</v>
      </c>
      <c r="B25005" t="s">
        <v>876</v>
      </c>
      <c r="C25005" t="s">
        <v>21632</v>
      </c>
    </row>
    <row r="25006" spans="1:3">
      <c r="A25006" t="s">
        <v>21759</v>
      </c>
      <c r="B25006" t="s">
        <v>876</v>
      </c>
      <c r="C25006" t="s">
        <v>21632</v>
      </c>
    </row>
    <row r="25007" spans="1:3">
      <c r="A25007" t="s">
        <v>21760</v>
      </c>
      <c r="B25007" t="s">
        <v>876</v>
      </c>
      <c r="C25007" t="s">
        <v>21632</v>
      </c>
    </row>
    <row r="25008" spans="1:3">
      <c r="A25008" t="s">
        <v>21761</v>
      </c>
      <c r="B25008" t="s">
        <v>876</v>
      </c>
      <c r="C25008" t="s">
        <v>21632</v>
      </c>
    </row>
    <row r="25009" spans="1:3">
      <c r="A25009" t="s">
        <v>21762</v>
      </c>
      <c r="B25009" t="s">
        <v>862</v>
      </c>
      <c r="C25009" t="s">
        <v>21635</v>
      </c>
    </row>
    <row r="25010" spans="1:3">
      <c r="A25010" t="s">
        <v>21762</v>
      </c>
      <c r="B25010" t="s">
        <v>876</v>
      </c>
      <c r="C25010" t="s">
        <v>21632</v>
      </c>
    </row>
    <row r="25011" spans="1:3">
      <c r="A25011" t="s">
        <v>21763</v>
      </c>
      <c r="B25011" t="s">
        <v>862</v>
      </c>
      <c r="C25011" t="s">
        <v>21635</v>
      </c>
    </row>
    <row r="25012" spans="1:3">
      <c r="A25012" t="s">
        <v>21763</v>
      </c>
      <c r="B25012" t="s">
        <v>876</v>
      </c>
      <c r="C25012" t="s">
        <v>21632</v>
      </c>
    </row>
    <row r="25013" spans="1:3">
      <c r="A25013" t="s">
        <v>21764</v>
      </c>
      <c r="B25013" t="s">
        <v>876</v>
      </c>
      <c r="C25013" t="s">
        <v>21632</v>
      </c>
    </row>
    <row r="25014" spans="1:3">
      <c r="A25014" t="s">
        <v>21765</v>
      </c>
      <c r="B25014" t="s">
        <v>863</v>
      </c>
      <c r="C25014" t="s">
        <v>21766</v>
      </c>
    </row>
    <row r="25015" spans="1:3">
      <c r="A25015" t="s">
        <v>21765</v>
      </c>
      <c r="B25015" t="s">
        <v>876</v>
      </c>
      <c r="C25015" t="s">
        <v>21632</v>
      </c>
    </row>
    <row r="25016" spans="1:3">
      <c r="A25016" t="s">
        <v>21767</v>
      </c>
      <c r="B25016" t="s">
        <v>876</v>
      </c>
      <c r="C25016" t="s">
        <v>21632</v>
      </c>
    </row>
    <row r="25017" spans="1:3">
      <c r="A25017" t="s">
        <v>21768</v>
      </c>
      <c r="B25017" t="s">
        <v>876</v>
      </c>
      <c r="C25017" t="s">
        <v>21632</v>
      </c>
    </row>
    <row r="25018" spans="1:3">
      <c r="A25018" t="s">
        <v>21769</v>
      </c>
      <c r="B25018" t="s">
        <v>876</v>
      </c>
      <c r="C25018" t="s">
        <v>21632</v>
      </c>
    </row>
    <row r="25019" spans="1:3">
      <c r="A25019" t="s">
        <v>21770</v>
      </c>
      <c r="B25019" t="s">
        <v>876</v>
      </c>
      <c r="C25019" t="s">
        <v>21632</v>
      </c>
    </row>
    <row r="25020" spans="1:3">
      <c r="A25020" t="s">
        <v>21771</v>
      </c>
      <c r="B25020" t="s">
        <v>876</v>
      </c>
      <c r="C25020" t="s">
        <v>21632</v>
      </c>
    </row>
    <row r="25021" spans="1:3">
      <c r="A25021" t="s">
        <v>21772</v>
      </c>
      <c r="B25021" t="s">
        <v>876</v>
      </c>
      <c r="C25021" t="s">
        <v>21632</v>
      </c>
    </row>
    <row r="25022" spans="1:3">
      <c r="A25022" t="s">
        <v>21773</v>
      </c>
      <c r="B25022" t="s">
        <v>876</v>
      </c>
      <c r="C25022" t="s">
        <v>21632</v>
      </c>
    </row>
    <row r="25023" spans="1:3">
      <c r="A25023" t="s">
        <v>21774</v>
      </c>
      <c r="B25023" t="s">
        <v>876</v>
      </c>
      <c r="C25023" t="s">
        <v>21632</v>
      </c>
    </row>
    <row r="25024" spans="1:3">
      <c r="A25024" t="s">
        <v>21775</v>
      </c>
      <c r="B25024" t="s">
        <v>876</v>
      </c>
      <c r="C25024" t="s">
        <v>21632</v>
      </c>
    </row>
    <row r="25025" spans="1:3">
      <c r="A25025" t="s">
        <v>21776</v>
      </c>
      <c r="B25025" t="s">
        <v>876</v>
      </c>
      <c r="C25025" t="s">
        <v>21632</v>
      </c>
    </row>
    <row r="25026" spans="1:3">
      <c r="A25026" t="s">
        <v>21777</v>
      </c>
      <c r="B25026" t="s">
        <v>876</v>
      </c>
      <c r="C25026" t="s">
        <v>21632</v>
      </c>
    </row>
    <row r="25027" spans="1:3">
      <c r="A25027" t="s">
        <v>21778</v>
      </c>
      <c r="B25027" t="s">
        <v>876</v>
      </c>
      <c r="C25027" t="s">
        <v>21632</v>
      </c>
    </row>
    <row r="25028" spans="1:3">
      <c r="A25028" t="s">
        <v>21779</v>
      </c>
      <c r="B25028" t="s">
        <v>876</v>
      </c>
      <c r="C25028" t="s">
        <v>21632</v>
      </c>
    </row>
    <row r="25029" spans="1:3">
      <c r="A25029" t="s">
        <v>21780</v>
      </c>
      <c r="B25029" t="s">
        <v>876</v>
      </c>
      <c r="C25029" t="s">
        <v>21632</v>
      </c>
    </row>
    <row r="25030" spans="1:3">
      <c r="A25030" t="s">
        <v>21781</v>
      </c>
      <c r="B25030" t="s">
        <v>876</v>
      </c>
      <c r="C25030" t="s">
        <v>21632</v>
      </c>
    </row>
    <row r="25031" spans="1:3">
      <c r="A25031" t="s">
        <v>21782</v>
      </c>
      <c r="B25031" t="s">
        <v>876</v>
      </c>
      <c r="C25031" t="s">
        <v>21632</v>
      </c>
    </row>
    <row r="25032" spans="1:3">
      <c r="A25032" t="s">
        <v>21783</v>
      </c>
      <c r="B25032" t="s">
        <v>868</v>
      </c>
      <c r="C25032" t="s">
        <v>8011</v>
      </c>
    </row>
    <row r="25033" spans="1:3">
      <c r="A25033" t="s">
        <v>21783</v>
      </c>
      <c r="B25033" t="s">
        <v>876</v>
      </c>
      <c r="C25033" t="s">
        <v>21632</v>
      </c>
    </row>
    <row r="25034" spans="1:3">
      <c r="A25034" t="s">
        <v>21784</v>
      </c>
      <c r="B25034" t="s">
        <v>868</v>
      </c>
      <c r="C25034" t="s">
        <v>8011</v>
      </c>
    </row>
    <row r="25035" spans="1:3">
      <c r="A25035" t="s">
        <v>21784</v>
      </c>
      <c r="B25035" t="s">
        <v>876</v>
      </c>
      <c r="C25035" t="s">
        <v>21632</v>
      </c>
    </row>
    <row r="25036" spans="1:3">
      <c r="A25036" t="s">
        <v>21785</v>
      </c>
      <c r="B25036" t="s">
        <v>876</v>
      </c>
      <c r="C25036" t="s">
        <v>21632</v>
      </c>
    </row>
    <row r="25037" spans="1:3">
      <c r="A25037" t="s">
        <v>21786</v>
      </c>
      <c r="B25037" t="s">
        <v>876</v>
      </c>
      <c r="C25037" t="s">
        <v>21632</v>
      </c>
    </row>
    <row r="25038" spans="1:3">
      <c r="A25038" t="s">
        <v>21787</v>
      </c>
      <c r="B25038" t="s">
        <v>868</v>
      </c>
      <c r="C25038" t="s">
        <v>8011</v>
      </c>
    </row>
    <row r="25039" spans="1:3">
      <c r="A25039" t="s">
        <v>21787</v>
      </c>
      <c r="B25039" t="s">
        <v>876</v>
      </c>
      <c r="C25039" t="s">
        <v>21632</v>
      </c>
    </row>
    <row r="25040" spans="1:3">
      <c r="A25040" t="s">
        <v>21788</v>
      </c>
      <c r="B25040" t="s">
        <v>876</v>
      </c>
      <c r="C25040" t="s">
        <v>21632</v>
      </c>
    </row>
    <row r="25041" spans="1:3">
      <c r="A25041" t="s">
        <v>21789</v>
      </c>
      <c r="B25041" t="s">
        <v>876</v>
      </c>
      <c r="C25041" t="s">
        <v>21632</v>
      </c>
    </row>
    <row r="25042" spans="1:3">
      <c r="A25042" t="s">
        <v>21790</v>
      </c>
      <c r="B25042" t="s">
        <v>876</v>
      </c>
      <c r="C25042" t="s">
        <v>21632</v>
      </c>
    </row>
    <row r="25043" spans="1:3">
      <c r="A25043" t="s">
        <v>21791</v>
      </c>
      <c r="B25043" t="s">
        <v>876</v>
      </c>
      <c r="C25043" t="s">
        <v>21632</v>
      </c>
    </row>
    <row r="25044" spans="1:3">
      <c r="A25044" t="s">
        <v>21792</v>
      </c>
      <c r="B25044" t="s">
        <v>876</v>
      </c>
      <c r="C25044" t="s">
        <v>21632</v>
      </c>
    </row>
    <row r="25045" spans="1:3">
      <c r="A25045" t="s">
        <v>21793</v>
      </c>
      <c r="B25045" t="s">
        <v>876</v>
      </c>
      <c r="C25045" t="s">
        <v>21632</v>
      </c>
    </row>
    <row r="25046" spans="1:3">
      <c r="A25046" t="s">
        <v>21794</v>
      </c>
      <c r="B25046" t="s">
        <v>876</v>
      </c>
      <c r="C25046" t="s">
        <v>21632</v>
      </c>
    </row>
    <row r="25047" spans="1:3">
      <c r="A25047" t="s">
        <v>21795</v>
      </c>
      <c r="B25047" t="s">
        <v>876</v>
      </c>
      <c r="C25047" t="s">
        <v>21632</v>
      </c>
    </row>
    <row r="25048" spans="1:3">
      <c r="A25048" t="s">
        <v>21796</v>
      </c>
      <c r="B25048" t="s">
        <v>876</v>
      </c>
      <c r="C25048" t="s">
        <v>21632</v>
      </c>
    </row>
    <row r="25049" spans="1:3">
      <c r="A25049" t="s">
        <v>21797</v>
      </c>
      <c r="B25049" t="s">
        <v>876</v>
      </c>
      <c r="C25049" t="s">
        <v>21632</v>
      </c>
    </row>
    <row r="25050" spans="1:3">
      <c r="A25050" t="s">
        <v>21798</v>
      </c>
      <c r="B25050" t="s">
        <v>876</v>
      </c>
      <c r="C25050" t="s">
        <v>21632</v>
      </c>
    </row>
    <row r="25051" spans="1:3">
      <c r="A25051" t="s">
        <v>21799</v>
      </c>
      <c r="B25051" t="s">
        <v>876</v>
      </c>
      <c r="C25051" t="s">
        <v>21632</v>
      </c>
    </row>
    <row r="25052" spans="1:3">
      <c r="A25052" t="s">
        <v>21800</v>
      </c>
      <c r="B25052" t="s">
        <v>876</v>
      </c>
      <c r="C25052" t="s">
        <v>21632</v>
      </c>
    </row>
    <row r="25053" spans="1:3">
      <c r="A25053" t="s">
        <v>21801</v>
      </c>
      <c r="B25053" t="s">
        <v>876</v>
      </c>
      <c r="C25053" t="s">
        <v>21632</v>
      </c>
    </row>
    <row r="25054" spans="1:3">
      <c r="A25054" t="s">
        <v>21802</v>
      </c>
      <c r="B25054" t="s">
        <v>876</v>
      </c>
      <c r="C25054" t="s">
        <v>21632</v>
      </c>
    </row>
    <row r="25055" spans="1:3">
      <c r="A25055" t="s">
        <v>21803</v>
      </c>
      <c r="B25055" t="s">
        <v>876</v>
      </c>
      <c r="C25055" t="s">
        <v>21632</v>
      </c>
    </row>
    <row r="25056" spans="1:3">
      <c r="A25056" t="s">
        <v>21804</v>
      </c>
      <c r="B25056" t="s">
        <v>876</v>
      </c>
      <c r="C25056" t="s">
        <v>21632</v>
      </c>
    </row>
    <row r="25057" spans="1:3">
      <c r="A25057" t="s">
        <v>21805</v>
      </c>
      <c r="B25057" t="s">
        <v>876</v>
      </c>
      <c r="C25057" t="s">
        <v>21632</v>
      </c>
    </row>
    <row r="25058" spans="1:3">
      <c r="A25058" t="s">
        <v>21806</v>
      </c>
      <c r="B25058" t="s">
        <v>876</v>
      </c>
      <c r="C25058" t="s">
        <v>21632</v>
      </c>
    </row>
    <row r="25059" spans="1:3">
      <c r="A25059" t="s">
        <v>21807</v>
      </c>
      <c r="B25059" t="s">
        <v>876</v>
      </c>
      <c r="C25059" t="s">
        <v>21632</v>
      </c>
    </row>
    <row r="25060" spans="1:3">
      <c r="A25060" t="s">
        <v>21808</v>
      </c>
      <c r="B25060" t="s">
        <v>876</v>
      </c>
      <c r="C25060" t="s">
        <v>21632</v>
      </c>
    </row>
    <row r="25061" spans="1:3">
      <c r="A25061" t="s">
        <v>21809</v>
      </c>
      <c r="B25061" t="s">
        <v>876</v>
      </c>
      <c r="C25061" t="s">
        <v>21632</v>
      </c>
    </row>
    <row r="25062" spans="1:3">
      <c r="A25062" t="s">
        <v>21810</v>
      </c>
      <c r="B25062" t="s">
        <v>876</v>
      </c>
      <c r="C25062" t="s">
        <v>21632</v>
      </c>
    </row>
    <row r="25063" spans="1:3">
      <c r="A25063" t="s">
        <v>21811</v>
      </c>
      <c r="B25063" t="s">
        <v>876</v>
      </c>
      <c r="C25063" t="s">
        <v>21632</v>
      </c>
    </row>
    <row r="25064" spans="1:3">
      <c r="A25064" t="s">
        <v>21812</v>
      </c>
      <c r="B25064" t="s">
        <v>876</v>
      </c>
      <c r="C25064" t="s">
        <v>21632</v>
      </c>
    </row>
    <row r="25065" spans="1:3">
      <c r="A25065" t="s">
        <v>21813</v>
      </c>
      <c r="B25065" t="s">
        <v>876</v>
      </c>
      <c r="C25065" t="s">
        <v>21632</v>
      </c>
    </row>
    <row r="25066" spans="1:3">
      <c r="A25066" t="s">
        <v>21814</v>
      </c>
      <c r="B25066" t="s">
        <v>876</v>
      </c>
      <c r="C25066" t="s">
        <v>21632</v>
      </c>
    </row>
    <row r="25067" spans="1:3">
      <c r="A25067" t="s">
        <v>21815</v>
      </c>
      <c r="B25067" t="s">
        <v>876</v>
      </c>
      <c r="C25067" t="s">
        <v>21632</v>
      </c>
    </row>
    <row r="25068" spans="1:3">
      <c r="A25068" t="s">
        <v>21816</v>
      </c>
      <c r="B25068" t="s">
        <v>876</v>
      </c>
      <c r="C25068" t="s">
        <v>21632</v>
      </c>
    </row>
    <row r="25069" spans="1:3">
      <c r="A25069" t="s">
        <v>21817</v>
      </c>
      <c r="B25069" t="s">
        <v>876</v>
      </c>
      <c r="C25069" t="s">
        <v>21632</v>
      </c>
    </row>
    <row r="25070" spans="1:3">
      <c r="A25070" t="s">
        <v>21818</v>
      </c>
      <c r="B25070" t="s">
        <v>876</v>
      </c>
      <c r="C25070" t="s">
        <v>21632</v>
      </c>
    </row>
    <row r="25071" spans="1:3">
      <c r="A25071" t="s">
        <v>21819</v>
      </c>
      <c r="B25071" t="s">
        <v>876</v>
      </c>
      <c r="C25071" t="s">
        <v>21632</v>
      </c>
    </row>
    <row r="25072" spans="1:3">
      <c r="A25072" t="s">
        <v>21820</v>
      </c>
      <c r="B25072" t="s">
        <v>876</v>
      </c>
      <c r="C25072" t="s">
        <v>21632</v>
      </c>
    </row>
    <row r="25073" spans="1:3">
      <c r="A25073" t="s">
        <v>21821</v>
      </c>
      <c r="B25073" t="s">
        <v>876</v>
      </c>
      <c r="C25073" t="s">
        <v>21632</v>
      </c>
    </row>
    <row r="25074" spans="1:3">
      <c r="A25074" t="s">
        <v>21822</v>
      </c>
      <c r="B25074" t="s">
        <v>876</v>
      </c>
      <c r="C25074" t="s">
        <v>21632</v>
      </c>
    </row>
    <row r="25075" spans="1:3">
      <c r="A25075" t="s">
        <v>21823</v>
      </c>
      <c r="B25075" t="s">
        <v>876</v>
      </c>
      <c r="C25075" t="s">
        <v>21632</v>
      </c>
    </row>
    <row r="25076" spans="1:3">
      <c r="A25076" t="s">
        <v>21824</v>
      </c>
      <c r="B25076" t="s">
        <v>876</v>
      </c>
      <c r="C25076" t="s">
        <v>21632</v>
      </c>
    </row>
    <row r="25077" spans="1:3">
      <c r="A25077" t="s">
        <v>21825</v>
      </c>
      <c r="B25077" t="s">
        <v>876</v>
      </c>
      <c r="C25077" t="s">
        <v>21632</v>
      </c>
    </row>
    <row r="25078" spans="1:3">
      <c r="A25078" t="s">
        <v>21826</v>
      </c>
      <c r="B25078" t="s">
        <v>876</v>
      </c>
      <c r="C25078" t="s">
        <v>21632</v>
      </c>
    </row>
    <row r="25079" spans="1:3">
      <c r="A25079" t="s">
        <v>21827</v>
      </c>
      <c r="B25079" t="s">
        <v>868</v>
      </c>
      <c r="C25079" t="s">
        <v>8011</v>
      </c>
    </row>
    <row r="25080" spans="1:3">
      <c r="A25080" t="s">
        <v>21827</v>
      </c>
      <c r="B25080" t="s">
        <v>876</v>
      </c>
      <c r="C25080" t="s">
        <v>21632</v>
      </c>
    </row>
    <row r="25081" spans="1:3">
      <c r="A25081" t="s">
        <v>21828</v>
      </c>
      <c r="B25081" t="s">
        <v>876</v>
      </c>
      <c r="C25081" t="s">
        <v>21632</v>
      </c>
    </row>
    <row r="25082" spans="1:3">
      <c r="A25082" t="s">
        <v>21829</v>
      </c>
      <c r="B25082" t="s">
        <v>876</v>
      </c>
      <c r="C25082" t="s">
        <v>21632</v>
      </c>
    </row>
    <row r="25083" spans="1:3">
      <c r="A25083" t="s">
        <v>21830</v>
      </c>
      <c r="B25083" t="s">
        <v>868</v>
      </c>
      <c r="C25083" t="s">
        <v>8011</v>
      </c>
    </row>
    <row r="25084" spans="1:3">
      <c r="A25084" t="s">
        <v>21830</v>
      </c>
      <c r="B25084" t="s">
        <v>876</v>
      </c>
      <c r="C25084" t="s">
        <v>21632</v>
      </c>
    </row>
    <row r="25085" spans="1:3">
      <c r="A25085" t="s">
        <v>21831</v>
      </c>
      <c r="B25085" t="s">
        <v>876</v>
      </c>
      <c r="C25085" t="s">
        <v>21632</v>
      </c>
    </row>
    <row r="25086" spans="1:3">
      <c r="A25086" t="s">
        <v>21832</v>
      </c>
      <c r="B25086" t="s">
        <v>876</v>
      </c>
      <c r="C25086" t="s">
        <v>21632</v>
      </c>
    </row>
    <row r="25087" spans="1:3">
      <c r="A25087" t="s">
        <v>21833</v>
      </c>
      <c r="B25087" t="s">
        <v>876</v>
      </c>
      <c r="C25087" t="s">
        <v>21632</v>
      </c>
    </row>
    <row r="25088" spans="1:3">
      <c r="A25088" t="s">
        <v>21834</v>
      </c>
      <c r="B25088" t="s">
        <v>876</v>
      </c>
      <c r="C25088" t="s">
        <v>21632</v>
      </c>
    </row>
    <row r="25089" spans="1:3">
      <c r="A25089" t="s">
        <v>21835</v>
      </c>
      <c r="B25089" t="s">
        <v>868</v>
      </c>
      <c r="C25089" t="s">
        <v>8011</v>
      </c>
    </row>
    <row r="25090" spans="1:3">
      <c r="A25090" t="s">
        <v>21835</v>
      </c>
      <c r="B25090" t="s">
        <v>876</v>
      </c>
      <c r="C25090" t="s">
        <v>21632</v>
      </c>
    </row>
    <row r="25091" spans="1:3">
      <c r="A25091" t="s">
        <v>21836</v>
      </c>
      <c r="B25091" t="s">
        <v>876</v>
      </c>
      <c r="C25091" t="s">
        <v>21632</v>
      </c>
    </row>
    <row r="25092" spans="1:3">
      <c r="A25092" t="s">
        <v>21837</v>
      </c>
      <c r="B25092" t="s">
        <v>876</v>
      </c>
      <c r="C25092" t="s">
        <v>21632</v>
      </c>
    </row>
    <row r="25093" spans="1:3">
      <c r="A25093" t="s">
        <v>21838</v>
      </c>
      <c r="B25093" t="s">
        <v>868</v>
      </c>
      <c r="C25093" t="s">
        <v>8011</v>
      </c>
    </row>
    <row r="25094" spans="1:3">
      <c r="A25094" t="s">
        <v>21838</v>
      </c>
      <c r="B25094" t="s">
        <v>876</v>
      </c>
      <c r="C25094" t="s">
        <v>21632</v>
      </c>
    </row>
    <row r="25095" spans="1:3">
      <c r="A25095" t="s">
        <v>21839</v>
      </c>
      <c r="B25095" t="s">
        <v>868</v>
      </c>
      <c r="C25095" t="s">
        <v>8011</v>
      </c>
    </row>
    <row r="25096" spans="1:3">
      <c r="A25096" t="s">
        <v>21839</v>
      </c>
      <c r="B25096" t="s">
        <v>876</v>
      </c>
      <c r="C25096" t="s">
        <v>21632</v>
      </c>
    </row>
    <row r="25097" spans="1:3">
      <c r="A25097" t="s">
        <v>21840</v>
      </c>
      <c r="B25097" t="s">
        <v>876</v>
      </c>
      <c r="C25097" t="s">
        <v>21632</v>
      </c>
    </row>
    <row r="25098" spans="1:3">
      <c r="A25098" t="s">
        <v>21841</v>
      </c>
      <c r="B25098" t="s">
        <v>876</v>
      </c>
      <c r="C25098" t="s">
        <v>21632</v>
      </c>
    </row>
    <row r="25099" spans="1:3">
      <c r="A25099" t="s">
        <v>21842</v>
      </c>
      <c r="B25099" t="s">
        <v>876</v>
      </c>
      <c r="C25099" t="s">
        <v>21632</v>
      </c>
    </row>
    <row r="25100" spans="1:3">
      <c r="A25100" t="s">
        <v>21843</v>
      </c>
      <c r="B25100" t="s">
        <v>868</v>
      </c>
      <c r="C25100" t="s">
        <v>8011</v>
      </c>
    </row>
    <row r="25101" spans="1:3">
      <c r="A25101" t="s">
        <v>21843</v>
      </c>
      <c r="B25101" t="s">
        <v>876</v>
      </c>
      <c r="C25101" t="s">
        <v>21632</v>
      </c>
    </row>
    <row r="25102" spans="1:3">
      <c r="A25102" t="s">
        <v>21844</v>
      </c>
      <c r="B25102" t="s">
        <v>876</v>
      </c>
      <c r="C25102" t="s">
        <v>21632</v>
      </c>
    </row>
    <row r="25103" spans="1:3">
      <c r="A25103" t="s">
        <v>21845</v>
      </c>
      <c r="B25103" t="s">
        <v>876</v>
      </c>
      <c r="C25103" t="s">
        <v>21632</v>
      </c>
    </row>
    <row r="25104" spans="1:3">
      <c r="A25104" t="s">
        <v>21846</v>
      </c>
      <c r="B25104" t="s">
        <v>876</v>
      </c>
      <c r="C25104" t="s">
        <v>21632</v>
      </c>
    </row>
    <row r="25105" spans="1:3">
      <c r="A25105" t="s">
        <v>21847</v>
      </c>
      <c r="B25105" t="s">
        <v>868</v>
      </c>
      <c r="C25105" t="s">
        <v>8011</v>
      </c>
    </row>
    <row r="25106" spans="1:3">
      <c r="A25106" t="s">
        <v>21847</v>
      </c>
      <c r="B25106" t="s">
        <v>876</v>
      </c>
      <c r="C25106" t="s">
        <v>21632</v>
      </c>
    </row>
    <row r="25107" spans="1:3">
      <c r="A25107" t="s">
        <v>21848</v>
      </c>
      <c r="B25107" t="s">
        <v>868</v>
      </c>
      <c r="C25107" t="s">
        <v>8011</v>
      </c>
    </row>
    <row r="25108" spans="1:3">
      <c r="A25108" t="s">
        <v>21848</v>
      </c>
      <c r="B25108" t="s">
        <v>876</v>
      </c>
      <c r="C25108" t="s">
        <v>21632</v>
      </c>
    </row>
    <row r="25109" spans="1:3">
      <c r="A25109" t="s">
        <v>21849</v>
      </c>
      <c r="B25109" t="s">
        <v>876</v>
      </c>
      <c r="C25109" t="s">
        <v>21632</v>
      </c>
    </row>
    <row r="25110" spans="1:3">
      <c r="A25110" t="s">
        <v>21850</v>
      </c>
      <c r="B25110" t="s">
        <v>876</v>
      </c>
      <c r="C25110" t="s">
        <v>21632</v>
      </c>
    </row>
    <row r="25111" spans="1:3">
      <c r="A25111" t="s">
        <v>21851</v>
      </c>
      <c r="B25111" t="s">
        <v>876</v>
      </c>
      <c r="C25111" t="s">
        <v>21632</v>
      </c>
    </row>
    <row r="25112" spans="1:3">
      <c r="A25112" t="s">
        <v>21852</v>
      </c>
      <c r="B25112" t="s">
        <v>868</v>
      </c>
      <c r="C25112" t="s">
        <v>8011</v>
      </c>
    </row>
    <row r="25113" spans="1:3">
      <c r="A25113" t="s">
        <v>21852</v>
      </c>
      <c r="B25113" t="s">
        <v>876</v>
      </c>
      <c r="C25113" t="s">
        <v>21632</v>
      </c>
    </row>
    <row r="25114" spans="1:3">
      <c r="A25114" t="s">
        <v>21853</v>
      </c>
      <c r="B25114" t="s">
        <v>876</v>
      </c>
      <c r="C25114" t="s">
        <v>21632</v>
      </c>
    </row>
    <row r="25115" spans="1:3">
      <c r="A25115" t="s">
        <v>21854</v>
      </c>
      <c r="B25115" t="s">
        <v>863</v>
      </c>
      <c r="C25115" t="s">
        <v>21766</v>
      </c>
    </row>
    <row r="25116" spans="1:3">
      <c r="A25116" t="s">
        <v>21854</v>
      </c>
      <c r="B25116" t="s">
        <v>876</v>
      </c>
      <c r="C25116" t="s">
        <v>21632</v>
      </c>
    </row>
    <row r="25117" spans="1:3">
      <c r="A25117" t="s">
        <v>21855</v>
      </c>
      <c r="B25117" t="s">
        <v>868</v>
      </c>
      <c r="C25117" t="s">
        <v>8011</v>
      </c>
    </row>
    <row r="25118" spans="1:3">
      <c r="A25118" t="s">
        <v>21855</v>
      </c>
      <c r="B25118" t="s">
        <v>876</v>
      </c>
      <c r="C25118" t="s">
        <v>21632</v>
      </c>
    </row>
    <row r="25119" spans="1:3">
      <c r="A25119" t="s">
        <v>21856</v>
      </c>
      <c r="B25119" t="s">
        <v>863</v>
      </c>
      <c r="C25119" t="s">
        <v>21766</v>
      </c>
    </row>
    <row r="25120" spans="1:3">
      <c r="A25120" t="s">
        <v>21856</v>
      </c>
      <c r="B25120" t="s">
        <v>876</v>
      </c>
      <c r="C25120" t="s">
        <v>21632</v>
      </c>
    </row>
    <row r="25121" spans="1:3">
      <c r="A25121" t="s">
        <v>21857</v>
      </c>
      <c r="B25121" t="s">
        <v>863</v>
      </c>
      <c r="C25121" t="s">
        <v>21766</v>
      </c>
    </row>
    <row r="25122" spans="1:3">
      <c r="A25122" t="s">
        <v>21857</v>
      </c>
      <c r="B25122" t="s">
        <v>868</v>
      </c>
      <c r="C25122" t="s">
        <v>8011</v>
      </c>
    </row>
    <row r="25123" spans="1:3">
      <c r="A25123" t="s">
        <v>21857</v>
      </c>
      <c r="B25123" t="s">
        <v>876</v>
      </c>
      <c r="C25123" t="s">
        <v>21632</v>
      </c>
    </row>
    <row r="25124" spans="1:3">
      <c r="A25124" t="s">
        <v>21858</v>
      </c>
      <c r="B25124" t="s">
        <v>868</v>
      </c>
      <c r="C25124" t="s">
        <v>8011</v>
      </c>
    </row>
    <row r="25125" spans="1:3">
      <c r="A25125" t="s">
        <v>21859</v>
      </c>
      <c r="B25125" t="s">
        <v>868</v>
      </c>
      <c r="C25125" t="s">
        <v>8011</v>
      </c>
    </row>
    <row r="25126" spans="1:3">
      <c r="A25126" t="s">
        <v>21859</v>
      </c>
      <c r="B25126" t="s">
        <v>876</v>
      </c>
      <c r="C25126" t="s">
        <v>21632</v>
      </c>
    </row>
    <row r="25127" spans="1:3">
      <c r="A25127" t="s">
        <v>21860</v>
      </c>
      <c r="B25127" t="s">
        <v>863</v>
      </c>
      <c r="C25127" t="s">
        <v>21766</v>
      </c>
    </row>
    <row r="25128" spans="1:3">
      <c r="A25128" t="s">
        <v>21861</v>
      </c>
      <c r="B25128" t="s">
        <v>868</v>
      </c>
      <c r="C25128" t="s">
        <v>8011</v>
      </c>
    </row>
    <row r="25129" spans="1:3">
      <c r="A25129" t="s">
        <v>21861</v>
      </c>
      <c r="B25129" t="s">
        <v>876</v>
      </c>
      <c r="C25129" t="s">
        <v>21632</v>
      </c>
    </row>
    <row r="25130" spans="1:3">
      <c r="A25130" t="s">
        <v>21862</v>
      </c>
      <c r="B25130" t="s">
        <v>868</v>
      </c>
      <c r="C25130" t="s">
        <v>8011</v>
      </c>
    </row>
    <row r="25131" spans="1:3">
      <c r="A25131" t="s">
        <v>21862</v>
      </c>
      <c r="B25131" t="s">
        <v>876</v>
      </c>
      <c r="C25131" t="s">
        <v>21632</v>
      </c>
    </row>
    <row r="25132" spans="1:3">
      <c r="A25132" t="s">
        <v>21863</v>
      </c>
      <c r="B25132" t="s">
        <v>868</v>
      </c>
      <c r="C25132" t="s">
        <v>8011</v>
      </c>
    </row>
    <row r="25133" spans="1:3">
      <c r="A25133" t="s">
        <v>21864</v>
      </c>
      <c r="B25133" t="s">
        <v>868</v>
      </c>
      <c r="C25133" t="s">
        <v>8011</v>
      </c>
    </row>
    <row r="25134" spans="1:3">
      <c r="A25134" t="s">
        <v>21865</v>
      </c>
      <c r="B25134" t="s">
        <v>876</v>
      </c>
      <c r="C25134" t="s">
        <v>21632</v>
      </c>
    </row>
    <row r="25135" spans="1:3">
      <c r="A25135" t="s">
        <v>21866</v>
      </c>
      <c r="B25135" t="s">
        <v>868</v>
      </c>
      <c r="C25135" t="s">
        <v>8011</v>
      </c>
    </row>
    <row r="25136" spans="1:3">
      <c r="A25136" t="s">
        <v>21867</v>
      </c>
      <c r="B25136" t="s">
        <v>868</v>
      </c>
      <c r="C25136" t="s">
        <v>8011</v>
      </c>
    </row>
    <row r="25137" spans="1:3">
      <c r="A25137" t="s">
        <v>21868</v>
      </c>
      <c r="B25137" t="s">
        <v>868</v>
      </c>
      <c r="C25137" t="s">
        <v>8011</v>
      </c>
    </row>
    <row r="25138" spans="1:3">
      <c r="A25138" t="s">
        <v>21869</v>
      </c>
      <c r="B25138" t="s">
        <v>868</v>
      </c>
      <c r="C25138" t="s">
        <v>8011</v>
      </c>
    </row>
    <row r="25139" spans="1:3">
      <c r="A25139" t="s">
        <v>21870</v>
      </c>
      <c r="B25139" t="s">
        <v>863</v>
      </c>
      <c r="C25139" t="s">
        <v>21766</v>
      </c>
    </row>
    <row r="25140" spans="1:3">
      <c r="A25140" t="s">
        <v>21870</v>
      </c>
      <c r="B25140" t="s">
        <v>876</v>
      </c>
      <c r="C25140" t="s">
        <v>21632</v>
      </c>
    </row>
    <row r="25141" spans="1:3">
      <c r="A25141" t="s">
        <v>21871</v>
      </c>
      <c r="B25141" t="s">
        <v>815</v>
      </c>
      <c r="C25141" t="s">
        <v>15685</v>
      </c>
    </row>
    <row r="25142" spans="1:3">
      <c r="A25142" t="s">
        <v>21871</v>
      </c>
      <c r="B25142" t="s">
        <v>868</v>
      </c>
      <c r="C25142" t="s">
        <v>8011</v>
      </c>
    </row>
    <row r="25143" spans="1:3">
      <c r="A25143" t="s">
        <v>21872</v>
      </c>
      <c r="B25143" t="s">
        <v>815</v>
      </c>
      <c r="C25143" t="s">
        <v>15685</v>
      </c>
    </row>
    <row r="25144" spans="1:3">
      <c r="A25144" t="s">
        <v>21872</v>
      </c>
      <c r="B25144" t="s">
        <v>868</v>
      </c>
      <c r="C25144" t="s">
        <v>8011</v>
      </c>
    </row>
    <row r="25145" spans="1:3">
      <c r="A25145" t="s">
        <v>21872</v>
      </c>
      <c r="B25145" t="s">
        <v>876</v>
      </c>
      <c r="C25145" t="s">
        <v>21632</v>
      </c>
    </row>
    <row r="25146" spans="1:3">
      <c r="A25146" t="s">
        <v>21873</v>
      </c>
      <c r="B25146" t="s">
        <v>868</v>
      </c>
      <c r="C25146" t="s">
        <v>8011</v>
      </c>
    </row>
    <row r="25147" spans="1:3">
      <c r="A25147" t="s">
        <v>21874</v>
      </c>
      <c r="B25147" t="s">
        <v>876</v>
      </c>
      <c r="C25147" t="s">
        <v>21632</v>
      </c>
    </row>
    <row r="25148" spans="1:3">
      <c r="A25148" t="s">
        <v>21875</v>
      </c>
      <c r="B25148" t="s">
        <v>815</v>
      </c>
      <c r="C25148" t="s">
        <v>15685</v>
      </c>
    </row>
    <row r="25149" spans="1:3">
      <c r="A25149" t="s">
        <v>21875</v>
      </c>
      <c r="B25149" t="s">
        <v>868</v>
      </c>
      <c r="C25149" t="s">
        <v>8011</v>
      </c>
    </row>
    <row r="25150" spans="1:3">
      <c r="A25150" t="s">
        <v>21875</v>
      </c>
      <c r="B25150" t="s">
        <v>876</v>
      </c>
      <c r="C25150" t="s">
        <v>21632</v>
      </c>
    </row>
    <row r="25151" spans="1:3">
      <c r="A25151" t="s">
        <v>21876</v>
      </c>
      <c r="B25151" t="s">
        <v>876</v>
      </c>
      <c r="C25151" t="s">
        <v>21632</v>
      </c>
    </row>
    <row r="25152" spans="1:3">
      <c r="A25152" t="s">
        <v>21877</v>
      </c>
      <c r="B25152" t="s">
        <v>862</v>
      </c>
      <c r="C25152" t="s">
        <v>21635</v>
      </c>
    </row>
    <row r="25153" spans="1:3">
      <c r="A25153" t="s">
        <v>21877</v>
      </c>
      <c r="B25153" t="s">
        <v>876</v>
      </c>
      <c r="C25153" t="s">
        <v>21632</v>
      </c>
    </row>
    <row r="25154" spans="1:3">
      <c r="A25154" t="s">
        <v>21878</v>
      </c>
      <c r="B25154" t="s">
        <v>876</v>
      </c>
      <c r="C25154" t="s">
        <v>21632</v>
      </c>
    </row>
    <row r="25155" spans="1:3">
      <c r="A25155" t="s">
        <v>21879</v>
      </c>
      <c r="B25155" t="s">
        <v>862</v>
      </c>
      <c r="C25155" t="s">
        <v>21635</v>
      </c>
    </row>
    <row r="25156" spans="1:3">
      <c r="A25156" t="s">
        <v>21879</v>
      </c>
      <c r="B25156" t="s">
        <v>876</v>
      </c>
      <c r="C25156" t="s">
        <v>21632</v>
      </c>
    </row>
    <row r="25157" spans="1:3">
      <c r="A25157" t="s">
        <v>21880</v>
      </c>
      <c r="B25157" t="s">
        <v>863</v>
      </c>
      <c r="C25157" t="s">
        <v>21766</v>
      </c>
    </row>
    <row r="25158" spans="1:3">
      <c r="A25158" t="s">
        <v>21880</v>
      </c>
      <c r="B25158" t="s">
        <v>876</v>
      </c>
      <c r="C25158" t="s">
        <v>21632</v>
      </c>
    </row>
    <row r="25159" spans="1:3">
      <c r="A25159" t="s">
        <v>21881</v>
      </c>
      <c r="B25159" t="s">
        <v>876</v>
      </c>
      <c r="C25159" t="s">
        <v>21632</v>
      </c>
    </row>
    <row r="25160" spans="1:3">
      <c r="A25160" t="s">
        <v>21882</v>
      </c>
      <c r="B25160" t="s">
        <v>862</v>
      </c>
      <c r="C25160" t="s">
        <v>21635</v>
      </c>
    </row>
    <row r="25161" spans="1:3">
      <c r="A25161" t="s">
        <v>21882</v>
      </c>
      <c r="B25161" t="s">
        <v>876</v>
      </c>
      <c r="C25161" t="s">
        <v>21632</v>
      </c>
    </row>
    <row r="25162" spans="1:3">
      <c r="A25162" t="s">
        <v>21883</v>
      </c>
      <c r="B25162" t="s">
        <v>876</v>
      </c>
      <c r="C25162" t="s">
        <v>21632</v>
      </c>
    </row>
    <row r="25163" spans="1:3">
      <c r="A25163" t="s">
        <v>21884</v>
      </c>
      <c r="B25163" t="s">
        <v>876</v>
      </c>
      <c r="C25163" t="s">
        <v>21632</v>
      </c>
    </row>
    <row r="25164" spans="1:3">
      <c r="A25164" t="s">
        <v>21885</v>
      </c>
      <c r="B25164" t="s">
        <v>876</v>
      </c>
      <c r="C25164" t="s">
        <v>21632</v>
      </c>
    </row>
    <row r="25165" spans="1:3">
      <c r="A25165" t="s">
        <v>21886</v>
      </c>
      <c r="B25165" t="s">
        <v>876</v>
      </c>
      <c r="C25165" t="s">
        <v>21632</v>
      </c>
    </row>
    <row r="25166" spans="1:3">
      <c r="A25166" t="s">
        <v>21887</v>
      </c>
      <c r="B25166" t="s">
        <v>876</v>
      </c>
      <c r="C25166" t="s">
        <v>21632</v>
      </c>
    </row>
    <row r="25167" spans="1:3">
      <c r="A25167" t="s">
        <v>21888</v>
      </c>
      <c r="B25167" t="s">
        <v>876</v>
      </c>
      <c r="C25167" t="s">
        <v>21632</v>
      </c>
    </row>
    <row r="25168" spans="1:3">
      <c r="A25168" t="s">
        <v>21889</v>
      </c>
      <c r="B25168" t="s">
        <v>876</v>
      </c>
      <c r="C25168" t="s">
        <v>21632</v>
      </c>
    </row>
    <row r="25169" spans="1:3">
      <c r="A25169" t="s">
        <v>21890</v>
      </c>
      <c r="B25169" t="s">
        <v>876</v>
      </c>
      <c r="C25169" t="s">
        <v>21632</v>
      </c>
    </row>
    <row r="25170" spans="1:3">
      <c r="A25170" t="s">
        <v>21891</v>
      </c>
      <c r="B25170" t="s">
        <v>862</v>
      </c>
      <c r="C25170" t="s">
        <v>21635</v>
      </c>
    </row>
    <row r="25171" spans="1:3">
      <c r="A25171" t="s">
        <v>21891</v>
      </c>
      <c r="B25171" t="s">
        <v>876</v>
      </c>
      <c r="C25171" t="s">
        <v>21632</v>
      </c>
    </row>
    <row r="25172" spans="1:3">
      <c r="A25172" t="s">
        <v>21892</v>
      </c>
      <c r="B25172" t="s">
        <v>862</v>
      </c>
      <c r="C25172" t="s">
        <v>21635</v>
      </c>
    </row>
    <row r="25173" spans="1:3">
      <c r="A25173" t="s">
        <v>21892</v>
      </c>
      <c r="B25173" t="s">
        <v>876</v>
      </c>
      <c r="C25173" t="s">
        <v>21632</v>
      </c>
    </row>
    <row r="25174" spans="1:3">
      <c r="A25174" t="s">
        <v>21893</v>
      </c>
      <c r="B25174" t="s">
        <v>876</v>
      </c>
      <c r="C25174" t="s">
        <v>21632</v>
      </c>
    </row>
    <row r="25175" spans="1:3">
      <c r="A25175" t="s">
        <v>21894</v>
      </c>
      <c r="B25175" t="s">
        <v>876</v>
      </c>
      <c r="C25175" t="s">
        <v>21632</v>
      </c>
    </row>
    <row r="25176" spans="1:3">
      <c r="A25176" t="s">
        <v>21895</v>
      </c>
      <c r="B25176" t="s">
        <v>876</v>
      </c>
      <c r="C25176" t="s">
        <v>21632</v>
      </c>
    </row>
    <row r="25177" spans="1:3">
      <c r="A25177" t="s">
        <v>21896</v>
      </c>
      <c r="B25177" t="s">
        <v>876</v>
      </c>
      <c r="C25177" t="s">
        <v>21632</v>
      </c>
    </row>
    <row r="25178" spans="1:3">
      <c r="A25178" t="s">
        <v>21897</v>
      </c>
      <c r="B25178" t="s">
        <v>876</v>
      </c>
      <c r="C25178" t="s">
        <v>21632</v>
      </c>
    </row>
    <row r="25179" spans="1:3">
      <c r="A25179" t="s">
        <v>21898</v>
      </c>
      <c r="B25179" t="s">
        <v>876</v>
      </c>
      <c r="C25179" t="s">
        <v>21632</v>
      </c>
    </row>
    <row r="25180" spans="1:3">
      <c r="A25180" t="s">
        <v>21899</v>
      </c>
      <c r="B25180" t="s">
        <v>862</v>
      </c>
      <c r="C25180" t="s">
        <v>21635</v>
      </c>
    </row>
    <row r="25181" spans="1:3">
      <c r="A25181" t="s">
        <v>21899</v>
      </c>
      <c r="B25181" t="s">
        <v>876</v>
      </c>
      <c r="C25181" t="s">
        <v>21632</v>
      </c>
    </row>
    <row r="25182" spans="1:3">
      <c r="A25182" t="s">
        <v>21900</v>
      </c>
      <c r="B25182" t="s">
        <v>876</v>
      </c>
      <c r="C25182" t="s">
        <v>21632</v>
      </c>
    </row>
    <row r="25183" spans="1:3">
      <c r="A25183" t="s">
        <v>21901</v>
      </c>
      <c r="B25183" t="s">
        <v>876</v>
      </c>
      <c r="C25183" t="s">
        <v>21632</v>
      </c>
    </row>
    <row r="25184" spans="1:3">
      <c r="A25184" t="s">
        <v>21902</v>
      </c>
      <c r="B25184" t="s">
        <v>876</v>
      </c>
      <c r="C25184" t="s">
        <v>21632</v>
      </c>
    </row>
    <row r="25185" spans="1:3">
      <c r="A25185" t="s">
        <v>21903</v>
      </c>
      <c r="B25185" t="s">
        <v>876</v>
      </c>
      <c r="C25185" t="s">
        <v>21632</v>
      </c>
    </row>
    <row r="25186" spans="1:3">
      <c r="A25186" t="s">
        <v>21904</v>
      </c>
      <c r="B25186" t="s">
        <v>876</v>
      </c>
      <c r="C25186" t="s">
        <v>21632</v>
      </c>
    </row>
    <row r="25187" spans="1:3">
      <c r="A25187" t="s">
        <v>21905</v>
      </c>
      <c r="B25187" t="s">
        <v>876</v>
      </c>
      <c r="C25187" t="s">
        <v>21632</v>
      </c>
    </row>
    <row r="25188" spans="1:3">
      <c r="A25188" t="s">
        <v>21906</v>
      </c>
      <c r="B25188" t="s">
        <v>862</v>
      </c>
      <c r="C25188" t="s">
        <v>21635</v>
      </c>
    </row>
    <row r="25189" spans="1:3">
      <c r="A25189" t="s">
        <v>21906</v>
      </c>
      <c r="B25189" t="s">
        <v>863</v>
      </c>
      <c r="C25189" t="s">
        <v>21766</v>
      </c>
    </row>
    <row r="25190" spans="1:3">
      <c r="A25190" t="s">
        <v>21906</v>
      </c>
      <c r="B25190" t="s">
        <v>876</v>
      </c>
      <c r="C25190" t="s">
        <v>21632</v>
      </c>
    </row>
    <row r="25191" spans="1:3">
      <c r="A25191" t="s">
        <v>21907</v>
      </c>
      <c r="B25191" t="s">
        <v>876</v>
      </c>
      <c r="C25191" t="s">
        <v>21632</v>
      </c>
    </row>
    <row r="25192" spans="1:3">
      <c r="A25192" t="s">
        <v>21908</v>
      </c>
      <c r="B25192" t="s">
        <v>876</v>
      </c>
      <c r="C25192" t="s">
        <v>21632</v>
      </c>
    </row>
    <row r="25193" spans="1:3">
      <c r="A25193" t="s">
        <v>21909</v>
      </c>
      <c r="B25193" t="s">
        <v>876</v>
      </c>
      <c r="C25193" t="s">
        <v>21632</v>
      </c>
    </row>
    <row r="25194" spans="1:3">
      <c r="A25194" t="s">
        <v>21910</v>
      </c>
      <c r="B25194" t="s">
        <v>863</v>
      </c>
      <c r="C25194" t="s">
        <v>21766</v>
      </c>
    </row>
    <row r="25195" spans="1:3">
      <c r="A25195" t="s">
        <v>21911</v>
      </c>
      <c r="B25195" t="s">
        <v>868</v>
      </c>
      <c r="C25195" t="s">
        <v>8011</v>
      </c>
    </row>
    <row r="25196" spans="1:3">
      <c r="A25196" t="s">
        <v>21912</v>
      </c>
      <c r="B25196" t="s">
        <v>876</v>
      </c>
      <c r="C25196" t="s">
        <v>21632</v>
      </c>
    </row>
    <row r="25197" spans="1:3">
      <c r="A25197" t="s">
        <v>21913</v>
      </c>
      <c r="B25197" t="s">
        <v>876</v>
      </c>
      <c r="C25197" t="s">
        <v>21632</v>
      </c>
    </row>
    <row r="25198" spans="1:3">
      <c r="A25198" t="s">
        <v>21914</v>
      </c>
      <c r="B25198" t="s">
        <v>864</v>
      </c>
      <c r="C25198" t="s">
        <v>21468</v>
      </c>
    </row>
    <row r="25199" spans="1:3">
      <c r="A25199" t="s">
        <v>21915</v>
      </c>
      <c r="B25199" t="s">
        <v>864</v>
      </c>
      <c r="C25199" t="s">
        <v>21468</v>
      </c>
    </row>
    <row r="25200" spans="1:3">
      <c r="A25200" t="s">
        <v>21916</v>
      </c>
      <c r="B25200" t="s">
        <v>864</v>
      </c>
      <c r="C25200" t="s">
        <v>21468</v>
      </c>
    </row>
    <row r="25201" spans="1:3">
      <c r="A25201" t="s">
        <v>21917</v>
      </c>
      <c r="B25201" t="s">
        <v>864</v>
      </c>
      <c r="C25201" t="s">
        <v>21468</v>
      </c>
    </row>
    <row r="25202" spans="1:3">
      <c r="A25202" t="s">
        <v>21918</v>
      </c>
      <c r="B25202" t="s">
        <v>864</v>
      </c>
      <c r="C25202" t="s">
        <v>21468</v>
      </c>
    </row>
    <row r="25203" spans="1:3">
      <c r="A25203" t="s">
        <v>21919</v>
      </c>
      <c r="B25203" t="s">
        <v>864</v>
      </c>
      <c r="C25203" t="s">
        <v>21468</v>
      </c>
    </row>
    <row r="25204" spans="1:3">
      <c r="A25204" t="s">
        <v>21920</v>
      </c>
      <c r="B25204" t="s">
        <v>861</v>
      </c>
      <c r="C25204" t="s">
        <v>21921</v>
      </c>
    </row>
    <row r="25205" spans="1:3">
      <c r="A25205" t="s">
        <v>21920</v>
      </c>
      <c r="B25205" t="s">
        <v>864</v>
      </c>
      <c r="C25205" t="s">
        <v>21468</v>
      </c>
    </row>
    <row r="25206" spans="1:3">
      <c r="A25206" t="s">
        <v>21920</v>
      </c>
      <c r="B25206" t="s">
        <v>865</v>
      </c>
      <c r="C25206" t="s">
        <v>21470</v>
      </c>
    </row>
    <row r="25207" spans="1:3">
      <c r="A25207" t="s">
        <v>21922</v>
      </c>
      <c r="B25207" t="s">
        <v>864</v>
      </c>
      <c r="C25207" t="s">
        <v>21468</v>
      </c>
    </row>
    <row r="25208" spans="1:3">
      <c r="A25208" t="s">
        <v>21923</v>
      </c>
      <c r="B25208" t="s">
        <v>863</v>
      </c>
      <c r="C25208" t="s">
        <v>21766</v>
      </c>
    </row>
    <row r="25209" spans="1:3">
      <c r="A25209" t="s">
        <v>21924</v>
      </c>
      <c r="B25209" t="s">
        <v>864</v>
      </c>
      <c r="C25209" t="s">
        <v>21468</v>
      </c>
    </row>
    <row r="25210" spans="1:3">
      <c r="A25210" t="s">
        <v>21925</v>
      </c>
      <c r="B25210" t="s">
        <v>864</v>
      </c>
      <c r="C25210" t="s">
        <v>21468</v>
      </c>
    </row>
    <row r="25211" spans="1:3">
      <c r="A25211" t="s">
        <v>21926</v>
      </c>
      <c r="B25211" t="s">
        <v>864</v>
      </c>
      <c r="C25211" t="s">
        <v>21468</v>
      </c>
    </row>
    <row r="25212" spans="1:3">
      <c r="A25212" t="s">
        <v>21927</v>
      </c>
      <c r="B25212" t="s">
        <v>864</v>
      </c>
      <c r="C25212" t="s">
        <v>21468</v>
      </c>
    </row>
    <row r="25213" spans="1:3">
      <c r="A25213" t="s">
        <v>21928</v>
      </c>
      <c r="B25213" t="s">
        <v>864</v>
      </c>
      <c r="C25213" t="s">
        <v>21468</v>
      </c>
    </row>
    <row r="25214" spans="1:3">
      <c r="A25214" t="s">
        <v>21929</v>
      </c>
      <c r="B25214" t="s">
        <v>864</v>
      </c>
      <c r="C25214" t="s">
        <v>21468</v>
      </c>
    </row>
    <row r="25215" spans="1:3">
      <c r="A25215" t="s">
        <v>21930</v>
      </c>
      <c r="B25215" t="s">
        <v>864</v>
      </c>
      <c r="C25215" t="s">
        <v>21468</v>
      </c>
    </row>
    <row r="25216" spans="1:3">
      <c r="A25216" t="s">
        <v>21931</v>
      </c>
      <c r="B25216" t="s">
        <v>862</v>
      </c>
      <c r="C25216" t="s">
        <v>21635</v>
      </c>
    </row>
    <row r="25217" spans="1:3">
      <c r="A25217" t="s">
        <v>21932</v>
      </c>
      <c r="B25217" t="s">
        <v>862</v>
      </c>
      <c r="C25217" t="s">
        <v>21635</v>
      </c>
    </row>
    <row r="25218" spans="1:3">
      <c r="A25218" t="s">
        <v>21933</v>
      </c>
      <c r="B25218" t="s">
        <v>864</v>
      </c>
      <c r="C25218" t="s">
        <v>21468</v>
      </c>
    </row>
    <row r="25219" spans="1:3">
      <c r="A25219" t="s">
        <v>21934</v>
      </c>
      <c r="B25219" t="s">
        <v>864</v>
      </c>
      <c r="C25219" t="s">
        <v>21468</v>
      </c>
    </row>
    <row r="25220" spans="1:3">
      <c r="A25220" t="s">
        <v>21935</v>
      </c>
      <c r="B25220" t="s">
        <v>864</v>
      </c>
      <c r="C25220" t="s">
        <v>21468</v>
      </c>
    </row>
    <row r="25221" spans="1:3">
      <c r="A25221" t="s">
        <v>21936</v>
      </c>
      <c r="B25221" t="s">
        <v>864</v>
      </c>
      <c r="C25221" t="s">
        <v>21468</v>
      </c>
    </row>
    <row r="25222" spans="1:3">
      <c r="A25222" t="s">
        <v>21937</v>
      </c>
      <c r="B25222" t="s">
        <v>862</v>
      </c>
      <c r="C25222" t="s">
        <v>21635</v>
      </c>
    </row>
    <row r="25223" spans="1:3">
      <c r="A25223" t="s">
        <v>21937</v>
      </c>
      <c r="B25223" t="s">
        <v>864</v>
      </c>
      <c r="C25223" t="s">
        <v>21468</v>
      </c>
    </row>
    <row r="25224" spans="1:3">
      <c r="A25224" t="s">
        <v>21938</v>
      </c>
      <c r="B25224" t="s">
        <v>862</v>
      </c>
      <c r="C25224" t="s">
        <v>21635</v>
      </c>
    </row>
    <row r="25225" spans="1:3">
      <c r="A25225" t="s">
        <v>21939</v>
      </c>
      <c r="B25225" t="s">
        <v>862</v>
      </c>
      <c r="C25225" t="s">
        <v>21635</v>
      </c>
    </row>
    <row r="25226" spans="1:3">
      <c r="A25226" t="s">
        <v>21940</v>
      </c>
      <c r="B25226" t="s">
        <v>864</v>
      </c>
      <c r="C25226" t="s">
        <v>21468</v>
      </c>
    </row>
    <row r="25227" spans="1:3">
      <c r="A25227" t="s">
        <v>21941</v>
      </c>
      <c r="B25227" t="s">
        <v>864</v>
      </c>
      <c r="C25227" t="s">
        <v>21468</v>
      </c>
    </row>
    <row r="25228" spans="1:3">
      <c r="A25228" t="s">
        <v>21942</v>
      </c>
      <c r="B25228" t="s">
        <v>862</v>
      </c>
      <c r="C25228" t="s">
        <v>21635</v>
      </c>
    </row>
    <row r="25229" spans="1:3">
      <c r="A25229" t="s">
        <v>21943</v>
      </c>
      <c r="B25229" t="s">
        <v>862</v>
      </c>
      <c r="C25229" t="s">
        <v>21635</v>
      </c>
    </row>
    <row r="25230" spans="1:3">
      <c r="A25230" t="s">
        <v>21944</v>
      </c>
      <c r="B25230" t="s">
        <v>864</v>
      </c>
      <c r="C25230" t="s">
        <v>21468</v>
      </c>
    </row>
    <row r="25231" spans="1:3">
      <c r="A25231" t="s">
        <v>21945</v>
      </c>
      <c r="B25231" t="s">
        <v>864</v>
      </c>
      <c r="C25231" t="s">
        <v>21468</v>
      </c>
    </row>
    <row r="25232" spans="1:3">
      <c r="A25232" t="s">
        <v>21946</v>
      </c>
      <c r="B25232" t="s">
        <v>864</v>
      </c>
      <c r="C25232" t="s">
        <v>21468</v>
      </c>
    </row>
    <row r="25233" spans="1:3">
      <c r="A25233" t="s">
        <v>21947</v>
      </c>
      <c r="B25233" t="s">
        <v>864</v>
      </c>
      <c r="C25233" t="s">
        <v>21468</v>
      </c>
    </row>
    <row r="25234" spans="1:3">
      <c r="A25234" t="s">
        <v>21948</v>
      </c>
      <c r="B25234" t="s">
        <v>864</v>
      </c>
      <c r="C25234" t="s">
        <v>21468</v>
      </c>
    </row>
    <row r="25235" spans="1:3">
      <c r="A25235" t="s">
        <v>21949</v>
      </c>
      <c r="B25235" t="s">
        <v>862</v>
      </c>
      <c r="C25235" t="s">
        <v>21635</v>
      </c>
    </row>
    <row r="25236" spans="1:3">
      <c r="A25236" t="s">
        <v>21950</v>
      </c>
      <c r="B25236" t="s">
        <v>862</v>
      </c>
      <c r="C25236" t="s">
        <v>21635</v>
      </c>
    </row>
    <row r="25237" spans="1:3">
      <c r="A25237" t="s">
        <v>21950</v>
      </c>
      <c r="B25237" t="s">
        <v>864</v>
      </c>
      <c r="C25237" t="s">
        <v>21468</v>
      </c>
    </row>
    <row r="25238" spans="1:3">
      <c r="A25238" t="s">
        <v>21951</v>
      </c>
      <c r="B25238" t="s">
        <v>862</v>
      </c>
      <c r="C25238" t="s">
        <v>21635</v>
      </c>
    </row>
    <row r="25239" spans="1:3">
      <c r="A25239" t="s">
        <v>21952</v>
      </c>
      <c r="B25239" t="s">
        <v>862</v>
      </c>
      <c r="C25239" t="s">
        <v>21635</v>
      </c>
    </row>
    <row r="25240" spans="1:3">
      <c r="A25240" t="s">
        <v>21952</v>
      </c>
      <c r="B25240" t="s">
        <v>864</v>
      </c>
      <c r="C25240" t="s">
        <v>21468</v>
      </c>
    </row>
    <row r="25241" spans="1:3">
      <c r="A25241" t="s">
        <v>21953</v>
      </c>
      <c r="B25241" t="s">
        <v>862</v>
      </c>
      <c r="C25241" t="s">
        <v>21635</v>
      </c>
    </row>
    <row r="25242" spans="1:3">
      <c r="A25242" t="s">
        <v>21953</v>
      </c>
      <c r="B25242" t="s">
        <v>864</v>
      </c>
      <c r="C25242" t="s">
        <v>21468</v>
      </c>
    </row>
    <row r="25243" spans="1:3">
      <c r="A25243" t="s">
        <v>21954</v>
      </c>
      <c r="B25243" t="s">
        <v>864</v>
      </c>
      <c r="C25243" t="s">
        <v>21468</v>
      </c>
    </row>
    <row r="25244" spans="1:3">
      <c r="A25244" t="s">
        <v>21955</v>
      </c>
      <c r="B25244" t="s">
        <v>862</v>
      </c>
      <c r="C25244" t="s">
        <v>21635</v>
      </c>
    </row>
    <row r="25245" spans="1:3">
      <c r="A25245" t="s">
        <v>21956</v>
      </c>
      <c r="B25245" t="s">
        <v>862</v>
      </c>
      <c r="C25245" t="s">
        <v>21635</v>
      </c>
    </row>
    <row r="25246" spans="1:3">
      <c r="A25246" t="s">
        <v>21956</v>
      </c>
      <c r="B25246" t="s">
        <v>864</v>
      </c>
      <c r="C25246" t="s">
        <v>21468</v>
      </c>
    </row>
    <row r="25247" spans="1:3">
      <c r="A25247" t="s">
        <v>21957</v>
      </c>
      <c r="B25247" t="s">
        <v>862</v>
      </c>
      <c r="C25247" t="s">
        <v>21635</v>
      </c>
    </row>
    <row r="25248" spans="1:3">
      <c r="A25248" t="s">
        <v>21958</v>
      </c>
      <c r="B25248" t="s">
        <v>864</v>
      </c>
      <c r="C25248" t="s">
        <v>21468</v>
      </c>
    </row>
    <row r="25249" spans="1:3">
      <c r="A25249" t="s">
        <v>21959</v>
      </c>
      <c r="B25249" t="s">
        <v>862</v>
      </c>
      <c r="C25249" t="s">
        <v>21635</v>
      </c>
    </row>
    <row r="25250" spans="1:3">
      <c r="A25250" t="s">
        <v>21959</v>
      </c>
      <c r="B25250" t="s">
        <v>864</v>
      </c>
      <c r="C25250" t="s">
        <v>21468</v>
      </c>
    </row>
    <row r="25251" spans="1:3">
      <c r="A25251" t="s">
        <v>21960</v>
      </c>
      <c r="B25251" t="s">
        <v>862</v>
      </c>
      <c r="C25251" t="s">
        <v>21635</v>
      </c>
    </row>
    <row r="25252" spans="1:3">
      <c r="A25252" t="s">
        <v>21960</v>
      </c>
      <c r="B25252" t="s">
        <v>864</v>
      </c>
      <c r="C25252" t="s">
        <v>21468</v>
      </c>
    </row>
    <row r="25253" spans="1:3">
      <c r="A25253" t="s">
        <v>21961</v>
      </c>
      <c r="B25253" t="s">
        <v>863</v>
      </c>
      <c r="C25253" t="s">
        <v>21766</v>
      </c>
    </row>
    <row r="25254" spans="1:3">
      <c r="A25254" t="s">
        <v>21962</v>
      </c>
      <c r="B25254" t="s">
        <v>862</v>
      </c>
      <c r="C25254" t="s">
        <v>21635</v>
      </c>
    </row>
    <row r="25255" spans="1:3">
      <c r="A25255" t="s">
        <v>21963</v>
      </c>
      <c r="B25255" t="s">
        <v>862</v>
      </c>
      <c r="C25255" t="s">
        <v>21635</v>
      </c>
    </row>
    <row r="25256" spans="1:3">
      <c r="A25256" t="s">
        <v>21964</v>
      </c>
      <c r="B25256" t="s">
        <v>862</v>
      </c>
      <c r="C25256" t="s">
        <v>21635</v>
      </c>
    </row>
    <row r="25257" spans="1:3">
      <c r="A25257" t="s">
        <v>21965</v>
      </c>
      <c r="B25257" t="s">
        <v>862</v>
      </c>
      <c r="C25257" t="s">
        <v>21635</v>
      </c>
    </row>
    <row r="25258" spans="1:3">
      <c r="A25258" t="s">
        <v>21966</v>
      </c>
      <c r="B25258" t="s">
        <v>862</v>
      </c>
      <c r="C25258" t="s">
        <v>21635</v>
      </c>
    </row>
    <row r="25259" spans="1:3">
      <c r="A25259" t="s">
        <v>21967</v>
      </c>
      <c r="B25259" t="s">
        <v>862</v>
      </c>
      <c r="C25259" t="s">
        <v>21635</v>
      </c>
    </row>
    <row r="25260" spans="1:3">
      <c r="A25260" t="s">
        <v>21968</v>
      </c>
      <c r="B25260" t="s">
        <v>862</v>
      </c>
      <c r="C25260" t="s">
        <v>21635</v>
      </c>
    </row>
    <row r="25261" spans="1:3">
      <c r="A25261" t="s">
        <v>21969</v>
      </c>
      <c r="B25261" t="s">
        <v>862</v>
      </c>
      <c r="C25261" t="s">
        <v>21635</v>
      </c>
    </row>
    <row r="25262" spans="1:3">
      <c r="A25262" t="s">
        <v>21970</v>
      </c>
      <c r="B25262" t="s">
        <v>862</v>
      </c>
      <c r="C25262" t="s">
        <v>21635</v>
      </c>
    </row>
    <row r="25263" spans="1:3">
      <c r="A25263" t="s">
        <v>21971</v>
      </c>
      <c r="B25263" t="s">
        <v>862</v>
      </c>
      <c r="C25263" t="s">
        <v>21635</v>
      </c>
    </row>
    <row r="25264" spans="1:3">
      <c r="A25264" t="s">
        <v>21972</v>
      </c>
      <c r="B25264" t="s">
        <v>862</v>
      </c>
      <c r="C25264" t="s">
        <v>21635</v>
      </c>
    </row>
    <row r="25265" spans="1:3">
      <c r="A25265" t="s">
        <v>21973</v>
      </c>
      <c r="B25265" t="s">
        <v>862</v>
      </c>
      <c r="C25265" t="s">
        <v>21635</v>
      </c>
    </row>
    <row r="25266" spans="1:3">
      <c r="A25266" t="s">
        <v>21974</v>
      </c>
      <c r="B25266" t="s">
        <v>862</v>
      </c>
      <c r="C25266" t="s">
        <v>21635</v>
      </c>
    </row>
    <row r="25267" spans="1:3">
      <c r="A25267" t="s">
        <v>21975</v>
      </c>
      <c r="B25267" t="s">
        <v>862</v>
      </c>
      <c r="C25267" t="s">
        <v>21635</v>
      </c>
    </row>
    <row r="25268" spans="1:3">
      <c r="A25268" t="s">
        <v>21976</v>
      </c>
      <c r="B25268" t="s">
        <v>862</v>
      </c>
      <c r="C25268" t="s">
        <v>21635</v>
      </c>
    </row>
    <row r="25269" spans="1:3">
      <c r="A25269" t="s">
        <v>21977</v>
      </c>
      <c r="B25269" t="s">
        <v>862</v>
      </c>
      <c r="C25269" t="s">
        <v>21635</v>
      </c>
    </row>
    <row r="25270" spans="1:3">
      <c r="A25270" t="s">
        <v>21978</v>
      </c>
      <c r="B25270" t="s">
        <v>862</v>
      </c>
      <c r="C25270" t="s">
        <v>21635</v>
      </c>
    </row>
    <row r="25271" spans="1:3">
      <c r="A25271" t="s">
        <v>21979</v>
      </c>
      <c r="B25271" t="s">
        <v>862</v>
      </c>
      <c r="C25271" t="s">
        <v>21635</v>
      </c>
    </row>
    <row r="25272" spans="1:3">
      <c r="A25272" t="s">
        <v>21979</v>
      </c>
      <c r="B25272" t="s">
        <v>876</v>
      </c>
      <c r="C25272" t="s">
        <v>21632</v>
      </c>
    </row>
    <row r="25273" spans="1:3">
      <c r="A25273" t="s">
        <v>21980</v>
      </c>
      <c r="B25273" t="s">
        <v>862</v>
      </c>
      <c r="C25273" t="s">
        <v>21635</v>
      </c>
    </row>
    <row r="25274" spans="1:3">
      <c r="A25274" t="s">
        <v>21981</v>
      </c>
      <c r="B25274" t="s">
        <v>862</v>
      </c>
      <c r="C25274" t="s">
        <v>21635</v>
      </c>
    </row>
    <row r="25275" spans="1:3">
      <c r="A25275" t="s">
        <v>21982</v>
      </c>
      <c r="B25275" t="s">
        <v>862</v>
      </c>
      <c r="C25275" t="s">
        <v>21635</v>
      </c>
    </row>
    <row r="25276" spans="1:3">
      <c r="A25276" t="s">
        <v>21983</v>
      </c>
      <c r="B25276" t="s">
        <v>862</v>
      </c>
      <c r="C25276" t="s">
        <v>21635</v>
      </c>
    </row>
    <row r="25277" spans="1:3">
      <c r="A25277" t="s">
        <v>21984</v>
      </c>
      <c r="B25277" t="s">
        <v>862</v>
      </c>
      <c r="C25277" t="s">
        <v>21635</v>
      </c>
    </row>
    <row r="25278" spans="1:3">
      <c r="A25278" t="s">
        <v>21985</v>
      </c>
      <c r="B25278" t="s">
        <v>862</v>
      </c>
      <c r="C25278" t="s">
        <v>21635</v>
      </c>
    </row>
    <row r="25279" spans="1:3">
      <c r="A25279" t="s">
        <v>21986</v>
      </c>
      <c r="B25279" t="s">
        <v>862</v>
      </c>
      <c r="C25279" t="s">
        <v>21635</v>
      </c>
    </row>
    <row r="25280" spans="1:3">
      <c r="A25280" t="s">
        <v>21987</v>
      </c>
      <c r="B25280" t="s">
        <v>863</v>
      </c>
      <c r="C25280" t="s">
        <v>21766</v>
      </c>
    </row>
    <row r="25281" spans="1:3">
      <c r="A25281" t="s">
        <v>21988</v>
      </c>
      <c r="B25281" t="s">
        <v>863</v>
      </c>
      <c r="C25281" t="s">
        <v>21766</v>
      </c>
    </row>
    <row r="25282" spans="1:3">
      <c r="A25282" t="s">
        <v>21989</v>
      </c>
      <c r="B25282" t="s">
        <v>863</v>
      </c>
      <c r="C25282" t="s">
        <v>21766</v>
      </c>
    </row>
    <row r="25283" spans="1:3">
      <c r="A25283" t="s">
        <v>21990</v>
      </c>
      <c r="B25283" t="s">
        <v>862</v>
      </c>
      <c r="C25283" t="s">
        <v>21635</v>
      </c>
    </row>
    <row r="25284" spans="1:3">
      <c r="A25284" t="s">
        <v>21991</v>
      </c>
      <c r="B25284" t="s">
        <v>862</v>
      </c>
      <c r="C25284" t="s">
        <v>21635</v>
      </c>
    </row>
    <row r="25285" spans="1:3">
      <c r="A25285" t="s">
        <v>21992</v>
      </c>
      <c r="B25285" t="s">
        <v>862</v>
      </c>
      <c r="C25285" t="s">
        <v>21635</v>
      </c>
    </row>
    <row r="25286" spans="1:3">
      <c r="A25286" t="s">
        <v>21993</v>
      </c>
      <c r="B25286" t="s">
        <v>862</v>
      </c>
      <c r="C25286" t="s">
        <v>21635</v>
      </c>
    </row>
    <row r="25287" spans="1:3">
      <c r="A25287" t="s">
        <v>21994</v>
      </c>
      <c r="B25287" t="s">
        <v>862</v>
      </c>
      <c r="C25287" t="s">
        <v>21635</v>
      </c>
    </row>
    <row r="25288" spans="1:3">
      <c r="A25288" t="s">
        <v>21995</v>
      </c>
      <c r="B25288" t="s">
        <v>862</v>
      </c>
      <c r="C25288" t="s">
        <v>21635</v>
      </c>
    </row>
    <row r="25289" spans="1:3">
      <c r="A25289" t="s">
        <v>21996</v>
      </c>
      <c r="B25289" t="s">
        <v>862</v>
      </c>
      <c r="C25289" t="s">
        <v>21635</v>
      </c>
    </row>
    <row r="25290" spans="1:3">
      <c r="A25290" t="s">
        <v>21997</v>
      </c>
      <c r="B25290" t="s">
        <v>862</v>
      </c>
      <c r="C25290" t="s">
        <v>21635</v>
      </c>
    </row>
    <row r="25291" spans="1:3">
      <c r="A25291" t="s">
        <v>21998</v>
      </c>
      <c r="B25291" t="s">
        <v>862</v>
      </c>
      <c r="C25291" t="s">
        <v>21635</v>
      </c>
    </row>
    <row r="25292" spans="1:3">
      <c r="A25292" t="s">
        <v>21999</v>
      </c>
      <c r="B25292" t="s">
        <v>862</v>
      </c>
      <c r="C25292" t="s">
        <v>21635</v>
      </c>
    </row>
    <row r="25293" spans="1:3">
      <c r="A25293" t="s">
        <v>22000</v>
      </c>
      <c r="B25293" t="s">
        <v>862</v>
      </c>
      <c r="C25293" t="s">
        <v>21635</v>
      </c>
    </row>
    <row r="25294" spans="1:3">
      <c r="A25294" t="s">
        <v>22001</v>
      </c>
      <c r="B25294" t="s">
        <v>862</v>
      </c>
      <c r="C25294" t="s">
        <v>21635</v>
      </c>
    </row>
    <row r="25295" spans="1:3">
      <c r="A25295" t="s">
        <v>22002</v>
      </c>
      <c r="B25295" t="s">
        <v>862</v>
      </c>
      <c r="C25295" t="s">
        <v>21635</v>
      </c>
    </row>
    <row r="25296" spans="1:3">
      <c r="A25296" t="s">
        <v>22003</v>
      </c>
      <c r="B25296" t="s">
        <v>862</v>
      </c>
      <c r="C25296" t="s">
        <v>21635</v>
      </c>
    </row>
    <row r="25297" spans="1:3">
      <c r="A25297" t="s">
        <v>22004</v>
      </c>
      <c r="B25297" t="s">
        <v>862</v>
      </c>
      <c r="C25297" t="s">
        <v>21635</v>
      </c>
    </row>
    <row r="25298" spans="1:3">
      <c r="A25298" t="s">
        <v>22005</v>
      </c>
      <c r="B25298" t="s">
        <v>862</v>
      </c>
      <c r="C25298" t="s">
        <v>21635</v>
      </c>
    </row>
    <row r="25299" spans="1:3">
      <c r="A25299" t="s">
        <v>22006</v>
      </c>
      <c r="B25299" t="s">
        <v>862</v>
      </c>
      <c r="C25299" t="s">
        <v>21635</v>
      </c>
    </row>
    <row r="25300" spans="1:3">
      <c r="A25300" t="s">
        <v>22007</v>
      </c>
      <c r="B25300" t="s">
        <v>862</v>
      </c>
      <c r="C25300" t="s">
        <v>21635</v>
      </c>
    </row>
    <row r="25301" spans="1:3">
      <c r="A25301" t="s">
        <v>22008</v>
      </c>
      <c r="B25301" t="s">
        <v>862</v>
      </c>
      <c r="C25301" t="s">
        <v>21635</v>
      </c>
    </row>
    <row r="25302" spans="1:3">
      <c r="A25302" t="s">
        <v>22009</v>
      </c>
      <c r="B25302" t="s">
        <v>862</v>
      </c>
      <c r="C25302" t="s">
        <v>21635</v>
      </c>
    </row>
    <row r="25303" spans="1:3">
      <c r="A25303" t="s">
        <v>22010</v>
      </c>
      <c r="B25303" t="s">
        <v>862</v>
      </c>
      <c r="C25303" t="s">
        <v>21635</v>
      </c>
    </row>
    <row r="25304" spans="1:3">
      <c r="A25304" t="s">
        <v>22011</v>
      </c>
      <c r="B25304" t="s">
        <v>862</v>
      </c>
      <c r="C25304" t="s">
        <v>21635</v>
      </c>
    </row>
    <row r="25305" spans="1:3">
      <c r="A25305" t="s">
        <v>22012</v>
      </c>
      <c r="B25305" t="s">
        <v>862</v>
      </c>
      <c r="C25305" t="s">
        <v>21635</v>
      </c>
    </row>
    <row r="25306" spans="1:3">
      <c r="A25306" t="s">
        <v>22013</v>
      </c>
      <c r="B25306" t="s">
        <v>862</v>
      </c>
      <c r="C25306" t="s">
        <v>21635</v>
      </c>
    </row>
    <row r="25307" spans="1:3">
      <c r="A25307" t="s">
        <v>22013</v>
      </c>
      <c r="B25307" t="s">
        <v>863</v>
      </c>
      <c r="C25307" t="s">
        <v>21766</v>
      </c>
    </row>
    <row r="25308" spans="1:3">
      <c r="A25308" t="s">
        <v>22014</v>
      </c>
      <c r="B25308" t="s">
        <v>862</v>
      </c>
      <c r="C25308" t="s">
        <v>21635</v>
      </c>
    </row>
    <row r="25309" spans="1:3">
      <c r="A25309" t="s">
        <v>22015</v>
      </c>
      <c r="B25309" t="s">
        <v>862</v>
      </c>
      <c r="C25309" t="s">
        <v>21635</v>
      </c>
    </row>
    <row r="25310" spans="1:3">
      <c r="A25310" t="s">
        <v>22015</v>
      </c>
      <c r="B25310" t="s">
        <v>863</v>
      </c>
      <c r="C25310" t="s">
        <v>21766</v>
      </c>
    </row>
    <row r="25311" spans="1:3">
      <c r="A25311" t="s">
        <v>22016</v>
      </c>
      <c r="B25311" t="s">
        <v>862</v>
      </c>
      <c r="C25311" t="s">
        <v>21635</v>
      </c>
    </row>
    <row r="25312" spans="1:3">
      <c r="A25312" t="s">
        <v>22017</v>
      </c>
      <c r="B25312" t="s">
        <v>862</v>
      </c>
      <c r="C25312" t="s">
        <v>21635</v>
      </c>
    </row>
    <row r="25313" spans="1:3">
      <c r="A25313" t="s">
        <v>22018</v>
      </c>
      <c r="B25313" t="s">
        <v>862</v>
      </c>
      <c r="C25313" t="s">
        <v>21635</v>
      </c>
    </row>
    <row r="25314" spans="1:3">
      <c r="A25314" t="s">
        <v>22019</v>
      </c>
      <c r="B25314" t="s">
        <v>863</v>
      </c>
      <c r="C25314" t="s">
        <v>21766</v>
      </c>
    </row>
    <row r="25315" spans="1:3">
      <c r="A25315" t="s">
        <v>22020</v>
      </c>
      <c r="B25315" t="s">
        <v>862</v>
      </c>
      <c r="C25315" t="s">
        <v>21635</v>
      </c>
    </row>
    <row r="25316" spans="1:3">
      <c r="A25316" t="s">
        <v>22021</v>
      </c>
      <c r="B25316" t="s">
        <v>862</v>
      </c>
      <c r="C25316" t="s">
        <v>21635</v>
      </c>
    </row>
    <row r="25317" spans="1:3">
      <c r="A25317" t="s">
        <v>22022</v>
      </c>
      <c r="B25317" t="s">
        <v>862</v>
      </c>
      <c r="C25317" t="s">
        <v>21635</v>
      </c>
    </row>
    <row r="25318" spans="1:3">
      <c r="A25318" t="s">
        <v>22022</v>
      </c>
      <c r="B25318" t="s">
        <v>863</v>
      </c>
      <c r="C25318" t="s">
        <v>21766</v>
      </c>
    </row>
    <row r="25319" spans="1:3">
      <c r="A25319" t="s">
        <v>22023</v>
      </c>
      <c r="B25319" t="s">
        <v>862</v>
      </c>
      <c r="C25319" t="s">
        <v>21635</v>
      </c>
    </row>
    <row r="25320" spans="1:3">
      <c r="A25320" t="s">
        <v>22023</v>
      </c>
      <c r="B25320" t="s">
        <v>863</v>
      </c>
      <c r="C25320" t="s">
        <v>21766</v>
      </c>
    </row>
    <row r="25321" spans="1:3">
      <c r="A25321" t="s">
        <v>22024</v>
      </c>
      <c r="B25321" t="s">
        <v>863</v>
      </c>
      <c r="C25321" t="s">
        <v>21766</v>
      </c>
    </row>
    <row r="25322" spans="1:3">
      <c r="A25322" t="s">
        <v>22025</v>
      </c>
      <c r="B25322" t="s">
        <v>863</v>
      </c>
      <c r="C25322" t="s">
        <v>21766</v>
      </c>
    </row>
    <row r="25323" spans="1:3">
      <c r="A25323" t="s">
        <v>22026</v>
      </c>
      <c r="B25323" t="s">
        <v>862</v>
      </c>
      <c r="C25323" t="s">
        <v>21635</v>
      </c>
    </row>
    <row r="25324" spans="1:3">
      <c r="A25324" t="s">
        <v>22027</v>
      </c>
      <c r="B25324" t="s">
        <v>862</v>
      </c>
      <c r="C25324" t="s">
        <v>21635</v>
      </c>
    </row>
    <row r="25325" spans="1:3">
      <c r="A25325" t="s">
        <v>22027</v>
      </c>
      <c r="B25325" t="s">
        <v>863</v>
      </c>
      <c r="C25325" t="s">
        <v>21766</v>
      </c>
    </row>
    <row r="25326" spans="1:3">
      <c r="A25326" t="s">
        <v>22028</v>
      </c>
      <c r="B25326" t="s">
        <v>862</v>
      </c>
      <c r="C25326" t="s">
        <v>21635</v>
      </c>
    </row>
    <row r="25327" spans="1:3">
      <c r="A25327" t="s">
        <v>22028</v>
      </c>
      <c r="B25327" t="s">
        <v>863</v>
      </c>
      <c r="C25327" t="s">
        <v>21766</v>
      </c>
    </row>
    <row r="25328" spans="1:3">
      <c r="A25328" t="s">
        <v>22029</v>
      </c>
      <c r="B25328" t="s">
        <v>862</v>
      </c>
      <c r="C25328" t="s">
        <v>21635</v>
      </c>
    </row>
    <row r="25329" spans="1:3">
      <c r="A25329" t="s">
        <v>22030</v>
      </c>
      <c r="B25329" t="s">
        <v>862</v>
      </c>
      <c r="C25329" t="s">
        <v>21635</v>
      </c>
    </row>
    <row r="25330" spans="1:3">
      <c r="A25330" t="s">
        <v>22030</v>
      </c>
      <c r="B25330" t="s">
        <v>863</v>
      </c>
      <c r="C25330" t="s">
        <v>21766</v>
      </c>
    </row>
    <row r="25331" spans="1:3">
      <c r="A25331" t="s">
        <v>22031</v>
      </c>
      <c r="B25331" t="s">
        <v>862</v>
      </c>
      <c r="C25331" t="s">
        <v>21635</v>
      </c>
    </row>
    <row r="25332" spans="1:3">
      <c r="A25332" t="s">
        <v>22031</v>
      </c>
      <c r="B25332" t="s">
        <v>863</v>
      </c>
      <c r="C25332" t="s">
        <v>21766</v>
      </c>
    </row>
    <row r="25333" spans="1:3">
      <c r="A25333" t="s">
        <v>22032</v>
      </c>
      <c r="B25333" t="s">
        <v>862</v>
      </c>
      <c r="C25333" t="s">
        <v>21635</v>
      </c>
    </row>
    <row r="25334" spans="1:3">
      <c r="A25334" t="s">
        <v>22032</v>
      </c>
      <c r="B25334" t="s">
        <v>863</v>
      </c>
      <c r="C25334" t="s">
        <v>21766</v>
      </c>
    </row>
    <row r="25335" spans="1:3">
      <c r="A25335" t="s">
        <v>22033</v>
      </c>
      <c r="B25335" t="s">
        <v>862</v>
      </c>
      <c r="C25335" t="s">
        <v>21635</v>
      </c>
    </row>
    <row r="25336" spans="1:3">
      <c r="A25336" t="s">
        <v>22034</v>
      </c>
      <c r="B25336" t="s">
        <v>862</v>
      </c>
      <c r="C25336" t="s">
        <v>21635</v>
      </c>
    </row>
    <row r="25337" spans="1:3">
      <c r="A25337" t="s">
        <v>22035</v>
      </c>
      <c r="B25337" t="s">
        <v>862</v>
      </c>
      <c r="C25337" t="s">
        <v>21635</v>
      </c>
    </row>
    <row r="25338" spans="1:3">
      <c r="A25338" t="s">
        <v>22036</v>
      </c>
      <c r="B25338" t="s">
        <v>863</v>
      </c>
      <c r="C25338" t="s">
        <v>21766</v>
      </c>
    </row>
    <row r="25339" spans="1:3">
      <c r="A25339" t="s">
        <v>22037</v>
      </c>
      <c r="B25339" t="s">
        <v>862</v>
      </c>
      <c r="C25339" t="s">
        <v>21635</v>
      </c>
    </row>
    <row r="25340" spans="1:3">
      <c r="A25340" t="s">
        <v>22038</v>
      </c>
      <c r="B25340" t="s">
        <v>864</v>
      </c>
      <c r="C25340" t="s">
        <v>21468</v>
      </c>
    </row>
    <row r="25341" spans="1:3">
      <c r="A25341" t="s">
        <v>22039</v>
      </c>
      <c r="B25341" t="s">
        <v>864</v>
      </c>
      <c r="C25341" t="s">
        <v>21468</v>
      </c>
    </row>
    <row r="25342" spans="1:3">
      <c r="A25342" t="s">
        <v>22040</v>
      </c>
      <c r="B25342" t="s">
        <v>862</v>
      </c>
      <c r="C25342" t="s">
        <v>21635</v>
      </c>
    </row>
    <row r="25343" spans="1:3">
      <c r="A25343" t="s">
        <v>22040</v>
      </c>
      <c r="B25343" t="s">
        <v>863</v>
      </c>
      <c r="C25343" t="s">
        <v>21766</v>
      </c>
    </row>
    <row r="25344" spans="1:3">
      <c r="A25344" t="s">
        <v>22041</v>
      </c>
      <c r="B25344" t="s">
        <v>864</v>
      </c>
      <c r="C25344" t="s">
        <v>21468</v>
      </c>
    </row>
    <row r="25345" spans="1:3">
      <c r="A25345" t="s">
        <v>22042</v>
      </c>
      <c r="B25345" t="s">
        <v>864</v>
      </c>
      <c r="C25345" t="s">
        <v>21468</v>
      </c>
    </row>
    <row r="25346" spans="1:3">
      <c r="A25346" t="s">
        <v>22043</v>
      </c>
      <c r="B25346" t="s">
        <v>864</v>
      </c>
      <c r="C25346" t="s">
        <v>21468</v>
      </c>
    </row>
    <row r="25347" spans="1:3">
      <c r="A25347" t="s">
        <v>22044</v>
      </c>
      <c r="B25347" t="s">
        <v>862</v>
      </c>
      <c r="C25347" t="s">
        <v>21635</v>
      </c>
    </row>
    <row r="25348" spans="1:3">
      <c r="A25348" t="s">
        <v>22044</v>
      </c>
      <c r="B25348" t="s">
        <v>864</v>
      </c>
      <c r="C25348" t="s">
        <v>21468</v>
      </c>
    </row>
    <row r="25349" spans="1:3">
      <c r="A25349" t="s">
        <v>22045</v>
      </c>
      <c r="B25349" t="s">
        <v>864</v>
      </c>
      <c r="C25349" t="s">
        <v>21468</v>
      </c>
    </row>
    <row r="25350" spans="1:3">
      <c r="A25350" t="s">
        <v>22046</v>
      </c>
      <c r="B25350" t="s">
        <v>862</v>
      </c>
      <c r="C25350" t="s">
        <v>21635</v>
      </c>
    </row>
    <row r="25351" spans="1:3">
      <c r="A25351" t="s">
        <v>22046</v>
      </c>
      <c r="B25351" t="s">
        <v>863</v>
      </c>
      <c r="C25351" t="s">
        <v>21766</v>
      </c>
    </row>
    <row r="25352" spans="1:3">
      <c r="A25352" t="s">
        <v>22046</v>
      </c>
      <c r="B25352" t="s">
        <v>876</v>
      </c>
      <c r="C25352" t="s">
        <v>21632</v>
      </c>
    </row>
    <row r="25353" spans="1:3">
      <c r="A25353" t="s">
        <v>22047</v>
      </c>
      <c r="B25353" t="s">
        <v>862</v>
      </c>
      <c r="C25353" t="s">
        <v>21635</v>
      </c>
    </row>
    <row r="25354" spans="1:3">
      <c r="A25354" t="s">
        <v>22048</v>
      </c>
      <c r="B25354" t="s">
        <v>862</v>
      </c>
      <c r="C25354" t="s">
        <v>21635</v>
      </c>
    </row>
    <row r="25355" spans="1:3">
      <c r="A25355" t="s">
        <v>22049</v>
      </c>
      <c r="B25355" t="s">
        <v>862</v>
      </c>
      <c r="C25355" t="s">
        <v>21635</v>
      </c>
    </row>
    <row r="25356" spans="1:3">
      <c r="A25356" t="s">
        <v>22049</v>
      </c>
      <c r="B25356" t="s">
        <v>864</v>
      </c>
      <c r="C25356" t="s">
        <v>21468</v>
      </c>
    </row>
    <row r="25357" spans="1:3">
      <c r="A25357" t="s">
        <v>22050</v>
      </c>
      <c r="B25357" t="s">
        <v>862</v>
      </c>
      <c r="C25357" t="s">
        <v>21635</v>
      </c>
    </row>
    <row r="25358" spans="1:3">
      <c r="A25358" t="s">
        <v>22050</v>
      </c>
      <c r="B25358" t="s">
        <v>864</v>
      </c>
      <c r="C25358" t="s">
        <v>21468</v>
      </c>
    </row>
    <row r="25359" spans="1:3">
      <c r="A25359" t="s">
        <v>22051</v>
      </c>
      <c r="B25359" t="s">
        <v>862</v>
      </c>
      <c r="C25359" t="s">
        <v>21635</v>
      </c>
    </row>
    <row r="25360" spans="1:3">
      <c r="A25360" t="s">
        <v>22051</v>
      </c>
      <c r="B25360" t="s">
        <v>863</v>
      </c>
      <c r="C25360" t="s">
        <v>21766</v>
      </c>
    </row>
    <row r="25361" spans="1:3">
      <c r="A25361" t="s">
        <v>22052</v>
      </c>
      <c r="B25361" t="s">
        <v>862</v>
      </c>
      <c r="C25361" t="s">
        <v>21635</v>
      </c>
    </row>
    <row r="25362" spans="1:3">
      <c r="A25362" t="s">
        <v>22053</v>
      </c>
      <c r="B25362" t="s">
        <v>862</v>
      </c>
      <c r="C25362" t="s">
        <v>21635</v>
      </c>
    </row>
    <row r="25363" spans="1:3">
      <c r="A25363" t="s">
        <v>22054</v>
      </c>
      <c r="B25363" t="s">
        <v>862</v>
      </c>
      <c r="C25363" t="s">
        <v>21635</v>
      </c>
    </row>
    <row r="25364" spans="1:3">
      <c r="A25364" t="s">
        <v>22055</v>
      </c>
      <c r="B25364" t="s">
        <v>862</v>
      </c>
      <c r="C25364" t="s">
        <v>21635</v>
      </c>
    </row>
    <row r="25365" spans="1:3">
      <c r="A25365" t="s">
        <v>22056</v>
      </c>
      <c r="B25365" t="s">
        <v>862</v>
      </c>
      <c r="C25365" t="s">
        <v>21635</v>
      </c>
    </row>
    <row r="25366" spans="1:3">
      <c r="A25366" t="s">
        <v>22057</v>
      </c>
      <c r="B25366" t="s">
        <v>862</v>
      </c>
      <c r="C25366" t="s">
        <v>21635</v>
      </c>
    </row>
    <row r="25367" spans="1:3">
      <c r="A25367" t="s">
        <v>22058</v>
      </c>
      <c r="B25367" t="s">
        <v>862</v>
      </c>
      <c r="C25367" t="s">
        <v>21635</v>
      </c>
    </row>
    <row r="25368" spans="1:3">
      <c r="A25368" t="s">
        <v>22058</v>
      </c>
      <c r="B25368" t="s">
        <v>863</v>
      </c>
      <c r="C25368" t="s">
        <v>21766</v>
      </c>
    </row>
    <row r="25369" spans="1:3">
      <c r="A25369" t="s">
        <v>22059</v>
      </c>
      <c r="B25369" t="s">
        <v>862</v>
      </c>
      <c r="C25369" t="s">
        <v>21635</v>
      </c>
    </row>
    <row r="25370" spans="1:3">
      <c r="A25370" t="s">
        <v>22060</v>
      </c>
      <c r="B25370" t="s">
        <v>862</v>
      </c>
      <c r="C25370" t="s">
        <v>21635</v>
      </c>
    </row>
    <row r="25371" spans="1:3">
      <c r="A25371" t="s">
        <v>22061</v>
      </c>
      <c r="B25371" t="s">
        <v>862</v>
      </c>
      <c r="C25371" t="s">
        <v>21635</v>
      </c>
    </row>
    <row r="25372" spans="1:3">
      <c r="A25372" t="s">
        <v>22062</v>
      </c>
      <c r="B25372" t="s">
        <v>862</v>
      </c>
      <c r="C25372" t="s">
        <v>21635</v>
      </c>
    </row>
    <row r="25373" spans="1:3">
      <c r="A25373" t="s">
        <v>22063</v>
      </c>
      <c r="B25373" t="s">
        <v>862</v>
      </c>
      <c r="C25373" t="s">
        <v>21635</v>
      </c>
    </row>
    <row r="25374" spans="1:3">
      <c r="A25374" t="s">
        <v>22064</v>
      </c>
      <c r="B25374" t="s">
        <v>862</v>
      </c>
      <c r="C25374" t="s">
        <v>21635</v>
      </c>
    </row>
    <row r="25375" spans="1:3">
      <c r="A25375" t="s">
        <v>22065</v>
      </c>
      <c r="B25375" t="s">
        <v>862</v>
      </c>
      <c r="C25375" t="s">
        <v>21635</v>
      </c>
    </row>
    <row r="25376" spans="1:3">
      <c r="A25376" t="s">
        <v>22066</v>
      </c>
      <c r="B25376" t="s">
        <v>862</v>
      </c>
      <c r="C25376" t="s">
        <v>21635</v>
      </c>
    </row>
    <row r="25377" spans="1:3">
      <c r="A25377" t="s">
        <v>22067</v>
      </c>
      <c r="B25377" t="s">
        <v>862</v>
      </c>
      <c r="C25377" t="s">
        <v>21635</v>
      </c>
    </row>
    <row r="25378" spans="1:3">
      <c r="A25378" t="s">
        <v>22067</v>
      </c>
      <c r="B25378" t="s">
        <v>863</v>
      </c>
      <c r="C25378" t="s">
        <v>21766</v>
      </c>
    </row>
    <row r="25379" spans="1:3">
      <c r="A25379" t="s">
        <v>22068</v>
      </c>
      <c r="B25379" t="s">
        <v>862</v>
      </c>
      <c r="C25379" t="s">
        <v>21635</v>
      </c>
    </row>
    <row r="25380" spans="1:3">
      <c r="A25380" t="s">
        <v>22069</v>
      </c>
      <c r="B25380" t="s">
        <v>864</v>
      </c>
      <c r="C25380" t="s">
        <v>21468</v>
      </c>
    </row>
    <row r="25381" spans="1:3">
      <c r="A25381" t="s">
        <v>22070</v>
      </c>
      <c r="B25381" t="s">
        <v>862</v>
      </c>
      <c r="C25381" t="s">
        <v>21635</v>
      </c>
    </row>
    <row r="25382" spans="1:3">
      <c r="A25382" t="s">
        <v>22071</v>
      </c>
      <c r="B25382" t="s">
        <v>862</v>
      </c>
      <c r="C25382" t="s">
        <v>21635</v>
      </c>
    </row>
    <row r="25383" spans="1:3">
      <c r="A25383" t="s">
        <v>22072</v>
      </c>
      <c r="B25383" t="s">
        <v>862</v>
      </c>
      <c r="C25383" t="s">
        <v>21635</v>
      </c>
    </row>
    <row r="25384" spans="1:3">
      <c r="A25384" t="s">
        <v>22073</v>
      </c>
      <c r="B25384" t="s">
        <v>862</v>
      </c>
      <c r="C25384" t="s">
        <v>21635</v>
      </c>
    </row>
    <row r="25385" spans="1:3">
      <c r="A25385" t="s">
        <v>22074</v>
      </c>
      <c r="B25385" t="s">
        <v>864</v>
      </c>
      <c r="C25385" t="s">
        <v>21468</v>
      </c>
    </row>
    <row r="25386" spans="1:3">
      <c r="A25386" t="s">
        <v>22075</v>
      </c>
      <c r="B25386" t="s">
        <v>862</v>
      </c>
      <c r="C25386" t="s">
        <v>21635</v>
      </c>
    </row>
    <row r="25387" spans="1:3">
      <c r="A25387" t="s">
        <v>22076</v>
      </c>
      <c r="B25387" t="s">
        <v>862</v>
      </c>
      <c r="C25387" t="s">
        <v>21635</v>
      </c>
    </row>
    <row r="25388" spans="1:3">
      <c r="A25388" t="s">
        <v>22077</v>
      </c>
      <c r="B25388" t="s">
        <v>863</v>
      </c>
      <c r="C25388" t="s">
        <v>21766</v>
      </c>
    </row>
    <row r="25389" spans="1:3">
      <c r="A25389" t="s">
        <v>22078</v>
      </c>
      <c r="B25389" t="s">
        <v>864</v>
      </c>
      <c r="C25389" t="s">
        <v>21468</v>
      </c>
    </row>
    <row r="25390" spans="1:3">
      <c r="A25390" t="s">
        <v>22079</v>
      </c>
      <c r="B25390" t="s">
        <v>862</v>
      </c>
      <c r="C25390" t="s">
        <v>21635</v>
      </c>
    </row>
    <row r="25391" spans="1:3">
      <c r="A25391" t="s">
        <v>22079</v>
      </c>
      <c r="B25391" t="s">
        <v>863</v>
      </c>
      <c r="C25391" t="s">
        <v>21766</v>
      </c>
    </row>
    <row r="25392" spans="1:3">
      <c r="A25392" t="s">
        <v>22080</v>
      </c>
      <c r="B25392" t="s">
        <v>863</v>
      </c>
      <c r="C25392" t="s">
        <v>21766</v>
      </c>
    </row>
    <row r="25393" spans="1:3">
      <c r="A25393" t="s">
        <v>22081</v>
      </c>
      <c r="B25393" t="s">
        <v>863</v>
      </c>
      <c r="C25393" t="s">
        <v>21766</v>
      </c>
    </row>
    <row r="25394" spans="1:3">
      <c r="A25394" t="s">
        <v>22082</v>
      </c>
      <c r="B25394" t="s">
        <v>863</v>
      </c>
      <c r="C25394" t="s">
        <v>21766</v>
      </c>
    </row>
    <row r="25395" spans="1:3">
      <c r="A25395" t="s">
        <v>22083</v>
      </c>
      <c r="B25395" t="s">
        <v>863</v>
      </c>
      <c r="C25395" t="s">
        <v>21766</v>
      </c>
    </row>
    <row r="25396" spans="1:3">
      <c r="A25396" t="s">
        <v>22084</v>
      </c>
      <c r="B25396" t="s">
        <v>863</v>
      </c>
      <c r="C25396" t="s">
        <v>21766</v>
      </c>
    </row>
    <row r="25397" spans="1:3">
      <c r="A25397" t="s">
        <v>22085</v>
      </c>
      <c r="B25397" t="s">
        <v>863</v>
      </c>
      <c r="C25397" t="s">
        <v>21766</v>
      </c>
    </row>
    <row r="25398" spans="1:3">
      <c r="A25398" t="s">
        <v>22086</v>
      </c>
      <c r="B25398" t="s">
        <v>863</v>
      </c>
      <c r="C25398" t="s">
        <v>21766</v>
      </c>
    </row>
    <row r="25399" spans="1:3">
      <c r="A25399" t="s">
        <v>22087</v>
      </c>
      <c r="B25399" t="s">
        <v>863</v>
      </c>
      <c r="C25399" t="s">
        <v>21766</v>
      </c>
    </row>
    <row r="25400" spans="1:3">
      <c r="A25400" t="s">
        <v>22087</v>
      </c>
      <c r="B25400" t="s">
        <v>876</v>
      </c>
      <c r="C25400" t="s">
        <v>21632</v>
      </c>
    </row>
    <row r="25401" spans="1:3">
      <c r="A25401" t="s">
        <v>22088</v>
      </c>
      <c r="B25401" t="s">
        <v>863</v>
      </c>
      <c r="C25401" t="s">
        <v>21766</v>
      </c>
    </row>
    <row r="25402" spans="1:3">
      <c r="A25402" t="s">
        <v>22088</v>
      </c>
      <c r="B25402" t="s">
        <v>876</v>
      </c>
      <c r="C25402" t="s">
        <v>21632</v>
      </c>
    </row>
    <row r="25403" spans="1:3">
      <c r="A25403" t="s">
        <v>22089</v>
      </c>
      <c r="B25403" t="s">
        <v>863</v>
      </c>
      <c r="C25403" t="s">
        <v>21766</v>
      </c>
    </row>
    <row r="25404" spans="1:3">
      <c r="A25404" t="s">
        <v>22090</v>
      </c>
      <c r="B25404" t="s">
        <v>863</v>
      </c>
      <c r="C25404" t="s">
        <v>21766</v>
      </c>
    </row>
    <row r="25405" spans="1:3">
      <c r="A25405" t="s">
        <v>22091</v>
      </c>
      <c r="B25405" t="s">
        <v>863</v>
      </c>
      <c r="C25405" t="s">
        <v>21766</v>
      </c>
    </row>
    <row r="25406" spans="1:3">
      <c r="A25406" t="s">
        <v>22092</v>
      </c>
      <c r="B25406" t="s">
        <v>863</v>
      </c>
      <c r="C25406" t="s">
        <v>21766</v>
      </c>
    </row>
    <row r="25407" spans="1:3">
      <c r="A25407" t="s">
        <v>22093</v>
      </c>
      <c r="B25407" t="s">
        <v>863</v>
      </c>
      <c r="C25407" t="s">
        <v>21766</v>
      </c>
    </row>
    <row r="25408" spans="1:3">
      <c r="A25408" t="s">
        <v>22094</v>
      </c>
      <c r="B25408" t="s">
        <v>863</v>
      </c>
      <c r="C25408" t="s">
        <v>21766</v>
      </c>
    </row>
    <row r="25409" spans="1:3">
      <c r="A25409" t="s">
        <v>22095</v>
      </c>
      <c r="B25409" t="s">
        <v>863</v>
      </c>
      <c r="C25409" t="s">
        <v>21766</v>
      </c>
    </row>
    <row r="25410" spans="1:3">
      <c r="A25410" t="s">
        <v>22096</v>
      </c>
      <c r="B25410" t="s">
        <v>863</v>
      </c>
      <c r="C25410" t="s">
        <v>21766</v>
      </c>
    </row>
    <row r="25411" spans="1:3">
      <c r="A25411" t="s">
        <v>22097</v>
      </c>
      <c r="B25411" t="s">
        <v>863</v>
      </c>
      <c r="C25411" t="s">
        <v>21766</v>
      </c>
    </row>
    <row r="25412" spans="1:3">
      <c r="A25412" t="s">
        <v>22098</v>
      </c>
      <c r="B25412" t="s">
        <v>863</v>
      </c>
      <c r="C25412" t="s">
        <v>21766</v>
      </c>
    </row>
    <row r="25413" spans="1:3">
      <c r="A25413" t="s">
        <v>22099</v>
      </c>
      <c r="B25413" t="s">
        <v>863</v>
      </c>
      <c r="C25413" t="s">
        <v>21766</v>
      </c>
    </row>
    <row r="25414" spans="1:3">
      <c r="A25414" t="s">
        <v>22100</v>
      </c>
      <c r="B25414" t="s">
        <v>863</v>
      </c>
      <c r="C25414" t="s">
        <v>21766</v>
      </c>
    </row>
    <row r="25415" spans="1:3">
      <c r="A25415" t="s">
        <v>22101</v>
      </c>
      <c r="B25415" t="s">
        <v>863</v>
      </c>
      <c r="C25415" t="s">
        <v>21766</v>
      </c>
    </row>
    <row r="25416" spans="1:3">
      <c r="A25416" t="s">
        <v>22102</v>
      </c>
      <c r="B25416" t="s">
        <v>863</v>
      </c>
      <c r="C25416" t="s">
        <v>21766</v>
      </c>
    </row>
    <row r="25417" spans="1:3">
      <c r="A25417" t="s">
        <v>22103</v>
      </c>
      <c r="B25417" t="s">
        <v>863</v>
      </c>
      <c r="C25417" t="s">
        <v>21766</v>
      </c>
    </row>
    <row r="25418" spans="1:3">
      <c r="A25418" t="s">
        <v>22104</v>
      </c>
      <c r="B25418" t="s">
        <v>863</v>
      </c>
      <c r="C25418" t="s">
        <v>21766</v>
      </c>
    </row>
    <row r="25419" spans="1:3">
      <c r="A25419" t="s">
        <v>22105</v>
      </c>
      <c r="B25419" t="s">
        <v>863</v>
      </c>
      <c r="C25419" t="s">
        <v>21766</v>
      </c>
    </row>
    <row r="25420" spans="1:3">
      <c r="A25420" t="s">
        <v>22106</v>
      </c>
      <c r="B25420" t="s">
        <v>863</v>
      </c>
      <c r="C25420" t="s">
        <v>21766</v>
      </c>
    </row>
    <row r="25421" spans="1:3">
      <c r="A25421" t="s">
        <v>22107</v>
      </c>
      <c r="B25421" t="s">
        <v>863</v>
      </c>
      <c r="C25421" t="s">
        <v>21766</v>
      </c>
    </row>
    <row r="25422" spans="1:3">
      <c r="A25422" t="s">
        <v>22108</v>
      </c>
      <c r="B25422" t="s">
        <v>863</v>
      </c>
      <c r="C25422" t="s">
        <v>21766</v>
      </c>
    </row>
    <row r="25423" spans="1:3">
      <c r="A25423" t="s">
        <v>22109</v>
      </c>
      <c r="B25423" t="s">
        <v>864</v>
      </c>
      <c r="C25423" t="s">
        <v>21468</v>
      </c>
    </row>
    <row r="25424" spans="1:3">
      <c r="A25424" t="s">
        <v>22110</v>
      </c>
      <c r="B25424" t="s">
        <v>864</v>
      </c>
      <c r="C25424" t="s">
        <v>21468</v>
      </c>
    </row>
    <row r="25425" spans="1:3">
      <c r="A25425" t="s">
        <v>22111</v>
      </c>
      <c r="B25425" t="s">
        <v>863</v>
      </c>
      <c r="C25425" t="s">
        <v>21766</v>
      </c>
    </row>
    <row r="25426" spans="1:3">
      <c r="A25426" t="s">
        <v>22112</v>
      </c>
      <c r="B25426" t="s">
        <v>863</v>
      </c>
      <c r="C25426" t="s">
        <v>21766</v>
      </c>
    </row>
    <row r="25427" spans="1:3">
      <c r="A25427" t="s">
        <v>22112</v>
      </c>
      <c r="B25427" t="s">
        <v>876</v>
      </c>
      <c r="C25427" t="s">
        <v>21632</v>
      </c>
    </row>
    <row r="25428" spans="1:3">
      <c r="A25428" t="s">
        <v>22113</v>
      </c>
      <c r="B25428" t="s">
        <v>863</v>
      </c>
      <c r="C25428" t="s">
        <v>21766</v>
      </c>
    </row>
    <row r="25429" spans="1:3">
      <c r="A25429" t="s">
        <v>22114</v>
      </c>
      <c r="B25429" t="s">
        <v>863</v>
      </c>
      <c r="C25429" t="s">
        <v>21766</v>
      </c>
    </row>
    <row r="25430" spans="1:3">
      <c r="A25430" t="s">
        <v>22114</v>
      </c>
      <c r="B25430" t="s">
        <v>876</v>
      </c>
      <c r="C25430" t="s">
        <v>21632</v>
      </c>
    </row>
    <row r="25431" spans="1:3">
      <c r="A25431" t="s">
        <v>22115</v>
      </c>
      <c r="B25431" t="s">
        <v>862</v>
      </c>
      <c r="C25431" t="s">
        <v>21635</v>
      </c>
    </row>
    <row r="25432" spans="1:3">
      <c r="A25432" t="s">
        <v>22116</v>
      </c>
      <c r="B25432" t="s">
        <v>862</v>
      </c>
      <c r="C25432" t="s">
        <v>21635</v>
      </c>
    </row>
    <row r="25433" spans="1:3">
      <c r="A25433" t="s">
        <v>22117</v>
      </c>
      <c r="B25433" t="s">
        <v>864</v>
      </c>
      <c r="C25433" t="s">
        <v>21468</v>
      </c>
    </row>
    <row r="25434" spans="1:3">
      <c r="A25434" t="s">
        <v>22118</v>
      </c>
      <c r="B25434" t="s">
        <v>862</v>
      </c>
      <c r="C25434" t="s">
        <v>21635</v>
      </c>
    </row>
    <row r="25435" spans="1:3">
      <c r="A25435" t="s">
        <v>22119</v>
      </c>
      <c r="B25435" t="s">
        <v>862</v>
      </c>
      <c r="C25435" t="s">
        <v>21635</v>
      </c>
    </row>
    <row r="25436" spans="1:3">
      <c r="A25436" t="s">
        <v>22120</v>
      </c>
      <c r="B25436" t="s">
        <v>862</v>
      </c>
      <c r="C25436" t="s">
        <v>21635</v>
      </c>
    </row>
    <row r="25437" spans="1:3">
      <c r="A25437" t="s">
        <v>22120</v>
      </c>
      <c r="B25437" t="s">
        <v>864</v>
      </c>
      <c r="C25437" t="s">
        <v>21468</v>
      </c>
    </row>
    <row r="25438" spans="1:3">
      <c r="A25438" t="s">
        <v>22121</v>
      </c>
      <c r="B25438" t="s">
        <v>862</v>
      </c>
      <c r="C25438" t="s">
        <v>21635</v>
      </c>
    </row>
    <row r="25439" spans="1:3">
      <c r="A25439" t="s">
        <v>22122</v>
      </c>
      <c r="B25439" t="s">
        <v>862</v>
      </c>
      <c r="C25439" t="s">
        <v>21635</v>
      </c>
    </row>
    <row r="25440" spans="1:3">
      <c r="A25440" t="s">
        <v>22123</v>
      </c>
      <c r="B25440" t="s">
        <v>861</v>
      </c>
      <c r="C25440" t="s">
        <v>21921</v>
      </c>
    </row>
    <row r="25441" spans="1:3">
      <c r="A25441" t="s">
        <v>22123</v>
      </c>
      <c r="B25441" t="s">
        <v>862</v>
      </c>
      <c r="C25441" t="s">
        <v>21635</v>
      </c>
    </row>
    <row r="25442" spans="1:3">
      <c r="A25442" t="s">
        <v>22124</v>
      </c>
      <c r="B25442" t="s">
        <v>863</v>
      </c>
      <c r="C25442" t="s">
        <v>21766</v>
      </c>
    </row>
    <row r="25443" spans="1:3">
      <c r="A25443" t="s">
        <v>22125</v>
      </c>
      <c r="B25443" t="s">
        <v>862</v>
      </c>
      <c r="C25443" t="s">
        <v>21635</v>
      </c>
    </row>
    <row r="25444" spans="1:3">
      <c r="A25444" t="s">
        <v>22125</v>
      </c>
      <c r="B25444" t="s">
        <v>864</v>
      </c>
      <c r="C25444" t="s">
        <v>21468</v>
      </c>
    </row>
    <row r="25445" spans="1:3">
      <c r="A25445" t="s">
        <v>22126</v>
      </c>
      <c r="B25445" t="s">
        <v>864</v>
      </c>
      <c r="C25445" t="s">
        <v>21468</v>
      </c>
    </row>
    <row r="25446" spans="1:3">
      <c r="A25446" t="s">
        <v>22127</v>
      </c>
      <c r="B25446" t="s">
        <v>864</v>
      </c>
      <c r="C25446" t="s">
        <v>21468</v>
      </c>
    </row>
    <row r="25447" spans="1:3">
      <c r="A25447" t="s">
        <v>22128</v>
      </c>
      <c r="B25447" t="s">
        <v>864</v>
      </c>
      <c r="C25447" t="s">
        <v>21468</v>
      </c>
    </row>
    <row r="25448" spans="1:3">
      <c r="A25448" t="s">
        <v>22129</v>
      </c>
      <c r="B25448" t="s">
        <v>863</v>
      </c>
      <c r="C25448" t="s">
        <v>21766</v>
      </c>
    </row>
    <row r="25449" spans="1:3">
      <c r="A25449" t="s">
        <v>22130</v>
      </c>
      <c r="B25449" t="s">
        <v>862</v>
      </c>
      <c r="C25449" t="s">
        <v>21635</v>
      </c>
    </row>
    <row r="25450" spans="1:3">
      <c r="A25450" t="s">
        <v>22131</v>
      </c>
      <c r="B25450" t="s">
        <v>863</v>
      </c>
      <c r="C25450" t="s">
        <v>21766</v>
      </c>
    </row>
    <row r="25451" spans="1:3">
      <c r="A25451" t="s">
        <v>22132</v>
      </c>
      <c r="B25451" t="s">
        <v>863</v>
      </c>
      <c r="C25451" t="s">
        <v>21766</v>
      </c>
    </row>
    <row r="25452" spans="1:3">
      <c r="A25452" t="s">
        <v>22133</v>
      </c>
      <c r="B25452" t="s">
        <v>863</v>
      </c>
      <c r="C25452" t="s">
        <v>21766</v>
      </c>
    </row>
    <row r="25453" spans="1:3">
      <c r="A25453" t="s">
        <v>22134</v>
      </c>
      <c r="B25453" t="s">
        <v>864</v>
      </c>
      <c r="C25453" t="s">
        <v>21468</v>
      </c>
    </row>
    <row r="25454" spans="1:3">
      <c r="A25454" t="s">
        <v>22135</v>
      </c>
      <c r="B25454" t="s">
        <v>863</v>
      </c>
      <c r="C25454" t="s">
        <v>21766</v>
      </c>
    </row>
    <row r="25455" spans="1:3">
      <c r="A25455" t="s">
        <v>22136</v>
      </c>
      <c r="B25455" t="s">
        <v>863</v>
      </c>
      <c r="C25455" t="s">
        <v>21766</v>
      </c>
    </row>
    <row r="25456" spans="1:3">
      <c r="A25456" t="s">
        <v>22137</v>
      </c>
      <c r="B25456" t="s">
        <v>863</v>
      </c>
      <c r="C25456" t="s">
        <v>21766</v>
      </c>
    </row>
    <row r="25457" spans="1:3">
      <c r="A25457" t="s">
        <v>22138</v>
      </c>
      <c r="B25457" t="s">
        <v>863</v>
      </c>
      <c r="C25457" t="s">
        <v>21766</v>
      </c>
    </row>
    <row r="25458" spans="1:3">
      <c r="A25458" t="s">
        <v>22138</v>
      </c>
      <c r="B25458" t="s">
        <v>876</v>
      </c>
      <c r="C25458" t="s">
        <v>21632</v>
      </c>
    </row>
    <row r="25459" spans="1:3">
      <c r="A25459" t="s">
        <v>22139</v>
      </c>
      <c r="B25459" t="s">
        <v>864</v>
      </c>
      <c r="C25459" t="s">
        <v>21468</v>
      </c>
    </row>
    <row r="25460" spans="1:3">
      <c r="A25460" t="s">
        <v>22140</v>
      </c>
      <c r="B25460" t="s">
        <v>864</v>
      </c>
      <c r="C25460" t="s">
        <v>21468</v>
      </c>
    </row>
    <row r="25461" spans="1:3">
      <c r="A25461" t="s">
        <v>22141</v>
      </c>
      <c r="B25461" t="s">
        <v>862</v>
      </c>
      <c r="C25461" t="s">
        <v>21635</v>
      </c>
    </row>
    <row r="25462" spans="1:3">
      <c r="A25462" t="s">
        <v>22141</v>
      </c>
      <c r="B25462" t="s">
        <v>864</v>
      </c>
      <c r="C25462" t="s">
        <v>21468</v>
      </c>
    </row>
    <row r="25463" spans="1:3">
      <c r="A25463" t="s">
        <v>22142</v>
      </c>
      <c r="B25463" t="s">
        <v>864</v>
      </c>
      <c r="C25463" t="s">
        <v>21468</v>
      </c>
    </row>
    <row r="25464" spans="1:3">
      <c r="A25464" t="s">
        <v>22143</v>
      </c>
      <c r="B25464" t="s">
        <v>863</v>
      </c>
      <c r="C25464" t="s">
        <v>21766</v>
      </c>
    </row>
    <row r="25465" spans="1:3">
      <c r="A25465" t="s">
        <v>22144</v>
      </c>
      <c r="B25465" t="s">
        <v>862</v>
      </c>
      <c r="C25465" t="s">
        <v>21635</v>
      </c>
    </row>
    <row r="25466" spans="1:3">
      <c r="A25466" t="s">
        <v>22145</v>
      </c>
      <c r="B25466" t="s">
        <v>862</v>
      </c>
      <c r="C25466" t="s">
        <v>21635</v>
      </c>
    </row>
    <row r="25467" spans="1:3">
      <c r="A25467" t="s">
        <v>22146</v>
      </c>
      <c r="B25467" t="s">
        <v>862</v>
      </c>
      <c r="C25467" t="s">
        <v>21635</v>
      </c>
    </row>
    <row r="25468" spans="1:3">
      <c r="A25468" t="s">
        <v>22147</v>
      </c>
      <c r="B25468" t="s">
        <v>862</v>
      </c>
      <c r="C25468" t="s">
        <v>21635</v>
      </c>
    </row>
    <row r="25469" spans="1:3">
      <c r="A25469" t="s">
        <v>22148</v>
      </c>
      <c r="B25469" t="s">
        <v>862</v>
      </c>
      <c r="C25469" t="s">
        <v>21635</v>
      </c>
    </row>
    <row r="25470" spans="1:3">
      <c r="A25470" t="s">
        <v>22149</v>
      </c>
      <c r="B25470" t="s">
        <v>862</v>
      </c>
      <c r="C25470" t="s">
        <v>21635</v>
      </c>
    </row>
    <row r="25471" spans="1:3">
      <c r="A25471" t="s">
        <v>22150</v>
      </c>
      <c r="B25471" t="s">
        <v>862</v>
      </c>
      <c r="C25471" t="s">
        <v>21635</v>
      </c>
    </row>
    <row r="25472" spans="1:3">
      <c r="A25472" t="s">
        <v>22150</v>
      </c>
      <c r="B25472" t="s">
        <v>864</v>
      </c>
      <c r="C25472" t="s">
        <v>21468</v>
      </c>
    </row>
    <row r="25473" spans="1:3">
      <c r="A25473" t="s">
        <v>22151</v>
      </c>
      <c r="B25473" t="s">
        <v>862</v>
      </c>
      <c r="C25473" t="s">
        <v>21635</v>
      </c>
    </row>
    <row r="25474" spans="1:3">
      <c r="A25474" t="s">
        <v>22152</v>
      </c>
      <c r="B25474" t="s">
        <v>862</v>
      </c>
      <c r="C25474" t="s">
        <v>21635</v>
      </c>
    </row>
    <row r="25475" spans="1:3">
      <c r="A25475" t="s">
        <v>22153</v>
      </c>
      <c r="B25475" t="s">
        <v>864</v>
      </c>
      <c r="C25475" t="s">
        <v>21468</v>
      </c>
    </row>
    <row r="25476" spans="1:3">
      <c r="A25476" t="s">
        <v>22154</v>
      </c>
      <c r="B25476" t="s">
        <v>865</v>
      </c>
      <c r="C25476" t="s">
        <v>21470</v>
      </c>
    </row>
    <row r="25477" spans="1:3">
      <c r="A25477" t="s">
        <v>22155</v>
      </c>
      <c r="B25477" t="s">
        <v>865</v>
      </c>
      <c r="C25477" t="s">
        <v>21470</v>
      </c>
    </row>
    <row r="25478" spans="1:3">
      <c r="A25478" t="s">
        <v>22156</v>
      </c>
      <c r="B25478" t="s">
        <v>865</v>
      </c>
      <c r="C25478" t="s">
        <v>21470</v>
      </c>
    </row>
    <row r="25479" spans="1:3">
      <c r="A25479" t="s">
        <v>22157</v>
      </c>
      <c r="B25479" t="s">
        <v>861</v>
      </c>
      <c r="C25479" t="s">
        <v>21921</v>
      </c>
    </row>
    <row r="25480" spans="1:3">
      <c r="A25480" t="s">
        <v>22157</v>
      </c>
      <c r="B25480" t="s">
        <v>865</v>
      </c>
      <c r="C25480" t="s">
        <v>21470</v>
      </c>
    </row>
    <row r="25481" spans="1:3">
      <c r="A25481" t="s">
        <v>22158</v>
      </c>
      <c r="B25481" t="s">
        <v>864</v>
      </c>
      <c r="C25481" t="s">
        <v>21468</v>
      </c>
    </row>
    <row r="25482" spans="1:3">
      <c r="A25482" t="s">
        <v>22158</v>
      </c>
      <c r="B25482" t="s">
        <v>865</v>
      </c>
      <c r="C25482" t="s">
        <v>21470</v>
      </c>
    </row>
    <row r="25483" spans="1:3">
      <c r="A25483" t="s">
        <v>22159</v>
      </c>
      <c r="B25483" t="s">
        <v>864</v>
      </c>
      <c r="C25483" t="s">
        <v>21468</v>
      </c>
    </row>
    <row r="25484" spans="1:3">
      <c r="A25484" t="s">
        <v>22159</v>
      </c>
      <c r="B25484" t="s">
        <v>865</v>
      </c>
      <c r="C25484" t="s">
        <v>21470</v>
      </c>
    </row>
    <row r="25485" spans="1:3">
      <c r="A25485" t="s">
        <v>22160</v>
      </c>
      <c r="B25485" t="s">
        <v>864</v>
      </c>
      <c r="C25485" t="s">
        <v>21468</v>
      </c>
    </row>
    <row r="25486" spans="1:3">
      <c r="A25486" t="s">
        <v>22160</v>
      </c>
      <c r="B25486" t="s">
        <v>865</v>
      </c>
      <c r="C25486" t="s">
        <v>21470</v>
      </c>
    </row>
    <row r="25487" spans="1:3">
      <c r="A25487" t="s">
        <v>22161</v>
      </c>
      <c r="B25487" t="s">
        <v>864</v>
      </c>
      <c r="C25487" t="s">
        <v>21468</v>
      </c>
    </row>
    <row r="25488" spans="1:3">
      <c r="A25488" t="s">
        <v>22161</v>
      </c>
      <c r="B25488" t="s">
        <v>865</v>
      </c>
      <c r="C25488" t="s">
        <v>21470</v>
      </c>
    </row>
    <row r="25489" spans="1:3">
      <c r="A25489" t="s">
        <v>22162</v>
      </c>
      <c r="B25489" t="s">
        <v>865</v>
      </c>
      <c r="C25489" t="s">
        <v>21470</v>
      </c>
    </row>
    <row r="25490" spans="1:3">
      <c r="A25490" t="s">
        <v>22163</v>
      </c>
      <c r="B25490" t="s">
        <v>861</v>
      </c>
      <c r="C25490" t="s">
        <v>21921</v>
      </c>
    </row>
    <row r="25491" spans="1:3">
      <c r="A25491" t="s">
        <v>22163</v>
      </c>
      <c r="B25491" t="s">
        <v>864</v>
      </c>
      <c r="C25491" t="s">
        <v>21468</v>
      </c>
    </row>
    <row r="25492" spans="1:3">
      <c r="A25492" t="s">
        <v>22163</v>
      </c>
      <c r="B25492" t="s">
        <v>865</v>
      </c>
      <c r="C25492" t="s">
        <v>21470</v>
      </c>
    </row>
    <row r="25493" spans="1:3">
      <c r="A25493" t="s">
        <v>22164</v>
      </c>
      <c r="B25493" t="s">
        <v>864</v>
      </c>
      <c r="C25493" t="s">
        <v>21468</v>
      </c>
    </row>
    <row r="25494" spans="1:3">
      <c r="A25494" t="s">
        <v>22164</v>
      </c>
      <c r="B25494" t="s">
        <v>865</v>
      </c>
      <c r="C25494" t="s">
        <v>21470</v>
      </c>
    </row>
    <row r="25495" spans="1:3">
      <c r="A25495" t="s">
        <v>22165</v>
      </c>
      <c r="B25495" t="s">
        <v>865</v>
      </c>
      <c r="C25495" t="s">
        <v>21470</v>
      </c>
    </row>
    <row r="25496" spans="1:3">
      <c r="A25496" t="s">
        <v>22166</v>
      </c>
      <c r="B25496" t="s">
        <v>865</v>
      </c>
      <c r="C25496" t="s">
        <v>21470</v>
      </c>
    </row>
    <row r="25497" spans="1:3">
      <c r="A25497" t="s">
        <v>22167</v>
      </c>
      <c r="B25497" t="s">
        <v>861</v>
      </c>
      <c r="C25497" t="s">
        <v>21921</v>
      </c>
    </row>
    <row r="25498" spans="1:3">
      <c r="A25498" t="s">
        <v>22167</v>
      </c>
      <c r="B25498" t="s">
        <v>864</v>
      </c>
      <c r="C25498" t="s">
        <v>21468</v>
      </c>
    </row>
    <row r="25499" spans="1:3">
      <c r="A25499" t="s">
        <v>22167</v>
      </c>
      <c r="B25499" t="s">
        <v>865</v>
      </c>
      <c r="C25499" t="s">
        <v>21470</v>
      </c>
    </row>
    <row r="25500" spans="1:3">
      <c r="A25500" t="s">
        <v>22168</v>
      </c>
      <c r="B25500" t="s">
        <v>865</v>
      </c>
      <c r="C25500" t="s">
        <v>21470</v>
      </c>
    </row>
    <row r="25501" spans="1:3">
      <c r="A25501" t="s">
        <v>22169</v>
      </c>
      <c r="B25501" t="s">
        <v>865</v>
      </c>
      <c r="C25501" t="s">
        <v>21470</v>
      </c>
    </row>
    <row r="25502" spans="1:3">
      <c r="A25502" t="s">
        <v>22170</v>
      </c>
      <c r="B25502" t="s">
        <v>861</v>
      </c>
      <c r="C25502" t="s">
        <v>21921</v>
      </c>
    </row>
    <row r="25503" spans="1:3">
      <c r="A25503" t="s">
        <v>22170</v>
      </c>
      <c r="B25503" t="s">
        <v>865</v>
      </c>
      <c r="C25503" t="s">
        <v>21470</v>
      </c>
    </row>
    <row r="25504" spans="1:3">
      <c r="A25504" t="s">
        <v>22171</v>
      </c>
      <c r="B25504" t="s">
        <v>865</v>
      </c>
      <c r="C25504" t="s">
        <v>21470</v>
      </c>
    </row>
    <row r="25505" spans="1:3">
      <c r="A25505" t="s">
        <v>22172</v>
      </c>
      <c r="B25505" t="s">
        <v>865</v>
      </c>
      <c r="C25505" t="s">
        <v>21470</v>
      </c>
    </row>
    <row r="25506" spans="1:3">
      <c r="A25506" t="s">
        <v>22173</v>
      </c>
      <c r="B25506" t="s">
        <v>865</v>
      </c>
      <c r="C25506" t="s">
        <v>21470</v>
      </c>
    </row>
    <row r="25507" spans="1:3">
      <c r="A25507" t="s">
        <v>22174</v>
      </c>
      <c r="B25507" t="s">
        <v>865</v>
      </c>
      <c r="C25507" t="s">
        <v>21470</v>
      </c>
    </row>
    <row r="25508" spans="1:3">
      <c r="A25508" t="s">
        <v>22175</v>
      </c>
      <c r="B25508" t="s">
        <v>865</v>
      </c>
      <c r="C25508" t="s">
        <v>21470</v>
      </c>
    </row>
    <row r="25509" spans="1:3">
      <c r="A25509" t="s">
        <v>22176</v>
      </c>
      <c r="B25509" t="s">
        <v>843</v>
      </c>
      <c r="C25509" t="s">
        <v>20936</v>
      </c>
    </row>
    <row r="25510" spans="1:3">
      <c r="A25510" t="s">
        <v>22176</v>
      </c>
      <c r="B25510" t="s">
        <v>865</v>
      </c>
      <c r="C25510" t="s">
        <v>21470</v>
      </c>
    </row>
    <row r="25511" spans="1:3">
      <c r="A25511" t="s">
        <v>22177</v>
      </c>
      <c r="B25511" t="s">
        <v>843</v>
      </c>
      <c r="C25511" t="s">
        <v>20936</v>
      </c>
    </row>
    <row r="25512" spans="1:3">
      <c r="A25512" t="s">
        <v>22177</v>
      </c>
      <c r="B25512" t="s">
        <v>865</v>
      </c>
      <c r="C25512" t="s">
        <v>21470</v>
      </c>
    </row>
    <row r="25513" spans="1:3">
      <c r="A25513" t="s">
        <v>22178</v>
      </c>
      <c r="B25513" t="s">
        <v>865</v>
      </c>
      <c r="C25513" t="s">
        <v>21470</v>
      </c>
    </row>
    <row r="25514" spans="1:3">
      <c r="A25514" t="s">
        <v>22179</v>
      </c>
      <c r="B25514" t="s">
        <v>843</v>
      </c>
      <c r="C25514" t="s">
        <v>20936</v>
      </c>
    </row>
    <row r="25515" spans="1:3">
      <c r="A25515" t="s">
        <v>22180</v>
      </c>
      <c r="B25515" t="s">
        <v>843</v>
      </c>
      <c r="C25515" t="s">
        <v>20936</v>
      </c>
    </row>
    <row r="25516" spans="1:3">
      <c r="A25516" t="s">
        <v>22180</v>
      </c>
      <c r="B25516" t="s">
        <v>865</v>
      </c>
      <c r="C25516" t="s">
        <v>21470</v>
      </c>
    </row>
    <row r="25517" spans="1:3">
      <c r="A25517" t="s">
        <v>22181</v>
      </c>
      <c r="B25517" t="s">
        <v>843</v>
      </c>
      <c r="C25517" t="s">
        <v>20936</v>
      </c>
    </row>
    <row r="25518" spans="1:3">
      <c r="A25518" t="s">
        <v>22181</v>
      </c>
      <c r="B25518" t="s">
        <v>865</v>
      </c>
      <c r="C25518" t="s">
        <v>21470</v>
      </c>
    </row>
    <row r="25519" spans="1:3">
      <c r="A25519" t="s">
        <v>22182</v>
      </c>
      <c r="B25519" t="s">
        <v>843</v>
      </c>
      <c r="C25519" t="s">
        <v>20936</v>
      </c>
    </row>
    <row r="25520" spans="1:3">
      <c r="A25520" t="s">
        <v>22183</v>
      </c>
      <c r="B25520" t="s">
        <v>843</v>
      </c>
      <c r="C25520" t="s">
        <v>20936</v>
      </c>
    </row>
    <row r="25521" spans="1:3">
      <c r="A25521" t="s">
        <v>22183</v>
      </c>
      <c r="B25521" t="s">
        <v>865</v>
      </c>
      <c r="C25521" t="s">
        <v>21470</v>
      </c>
    </row>
    <row r="25522" spans="1:3">
      <c r="A25522" t="s">
        <v>22184</v>
      </c>
      <c r="B25522" t="s">
        <v>843</v>
      </c>
      <c r="C25522" t="s">
        <v>20936</v>
      </c>
    </row>
    <row r="25523" spans="1:3">
      <c r="A25523" t="s">
        <v>22184</v>
      </c>
      <c r="B25523" t="s">
        <v>865</v>
      </c>
      <c r="C25523" t="s">
        <v>21470</v>
      </c>
    </row>
    <row r="25524" spans="1:3">
      <c r="A25524" t="s">
        <v>22185</v>
      </c>
      <c r="B25524" t="s">
        <v>865</v>
      </c>
      <c r="C25524" t="s">
        <v>21470</v>
      </c>
    </row>
    <row r="25525" spans="1:3">
      <c r="A25525" t="s">
        <v>22186</v>
      </c>
      <c r="B25525" t="s">
        <v>865</v>
      </c>
      <c r="C25525" t="s">
        <v>21470</v>
      </c>
    </row>
    <row r="25526" spans="1:3">
      <c r="A25526" t="s">
        <v>22187</v>
      </c>
      <c r="B25526" t="s">
        <v>865</v>
      </c>
      <c r="C25526" t="s">
        <v>21470</v>
      </c>
    </row>
    <row r="25527" spans="1:3">
      <c r="A25527" t="s">
        <v>22188</v>
      </c>
      <c r="B25527" t="s">
        <v>865</v>
      </c>
      <c r="C25527" t="s">
        <v>21470</v>
      </c>
    </row>
    <row r="25528" spans="1:3">
      <c r="A25528" t="s">
        <v>22189</v>
      </c>
      <c r="B25528" t="s">
        <v>861</v>
      </c>
      <c r="C25528" t="s">
        <v>21921</v>
      </c>
    </row>
    <row r="25529" spans="1:3">
      <c r="A25529" t="s">
        <v>22190</v>
      </c>
      <c r="B25529" t="s">
        <v>861</v>
      </c>
      <c r="C25529" t="s">
        <v>21921</v>
      </c>
    </row>
    <row r="25530" spans="1:3">
      <c r="A25530" t="s">
        <v>22190</v>
      </c>
      <c r="B25530" t="s">
        <v>865</v>
      </c>
      <c r="C25530" t="s">
        <v>21470</v>
      </c>
    </row>
    <row r="25531" spans="1:3">
      <c r="A25531" t="s">
        <v>22191</v>
      </c>
      <c r="B25531" t="s">
        <v>861</v>
      </c>
      <c r="C25531" t="s">
        <v>21921</v>
      </c>
    </row>
    <row r="25532" spans="1:3">
      <c r="A25532" t="s">
        <v>22192</v>
      </c>
      <c r="B25532" t="s">
        <v>861</v>
      </c>
      <c r="C25532" t="s">
        <v>21921</v>
      </c>
    </row>
    <row r="25533" spans="1:3">
      <c r="A25533" t="s">
        <v>22192</v>
      </c>
      <c r="B25533" t="s">
        <v>862</v>
      </c>
      <c r="C25533" t="s">
        <v>21635</v>
      </c>
    </row>
    <row r="25534" spans="1:3">
      <c r="A25534" t="s">
        <v>22193</v>
      </c>
      <c r="B25534" t="s">
        <v>862</v>
      </c>
      <c r="C25534" t="s">
        <v>21635</v>
      </c>
    </row>
    <row r="25535" spans="1:3">
      <c r="A25535" t="s">
        <v>22194</v>
      </c>
      <c r="B25535" t="s">
        <v>861</v>
      </c>
      <c r="C25535" t="s">
        <v>21921</v>
      </c>
    </row>
    <row r="25536" spans="1:3">
      <c r="A25536" t="s">
        <v>22194</v>
      </c>
      <c r="B25536" t="s">
        <v>862</v>
      </c>
      <c r="C25536" t="s">
        <v>21635</v>
      </c>
    </row>
    <row r="25537" spans="1:3">
      <c r="A25537" t="s">
        <v>22195</v>
      </c>
      <c r="B25537" t="s">
        <v>861</v>
      </c>
      <c r="C25537" t="s">
        <v>21921</v>
      </c>
    </row>
    <row r="25538" spans="1:3">
      <c r="A25538" t="s">
        <v>22195</v>
      </c>
      <c r="B25538" t="s">
        <v>862</v>
      </c>
      <c r="C25538" t="s">
        <v>21635</v>
      </c>
    </row>
    <row r="25539" spans="1:3">
      <c r="A25539" t="s">
        <v>22196</v>
      </c>
      <c r="B25539" t="s">
        <v>861</v>
      </c>
      <c r="C25539" t="s">
        <v>21921</v>
      </c>
    </row>
    <row r="25540" spans="1:3">
      <c r="A25540" t="s">
        <v>22197</v>
      </c>
      <c r="B25540" t="s">
        <v>861</v>
      </c>
      <c r="C25540" t="s">
        <v>21921</v>
      </c>
    </row>
    <row r="25541" spans="1:3">
      <c r="A25541" t="s">
        <v>22198</v>
      </c>
      <c r="B25541" t="s">
        <v>862</v>
      </c>
      <c r="C25541" t="s">
        <v>21635</v>
      </c>
    </row>
    <row r="25542" spans="1:3">
      <c r="A25542" t="s">
        <v>22199</v>
      </c>
      <c r="B25542" t="s">
        <v>861</v>
      </c>
      <c r="C25542" t="s">
        <v>21921</v>
      </c>
    </row>
    <row r="25543" spans="1:3">
      <c r="A25543" t="s">
        <v>22199</v>
      </c>
      <c r="B25543" t="s">
        <v>862</v>
      </c>
      <c r="C25543" t="s">
        <v>21635</v>
      </c>
    </row>
    <row r="25544" spans="1:3">
      <c r="A25544" t="s">
        <v>22200</v>
      </c>
      <c r="B25544" t="s">
        <v>862</v>
      </c>
      <c r="C25544" t="s">
        <v>21635</v>
      </c>
    </row>
    <row r="25545" spans="1:3">
      <c r="A25545" t="s">
        <v>22201</v>
      </c>
      <c r="B25545" t="s">
        <v>861</v>
      </c>
      <c r="C25545" t="s">
        <v>21921</v>
      </c>
    </row>
    <row r="25546" spans="1:3">
      <c r="A25546" t="s">
        <v>22201</v>
      </c>
      <c r="B25546" t="s">
        <v>862</v>
      </c>
      <c r="C25546" t="s">
        <v>21635</v>
      </c>
    </row>
    <row r="25547" spans="1:3">
      <c r="A25547" t="s">
        <v>22201</v>
      </c>
      <c r="B25547" t="s">
        <v>863</v>
      </c>
      <c r="C25547" t="s">
        <v>21766</v>
      </c>
    </row>
    <row r="25548" spans="1:3">
      <c r="A25548" t="s">
        <v>22202</v>
      </c>
      <c r="B25548" t="s">
        <v>862</v>
      </c>
      <c r="C25548" t="s">
        <v>21635</v>
      </c>
    </row>
    <row r="25549" spans="1:3">
      <c r="A25549" t="s">
        <v>22203</v>
      </c>
      <c r="B25549" t="s">
        <v>861</v>
      </c>
      <c r="C25549" t="s">
        <v>21921</v>
      </c>
    </row>
    <row r="25550" spans="1:3">
      <c r="A25550" t="s">
        <v>22204</v>
      </c>
      <c r="B25550" t="s">
        <v>865</v>
      </c>
      <c r="C25550" t="s">
        <v>21470</v>
      </c>
    </row>
    <row r="25551" spans="1:3">
      <c r="A25551" t="s">
        <v>22205</v>
      </c>
      <c r="B25551" t="s">
        <v>865</v>
      </c>
      <c r="C25551" t="s">
        <v>21470</v>
      </c>
    </row>
    <row r="25552" spans="1:3">
      <c r="A25552" t="s">
        <v>22206</v>
      </c>
      <c r="B25552" t="s">
        <v>861</v>
      </c>
      <c r="C25552" t="s">
        <v>21921</v>
      </c>
    </row>
    <row r="25553" spans="1:3">
      <c r="A25553" t="s">
        <v>22206</v>
      </c>
      <c r="B25553" t="s">
        <v>862</v>
      </c>
      <c r="C25553" t="s">
        <v>21635</v>
      </c>
    </row>
    <row r="25554" spans="1:3">
      <c r="A25554" t="s">
        <v>22207</v>
      </c>
      <c r="B25554" t="s">
        <v>861</v>
      </c>
      <c r="C25554" t="s">
        <v>21921</v>
      </c>
    </row>
    <row r="25555" spans="1:3">
      <c r="A25555" t="s">
        <v>22208</v>
      </c>
      <c r="B25555" t="s">
        <v>861</v>
      </c>
      <c r="C25555" t="s">
        <v>21921</v>
      </c>
    </row>
    <row r="25556" spans="1:3">
      <c r="A25556" t="s">
        <v>22209</v>
      </c>
      <c r="B25556" t="s">
        <v>861</v>
      </c>
      <c r="C25556" t="s">
        <v>21921</v>
      </c>
    </row>
    <row r="25557" spans="1:3">
      <c r="A25557" t="s">
        <v>22210</v>
      </c>
      <c r="B25557" t="s">
        <v>861</v>
      </c>
      <c r="C25557" t="s">
        <v>21921</v>
      </c>
    </row>
    <row r="25558" spans="1:3">
      <c r="A25558" t="s">
        <v>22211</v>
      </c>
      <c r="B25558" t="s">
        <v>861</v>
      </c>
      <c r="C25558" t="s">
        <v>21921</v>
      </c>
    </row>
    <row r="25559" spans="1:3">
      <c r="A25559" t="s">
        <v>22212</v>
      </c>
      <c r="B25559" t="s">
        <v>861</v>
      </c>
      <c r="C25559" t="s">
        <v>21921</v>
      </c>
    </row>
    <row r="25560" spans="1:3">
      <c r="A25560" t="s">
        <v>22213</v>
      </c>
      <c r="B25560" t="s">
        <v>861</v>
      </c>
      <c r="C25560" t="s">
        <v>21921</v>
      </c>
    </row>
    <row r="25561" spans="1:3">
      <c r="A25561" t="s">
        <v>22214</v>
      </c>
      <c r="B25561" t="s">
        <v>861</v>
      </c>
      <c r="C25561" t="s">
        <v>21921</v>
      </c>
    </row>
    <row r="25562" spans="1:3">
      <c r="A25562" t="s">
        <v>22215</v>
      </c>
      <c r="B25562" t="s">
        <v>861</v>
      </c>
      <c r="C25562" t="s">
        <v>21921</v>
      </c>
    </row>
    <row r="25563" spans="1:3">
      <c r="A25563" t="s">
        <v>22215</v>
      </c>
      <c r="B25563" t="s">
        <v>863</v>
      </c>
      <c r="C25563" t="s">
        <v>21766</v>
      </c>
    </row>
    <row r="25564" spans="1:3">
      <c r="A25564" t="s">
        <v>22216</v>
      </c>
      <c r="B25564" t="s">
        <v>861</v>
      </c>
      <c r="C25564" t="s">
        <v>21921</v>
      </c>
    </row>
    <row r="25565" spans="1:3">
      <c r="A25565" t="s">
        <v>22217</v>
      </c>
      <c r="B25565" t="s">
        <v>861</v>
      </c>
      <c r="C25565" t="s">
        <v>21921</v>
      </c>
    </row>
    <row r="25566" spans="1:3">
      <c r="A25566" t="s">
        <v>22217</v>
      </c>
      <c r="B25566" t="s">
        <v>863</v>
      </c>
      <c r="C25566" t="s">
        <v>21766</v>
      </c>
    </row>
    <row r="25567" spans="1:3">
      <c r="A25567" t="s">
        <v>22218</v>
      </c>
      <c r="B25567" t="s">
        <v>861</v>
      </c>
      <c r="C25567" t="s">
        <v>21921</v>
      </c>
    </row>
    <row r="25568" spans="1:3">
      <c r="A25568" t="s">
        <v>22219</v>
      </c>
      <c r="B25568" t="s">
        <v>861</v>
      </c>
      <c r="C25568" t="s">
        <v>21921</v>
      </c>
    </row>
    <row r="25569" spans="1:3">
      <c r="A25569" t="s">
        <v>22220</v>
      </c>
      <c r="B25569" t="s">
        <v>861</v>
      </c>
      <c r="C25569" t="s">
        <v>21921</v>
      </c>
    </row>
    <row r="25570" spans="1:3">
      <c r="A25570" t="s">
        <v>22220</v>
      </c>
      <c r="B25570" t="s">
        <v>863</v>
      </c>
      <c r="C25570" t="s">
        <v>21766</v>
      </c>
    </row>
    <row r="25571" spans="1:3">
      <c r="A25571" t="s">
        <v>22221</v>
      </c>
      <c r="B25571" t="s">
        <v>861</v>
      </c>
      <c r="C25571" t="s">
        <v>21921</v>
      </c>
    </row>
    <row r="25572" spans="1:3">
      <c r="A25572" t="s">
        <v>22221</v>
      </c>
      <c r="B25572" t="s">
        <v>863</v>
      </c>
      <c r="C25572" t="s">
        <v>21766</v>
      </c>
    </row>
    <row r="25573" spans="1:3">
      <c r="A25573" t="s">
        <v>22222</v>
      </c>
      <c r="B25573" t="s">
        <v>861</v>
      </c>
      <c r="C25573" t="s">
        <v>21921</v>
      </c>
    </row>
    <row r="25574" spans="1:3">
      <c r="A25574" t="s">
        <v>22222</v>
      </c>
      <c r="B25574" t="s">
        <v>863</v>
      </c>
      <c r="C25574" t="s">
        <v>21766</v>
      </c>
    </row>
    <row r="25575" spans="1:3">
      <c r="A25575" t="s">
        <v>22223</v>
      </c>
      <c r="B25575" t="s">
        <v>863</v>
      </c>
      <c r="C25575" t="s">
        <v>21766</v>
      </c>
    </row>
    <row r="25576" spans="1:3">
      <c r="A25576" t="s">
        <v>22224</v>
      </c>
      <c r="B25576" t="s">
        <v>861</v>
      </c>
      <c r="C25576" t="s">
        <v>21921</v>
      </c>
    </row>
    <row r="25577" spans="1:3">
      <c r="A25577" t="s">
        <v>22224</v>
      </c>
      <c r="B25577" t="s">
        <v>863</v>
      </c>
      <c r="C25577" t="s">
        <v>21766</v>
      </c>
    </row>
    <row r="25578" spans="1:3">
      <c r="A25578" t="s">
        <v>22225</v>
      </c>
      <c r="B25578" t="s">
        <v>861</v>
      </c>
      <c r="C25578" t="s">
        <v>21921</v>
      </c>
    </row>
    <row r="25579" spans="1:3">
      <c r="A25579" t="s">
        <v>22226</v>
      </c>
      <c r="B25579" t="s">
        <v>861</v>
      </c>
      <c r="C25579" t="s">
        <v>21921</v>
      </c>
    </row>
    <row r="25580" spans="1:3">
      <c r="A25580" t="s">
        <v>22226</v>
      </c>
      <c r="B25580" t="s">
        <v>865</v>
      </c>
      <c r="C25580" t="s">
        <v>21470</v>
      </c>
    </row>
    <row r="25581" spans="1:3">
      <c r="A25581" t="s">
        <v>22227</v>
      </c>
      <c r="B25581" t="s">
        <v>865</v>
      </c>
      <c r="C25581" t="s">
        <v>21470</v>
      </c>
    </row>
    <row r="25582" spans="1:3">
      <c r="A25582" t="s">
        <v>22228</v>
      </c>
      <c r="B25582" t="s">
        <v>863</v>
      </c>
      <c r="C25582" t="s">
        <v>21766</v>
      </c>
    </row>
    <row r="25583" spans="1:3">
      <c r="A25583" t="s">
        <v>22229</v>
      </c>
      <c r="B25583" t="s">
        <v>865</v>
      </c>
      <c r="C25583" t="s">
        <v>21470</v>
      </c>
    </row>
    <row r="25584" spans="1:3">
      <c r="A25584" t="s">
        <v>22230</v>
      </c>
      <c r="B25584" t="s">
        <v>843</v>
      </c>
      <c r="C25584" t="s">
        <v>20936</v>
      </c>
    </row>
    <row r="25585" spans="1:3">
      <c r="A25585" t="s">
        <v>22230</v>
      </c>
      <c r="B25585" t="s">
        <v>865</v>
      </c>
      <c r="C25585" t="s">
        <v>21470</v>
      </c>
    </row>
    <row r="25586" spans="1:3">
      <c r="A25586" t="s">
        <v>22231</v>
      </c>
      <c r="B25586" t="s">
        <v>865</v>
      </c>
      <c r="C25586" t="s">
        <v>21470</v>
      </c>
    </row>
    <row r="25587" spans="1:3">
      <c r="A25587" t="s">
        <v>22232</v>
      </c>
      <c r="B25587" t="s">
        <v>865</v>
      </c>
      <c r="C25587" t="s">
        <v>21470</v>
      </c>
    </row>
    <row r="25588" spans="1:3">
      <c r="A25588" t="s">
        <v>22233</v>
      </c>
      <c r="B25588" t="s">
        <v>865</v>
      </c>
      <c r="C25588" t="s">
        <v>21470</v>
      </c>
    </row>
    <row r="25589" spans="1:3">
      <c r="A25589" t="s">
        <v>22234</v>
      </c>
      <c r="B25589" t="s">
        <v>865</v>
      </c>
      <c r="C25589" t="s">
        <v>21470</v>
      </c>
    </row>
    <row r="25590" spans="1:3">
      <c r="A25590" t="s">
        <v>22235</v>
      </c>
      <c r="B25590" t="s">
        <v>865</v>
      </c>
      <c r="C25590" t="s">
        <v>21470</v>
      </c>
    </row>
    <row r="25591" spans="1:3">
      <c r="A25591" t="s">
        <v>22236</v>
      </c>
      <c r="B25591" t="s">
        <v>865</v>
      </c>
      <c r="C25591" t="s">
        <v>21470</v>
      </c>
    </row>
    <row r="25592" spans="1:3">
      <c r="A25592" t="s">
        <v>22237</v>
      </c>
      <c r="B25592" t="s">
        <v>865</v>
      </c>
      <c r="C25592" t="s">
        <v>21470</v>
      </c>
    </row>
    <row r="25593" spans="1:3">
      <c r="A25593" t="s">
        <v>22238</v>
      </c>
      <c r="B25593" t="s">
        <v>865</v>
      </c>
      <c r="C25593" t="s">
        <v>21470</v>
      </c>
    </row>
    <row r="25594" spans="1:3">
      <c r="A25594" t="s">
        <v>22239</v>
      </c>
      <c r="B25594" t="s">
        <v>865</v>
      </c>
      <c r="C25594" t="s">
        <v>21470</v>
      </c>
    </row>
    <row r="25595" spans="1:3">
      <c r="A25595" t="s">
        <v>22240</v>
      </c>
      <c r="B25595" t="s">
        <v>865</v>
      </c>
      <c r="C25595" t="s">
        <v>21470</v>
      </c>
    </row>
    <row r="25596" spans="1:3">
      <c r="A25596" t="s">
        <v>22241</v>
      </c>
      <c r="B25596" t="s">
        <v>843</v>
      </c>
      <c r="C25596" t="s">
        <v>20936</v>
      </c>
    </row>
    <row r="25597" spans="1:3">
      <c r="A25597" t="s">
        <v>22241</v>
      </c>
      <c r="B25597" t="s">
        <v>865</v>
      </c>
      <c r="C25597" t="s">
        <v>21470</v>
      </c>
    </row>
    <row r="25598" spans="1:3">
      <c r="A25598" t="s">
        <v>22242</v>
      </c>
      <c r="B25598" t="s">
        <v>865</v>
      </c>
      <c r="C25598" t="s">
        <v>21470</v>
      </c>
    </row>
    <row r="25599" spans="1:3">
      <c r="A25599" t="s">
        <v>22243</v>
      </c>
      <c r="B25599" t="s">
        <v>865</v>
      </c>
      <c r="C25599" t="s">
        <v>21470</v>
      </c>
    </row>
    <row r="25600" spans="1:3">
      <c r="A25600" t="s">
        <v>22244</v>
      </c>
      <c r="B25600" t="s">
        <v>865</v>
      </c>
      <c r="C25600" t="s">
        <v>21470</v>
      </c>
    </row>
    <row r="25601" spans="1:3">
      <c r="A25601" t="s">
        <v>22245</v>
      </c>
      <c r="B25601" t="s">
        <v>865</v>
      </c>
      <c r="C25601" t="s">
        <v>21470</v>
      </c>
    </row>
    <row r="25602" spans="1:3">
      <c r="A25602" t="s">
        <v>22246</v>
      </c>
      <c r="B25602" t="s">
        <v>865</v>
      </c>
      <c r="C25602" t="s">
        <v>21470</v>
      </c>
    </row>
    <row r="25603" spans="1:3">
      <c r="A25603" t="s">
        <v>22247</v>
      </c>
      <c r="B25603" t="s">
        <v>865</v>
      </c>
      <c r="C25603" t="s">
        <v>21470</v>
      </c>
    </row>
    <row r="25604" spans="1:3">
      <c r="A25604" t="s">
        <v>22248</v>
      </c>
      <c r="B25604" t="s">
        <v>843</v>
      </c>
      <c r="C25604" t="s">
        <v>20936</v>
      </c>
    </row>
    <row r="25605" spans="1:3">
      <c r="A25605" t="s">
        <v>22248</v>
      </c>
      <c r="B25605" t="s">
        <v>865</v>
      </c>
      <c r="C25605" t="s">
        <v>21470</v>
      </c>
    </row>
    <row r="25606" spans="1:3">
      <c r="A25606" t="s">
        <v>22249</v>
      </c>
      <c r="B25606" t="s">
        <v>865</v>
      </c>
      <c r="C25606" t="s">
        <v>21470</v>
      </c>
    </row>
    <row r="25607" spans="1:3">
      <c r="A25607" t="s">
        <v>22250</v>
      </c>
      <c r="B25607" t="s">
        <v>865</v>
      </c>
      <c r="C25607" t="s">
        <v>21470</v>
      </c>
    </row>
    <row r="25608" spans="1:3">
      <c r="A25608" t="s">
        <v>22251</v>
      </c>
      <c r="B25608" t="s">
        <v>865</v>
      </c>
      <c r="C25608" t="s">
        <v>21470</v>
      </c>
    </row>
    <row r="25609" spans="1:3">
      <c r="A25609" t="s">
        <v>22252</v>
      </c>
      <c r="B25609" t="s">
        <v>865</v>
      </c>
      <c r="C25609" t="s">
        <v>21470</v>
      </c>
    </row>
    <row r="25610" spans="1:3">
      <c r="A25610" t="s">
        <v>22253</v>
      </c>
      <c r="B25610" t="s">
        <v>861</v>
      </c>
      <c r="C25610" t="s">
        <v>21921</v>
      </c>
    </row>
    <row r="25611" spans="1:3">
      <c r="A25611" t="s">
        <v>22253</v>
      </c>
      <c r="B25611" t="s">
        <v>863</v>
      </c>
      <c r="C25611" t="s">
        <v>21766</v>
      </c>
    </row>
    <row r="25612" spans="1:3">
      <c r="A25612" t="s">
        <v>22254</v>
      </c>
      <c r="B25612" t="s">
        <v>861</v>
      </c>
      <c r="C25612" t="s">
        <v>21921</v>
      </c>
    </row>
    <row r="25613" spans="1:3">
      <c r="A25613" t="s">
        <v>22254</v>
      </c>
      <c r="B25613" t="s">
        <v>863</v>
      </c>
      <c r="C25613" t="s">
        <v>21766</v>
      </c>
    </row>
    <row r="25614" spans="1:3">
      <c r="A25614" t="s">
        <v>22255</v>
      </c>
      <c r="B25614" t="s">
        <v>861</v>
      </c>
      <c r="C25614" t="s">
        <v>21921</v>
      </c>
    </row>
    <row r="25615" spans="1:3">
      <c r="A25615" t="s">
        <v>22255</v>
      </c>
      <c r="B25615" t="s">
        <v>863</v>
      </c>
      <c r="C25615" t="s">
        <v>21766</v>
      </c>
    </row>
    <row r="25616" spans="1:3">
      <c r="A25616" t="s">
        <v>22256</v>
      </c>
      <c r="B25616" t="s">
        <v>861</v>
      </c>
      <c r="C25616" t="s">
        <v>21921</v>
      </c>
    </row>
    <row r="25617" spans="1:3">
      <c r="A25617" t="s">
        <v>22256</v>
      </c>
      <c r="B25617" t="s">
        <v>862</v>
      </c>
      <c r="C25617" t="s">
        <v>21635</v>
      </c>
    </row>
    <row r="25618" spans="1:3">
      <c r="A25618" t="s">
        <v>22256</v>
      </c>
      <c r="B25618" t="s">
        <v>863</v>
      </c>
      <c r="C25618" t="s">
        <v>21766</v>
      </c>
    </row>
    <row r="25619" spans="1:3">
      <c r="A25619" t="s">
        <v>22257</v>
      </c>
      <c r="B25619" t="s">
        <v>861</v>
      </c>
      <c r="C25619" t="s">
        <v>21921</v>
      </c>
    </row>
    <row r="25620" spans="1:3">
      <c r="A25620" t="s">
        <v>22257</v>
      </c>
      <c r="B25620" t="s">
        <v>863</v>
      </c>
      <c r="C25620" t="s">
        <v>21766</v>
      </c>
    </row>
    <row r="25621" spans="1:3">
      <c r="A25621" t="s">
        <v>22258</v>
      </c>
      <c r="B25621" t="s">
        <v>861</v>
      </c>
      <c r="C25621" t="s">
        <v>21921</v>
      </c>
    </row>
    <row r="25622" spans="1:3">
      <c r="A25622" t="s">
        <v>22259</v>
      </c>
      <c r="B25622" t="s">
        <v>861</v>
      </c>
      <c r="C25622" t="s">
        <v>21921</v>
      </c>
    </row>
    <row r="25623" spans="1:3">
      <c r="A25623" t="s">
        <v>22260</v>
      </c>
      <c r="B25623" t="s">
        <v>861</v>
      </c>
      <c r="C25623" t="s">
        <v>21921</v>
      </c>
    </row>
    <row r="25624" spans="1:3">
      <c r="A25624" t="s">
        <v>22261</v>
      </c>
      <c r="B25624" t="s">
        <v>861</v>
      </c>
      <c r="C25624" t="s">
        <v>21921</v>
      </c>
    </row>
    <row r="25625" spans="1:3">
      <c r="A25625" t="s">
        <v>22262</v>
      </c>
      <c r="B25625" t="s">
        <v>861</v>
      </c>
      <c r="C25625" t="s">
        <v>21921</v>
      </c>
    </row>
    <row r="25626" spans="1:3">
      <c r="A25626" t="s">
        <v>22262</v>
      </c>
      <c r="B25626" t="s">
        <v>862</v>
      </c>
      <c r="C25626" t="s">
        <v>21635</v>
      </c>
    </row>
    <row r="25627" spans="1:3">
      <c r="A25627" t="s">
        <v>22262</v>
      </c>
      <c r="B25627" t="s">
        <v>863</v>
      </c>
      <c r="C25627" t="s">
        <v>21766</v>
      </c>
    </row>
    <row r="25628" spans="1:3">
      <c r="A25628" t="s">
        <v>22263</v>
      </c>
      <c r="B25628" t="s">
        <v>861</v>
      </c>
      <c r="C25628" t="s">
        <v>21921</v>
      </c>
    </row>
    <row r="25629" spans="1:3">
      <c r="A25629" t="s">
        <v>22264</v>
      </c>
      <c r="B25629" t="s">
        <v>861</v>
      </c>
      <c r="C25629" t="s">
        <v>21921</v>
      </c>
    </row>
    <row r="25630" spans="1:3">
      <c r="A25630" t="s">
        <v>22264</v>
      </c>
      <c r="B25630" t="s">
        <v>862</v>
      </c>
      <c r="C25630" t="s">
        <v>21635</v>
      </c>
    </row>
    <row r="25631" spans="1:3">
      <c r="A25631" t="s">
        <v>22265</v>
      </c>
      <c r="B25631" t="s">
        <v>861</v>
      </c>
      <c r="C25631" t="s">
        <v>21921</v>
      </c>
    </row>
    <row r="25632" spans="1:3">
      <c r="A25632" t="s">
        <v>22265</v>
      </c>
      <c r="B25632" t="s">
        <v>863</v>
      </c>
      <c r="C25632" t="s">
        <v>21766</v>
      </c>
    </row>
    <row r="25633" spans="1:3">
      <c r="A25633" t="s">
        <v>22266</v>
      </c>
      <c r="B25633" t="s">
        <v>861</v>
      </c>
      <c r="C25633" t="s">
        <v>21921</v>
      </c>
    </row>
    <row r="25634" spans="1:3">
      <c r="A25634" t="s">
        <v>22267</v>
      </c>
      <c r="B25634" t="s">
        <v>861</v>
      </c>
      <c r="C25634" t="s">
        <v>21921</v>
      </c>
    </row>
    <row r="25635" spans="1:3">
      <c r="A25635" t="s">
        <v>22268</v>
      </c>
      <c r="B25635" t="s">
        <v>861</v>
      </c>
      <c r="C25635" t="s">
        <v>21921</v>
      </c>
    </row>
    <row r="25636" spans="1:3">
      <c r="A25636" t="s">
        <v>22269</v>
      </c>
      <c r="B25636" t="s">
        <v>861</v>
      </c>
      <c r="C25636" t="s">
        <v>21921</v>
      </c>
    </row>
    <row r="25637" spans="1:3">
      <c r="A25637" t="s">
        <v>22270</v>
      </c>
      <c r="B25637" t="s">
        <v>861</v>
      </c>
      <c r="C25637" t="s">
        <v>21921</v>
      </c>
    </row>
    <row r="25638" spans="1:3">
      <c r="A25638" t="s">
        <v>22271</v>
      </c>
      <c r="B25638" t="s">
        <v>861</v>
      </c>
      <c r="C25638" t="s">
        <v>21921</v>
      </c>
    </row>
    <row r="25639" spans="1:3">
      <c r="A25639" t="s">
        <v>22272</v>
      </c>
      <c r="B25639" t="s">
        <v>861</v>
      </c>
      <c r="C25639" t="s">
        <v>21921</v>
      </c>
    </row>
    <row r="25640" spans="1:3">
      <c r="A25640" t="s">
        <v>22273</v>
      </c>
      <c r="B25640" t="s">
        <v>861</v>
      </c>
      <c r="C25640" t="s">
        <v>21921</v>
      </c>
    </row>
    <row r="25641" spans="1:3">
      <c r="A25641" t="s">
        <v>22274</v>
      </c>
      <c r="B25641" t="s">
        <v>861</v>
      </c>
      <c r="C25641" t="s">
        <v>21921</v>
      </c>
    </row>
    <row r="25642" spans="1:3">
      <c r="A25642" t="s">
        <v>22275</v>
      </c>
      <c r="B25642" t="s">
        <v>861</v>
      </c>
      <c r="C25642" t="s">
        <v>21921</v>
      </c>
    </row>
    <row r="25643" spans="1:3">
      <c r="A25643" t="s">
        <v>22276</v>
      </c>
      <c r="B25643" t="s">
        <v>861</v>
      </c>
      <c r="C25643" t="s">
        <v>21921</v>
      </c>
    </row>
    <row r="25644" spans="1:3">
      <c r="A25644" t="s">
        <v>22277</v>
      </c>
      <c r="B25644" t="s">
        <v>861</v>
      </c>
      <c r="C25644" t="s">
        <v>21921</v>
      </c>
    </row>
    <row r="25645" spans="1:3">
      <c r="A25645" t="s">
        <v>22278</v>
      </c>
      <c r="B25645" t="s">
        <v>861</v>
      </c>
      <c r="C25645" t="s">
        <v>21921</v>
      </c>
    </row>
    <row r="25646" spans="1:3">
      <c r="A25646" t="s">
        <v>22279</v>
      </c>
      <c r="B25646" t="s">
        <v>861</v>
      </c>
      <c r="C25646" t="s">
        <v>21921</v>
      </c>
    </row>
    <row r="25647" spans="1:3">
      <c r="A25647" t="s">
        <v>22280</v>
      </c>
      <c r="B25647" t="s">
        <v>861</v>
      </c>
      <c r="C25647" t="s">
        <v>21921</v>
      </c>
    </row>
    <row r="25648" spans="1:3">
      <c r="A25648" t="s">
        <v>22281</v>
      </c>
      <c r="B25648" t="s">
        <v>861</v>
      </c>
      <c r="C25648" t="s">
        <v>21921</v>
      </c>
    </row>
    <row r="25649" spans="1:3">
      <c r="A25649" t="s">
        <v>22282</v>
      </c>
      <c r="B25649" t="s">
        <v>861</v>
      </c>
      <c r="C25649" t="s">
        <v>21921</v>
      </c>
    </row>
    <row r="25650" spans="1:3">
      <c r="A25650" t="s">
        <v>22282</v>
      </c>
      <c r="B25650" t="s">
        <v>863</v>
      </c>
      <c r="C25650" t="s">
        <v>21766</v>
      </c>
    </row>
    <row r="25651" spans="1:3">
      <c r="A25651" t="s">
        <v>22283</v>
      </c>
      <c r="B25651" t="s">
        <v>861</v>
      </c>
      <c r="C25651" t="s">
        <v>21921</v>
      </c>
    </row>
    <row r="25652" spans="1:3">
      <c r="A25652" t="s">
        <v>22284</v>
      </c>
      <c r="B25652" t="s">
        <v>861</v>
      </c>
      <c r="C25652" t="s">
        <v>21921</v>
      </c>
    </row>
    <row r="25653" spans="1:3">
      <c r="A25653" t="s">
        <v>22285</v>
      </c>
      <c r="B25653" t="s">
        <v>861</v>
      </c>
      <c r="C25653" t="s">
        <v>21921</v>
      </c>
    </row>
    <row r="25654" spans="1:3">
      <c r="A25654" t="s">
        <v>22286</v>
      </c>
      <c r="B25654" t="s">
        <v>861</v>
      </c>
      <c r="C25654" t="s">
        <v>21921</v>
      </c>
    </row>
    <row r="25655" spans="1:3">
      <c r="A25655" t="s">
        <v>22287</v>
      </c>
      <c r="B25655" t="s">
        <v>861</v>
      </c>
      <c r="C25655" t="s">
        <v>21921</v>
      </c>
    </row>
    <row r="25656" spans="1:3">
      <c r="A25656" t="s">
        <v>22288</v>
      </c>
      <c r="B25656" t="s">
        <v>861</v>
      </c>
      <c r="C25656" t="s">
        <v>21921</v>
      </c>
    </row>
    <row r="25657" spans="1:3">
      <c r="A25657" t="s">
        <v>22289</v>
      </c>
      <c r="B25657" t="s">
        <v>861</v>
      </c>
      <c r="C25657" t="s">
        <v>21921</v>
      </c>
    </row>
    <row r="25658" spans="1:3">
      <c r="A25658" t="s">
        <v>22290</v>
      </c>
      <c r="B25658" t="s">
        <v>861</v>
      </c>
      <c r="C25658" t="s">
        <v>21921</v>
      </c>
    </row>
    <row r="25659" spans="1:3">
      <c r="A25659" t="s">
        <v>22290</v>
      </c>
      <c r="B25659" t="s">
        <v>864</v>
      </c>
      <c r="C25659" t="s">
        <v>21468</v>
      </c>
    </row>
    <row r="25660" spans="1:3">
      <c r="A25660" t="s">
        <v>22291</v>
      </c>
      <c r="B25660" t="s">
        <v>861</v>
      </c>
      <c r="C25660" t="s">
        <v>21921</v>
      </c>
    </row>
    <row r="25661" spans="1:3">
      <c r="A25661" t="s">
        <v>22292</v>
      </c>
      <c r="B25661" t="s">
        <v>865</v>
      </c>
      <c r="C25661" t="s">
        <v>21470</v>
      </c>
    </row>
    <row r="25662" spans="1:3">
      <c r="A25662" t="s">
        <v>22293</v>
      </c>
      <c r="B25662" t="s">
        <v>861</v>
      </c>
      <c r="C25662" t="s">
        <v>21921</v>
      </c>
    </row>
    <row r="25663" spans="1:3">
      <c r="A25663" t="s">
        <v>22293</v>
      </c>
      <c r="B25663" t="s">
        <v>862</v>
      </c>
      <c r="C25663" t="s">
        <v>21635</v>
      </c>
    </row>
    <row r="25664" spans="1:3">
      <c r="A25664" t="s">
        <v>22293</v>
      </c>
      <c r="B25664" t="s">
        <v>864</v>
      </c>
      <c r="C25664" t="s">
        <v>21468</v>
      </c>
    </row>
    <row r="25665" spans="1:3">
      <c r="A25665" t="s">
        <v>22294</v>
      </c>
      <c r="B25665" t="s">
        <v>864</v>
      </c>
      <c r="C25665" t="s">
        <v>21468</v>
      </c>
    </row>
    <row r="25666" spans="1:3">
      <c r="A25666" t="s">
        <v>22295</v>
      </c>
      <c r="B25666" t="s">
        <v>864</v>
      </c>
      <c r="C25666" t="s">
        <v>21468</v>
      </c>
    </row>
    <row r="25667" spans="1:3">
      <c r="A25667" t="s">
        <v>22296</v>
      </c>
      <c r="B25667" t="s">
        <v>864</v>
      </c>
      <c r="C25667" t="s">
        <v>21468</v>
      </c>
    </row>
    <row r="25668" spans="1:3">
      <c r="A25668" t="s">
        <v>22297</v>
      </c>
      <c r="B25668" t="s">
        <v>864</v>
      </c>
      <c r="C25668" t="s">
        <v>21468</v>
      </c>
    </row>
    <row r="25669" spans="1:3">
      <c r="A25669" t="s">
        <v>22298</v>
      </c>
      <c r="B25669" t="s">
        <v>861</v>
      </c>
      <c r="C25669" t="s">
        <v>21921</v>
      </c>
    </row>
    <row r="25670" spans="1:3">
      <c r="A25670" t="s">
        <v>22298</v>
      </c>
      <c r="B25670" t="s">
        <v>864</v>
      </c>
      <c r="C25670" t="s">
        <v>21468</v>
      </c>
    </row>
    <row r="25671" spans="1:3">
      <c r="A25671" t="s">
        <v>22299</v>
      </c>
      <c r="B25671" t="s">
        <v>861</v>
      </c>
      <c r="C25671" t="s">
        <v>21921</v>
      </c>
    </row>
    <row r="25672" spans="1:3">
      <c r="A25672" t="s">
        <v>22299</v>
      </c>
      <c r="B25672" t="s">
        <v>864</v>
      </c>
      <c r="C25672" t="s">
        <v>21468</v>
      </c>
    </row>
    <row r="25673" spans="1:3">
      <c r="A25673" t="s">
        <v>22300</v>
      </c>
      <c r="B25673" t="s">
        <v>861</v>
      </c>
      <c r="C25673" t="s">
        <v>21921</v>
      </c>
    </row>
    <row r="25674" spans="1:3">
      <c r="A25674" t="s">
        <v>22301</v>
      </c>
      <c r="B25674" t="s">
        <v>864</v>
      </c>
      <c r="C25674" t="s">
        <v>21468</v>
      </c>
    </row>
    <row r="25675" spans="1:3">
      <c r="A25675" t="s">
        <v>22302</v>
      </c>
      <c r="B25675" t="s">
        <v>864</v>
      </c>
      <c r="C25675" t="s">
        <v>21468</v>
      </c>
    </row>
    <row r="25676" spans="1:3">
      <c r="A25676" t="s">
        <v>22303</v>
      </c>
      <c r="B25676" t="s">
        <v>864</v>
      </c>
      <c r="C25676" t="s">
        <v>21468</v>
      </c>
    </row>
    <row r="25677" spans="1:3">
      <c r="A25677" t="s">
        <v>22304</v>
      </c>
      <c r="B25677" t="s">
        <v>861</v>
      </c>
      <c r="C25677" t="s">
        <v>21921</v>
      </c>
    </row>
    <row r="25678" spans="1:3">
      <c r="A25678" t="s">
        <v>22304</v>
      </c>
      <c r="B25678" t="s">
        <v>864</v>
      </c>
      <c r="C25678" t="s">
        <v>21468</v>
      </c>
    </row>
    <row r="25679" spans="1:3">
      <c r="A25679" t="s">
        <v>22305</v>
      </c>
      <c r="B25679" t="s">
        <v>861</v>
      </c>
      <c r="C25679" t="s">
        <v>21921</v>
      </c>
    </row>
    <row r="25680" spans="1:3">
      <c r="A25680" t="s">
        <v>22306</v>
      </c>
      <c r="B25680" t="s">
        <v>861</v>
      </c>
      <c r="C25680" t="s">
        <v>21921</v>
      </c>
    </row>
    <row r="25681" spans="1:3">
      <c r="A25681" t="s">
        <v>22306</v>
      </c>
      <c r="B25681" t="s">
        <v>863</v>
      </c>
      <c r="C25681" t="s">
        <v>21766</v>
      </c>
    </row>
    <row r="25682" spans="1:3">
      <c r="A25682" t="s">
        <v>22307</v>
      </c>
      <c r="B25682" t="s">
        <v>861</v>
      </c>
      <c r="C25682" t="s">
        <v>21921</v>
      </c>
    </row>
    <row r="25683" spans="1:3">
      <c r="A25683" t="s">
        <v>22307</v>
      </c>
      <c r="B25683" t="s">
        <v>864</v>
      </c>
      <c r="C25683" t="s">
        <v>21468</v>
      </c>
    </row>
    <row r="25684" spans="1:3">
      <c r="A25684" t="s">
        <v>22308</v>
      </c>
      <c r="B25684" t="s">
        <v>861</v>
      </c>
      <c r="C25684" t="s">
        <v>21921</v>
      </c>
    </row>
    <row r="25685" spans="1:3">
      <c r="A25685" t="s">
        <v>22308</v>
      </c>
      <c r="B25685" t="s">
        <v>864</v>
      </c>
      <c r="C25685" t="s">
        <v>21468</v>
      </c>
    </row>
    <row r="25686" spans="1:3">
      <c r="A25686" t="s">
        <v>22309</v>
      </c>
      <c r="B25686" t="s">
        <v>863</v>
      </c>
      <c r="C25686" t="s">
        <v>21766</v>
      </c>
    </row>
    <row r="25687" spans="1:3">
      <c r="A25687" t="s">
        <v>22310</v>
      </c>
      <c r="B25687" t="s">
        <v>861</v>
      </c>
      <c r="C25687" t="s">
        <v>21921</v>
      </c>
    </row>
    <row r="25688" spans="1:3">
      <c r="A25688" t="s">
        <v>22311</v>
      </c>
      <c r="B25688" t="s">
        <v>861</v>
      </c>
      <c r="C25688" t="s">
        <v>21921</v>
      </c>
    </row>
    <row r="25689" spans="1:3">
      <c r="A25689" t="s">
        <v>22312</v>
      </c>
      <c r="B25689" t="s">
        <v>861</v>
      </c>
      <c r="C25689" t="s">
        <v>21921</v>
      </c>
    </row>
    <row r="25690" spans="1:3">
      <c r="A25690" t="s">
        <v>22313</v>
      </c>
      <c r="B25690" t="s">
        <v>861</v>
      </c>
      <c r="C25690" t="s">
        <v>21921</v>
      </c>
    </row>
    <row r="25691" spans="1:3">
      <c r="A25691" t="s">
        <v>22314</v>
      </c>
      <c r="B25691" t="s">
        <v>861</v>
      </c>
      <c r="C25691" t="s">
        <v>21921</v>
      </c>
    </row>
    <row r="25692" spans="1:3">
      <c r="A25692" t="s">
        <v>22314</v>
      </c>
      <c r="B25692" t="s">
        <v>863</v>
      </c>
      <c r="C25692" t="s">
        <v>21766</v>
      </c>
    </row>
    <row r="25693" spans="1:3">
      <c r="A25693" t="s">
        <v>22315</v>
      </c>
      <c r="B25693" t="s">
        <v>861</v>
      </c>
      <c r="C25693" t="s">
        <v>21921</v>
      </c>
    </row>
    <row r="25694" spans="1:3">
      <c r="A25694" t="s">
        <v>22316</v>
      </c>
      <c r="B25694" t="s">
        <v>861</v>
      </c>
      <c r="C25694" t="s">
        <v>21921</v>
      </c>
    </row>
    <row r="25695" spans="1:3">
      <c r="A25695" t="s">
        <v>22317</v>
      </c>
      <c r="B25695" t="s">
        <v>861</v>
      </c>
      <c r="C25695" t="s">
        <v>21921</v>
      </c>
    </row>
    <row r="25696" spans="1:3">
      <c r="A25696" t="s">
        <v>22318</v>
      </c>
      <c r="B25696" t="s">
        <v>861</v>
      </c>
      <c r="C25696" t="s">
        <v>21921</v>
      </c>
    </row>
    <row r="25697" spans="1:3">
      <c r="A25697" t="s">
        <v>22319</v>
      </c>
      <c r="B25697" t="s">
        <v>861</v>
      </c>
      <c r="C25697" t="s">
        <v>21921</v>
      </c>
    </row>
    <row r="25698" spans="1:3">
      <c r="A25698" t="s">
        <v>22320</v>
      </c>
      <c r="B25698" t="s">
        <v>861</v>
      </c>
      <c r="C25698" t="s">
        <v>21921</v>
      </c>
    </row>
    <row r="25699" spans="1:3">
      <c r="A25699" t="s">
        <v>22321</v>
      </c>
      <c r="B25699" t="s">
        <v>861</v>
      </c>
      <c r="C25699" t="s">
        <v>21921</v>
      </c>
    </row>
    <row r="25700" spans="1:3">
      <c r="A25700" t="s">
        <v>22322</v>
      </c>
      <c r="B25700" t="s">
        <v>861</v>
      </c>
      <c r="C25700" t="s">
        <v>21921</v>
      </c>
    </row>
    <row r="25701" spans="1:3">
      <c r="A25701" t="s">
        <v>22323</v>
      </c>
      <c r="B25701" t="s">
        <v>861</v>
      </c>
      <c r="C25701" t="s">
        <v>21921</v>
      </c>
    </row>
    <row r="25702" spans="1:3">
      <c r="A25702" t="s">
        <v>22324</v>
      </c>
      <c r="B25702" t="s">
        <v>861</v>
      </c>
      <c r="C25702" t="s">
        <v>21921</v>
      </c>
    </row>
    <row r="25703" spans="1:3">
      <c r="A25703" t="s">
        <v>22325</v>
      </c>
      <c r="B25703" t="s">
        <v>861</v>
      </c>
      <c r="C25703" t="s">
        <v>21921</v>
      </c>
    </row>
    <row r="25704" spans="1:3">
      <c r="A25704" t="s">
        <v>22326</v>
      </c>
      <c r="B25704" t="s">
        <v>861</v>
      </c>
      <c r="C25704" t="s">
        <v>21921</v>
      </c>
    </row>
    <row r="25705" spans="1:3">
      <c r="A25705" t="s">
        <v>22327</v>
      </c>
      <c r="B25705" t="s">
        <v>861</v>
      </c>
      <c r="C25705" t="s">
        <v>21921</v>
      </c>
    </row>
    <row r="25706" spans="1:3">
      <c r="A25706" t="s">
        <v>22328</v>
      </c>
      <c r="B25706" t="s">
        <v>861</v>
      </c>
      <c r="C25706" t="s">
        <v>21921</v>
      </c>
    </row>
    <row r="25707" spans="1:3">
      <c r="A25707" t="s">
        <v>22329</v>
      </c>
      <c r="B25707" t="s">
        <v>861</v>
      </c>
      <c r="C25707" t="s">
        <v>21921</v>
      </c>
    </row>
    <row r="25708" spans="1:3">
      <c r="A25708" t="s">
        <v>22330</v>
      </c>
      <c r="B25708" t="s">
        <v>861</v>
      </c>
      <c r="C25708" t="s">
        <v>21921</v>
      </c>
    </row>
    <row r="25709" spans="1:3">
      <c r="A25709" t="s">
        <v>22331</v>
      </c>
      <c r="B25709" t="s">
        <v>861</v>
      </c>
      <c r="C25709" t="s">
        <v>21921</v>
      </c>
    </row>
    <row r="25710" spans="1:3">
      <c r="A25710" t="s">
        <v>22332</v>
      </c>
      <c r="B25710" t="s">
        <v>861</v>
      </c>
      <c r="C25710" t="s">
        <v>21921</v>
      </c>
    </row>
    <row r="25711" spans="1:3">
      <c r="A25711" t="s">
        <v>22333</v>
      </c>
      <c r="B25711" t="s">
        <v>861</v>
      </c>
      <c r="C25711" t="s">
        <v>21921</v>
      </c>
    </row>
    <row r="25712" spans="1:3">
      <c r="A25712" t="s">
        <v>22334</v>
      </c>
      <c r="B25712" t="s">
        <v>861</v>
      </c>
      <c r="C25712" t="s">
        <v>21921</v>
      </c>
    </row>
    <row r="25713" spans="1:3">
      <c r="A25713" t="s">
        <v>22335</v>
      </c>
      <c r="B25713" t="s">
        <v>861</v>
      </c>
      <c r="C25713" t="s">
        <v>21921</v>
      </c>
    </row>
    <row r="25714" spans="1:3">
      <c r="A25714" t="s">
        <v>22336</v>
      </c>
      <c r="B25714" t="s">
        <v>861</v>
      </c>
      <c r="C25714" t="s">
        <v>21921</v>
      </c>
    </row>
    <row r="25715" spans="1:3">
      <c r="A25715" t="s">
        <v>22337</v>
      </c>
      <c r="B25715" t="s">
        <v>861</v>
      </c>
      <c r="C25715" t="s">
        <v>21921</v>
      </c>
    </row>
    <row r="25716" spans="1:3">
      <c r="A25716" t="s">
        <v>22338</v>
      </c>
      <c r="B25716" t="s">
        <v>861</v>
      </c>
      <c r="C25716" t="s">
        <v>21921</v>
      </c>
    </row>
    <row r="25717" spans="1:3">
      <c r="A25717" t="s">
        <v>22339</v>
      </c>
      <c r="B25717" t="s">
        <v>861</v>
      </c>
      <c r="C25717" t="s">
        <v>21921</v>
      </c>
    </row>
    <row r="25718" spans="1:3">
      <c r="A25718" t="s">
        <v>22340</v>
      </c>
      <c r="B25718" t="s">
        <v>861</v>
      </c>
      <c r="C25718" t="s">
        <v>21921</v>
      </c>
    </row>
    <row r="25719" spans="1:3">
      <c r="A25719" t="s">
        <v>22341</v>
      </c>
      <c r="B25719" t="s">
        <v>861</v>
      </c>
      <c r="C25719" t="s">
        <v>21921</v>
      </c>
    </row>
    <row r="25720" spans="1:3">
      <c r="A25720" t="s">
        <v>22342</v>
      </c>
      <c r="B25720" t="s">
        <v>861</v>
      </c>
      <c r="C25720" t="s">
        <v>21921</v>
      </c>
    </row>
    <row r="25721" spans="1:3">
      <c r="A25721" t="s">
        <v>22343</v>
      </c>
      <c r="B25721" t="s">
        <v>861</v>
      </c>
      <c r="C25721" t="s">
        <v>21921</v>
      </c>
    </row>
    <row r="25722" spans="1:3">
      <c r="A25722" t="s">
        <v>22344</v>
      </c>
      <c r="B25722" t="s">
        <v>861</v>
      </c>
      <c r="C25722" t="s">
        <v>21921</v>
      </c>
    </row>
    <row r="25723" spans="1:3">
      <c r="A25723" t="s">
        <v>22345</v>
      </c>
      <c r="B25723" t="s">
        <v>861</v>
      </c>
      <c r="C25723" t="s">
        <v>21921</v>
      </c>
    </row>
    <row r="25724" spans="1:3">
      <c r="A25724" t="s">
        <v>22346</v>
      </c>
      <c r="B25724" t="s">
        <v>861</v>
      </c>
      <c r="C25724" t="s">
        <v>21921</v>
      </c>
    </row>
    <row r="25725" spans="1:3">
      <c r="A25725" t="s">
        <v>22347</v>
      </c>
      <c r="B25725" t="s">
        <v>861</v>
      </c>
      <c r="C25725" t="s">
        <v>21921</v>
      </c>
    </row>
    <row r="25726" spans="1:3">
      <c r="A25726" t="s">
        <v>22348</v>
      </c>
      <c r="B25726" t="s">
        <v>861</v>
      </c>
      <c r="C25726" t="s">
        <v>21921</v>
      </c>
    </row>
    <row r="25727" spans="1:3">
      <c r="A25727" t="s">
        <v>22349</v>
      </c>
      <c r="B25727" t="s">
        <v>861</v>
      </c>
      <c r="C25727" t="s">
        <v>21921</v>
      </c>
    </row>
    <row r="25728" spans="1:3">
      <c r="A25728" t="s">
        <v>22350</v>
      </c>
      <c r="B25728" t="s">
        <v>861</v>
      </c>
      <c r="C25728" t="s">
        <v>21921</v>
      </c>
    </row>
    <row r="25729" spans="1:3">
      <c r="A25729" t="s">
        <v>22351</v>
      </c>
      <c r="B25729" t="s">
        <v>861</v>
      </c>
      <c r="C25729" t="s">
        <v>21921</v>
      </c>
    </row>
    <row r="25730" spans="1:3">
      <c r="A25730" t="s">
        <v>22352</v>
      </c>
      <c r="B25730" t="s">
        <v>861</v>
      </c>
      <c r="C25730" t="s">
        <v>21921</v>
      </c>
    </row>
    <row r="25731" spans="1:3">
      <c r="A25731" t="s">
        <v>22353</v>
      </c>
      <c r="B25731" t="s">
        <v>861</v>
      </c>
      <c r="C25731" t="s">
        <v>21921</v>
      </c>
    </row>
    <row r="25732" spans="1:3">
      <c r="A25732" t="s">
        <v>22354</v>
      </c>
      <c r="B25732" t="s">
        <v>863</v>
      </c>
      <c r="C25732" t="s">
        <v>21766</v>
      </c>
    </row>
    <row r="25733" spans="1:3">
      <c r="A25733" t="s">
        <v>22355</v>
      </c>
      <c r="B25733" t="s">
        <v>861</v>
      </c>
      <c r="C25733" t="s">
        <v>21921</v>
      </c>
    </row>
    <row r="25734" spans="1:3">
      <c r="A25734" t="s">
        <v>22356</v>
      </c>
      <c r="B25734" t="s">
        <v>865</v>
      </c>
      <c r="C25734" t="s">
        <v>21470</v>
      </c>
    </row>
    <row r="25735" spans="1:3">
      <c r="A25735" t="s">
        <v>22357</v>
      </c>
      <c r="B25735" t="s">
        <v>863</v>
      </c>
      <c r="C25735" t="s">
        <v>21766</v>
      </c>
    </row>
    <row r="25736" spans="1:3">
      <c r="A25736" t="s">
        <v>22358</v>
      </c>
      <c r="B25736" t="s">
        <v>863</v>
      </c>
      <c r="C25736" t="s">
        <v>21766</v>
      </c>
    </row>
    <row r="25737" spans="1:3">
      <c r="A25737" t="s">
        <v>22359</v>
      </c>
      <c r="B25737" t="s">
        <v>861</v>
      </c>
      <c r="C25737" t="s">
        <v>21921</v>
      </c>
    </row>
    <row r="25738" spans="1:3">
      <c r="A25738" t="s">
        <v>22360</v>
      </c>
      <c r="B25738" t="s">
        <v>865</v>
      </c>
      <c r="C25738" t="s">
        <v>21470</v>
      </c>
    </row>
    <row r="25739" spans="1:3">
      <c r="A25739" t="s">
        <v>22361</v>
      </c>
      <c r="B25739" t="s">
        <v>863</v>
      </c>
      <c r="C25739" t="s">
        <v>21766</v>
      </c>
    </row>
    <row r="25740" spans="1:3">
      <c r="A25740" t="s">
        <v>22362</v>
      </c>
      <c r="B25740" t="s">
        <v>863</v>
      </c>
      <c r="C25740" t="s">
        <v>21766</v>
      </c>
    </row>
    <row r="25741" spans="1:3">
      <c r="A25741" t="s">
        <v>22363</v>
      </c>
      <c r="B25741" t="s">
        <v>863</v>
      </c>
      <c r="C25741" t="s">
        <v>21766</v>
      </c>
    </row>
    <row r="25742" spans="1:3">
      <c r="A25742" t="s">
        <v>22364</v>
      </c>
      <c r="B25742" t="s">
        <v>843</v>
      </c>
      <c r="C25742" t="s">
        <v>20936</v>
      </c>
    </row>
    <row r="25743" spans="1:3">
      <c r="A25743" t="s">
        <v>22364</v>
      </c>
      <c r="B25743" t="s">
        <v>863</v>
      </c>
      <c r="C25743" t="s">
        <v>21766</v>
      </c>
    </row>
    <row r="25744" spans="1:3">
      <c r="A25744" t="s">
        <v>22365</v>
      </c>
      <c r="B25744" t="s">
        <v>843</v>
      </c>
      <c r="C25744" t="s">
        <v>20936</v>
      </c>
    </row>
    <row r="25745" spans="1:3">
      <c r="A25745" t="s">
        <v>22365</v>
      </c>
      <c r="B25745" t="s">
        <v>863</v>
      </c>
      <c r="C25745" t="s">
        <v>21766</v>
      </c>
    </row>
    <row r="25746" spans="1:3">
      <c r="A25746" t="s">
        <v>22366</v>
      </c>
      <c r="B25746" t="s">
        <v>843</v>
      </c>
      <c r="C25746" t="s">
        <v>20936</v>
      </c>
    </row>
    <row r="25747" spans="1:3">
      <c r="A25747" t="s">
        <v>22366</v>
      </c>
      <c r="B25747" t="s">
        <v>863</v>
      </c>
      <c r="C25747" t="s">
        <v>21766</v>
      </c>
    </row>
    <row r="25748" spans="1:3">
      <c r="A25748" t="s">
        <v>22367</v>
      </c>
      <c r="B25748" t="s">
        <v>863</v>
      </c>
      <c r="C25748" t="s">
        <v>21766</v>
      </c>
    </row>
    <row r="25749" spans="1:3">
      <c r="A25749" t="s">
        <v>22368</v>
      </c>
      <c r="B25749" t="s">
        <v>861</v>
      </c>
      <c r="C25749" t="s">
        <v>21921</v>
      </c>
    </row>
    <row r="25750" spans="1:3">
      <c r="A25750" t="s">
        <v>22368</v>
      </c>
      <c r="B25750" t="s">
        <v>863</v>
      </c>
      <c r="C25750" t="s">
        <v>21766</v>
      </c>
    </row>
    <row r="25751" spans="1:3">
      <c r="A25751" t="s">
        <v>22369</v>
      </c>
      <c r="B25751" t="s">
        <v>861</v>
      </c>
      <c r="C25751" t="s">
        <v>21921</v>
      </c>
    </row>
    <row r="25752" spans="1:3">
      <c r="A25752" t="s">
        <v>22370</v>
      </c>
      <c r="B25752" t="s">
        <v>843</v>
      </c>
      <c r="C25752" t="s">
        <v>20936</v>
      </c>
    </row>
    <row r="25753" spans="1:3">
      <c r="A25753" t="s">
        <v>22370</v>
      </c>
      <c r="B25753" t="s">
        <v>861</v>
      </c>
      <c r="C25753" t="s">
        <v>21921</v>
      </c>
    </row>
    <row r="25754" spans="1:3">
      <c r="A25754" t="s">
        <v>22371</v>
      </c>
      <c r="B25754" t="s">
        <v>843</v>
      </c>
      <c r="C25754" t="s">
        <v>20936</v>
      </c>
    </row>
    <row r="25755" spans="1:3">
      <c r="A25755" t="s">
        <v>22371</v>
      </c>
      <c r="B25755" t="s">
        <v>861</v>
      </c>
      <c r="C25755" t="s">
        <v>21921</v>
      </c>
    </row>
    <row r="25756" spans="1:3">
      <c r="A25756" t="s">
        <v>22371</v>
      </c>
      <c r="B25756" t="s">
        <v>863</v>
      </c>
      <c r="C25756" t="s">
        <v>21766</v>
      </c>
    </row>
    <row r="25757" spans="1:3">
      <c r="A25757" t="s">
        <v>22372</v>
      </c>
      <c r="B25757" t="s">
        <v>843</v>
      </c>
      <c r="C25757" t="s">
        <v>20936</v>
      </c>
    </row>
    <row r="25758" spans="1:3">
      <c r="A25758" t="s">
        <v>22373</v>
      </c>
      <c r="B25758" t="s">
        <v>843</v>
      </c>
      <c r="C25758" t="s">
        <v>20936</v>
      </c>
    </row>
    <row r="25759" spans="1:3">
      <c r="A25759" t="s">
        <v>22373</v>
      </c>
      <c r="B25759" t="s">
        <v>861</v>
      </c>
      <c r="C25759" t="s">
        <v>21921</v>
      </c>
    </row>
    <row r="25760" spans="1:3">
      <c r="A25760" t="s">
        <v>22373</v>
      </c>
      <c r="B25760" t="s">
        <v>865</v>
      </c>
      <c r="C25760" t="s">
        <v>21470</v>
      </c>
    </row>
    <row r="25761" spans="1:3">
      <c r="A25761" t="s">
        <v>22374</v>
      </c>
      <c r="B25761" t="s">
        <v>861</v>
      </c>
      <c r="C25761" t="s">
        <v>21921</v>
      </c>
    </row>
    <row r="25762" spans="1:3">
      <c r="A25762" t="s">
        <v>22375</v>
      </c>
      <c r="B25762" t="s">
        <v>861</v>
      </c>
      <c r="C25762" t="s">
        <v>21921</v>
      </c>
    </row>
    <row r="25763" spans="1:3">
      <c r="A25763" t="s">
        <v>22376</v>
      </c>
      <c r="B25763" t="s">
        <v>843</v>
      </c>
      <c r="C25763" t="s">
        <v>20936</v>
      </c>
    </row>
    <row r="25764" spans="1:3">
      <c r="A25764" t="s">
        <v>22376</v>
      </c>
      <c r="B25764" t="s">
        <v>861</v>
      </c>
      <c r="C25764" t="s">
        <v>21921</v>
      </c>
    </row>
    <row r="25765" spans="1:3">
      <c r="A25765" t="s">
        <v>22377</v>
      </c>
      <c r="B25765" t="s">
        <v>843</v>
      </c>
      <c r="C25765" t="s">
        <v>20936</v>
      </c>
    </row>
    <row r="25766" spans="1:3">
      <c r="A25766" t="s">
        <v>22377</v>
      </c>
      <c r="B25766" t="s">
        <v>863</v>
      </c>
      <c r="C25766" t="s">
        <v>21766</v>
      </c>
    </row>
    <row r="25767" spans="1:3">
      <c r="A25767" t="s">
        <v>22378</v>
      </c>
      <c r="B25767" t="s">
        <v>843</v>
      </c>
      <c r="C25767" t="s">
        <v>20936</v>
      </c>
    </row>
    <row r="25768" spans="1:3">
      <c r="A25768" t="s">
        <v>22379</v>
      </c>
      <c r="B25768" t="s">
        <v>843</v>
      </c>
      <c r="C25768" t="s">
        <v>20936</v>
      </c>
    </row>
    <row r="25769" spans="1:3">
      <c r="A25769" t="s">
        <v>22379</v>
      </c>
      <c r="B25769" t="s">
        <v>865</v>
      </c>
      <c r="C25769" t="s">
        <v>21470</v>
      </c>
    </row>
    <row r="25770" spans="1:3">
      <c r="A25770" t="s">
        <v>22380</v>
      </c>
      <c r="B25770" t="s">
        <v>843</v>
      </c>
      <c r="C25770" t="s">
        <v>20936</v>
      </c>
    </row>
    <row r="25771" spans="1:3">
      <c r="A25771" t="s">
        <v>22380</v>
      </c>
      <c r="B25771" t="s">
        <v>865</v>
      </c>
      <c r="C25771" t="s">
        <v>21470</v>
      </c>
    </row>
    <row r="25772" spans="1:3">
      <c r="A25772" t="s">
        <v>22381</v>
      </c>
      <c r="B25772" t="s">
        <v>861</v>
      </c>
      <c r="C25772" t="s">
        <v>21921</v>
      </c>
    </row>
    <row r="25773" spans="1:3">
      <c r="A25773" t="s">
        <v>22382</v>
      </c>
      <c r="B25773" t="s">
        <v>843</v>
      </c>
      <c r="C25773" t="s">
        <v>20936</v>
      </c>
    </row>
    <row r="25774" spans="1:3">
      <c r="A25774" t="s">
        <v>22382</v>
      </c>
      <c r="B25774" t="s">
        <v>861</v>
      </c>
      <c r="C25774" t="s">
        <v>21921</v>
      </c>
    </row>
    <row r="25775" spans="1:3">
      <c r="A25775" t="s">
        <v>22383</v>
      </c>
      <c r="B25775" t="s">
        <v>861</v>
      </c>
      <c r="C25775" t="s">
        <v>21921</v>
      </c>
    </row>
    <row r="25776" spans="1:3">
      <c r="A25776" t="s">
        <v>22384</v>
      </c>
      <c r="B25776" t="s">
        <v>861</v>
      </c>
      <c r="C25776" t="s">
        <v>21921</v>
      </c>
    </row>
    <row r="25777" spans="1:3">
      <c r="A25777" t="s">
        <v>22385</v>
      </c>
      <c r="B25777" t="s">
        <v>863</v>
      </c>
      <c r="C25777" t="s">
        <v>21766</v>
      </c>
    </row>
    <row r="25778" spans="1:3">
      <c r="A25778" t="s">
        <v>22386</v>
      </c>
      <c r="B25778" t="s">
        <v>863</v>
      </c>
      <c r="C25778" t="s">
        <v>21766</v>
      </c>
    </row>
    <row r="25779" spans="1:3">
      <c r="A25779" t="s">
        <v>22387</v>
      </c>
      <c r="B25779" t="s">
        <v>863</v>
      </c>
      <c r="C25779" t="s">
        <v>21766</v>
      </c>
    </row>
    <row r="25780" spans="1:3">
      <c r="A25780" t="s">
        <v>22388</v>
      </c>
      <c r="B25780" t="s">
        <v>863</v>
      </c>
      <c r="C25780" t="s">
        <v>21766</v>
      </c>
    </row>
    <row r="25781" spans="1:3">
      <c r="A25781" t="s">
        <v>22389</v>
      </c>
      <c r="B25781" t="s">
        <v>863</v>
      </c>
      <c r="C25781" t="s">
        <v>21766</v>
      </c>
    </row>
    <row r="25782" spans="1:3">
      <c r="A25782" t="s">
        <v>22390</v>
      </c>
      <c r="B25782" t="s">
        <v>863</v>
      </c>
      <c r="C25782" t="s">
        <v>21766</v>
      </c>
    </row>
    <row r="25783" spans="1:3">
      <c r="A25783" t="s">
        <v>22391</v>
      </c>
      <c r="B25783" t="s">
        <v>861</v>
      </c>
      <c r="C25783" t="s">
        <v>21921</v>
      </c>
    </row>
    <row r="25784" spans="1:3">
      <c r="A25784" t="s">
        <v>22391</v>
      </c>
      <c r="B25784" t="s">
        <v>862</v>
      </c>
      <c r="C25784" t="s">
        <v>21635</v>
      </c>
    </row>
    <row r="25785" spans="1:3">
      <c r="A25785" t="s">
        <v>22392</v>
      </c>
      <c r="B25785" t="s">
        <v>863</v>
      </c>
      <c r="C25785" t="s">
        <v>21766</v>
      </c>
    </row>
    <row r="25786" spans="1:3">
      <c r="A25786" t="s">
        <v>22393</v>
      </c>
      <c r="B25786" t="s">
        <v>863</v>
      </c>
      <c r="C25786" t="s">
        <v>21766</v>
      </c>
    </row>
    <row r="25787" spans="1:3">
      <c r="A25787" t="s">
        <v>22394</v>
      </c>
      <c r="B25787" t="s">
        <v>863</v>
      </c>
      <c r="C25787" t="s">
        <v>21766</v>
      </c>
    </row>
    <row r="25788" spans="1:3">
      <c r="A25788" t="s">
        <v>22395</v>
      </c>
      <c r="B25788" t="s">
        <v>863</v>
      </c>
      <c r="C25788" t="s">
        <v>21766</v>
      </c>
    </row>
    <row r="25789" spans="1:3">
      <c r="A25789" t="s">
        <v>22396</v>
      </c>
      <c r="B25789" t="s">
        <v>863</v>
      </c>
      <c r="C25789" t="s">
        <v>21766</v>
      </c>
    </row>
    <row r="25790" spans="1:3">
      <c r="A25790" t="s">
        <v>22397</v>
      </c>
      <c r="B25790" t="s">
        <v>861</v>
      </c>
      <c r="C25790" t="s">
        <v>21921</v>
      </c>
    </row>
    <row r="25791" spans="1:3">
      <c r="A25791" t="s">
        <v>22398</v>
      </c>
      <c r="B25791" t="s">
        <v>865</v>
      </c>
      <c r="C25791" t="s">
        <v>21470</v>
      </c>
    </row>
    <row r="25792" spans="1:3">
      <c r="A25792" t="s">
        <v>22399</v>
      </c>
      <c r="B25792" t="s">
        <v>865</v>
      </c>
      <c r="C25792" t="s">
        <v>21470</v>
      </c>
    </row>
    <row r="25793" spans="1:3">
      <c r="A25793" t="s">
        <v>22400</v>
      </c>
      <c r="B25793" t="s">
        <v>865</v>
      </c>
      <c r="C25793" t="s">
        <v>21470</v>
      </c>
    </row>
    <row r="25794" spans="1:3">
      <c r="A25794" t="s">
        <v>22401</v>
      </c>
      <c r="B25794" t="s">
        <v>865</v>
      </c>
      <c r="C25794" t="s">
        <v>21470</v>
      </c>
    </row>
    <row r="25795" spans="1:3">
      <c r="A25795" t="s">
        <v>22402</v>
      </c>
      <c r="B25795" t="s">
        <v>861</v>
      </c>
      <c r="C25795" t="s">
        <v>21921</v>
      </c>
    </row>
    <row r="25796" spans="1:3">
      <c r="A25796" t="s">
        <v>22402</v>
      </c>
      <c r="B25796" t="s">
        <v>865</v>
      </c>
      <c r="C25796" t="s">
        <v>21470</v>
      </c>
    </row>
    <row r="25797" spans="1:3">
      <c r="A25797" t="s">
        <v>22403</v>
      </c>
      <c r="B25797" t="s">
        <v>843</v>
      </c>
      <c r="C25797" t="s">
        <v>20936</v>
      </c>
    </row>
    <row r="25798" spans="1:3">
      <c r="A25798" t="s">
        <v>22403</v>
      </c>
      <c r="B25798" t="s">
        <v>865</v>
      </c>
      <c r="C25798" t="s">
        <v>21470</v>
      </c>
    </row>
    <row r="25799" spans="1:3">
      <c r="A25799" t="s">
        <v>22404</v>
      </c>
      <c r="B25799" t="s">
        <v>843</v>
      </c>
      <c r="C25799" t="s">
        <v>20936</v>
      </c>
    </row>
    <row r="25800" spans="1:3">
      <c r="A25800" t="s">
        <v>22404</v>
      </c>
      <c r="B25800" t="s">
        <v>865</v>
      </c>
      <c r="C25800" t="s">
        <v>21470</v>
      </c>
    </row>
    <row r="25801" spans="1:3">
      <c r="A25801" t="s">
        <v>22405</v>
      </c>
      <c r="B25801" t="s">
        <v>865</v>
      </c>
      <c r="C25801" t="s">
        <v>21470</v>
      </c>
    </row>
    <row r="25802" spans="1:3">
      <c r="A25802" t="s">
        <v>22406</v>
      </c>
      <c r="B25802" t="s">
        <v>865</v>
      </c>
      <c r="C25802" t="s">
        <v>21470</v>
      </c>
    </row>
    <row r="25803" spans="1:3">
      <c r="A25803" t="s">
        <v>22407</v>
      </c>
      <c r="B25803" t="s">
        <v>861</v>
      </c>
      <c r="C25803" t="s">
        <v>21921</v>
      </c>
    </row>
    <row r="25804" spans="1:3">
      <c r="A25804" t="s">
        <v>22408</v>
      </c>
      <c r="B25804" t="s">
        <v>863</v>
      </c>
      <c r="C25804" t="s">
        <v>21766</v>
      </c>
    </row>
    <row r="25805" spans="1:3">
      <c r="A25805" t="s">
        <v>22409</v>
      </c>
      <c r="B25805" t="s">
        <v>865</v>
      </c>
      <c r="C25805" t="s">
        <v>21470</v>
      </c>
    </row>
    <row r="25806" spans="1:3">
      <c r="A25806" t="s">
        <v>22410</v>
      </c>
      <c r="B25806" t="s">
        <v>843</v>
      </c>
      <c r="C25806" t="s">
        <v>20936</v>
      </c>
    </row>
    <row r="25807" spans="1:3">
      <c r="A25807" t="s">
        <v>22410</v>
      </c>
      <c r="B25807" t="s">
        <v>865</v>
      </c>
      <c r="C25807" t="s">
        <v>21470</v>
      </c>
    </row>
    <row r="25808" spans="1:3">
      <c r="A25808" t="s">
        <v>22411</v>
      </c>
      <c r="B25808" t="s">
        <v>843</v>
      </c>
      <c r="C25808" t="s">
        <v>20936</v>
      </c>
    </row>
    <row r="25809" spans="1:3">
      <c r="A25809" t="s">
        <v>22411</v>
      </c>
      <c r="B25809" t="s">
        <v>861</v>
      </c>
      <c r="C25809" t="s">
        <v>21921</v>
      </c>
    </row>
    <row r="25810" spans="1:3">
      <c r="A25810" t="s">
        <v>22411</v>
      </c>
      <c r="B25810" t="s">
        <v>865</v>
      </c>
      <c r="C25810" t="s">
        <v>21470</v>
      </c>
    </row>
    <row r="25811" spans="1:3">
      <c r="A25811" t="s">
        <v>22412</v>
      </c>
      <c r="B25811" t="s">
        <v>843</v>
      </c>
      <c r="C25811" t="s">
        <v>20936</v>
      </c>
    </row>
    <row r="25812" spans="1:3">
      <c r="A25812" t="s">
        <v>22412</v>
      </c>
      <c r="B25812" t="s">
        <v>861</v>
      </c>
      <c r="C25812" t="s">
        <v>21921</v>
      </c>
    </row>
    <row r="25813" spans="1:3">
      <c r="A25813" t="s">
        <v>22412</v>
      </c>
      <c r="B25813" t="s">
        <v>865</v>
      </c>
      <c r="C25813" t="s">
        <v>21470</v>
      </c>
    </row>
    <row r="25814" spans="1:3">
      <c r="A25814" t="s">
        <v>22413</v>
      </c>
      <c r="B25814" t="s">
        <v>843</v>
      </c>
      <c r="C25814" t="s">
        <v>20936</v>
      </c>
    </row>
    <row r="25815" spans="1:3">
      <c r="A25815" t="s">
        <v>22413</v>
      </c>
      <c r="B25815" t="s">
        <v>865</v>
      </c>
      <c r="C25815" t="s">
        <v>21470</v>
      </c>
    </row>
    <row r="25816" spans="1:3">
      <c r="A25816" t="s">
        <v>22414</v>
      </c>
      <c r="B25816" t="s">
        <v>861</v>
      </c>
      <c r="C25816" t="s">
        <v>21921</v>
      </c>
    </row>
    <row r="25817" spans="1:3">
      <c r="A25817" t="s">
        <v>22414</v>
      </c>
      <c r="B25817" t="s">
        <v>865</v>
      </c>
      <c r="C25817" t="s">
        <v>21470</v>
      </c>
    </row>
    <row r="25818" spans="1:3">
      <c r="A25818" t="s">
        <v>22415</v>
      </c>
      <c r="B25818" t="s">
        <v>861</v>
      </c>
      <c r="C25818" t="s">
        <v>21921</v>
      </c>
    </row>
    <row r="25819" spans="1:3">
      <c r="A25819" t="s">
        <v>22416</v>
      </c>
      <c r="B25819" t="s">
        <v>861</v>
      </c>
      <c r="C25819" t="s">
        <v>21921</v>
      </c>
    </row>
    <row r="25820" spans="1:3">
      <c r="A25820" t="s">
        <v>22416</v>
      </c>
      <c r="B25820" t="s">
        <v>862</v>
      </c>
      <c r="C25820" t="s">
        <v>21635</v>
      </c>
    </row>
    <row r="25821" spans="1:3">
      <c r="A25821" t="s">
        <v>22417</v>
      </c>
      <c r="B25821" t="s">
        <v>861</v>
      </c>
      <c r="C25821" t="s">
        <v>21921</v>
      </c>
    </row>
    <row r="25822" spans="1:3">
      <c r="A25822" t="s">
        <v>22417</v>
      </c>
      <c r="B25822" t="s">
        <v>863</v>
      </c>
      <c r="C25822" t="s">
        <v>21766</v>
      </c>
    </row>
    <row r="25823" spans="1:3">
      <c r="A25823" t="s">
        <v>22418</v>
      </c>
      <c r="B25823" t="s">
        <v>863</v>
      </c>
      <c r="C25823" t="s">
        <v>21766</v>
      </c>
    </row>
    <row r="25824" spans="1:3">
      <c r="A25824" t="s">
        <v>22419</v>
      </c>
      <c r="B25824" t="s">
        <v>863</v>
      </c>
      <c r="C25824" t="s">
        <v>21766</v>
      </c>
    </row>
    <row r="25825" spans="1:3">
      <c r="A25825" t="s">
        <v>22420</v>
      </c>
      <c r="B25825" t="s">
        <v>863</v>
      </c>
      <c r="C25825" t="s">
        <v>21766</v>
      </c>
    </row>
    <row r="25826" spans="1:3">
      <c r="A25826" t="s">
        <v>22421</v>
      </c>
      <c r="B25826" t="s">
        <v>863</v>
      </c>
      <c r="C25826" t="s">
        <v>21766</v>
      </c>
    </row>
    <row r="25827" spans="1:3">
      <c r="A25827" t="s">
        <v>22422</v>
      </c>
      <c r="B25827" t="s">
        <v>865</v>
      </c>
      <c r="C25827" t="s">
        <v>21470</v>
      </c>
    </row>
    <row r="25828" spans="1:3">
      <c r="A25828" t="s">
        <v>22423</v>
      </c>
      <c r="B25828" t="s">
        <v>863</v>
      </c>
      <c r="C25828" t="s">
        <v>21766</v>
      </c>
    </row>
    <row r="25829" spans="1:3">
      <c r="A25829" t="s">
        <v>22424</v>
      </c>
      <c r="B25829" t="s">
        <v>861</v>
      </c>
      <c r="C25829" t="s">
        <v>21921</v>
      </c>
    </row>
    <row r="25830" spans="1:3">
      <c r="A25830" t="s">
        <v>22424</v>
      </c>
      <c r="B25830" t="s">
        <v>863</v>
      </c>
      <c r="C25830" t="s">
        <v>21766</v>
      </c>
    </row>
    <row r="25831" spans="1:3">
      <c r="A25831" t="s">
        <v>22425</v>
      </c>
      <c r="B25831" t="s">
        <v>861</v>
      </c>
      <c r="C25831" t="s">
        <v>21921</v>
      </c>
    </row>
    <row r="25832" spans="1:3">
      <c r="A25832" t="s">
        <v>22425</v>
      </c>
      <c r="B25832" t="s">
        <v>863</v>
      </c>
      <c r="C25832" t="s">
        <v>21766</v>
      </c>
    </row>
    <row r="25833" spans="1:3">
      <c r="A25833" t="s">
        <v>22426</v>
      </c>
      <c r="B25833" t="s">
        <v>865</v>
      </c>
      <c r="C25833" t="s">
        <v>21470</v>
      </c>
    </row>
    <row r="25834" spans="1:3">
      <c r="A25834" t="s">
        <v>22427</v>
      </c>
      <c r="B25834" t="s">
        <v>843</v>
      </c>
      <c r="C25834" t="s">
        <v>20936</v>
      </c>
    </row>
    <row r="25835" spans="1:3">
      <c r="A25835" t="s">
        <v>22427</v>
      </c>
      <c r="B25835" t="s">
        <v>861</v>
      </c>
      <c r="C25835" t="s">
        <v>21921</v>
      </c>
    </row>
    <row r="25836" spans="1:3">
      <c r="A25836" t="s">
        <v>22427</v>
      </c>
      <c r="B25836" t="s">
        <v>863</v>
      </c>
      <c r="C25836" t="s">
        <v>21766</v>
      </c>
    </row>
    <row r="25837" spans="1:3">
      <c r="A25837" t="s">
        <v>22428</v>
      </c>
      <c r="B25837" t="s">
        <v>865</v>
      </c>
      <c r="C25837" t="s">
        <v>21470</v>
      </c>
    </row>
    <row r="25838" spans="1:3">
      <c r="A25838" t="s">
        <v>22429</v>
      </c>
      <c r="B25838" t="s">
        <v>865</v>
      </c>
      <c r="C25838" t="s">
        <v>21470</v>
      </c>
    </row>
    <row r="25839" spans="1:3">
      <c r="A25839" t="s">
        <v>22430</v>
      </c>
      <c r="B25839" t="s">
        <v>865</v>
      </c>
      <c r="C25839" t="s">
        <v>21470</v>
      </c>
    </row>
    <row r="25840" spans="1:3">
      <c r="A25840" t="s">
        <v>22431</v>
      </c>
      <c r="B25840" t="s">
        <v>865</v>
      </c>
      <c r="C25840" t="s">
        <v>21470</v>
      </c>
    </row>
    <row r="25841" spans="1:3">
      <c r="A25841" t="s">
        <v>22432</v>
      </c>
      <c r="B25841" t="s">
        <v>865</v>
      </c>
      <c r="C25841" t="s">
        <v>21470</v>
      </c>
    </row>
    <row r="25842" spans="1:3">
      <c r="A25842" t="s">
        <v>22433</v>
      </c>
      <c r="B25842" t="s">
        <v>865</v>
      </c>
      <c r="C25842" t="s">
        <v>21470</v>
      </c>
    </row>
    <row r="25843" spans="1:3">
      <c r="A25843" t="s">
        <v>22434</v>
      </c>
      <c r="B25843" t="s">
        <v>865</v>
      </c>
      <c r="C25843" t="s">
        <v>21470</v>
      </c>
    </row>
    <row r="25844" spans="1:3">
      <c r="A25844" t="s">
        <v>22435</v>
      </c>
      <c r="B25844" t="s">
        <v>865</v>
      </c>
      <c r="C25844" t="s">
        <v>21470</v>
      </c>
    </row>
    <row r="25845" spans="1:3">
      <c r="A25845" t="s">
        <v>22436</v>
      </c>
      <c r="B25845" t="s">
        <v>861</v>
      </c>
      <c r="C25845" t="s">
        <v>21921</v>
      </c>
    </row>
    <row r="25846" spans="1:3">
      <c r="A25846" t="s">
        <v>22436</v>
      </c>
      <c r="B25846" t="s">
        <v>865</v>
      </c>
      <c r="C25846" t="s">
        <v>21470</v>
      </c>
    </row>
    <row r="25847" spans="1:3">
      <c r="A25847" t="s">
        <v>22437</v>
      </c>
      <c r="B25847" t="s">
        <v>865</v>
      </c>
      <c r="C25847" t="s">
        <v>21470</v>
      </c>
    </row>
    <row r="25848" spans="1:3">
      <c r="A25848" t="s">
        <v>22438</v>
      </c>
      <c r="B25848" t="s">
        <v>865</v>
      </c>
      <c r="C25848" t="s">
        <v>21470</v>
      </c>
    </row>
    <row r="25849" spans="1:3">
      <c r="A25849" t="s">
        <v>22439</v>
      </c>
      <c r="B25849" t="s">
        <v>865</v>
      </c>
      <c r="C25849" t="s">
        <v>21470</v>
      </c>
    </row>
    <row r="25850" spans="1:3">
      <c r="A25850" t="s">
        <v>22440</v>
      </c>
      <c r="B25850" t="s">
        <v>865</v>
      </c>
      <c r="C25850" t="s">
        <v>21470</v>
      </c>
    </row>
    <row r="25851" spans="1:3">
      <c r="A25851" t="s">
        <v>22441</v>
      </c>
      <c r="B25851" t="s">
        <v>865</v>
      </c>
      <c r="C25851" t="s">
        <v>21470</v>
      </c>
    </row>
    <row r="25852" spans="1:3">
      <c r="A25852" t="s">
        <v>22442</v>
      </c>
      <c r="B25852" t="s">
        <v>843</v>
      </c>
      <c r="C25852" t="s">
        <v>20936</v>
      </c>
    </row>
    <row r="25853" spans="1:3">
      <c r="A25853" t="s">
        <v>22443</v>
      </c>
      <c r="B25853" t="s">
        <v>843</v>
      </c>
      <c r="C25853" t="s">
        <v>20936</v>
      </c>
    </row>
    <row r="25854" spans="1:3">
      <c r="A25854" t="s">
        <v>22443</v>
      </c>
      <c r="B25854" t="s">
        <v>861</v>
      </c>
      <c r="C25854" t="s">
        <v>21921</v>
      </c>
    </row>
    <row r="25855" spans="1:3">
      <c r="A25855" t="s">
        <v>22444</v>
      </c>
      <c r="B25855" t="s">
        <v>861</v>
      </c>
      <c r="C25855" t="s">
        <v>21921</v>
      </c>
    </row>
    <row r="25856" spans="1:3">
      <c r="A25856" t="s">
        <v>22445</v>
      </c>
      <c r="B25856" t="s">
        <v>843</v>
      </c>
      <c r="C25856" t="s">
        <v>20936</v>
      </c>
    </row>
    <row r="25857" spans="1:3">
      <c r="A25857" t="s">
        <v>22446</v>
      </c>
      <c r="B25857" t="s">
        <v>843</v>
      </c>
      <c r="C25857" t="s">
        <v>20936</v>
      </c>
    </row>
    <row r="25858" spans="1:3">
      <c r="A25858" t="s">
        <v>22447</v>
      </c>
      <c r="B25858" t="s">
        <v>843</v>
      </c>
      <c r="C25858" t="s">
        <v>20936</v>
      </c>
    </row>
    <row r="25859" spans="1:3">
      <c r="A25859" t="s">
        <v>22448</v>
      </c>
      <c r="B25859" t="s">
        <v>843</v>
      </c>
      <c r="C25859" t="s">
        <v>20936</v>
      </c>
    </row>
    <row r="25860" spans="1:3">
      <c r="A25860" t="s">
        <v>22448</v>
      </c>
      <c r="B25860" t="s">
        <v>861</v>
      </c>
      <c r="C25860" t="s">
        <v>21921</v>
      </c>
    </row>
    <row r="25861" spans="1:3">
      <c r="A25861" t="s">
        <v>22449</v>
      </c>
      <c r="B25861" t="s">
        <v>843</v>
      </c>
      <c r="C25861" t="s">
        <v>20936</v>
      </c>
    </row>
    <row r="25862" spans="1:3">
      <c r="A25862" t="s">
        <v>22449</v>
      </c>
      <c r="B25862" t="s">
        <v>861</v>
      </c>
      <c r="C25862" t="s">
        <v>21921</v>
      </c>
    </row>
    <row r="25863" spans="1:3">
      <c r="A25863" t="s">
        <v>22450</v>
      </c>
      <c r="B25863" t="s">
        <v>843</v>
      </c>
      <c r="C25863" t="s">
        <v>20936</v>
      </c>
    </row>
    <row r="25864" spans="1:3">
      <c r="A25864" t="s">
        <v>22450</v>
      </c>
      <c r="B25864" t="s">
        <v>865</v>
      </c>
      <c r="C25864" t="s">
        <v>21470</v>
      </c>
    </row>
    <row r="25865" spans="1:3">
      <c r="A25865" t="s">
        <v>22451</v>
      </c>
      <c r="B25865" t="s">
        <v>863</v>
      </c>
      <c r="C25865" t="s">
        <v>21766</v>
      </c>
    </row>
    <row r="25866" spans="1:3">
      <c r="A25866" t="s">
        <v>22452</v>
      </c>
      <c r="B25866" t="s">
        <v>861</v>
      </c>
      <c r="C25866" t="s">
        <v>21921</v>
      </c>
    </row>
    <row r="25867" spans="1:3">
      <c r="A25867" t="s">
        <v>22453</v>
      </c>
      <c r="B25867" t="s">
        <v>865</v>
      </c>
      <c r="C25867" t="s">
        <v>21470</v>
      </c>
    </row>
    <row r="25868" spans="1:3">
      <c r="A25868" t="s">
        <v>22454</v>
      </c>
      <c r="B25868" t="s">
        <v>865</v>
      </c>
      <c r="C25868" t="s">
        <v>21470</v>
      </c>
    </row>
    <row r="25869" spans="1:3">
      <c r="A25869" t="s">
        <v>22455</v>
      </c>
      <c r="B25869" t="s">
        <v>865</v>
      </c>
      <c r="C25869" t="s">
        <v>21470</v>
      </c>
    </row>
    <row r="25870" spans="1:3">
      <c r="A25870" t="s">
        <v>22456</v>
      </c>
      <c r="B25870" t="s">
        <v>865</v>
      </c>
      <c r="C25870" t="s">
        <v>21470</v>
      </c>
    </row>
    <row r="25871" spans="1:3">
      <c r="A25871" t="s">
        <v>22457</v>
      </c>
      <c r="B25871" t="s">
        <v>865</v>
      </c>
      <c r="C25871" t="s">
        <v>21470</v>
      </c>
    </row>
    <row r="25872" spans="1:3">
      <c r="A25872" t="s">
        <v>22458</v>
      </c>
      <c r="B25872" t="s">
        <v>865</v>
      </c>
      <c r="C25872" t="s">
        <v>21470</v>
      </c>
    </row>
    <row r="25873" spans="1:3">
      <c r="A25873" t="s">
        <v>22459</v>
      </c>
      <c r="B25873" t="s">
        <v>865</v>
      </c>
      <c r="C25873" t="s">
        <v>21470</v>
      </c>
    </row>
    <row r="25874" spans="1:3">
      <c r="A25874" t="s">
        <v>22460</v>
      </c>
      <c r="B25874" t="s">
        <v>865</v>
      </c>
      <c r="C25874" t="s">
        <v>21470</v>
      </c>
    </row>
    <row r="25875" spans="1:3">
      <c r="A25875" t="s">
        <v>22461</v>
      </c>
      <c r="B25875" t="s">
        <v>865</v>
      </c>
      <c r="C25875" t="s">
        <v>21470</v>
      </c>
    </row>
    <row r="25876" spans="1:3">
      <c r="A25876" t="s">
        <v>22462</v>
      </c>
      <c r="B25876" t="s">
        <v>865</v>
      </c>
      <c r="C25876" t="s">
        <v>21470</v>
      </c>
    </row>
    <row r="25877" spans="1:3">
      <c r="A25877" t="s">
        <v>22463</v>
      </c>
      <c r="B25877" t="s">
        <v>865</v>
      </c>
      <c r="C25877" t="s">
        <v>21470</v>
      </c>
    </row>
    <row r="25878" spans="1:3">
      <c r="A25878" t="s">
        <v>22464</v>
      </c>
      <c r="B25878" t="s">
        <v>865</v>
      </c>
      <c r="C25878" t="s">
        <v>21470</v>
      </c>
    </row>
    <row r="25879" spans="1:3">
      <c r="A25879" t="s">
        <v>22465</v>
      </c>
      <c r="B25879" t="s">
        <v>865</v>
      </c>
      <c r="C25879" t="s">
        <v>21470</v>
      </c>
    </row>
    <row r="25880" spans="1:3">
      <c r="A25880" t="s">
        <v>22466</v>
      </c>
      <c r="B25880" t="s">
        <v>865</v>
      </c>
      <c r="C25880" t="s">
        <v>21470</v>
      </c>
    </row>
    <row r="25881" spans="1:3">
      <c r="A25881" t="s">
        <v>22467</v>
      </c>
      <c r="B25881" t="s">
        <v>865</v>
      </c>
      <c r="C25881" t="s">
        <v>21470</v>
      </c>
    </row>
    <row r="25882" spans="1:3">
      <c r="A25882" t="s">
        <v>22468</v>
      </c>
      <c r="B25882" t="s">
        <v>865</v>
      </c>
      <c r="C25882" t="s">
        <v>21470</v>
      </c>
    </row>
    <row r="25883" spans="1:3">
      <c r="A25883" t="s">
        <v>22469</v>
      </c>
      <c r="B25883" t="s">
        <v>865</v>
      </c>
      <c r="C25883" t="s">
        <v>21470</v>
      </c>
    </row>
    <row r="25884" spans="1:3">
      <c r="A25884" t="s">
        <v>22470</v>
      </c>
      <c r="B25884" t="s">
        <v>865</v>
      </c>
      <c r="C25884" t="s">
        <v>21470</v>
      </c>
    </row>
    <row r="25885" spans="1:3">
      <c r="A25885" t="s">
        <v>22471</v>
      </c>
      <c r="B25885" t="s">
        <v>865</v>
      </c>
      <c r="C25885" t="s">
        <v>21470</v>
      </c>
    </row>
    <row r="25886" spans="1:3">
      <c r="A25886" t="s">
        <v>22472</v>
      </c>
      <c r="B25886" t="s">
        <v>865</v>
      </c>
      <c r="C25886" t="s">
        <v>21470</v>
      </c>
    </row>
    <row r="25887" spans="1:3">
      <c r="A25887" t="s">
        <v>22473</v>
      </c>
      <c r="B25887" t="s">
        <v>865</v>
      </c>
      <c r="C25887" t="s">
        <v>21470</v>
      </c>
    </row>
    <row r="25888" spans="1:3">
      <c r="A25888" t="s">
        <v>22474</v>
      </c>
      <c r="B25888" t="s">
        <v>865</v>
      </c>
      <c r="C25888" t="s">
        <v>21470</v>
      </c>
    </row>
    <row r="25889" spans="1:3">
      <c r="A25889" t="s">
        <v>22475</v>
      </c>
      <c r="B25889" t="s">
        <v>865</v>
      </c>
      <c r="C25889" t="s">
        <v>21470</v>
      </c>
    </row>
    <row r="25890" spans="1:3">
      <c r="A25890" t="s">
        <v>22476</v>
      </c>
      <c r="B25890" t="s">
        <v>865</v>
      </c>
      <c r="C25890" t="s">
        <v>21470</v>
      </c>
    </row>
    <row r="25891" spans="1:3">
      <c r="A25891" t="s">
        <v>22477</v>
      </c>
      <c r="B25891" t="s">
        <v>865</v>
      </c>
      <c r="C25891" t="s">
        <v>21470</v>
      </c>
    </row>
    <row r="25892" spans="1:3">
      <c r="A25892" t="s">
        <v>22478</v>
      </c>
      <c r="B25892" t="s">
        <v>865</v>
      </c>
      <c r="C25892" t="s">
        <v>21470</v>
      </c>
    </row>
    <row r="25893" spans="1:3">
      <c r="A25893" t="s">
        <v>22479</v>
      </c>
      <c r="B25893" t="s">
        <v>865</v>
      </c>
      <c r="C25893" t="s">
        <v>21470</v>
      </c>
    </row>
    <row r="25894" spans="1:3">
      <c r="A25894" t="s">
        <v>22480</v>
      </c>
      <c r="B25894" t="s">
        <v>843</v>
      </c>
      <c r="C25894" t="s">
        <v>20936</v>
      </c>
    </row>
    <row r="25895" spans="1:3">
      <c r="A25895" t="s">
        <v>22481</v>
      </c>
      <c r="B25895" t="s">
        <v>843</v>
      </c>
      <c r="C25895" t="s">
        <v>20936</v>
      </c>
    </row>
    <row r="25896" spans="1:3">
      <c r="A25896" t="s">
        <v>22482</v>
      </c>
      <c r="B25896" t="s">
        <v>843</v>
      </c>
      <c r="C25896" t="s">
        <v>20936</v>
      </c>
    </row>
    <row r="25897" spans="1:3">
      <c r="A25897" t="s">
        <v>22483</v>
      </c>
      <c r="B25897" t="s">
        <v>843</v>
      </c>
      <c r="C25897" t="s">
        <v>20936</v>
      </c>
    </row>
    <row r="25898" spans="1:3">
      <c r="A25898" t="s">
        <v>22484</v>
      </c>
      <c r="B25898" t="s">
        <v>843</v>
      </c>
      <c r="C25898" t="s">
        <v>20936</v>
      </c>
    </row>
    <row r="25899" spans="1:3">
      <c r="A25899" t="s">
        <v>22485</v>
      </c>
      <c r="B25899" t="s">
        <v>843</v>
      </c>
      <c r="C25899" t="s">
        <v>20936</v>
      </c>
    </row>
    <row r="25900" spans="1:3">
      <c r="A25900" t="s">
        <v>22486</v>
      </c>
      <c r="B25900" t="s">
        <v>843</v>
      </c>
      <c r="C25900" t="s">
        <v>20936</v>
      </c>
    </row>
    <row r="25901" spans="1:3">
      <c r="A25901" t="s">
        <v>22487</v>
      </c>
      <c r="B25901" t="s">
        <v>843</v>
      </c>
      <c r="C25901" t="s">
        <v>20936</v>
      </c>
    </row>
    <row r="25902" spans="1:3">
      <c r="A25902" t="s">
        <v>22488</v>
      </c>
      <c r="B25902" t="s">
        <v>843</v>
      </c>
      <c r="C25902" t="s">
        <v>20936</v>
      </c>
    </row>
    <row r="25903" spans="1:3">
      <c r="A25903" t="s">
        <v>22488</v>
      </c>
      <c r="B25903" t="s">
        <v>873</v>
      </c>
      <c r="C25903" t="s">
        <v>916</v>
      </c>
    </row>
    <row r="25904" spans="1:3">
      <c r="A25904" t="s">
        <v>22489</v>
      </c>
      <c r="B25904" t="s">
        <v>843</v>
      </c>
      <c r="C25904" t="s">
        <v>20936</v>
      </c>
    </row>
    <row r="25905" spans="1:3">
      <c r="A25905" t="s">
        <v>22490</v>
      </c>
      <c r="B25905" t="s">
        <v>843</v>
      </c>
      <c r="C25905" t="s">
        <v>20936</v>
      </c>
    </row>
    <row r="25906" spans="1:3">
      <c r="A25906" t="s">
        <v>22491</v>
      </c>
      <c r="B25906" t="s">
        <v>843</v>
      </c>
      <c r="C25906" t="s">
        <v>20936</v>
      </c>
    </row>
    <row r="25907" spans="1:3">
      <c r="A25907" t="s">
        <v>22492</v>
      </c>
      <c r="B25907" t="s">
        <v>843</v>
      </c>
      <c r="C25907" t="s">
        <v>20936</v>
      </c>
    </row>
    <row r="25908" spans="1:3">
      <c r="A25908" t="s">
        <v>22492</v>
      </c>
      <c r="B25908" t="s">
        <v>873</v>
      </c>
      <c r="C25908" t="s">
        <v>916</v>
      </c>
    </row>
    <row r="25909" spans="1:3">
      <c r="A25909" t="s">
        <v>22493</v>
      </c>
      <c r="B25909" t="s">
        <v>843</v>
      </c>
      <c r="C25909" t="s">
        <v>20936</v>
      </c>
    </row>
    <row r="25910" spans="1:3">
      <c r="A25910" t="s">
        <v>22494</v>
      </c>
      <c r="B25910" t="s">
        <v>843</v>
      </c>
      <c r="C25910" t="s">
        <v>20936</v>
      </c>
    </row>
    <row r="25911" spans="1:3">
      <c r="A25911" t="s">
        <v>22495</v>
      </c>
      <c r="B25911" t="s">
        <v>843</v>
      </c>
      <c r="C25911" t="s">
        <v>20936</v>
      </c>
    </row>
    <row r="25912" spans="1:3">
      <c r="A25912" t="s">
        <v>22496</v>
      </c>
      <c r="B25912" t="s">
        <v>843</v>
      </c>
      <c r="C25912" t="s">
        <v>20936</v>
      </c>
    </row>
    <row r="25913" spans="1:3">
      <c r="A25913" t="s">
        <v>22497</v>
      </c>
      <c r="B25913" t="s">
        <v>843</v>
      </c>
      <c r="C25913" t="s">
        <v>20936</v>
      </c>
    </row>
    <row r="25914" spans="1:3">
      <c r="A25914" t="s">
        <v>22498</v>
      </c>
      <c r="B25914" t="s">
        <v>843</v>
      </c>
      <c r="C25914" t="s">
        <v>20936</v>
      </c>
    </row>
    <row r="25915" spans="1:3">
      <c r="A25915" t="s">
        <v>22498</v>
      </c>
      <c r="B25915" t="s">
        <v>865</v>
      </c>
      <c r="C25915" t="s">
        <v>21470</v>
      </c>
    </row>
    <row r="25916" spans="1:3">
      <c r="A25916" t="s">
        <v>22499</v>
      </c>
      <c r="B25916" t="s">
        <v>843</v>
      </c>
      <c r="C25916" t="s">
        <v>20936</v>
      </c>
    </row>
    <row r="25917" spans="1:3">
      <c r="A25917" t="s">
        <v>22500</v>
      </c>
      <c r="B25917" t="s">
        <v>843</v>
      </c>
      <c r="C25917" t="s">
        <v>20936</v>
      </c>
    </row>
    <row r="25918" spans="1:3">
      <c r="A25918" t="s">
        <v>22501</v>
      </c>
      <c r="B25918" t="s">
        <v>843</v>
      </c>
      <c r="C25918" t="s">
        <v>20936</v>
      </c>
    </row>
    <row r="25919" spans="1:3">
      <c r="A25919" t="s">
        <v>22502</v>
      </c>
      <c r="B25919" t="s">
        <v>843</v>
      </c>
      <c r="C25919" t="s">
        <v>20936</v>
      </c>
    </row>
    <row r="25920" spans="1:3">
      <c r="A25920" t="s">
        <v>22503</v>
      </c>
      <c r="B25920" t="s">
        <v>843</v>
      </c>
      <c r="C25920" t="s">
        <v>20936</v>
      </c>
    </row>
    <row r="25921" spans="1:3">
      <c r="A25921" t="s">
        <v>22504</v>
      </c>
      <c r="B25921" t="s">
        <v>843</v>
      </c>
      <c r="C25921" t="s">
        <v>20936</v>
      </c>
    </row>
    <row r="25922" spans="1:3">
      <c r="A25922" t="s">
        <v>22505</v>
      </c>
      <c r="B25922" t="s">
        <v>843</v>
      </c>
      <c r="C25922" t="s">
        <v>20936</v>
      </c>
    </row>
    <row r="25923" spans="1:3">
      <c r="A25923" t="s">
        <v>22506</v>
      </c>
      <c r="B25923" t="s">
        <v>843</v>
      </c>
      <c r="C25923" t="s">
        <v>20936</v>
      </c>
    </row>
    <row r="25924" spans="1:3">
      <c r="A25924" t="s">
        <v>22507</v>
      </c>
      <c r="B25924" t="s">
        <v>843</v>
      </c>
      <c r="C25924" t="s">
        <v>20936</v>
      </c>
    </row>
    <row r="25925" spans="1:3">
      <c r="A25925" t="s">
        <v>22508</v>
      </c>
      <c r="B25925" t="s">
        <v>843</v>
      </c>
      <c r="C25925" t="s">
        <v>20936</v>
      </c>
    </row>
    <row r="25926" spans="1:3">
      <c r="A25926" t="s">
        <v>22509</v>
      </c>
      <c r="B25926" t="s">
        <v>843</v>
      </c>
      <c r="C25926" t="s">
        <v>20936</v>
      </c>
    </row>
    <row r="25927" spans="1:3">
      <c r="A25927" t="s">
        <v>22510</v>
      </c>
      <c r="B25927" t="s">
        <v>843</v>
      </c>
      <c r="C25927" t="s">
        <v>20936</v>
      </c>
    </row>
    <row r="25928" spans="1:3">
      <c r="A25928" t="s">
        <v>22511</v>
      </c>
      <c r="B25928" t="s">
        <v>843</v>
      </c>
      <c r="C25928" t="s">
        <v>20936</v>
      </c>
    </row>
    <row r="25929" spans="1:3">
      <c r="A25929" t="s">
        <v>22512</v>
      </c>
      <c r="B25929" t="s">
        <v>843</v>
      </c>
      <c r="C25929" t="s">
        <v>20936</v>
      </c>
    </row>
    <row r="25930" spans="1:3">
      <c r="A25930" t="s">
        <v>22513</v>
      </c>
      <c r="B25930" t="s">
        <v>843</v>
      </c>
      <c r="C25930" t="s">
        <v>20936</v>
      </c>
    </row>
    <row r="25931" spans="1:3">
      <c r="A25931" t="s">
        <v>22514</v>
      </c>
      <c r="B25931" t="s">
        <v>843</v>
      </c>
      <c r="C25931" t="s">
        <v>20936</v>
      </c>
    </row>
    <row r="25932" spans="1:3">
      <c r="A25932" t="s">
        <v>22515</v>
      </c>
      <c r="B25932" t="s">
        <v>843</v>
      </c>
      <c r="C25932" t="s">
        <v>20936</v>
      </c>
    </row>
    <row r="25933" spans="1:3">
      <c r="A25933" t="s">
        <v>22516</v>
      </c>
      <c r="B25933" t="s">
        <v>843</v>
      </c>
      <c r="C25933" t="s">
        <v>20936</v>
      </c>
    </row>
    <row r="25934" spans="1:3">
      <c r="A25934" t="s">
        <v>22517</v>
      </c>
      <c r="B25934" t="s">
        <v>843</v>
      </c>
      <c r="C25934" t="s">
        <v>20936</v>
      </c>
    </row>
    <row r="25935" spans="1:3">
      <c r="A25935" t="s">
        <v>22518</v>
      </c>
      <c r="B25935" t="s">
        <v>843</v>
      </c>
      <c r="C25935" t="s">
        <v>20936</v>
      </c>
    </row>
    <row r="25936" spans="1:3">
      <c r="A25936" t="s">
        <v>22519</v>
      </c>
      <c r="B25936" t="s">
        <v>843</v>
      </c>
      <c r="C25936" t="s">
        <v>20936</v>
      </c>
    </row>
    <row r="25937" spans="1:3">
      <c r="A25937" t="s">
        <v>22520</v>
      </c>
      <c r="B25937" t="s">
        <v>843</v>
      </c>
      <c r="C25937" t="s">
        <v>20936</v>
      </c>
    </row>
    <row r="25938" spans="1:3">
      <c r="A25938" t="s">
        <v>22521</v>
      </c>
      <c r="B25938" t="s">
        <v>843</v>
      </c>
      <c r="C25938" t="s">
        <v>20936</v>
      </c>
    </row>
    <row r="25939" spans="1:3">
      <c r="A25939" t="s">
        <v>22522</v>
      </c>
      <c r="B25939" t="s">
        <v>843</v>
      </c>
      <c r="C25939" t="s">
        <v>20936</v>
      </c>
    </row>
    <row r="25940" spans="1:3">
      <c r="A25940" t="s">
        <v>22523</v>
      </c>
      <c r="B25940" t="s">
        <v>843</v>
      </c>
      <c r="C25940" t="s">
        <v>20936</v>
      </c>
    </row>
    <row r="25941" spans="1:3">
      <c r="A25941" t="s">
        <v>22524</v>
      </c>
      <c r="B25941" t="s">
        <v>843</v>
      </c>
      <c r="C25941" t="s">
        <v>20936</v>
      </c>
    </row>
    <row r="25942" spans="1:3">
      <c r="A25942" t="s">
        <v>22525</v>
      </c>
      <c r="B25942" t="s">
        <v>843</v>
      </c>
      <c r="C25942" t="s">
        <v>20936</v>
      </c>
    </row>
    <row r="25943" spans="1:3">
      <c r="A25943" t="s">
        <v>22526</v>
      </c>
      <c r="B25943" t="s">
        <v>843</v>
      </c>
      <c r="C25943" t="s">
        <v>20936</v>
      </c>
    </row>
    <row r="25944" spans="1:3">
      <c r="A25944" t="s">
        <v>22527</v>
      </c>
      <c r="B25944" t="s">
        <v>843</v>
      </c>
      <c r="C25944" t="s">
        <v>20936</v>
      </c>
    </row>
    <row r="25945" spans="1:3">
      <c r="A25945" t="s">
        <v>22528</v>
      </c>
      <c r="B25945" t="s">
        <v>843</v>
      </c>
      <c r="C25945" t="s">
        <v>20936</v>
      </c>
    </row>
    <row r="25946" spans="1:3">
      <c r="A25946" t="s">
        <v>22529</v>
      </c>
      <c r="B25946" t="s">
        <v>843</v>
      </c>
      <c r="C25946" t="s">
        <v>20936</v>
      </c>
    </row>
    <row r="25947" spans="1:3">
      <c r="A25947" t="s">
        <v>22530</v>
      </c>
      <c r="B25947" t="s">
        <v>843</v>
      </c>
      <c r="C25947" t="s">
        <v>20936</v>
      </c>
    </row>
    <row r="25948" spans="1:3">
      <c r="A25948" t="s">
        <v>22531</v>
      </c>
      <c r="B25948" t="s">
        <v>843</v>
      </c>
      <c r="C25948" t="s">
        <v>20936</v>
      </c>
    </row>
    <row r="25949" spans="1:3">
      <c r="A25949" t="s">
        <v>22532</v>
      </c>
      <c r="B25949" t="s">
        <v>843</v>
      </c>
      <c r="C25949" t="s">
        <v>20936</v>
      </c>
    </row>
    <row r="25950" spans="1:3">
      <c r="A25950" t="s">
        <v>22532</v>
      </c>
      <c r="B25950" t="s">
        <v>865</v>
      </c>
      <c r="C25950" t="s">
        <v>21470</v>
      </c>
    </row>
    <row r="25951" spans="1:3">
      <c r="A25951" t="s">
        <v>22533</v>
      </c>
      <c r="B25951" t="s">
        <v>843</v>
      </c>
      <c r="C25951" t="s">
        <v>20936</v>
      </c>
    </row>
    <row r="25952" spans="1:3">
      <c r="A25952" t="s">
        <v>22534</v>
      </c>
      <c r="B25952" t="s">
        <v>843</v>
      </c>
      <c r="C25952" t="s">
        <v>20936</v>
      </c>
    </row>
    <row r="25953" spans="1:3">
      <c r="A25953" t="s">
        <v>22535</v>
      </c>
      <c r="B25953" t="s">
        <v>843</v>
      </c>
      <c r="C25953" t="s">
        <v>20936</v>
      </c>
    </row>
    <row r="25954" spans="1:3">
      <c r="A25954" t="s">
        <v>22536</v>
      </c>
      <c r="B25954" t="s">
        <v>843</v>
      </c>
      <c r="C25954" t="s">
        <v>20936</v>
      </c>
    </row>
    <row r="25955" spans="1:3">
      <c r="A25955" t="s">
        <v>22537</v>
      </c>
      <c r="B25955" t="s">
        <v>843</v>
      </c>
      <c r="C25955" t="s">
        <v>20936</v>
      </c>
    </row>
    <row r="25956" spans="1:3">
      <c r="A25956" t="s">
        <v>22537</v>
      </c>
      <c r="B25956" t="s">
        <v>865</v>
      </c>
      <c r="C25956" t="s">
        <v>21470</v>
      </c>
    </row>
    <row r="25957" spans="1:3">
      <c r="A25957" t="s">
        <v>22538</v>
      </c>
      <c r="B25957" t="s">
        <v>843</v>
      </c>
      <c r="C25957" t="s">
        <v>20936</v>
      </c>
    </row>
    <row r="25958" spans="1:3">
      <c r="A25958" t="s">
        <v>22539</v>
      </c>
      <c r="B25958" t="s">
        <v>843</v>
      </c>
      <c r="C25958" t="s">
        <v>20936</v>
      </c>
    </row>
    <row r="25959" spans="1:3">
      <c r="A25959" t="s">
        <v>22540</v>
      </c>
      <c r="B25959" t="s">
        <v>843</v>
      </c>
      <c r="C25959" t="s">
        <v>20936</v>
      </c>
    </row>
    <row r="25960" spans="1:3">
      <c r="A25960" t="s">
        <v>22541</v>
      </c>
      <c r="B25960" t="s">
        <v>843</v>
      </c>
      <c r="C25960" t="s">
        <v>20936</v>
      </c>
    </row>
    <row r="25961" spans="1:3">
      <c r="A25961" t="s">
        <v>22542</v>
      </c>
      <c r="B25961" t="s">
        <v>843</v>
      </c>
      <c r="C25961" t="s">
        <v>20936</v>
      </c>
    </row>
    <row r="25962" spans="1:3">
      <c r="A25962" t="s">
        <v>22543</v>
      </c>
      <c r="B25962" t="s">
        <v>843</v>
      </c>
      <c r="C25962" t="s">
        <v>20936</v>
      </c>
    </row>
    <row r="25963" spans="1:3">
      <c r="A25963" t="s">
        <v>22544</v>
      </c>
      <c r="B25963" t="s">
        <v>843</v>
      </c>
      <c r="C25963" t="s">
        <v>20936</v>
      </c>
    </row>
    <row r="25964" spans="1:3">
      <c r="A25964" t="s">
        <v>22545</v>
      </c>
      <c r="B25964" t="s">
        <v>843</v>
      </c>
      <c r="C25964" t="s">
        <v>20936</v>
      </c>
    </row>
    <row r="25965" spans="1:3">
      <c r="A25965" t="s">
        <v>22546</v>
      </c>
      <c r="B25965" t="s">
        <v>843</v>
      </c>
      <c r="C25965" t="s">
        <v>20936</v>
      </c>
    </row>
    <row r="25966" spans="1:3">
      <c r="A25966" t="s">
        <v>22547</v>
      </c>
      <c r="B25966" t="s">
        <v>843</v>
      </c>
      <c r="C25966" t="s">
        <v>20936</v>
      </c>
    </row>
    <row r="25967" spans="1:3">
      <c r="A25967" t="s">
        <v>22548</v>
      </c>
      <c r="B25967" t="s">
        <v>843</v>
      </c>
      <c r="C25967" t="s">
        <v>20936</v>
      </c>
    </row>
    <row r="25968" spans="1:3">
      <c r="A25968" t="s">
        <v>22549</v>
      </c>
      <c r="B25968" t="s">
        <v>843</v>
      </c>
      <c r="C25968" t="s">
        <v>20936</v>
      </c>
    </row>
    <row r="25969" spans="1:3">
      <c r="A25969" t="s">
        <v>22550</v>
      </c>
      <c r="B25969" t="s">
        <v>843</v>
      </c>
      <c r="C25969" t="s">
        <v>20936</v>
      </c>
    </row>
    <row r="25970" spans="1:3">
      <c r="A25970" t="s">
        <v>22551</v>
      </c>
      <c r="B25970" t="s">
        <v>843</v>
      </c>
      <c r="C25970" t="s">
        <v>20936</v>
      </c>
    </row>
    <row r="25971" spans="1:3">
      <c r="A25971" t="s">
        <v>22552</v>
      </c>
      <c r="B25971" t="s">
        <v>843</v>
      </c>
      <c r="C25971" t="s">
        <v>20936</v>
      </c>
    </row>
    <row r="25972" spans="1:3">
      <c r="A25972" t="s">
        <v>22553</v>
      </c>
      <c r="B25972" t="s">
        <v>843</v>
      </c>
      <c r="C25972" t="s">
        <v>20936</v>
      </c>
    </row>
    <row r="25973" spans="1:3">
      <c r="A25973" t="s">
        <v>22554</v>
      </c>
      <c r="B25973" t="s">
        <v>843</v>
      </c>
      <c r="C25973" t="s">
        <v>20936</v>
      </c>
    </row>
    <row r="25974" spans="1:3">
      <c r="A25974" t="s">
        <v>22555</v>
      </c>
      <c r="B25974" t="s">
        <v>843</v>
      </c>
      <c r="C25974" t="s">
        <v>20936</v>
      </c>
    </row>
    <row r="25975" spans="1:3">
      <c r="A25975" t="s">
        <v>22556</v>
      </c>
      <c r="B25975" t="s">
        <v>843</v>
      </c>
      <c r="C25975" t="s">
        <v>20936</v>
      </c>
    </row>
    <row r="25976" spans="1:3">
      <c r="A25976" t="s">
        <v>22557</v>
      </c>
      <c r="B25976" t="s">
        <v>822</v>
      </c>
      <c r="C25976" t="s">
        <v>7940</v>
      </c>
    </row>
    <row r="25977" spans="1:3">
      <c r="A25977" t="s">
        <v>22558</v>
      </c>
      <c r="B25977" t="s">
        <v>822</v>
      </c>
      <c r="C25977" t="s">
        <v>7940</v>
      </c>
    </row>
    <row r="25978" spans="1:3">
      <c r="A25978" t="s">
        <v>22558</v>
      </c>
      <c r="B25978" t="s">
        <v>843</v>
      </c>
      <c r="C25978" t="s">
        <v>20936</v>
      </c>
    </row>
    <row r="25979" spans="1:3">
      <c r="A25979" t="s">
        <v>22559</v>
      </c>
      <c r="B25979" t="s">
        <v>843</v>
      </c>
      <c r="C25979" t="s">
        <v>20936</v>
      </c>
    </row>
    <row r="25980" spans="1:3">
      <c r="A25980" t="s">
        <v>22560</v>
      </c>
      <c r="B25980" t="s">
        <v>843</v>
      </c>
      <c r="C25980" t="s">
        <v>20936</v>
      </c>
    </row>
    <row r="25981" spans="1:3">
      <c r="A25981" t="s">
        <v>22561</v>
      </c>
      <c r="B25981" t="s">
        <v>843</v>
      </c>
      <c r="C25981" t="s">
        <v>20936</v>
      </c>
    </row>
    <row r="25982" spans="1:3">
      <c r="A25982" t="s">
        <v>22562</v>
      </c>
      <c r="B25982" t="s">
        <v>843</v>
      </c>
      <c r="C25982" t="s">
        <v>20936</v>
      </c>
    </row>
    <row r="25983" spans="1:3">
      <c r="A25983" t="s">
        <v>22563</v>
      </c>
      <c r="B25983" t="s">
        <v>843</v>
      </c>
      <c r="C25983" t="s">
        <v>20936</v>
      </c>
    </row>
    <row r="25984" spans="1:3">
      <c r="A25984" t="s">
        <v>22564</v>
      </c>
      <c r="B25984" t="s">
        <v>843</v>
      </c>
      <c r="C25984" t="s">
        <v>20936</v>
      </c>
    </row>
    <row r="25985" spans="1:3">
      <c r="A25985" t="s">
        <v>22565</v>
      </c>
      <c r="B25985" t="s">
        <v>843</v>
      </c>
      <c r="C25985" t="s">
        <v>20936</v>
      </c>
    </row>
    <row r="25986" spans="1:3">
      <c r="A25986" t="s">
        <v>22566</v>
      </c>
      <c r="B25986" t="s">
        <v>843</v>
      </c>
      <c r="C25986" t="s">
        <v>20936</v>
      </c>
    </row>
    <row r="25987" spans="1:3">
      <c r="A25987" t="s">
        <v>22567</v>
      </c>
      <c r="B25987" t="s">
        <v>843</v>
      </c>
      <c r="C25987" t="s">
        <v>20936</v>
      </c>
    </row>
    <row r="25988" spans="1:3">
      <c r="A25988" t="s">
        <v>22568</v>
      </c>
      <c r="B25988" t="s">
        <v>843</v>
      </c>
      <c r="C25988" t="s">
        <v>20936</v>
      </c>
    </row>
    <row r="25989" spans="1:3">
      <c r="A25989" t="s">
        <v>22569</v>
      </c>
      <c r="B25989" t="s">
        <v>843</v>
      </c>
      <c r="C25989" t="s">
        <v>20936</v>
      </c>
    </row>
    <row r="25990" spans="1:3">
      <c r="A25990" t="s">
        <v>22570</v>
      </c>
      <c r="B25990" t="s">
        <v>843</v>
      </c>
      <c r="C25990" t="s">
        <v>20936</v>
      </c>
    </row>
    <row r="25991" spans="1:3">
      <c r="A25991" t="s">
        <v>22571</v>
      </c>
      <c r="B25991" t="s">
        <v>843</v>
      </c>
      <c r="C25991" t="s">
        <v>20936</v>
      </c>
    </row>
    <row r="25992" spans="1:3">
      <c r="A25992" t="s">
        <v>22572</v>
      </c>
      <c r="B25992" t="s">
        <v>843</v>
      </c>
      <c r="C25992" t="s">
        <v>20936</v>
      </c>
    </row>
    <row r="25993" spans="1:3">
      <c r="A25993" t="s">
        <v>22573</v>
      </c>
      <c r="B25993" t="s">
        <v>843</v>
      </c>
      <c r="C25993" t="s">
        <v>20936</v>
      </c>
    </row>
    <row r="25994" spans="1:3">
      <c r="A25994" t="s">
        <v>22574</v>
      </c>
      <c r="B25994" t="s">
        <v>843</v>
      </c>
      <c r="C25994" t="s">
        <v>20936</v>
      </c>
    </row>
    <row r="25995" spans="1:3">
      <c r="A25995" t="s">
        <v>22575</v>
      </c>
      <c r="B25995" t="s">
        <v>843</v>
      </c>
      <c r="C25995" t="s">
        <v>20936</v>
      </c>
    </row>
    <row r="25996" spans="1:3">
      <c r="A25996" t="s">
        <v>22576</v>
      </c>
      <c r="B25996" t="s">
        <v>843</v>
      </c>
      <c r="C25996" t="s">
        <v>20936</v>
      </c>
    </row>
    <row r="25997" spans="1:3">
      <c r="A25997" t="s">
        <v>22576</v>
      </c>
      <c r="B25997" t="s">
        <v>865</v>
      </c>
      <c r="C25997" t="s">
        <v>21470</v>
      </c>
    </row>
    <row r="25998" spans="1:3">
      <c r="A25998" t="s">
        <v>22577</v>
      </c>
      <c r="B25998" t="s">
        <v>843</v>
      </c>
      <c r="C25998" t="s">
        <v>20936</v>
      </c>
    </row>
    <row r="25999" spans="1:3">
      <c r="A25999" t="s">
        <v>22577</v>
      </c>
      <c r="B25999" t="s">
        <v>865</v>
      </c>
      <c r="C25999" t="s">
        <v>21470</v>
      </c>
    </row>
    <row r="26000" spans="1:3">
      <c r="A26000" t="s">
        <v>22578</v>
      </c>
      <c r="B26000" t="s">
        <v>843</v>
      </c>
      <c r="C26000" t="s">
        <v>20936</v>
      </c>
    </row>
    <row r="26001" spans="1:3">
      <c r="A26001" t="s">
        <v>22578</v>
      </c>
      <c r="B26001" t="s">
        <v>865</v>
      </c>
      <c r="C26001" t="s">
        <v>21470</v>
      </c>
    </row>
    <row r="26002" spans="1:3">
      <c r="A26002" t="s">
        <v>22579</v>
      </c>
      <c r="B26002" t="s">
        <v>843</v>
      </c>
      <c r="C26002" t="s">
        <v>20936</v>
      </c>
    </row>
    <row r="26003" spans="1:3">
      <c r="A26003" t="s">
        <v>22580</v>
      </c>
      <c r="B26003" t="s">
        <v>843</v>
      </c>
      <c r="C26003" t="s">
        <v>20936</v>
      </c>
    </row>
    <row r="26004" spans="1:3">
      <c r="A26004" t="s">
        <v>22581</v>
      </c>
      <c r="B26004" t="s">
        <v>843</v>
      </c>
      <c r="C26004" t="s">
        <v>20936</v>
      </c>
    </row>
    <row r="26005" spans="1:3">
      <c r="A26005" t="s">
        <v>22582</v>
      </c>
      <c r="B26005" t="s">
        <v>843</v>
      </c>
      <c r="C26005" t="s">
        <v>20936</v>
      </c>
    </row>
    <row r="26006" spans="1:3">
      <c r="A26006" t="s">
        <v>22583</v>
      </c>
      <c r="B26006" t="s">
        <v>843</v>
      </c>
      <c r="C26006" t="s">
        <v>20936</v>
      </c>
    </row>
    <row r="26007" spans="1:3">
      <c r="A26007" t="s">
        <v>22584</v>
      </c>
      <c r="B26007" t="s">
        <v>843</v>
      </c>
      <c r="C26007" t="s">
        <v>20936</v>
      </c>
    </row>
    <row r="26008" spans="1:3">
      <c r="A26008" t="s">
        <v>22585</v>
      </c>
      <c r="B26008" t="s">
        <v>843</v>
      </c>
      <c r="C26008" t="s">
        <v>20936</v>
      </c>
    </row>
    <row r="26009" spans="1:3">
      <c r="A26009" t="s">
        <v>22586</v>
      </c>
      <c r="B26009" t="s">
        <v>843</v>
      </c>
      <c r="C26009" t="s">
        <v>20936</v>
      </c>
    </row>
    <row r="26010" spans="1:3">
      <c r="A26010" t="s">
        <v>22587</v>
      </c>
      <c r="B26010" t="s">
        <v>843</v>
      </c>
      <c r="C26010" t="s">
        <v>20936</v>
      </c>
    </row>
    <row r="26011" spans="1:3">
      <c r="A26011" t="s">
        <v>22588</v>
      </c>
      <c r="B26011" t="s">
        <v>843</v>
      </c>
      <c r="C26011" t="s">
        <v>20936</v>
      </c>
    </row>
    <row r="26012" spans="1:3">
      <c r="A26012" t="s">
        <v>22589</v>
      </c>
      <c r="B26012" t="s">
        <v>843</v>
      </c>
      <c r="C26012" t="s">
        <v>20936</v>
      </c>
    </row>
    <row r="26013" spans="1:3">
      <c r="A26013" t="s">
        <v>22590</v>
      </c>
      <c r="B26013" t="s">
        <v>843</v>
      </c>
      <c r="C26013" t="s">
        <v>20936</v>
      </c>
    </row>
    <row r="26014" spans="1:3">
      <c r="A26014" t="s">
        <v>22591</v>
      </c>
      <c r="B26014" t="s">
        <v>843</v>
      </c>
      <c r="C26014" t="s">
        <v>20936</v>
      </c>
    </row>
    <row r="26015" spans="1:3">
      <c r="A26015" t="s">
        <v>22592</v>
      </c>
      <c r="B26015" t="s">
        <v>822</v>
      </c>
      <c r="C26015" t="s">
        <v>7940</v>
      </c>
    </row>
    <row r="26016" spans="1:3">
      <c r="A26016" t="s">
        <v>22592</v>
      </c>
      <c r="B26016" t="s">
        <v>843</v>
      </c>
      <c r="C26016" t="s">
        <v>20936</v>
      </c>
    </row>
    <row r="26017" spans="1:3">
      <c r="A26017" t="s">
        <v>22593</v>
      </c>
      <c r="B26017" t="s">
        <v>843</v>
      </c>
      <c r="C26017" t="s">
        <v>20936</v>
      </c>
    </row>
    <row r="26018" spans="1:3">
      <c r="A26018" t="s">
        <v>22594</v>
      </c>
      <c r="B26018" t="s">
        <v>843</v>
      </c>
      <c r="C26018" t="s">
        <v>20936</v>
      </c>
    </row>
    <row r="26019" spans="1:3">
      <c r="A26019" t="s">
        <v>22595</v>
      </c>
      <c r="B26019" t="s">
        <v>815</v>
      </c>
      <c r="C26019" t="s">
        <v>15685</v>
      </c>
    </row>
    <row r="26020" spans="1:3">
      <c r="A26020" t="s">
        <v>22595</v>
      </c>
      <c r="B26020" t="s">
        <v>843</v>
      </c>
      <c r="C26020" t="s">
        <v>20936</v>
      </c>
    </row>
    <row r="26021" spans="1:3">
      <c r="A26021" t="s">
        <v>22596</v>
      </c>
      <c r="B26021" t="s">
        <v>843</v>
      </c>
      <c r="C26021" t="s">
        <v>20936</v>
      </c>
    </row>
    <row r="26022" spans="1:3">
      <c r="A26022" t="s">
        <v>22597</v>
      </c>
      <c r="B26022" t="s">
        <v>843</v>
      </c>
      <c r="C26022" t="s">
        <v>20936</v>
      </c>
    </row>
    <row r="26023" spans="1:3">
      <c r="A26023" t="s">
        <v>22598</v>
      </c>
      <c r="B26023" t="s">
        <v>843</v>
      </c>
      <c r="C26023" t="s">
        <v>20936</v>
      </c>
    </row>
    <row r="26024" spans="1:3">
      <c r="A26024" t="s">
        <v>22599</v>
      </c>
      <c r="B26024" t="s">
        <v>822</v>
      </c>
      <c r="C26024" t="s">
        <v>7940</v>
      </c>
    </row>
    <row r="26025" spans="1:3">
      <c r="A26025" t="s">
        <v>22599</v>
      </c>
      <c r="B26025" t="s">
        <v>843</v>
      </c>
      <c r="C26025" t="s">
        <v>20936</v>
      </c>
    </row>
    <row r="26026" spans="1:3">
      <c r="A26026" t="s">
        <v>22600</v>
      </c>
      <c r="B26026" t="s">
        <v>843</v>
      </c>
      <c r="C26026" t="s">
        <v>20936</v>
      </c>
    </row>
    <row r="26027" spans="1:3">
      <c r="A26027" t="s">
        <v>22601</v>
      </c>
      <c r="B26027" t="s">
        <v>815</v>
      </c>
      <c r="C26027" t="s">
        <v>15685</v>
      </c>
    </row>
    <row r="26028" spans="1:3">
      <c r="A26028" t="s">
        <v>22601</v>
      </c>
      <c r="B26028" t="s">
        <v>843</v>
      </c>
      <c r="C26028" t="s">
        <v>20936</v>
      </c>
    </row>
    <row r="26029" spans="1:3">
      <c r="A26029" t="s">
        <v>22602</v>
      </c>
      <c r="B26029" t="s">
        <v>843</v>
      </c>
      <c r="C26029" t="s">
        <v>20936</v>
      </c>
    </row>
    <row r="26030" spans="1:3">
      <c r="A26030" t="s">
        <v>22603</v>
      </c>
      <c r="B26030" t="s">
        <v>843</v>
      </c>
      <c r="C26030" t="s">
        <v>20936</v>
      </c>
    </row>
    <row r="26031" spans="1:3">
      <c r="A26031" t="s">
        <v>22604</v>
      </c>
      <c r="B26031" t="s">
        <v>843</v>
      </c>
      <c r="C26031" t="s">
        <v>20936</v>
      </c>
    </row>
    <row r="26032" spans="1:3">
      <c r="A26032" t="s">
        <v>22605</v>
      </c>
      <c r="B26032" t="s">
        <v>843</v>
      </c>
      <c r="C26032" t="s">
        <v>20936</v>
      </c>
    </row>
    <row r="26033" spans="1:3">
      <c r="A26033" t="s">
        <v>22606</v>
      </c>
      <c r="B26033" t="s">
        <v>843</v>
      </c>
      <c r="C26033" t="s">
        <v>20936</v>
      </c>
    </row>
    <row r="26034" spans="1:3">
      <c r="A26034" t="s">
        <v>22607</v>
      </c>
      <c r="B26034" t="s">
        <v>843</v>
      </c>
      <c r="C26034" t="s">
        <v>20936</v>
      </c>
    </row>
    <row r="26035" spans="1:3">
      <c r="A26035" t="s">
        <v>22608</v>
      </c>
      <c r="B26035" t="s">
        <v>843</v>
      </c>
      <c r="C26035" t="s">
        <v>20936</v>
      </c>
    </row>
    <row r="26036" spans="1:3">
      <c r="A26036" t="s">
        <v>22609</v>
      </c>
      <c r="B26036" t="s">
        <v>843</v>
      </c>
      <c r="C26036" t="s">
        <v>20936</v>
      </c>
    </row>
    <row r="26037" spans="1:3">
      <c r="A26037" t="s">
        <v>22610</v>
      </c>
      <c r="B26037" t="s">
        <v>843</v>
      </c>
      <c r="C26037" t="s">
        <v>20936</v>
      </c>
    </row>
    <row r="26038" spans="1:3">
      <c r="A26038" t="s">
        <v>22611</v>
      </c>
      <c r="B26038" t="s">
        <v>843</v>
      </c>
      <c r="C26038" t="s">
        <v>20936</v>
      </c>
    </row>
    <row r="26039" spans="1:3">
      <c r="A26039" t="s">
        <v>22612</v>
      </c>
      <c r="B26039" t="s">
        <v>843</v>
      </c>
      <c r="C26039" t="s">
        <v>20936</v>
      </c>
    </row>
    <row r="26040" spans="1:3">
      <c r="A26040" t="s">
        <v>22613</v>
      </c>
      <c r="B26040" t="s">
        <v>843</v>
      </c>
      <c r="C26040" t="s">
        <v>20936</v>
      </c>
    </row>
    <row r="26041" spans="1:3">
      <c r="A26041" t="s">
        <v>22614</v>
      </c>
      <c r="B26041" t="s">
        <v>843</v>
      </c>
      <c r="C26041" t="s">
        <v>20936</v>
      </c>
    </row>
    <row r="26042" spans="1:3">
      <c r="A26042" t="s">
        <v>22615</v>
      </c>
      <c r="B26042" t="s">
        <v>843</v>
      </c>
      <c r="C26042" t="s">
        <v>20936</v>
      </c>
    </row>
    <row r="26043" spans="1:3">
      <c r="A26043" t="s">
        <v>22616</v>
      </c>
      <c r="B26043" t="s">
        <v>822</v>
      </c>
      <c r="C26043" t="s">
        <v>7940</v>
      </c>
    </row>
    <row r="26044" spans="1:3">
      <c r="A26044" t="s">
        <v>22617</v>
      </c>
      <c r="B26044" t="s">
        <v>822</v>
      </c>
      <c r="C26044" t="s">
        <v>7940</v>
      </c>
    </row>
    <row r="26045" spans="1:3">
      <c r="A26045" t="s">
        <v>22618</v>
      </c>
      <c r="B26045" t="s">
        <v>822</v>
      </c>
      <c r="C26045" t="s">
        <v>7940</v>
      </c>
    </row>
    <row r="26046" spans="1:3">
      <c r="A26046" t="s">
        <v>22619</v>
      </c>
      <c r="B26046" t="s">
        <v>822</v>
      </c>
      <c r="C26046" t="s">
        <v>7940</v>
      </c>
    </row>
    <row r="26047" spans="1:3">
      <c r="A26047" t="s">
        <v>22620</v>
      </c>
      <c r="B26047" t="s">
        <v>822</v>
      </c>
      <c r="C26047" t="s">
        <v>7940</v>
      </c>
    </row>
    <row r="26048" spans="1:3">
      <c r="A26048" t="s">
        <v>22621</v>
      </c>
      <c r="B26048" t="s">
        <v>822</v>
      </c>
      <c r="C26048" t="s">
        <v>7940</v>
      </c>
    </row>
    <row r="26049" spans="1:3">
      <c r="A26049" t="s">
        <v>22622</v>
      </c>
      <c r="B26049" t="s">
        <v>822</v>
      </c>
      <c r="C26049" t="s">
        <v>7940</v>
      </c>
    </row>
    <row r="26050" spans="1:3">
      <c r="A26050" t="s">
        <v>22623</v>
      </c>
      <c r="B26050" t="s">
        <v>822</v>
      </c>
      <c r="C26050" t="s">
        <v>7940</v>
      </c>
    </row>
    <row r="26051" spans="1:3">
      <c r="A26051" t="s">
        <v>22624</v>
      </c>
      <c r="B26051" t="s">
        <v>822</v>
      </c>
      <c r="C26051" t="s">
        <v>7940</v>
      </c>
    </row>
    <row r="26052" spans="1:3">
      <c r="A26052" t="s">
        <v>22625</v>
      </c>
      <c r="B26052" t="s">
        <v>822</v>
      </c>
      <c r="C26052" t="s">
        <v>7940</v>
      </c>
    </row>
    <row r="26053" spans="1:3">
      <c r="A26053" t="s">
        <v>22625</v>
      </c>
      <c r="B26053" t="s">
        <v>873</v>
      </c>
      <c r="C26053" t="s">
        <v>916</v>
      </c>
    </row>
    <row r="26054" spans="1:3">
      <c r="A26054" t="s">
        <v>22626</v>
      </c>
      <c r="B26054" t="s">
        <v>822</v>
      </c>
      <c r="C26054" t="s">
        <v>7940</v>
      </c>
    </row>
    <row r="26055" spans="1:3">
      <c r="A26055" t="s">
        <v>22627</v>
      </c>
      <c r="B26055" t="s">
        <v>822</v>
      </c>
      <c r="C26055" t="s">
        <v>7940</v>
      </c>
    </row>
    <row r="26056" spans="1:3">
      <c r="A26056" t="s">
        <v>22628</v>
      </c>
      <c r="B26056" t="s">
        <v>822</v>
      </c>
      <c r="C26056" t="s">
        <v>7940</v>
      </c>
    </row>
    <row r="26057" spans="1:3">
      <c r="A26057" t="s">
        <v>22628</v>
      </c>
      <c r="B26057" t="s">
        <v>873</v>
      </c>
      <c r="C26057" t="s">
        <v>916</v>
      </c>
    </row>
    <row r="26058" spans="1:3">
      <c r="A26058" t="s">
        <v>22629</v>
      </c>
      <c r="B26058" t="s">
        <v>822</v>
      </c>
      <c r="C26058" t="s">
        <v>7940</v>
      </c>
    </row>
    <row r="26059" spans="1:3">
      <c r="A26059" t="s">
        <v>22629</v>
      </c>
      <c r="B26059" t="s">
        <v>873</v>
      </c>
      <c r="C26059" t="s">
        <v>916</v>
      </c>
    </row>
    <row r="26060" spans="1:3">
      <c r="A26060" t="s">
        <v>22630</v>
      </c>
      <c r="B26060" t="s">
        <v>822</v>
      </c>
      <c r="C26060" t="s">
        <v>7940</v>
      </c>
    </row>
    <row r="26061" spans="1:3">
      <c r="A26061" t="s">
        <v>22630</v>
      </c>
      <c r="B26061" t="s">
        <v>843</v>
      </c>
      <c r="C26061" t="s">
        <v>20936</v>
      </c>
    </row>
    <row r="26062" spans="1:3">
      <c r="A26062" t="s">
        <v>22630</v>
      </c>
      <c r="B26062" t="s">
        <v>873</v>
      </c>
      <c r="C26062" t="s">
        <v>916</v>
      </c>
    </row>
    <row r="26063" spans="1:3">
      <c r="A26063" t="s">
        <v>22631</v>
      </c>
      <c r="B26063" t="s">
        <v>822</v>
      </c>
      <c r="C26063" t="s">
        <v>7940</v>
      </c>
    </row>
    <row r="26064" spans="1:3">
      <c r="A26064" t="s">
        <v>22631</v>
      </c>
      <c r="B26064" t="s">
        <v>843</v>
      </c>
      <c r="C26064" t="s">
        <v>20936</v>
      </c>
    </row>
    <row r="26065" spans="1:3">
      <c r="A26065" t="s">
        <v>22631</v>
      </c>
      <c r="B26065" t="s">
        <v>873</v>
      </c>
      <c r="C26065" t="s">
        <v>916</v>
      </c>
    </row>
    <row r="26066" spans="1:3">
      <c r="A26066" t="s">
        <v>22632</v>
      </c>
      <c r="B26066" t="s">
        <v>822</v>
      </c>
      <c r="C26066" t="s">
        <v>7940</v>
      </c>
    </row>
    <row r="26067" spans="1:3">
      <c r="A26067" t="s">
        <v>22633</v>
      </c>
      <c r="B26067" t="s">
        <v>822</v>
      </c>
      <c r="C26067" t="s">
        <v>7940</v>
      </c>
    </row>
    <row r="26068" spans="1:3">
      <c r="A26068" t="s">
        <v>22634</v>
      </c>
      <c r="B26068" t="s">
        <v>822</v>
      </c>
      <c r="C26068" t="s">
        <v>7940</v>
      </c>
    </row>
    <row r="26069" spans="1:3">
      <c r="A26069" t="s">
        <v>22635</v>
      </c>
      <c r="B26069" t="s">
        <v>822</v>
      </c>
      <c r="C26069" t="s">
        <v>7940</v>
      </c>
    </row>
    <row r="26070" spans="1:3">
      <c r="A26070" t="s">
        <v>22636</v>
      </c>
      <c r="B26070" t="s">
        <v>822</v>
      </c>
      <c r="C26070" t="s">
        <v>7940</v>
      </c>
    </row>
    <row r="26071" spans="1:3">
      <c r="A26071" t="s">
        <v>22637</v>
      </c>
      <c r="B26071" t="s">
        <v>822</v>
      </c>
      <c r="C26071" t="s">
        <v>7940</v>
      </c>
    </row>
    <row r="26072" spans="1:3">
      <c r="A26072" t="s">
        <v>22638</v>
      </c>
      <c r="B26072" t="s">
        <v>822</v>
      </c>
      <c r="C26072" t="s">
        <v>7940</v>
      </c>
    </row>
    <row r="26073" spans="1:3">
      <c r="A26073" t="s">
        <v>22639</v>
      </c>
      <c r="B26073" t="s">
        <v>822</v>
      </c>
      <c r="C26073" t="s">
        <v>7940</v>
      </c>
    </row>
    <row r="26074" spans="1:3">
      <c r="A26074" t="s">
        <v>22640</v>
      </c>
      <c r="B26074" t="s">
        <v>822</v>
      </c>
      <c r="C26074" t="s">
        <v>7940</v>
      </c>
    </row>
    <row r="26075" spans="1:3">
      <c r="A26075" t="s">
        <v>22641</v>
      </c>
      <c r="B26075" t="s">
        <v>822</v>
      </c>
      <c r="C26075" t="s">
        <v>7940</v>
      </c>
    </row>
    <row r="26076" spans="1:3">
      <c r="A26076" t="s">
        <v>22642</v>
      </c>
      <c r="B26076" t="s">
        <v>822</v>
      </c>
      <c r="C26076" t="s">
        <v>7940</v>
      </c>
    </row>
    <row r="26077" spans="1:3">
      <c r="A26077" t="s">
        <v>22643</v>
      </c>
      <c r="B26077" t="s">
        <v>822</v>
      </c>
      <c r="C26077" t="s">
        <v>7940</v>
      </c>
    </row>
    <row r="26078" spans="1:3">
      <c r="A26078" t="s">
        <v>22644</v>
      </c>
      <c r="B26078" t="s">
        <v>822</v>
      </c>
      <c r="C26078" t="s">
        <v>7940</v>
      </c>
    </row>
    <row r="26079" spans="1:3">
      <c r="A26079" t="s">
        <v>22645</v>
      </c>
      <c r="B26079" t="s">
        <v>822</v>
      </c>
      <c r="C26079" t="s">
        <v>7940</v>
      </c>
    </row>
    <row r="26080" spans="1:3">
      <c r="A26080" t="s">
        <v>22646</v>
      </c>
      <c r="B26080" t="s">
        <v>822</v>
      </c>
      <c r="C26080" t="s">
        <v>7940</v>
      </c>
    </row>
    <row r="26081" spans="1:3">
      <c r="A26081" t="s">
        <v>22647</v>
      </c>
      <c r="B26081" t="s">
        <v>822</v>
      </c>
      <c r="C26081" t="s">
        <v>7940</v>
      </c>
    </row>
    <row r="26082" spans="1:3">
      <c r="A26082" t="s">
        <v>22648</v>
      </c>
      <c r="B26082" t="s">
        <v>822</v>
      </c>
      <c r="C26082" t="s">
        <v>7940</v>
      </c>
    </row>
    <row r="26083" spans="1:3">
      <c r="A26083" t="s">
        <v>22649</v>
      </c>
      <c r="B26083" t="s">
        <v>822</v>
      </c>
      <c r="C26083" t="s">
        <v>7940</v>
      </c>
    </row>
    <row r="26084" spans="1:3">
      <c r="A26084" t="s">
        <v>22650</v>
      </c>
      <c r="B26084" t="s">
        <v>822</v>
      </c>
      <c r="C26084" t="s">
        <v>7940</v>
      </c>
    </row>
    <row r="26085" spans="1:3">
      <c r="A26085" t="s">
        <v>22650</v>
      </c>
      <c r="B26085" t="s">
        <v>843</v>
      </c>
      <c r="C26085" t="s">
        <v>20936</v>
      </c>
    </row>
    <row r="26086" spans="1:3">
      <c r="A26086" t="s">
        <v>22651</v>
      </c>
      <c r="B26086" t="s">
        <v>822</v>
      </c>
      <c r="C26086" t="s">
        <v>7940</v>
      </c>
    </row>
    <row r="26087" spans="1:3">
      <c r="A26087" t="s">
        <v>22652</v>
      </c>
      <c r="B26087" t="s">
        <v>822</v>
      </c>
      <c r="C26087" t="s">
        <v>7940</v>
      </c>
    </row>
    <row r="26088" spans="1:3">
      <c r="A26088" t="s">
        <v>22652</v>
      </c>
      <c r="B26088" t="s">
        <v>843</v>
      </c>
      <c r="C26088" t="s">
        <v>20936</v>
      </c>
    </row>
    <row r="26089" spans="1:3">
      <c r="A26089" t="s">
        <v>22653</v>
      </c>
      <c r="B26089" t="s">
        <v>822</v>
      </c>
      <c r="C26089" t="s">
        <v>7940</v>
      </c>
    </row>
    <row r="26090" spans="1:3">
      <c r="A26090" t="s">
        <v>22654</v>
      </c>
      <c r="B26090" t="s">
        <v>822</v>
      </c>
      <c r="C26090" t="s">
        <v>7940</v>
      </c>
    </row>
    <row r="26091" spans="1:3">
      <c r="A26091" t="s">
        <v>22655</v>
      </c>
      <c r="B26091" t="s">
        <v>822</v>
      </c>
      <c r="C26091" t="s">
        <v>7940</v>
      </c>
    </row>
    <row r="26092" spans="1:3">
      <c r="A26092" t="s">
        <v>22656</v>
      </c>
      <c r="B26092" t="s">
        <v>822</v>
      </c>
      <c r="C26092" t="s">
        <v>7940</v>
      </c>
    </row>
    <row r="26093" spans="1:3">
      <c r="A26093" t="s">
        <v>22657</v>
      </c>
      <c r="B26093" t="s">
        <v>822</v>
      </c>
      <c r="C26093" t="s">
        <v>7940</v>
      </c>
    </row>
    <row r="26094" spans="1:3">
      <c r="A26094" t="s">
        <v>22658</v>
      </c>
      <c r="B26094" t="s">
        <v>822</v>
      </c>
      <c r="C26094" t="s">
        <v>7940</v>
      </c>
    </row>
    <row r="26095" spans="1:3">
      <c r="A26095" t="s">
        <v>22659</v>
      </c>
      <c r="B26095" t="s">
        <v>822</v>
      </c>
      <c r="C26095" t="s">
        <v>7940</v>
      </c>
    </row>
    <row r="26096" spans="1:3">
      <c r="A26096" t="s">
        <v>22660</v>
      </c>
      <c r="B26096" t="s">
        <v>822</v>
      </c>
      <c r="C26096" t="s">
        <v>7940</v>
      </c>
    </row>
    <row r="26097" spans="1:3">
      <c r="A26097" t="s">
        <v>22661</v>
      </c>
      <c r="B26097" t="s">
        <v>822</v>
      </c>
      <c r="C26097" t="s">
        <v>7940</v>
      </c>
    </row>
    <row r="26098" spans="1:3">
      <c r="A26098" t="s">
        <v>22662</v>
      </c>
      <c r="B26098" t="s">
        <v>822</v>
      </c>
      <c r="C26098" t="s">
        <v>7940</v>
      </c>
    </row>
    <row r="26099" spans="1:3">
      <c r="A26099" t="s">
        <v>22663</v>
      </c>
      <c r="B26099" t="s">
        <v>822</v>
      </c>
      <c r="C26099" t="s">
        <v>7940</v>
      </c>
    </row>
    <row r="26100" spans="1:3">
      <c r="A26100" t="s">
        <v>22664</v>
      </c>
      <c r="B26100" t="s">
        <v>822</v>
      </c>
      <c r="C26100" t="s">
        <v>7940</v>
      </c>
    </row>
    <row r="26101" spans="1:3">
      <c r="A26101" t="s">
        <v>22664</v>
      </c>
      <c r="B26101" t="s">
        <v>843</v>
      </c>
      <c r="C26101" t="s">
        <v>20936</v>
      </c>
    </row>
    <row r="26102" spans="1:3">
      <c r="A26102" t="s">
        <v>22665</v>
      </c>
      <c r="B26102" t="s">
        <v>822</v>
      </c>
      <c r="C26102" t="s">
        <v>7940</v>
      </c>
    </row>
    <row r="26103" spans="1:3">
      <c r="A26103" t="s">
        <v>22666</v>
      </c>
      <c r="B26103" t="s">
        <v>822</v>
      </c>
      <c r="C26103" t="s">
        <v>7940</v>
      </c>
    </row>
    <row r="26104" spans="1:3">
      <c r="A26104" t="s">
        <v>22666</v>
      </c>
      <c r="B26104" t="s">
        <v>843</v>
      </c>
      <c r="C26104" t="s">
        <v>20936</v>
      </c>
    </row>
    <row r="26105" spans="1:3">
      <c r="A26105" t="s">
        <v>22667</v>
      </c>
      <c r="B26105" t="s">
        <v>822</v>
      </c>
      <c r="C26105" t="s">
        <v>7940</v>
      </c>
    </row>
    <row r="26106" spans="1:3">
      <c r="A26106" t="s">
        <v>22667</v>
      </c>
      <c r="B26106" t="s">
        <v>843</v>
      </c>
      <c r="C26106" t="s">
        <v>20936</v>
      </c>
    </row>
    <row r="26107" spans="1:3">
      <c r="A26107" t="s">
        <v>22668</v>
      </c>
      <c r="B26107" t="s">
        <v>822</v>
      </c>
      <c r="C26107" t="s">
        <v>7940</v>
      </c>
    </row>
    <row r="26108" spans="1:3">
      <c r="A26108" t="s">
        <v>22668</v>
      </c>
      <c r="B26108" t="s">
        <v>843</v>
      </c>
      <c r="C26108" t="s">
        <v>20936</v>
      </c>
    </row>
    <row r="26109" spans="1:3">
      <c r="A26109" t="s">
        <v>22669</v>
      </c>
      <c r="B26109" t="s">
        <v>822</v>
      </c>
      <c r="C26109" t="s">
        <v>7940</v>
      </c>
    </row>
    <row r="26110" spans="1:3">
      <c r="A26110" t="s">
        <v>22669</v>
      </c>
      <c r="B26110" t="s">
        <v>843</v>
      </c>
      <c r="C26110" t="s">
        <v>20936</v>
      </c>
    </row>
    <row r="26111" spans="1:3">
      <c r="A26111" t="s">
        <v>22670</v>
      </c>
      <c r="B26111" t="s">
        <v>822</v>
      </c>
      <c r="C26111" t="s">
        <v>7940</v>
      </c>
    </row>
    <row r="26112" spans="1:3">
      <c r="A26112" t="s">
        <v>22671</v>
      </c>
      <c r="B26112" t="s">
        <v>822</v>
      </c>
      <c r="C26112" t="s">
        <v>7940</v>
      </c>
    </row>
    <row r="26113" spans="1:3">
      <c r="A26113" t="s">
        <v>22672</v>
      </c>
      <c r="B26113" t="s">
        <v>822</v>
      </c>
      <c r="C26113" t="s">
        <v>7940</v>
      </c>
    </row>
    <row r="26114" spans="1:3">
      <c r="A26114" t="s">
        <v>22672</v>
      </c>
      <c r="B26114" t="s">
        <v>843</v>
      </c>
      <c r="C26114" t="s">
        <v>20936</v>
      </c>
    </row>
    <row r="26115" spans="1:3">
      <c r="A26115" t="s">
        <v>22673</v>
      </c>
      <c r="B26115" t="s">
        <v>822</v>
      </c>
      <c r="C26115" t="s">
        <v>7940</v>
      </c>
    </row>
    <row r="26116" spans="1:3">
      <c r="A26116" t="s">
        <v>22674</v>
      </c>
      <c r="B26116" t="s">
        <v>822</v>
      </c>
      <c r="C26116" t="s">
        <v>7940</v>
      </c>
    </row>
    <row r="26117" spans="1:3">
      <c r="A26117" t="s">
        <v>22675</v>
      </c>
      <c r="B26117" t="s">
        <v>822</v>
      </c>
      <c r="C26117" t="s">
        <v>7940</v>
      </c>
    </row>
    <row r="26118" spans="1:3">
      <c r="A26118" t="s">
        <v>22676</v>
      </c>
      <c r="B26118" t="s">
        <v>822</v>
      </c>
      <c r="C26118" t="s">
        <v>7940</v>
      </c>
    </row>
    <row r="26119" spans="1:3">
      <c r="A26119" t="s">
        <v>22677</v>
      </c>
      <c r="B26119" t="s">
        <v>822</v>
      </c>
      <c r="C26119" t="s">
        <v>7940</v>
      </c>
    </row>
    <row r="26120" spans="1:3">
      <c r="A26120" t="s">
        <v>22678</v>
      </c>
      <c r="B26120" t="s">
        <v>822</v>
      </c>
      <c r="C26120" t="s">
        <v>7940</v>
      </c>
    </row>
    <row r="26121" spans="1:3">
      <c r="A26121" t="s">
        <v>22679</v>
      </c>
      <c r="B26121" t="s">
        <v>822</v>
      </c>
      <c r="C26121" t="s">
        <v>7940</v>
      </c>
    </row>
    <row r="26122" spans="1:3">
      <c r="A26122" t="s">
        <v>22679</v>
      </c>
      <c r="B26122" t="s">
        <v>7675</v>
      </c>
      <c r="C26122" t="s">
        <v>7676</v>
      </c>
    </row>
    <row r="26123" spans="1:3">
      <c r="A26123" t="s">
        <v>22680</v>
      </c>
      <c r="B26123" t="s">
        <v>822</v>
      </c>
      <c r="C26123" t="s">
        <v>7940</v>
      </c>
    </row>
    <row r="26124" spans="1:3">
      <c r="A26124" t="s">
        <v>22680</v>
      </c>
      <c r="B26124" t="s">
        <v>7675</v>
      </c>
      <c r="C26124" t="s">
        <v>7676</v>
      </c>
    </row>
    <row r="26125" spans="1:3">
      <c r="A26125" t="s">
        <v>22681</v>
      </c>
      <c r="B26125" t="s">
        <v>822</v>
      </c>
      <c r="C26125" t="s">
        <v>7940</v>
      </c>
    </row>
    <row r="26126" spans="1:3">
      <c r="A26126" t="s">
        <v>22681</v>
      </c>
      <c r="B26126" t="s">
        <v>7675</v>
      </c>
      <c r="C26126" t="s">
        <v>7676</v>
      </c>
    </row>
    <row r="26127" spans="1:3">
      <c r="A26127" t="s">
        <v>22682</v>
      </c>
      <c r="B26127" t="s">
        <v>822</v>
      </c>
      <c r="C26127" t="s">
        <v>7940</v>
      </c>
    </row>
    <row r="26128" spans="1:3">
      <c r="A26128" t="s">
        <v>22683</v>
      </c>
      <c r="B26128" t="s">
        <v>822</v>
      </c>
      <c r="C26128" t="s">
        <v>7940</v>
      </c>
    </row>
    <row r="26129" spans="1:3">
      <c r="A26129" t="s">
        <v>22684</v>
      </c>
      <c r="B26129" t="s">
        <v>843</v>
      </c>
      <c r="C26129" t="s">
        <v>20936</v>
      </c>
    </row>
    <row r="26130" spans="1:3">
      <c r="A26130" t="s">
        <v>22685</v>
      </c>
      <c r="B26130" t="s">
        <v>822</v>
      </c>
      <c r="C26130" t="s">
        <v>7940</v>
      </c>
    </row>
    <row r="26131" spans="1:3">
      <c r="A26131" t="s">
        <v>22685</v>
      </c>
      <c r="B26131" t="s">
        <v>843</v>
      </c>
      <c r="C26131" t="s">
        <v>20936</v>
      </c>
    </row>
    <row r="26132" spans="1:3">
      <c r="A26132" t="s">
        <v>22686</v>
      </c>
      <c r="B26132" t="s">
        <v>822</v>
      </c>
      <c r="C26132" t="s">
        <v>7940</v>
      </c>
    </row>
    <row r="26133" spans="1:3">
      <c r="A26133" t="s">
        <v>22687</v>
      </c>
      <c r="B26133" t="s">
        <v>843</v>
      </c>
      <c r="C26133" t="s">
        <v>20936</v>
      </c>
    </row>
    <row r="26134" spans="1:3">
      <c r="A26134" t="s">
        <v>22688</v>
      </c>
      <c r="B26134" t="s">
        <v>822</v>
      </c>
      <c r="C26134" t="s">
        <v>7940</v>
      </c>
    </row>
    <row r="26135" spans="1:3">
      <c r="A26135" t="s">
        <v>22688</v>
      </c>
      <c r="B26135" t="s">
        <v>843</v>
      </c>
      <c r="C26135" t="s">
        <v>20936</v>
      </c>
    </row>
    <row r="26136" spans="1:3">
      <c r="A26136" t="s">
        <v>22689</v>
      </c>
      <c r="B26136" t="s">
        <v>843</v>
      </c>
      <c r="C26136" t="s">
        <v>20936</v>
      </c>
    </row>
    <row r="26137" spans="1:3">
      <c r="A26137" t="s">
        <v>22690</v>
      </c>
      <c r="B26137" t="s">
        <v>843</v>
      </c>
      <c r="C26137" t="s">
        <v>20936</v>
      </c>
    </row>
    <row r="26138" spans="1:3">
      <c r="A26138" t="s">
        <v>22691</v>
      </c>
      <c r="B26138" t="s">
        <v>822</v>
      </c>
      <c r="C26138" t="s">
        <v>7940</v>
      </c>
    </row>
    <row r="26139" spans="1:3">
      <c r="A26139" t="s">
        <v>22691</v>
      </c>
      <c r="B26139" t="s">
        <v>843</v>
      </c>
      <c r="C26139" t="s">
        <v>20936</v>
      </c>
    </row>
    <row r="26140" spans="1:3">
      <c r="A26140" t="s">
        <v>22692</v>
      </c>
      <c r="B26140" t="s">
        <v>822</v>
      </c>
      <c r="C26140" t="s">
        <v>7940</v>
      </c>
    </row>
    <row r="26141" spans="1:3">
      <c r="A26141" t="s">
        <v>22692</v>
      </c>
      <c r="B26141" t="s">
        <v>7675</v>
      </c>
      <c r="C26141" t="s">
        <v>7676</v>
      </c>
    </row>
    <row r="26142" spans="1:3">
      <c r="A26142" t="s">
        <v>22692</v>
      </c>
      <c r="B26142" t="s">
        <v>17647</v>
      </c>
      <c r="C26142" t="s">
        <v>17648</v>
      </c>
    </row>
    <row r="26143" spans="1:3">
      <c r="A26143" t="s">
        <v>22693</v>
      </c>
      <c r="B26143" t="s">
        <v>822</v>
      </c>
      <c r="C26143" t="s">
        <v>7940</v>
      </c>
    </row>
    <row r="26144" spans="1:3">
      <c r="A26144" t="s">
        <v>22693</v>
      </c>
      <c r="B26144" t="s">
        <v>7675</v>
      </c>
      <c r="C26144" t="s">
        <v>7676</v>
      </c>
    </row>
    <row r="26145" spans="1:3">
      <c r="A26145" t="s">
        <v>22694</v>
      </c>
      <c r="B26145" t="s">
        <v>822</v>
      </c>
      <c r="C26145" t="s">
        <v>7940</v>
      </c>
    </row>
    <row r="26146" spans="1:3">
      <c r="A26146" t="s">
        <v>22694</v>
      </c>
      <c r="B26146" t="s">
        <v>7675</v>
      </c>
      <c r="C26146" t="s">
        <v>7676</v>
      </c>
    </row>
    <row r="26147" spans="1:3">
      <c r="A26147" t="s">
        <v>22695</v>
      </c>
      <c r="B26147" t="s">
        <v>822</v>
      </c>
      <c r="C26147" t="s">
        <v>7940</v>
      </c>
    </row>
    <row r="26148" spans="1:3">
      <c r="A26148" t="s">
        <v>22695</v>
      </c>
      <c r="B26148" t="s">
        <v>7675</v>
      </c>
      <c r="C26148" t="s">
        <v>7676</v>
      </c>
    </row>
    <row r="26149" spans="1:3">
      <c r="A26149" t="s">
        <v>22696</v>
      </c>
      <c r="B26149" t="s">
        <v>822</v>
      </c>
      <c r="C26149" t="s">
        <v>7940</v>
      </c>
    </row>
    <row r="26150" spans="1:3">
      <c r="A26150" t="s">
        <v>22697</v>
      </c>
      <c r="B26150" t="s">
        <v>822</v>
      </c>
      <c r="C26150" t="s">
        <v>7940</v>
      </c>
    </row>
    <row r="26151" spans="1:3">
      <c r="A26151" t="s">
        <v>22698</v>
      </c>
      <c r="B26151" t="s">
        <v>822</v>
      </c>
      <c r="C26151" t="s">
        <v>7940</v>
      </c>
    </row>
    <row r="26152" spans="1:3">
      <c r="A26152" t="s">
        <v>22699</v>
      </c>
      <c r="B26152" t="s">
        <v>822</v>
      </c>
      <c r="C26152" t="s">
        <v>7940</v>
      </c>
    </row>
    <row r="26153" spans="1:3">
      <c r="A26153" t="s">
        <v>22699</v>
      </c>
      <c r="B26153" t="s">
        <v>17647</v>
      </c>
      <c r="C26153" t="s">
        <v>17648</v>
      </c>
    </row>
    <row r="26154" spans="1:3">
      <c r="A26154" t="s">
        <v>22700</v>
      </c>
      <c r="B26154" t="s">
        <v>822</v>
      </c>
      <c r="C26154" t="s">
        <v>7940</v>
      </c>
    </row>
    <row r="26155" spans="1:3">
      <c r="A26155" t="s">
        <v>22701</v>
      </c>
      <c r="B26155" t="s">
        <v>822</v>
      </c>
      <c r="C26155" t="s">
        <v>7940</v>
      </c>
    </row>
    <row r="26156" spans="1:3">
      <c r="A26156" t="s">
        <v>22702</v>
      </c>
      <c r="B26156" t="s">
        <v>822</v>
      </c>
      <c r="C26156" t="s">
        <v>7940</v>
      </c>
    </row>
    <row r="26157" spans="1:3">
      <c r="A26157" t="s">
        <v>22703</v>
      </c>
      <c r="B26157" t="s">
        <v>822</v>
      </c>
      <c r="C26157" t="s">
        <v>7940</v>
      </c>
    </row>
    <row r="26158" spans="1:3">
      <c r="A26158" t="s">
        <v>22704</v>
      </c>
      <c r="B26158" t="s">
        <v>822</v>
      </c>
      <c r="C26158" t="s">
        <v>7940</v>
      </c>
    </row>
    <row r="26159" spans="1:3">
      <c r="A26159" t="s">
        <v>22705</v>
      </c>
      <c r="B26159" t="s">
        <v>843</v>
      </c>
      <c r="C26159" t="s">
        <v>20936</v>
      </c>
    </row>
    <row r="26160" spans="1:3">
      <c r="A26160" t="s">
        <v>22706</v>
      </c>
      <c r="B26160" t="s">
        <v>822</v>
      </c>
      <c r="C26160" t="s">
        <v>7940</v>
      </c>
    </row>
    <row r="26161" spans="1:3">
      <c r="A26161" t="s">
        <v>22707</v>
      </c>
      <c r="B26161" t="s">
        <v>822</v>
      </c>
      <c r="C26161" t="s">
        <v>7940</v>
      </c>
    </row>
    <row r="26162" spans="1:3">
      <c r="A26162" t="s">
        <v>22708</v>
      </c>
      <c r="B26162" t="s">
        <v>822</v>
      </c>
      <c r="C26162" t="s">
        <v>7940</v>
      </c>
    </row>
    <row r="26163" spans="1:3">
      <c r="A26163" t="s">
        <v>22709</v>
      </c>
      <c r="B26163" t="s">
        <v>17647</v>
      </c>
      <c r="C26163" t="s">
        <v>17648</v>
      </c>
    </row>
    <row r="26164" spans="1:3">
      <c r="A26164" t="s">
        <v>22710</v>
      </c>
      <c r="B26164" t="s">
        <v>7976</v>
      </c>
      <c r="C26164" t="s">
        <v>7977</v>
      </c>
    </row>
    <row r="26165" spans="1:3">
      <c r="A26165" t="s">
        <v>22710</v>
      </c>
      <c r="B26165" t="s">
        <v>17647</v>
      </c>
      <c r="C26165" t="s">
        <v>17648</v>
      </c>
    </row>
    <row r="26166" spans="1:3">
      <c r="A26166" t="s">
        <v>22711</v>
      </c>
      <c r="B26166" t="s">
        <v>815</v>
      </c>
      <c r="C26166" t="s">
        <v>15685</v>
      </c>
    </row>
    <row r="26167" spans="1:3">
      <c r="A26167" t="s">
        <v>22711</v>
      </c>
      <c r="B26167" t="s">
        <v>822</v>
      </c>
      <c r="C26167" t="s">
        <v>7940</v>
      </c>
    </row>
    <row r="26168" spans="1:3">
      <c r="A26168" t="s">
        <v>22711</v>
      </c>
      <c r="B26168" t="s">
        <v>17647</v>
      </c>
      <c r="C26168" t="s">
        <v>17648</v>
      </c>
    </row>
    <row r="26169" spans="1:3">
      <c r="A26169" t="s">
        <v>22712</v>
      </c>
      <c r="B26169" t="s">
        <v>815</v>
      </c>
      <c r="C26169" t="s">
        <v>15685</v>
      </c>
    </row>
    <row r="26170" spans="1:3">
      <c r="A26170" t="s">
        <v>22712</v>
      </c>
      <c r="B26170" t="s">
        <v>822</v>
      </c>
      <c r="C26170" t="s">
        <v>7940</v>
      </c>
    </row>
    <row r="26171" spans="1:3">
      <c r="A26171" t="s">
        <v>22712</v>
      </c>
      <c r="B26171" t="s">
        <v>17647</v>
      </c>
      <c r="C26171" t="s">
        <v>17648</v>
      </c>
    </row>
    <row r="26172" spans="1:3">
      <c r="A26172" t="s">
        <v>22713</v>
      </c>
      <c r="B26172" t="s">
        <v>815</v>
      </c>
      <c r="C26172" t="s">
        <v>15685</v>
      </c>
    </row>
    <row r="26173" spans="1:3">
      <c r="A26173" t="s">
        <v>22714</v>
      </c>
      <c r="B26173" t="s">
        <v>815</v>
      </c>
      <c r="C26173" t="s">
        <v>15685</v>
      </c>
    </row>
    <row r="26174" spans="1:3">
      <c r="A26174" t="s">
        <v>22714</v>
      </c>
      <c r="B26174" t="s">
        <v>822</v>
      </c>
      <c r="C26174" t="s">
        <v>7940</v>
      </c>
    </row>
    <row r="26175" spans="1:3">
      <c r="A26175" t="s">
        <v>22715</v>
      </c>
      <c r="B26175" t="s">
        <v>815</v>
      </c>
      <c r="C26175" t="s">
        <v>15685</v>
      </c>
    </row>
    <row r="26176" spans="1:3">
      <c r="A26176" t="s">
        <v>22716</v>
      </c>
      <c r="B26176" t="s">
        <v>822</v>
      </c>
      <c r="C26176" t="s">
        <v>7940</v>
      </c>
    </row>
    <row r="26177" spans="1:3">
      <c r="A26177" t="s">
        <v>22717</v>
      </c>
      <c r="B26177" t="s">
        <v>815</v>
      </c>
      <c r="C26177" t="s">
        <v>15685</v>
      </c>
    </row>
    <row r="26178" spans="1:3">
      <c r="A26178" t="s">
        <v>22717</v>
      </c>
      <c r="B26178" t="s">
        <v>822</v>
      </c>
      <c r="C26178" t="s">
        <v>7940</v>
      </c>
    </row>
    <row r="26179" spans="1:3">
      <c r="A26179" t="s">
        <v>22718</v>
      </c>
      <c r="B26179" t="s">
        <v>815</v>
      </c>
      <c r="C26179" t="s">
        <v>15685</v>
      </c>
    </row>
    <row r="26180" spans="1:3">
      <c r="A26180" t="s">
        <v>22718</v>
      </c>
      <c r="B26180" t="s">
        <v>868</v>
      </c>
      <c r="C26180" t="s">
        <v>8011</v>
      </c>
    </row>
    <row r="26181" spans="1:3">
      <c r="A26181" t="s">
        <v>22719</v>
      </c>
      <c r="B26181" t="s">
        <v>815</v>
      </c>
      <c r="C26181" t="s">
        <v>15685</v>
      </c>
    </row>
    <row r="26182" spans="1:3">
      <c r="A26182" t="s">
        <v>22719</v>
      </c>
      <c r="B26182" t="s">
        <v>822</v>
      </c>
      <c r="C26182" t="s">
        <v>7940</v>
      </c>
    </row>
    <row r="26183" spans="1:3">
      <c r="A26183" t="s">
        <v>22719</v>
      </c>
      <c r="B26183" t="s">
        <v>843</v>
      </c>
      <c r="C26183" t="s">
        <v>20936</v>
      </c>
    </row>
    <row r="26184" spans="1:3">
      <c r="A26184" t="s">
        <v>22720</v>
      </c>
      <c r="B26184" t="s">
        <v>815</v>
      </c>
      <c r="C26184" t="s">
        <v>15685</v>
      </c>
    </row>
    <row r="26185" spans="1:3">
      <c r="A26185" t="s">
        <v>22720</v>
      </c>
      <c r="B26185" t="s">
        <v>822</v>
      </c>
      <c r="C26185" t="s">
        <v>7940</v>
      </c>
    </row>
    <row r="26186" spans="1:3">
      <c r="A26186" t="s">
        <v>22721</v>
      </c>
      <c r="B26186" t="s">
        <v>843</v>
      </c>
      <c r="C26186" t="s">
        <v>20936</v>
      </c>
    </row>
    <row r="26187" spans="1:3">
      <c r="A26187" t="s">
        <v>22722</v>
      </c>
      <c r="B26187" t="s">
        <v>822</v>
      </c>
      <c r="C26187" t="s">
        <v>7940</v>
      </c>
    </row>
    <row r="26188" spans="1:3">
      <c r="A26188" t="s">
        <v>22722</v>
      </c>
      <c r="B26188" t="s">
        <v>843</v>
      </c>
      <c r="C26188" t="s">
        <v>20936</v>
      </c>
    </row>
    <row r="26189" spans="1:3">
      <c r="A26189" t="s">
        <v>22723</v>
      </c>
      <c r="B26189" t="s">
        <v>843</v>
      </c>
      <c r="C26189" t="s">
        <v>20936</v>
      </c>
    </row>
    <row r="26190" spans="1:3">
      <c r="A26190" t="s">
        <v>22724</v>
      </c>
      <c r="B26190" t="s">
        <v>843</v>
      </c>
      <c r="C26190" t="s">
        <v>20936</v>
      </c>
    </row>
    <row r="26191" spans="1:3">
      <c r="A26191" t="s">
        <v>22725</v>
      </c>
      <c r="B26191" t="s">
        <v>815</v>
      </c>
      <c r="C26191" t="s">
        <v>15685</v>
      </c>
    </row>
    <row r="26192" spans="1:3">
      <c r="A26192" t="s">
        <v>22726</v>
      </c>
      <c r="B26192" t="s">
        <v>815</v>
      </c>
      <c r="C26192" t="s">
        <v>15685</v>
      </c>
    </row>
    <row r="26193" spans="1:3">
      <c r="A26193" t="s">
        <v>22727</v>
      </c>
      <c r="B26193" t="s">
        <v>815</v>
      </c>
      <c r="C26193" t="s">
        <v>15685</v>
      </c>
    </row>
    <row r="26194" spans="1:3">
      <c r="A26194" t="s">
        <v>22728</v>
      </c>
      <c r="B26194" t="s">
        <v>822</v>
      </c>
      <c r="C26194" t="s">
        <v>7940</v>
      </c>
    </row>
    <row r="26195" spans="1:3">
      <c r="A26195" t="s">
        <v>22728</v>
      </c>
      <c r="B26195" t="s">
        <v>843</v>
      </c>
      <c r="C26195" t="s">
        <v>20936</v>
      </c>
    </row>
    <row r="26196" spans="1:3">
      <c r="A26196" t="s">
        <v>22729</v>
      </c>
      <c r="B26196" t="s">
        <v>815</v>
      </c>
      <c r="C26196" t="s">
        <v>15685</v>
      </c>
    </row>
    <row r="26197" spans="1:3">
      <c r="A26197" t="s">
        <v>22730</v>
      </c>
      <c r="B26197" t="s">
        <v>815</v>
      </c>
      <c r="C26197" t="s">
        <v>15685</v>
      </c>
    </row>
    <row r="26198" spans="1:3">
      <c r="A26198" t="s">
        <v>22731</v>
      </c>
      <c r="B26198" t="s">
        <v>815</v>
      </c>
      <c r="C26198" t="s">
        <v>15685</v>
      </c>
    </row>
    <row r="26199" spans="1:3">
      <c r="A26199" t="s">
        <v>22732</v>
      </c>
      <c r="B26199" t="s">
        <v>815</v>
      </c>
      <c r="C26199" t="s">
        <v>15685</v>
      </c>
    </row>
    <row r="26200" spans="1:3">
      <c r="A26200" t="s">
        <v>22733</v>
      </c>
      <c r="B26200" t="s">
        <v>815</v>
      </c>
      <c r="C26200" t="s">
        <v>15685</v>
      </c>
    </row>
    <row r="26201" spans="1:3">
      <c r="A26201" t="s">
        <v>22733</v>
      </c>
      <c r="B26201" t="s">
        <v>843</v>
      </c>
      <c r="C26201" t="s">
        <v>20936</v>
      </c>
    </row>
    <row r="26202" spans="1:3">
      <c r="A26202" t="s">
        <v>22734</v>
      </c>
      <c r="B26202" t="s">
        <v>815</v>
      </c>
      <c r="C26202" t="s">
        <v>15685</v>
      </c>
    </row>
    <row r="26203" spans="1:3">
      <c r="A26203" t="s">
        <v>22735</v>
      </c>
      <c r="B26203" t="s">
        <v>815</v>
      </c>
      <c r="C26203" t="s">
        <v>15685</v>
      </c>
    </row>
    <row r="26204" spans="1:3">
      <c r="A26204" t="s">
        <v>22736</v>
      </c>
      <c r="B26204" t="s">
        <v>815</v>
      </c>
      <c r="C26204" t="s">
        <v>15685</v>
      </c>
    </row>
    <row r="26205" spans="1:3">
      <c r="A26205" t="s">
        <v>22737</v>
      </c>
      <c r="B26205" t="s">
        <v>815</v>
      </c>
      <c r="C26205" t="s">
        <v>15685</v>
      </c>
    </row>
    <row r="26206" spans="1:3">
      <c r="A26206" t="s">
        <v>22738</v>
      </c>
      <c r="B26206" t="s">
        <v>815</v>
      </c>
      <c r="C26206" t="s">
        <v>15685</v>
      </c>
    </row>
    <row r="26207" spans="1:3">
      <c r="A26207" t="s">
        <v>22739</v>
      </c>
      <c r="B26207" t="s">
        <v>815</v>
      </c>
      <c r="C26207" t="s">
        <v>15685</v>
      </c>
    </row>
    <row r="26208" spans="1:3">
      <c r="A26208" t="s">
        <v>22740</v>
      </c>
      <c r="B26208" t="s">
        <v>815</v>
      </c>
      <c r="C26208" t="s">
        <v>15685</v>
      </c>
    </row>
    <row r="26209" spans="1:3">
      <c r="A26209" t="s">
        <v>22741</v>
      </c>
      <c r="B26209" t="s">
        <v>815</v>
      </c>
      <c r="C26209" t="s">
        <v>15685</v>
      </c>
    </row>
    <row r="26210" spans="1:3">
      <c r="A26210" t="s">
        <v>22742</v>
      </c>
      <c r="B26210" t="s">
        <v>815</v>
      </c>
      <c r="C26210" t="s">
        <v>15685</v>
      </c>
    </row>
    <row r="26211" spans="1:3">
      <c r="A26211" t="s">
        <v>22743</v>
      </c>
      <c r="B26211" t="s">
        <v>815</v>
      </c>
      <c r="C26211" t="s">
        <v>15685</v>
      </c>
    </row>
    <row r="26212" spans="1:3">
      <c r="A26212" t="s">
        <v>22744</v>
      </c>
      <c r="B26212" t="s">
        <v>815</v>
      </c>
      <c r="C26212" t="s">
        <v>15685</v>
      </c>
    </row>
    <row r="26213" spans="1:3">
      <c r="A26213" t="s">
        <v>22745</v>
      </c>
      <c r="B26213" t="s">
        <v>815</v>
      </c>
      <c r="C26213" t="s">
        <v>15685</v>
      </c>
    </row>
    <row r="26214" spans="1:3">
      <c r="A26214" t="s">
        <v>22746</v>
      </c>
      <c r="B26214" t="s">
        <v>815</v>
      </c>
      <c r="C26214" t="s">
        <v>15685</v>
      </c>
    </row>
    <row r="26215" spans="1:3">
      <c r="A26215" t="s">
        <v>22746</v>
      </c>
      <c r="B26215" t="s">
        <v>843</v>
      </c>
      <c r="C26215" t="s">
        <v>20936</v>
      </c>
    </row>
    <row r="26216" spans="1:3">
      <c r="A26216" t="s">
        <v>22747</v>
      </c>
      <c r="B26216" t="s">
        <v>815</v>
      </c>
      <c r="C26216" t="s">
        <v>15685</v>
      </c>
    </row>
    <row r="26217" spans="1:3">
      <c r="A26217" t="s">
        <v>22748</v>
      </c>
      <c r="B26217" t="s">
        <v>815</v>
      </c>
      <c r="C26217" t="s">
        <v>15685</v>
      </c>
    </row>
    <row r="26218" spans="1:3">
      <c r="A26218" t="s">
        <v>22749</v>
      </c>
      <c r="B26218" t="s">
        <v>815</v>
      </c>
      <c r="C26218" t="s">
        <v>15685</v>
      </c>
    </row>
    <row r="26219" spans="1:3">
      <c r="A26219" t="s">
        <v>22750</v>
      </c>
      <c r="B26219" t="s">
        <v>815</v>
      </c>
      <c r="C26219" t="s">
        <v>15685</v>
      </c>
    </row>
    <row r="26220" spans="1:3">
      <c r="A26220" t="s">
        <v>22751</v>
      </c>
      <c r="B26220" t="s">
        <v>815</v>
      </c>
      <c r="C26220" t="s">
        <v>15685</v>
      </c>
    </row>
    <row r="26221" spans="1:3">
      <c r="A26221" t="s">
        <v>22752</v>
      </c>
      <c r="B26221" t="s">
        <v>815</v>
      </c>
      <c r="C26221" t="s">
        <v>15685</v>
      </c>
    </row>
    <row r="26222" spans="1:3">
      <c r="A26222" t="s">
        <v>22753</v>
      </c>
      <c r="B26222" t="s">
        <v>815</v>
      </c>
      <c r="C26222" t="s">
        <v>15685</v>
      </c>
    </row>
    <row r="26223" spans="1:3">
      <c r="A26223" t="s">
        <v>22753</v>
      </c>
      <c r="B26223" t="s">
        <v>17647</v>
      </c>
      <c r="C26223" t="s">
        <v>17648</v>
      </c>
    </row>
    <row r="26224" spans="1:3">
      <c r="A26224" t="s">
        <v>22754</v>
      </c>
      <c r="B26224" t="s">
        <v>815</v>
      </c>
      <c r="C26224" t="s">
        <v>15685</v>
      </c>
    </row>
    <row r="26225" spans="1:3">
      <c r="A26225" t="s">
        <v>22755</v>
      </c>
      <c r="B26225" t="s">
        <v>815</v>
      </c>
      <c r="C26225" t="s">
        <v>15685</v>
      </c>
    </row>
    <row r="26226" spans="1:3">
      <c r="A26226" t="s">
        <v>22755</v>
      </c>
      <c r="B26226" t="s">
        <v>17647</v>
      </c>
      <c r="C26226" t="s">
        <v>17648</v>
      </c>
    </row>
    <row r="26227" spans="1:3">
      <c r="A26227" t="s">
        <v>22756</v>
      </c>
      <c r="B26227" t="s">
        <v>815</v>
      </c>
      <c r="C26227" t="s">
        <v>15685</v>
      </c>
    </row>
    <row r="26228" spans="1:3">
      <c r="A26228" t="s">
        <v>22757</v>
      </c>
      <c r="B26228" t="s">
        <v>815</v>
      </c>
      <c r="C26228" t="s">
        <v>15685</v>
      </c>
    </row>
    <row r="26229" spans="1:3">
      <c r="A26229" t="s">
        <v>22758</v>
      </c>
      <c r="B26229" t="s">
        <v>17647</v>
      </c>
      <c r="C26229" t="s">
        <v>17648</v>
      </c>
    </row>
    <row r="26230" spans="1:3">
      <c r="A26230" t="s">
        <v>22759</v>
      </c>
      <c r="B26230" t="s">
        <v>815</v>
      </c>
      <c r="C26230" t="s">
        <v>15685</v>
      </c>
    </row>
    <row r="26231" spans="1:3">
      <c r="A26231" t="s">
        <v>22760</v>
      </c>
      <c r="B26231" t="s">
        <v>815</v>
      </c>
      <c r="C26231" t="s">
        <v>15685</v>
      </c>
    </row>
    <row r="26232" spans="1:3">
      <c r="A26232" t="s">
        <v>22761</v>
      </c>
      <c r="B26232" t="s">
        <v>815</v>
      </c>
      <c r="C26232" t="s">
        <v>15685</v>
      </c>
    </row>
    <row r="26233" spans="1:3">
      <c r="A26233" t="s">
        <v>22762</v>
      </c>
      <c r="B26233" t="s">
        <v>815</v>
      </c>
      <c r="C26233" t="s">
        <v>15685</v>
      </c>
    </row>
    <row r="26234" spans="1:3">
      <c r="A26234" t="s">
        <v>22762</v>
      </c>
      <c r="B26234" t="s">
        <v>843</v>
      </c>
      <c r="C26234" t="s">
        <v>20936</v>
      </c>
    </row>
    <row r="26235" spans="1:3">
      <c r="A26235" t="s">
        <v>22763</v>
      </c>
      <c r="B26235" t="s">
        <v>815</v>
      </c>
      <c r="C26235" t="s">
        <v>15685</v>
      </c>
    </row>
    <row r="26236" spans="1:3">
      <c r="A26236" t="s">
        <v>22764</v>
      </c>
      <c r="B26236" t="s">
        <v>815</v>
      </c>
      <c r="C26236" t="s">
        <v>15685</v>
      </c>
    </row>
    <row r="26237" spans="1:3">
      <c r="A26237" t="s">
        <v>22764</v>
      </c>
      <c r="B26237" t="s">
        <v>843</v>
      </c>
      <c r="C26237" t="s">
        <v>20936</v>
      </c>
    </row>
    <row r="26238" spans="1:3">
      <c r="A26238" t="s">
        <v>22765</v>
      </c>
      <c r="B26238" t="s">
        <v>843</v>
      </c>
      <c r="C26238" t="s">
        <v>20936</v>
      </c>
    </row>
    <row r="26239" spans="1:3">
      <c r="A26239" t="s">
        <v>22766</v>
      </c>
      <c r="B26239" t="s">
        <v>843</v>
      </c>
      <c r="C26239" t="s">
        <v>20936</v>
      </c>
    </row>
    <row r="26240" spans="1:3">
      <c r="A26240" t="s">
        <v>22767</v>
      </c>
      <c r="B26240" t="s">
        <v>843</v>
      </c>
      <c r="C26240" t="s">
        <v>20936</v>
      </c>
    </row>
    <row r="26241" spans="1:3">
      <c r="A26241" t="s">
        <v>22768</v>
      </c>
      <c r="B26241" t="s">
        <v>843</v>
      </c>
      <c r="C26241" t="s">
        <v>20936</v>
      </c>
    </row>
    <row r="26242" spans="1:3">
      <c r="A26242" t="s">
        <v>22769</v>
      </c>
      <c r="B26242" t="s">
        <v>843</v>
      </c>
      <c r="C26242" t="s">
        <v>20936</v>
      </c>
    </row>
    <row r="26243" spans="1:3">
      <c r="A26243" t="s">
        <v>22770</v>
      </c>
      <c r="B26243" t="s">
        <v>843</v>
      </c>
      <c r="C26243" t="s">
        <v>20936</v>
      </c>
    </row>
    <row r="26244" spans="1:3">
      <c r="A26244" t="s">
        <v>22771</v>
      </c>
      <c r="B26244" t="s">
        <v>843</v>
      </c>
      <c r="C26244" t="s">
        <v>20936</v>
      </c>
    </row>
    <row r="26245" spans="1:3">
      <c r="A26245" t="s">
        <v>22772</v>
      </c>
      <c r="B26245" t="s">
        <v>843</v>
      </c>
      <c r="C26245" t="s">
        <v>20936</v>
      </c>
    </row>
    <row r="26246" spans="1:3">
      <c r="A26246" t="s">
        <v>22773</v>
      </c>
      <c r="B26246" t="s">
        <v>843</v>
      </c>
      <c r="C26246" t="s">
        <v>20936</v>
      </c>
    </row>
    <row r="26247" spans="1:3">
      <c r="A26247" t="s">
        <v>22774</v>
      </c>
      <c r="B26247" t="s">
        <v>843</v>
      </c>
      <c r="C26247" t="s">
        <v>20936</v>
      </c>
    </row>
    <row r="26248" spans="1:3">
      <c r="A26248" t="s">
        <v>22775</v>
      </c>
      <c r="B26248" t="s">
        <v>843</v>
      </c>
      <c r="C26248" t="s">
        <v>20936</v>
      </c>
    </row>
    <row r="26249" spans="1:3">
      <c r="A26249" t="s">
        <v>22776</v>
      </c>
      <c r="B26249" t="s">
        <v>843</v>
      </c>
      <c r="C26249" t="s">
        <v>20936</v>
      </c>
    </row>
    <row r="26250" spans="1:3">
      <c r="A26250" t="s">
        <v>22777</v>
      </c>
      <c r="B26250" t="s">
        <v>815</v>
      </c>
      <c r="C26250" t="s">
        <v>15685</v>
      </c>
    </row>
    <row r="26251" spans="1:3">
      <c r="A26251" t="s">
        <v>22777</v>
      </c>
      <c r="B26251" t="s">
        <v>843</v>
      </c>
      <c r="C26251" t="s">
        <v>20936</v>
      </c>
    </row>
    <row r="26252" spans="1:3">
      <c r="A26252" t="s">
        <v>22778</v>
      </c>
      <c r="B26252" t="s">
        <v>815</v>
      </c>
      <c r="C26252" t="s">
        <v>15685</v>
      </c>
    </row>
    <row r="26253" spans="1:3">
      <c r="A26253" t="s">
        <v>22779</v>
      </c>
      <c r="B26253" t="s">
        <v>815</v>
      </c>
      <c r="C26253" t="s">
        <v>15685</v>
      </c>
    </row>
    <row r="26254" spans="1:3">
      <c r="A26254" t="s">
        <v>22779</v>
      </c>
      <c r="B26254" t="s">
        <v>17647</v>
      </c>
      <c r="C26254" t="s">
        <v>17648</v>
      </c>
    </row>
    <row r="26255" spans="1:3">
      <c r="A26255" t="s">
        <v>22780</v>
      </c>
      <c r="B26255" t="s">
        <v>815</v>
      </c>
      <c r="C26255" t="s">
        <v>15685</v>
      </c>
    </row>
    <row r="26256" spans="1:3">
      <c r="A26256" t="s">
        <v>22781</v>
      </c>
      <c r="B26256" t="s">
        <v>815</v>
      </c>
      <c r="C26256" t="s">
        <v>15685</v>
      </c>
    </row>
    <row r="26257" spans="1:3">
      <c r="A26257" t="s">
        <v>22781</v>
      </c>
      <c r="B26257" t="s">
        <v>17647</v>
      </c>
      <c r="C26257" t="s">
        <v>17648</v>
      </c>
    </row>
    <row r="26258" spans="1:3">
      <c r="A26258" t="s">
        <v>22782</v>
      </c>
      <c r="B26258" t="s">
        <v>815</v>
      </c>
      <c r="C26258" t="s">
        <v>15685</v>
      </c>
    </row>
    <row r="26259" spans="1:3">
      <c r="A26259" t="s">
        <v>22783</v>
      </c>
      <c r="B26259" t="s">
        <v>815</v>
      </c>
      <c r="C26259" t="s">
        <v>15685</v>
      </c>
    </row>
    <row r="26260" spans="1:3">
      <c r="A26260" t="s">
        <v>22784</v>
      </c>
      <c r="B26260" t="s">
        <v>815</v>
      </c>
      <c r="C26260" t="s">
        <v>15685</v>
      </c>
    </row>
    <row r="26261" spans="1:3">
      <c r="A26261" t="s">
        <v>22785</v>
      </c>
      <c r="B26261" t="s">
        <v>815</v>
      </c>
      <c r="C26261" t="s">
        <v>15685</v>
      </c>
    </row>
    <row r="26262" spans="1:3">
      <c r="A26262" t="s">
        <v>22786</v>
      </c>
      <c r="B26262" t="s">
        <v>815</v>
      </c>
      <c r="C26262" t="s">
        <v>15685</v>
      </c>
    </row>
    <row r="26263" spans="1:3">
      <c r="A26263" t="s">
        <v>22787</v>
      </c>
      <c r="B26263" t="s">
        <v>843</v>
      </c>
      <c r="C26263" t="s">
        <v>20936</v>
      </c>
    </row>
    <row r="26264" spans="1:3">
      <c r="A26264" t="s">
        <v>22788</v>
      </c>
      <c r="B26264" t="s">
        <v>843</v>
      </c>
      <c r="C26264" t="s">
        <v>20936</v>
      </c>
    </row>
    <row r="26265" spans="1:3">
      <c r="A26265" t="s">
        <v>22789</v>
      </c>
      <c r="B26265" t="s">
        <v>815</v>
      </c>
      <c r="C26265" t="s">
        <v>15685</v>
      </c>
    </row>
    <row r="26266" spans="1:3">
      <c r="A26266" t="s">
        <v>22790</v>
      </c>
      <c r="B26266" t="s">
        <v>815</v>
      </c>
      <c r="C26266" t="s">
        <v>15685</v>
      </c>
    </row>
    <row r="26267" spans="1:3">
      <c r="A26267" t="s">
        <v>22790</v>
      </c>
      <c r="B26267" t="s">
        <v>843</v>
      </c>
      <c r="C26267" t="s">
        <v>20936</v>
      </c>
    </row>
    <row r="26268" spans="1:3">
      <c r="A26268" t="s">
        <v>22791</v>
      </c>
      <c r="B26268" t="s">
        <v>815</v>
      </c>
      <c r="C26268" t="s">
        <v>15685</v>
      </c>
    </row>
    <row r="26269" spans="1:3">
      <c r="A26269" t="s">
        <v>22792</v>
      </c>
      <c r="B26269" t="s">
        <v>815</v>
      </c>
      <c r="C26269" t="s">
        <v>15685</v>
      </c>
    </row>
    <row r="26270" spans="1:3">
      <c r="A26270" t="s">
        <v>22793</v>
      </c>
      <c r="B26270" t="s">
        <v>815</v>
      </c>
      <c r="C26270" t="s">
        <v>15685</v>
      </c>
    </row>
    <row r="26271" spans="1:3">
      <c r="A26271" t="s">
        <v>22794</v>
      </c>
      <c r="B26271" t="s">
        <v>815</v>
      </c>
      <c r="C26271" t="s">
        <v>15685</v>
      </c>
    </row>
    <row r="26272" spans="1:3">
      <c r="A26272" t="s">
        <v>22795</v>
      </c>
      <c r="B26272" t="s">
        <v>815</v>
      </c>
      <c r="C26272" t="s">
        <v>15685</v>
      </c>
    </row>
    <row r="26273" spans="1:3">
      <c r="A26273" t="s">
        <v>22796</v>
      </c>
      <c r="B26273" t="s">
        <v>815</v>
      </c>
      <c r="C26273" t="s">
        <v>15685</v>
      </c>
    </row>
    <row r="26274" spans="1:3">
      <c r="A26274" t="s">
        <v>22797</v>
      </c>
      <c r="B26274" t="s">
        <v>815</v>
      </c>
      <c r="C26274" t="s">
        <v>15685</v>
      </c>
    </row>
    <row r="26275" spans="1:3">
      <c r="A26275" t="s">
        <v>22798</v>
      </c>
      <c r="B26275" t="s">
        <v>815</v>
      </c>
      <c r="C26275" t="s">
        <v>15685</v>
      </c>
    </row>
    <row r="26276" spans="1:3">
      <c r="A26276" t="s">
        <v>22799</v>
      </c>
      <c r="B26276" t="s">
        <v>815</v>
      </c>
      <c r="C26276" t="s">
        <v>15685</v>
      </c>
    </row>
    <row r="26277" spans="1:3">
      <c r="A26277" t="s">
        <v>22800</v>
      </c>
      <c r="B26277" t="s">
        <v>815</v>
      </c>
      <c r="C26277" t="s">
        <v>15685</v>
      </c>
    </row>
    <row r="26278" spans="1:3">
      <c r="A26278" t="s">
        <v>22801</v>
      </c>
      <c r="B26278" t="s">
        <v>815</v>
      </c>
      <c r="C26278" t="s">
        <v>15685</v>
      </c>
    </row>
    <row r="26279" spans="1:3">
      <c r="A26279" t="s">
        <v>22802</v>
      </c>
      <c r="B26279" t="s">
        <v>815</v>
      </c>
      <c r="C26279" t="s">
        <v>15685</v>
      </c>
    </row>
    <row r="26280" spans="1:3">
      <c r="A26280" t="s">
        <v>22803</v>
      </c>
      <c r="B26280" t="s">
        <v>815</v>
      </c>
      <c r="C26280" t="s">
        <v>15685</v>
      </c>
    </row>
    <row r="26281" spans="1:3">
      <c r="A26281" t="s">
        <v>22804</v>
      </c>
      <c r="B26281" t="s">
        <v>815</v>
      </c>
      <c r="C26281" t="s">
        <v>15685</v>
      </c>
    </row>
    <row r="26282" spans="1:3">
      <c r="A26282" t="s">
        <v>22804</v>
      </c>
      <c r="B26282" t="s">
        <v>843</v>
      </c>
      <c r="C26282" t="s">
        <v>20936</v>
      </c>
    </row>
    <row r="26283" spans="1:3">
      <c r="A26283" t="s">
        <v>22805</v>
      </c>
      <c r="B26283" t="s">
        <v>815</v>
      </c>
      <c r="C26283" t="s">
        <v>15685</v>
      </c>
    </row>
    <row r="26284" spans="1:3">
      <c r="A26284" t="s">
        <v>22805</v>
      </c>
      <c r="B26284" t="s">
        <v>843</v>
      </c>
      <c r="C26284" t="s">
        <v>20936</v>
      </c>
    </row>
    <row r="26285" spans="1:3">
      <c r="A26285" t="s">
        <v>22806</v>
      </c>
      <c r="B26285" t="s">
        <v>815</v>
      </c>
      <c r="C26285" t="s">
        <v>15685</v>
      </c>
    </row>
    <row r="26286" spans="1:3">
      <c r="A26286" t="s">
        <v>22807</v>
      </c>
      <c r="B26286" t="s">
        <v>815</v>
      </c>
      <c r="C26286" t="s">
        <v>15685</v>
      </c>
    </row>
    <row r="26287" spans="1:3">
      <c r="A26287" t="s">
        <v>22807</v>
      </c>
      <c r="B26287" t="s">
        <v>843</v>
      </c>
      <c r="C26287" t="s">
        <v>20936</v>
      </c>
    </row>
    <row r="26288" spans="1:3">
      <c r="A26288" t="s">
        <v>22808</v>
      </c>
      <c r="B26288" t="s">
        <v>815</v>
      </c>
      <c r="C26288" t="s">
        <v>15685</v>
      </c>
    </row>
    <row r="26289" spans="1:3">
      <c r="A26289" t="s">
        <v>22808</v>
      </c>
      <c r="B26289" t="s">
        <v>843</v>
      </c>
      <c r="C26289" t="s">
        <v>20936</v>
      </c>
    </row>
    <row r="26290" spans="1:3">
      <c r="A26290" t="s">
        <v>22809</v>
      </c>
      <c r="B26290" t="s">
        <v>815</v>
      </c>
      <c r="C26290" t="s">
        <v>15685</v>
      </c>
    </row>
    <row r="26291" spans="1:3">
      <c r="A26291" t="s">
        <v>22809</v>
      </c>
      <c r="B26291" t="s">
        <v>843</v>
      </c>
      <c r="C26291" t="s">
        <v>20936</v>
      </c>
    </row>
    <row r="26292" spans="1:3">
      <c r="A26292" t="s">
        <v>22810</v>
      </c>
      <c r="B26292" t="s">
        <v>815</v>
      </c>
      <c r="C26292" t="s">
        <v>15685</v>
      </c>
    </row>
    <row r="26293" spans="1:3">
      <c r="A26293" t="s">
        <v>22811</v>
      </c>
      <c r="B26293" t="s">
        <v>815</v>
      </c>
      <c r="C26293" t="s">
        <v>15685</v>
      </c>
    </row>
    <row r="26294" spans="1:3">
      <c r="A26294" t="s">
        <v>22812</v>
      </c>
      <c r="B26294" t="s">
        <v>815</v>
      </c>
      <c r="C26294" t="s">
        <v>15685</v>
      </c>
    </row>
    <row r="26295" spans="1:3">
      <c r="A26295" t="s">
        <v>22813</v>
      </c>
      <c r="B26295" t="s">
        <v>815</v>
      </c>
      <c r="C26295" t="s">
        <v>15685</v>
      </c>
    </row>
    <row r="26296" spans="1:3">
      <c r="A26296" t="s">
        <v>22813</v>
      </c>
      <c r="B26296" t="s">
        <v>842</v>
      </c>
      <c r="C26296" t="s">
        <v>15340</v>
      </c>
    </row>
    <row r="26297" spans="1:3">
      <c r="A26297" t="s">
        <v>22814</v>
      </c>
      <c r="B26297" t="s">
        <v>815</v>
      </c>
      <c r="C26297" t="s">
        <v>15685</v>
      </c>
    </row>
    <row r="26298" spans="1:3">
      <c r="A26298" t="s">
        <v>22815</v>
      </c>
      <c r="B26298" t="s">
        <v>815</v>
      </c>
      <c r="C26298" t="s">
        <v>15685</v>
      </c>
    </row>
    <row r="26299" spans="1:3">
      <c r="A26299" t="s">
        <v>22816</v>
      </c>
      <c r="B26299" t="s">
        <v>815</v>
      </c>
      <c r="C26299" t="s">
        <v>15685</v>
      </c>
    </row>
    <row r="26300" spans="1:3">
      <c r="A26300" t="s">
        <v>22817</v>
      </c>
      <c r="B26300" t="s">
        <v>815</v>
      </c>
      <c r="C26300" t="s">
        <v>15685</v>
      </c>
    </row>
    <row r="26301" spans="1:3">
      <c r="A26301" t="s">
        <v>22818</v>
      </c>
      <c r="B26301" t="s">
        <v>815</v>
      </c>
      <c r="C26301" t="s">
        <v>15685</v>
      </c>
    </row>
    <row r="26302" spans="1:3">
      <c r="A26302" t="s">
        <v>22819</v>
      </c>
      <c r="B26302" t="s">
        <v>815</v>
      </c>
      <c r="C26302" t="s">
        <v>15685</v>
      </c>
    </row>
    <row r="26303" spans="1:3">
      <c r="A26303" t="s">
        <v>22820</v>
      </c>
      <c r="B26303" t="s">
        <v>815</v>
      </c>
      <c r="C26303" t="s">
        <v>15685</v>
      </c>
    </row>
    <row r="26304" spans="1:3">
      <c r="A26304" t="s">
        <v>22821</v>
      </c>
      <c r="B26304" t="s">
        <v>815</v>
      </c>
      <c r="C26304" t="s">
        <v>15685</v>
      </c>
    </row>
    <row r="26305" spans="1:3">
      <c r="A26305" t="s">
        <v>22822</v>
      </c>
      <c r="B26305" t="s">
        <v>815</v>
      </c>
      <c r="C26305" t="s">
        <v>15685</v>
      </c>
    </row>
    <row r="26306" spans="1:3">
      <c r="A26306" t="s">
        <v>22823</v>
      </c>
      <c r="B26306" t="s">
        <v>815</v>
      </c>
      <c r="C26306" t="s">
        <v>15685</v>
      </c>
    </row>
    <row r="26307" spans="1:3">
      <c r="A26307" t="s">
        <v>22824</v>
      </c>
      <c r="B26307" t="s">
        <v>815</v>
      </c>
      <c r="C26307" t="s">
        <v>15685</v>
      </c>
    </row>
    <row r="26308" spans="1:3">
      <c r="A26308" t="s">
        <v>22825</v>
      </c>
      <c r="B26308" t="s">
        <v>815</v>
      </c>
      <c r="C26308" t="s">
        <v>15685</v>
      </c>
    </row>
    <row r="26309" spans="1:3">
      <c r="A26309" t="s">
        <v>22826</v>
      </c>
      <c r="B26309" t="s">
        <v>815</v>
      </c>
      <c r="C26309" t="s">
        <v>15685</v>
      </c>
    </row>
    <row r="26310" spans="1:3">
      <c r="A26310" t="s">
        <v>22827</v>
      </c>
      <c r="B26310" t="s">
        <v>815</v>
      </c>
      <c r="C26310" t="s">
        <v>15685</v>
      </c>
    </row>
    <row r="26311" spans="1:3">
      <c r="A26311" t="s">
        <v>22828</v>
      </c>
      <c r="B26311" t="s">
        <v>815</v>
      </c>
      <c r="C26311" t="s">
        <v>15685</v>
      </c>
    </row>
    <row r="26312" spans="1:3">
      <c r="A26312" t="s">
        <v>22829</v>
      </c>
      <c r="B26312" t="s">
        <v>815</v>
      </c>
      <c r="C26312" t="s">
        <v>15685</v>
      </c>
    </row>
    <row r="26313" spans="1:3">
      <c r="A26313" t="s">
        <v>22830</v>
      </c>
      <c r="B26313" t="s">
        <v>815</v>
      </c>
      <c r="C26313" t="s">
        <v>15685</v>
      </c>
    </row>
    <row r="26314" spans="1:3">
      <c r="A26314" t="s">
        <v>22831</v>
      </c>
      <c r="B26314" t="s">
        <v>815</v>
      </c>
      <c r="C26314" t="s">
        <v>15685</v>
      </c>
    </row>
    <row r="26315" spans="1:3">
      <c r="A26315" t="s">
        <v>22832</v>
      </c>
      <c r="B26315" t="s">
        <v>815</v>
      </c>
      <c r="C26315" t="s">
        <v>15685</v>
      </c>
    </row>
    <row r="26316" spans="1:3">
      <c r="A26316" t="s">
        <v>22833</v>
      </c>
      <c r="B26316" t="s">
        <v>815</v>
      </c>
      <c r="C26316" t="s">
        <v>15685</v>
      </c>
    </row>
    <row r="26317" spans="1:3">
      <c r="A26317" t="s">
        <v>22834</v>
      </c>
      <c r="B26317" t="s">
        <v>815</v>
      </c>
      <c r="C26317" t="s">
        <v>15685</v>
      </c>
    </row>
    <row r="26318" spans="1:3">
      <c r="A26318" t="s">
        <v>22835</v>
      </c>
      <c r="B26318" t="s">
        <v>815</v>
      </c>
      <c r="C26318" t="s">
        <v>15685</v>
      </c>
    </row>
    <row r="26319" spans="1:3">
      <c r="A26319" t="s">
        <v>22836</v>
      </c>
      <c r="B26319" t="s">
        <v>815</v>
      </c>
      <c r="C26319" t="s">
        <v>15685</v>
      </c>
    </row>
    <row r="26320" spans="1:3">
      <c r="A26320" t="s">
        <v>22837</v>
      </c>
      <c r="B26320" t="s">
        <v>815</v>
      </c>
      <c r="C26320" t="s">
        <v>15685</v>
      </c>
    </row>
    <row r="26321" spans="1:3">
      <c r="A26321" t="s">
        <v>22838</v>
      </c>
      <c r="B26321" t="s">
        <v>815</v>
      </c>
      <c r="C26321" t="s">
        <v>15685</v>
      </c>
    </row>
    <row r="26322" spans="1:3">
      <c r="A26322" t="s">
        <v>22839</v>
      </c>
      <c r="B26322" t="s">
        <v>815</v>
      </c>
      <c r="C26322" t="s">
        <v>15685</v>
      </c>
    </row>
    <row r="26323" spans="1:3">
      <c r="A26323" t="s">
        <v>22840</v>
      </c>
      <c r="B26323" t="s">
        <v>815</v>
      </c>
      <c r="C26323" t="s">
        <v>15685</v>
      </c>
    </row>
    <row r="26324" spans="1:3">
      <c r="A26324" t="s">
        <v>22841</v>
      </c>
      <c r="B26324" t="s">
        <v>815</v>
      </c>
      <c r="C26324" t="s">
        <v>15685</v>
      </c>
    </row>
    <row r="26325" spans="1:3">
      <c r="A26325" t="s">
        <v>22842</v>
      </c>
      <c r="B26325" t="s">
        <v>815</v>
      </c>
      <c r="C26325" t="s">
        <v>15685</v>
      </c>
    </row>
    <row r="26326" spans="1:3">
      <c r="A26326" t="s">
        <v>22843</v>
      </c>
      <c r="B26326" t="s">
        <v>815</v>
      </c>
      <c r="C26326" t="s">
        <v>15685</v>
      </c>
    </row>
    <row r="26327" spans="1:3">
      <c r="A26327" t="s">
        <v>22844</v>
      </c>
      <c r="B26327" t="s">
        <v>815</v>
      </c>
      <c r="C26327" t="s">
        <v>15685</v>
      </c>
    </row>
    <row r="26328" spans="1:3">
      <c r="A26328" t="s">
        <v>22845</v>
      </c>
      <c r="B26328" t="s">
        <v>815</v>
      </c>
      <c r="C26328" t="s">
        <v>15685</v>
      </c>
    </row>
    <row r="26329" spans="1:3">
      <c r="A26329" t="s">
        <v>22846</v>
      </c>
      <c r="B26329" t="s">
        <v>815</v>
      </c>
      <c r="C26329" t="s">
        <v>15685</v>
      </c>
    </row>
    <row r="26330" spans="1:3">
      <c r="A26330" t="s">
        <v>22847</v>
      </c>
      <c r="B26330" t="s">
        <v>815</v>
      </c>
      <c r="C26330" t="s">
        <v>15685</v>
      </c>
    </row>
    <row r="26331" spans="1:3">
      <c r="A26331" t="s">
        <v>22848</v>
      </c>
      <c r="B26331" t="s">
        <v>815</v>
      </c>
      <c r="C26331" t="s">
        <v>15685</v>
      </c>
    </row>
    <row r="26332" spans="1:3">
      <c r="A26332" t="s">
        <v>22849</v>
      </c>
      <c r="B26332" t="s">
        <v>815</v>
      </c>
      <c r="C26332" t="s">
        <v>15685</v>
      </c>
    </row>
    <row r="26333" spans="1:3">
      <c r="A26333" t="s">
        <v>22850</v>
      </c>
      <c r="B26333" t="s">
        <v>815</v>
      </c>
      <c r="C26333" t="s">
        <v>15685</v>
      </c>
    </row>
    <row r="26334" spans="1:3">
      <c r="A26334" t="s">
        <v>22851</v>
      </c>
      <c r="B26334" t="s">
        <v>815</v>
      </c>
      <c r="C26334" t="s">
        <v>15685</v>
      </c>
    </row>
    <row r="26335" spans="1:3">
      <c r="A26335" t="s">
        <v>22852</v>
      </c>
      <c r="B26335" t="s">
        <v>815</v>
      </c>
      <c r="C26335" t="s">
        <v>15685</v>
      </c>
    </row>
    <row r="26336" spans="1:3">
      <c r="A26336" t="s">
        <v>22853</v>
      </c>
      <c r="B26336" t="s">
        <v>815</v>
      </c>
      <c r="C26336" t="s">
        <v>15685</v>
      </c>
    </row>
    <row r="26337" spans="1:3">
      <c r="A26337" t="s">
        <v>22854</v>
      </c>
      <c r="B26337" t="s">
        <v>815</v>
      </c>
      <c r="C26337" t="s">
        <v>15685</v>
      </c>
    </row>
    <row r="26338" spans="1:3">
      <c r="A26338" t="s">
        <v>22855</v>
      </c>
      <c r="B26338" t="s">
        <v>815</v>
      </c>
      <c r="C26338" t="s">
        <v>15685</v>
      </c>
    </row>
    <row r="26339" spans="1:3">
      <c r="A26339" t="s">
        <v>22856</v>
      </c>
      <c r="B26339" t="s">
        <v>815</v>
      </c>
      <c r="C26339" t="s">
        <v>15685</v>
      </c>
    </row>
    <row r="26340" spans="1:3">
      <c r="A26340" t="s">
        <v>22857</v>
      </c>
      <c r="B26340" t="s">
        <v>815</v>
      </c>
      <c r="C26340" t="s">
        <v>15685</v>
      </c>
    </row>
    <row r="26341" spans="1:3">
      <c r="A26341" t="s">
        <v>22858</v>
      </c>
      <c r="B26341" t="s">
        <v>815</v>
      </c>
      <c r="C26341" t="s">
        <v>15685</v>
      </c>
    </row>
    <row r="26342" spans="1:3">
      <c r="A26342" t="s">
        <v>22859</v>
      </c>
      <c r="B26342" t="s">
        <v>815</v>
      </c>
      <c r="C26342" t="s">
        <v>15685</v>
      </c>
    </row>
    <row r="26343" spans="1:3">
      <c r="A26343" t="s">
        <v>22860</v>
      </c>
      <c r="B26343" t="s">
        <v>815</v>
      </c>
      <c r="C26343" t="s">
        <v>15685</v>
      </c>
    </row>
    <row r="26344" spans="1:3">
      <c r="A26344" t="s">
        <v>22861</v>
      </c>
      <c r="B26344" t="s">
        <v>815</v>
      </c>
      <c r="C26344" t="s">
        <v>15685</v>
      </c>
    </row>
    <row r="26345" spans="1:3">
      <c r="A26345" t="s">
        <v>22862</v>
      </c>
      <c r="B26345" t="s">
        <v>815</v>
      </c>
      <c r="C26345" t="s">
        <v>15685</v>
      </c>
    </row>
    <row r="26346" spans="1:3">
      <c r="A26346" t="s">
        <v>22863</v>
      </c>
      <c r="B26346" t="s">
        <v>815</v>
      </c>
      <c r="C26346" t="s">
        <v>15685</v>
      </c>
    </row>
    <row r="26347" spans="1:3">
      <c r="A26347" t="s">
        <v>22863</v>
      </c>
      <c r="B26347" t="s">
        <v>842</v>
      </c>
      <c r="C26347" t="s">
        <v>15340</v>
      </c>
    </row>
    <row r="26348" spans="1:3">
      <c r="A26348" t="s">
        <v>22864</v>
      </c>
      <c r="B26348" t="s">
        <v>815</v>
      </c>
      <c r="C26348" t="s">
        <v>15685</v>
      </c>
    </row>
    <row r="26349" spans="1:3">
      <c r="A26349" t="s">
        <v>22864</v>
      </c>
      <c r="B26349" t="s">
        <v>842</v>
      </c>
      <c r="C26349" t="s">
        <v>15340</v>
      </c>
    </row>
    <row r="26350" spans="1:3">
      <c r="A26350" t="s">
        <v>22865</v>
      </c>
      <c r="B26350" t="s">
        <v>815</v>
      </c>
      <c r="C26350" t="s">
        <v>15685</v>
      </c>
    </row>
    <row r="26351" spans="1:3">
      <c r="A26351" t="s">
        <v>22866</v>
      </c>
      <c r="B26351" t="s">
        <v>815</v>
      </c>
      <c r="C26351" t="s">
        <v>15685</v>
      </c>
    </row>
    <row r="26352" spans="1:3">
      <c r="A26352" t="s">
        <v>22867</v>
      </c>
      <c r="B26352" t="s">
        <v>815</v>
      </c>
      <c r="C26352" t="s">
        <v>15685</v>
      </c>
    </row>
    <row r="26353" spans="1:3">
      <c r="A26353" t="s">
        <v>22868</v>
      </c>
      <c r="B26353" t="s">
        <v>815</v>
      </c>
      <c r="C26353" t="s">
        <v>15685</v>
      </c>
    </row>
    <row r="26354" spans="1:3">
      <c r="A26354" t="s">
        <v>22869</v>
      </c>
      <c r="B26354" t="s">
        <v>815</v>
      </c>
      <c r="C26354" t="s">
        <v>15685</v>
      </c>
    </row>
    <row r="26355" spans="1:3">
      <c r="A26355" t="s">
        <v>22869</v>
      </c>
      <c r="B26355" t="s">
        <v>843</v>
      </c>
      <c r="C26355" t="s">
        <v>20936</v>
      </c>
    </row>
    <row r="26356" spans="1:3">
      <c r="A26356" t="s">
        <v>22870</v>
      </c>
      <c r="B26356" t="s">
        <v>815</v>
      </c>
      <c r="C26356" t="s">
        <v>15685</v>
      </c>
    </row>
    <row r="26357" spans="1:3">
      <c r="A26357" t="s">
        <v>22871</v>
      </c>
      <c r="B26357" t="s">
        <v>815</v>
      </c>
      <c r="C26357" t="s">
        <v>15685</v>
      </c>
    </row>
    <row r="26358" spans="1:3">
      <c r="A26358" t="s">
        <v>22871</v>
      </c>
      <c r="B26358" t="s">
        <v>843</v>
      </c>
      <c r="C26358" t="s">
        <v>20936</v>
      </c>
    </row>
    <row r="26359" spans="1:3">
      <c r="A26359" t="s">
        <v>22872</v>
      </c>
      <c r="B26359" t="s">
        <v>815</v>
      </c>
      <c r="C26359" t="s">
        <v>15685</v>
      </c>
    </row>
    <row r="26360" spans="1:3">
      <c r="A26360" t="s">
        <v>22873</v>
      </c>
      <c r="B26360" t="s">
        <v>815</v>
      </c>
      <c r="C26360" t="s">
        <v>15685</v>
      </c>
    </row>
    <row r="26361" spans="1:3">
      <c r="A26361" t="s">
        <v>22874</v>
      </c>
      <c r="B26361" t="s">
        <v>815</v>
      </c>
      <c r="C26361" t="s">
        <v>15685</v>
      </c>
    </row>
    <row r="26362" spans="1:3">
      <c r="A26362" t="s">
        <v>22875</v>
      </c>
      <c r="B26362" t="s">
        <v>842</v>
      </c>
      <c r="C26362" t="s">
        <v>15340</v>
      </c>
    </row>
    <row r="26363" spans="1:3">
      <c r="A26363" t="s">
        <v>22876</v>
      </c>
      <c r="B26363" t="s">
        <v>815</v>
      </c>
      <c r="C26363" t="s">
        <v>15685</v>
      </c>
    </row>
    <row r="26364" spans="1:3">
      <c r="A26364" t="s">
        <v>22877</v>
      </c>
      <c r="B26364" t="s">
        <v>815</v>
      </c>
      <c r="C26364" t="s">
        <v>15685</v>
      </c>
    </row>
    <row r="26365" spans="1:3">
      <c r="A26365" t="s">
        <v>22878</v>
      </c>
      <c r="B26365" t="s">
        <v>815</v>
      </c>
      <c r="C26365" t="s">
        <v>15685</v>
      </c>
    </row>
    <row r="26366" spans="1:3">
      <c r="A26366" t="s">
        <v>22879</v>
      </c>
      <c r="B26366" t="s">
        <v>815</v>
      </c>
      <c r="C26366" t="s">
        <v>15685</v>
      </c>
    </row>
    <row r="26367" spans="1:3">
      <c r="A26367" t="s">
        <v>22879</v>
      </c>
      <c r="B26367" t="s">
        <v>868</v>
      </c>
      <c r="C26367" t="s">
        <v>8011</v>
      </c>
    </row>
    <row r="26368" spans="1:3">
      <c r="A26368" t="s">
        <v>22880</v>
      </c>
      <c r="B26368" t="s">
        <v>815</v>
      </c>
      <c r="C26368" t="s">
        <v>15685</v>
      </c>
    </row>
    <row r="26369" spans="1:3">
      <c r="A26369" t="s">
        <v>22881</v>
      </c>
      <c r="B26369" t="s">
        <v>815</v>
      </c>
      <c r="C26369" t="s">
        <v>15685</v>
      </c>
    </row>
    <row r="26370" spans="1:3">
      <c r="A26370" t="s">
        <v>22882</v>
      </c>
      <c r="B26370" t="s">
        <v>815</v>
      </c>
      <c r="C26370" t="s">
        <v>15685</v>
      </c>
    </row>
    <row r="26371" spans="1:3">
      <c r="A26371" t="s">
        <v>22883</v>
      </c>
      <c r="B26371" t="s">
        <v>815</v>
      </c>
      <c r="C26371" t="s">
        <v>15685</v>
      </c>
    </row>
    <row r="26372" spans="1:3">
      <c r="A26372" t="s">
        <v>22884</v>
      </c>
      <c r="B26372" t="s">
        <v>815</v>
      </c>
      <c r="C26372" t="s">
        <v>15685</v>
      </c>
    </row>
    <row r="26373" spans="1:3">
      <c r="A26373" t="s">
        <v>22885</v>
      </c>
      <c r="B26373" t="s">
        <v>815</v>
      </c>
      <c r="C26373" t="s">
        <v>15685</v>
      </c>
    </row>
    <row r="26374" spans="1:3">
      <c r="A26374" t="s">
        <v>22886</v>
      </c>
      <c r="B26374" t="s">
        <v>815</v>
      </c>
      <c r="C26374" t="s">
        <v>15685</v>
      </c>
    </row>
    <row r="26375" spans="1:3">
      <c r="A26375" t="s">
        <v>22887</v>
      </c>
      <c r="B26375" t="s">
        <v>815</v>
      </c>
      <c r="C26375" t="s">
        <v>15685</v>
      </c>
    </row>
    <row r="26376" spans="1:3">
      <c r="A26376" t="s">
        <v>22888</v>
      </c>
      <c r="B26376" t="s">
        <v>815</v>
      </c>
      <c r="C26376" t="s">
        <v>15685</v>
      </c>
    </row>
    <row r="26377" spans="1:3">
      <c r="A26377" t="s">
        <v>22889</v>
      </c>
      <c r="B26377" t="s">
        <v>815</v>
      </c>
      <c r="C26377" t="s">
        <v>15685</v>
      </c>
    </row>
    <row r="26378" spans="1:3">
      <c r="A26378" t="s">
        <v>22890</v>
      </c>
      <c r="B26378" t="s">
        <v>815</v>
      </c>
      <c r="C26378" t="s">
        <v>15685</v>
      </c>
    </row>
    <row r="26379" spans="1:3">
      <c r="A26379" t="s">
        <v>22891</v>
      </c>
      <c r="B26379" t="s">
        <v>815</v>
      </c>
      <c r="C26379" t="s">
        <v>15685</v>
      </c>
    </row>
    <row r="26380" spans="1:3">
      <c r="A26380" t="s">
        <v>22892</v>
      </c>
      <c r="B26380" t="s">
        <v>815</v>
      </c>
      <c r="C26380" t="s">
        <v>15685</v>
      </c>
    </row>
    <row r="26381" spans="1:3">
      <c r="A26381" t="s">
        <v>22892</v>
      </c>
      <c r="B26381" t="s">
        <v>868</v>
      </c>
      <c r="C26381" t="s">
        <v>8011</v>
      </c>
    </row>
    <row r="26382" spans="1:3">
      <c r="A26382" t="s">
        <v>22893</v>
      </c>
      <c r="B26382" t="s">
        <v>815</v>
      </c>
      <c r="C26382" t="s">
        <v>15685</v>
      </c>
    </row>
    <row r="26383" spans="1:3">
      <c r="A26383" t="s">
        <v>22893</v>
      </c>
      <c r="B26383" t="s">
        <v>868</v>
      </c>
      <c r="C26383" t="s">
        <v>8011</v>
      </c>
    </row>
    <row r="26384" spans="1:3">
      <c r="A26384" t="s">
        <v>22894</v>
      </c>
      <c r="B26384" t="s">
        <v>815</v>
      </c>
      <c r="C26384" t="s">
        <v>15685</v>
      </c>
    </row>
    <row r="26385" spans="1:3">
      <c r="A26385" t="s">
        <v>22894</v>
      </c>
      <c r="B26385" t="s">
        <v>868</v>
      </c>
      <c r="C26385" t="s">
        <v>8011</v>
      </c>
    </row>
    <row r="26386" spans="1:3">
      <c r="A26386" t="s">
        <v>22895</v>
      </c>
      <c r="B26386" t="s">
        <v>815</v>
      </c>
      <c r="C26386" t="s">
        <v>15685</v>
      </c>
    </row>
    <row r="26387" spans="1:3">
      <c r="A26387" t="s">
        <v>22895</v>
      </c>
      <c r="B26387" t="s">
        <v>843</v>
      </c>
      <c r="C26387" t="s">
        <v>20936</v>
      </c>
    </row>
    <row r="26388" spans="1:3">
      <c r="A26388" t="s">
        <v>22896</v>
      </c>
      <c r="B26388" t="s">
        <v>815</v>
      </c>
      <c r="C26388" t="s">
        <v>15685</v>
      </c>
    </row>
    <row r="26389" spans="1:3">
      <c r="A26389" t="s">
        <v>22896</v>
      </c>
      <c r="B26389" t="s">
        <v>868</v>
      </c>
      <c r="C26389" t="s">
        <v>8011</v>
      </c>
    </row>
    <row r="26390" spans="1:3">
      <c r="A26390" t="s">
        <v>22897</v>
      </c>
      <c r="B26390" t="s">
        <v>868</v>
      </c>
      <c r="C26390" t="s">
        <v>8011</v>
      </c>
    </row>
    <row r="26391" spans="1:3">
      <c r="A26391" t="s">
        <v>22898</v>
      </c>
      <c r="B26391" t="s">
        <v>815</v>
      </c>
      <c r="C26391" t="s">
        <v>15685</v>
      </c>
    </row>
    <row r="26392" spans="1:3">
      <c r="A26392" t="s">
        <v>22898</v>
      </c>
      <c r="B26392" t="s">
        <v>868</v>
      </c>
      <c r="C26392" t="s">
        <v>8011</v>
      </c>
    </row>
    <row r="26393" spans="1:3">
      <c r="A26393" t="s">
        <v>22899</v>
      </c>
      <c r="B26393" t="s">
        <v>815</v>
      </c>
      <c r="C26393" t="s">
        <v>15685</v>
      </c>
    </row>
    <row r="26394" spans="1:3">
      <c r="A26394" t="s">
        <v>22900</v>
      </c>
      <c r="B26394" t="s">
        <v>815</v>
      </c>
      <c r="C26394" t="s">
        <v>15685</v>
      </c>
    </row>
    <row r="26395" spans="1:3">
      <c r="A26395" t="s">
        <v>22901</v>
      </c>
      <c r="B26395" t="s">
        <v>815</v>
      </c>
      <c r="C26395" t="s">
        <v>15685</v>
      </c>
    </row>
    <row r="26396" spans="1:3">
      <c r="A26396" t="s">
        <v>22902</v>
      </c>
      <c r="B26396" t="s">
        <v>815</v>
      </c>
      <c r="C26396" t="s">
        <v>15685</v>
      </c>
    </row>
    <row r="26397" spans="1:3">
      <c r="A26397" t="s">
        <v>22903</v>
      </c>
      <c r="B26397" t="s">
        <v>815</v>
      </c>
      <c r="C26397" t="s">
        <v>15685</v>
      </c>
    </row>
    <row r="26398" spans="1:3">
      <c r="A26398" t="s">
        <v>22904</v>
      </c>
      <c r="B26398" t="s">
        <v>815</v>
      </c>
      <c r="C26398" t="s">
        <v>15685</v>
      </c>
    </row>
    <row r="26399" spans="1:3">
      <c r="A26399" t="s">
        <v>22904</v>
      </c>
      <c r="B26399" t="s">
        <v>868</v>
      </c>
      <c r="C26399" t="s">
        <v>8011</v>
      </c>
    </row>
    <row r="26400" spans="1:3">
      <c r="A26400" t="s">
        <v>22905</v>
      </c>
      <c r="B26400" t="s">
        <v>815</v>
      </c>
      <c r="C26400" t="s">
        <v>15685</v>
      </c>
    </row>
    <row r="26401" spans="1:3">
      <c r="A26401" t="s">
        <v>22906</v>
      </c>
      <c r="B26401" t="s">
        <v>815</v>
      </c>
      <c r="C26401" t="s">
        <v>15685</v>
      </c>
    </row>
    <row r="26402" spans="1:3">
      <c r="A26402" t="s">
        <v>22906</v>
      </c>
      <c r="B26402" t="s">
        <v>868</v>
      </c>
      <c r="C26402" t="s">
        <v>8011</v>
      </c>
    </row>
    <row r="26403" spans="1:3">
      <c r="A26403" t="s">
        <v>22907</v>
      </c>
      <c r="B26403" t="s">
        <v>815</v>
      </c>
      <c r="C26403" t="s">
        <v>15685</v>
      </c>
    </row>
    <row r="26404" spans="1:3">
      <c r="A26404" t="s">
        <v>22908</v>
      </c>
      <c r="B26404" t="s">
        <v>815</v>
      </c>
      <c r="C26404" t="s">
        <v>15685</v>
      </c>
    </row>
    <row r="26405" spans="1:3">
      <c r="A26405" t="s">
        <v>22908</v>
      </c>
      <c r="B26405" t="s">
        <v>868</v>
      </c>
      <c r="C26405" t="s">
        <v>8011</v>
      </c>
    </row>
    <row r="26406" spans="1:3">
      <c r="A26406" t="s">
        <v>22909</v>
      </c>
      <c r="B26406" t="s">
        <v>815</v>
      </c>
      <c r="C26406" t="s">
        <v>15685</v>
      </c>
    </row>
    <row r="26407" spans="1:3">
      <c r="A26407" t="s">
        <v>22910</v>
      </c>
      <c r="B26407" t="s">
        <v>815</v>
      </c>
      <c r="C26407" t="s">
        <v>15685</v>
      </c>
    </row>
    <row r="26408" spans="1:3">
      <c r="A26408" t="s">
        <v>22910</v>
      </c>
      <c r="B26408" t="s">
        <v>868</v>
      </c>
      <c r="C26408" t="s">
        <v>8011</v>
      </c>
    </row>
    <row r="26409" spans="1:3">
      <c r="A26409" t="s">
        <v>22911</v>
      </c>
      <c r="B26409" t="s">
        <v>815</v>
      </c>
      <c r="C26409" t="s">
        <v>15685</v>
      </c>
    </row>
    <row r="26410" spans="1:3">
      <c r="A26410" t="s">
        <v>22912</v>
      </c>
      <c r="B26410" t="s">
        <v>815</v>
      </c>
      <c r="C26410" t="s">
        <v>15685</v>
      </c>
    </row>
    <row r="26411" spans="1:3">
      <c r="A26411" t="s">
        <v>22913</v>
      </c>
      <c r="B26411" t="s">
        <v>815</v>
      </c>
      <c r="C26411" t="s">
        <v>15685</v>
      </c>
    </row>
    <row r="26412" spans="1:3">
      <c r="A26412" t="s">
        <v>22914</v>
      </c>
      <c r="B26412" t="s">
        <v>815</v>
      </c>
      <c r="C26412" t="s">
        <v>15685</v>
      </c>
    </row>
    <row r="26413" spans="1:3">
      <c r="A26413" t="s">
        <v>22915</v>
      </c>
      <c r="B26413" t="s">
        <v>815</v>
      </c>
      <c r="C26413" t="s">
        <v>15685</v>
      </c>
    </row>
    <row r="26414" spans="1:3">
      <c r="A26414" t="s">
        <v>22916</v>
      </c>
      <c r="B26414" t="s">
        <v>815</v>
      </c>
      <c r="C26414" t="s">
        <v>15685</v>
      </c>
    </row>
    <row r="26415" spans="1:3">
      <c r="A26415" t="s">
        <v>22917</v>
      </c>
      <c r="B26415" t="s">
        <v>815</v>
      </c>
      <c r="C26415" t="s">
        <v>15685</v>
      </c>
    </row>
    <row r="26416" spans="1:3">
      <c r="A26416" t="s">
        <v>22918</v>
      </c>
      <c r="B26416" t="s">
        <v>815</v>
      </c>
      <c r="C26416" t="s">
        <v>15685</v>
      </c>
    </row>
    <row r="26417" spans="1:3">
      <c r="A26417" t="s">
        <v>22919</v>
      </c>
      <c r="B26417" t="s">
        <v>815</v>
      </c>
      <c r="C26417" t="s">
        <v>15685</v>
      </c>
    </row>
    <row r="26418" spans="1:3">
      <c r="A26418" t="s">
        <v>22920</v>
      </c>
      <c r="B26418" t="s">
        <v>815</v>
      </c>
      <c r="C26418" t="s">
        <v>15685</v>
      </c>
    </row>
    <row r="26419" spans="1:3">
      <c r="A26419" t="s">
        <v>22921</v>
      </c>
      <c r="B26419" t="s">
        <v>815</v>
      </c>
      <c r="C26419" t="s">
        <v>15685</v>
      </c>
    </row>
    <row r="26420" spans="1:3">
      <c r="A26420" t="s">
        <v>22922</v>
      </c>
      <c r="B26420" t="s">
        <v>815</v>
      </c>
      <c r="C26420" t="s">
        <v>15685</v>
      </c>
    </row>
    <row r="26421" spans="1:3">
      <c r="A26421" t="s">
        <v>22923</v>
      </c>
      <c r="B26421" t="s">
        <v>815</v>
      </c>
      <c r="C26421" t="s">
        <v>15685</v>
      </c>
    </row>
    <row r="26422" spans="1:3">
      <c r="A26422" t="s">
        <v>22924</v>
      </c>
      <c r="B26422" t="s">
        <v>815</v>
      </c>
      <c r="C26422" t="s">
        <v>15685</v>
      </c>
    </row>
    <row r="26423" spans="1:3">
      <c r="A26423" t="s">
        <v>22925</v>
      </c>
      <c r="B26423" t="s">
        <v>815</v>
      </c>
      <c r="C26423" t="s">
        <v>15685</v>
      </c>
    </row>
    <row r="26424" spans="1:3">
      <c r="A26424" t="s">
        <v>22926</v>
      </c>
      <c r="B26424" t="s">
        <v>815</v>
      </c>
      <c r="C26424" t="s">
        <v>15685</v>
      </c>
    </row>
    <row r="26425" spans="1:3">
      <c r="A26425" t="s">
        <v>22927</v>
      </c>
      <c r="B26425" t="s">
        <v>815</v>
      </c>
      <c r="C26425" t="s">
        <v>15685</v>
      </c>
    </row>
    <row r="26426" spans="1:3">
      <c r="A26426" t="s">
        <v>22928</v>
      </c>
      <c r="B26426" t="s">
        <v>815</v>
      </c>
      <c r="C26426" t="s">
        <v>15685</v>
      </c>
    </row>
    <row r="26427" spans="1:3">
      <c r="A26427" t="s">
        <v>22929</v>
      </c>
      <c r="B26427" t="s">
        <v>815</v>
      </c>
      <c r="C26427" t="s">
        <v>15685</v>
      </c>
    </row>
    <row r="26428" spans="1:3">
      <c r="A26428" t="s">
        <v>22930</v>
      </c>
      <c r="B26428" t="s">
        <v>815</v>
      </c>
      <c r="C26428" t="s">
        <v>15685</v>
      </c>
    </row>
    <row r="26429" spans="1:3">
      <c r="A26429" t="s">
        <v>22931</v>
      </c>
      <c r="B26429" t="s">
        <v>815</v>
      </c>
      <c r="C26429" t="s">
        <v>15685</v>
      </c>
    </row>
    <row r="26430" spans="1:3">
      <c r="A26430" t="s">
        <v>22932</v>
      </c>
      <c r="B26430" t="s">
        <v>863</v>
      </c>
      <c r="C26430" t="s">
        <v>21766</v>
      </c>
    </row>
    <row r="26431" spans="1:3">
      <c r="A26431" t="s">
        <v>22933</v>
      </c>
      <c r="B26431" t="s">
        <v>863</v>
      </c>
      <c r="C26431" t="s">
        <v>21766</v>
      </c>
    </row>
    <row r="26432" spans="1:3">
      <c r="A26432" t="s">
        <v>22934</v>
      </c>
      <c r="B26432" t="s">
        <v>868</v>
      </c>
      <c r="C26432" t="s">
        <v>8011</v>
      </c>
    </row>
    <row r="26433" spans="1:3">
      <c r="A26433" t="s">
        <v>22935</v>
      </c>
      <c r="B26433" t="s">
        <v>868</v>
      </c>
      <c r="C26433" t="s">
        <v>8011</v>
      </c>
    </row>
    <row r="26434" spans="1:3">
      <c r="A26434" t="s">
        <v>22936</v>
      </c>
      <c r="B26434" t="s">
        <v>868</v>
      </c>
      <c r="C26434" t="s">
        <v>8011</v>
      </c>
    </row>
    <row r="26435" spans="1:3">
      <c r="A26435" t="s">
        <v>22937</v>
      </c>
      <c r="B26435" t="s">
        <v>868</v>
      </c>
      <c r="C26435" t="s">
        <v>8011</v>
      </c>
    </row>
    <row r="26436" spans="1:3">
      <c r="A26436" t="s">
        <v>22938</v>
      </c>
      <c r="B26436" t="s">
        <v>868</v>
      </c>
      <c r="C26436" t="s">
        <v>8011</v>
      </c>
    </row>
    <row r="26437" spans="1:3">
      <c r="A26437" t="s">
        <v>22939</v>
      </c>
      <c r="B26437" t="s">
        <v>868</v>
      </c>
      <c r="C26437" t="s">
        <v>8011</v>
      </c>
    </row>
    <row r="26438" spans="1:3">
      <c r="A26438" t="s">
        <v>22940</v>
      </c>
      <c r="B26438" t="s">
        <v>868</v>
      </c>
      <c r="C26438" t="s">
        <v>8011</v>
      </c>
    </row>
    <row r="26439" spans="1:3">
      <c r="A26439" t="s">
        <v>22941</v>
      </c>
      <c r="B26439" t="s">
        <v>868</v>
      </c>
      <c r="C26439" t="s">
        <v>8011</v>
      </c>
    </row>
    <row r="26440" spans="1:3">
      <c r="A26440" t="s">
        <v>22942</v>
      </c>
      <c r="B26440" t="s">
        <v>868</v>
      </c>
      <c r="C26440" t="s">
        <v>8011</v>
      </c>
    </row>
    <row r="26441" spans="1:3">
      <c r="A26441" t="s">
        <v>22943</v>
      </c>
      <c r="B26441" t="s">
        <v>863</v>
      </c>
      <c r="C26441" t="s">
        <v>21766</v>
      </c>
    </row>
    <row r="26442" spans="1:3">
      <c r="A26442" t="s">
        <v>22944</v>
      </c>
      <c r="B26442" t="s">
        <v>868</v>
      </c>
      <c r="C26442" t="s">
        <v>8011</v>
      </c>
    </row>
    <row r="26443" spans="1:3">
      <c r="A26443" t="s">
        <v>22945</v>
      </c>
      <c r="B26443" t="s">
        <v>868</v>
      </c>
      <c r="C26443" t="s">
        <v>8011</v>
      </c>
    </row>
    <row r="26444" spans="1:3">
      <c r="A26444" t="s">
        <v>22946</v>
      </c>
      <c r="B26444" t="s">
        <v>868</v>
      </c>
      <c r="C26444" t="s">
        <v>8011</v>
      </c>
    </row>
    <row r="26445" spans="1:3">
      <c r="A26445" t="s">
        <v>22947</v>
      </c>
      <c r="B26445" t="s">
        <v>868</v>
      </c>
      <c r="C26445" t="s">
        <v>8011</v>
      </c>
    </row>
    <row r="26446" spans="1:3">
      <c r="A26446" t="s">
        <v>22948</v>
      </c>
      <c r="B26446" t="s">
        <v>868</v>
      </c>
      <c r="C26446" t="s">
        <v>8011</v>
      </c>
    </row>
    <row r="26447" spans="1:3">
      <c r="A26447" t="s">
        <v>22949</v>
      </c>
      <c r="B26447" t="s">
        <v>868</v>
      </c>
      <c r="C26447" t="s">
        <v>8011</v>
      </c>
    </row>
    <row r="26448" spans="1:3">
      <c r="A26448" t="s">
        <v>22950</v>
      </c>
      <c r="B26448" t="s">
        <v>868</v>
      </c>
      <c r="C26448" t="s">
        <v>8011</v>
      </c>
    </row>
    <row r="26449" spans="1:3">
      <c r="A26449" t="s">
        <v>22951</v>
      </c>
      <c r="B26449" t="s">
        <v>868</v>
      </c>
      <c r="C26449" t="s">
        <v>8011</v>
      </c>
    </row>
    <row r="26450" spans="1:3">
      <c r="A26450" t="s">
        <v>22952</v>
      </c>
      <c r="B26450" t="s">
        <v>868</v>
      </c>
      <c r="C26450" t="s">
        <v>8011</v>
      </c>
    </row>
    <row r="26451" spans="1:3">
      <c r="A26451" t="s">
        <v>22953</v>
      </c>
      <c r="B26451" t="s">
        <v>868</v>
      </c>
      <c r="C26451" t="s">
        <v>8011</v>
      </c>
    </row>
    <row r="26452" spans="1:3">
      <c r="A26452" t="s">
        <v>22954</v>
      </c>
      <c r="B26452" t="s">
        <v>868</v>
      </c>
      <c r="C26452" t="s">
        <v>8011</v>
      </c>
    </row>
    <row r="26453" spans="1:3">
      <c r="A26453" t="s">
        <v>22955</v>
      </c>
      <c r="B26453" t="s">
        <v>868</v>
      </c>
      <c r="C26453" t="s">
        <v>8011</v>
      </c>
    </row>
    <row r="26454" spans="1:3">
      <c r="A26454" t="s">
        <v>22956</v>
      </c>
      <c r="B26454" t="s">
        <v>868</v>
      </c>
      <c r="C26454" t="s">
        <v>8011</v>
      </c>
    </row>
    <row r="26455" spans="1:3">
      <c r="A26455" t="s">
        <v>22957</v>
      </c>
      <c r="B26455" t="s">
        <v>863</v>
      </c>
      <c r="C26455" t="s">
        <v>21766</v>
      </c>
    </row>
    <row r="26456" spans="1:3">
      <c r="A26456" t="s">
        <v>22958</v>
      </c>
      <c r="B26456" t="s">
        <v>868</v>
      </c>
      <c r="C26456" t="s">
        <v>8011</v>
      </c>
    </row>
    <row r="26457" spans="1:3">
      <c r="A26457" t="s">
        <v>22959</v>
      </c>
      <c r="B26457" t="s">
        <v>868</v>
      </c>
      <c r="C26457" t="s">
        <v>8011</v>
      </c>
    </row>
    <row r="26458" spans="1:3">
      <c r="A26458" t="s">
        <v>22960</v>
      </c>
      <c r="B26458" t="s">
        <v>868</v>
      </c>
      <c r="C26458" t="s">
        <v>8011</v>
      </c>
    </row>
    <row r="26459" spans="1:3">
      <c r="A26459" t="s">
        <v>22961</v>
      </c>
      <c r="B26459" t="s">
        <v>863</v>
      </c>
      <c r="C26459" t="s">
        <v>21766</v>
      </c>
    </row>
    <row r="26460" spans="1:3">
      <c r="A26460" t="s">
        <v>22962</v>
      </c>
      <c r="B26460" t="s">
        <v>868</v>
      </c>
      <c r="C26460" t="s">
        <v>8011</v>
      </c>
    </row>
    <row r="26461" spans="1:3">
      <c r="A26461" t="s">
        <v>22963</v>
      </c>
      <c r="B26461" t="s">
        <v>868</v>
      </c>
      <c r="C26461" t="s">
        <v>8011</v>
      </c>
    </row>
    <row r="26462" spans="1:3">
      <c r="A26462" t="s">
        <v>22964</v>
      </c>
      <c r="B26462" t="s">
        <v>868</v>
      </c>
      <c r="C26462" t="s">
        <v>8011</v>
      </c>
    </row>
    <row r="26463" spans="1:3">
      <c r="A26463" t="s">
        <v>22965</v>
      </c>
      <c r="B26463" t="s">
        <v>863</v>
      </c>
      <c r="C26463" t="s">
        <v>21766</v>
      </c>
    </row>
    <row r="26464" spans="1:3">
      <c r="A26464" t="s">
        <v>22966</v>
      </c>
      <c r="B26464" t="s">
        <v>863</v>
      </c>
      <c r="C26464" t="s">
        <v>21766</v>
      </c>
    </row>
    <row r="26465" spans="1:3">
      <c r="A26465" t="s">
        <v>22967</v>
      </c>
      <c r="B26465" t="s">
        <v>863</v>
      </c>
      <c r="C26465" t="s">
        <v>21766</v>
      </c>
    </row>
    <row r="26466" spans="1:3">
      <c r="A26466" t="s">
        <v>22968</v>
      </c>
      <c r="B26466" t="s">
        <v>868</v>
      </c>
      <c r="C26466" t="s">
        <v>8011</v>
      </c>
    </row>
    <row r="26467" spans="1:3">
      <c r="A26467" t="s">
        <v>22969</v>
      </c>
      <c r="B26467" t="s">
        <v>863</v>
      </c>
      <c r="C26467" t="s">
        <v>21766</v>
      </c>
    </row>
    <row r="26468" spans="1:3">
      <c r="A26468" t="s">
        <v>22970</v>
      </c>
      <c r="B26468" t="s">
        <v>868</v>
      </c>
      <c r="C26468" t="s">
        <v>8011</v>
      </c>
    </row>
    <row r="26469" spans="1:3">
      <c r="A26469" t="s">
        <v>22971</v>
      </c>
      <c r="B26469" t="s">
        <v>868</v>
      </c>
      <c r="C26469" t="s">
        <v>8011</v>
      </c>
    </row>
    <row r="26470" spans="1:3">
      <c r="A26470" t="s">
        <v>22972</v>
      </c>
      <c r="B26470" t="s">
        <v>868</v>
      </c>
      <c r="C26470" t="s">
        <v>8011</v>
      </c>
    </row>
    <row r="26471" spans="1:3">
      <c r="A26471" t="s">
        <v>22973</v>
      </c>
      <c r="B26471" t="s">
        <v>863</v>
      </c>
      <c r="C26471" t="s">
        <v>21766</v>
      </c>
    </row>
    <row r="26472" spans="1:3">
      <c r="A26472" t="s">
        <v>22974</v>
      </c>
      <c r="B26472" t="s">
        <v>868</v>
      </c>
      <c r="C26472" t="s">
        <v>8011</v>
      </c>
    </row>
    <row r="26473" spans="1:3">
      <c r="A26473" t="s">
        <v>22975</v>
      </c>
      <c r="B26473" t="s">
        <v>868</v>
      </c>
      <c r="C26473" t="s">
        <v>8011</v>
      </c>
    </row>
    <row r="26474" spans="1:3">
      <c r="A26474" t="s">
        <v>22976</v>
      </c>
      <c r="B26474" t="s">
        <v>868</v>
      </c>
      <c r="C26474" t="s">
        <v>8011</v>
      </c>
    </row>
    <row r="26475" spans="1:3">
      <c r="A26475" t="s">
        <v>22977</v>
      </c>
      <c r="B26475" t="s">
        <v>868</v>
      </c>
      <c r="C26475" t="s">
        <v>8011</v>
      </c>
    </row>
    <row r="26476" spans="1:3">
      <c r="A26476" t="s">
        <v>22978</v>
      </c>
      <c r="B26476" t="s">
        <v>868</v>
      </c>
      <c r="C26476" t="s">
        <v>8011</v>
      </c>
    </row>
    <row r="26477" spans="1:3">
      <c r="A26477" t="s">
        <v>22979</v>
      </c>
      <c r="B26477" t="s">
        <v>868</v>
      </c>
      <c r="C26477" t="s">
        <v>8011</v>
      </c>
    </row>
    <row r="26478" spans="1:3">
      <c r="A26478" t="s">
        <v>22980</v>
      </c>
      <c r="B26478" t="s">
        <v>863</v>
      </c>
      <c r="C26478" t="s">
        <v>21766</v>
      </c>
    </row>
    <row r="26479" spans="1:3">
      <c r="A26479" t="s">
        <v>22981</v>
      </c>
      <c r="B26479" t="s">
        <v>868</v>
      </c>
      <c r="C26479" t="s">
        <v>8011</v>
      </c>
    </row>
    <row r="26480" spans="1:3">
      <c r="A26480" t="s">
        <v>22982</v>
      </c>
      <c r="B26480" t="s">
        <v>868</v>
      </c>
      <c r="C26480" t="s">
        <v>8011</v>
      </c>
    </row>
    <row r="26481" spans="1:3">
      <c r="A26481" t="s">
        <v>22983</v>
      </c>
      <c r="B26481" t="s">
        <v>868</v>
      </c>
      <c r="C26481" t="s">
        <v>8011</v>
      </c>
    </row>
    <row r="26482" spans="1:3">
      <c r="A26482" t="s">
        <v>22984</v>
      </c>
      <c r="B26482" t="s">
        <v>868</v>
      </c>
      <c r="C26482" t="s">
        <v>8011</v>
      </c>
    </row>
    <row r="26483" spans="1:3">
      <c r="A26483" t="s">
        <v>22985</v>
      </c>
      <c r="B26483" t="s">
        <v>868</v>
      </c>
      <c r="C26483" t="s">
        <v>8011</v>
      </c>
    </row>
    <row r="26484" spans="1:3">
      <c r="A26484" t="s">
        <v>22986</v>
      </c>
      <c r="B26484" t="s">
        <v>868</v>
      </c>
      <c r="C26484" t="s">
        <v>8011</v>
      </c>
    </row>
    <row r="26485" spans="1:3">
      <c r="A26485" t="s">
        <v>22987</v>
      </c>
      <c r="B26485" t="s">
        <v>868</v>
      </c>
      <c r="C26485" t="s">
        <v>8011</v>
      </c>
    </row>
    <row r="26486" spans="1:3">
      <c r="A26486" t="s">
        <v>22988</v>
      </c>
      <c r="B26486" t="s">
        <v>868</v>
      </c>
      <c r="C26486" t="s">
        <v>8011</v>
      </c>
    </row>
    <row r="26487" spans="1:3">
      <c r="A26487" t="s">
        <v>22989</v>
      </c>
      <c r="B26487" t="s">
        <v>868</v>
      </c>
      <c r="C26487" t="s">
        <v>8011</v>
      </c>
    </row>
    <row r="26488" spans="1:3">
      <c r="A26488" t="s">
        <v>22990</v>
      </c>
      <c r="B26488" t="s">
        <v>868</v>
      </c>
      <c r="C26488" t="s">
        <v>8011</v>
      </c>
    </row>
    <row r="26489" spans="1:3">
      <c r="A26489" t="s">
        <v>22991</v>
      </c>
      <c r="B26489" t="s">
        <v>868</v>
      </c>
      <c r="C26489" t="s">
        <v>8011</v>
      </c>
    </row>
    <row r="26490" spans="1:3">
      <c r="A26490" t="s">
        <v>22992</v>
      </c>
      <c r="B26490" t="s">
        <v>868</v>
      </c>
      <c r="C26490" t="s">
        <v>8011</v>
      </c>
    </row>
    <row r="26491" spans="1:3">
      <c r="A26491" t="s">
        <v>22993</v>
      </c>
      <c r="B26491" t="s">
        <v>863</v>
      </c>
      <c r="C26491" t="s">
        <v>21766</v>
      </c>
    </row>
    <row r="26492" spans="1:3">
      <c r="A26492" t="s">
        <v>22994</v>
      </c>
      <c r="B26492" t="s">
        <v>863</v>
      </c>
      <c r="C26492" t="s">
        <v>21766</v>
      </c>
    </row>
    <row r="26493" spans="1:3">
      <c r="A26493" t="s">
        <v>22995</v>
      </c>
      <c r="B26493" t="s">
        <v>868</v>
      </c>
      <c r="C26493" t="s">
        <v>8011</v>
      </c>
    </row>
    <row r="26494" spans="1:3">
      <c r="A26494" t="s">
        <v>22996</v>
      </c>
      <c r="B26494" t="s">
        <v>863</v>
      </c>
      <c r="C26494" t="s">
        <v>21766</v>
      </c>
    </row>
    <row r="26495" spans="1:3">
      <c r="A26495" t="s">
        <v>22997</v>
      </c>
      <c r="B26495" t="s">
        <v>863</v>
      </c>
      <c r="C26495" t="s">
        <v>21766</v>
      </c>
    </row>
    <row r="26496" spans="1:3">
      <c r="A26496" t="s">
        <v>22998</v>
      </c>
      <c r="B26496" t="s">
        <v>863</v>
      </c>
      <c r="C26496" t="s">
        <v>21766</v>
      </c>
    </row>
    <row r="26497" spans="1:3">
      <c r="A26497" t="s">
        <v>22999</v>
      </c>
      <c r="B26497" t="s">
        <v>868</v>
      </c>
      <c r="C26497" t="s">
        <v>8011</v>
      </c>
    </row>
    <row r="26498" spans="1:3">
      <c r="A26498" t="s">
        <v>23000</v>
      </c>
      <c r="B26498" t="s">
        <v>868</v>
      </c>
      <c r="C26498" t="s">
        <v>8011</v>
      </c>
    </row>
    <row r="26499" spans="1:3">
      <c r="A26499" t="s">
        <v>23001</v>
      </c>
      <c r="B26499" t="s">
        <v>868</v>
      </c>
      <c r="C26499" t="s">
        <v>8011</v>
      </c>
    </row>
    <row r="26500" spans="1:3">
      <c r="A26500" t="s">
        <v>23002</v>
      </c>
      <c r="B26500" t="s">
        <v>868</v>
      </c>
      <c r="C26500" t="s">
        <v>8011</v>
      </c>
    </row>
    <row r="26501" spans="1:3">
      <c r="A26501" t="s">
        <v>23003</v>
      </c>
      <c r="B26501" t="s">
        <v>868</v>
      </c>
      <c r="C26501" t="s">
        <v>8011</v>
      </c>
    </row>
    <row r="26502" spans="1:3">
      <c r="A26502" t="s">
        <v>23004</v>
      </c>
      <c r="B26502" t="s">
        <v>868</v>
      </c>
      <c r="C26502" t="s">
        <v>8011</v>
      </c>
    </row>
    <row r="26503" spans="1:3">
      <c r="A26503" t="s">
        <v>23005</v>
      </c>
      <c r="B26503" t="s">
        <v>868</v>
      </c>
      <c r="C26503" t="s">
        <v>8011</v>
      </c>
    </row>
    <row r="26504" spans="1:3">
      <c r="A26504" t="s">
        <v>23006</v>
      </c>
      <c r="B26504" t="s">
        <v>868</v>
      </c>
      <c r="C26504" t="s">
        <v>8011</v>
      </c>
    </row>
    <row r="26505" spans="1:3">
      <c r="A26505" t="s">
        <v>23007</v>
      </c>
      <c r="B26505" t="s">
        <v>868</v>
      </c>
      <c r="C26505" t="s">
        <v>8011</v>
      </c>
    </row>
    <row r="26506" spans="1:3">
      <c r="A26506" t="s">
        <v>23008</v>
      </c>
      <c r="B26506" t="s">
        <v>868</v>
      </c>
      <c r="C26506" t="s">
        <v>8011</v>
      </c>
    </row>
    <row r="26507" spans="1:3">
      <c r="A26507" t="s">
        <v>23009</v>
      </c>
      <c r="B26507" t="s">
        <v>868</v>
      </c>
      <c r="C26507" t="s">
        <v>8011</v>
      </c>
    </row>
    <row r="26508" spans="1:3">
      <c r="A26508" t="s">
        <v>23010</v>
      </c>
      <c r="B26508" t="s">
        <v>868</v>
      </c>
      <c r="C26508" t="s">
        <v>8011</v>
      </c>
    </row>
    <row r="26509" spans="1:3">
      <c r="A26509" t="s">
        <v>23011</v>
      </c>
      <c r="B26509" t="s">
        <v>868</v>
      </c>
      <c r="C26509" t="s">
        <v>8011</v>
      </c>
    </row>
    <row r="26510" spans="1:3">
      <c r="A26510" t="s">
        <v>23012</v>
      </c>
      <c r="B26510" t="s">
        <v>868</v>
      </c>
      <c r="C26510" t="s">
        <v>8011</v>
      </c>
    </row>
    <row r="26511" spans="1:3">
      <c r="A26511" t="s">
        <v>23013</v>
      </c>
      <c r="B26511" t="s">
        <v>868</v>
      </c>
      <c r="C26511" t="s">
        <v>8011</v>
      </c>
    </row>
    <row r="26512" spans="1:3">
      <c r="A26512" t="s">
        <v>23014</v>
      </c>
      <c r="B26512" t="s">
        <v>868</v>
      </c>
      <c r="C26512" t="s">
        <v>8011</v>
      </c>
    </row>
    <row r="26513" spans="1:3">
      <c r="A26513" t="s">
        <v>23015</v>
      </c>
      <c r="B26513" t="s">
        <v>868</v>
      </c>
      <c r="C26513" t="s">
        <v>8011</v>
      </c>
    </row>
    <row r="26514" spans="1:3">
      <c r="A26514" t="s">
        <v>23016</v>
      </c>
      <c r="B26514" t="s">
        <v>868</v>
      </c>
      <c r="C26514" t="s">
        <v>8011</v>
      </c>
    </row>
    <row r="26515" spans="1:3">
      <c r="A26515" t="s">
        <v>23017</v>
      </c>
      <c r="B26515" t="s">
        <v>868</v>
      </c>
      <c r="C26515" t="s">
        <v>8011</v>
      </c>
    </row>
    <row r="26516" spans="1:3">
      <c r="A26516" t="s">
        <v>23018</v>
      </c>
      <c r="B26516" t="s">
        <v>868</v>
      </c>
      <c r="C26516" t="s">
        <v>8011</v>
      </c>
    </row>
    <row r="26517" spans="1:3">
      <c r="A26517" t="s">
        <v>23019</v>
      </c>
      <c r="B26517" t="s">
        <v>868</v>
      </c>
      <c r="C26517" t="s">
        <v>8011</v>
      </c>
    </row>
    <row r="26518" spans="1:3">
      <c r="A26518" t="s">
        <v>23020</v>
      </c>
      <c r="B26518" t="s">
        <v>868</v>
      </c>
      <c r="C26518" t="s">
        <v>8011</v>
      </c>
    </row>
    <row r="26519" spans="1:3">
      <c r="A26519" t="s">
        <v>23021</v>
      </c>
      <c r="B26519" t="s">
        <v>868</v>
      </c>
      <c r="C26519" t="s">
        <v>8011</v>
      </c>
    </row>
    <row r="26520" spans="1:3">
      <c r="A26520" t="s">
        <v>23022</v>
      </c>
      <c r="B26520" t="s">
        <v>868</v>
      </c>
      <c r="C26520" t="s">
        <v>8011</v>
      </c>
    </row>
    <row r="26521" spans="1:3">
      <c r="A26521" t="s">
        <v>23023</v>
      </c>
      <c r="B26521" t="s">
        <v>868</v>
      </c>
      <c r="C26521" t="s">
        <v>8011</v>
      </c>
    </row>
    <row r="26522" spans="1:3">
      <c r="A26522" t="s">
        <v>23024</v>
      </c>
      <c r="B26522" t="s">
        <v>868</v>
      </c>
      <c r="C26522" t="s">
        <v>8011</v>
      </c>
    </row>
    <row r="26523" spans="1:3">
      <c r="A26523" t="s">
        <v>23025</v>
      </c>
      <c r="B26523" t="s">
        <v>868</v>
      </c>
      <c r="C26523" t="s">
        <v>8011</v>
      </c>
    </row>
    <row r="26524" spans="1:3">
      <c r="A26524" t="s">
        <v>23026</v>
      </c>
      <c r="B26524" t="s">
        <v>868</v>
      </c>
      <c r="C26524" t="s">
        <v>8011</v>
      </c>
    </row>
    <row r="26525" spans="1:3">
      <c r="A26525" t="s">
        <v>23027</v>
      </c>
      <c r="B26525" t="s">
        <v>868</v>
      </c>
      <c r="C26525" t="s">
        <v>8011</v>
      </c>
    </row>
    <row r="26526" spans="1:3">
      <c r="A26526" t="s">
        <v>23028</v>
      </c>
      <c r="B26526" t="s">
        <v>868</v>
      </c>
      <c r="C26526" t="s">
        <v>8011</v>
      </c>
    </row>
    <row r="26527" spans="1:3">
      <c r="A26527" t="s">
        <v>23029</v>
      </c>
      <c r="B26527" t="s">
        <v>868</v>
      </c>
      <c r="C26527" t="s">
        <v>8011</v>
      </c>
    </row>
    <row r="26528" spans="1:3">
      <c r="A26528" t="s">
        <v>23030</v>
      </c>
      <c r="B26528" t="s">
        <v>868</v>
      </c>
      <c r="C26528" t="s">
        <v>8011</v>
      </c>
    </row>
    <row r="26529" spans="1:3">
      <c r="A26529" t="s">
        <v>23031</v>
      </c>
      <c r="B26529" t="s">
        <v>868</v>
      </c>
      <c r="C26529" t="s">
        <v>8011</v>
      </c>
    </row>
    <row r="26530" spans="1:3">
      <c r="A26530" t="s">
        <v>23032</v>
      </c>
      <c r="B26530" t="s">
        <v>868</v>
      </c>
      <c r="C26530" t="s">
        <v>8011</v>
      </c>
    </row>
    <row r="26531" spans="1:3">
      <c r="A26531" t="s">
        <v>23033</v>
      </c>
      <c r="B26531" t="s">
        <v>868</v>
      </c>
      <c r="C26531" t="s">
        <v>8011</v>
      </c>
    </row>
    <row r="26532" spans="1:3">
      <c r="A26532" t="s">
        <v>23034</v>
      </c>
      <c r="B26532" t="s">
        <v>868</v>
      </c>
      <c r="C26532" t="s">
        <v>8011</v>
      </c>
    </row>
    <row r="26533" spans="1:3">
      <c r="A26533" t="s">
        <v>23035</v>
      </c>
      <c r="B26533" t="s">
        <v>868</v>
      </c>
      <c r="C26533" t="s">
        <v>8011</v>
      </c>
    </row>
    <row r="26534" spans="1:3">
      <c r="A26534" t="s">
        <v>23036</v>
      </c>
      <c r="B26534" t="s">
        <v>863</v>
      </c>
      <c r="C26534" t="s">
        <v>21766</v>
      </c>
    </row>
    <row r="26535" spans="1:3">
      <c r="A26535" t="s">
        <v>23037</v>
      </c>
      <c r="B26535" t="s">
        <v>863</v>
      </c>
      <c r="C26535" t="s">
        <v>21766</v>
      </c>
    </row>
    <row r="26536" spans="1:3">
      <c r="A26536" t="s">
        <v>23038</v>
      </c>
      <c r="B26536" t="s">
        <v>863</v>
      </c>
      <c r="C26536" t="s">
        <v>21766</v>
      </c>
    </row>
    <row r="26537" spans="1:3">
      <c r="A26537" t="s">
        <v>23039</v>
      </c>
      <c r="B26537" t="s">
        <v>863</v>
      </c>
      <c r="C26537" t="s">
        <v>21766</v>
      </c>
    </row>
    <row r="26538" spans="1:3">
      <c r="A26538" t="s">
        <v>23040</v>
      </c>
      <c r="B26538" t="s">
        <v>863</v>
      </c>
      <c r="C26538" t="s">
        <v>21766</v>
      </c>
    </row>
    <row r="26539" spans="1:3">
      <c r="A26539" t="s">
        <v>23041</v>
      </c>
      <c r="B26539" t="s">
        <v>863</v>
      </c>
      <c r="C26539" t="s">
        <v>21766</v>
      </c>
    </row>
    <row r="26540" spans="1:3">
      <c r="A26540" t="s">
        <v>23042</v>
      </c>
      <c r="B26540" t="s">
        <v>863</v>
      </c>
      <c r="C26540" t="s">
        <v>21766</v>
      </c>
    </row>
    <row r="26541" spans="1:3">
      <c r="A26541" t="s">
        <v>23043</v>
      </c>
      <c r="B26541" t="s">
        <v>863</v>
      </c>
      <c r="C26541" t="s">
        <v>21766</v>
      </c>
    </row>
    <row r="26542" spans="1:3">
      <c r="A26542" t="s">
        <v>23044</v>
      </c>
      <c r="B26542" t="s">
        <v>863</v>
      </c>
      <c r="C26542" t="s">
        <v>21766</v>
      </c>
    </row>
    <row r="26543" spans="1:3">
      <c r="A26543" t="s">
        <v>23045</v>
      </c>
      <c r="B26543" t="s">
        <v>863</v>
      </c>
      <c r="C26543" t="s">
        <v>21766</v>
      </c>
    </row>
    <row r="26544" spans="1:3">
      <c r="A26544" t="s">
        <v>23046</v>
      </c>
      <c r="B26544" t="s">
        <v>863</v>
      </c>
      <c r="C26544" t="s">
        <v>21766</v>
      </c>
    </row>
    <row r="26545" spans="1:3">
      <c r="A26545" t="s">
        <v>23047</v>
      </c>
      <c r="B26545" t="s">
        <v>863</v>
      </c>
      <c r="C26545" t="s">
        <v>21766</v>
      </c>
    </row>
    <row r="26546" spans="1:3">
      <c r="A26546" t="s">
        <v>23048</v>
      </c>
      <c r="B26546" t="s">
        <v>863</v>
      </c>
      <c r="C26546" t="s">
        <v>21766</v>
      </c>
    </row>
    <row r="26547" spans="1:3">
      <c r="A26547" t="s">
        <v>23049</v>
      </c>
      <c r="B26547" t="s">
        <v>863</v>
      </c>
      <c r="C26547" t="s">
        <v>21766</v>
      </c>
    </row>
    <row r="26548" spans="1:3">
      <c r="A26548" t="s">
        <v>23050</v>
      </c>
      <c r="B26548" t="s">
        <v>863</v>
      </c>
      <c r="C26548" t="s">
        <v>21766</v>
      </c>
    </row>
    <row r="26549" spans="1:3">
      <c r="A26549" t="s">
        <v>23051</v>
      </c>
      <c r="B26549" t="s">
        <v>863</v>
      </c>
      <c r="C26549" t="s">
        <v>21766</v>
      </c>
    </row>
    <row r="26550" spans="1:3">
      <c r="A26550" t="s">
        <v>23052</v>
      </c>
      <c r="B26550" t="s">
        <v>863</v>
      </c>
      <c r="C26550" t="s">
        <v>21766</v>
      </c>
    </row>
    <row r="26551" spans="1:3">
      <c r="A26551" t="s">
        <v>23053</v>
      </c>
      <c r="B26551" t="s">
        <v>863</v>
      </c>
      <c r="C26551" t="s">
        <v>21766</v>
      </c>
    </row>
    <row r="26552" spans="1:3">
      <c r="A26552" t="s">
        <v>23054</v>
      </c>
      <c r="B26552" t="s">
        <v>863</v>
      </c>
      <c r="C26552" t="s">
        <v>21766</v>
      </c>
    </row>
    <row r="26553" spans="1:3">
      <c r="A26553" t="s">
        <v>23055</v>
      </c>
      <c r="B26553" t="s">
        <v>863</v>
      </c>
      <c r="C26553" t="s">
        <v>21766</v>
      </c>
    </row>
    <row r="26554" spans="1:3">
      <c r="A26554" t="s">
        <v>23056</v>
      </c>
      <c r="B26554" t="s">
        <v>863</v>
      </c>
      <c r="C26554" t="s">
        <v>21766</v>
      </c>
    </row>
    <row r="26555" spans="1:3">
      <c r="A26555" t="s">
        <v>23056</v>
      </c>
      <c r="B26555" t="s">
        <v>868</v>
      </c>
      <c r="C26555" t="s">
        <v>8011</v>
      </c>
    </row>
    <row r="26556" spans="1:3">
      <c r="A26556" t="s">
        <v>23057</v>
      </c>
      <c r="B26556" t="s">
        <v>863</v>
      </c>
      <c r="C26556" t="s">
        <v>21766</v>
      </c>
    </row>
    <row r="26557" spans="1:3">
      <c r="A26557" t="s">
        <v>23057</v>
      </c>
      <c r="B26557" t="s">
        <v>868</v>
      </c>
      <c r="C26557" t="s">
        <v>8011</v>
      </c>
    </row>
    <row r="26558" spans="1:3">
      <c r="A26558" t="s">
        <v>23058</v>
      </c>
      <c r="B26558" t="s">
        <v>863</v>
      </c>
      <c r="C26558" t="s">
        <v>21766</v>
      </c>
    </row>
    <row r="26559" spans="1:3">
      <c r="A26559" t="s">
        <v>23058</v>
      </c>
      <c r="B26559" t="s">
        <v>868</v>
      </c>
      <c r="C26559" t="s">
        <v>8011</v>
      </c>
    </row>
    <row r="26560" spans="1:3">
      <c r="A26560" t="s">
        <v>23059</v>
      </c>
      <c r="B26560" t="s">
        <v>868</v>
      </c>
      <c r="C26560" t="s">
        <v>8011</v>
      </c>
    </row>
    <row r="26561" spans="1:3">
      <c r="A26561" t="s">
        <v>23059</v>
      </c>
      <c r="B26561" t="s">
        <v>876</v>
      </c>
      <c r="C26561" t="s">
        <v>21632</v>
      </c>
    </row>
    <row r="26562" spans="1:3">
      <c r="A26562" t="s">
        <v>23060</v>
      </c>
      <c r="B26562" t="s">
        <v>863</v>
      </c>
      <c r="C26562" t="s">
        <v>21766</v>
      </c>
    </row>
    <row r="26563" spans="1:3">
      <c r="A26563" t="s">
        <v>23060</v>
      </c>
      <c r="B26563" t="s">
        <v>868</v>
      </c>
      <c r="C26563" t="s">
        <v>8011</v>
      </c>
    </row>
    <row r="26564" spans="1:3">
      <c r="A26564" t="s">
        <v>23061</v>
      </c>
      <c r="B26564" t="s">
        <v>816</v>
      </c>
      <c r="C26564" t="s">
        <v>23062</v>
      </c>
    </row>
    <row r="26565" spans="1:3">
      <c r="A26565" t="s">
        <v>23063</v>
      </c>
      <c r="B26565" t="s">
        <v>848</v>
      </c>
      <c r="C26565" t="s">
        <v>15633</v>
      </c>
    </row>
    <row r="26566" spans="1:3">
      <c r="A26566" t="s">
        <v>23064</v>
      </c>
      <c r="B26566" t="s">
        <v>849</v>
      </c>
      <c r="C26566" t="s">
        <v>23065</v>
      </c>
    </row>
    <row r="26567" spans="1:3">
      <c r="A26567" t="s">
        <v>23066</v>
      </c>
      <c r="B26567" t="s">
        <v>849</v>
      </c>
      <c r="C26567" t="s">
        <v>23065</v>
      </c>
    </row>
    <row r="26568" spans="1:3">
      <c r="A26568" t="s">
        <v>23067</v>
      </c>
      <c r="B26568" t="s">
        <v>849</v>
      </c>
      <c r="C26568" t="s">
        <v>23065</v>
      </c>
    </row>
    <row r="26569" spans="1:3">
      <c r="A26569" t="s">
        <v>23068</v>
      </c>
      <c r="B26569" t="s">
        <v>849</v>
      </c>
      <c r="C26569" t="s">
        <v>23065</v>
      </c>
    </row>
    <row r="26570" spans="1:3">
      <c r="A26570" t="s">
        <v>23069</v>
      </c>
      <c r="B26570" t="s">
        <v>849</v>
      </c>
      <c r="C26570" t="s">
        <v>23065</v>
      </c>
    </row>
    <row r="26571" spans="1:3">
      <c r="A26571" t="s">
        <v>23070</v>
      </c>
      <c r="B26571" t="s">
        <v>849</v>
      </c>
      <c r="C26571" t="s">
        <v>23065</v>
      </c>
    </row>
    <row r="26572" spans="1:3">
      <c r="A26572" t="s">
        <v>23071</v>
      </c>
      <c r="B26572" t="s">
        <v>849</v>
      </c>
      <c r="C26572" t="s">
        <v>23065</v>
      </c>
    </row>
    <row r="26573" spans="1:3">
      <c r="A26573" t="s">
        <v>23072</v>
      </c>
      <c r="B26573" t="s">
        <v>849</v>
      </c>
      <c r="C26573" t="s">
        <v>23065</v>
      </c>
    </row>
    <row r="26574" spans="1:3">
      <c r="A26574" t="s">
        <v>23073</v>
      </c>
      <c r="B26574" t="s">
        <v>849</v>
      </c>
      <c r="C26574" t="s">
        <v>23065</v>
      </c>
    </row>
    <row r="26575" spans="1:3">
      <c r="A26575" t="s">
        <v>23074</v>
      </c>
      <c r="B26575" t="s">
        <v>849</v>
      </c>
      <c r="C26575" t="s">
        <v>23065</v>
      </c>
    </row>
    <row r="26576" spans="1:3">
      <c r="A26576" t="s">
        <v>23075</v>
      </c>
      <c r="B26576" t="s">
        <v>849</v>
      </c>
      <c r="C26576" t="s">
        <v>23065</v>
      </c>
    </row>
    <row r="26577" spans="1:3">
      <c r="A26577" t="s">
        <v>23076</v>
      </c>
      <c r="B26577" t="s">
        <v>849</v>
      </c>
      <c r="C26577" t="s">
        <v>23065</v>
      </c>
    </row>
    <row r="26578" spans="1:3">
      <c r="A26578" t="s">
        <v>23077</v>
      </c>
      <c r="B26578" t="s">
        <v>849</v>
      </c>
      <c r="C26578" t="s">
        <v>23065</v>
      </c>
    </row>
    <row r="26579" spans="1:3">
      <c r="A26579" t="s">
        <v>23078</v>
      </c>
      <c r="B26579" t="s">
        <v>849</v>
      </c>
      <c r="C26579" t="s">
        <v>23065</v>
      </c>
    </row>
    <row r="26580" spans="1:3">
      <c r="A26580" t="s">
        <v>23079</v>
      </c>
      <c r="B26580" t="s">
        <v>849</v>
      </c>
      <c r="C26580" t="s">
        <v>23065</v>
      </c>
    </row>
    <row r="26581" spans="1:3">
      <c r="A26581" t="s">
        <v>23080</v>
      </c>
      <c r="B26581" t="s">
        <v>849</v>
      </c>
      <c r="C26581" t="s">
        <v>23065</v>
      </c>
    </row>
    <row r="26582" spans="1:3">
      <c r="A26582" t="s">
        <v>23081</v>
      </c>
      <c r="B26582" t="s">
        <v>849</v>
      </c>
      <c r="C26582" t="s">
        <v>23065</v>
      </c>
    </row>
    <row r="26583" spans="1:3">
      <c r="A26583" t="s">
        <v>23082</v>
      </c>
      <c r="B26583" t="s">
        <v>849</v>
      </c>
      <c r="C26583" t="s">
        <v>23065</v>
      </c>
    </row>
    <row r="26584" spans="1:3">
      <c r="A26584" t="s">
        <v>23083</v>
      </c>
      <c r="B26584" t="s">
        <v>849</v>
      </c>
      <c r="C26584" t="s">
        <v>23065</v>
      </c>
    </row>
    <row r="26585" spans="1:3">
      <c r="A26585" t="s">
        <v>23084</v>
      </c>
      <c r="B26585" t="s">
        <v>849</v>
      </c>
      <c r="C26585" t="s">
        <v>23065</v>
      </c>
    </row>
    <row r="26586" spans="1:3">
      <c r="A26586" t="s">
        <v>23085</v>
      </c>
      <c r="B26586" t="s">
        <v>849</v>
      </c>
      <c r="C26586" t="s">
        <v>23065</v>
      </c>
    </row>
    <row r="26587" spans="1:3">
      <c r="A26587" t="s">
        <v>23086</v>
      </c>
      <c r="B26587" t="s">
        <v>849</v>
      </c>
      <c r="C26587" t="s">
        <v>23065</v>
      </c>
    </row>
    <row r="26588" spans="1:3">
      <c r="A26588" t="s">
        <v>23087</v>
      </c>
      <c r="B26588" t="s">
        <v>849</v>
      </c>
      <c r="C26588" t="s">
        <v>23065</v>
      </c>
    </row>
    <row r="26589" spans="1:3">
      <c r="A26589" t="s">
        <v>23088</v>
      </c>
      <c r="B26589" t="s">
        <v>849</v>
      </c>
      <c r="C26589" t="s">
        <v>23065</v>
      </c>
    </row>
    <row r="26590" spans="1:3">
      <c r="A26590" t="s">
        <v>23089</v>
      </c>
      <c r="B26590" t="s">
        <v>15639</v>
      </c>
      <c r="C26590" t="s">
        <v>15640</v>
      </c>
    </row>
    <row r="26591" spans="1:3">
      <c r="A26591" t="s">
        <v>23090</v>
      </c>
      <c r="B26591" t="s">
        <v>849</v>
      </c>
      <c r="C26591" t="s">
        <v>23065</v>
      </c>
    </row>
    <row r="26592" spans="1:3">
      <c r="A26592" t="s">
        <v>23091</v>
      </c>
      <c r="B26592" t="s">
        <v>849</v>
      </c>
      <c r="C26592" t="s">
        <v>23065</v>
      </c>
    </row>
    <row r="26593" spans="1:3">
      <c r="A26593" t="s">
        <v>23092</v>
      </c>
      <c r="B26593" t="s">
        <v>849</v>
      </c>
      <c r="C26593" t="s">
        <v>23065</v>
      </c>
    </row>
    <row r="26594" spans="1:3">
      <c r="A26594" t="s">
        <v>23093</v>
      </c>
      <c r="B26594" t="s">
        <v>849</v>
      </c>
      <c r="C26594" t="s">
        <v>23065</v>
      </c>
    </row>
    <row r="26595" spans="1:3">
      <c r="A26595" t="s">
        <v>23094</v>
      </c>
      <c r="B26595" t="s">
        <v>849</v>
      </c>
      <c r="C26595" t="s">
        <v>23065</v>
      </c>
    </row>
    <row r="26596" spans="1:3">
      <c r="A26596" t="s">
        <v>23095</v>
      </c>
      <c r="B26596" t="s">
        <v>849</v>
      </c>
      <c r="C26596" t="s">
        <v>23065</v>
      </c>
    </row>
    <row r="26597" spans="1:3">
      <c r="A26597" t="s">
        <v>23096</v>
      </c>
      <c r="B26597" t="s">
        <v>849</v>
      </c>
      <c r="C26597" t="s">
        <v>23065</v>
      </c>
    </row>
    <row r="26598" spans="1:3">
      <c r="A26598" t="s">
        <v>23097</v>
      </c>
      <c r="B26598" t="s">
        <v>849</v>
      </c>
      <c r="C26598" t="s">
        <v>23065</v>
      </c>
    </row>
    <row r="26599" spans="1:3">
      <c r="A26599" t="s">
        <v>23098</v>
      </c>
      <c r="B26599" t="s">
        <v>849</v>
      </c>
      <c r="C26599" t="s">
        <v>23065</v>
      </c>
    </row>
    <row r="26600" spans="1:3">
      <c r="A26600" t="s">
        <v>23099</v>
      </c>
      <c r="B26600" t="s">
        <v>849</v>
      </c>
      <c r="C26600" t="s">
        <v>23065</v>
      </c>
    </row>
    <row r="26601" spans="1:3">
      <c r="A26601" t="s">
        <v>23100</v>
      </c>
      <c r="B26601" t="s">
        <v>849</v>
      </c>
      <c r="C26601" t="s">
        <v>23065</v>
      </c>
    </row>
    <row r="26602" spans="1:3">
      <c r="A26602" t="s">
        <v>23101</v>
      </c>
      <c r="B26602" t="s">
        <v>849</v>
      </c>
      <c r="C26602" t="s">
        <v>23065</v>
      </c>
    </row>
    <row r="26603" spans="1:3">
      <c r="A26603" t="s">
        <v>23102</v>
      </c>
      <c r="B26603" t="s">
        <v>849</v>
      </c>
      <c r="C26603" t="s">
        <v>23065</v>
      </c>
    </row>
    <row r="26604" spans="1:3">
      <c r="A26604" t="s">
        <v>23103</v>
      </c>
      <c r="B26604" t="s">
        <v>849</v>
      </c>
      <c r="C26604" t="s">
        <v>23065</v>
      </c>
    </row>
    <row r="26605" spans="1:3">
      <c r="A26605" t="s">
        <v>23104</v>
      </c>
      <c r="B26605" t="s">
        <v>849</v>
      </c>
      <c r="C26605" t="s">
        <v>23065</v>
      </c>
    </row>
    <row r="26606" spans="1:3">
      <c r="A26606" t="s">
        <v>23105</v>
      </c>
      <c r="B26606" t="s">
        <v>847</v>
      </c>
      <c r="C26606" t="s">
        <v>23106</v>
      </c>
    </row>
    <row r="26607" spans="1:3">
      <c r="A26607" t="s">
        <v>23105</v>
      </c>
      <c r="B26607" t="s">
        <v>15639</v>
      </c>
      <c r="C26607" t="s">
        <v>15640</v>
      </c>
    </row>
    <row r="26608" spans="1:3">
      <c r="A26608" t="s">
        <v>23107</v>
      </c>
      <c r="B26608" t="s">
        <v>15639</v>
      </c>
      <c r="C26608" t="s">
        <v>15640</v>
      </c>
    </row>
    <row r="26609" spans="1:3">
      <c r="A26609" t="s">
        <v>23107</v>
      </c>
      <c r="B26609" t="s">
        <v>849</v>
      </c>
      <c r="C26609" t="s">
        <v>23065</v>
      </c>
    </row>
    <row r="26610" spans="1:3">
      <c r="A26610" t="s">
        <v>23108</v>
      </c>
      <c r="B26610" t="s">
        <v>847</v>
      </c>
      <c r="C26610" t="s">
        <v>23106</v>
      </c>
    </row>
    <row r="26611" spans="1:3">
      <c r="A26611" t="s">
        <v>23108</v>
      </c>
      <c r="B26611" t="s">
        <v>15639</v>
      </c>
      <c r="C26611" t="s">
        <v>15640</v>
      </c>
    </row>
    <row r="26612" spans="1:3">
      <c r="A26612" t="s">
        <v>23108</v>
      </c>
      <c r="B26612" t="s">
        <v>849</v>
      </c>
      <c r="C26612" t="s">
        <v>23065</v>
      </c>
    </row>
    <row r="26613" spans="1:3">
      <c r="A26613" t="s">
        <v>23109</v>
      </c>
      <c r="B26613" t="s">
        <v>847</v>
      </c>
      <c r="C26613" t="s">
        <v>23106</v>
      </c>
    </row>
    <row r="26614" spans="1:3">
      <c r="A26614" t="s">
        <v>23109</v>
      </c>
      <c r="B26614" t="s">
        <v>15639</v>
      </c>
      <c r="C26614" t="s">
        <v>15640</v>
      </c>
    </row>
    <row r="26615" spans="1:3">
      <c r="A26615" t="s">
        <v>23109</v>
      </c>
      <c r="B26615" t="s">
        <v>849</v>
      </c>
      <c r="C26615" t="s">
        <v>23065</v>
      </c>
    </row>
    <row r="26616" spans="1:3">
      <c r="A26616" t="s">
        <v>23110</v>
      </c>
      <c r="B26616" t="s">
        <v>847</v>
      </c>
      <c r="C26616" t="s">
        <v>23106</v>
      </c>
    </row>
    <row r="26617" spans="1:3">
      <c r="A26617" t="s">
        <v>23110</v>
      </c>
      <c r="B26617" t="s">
        <v>15639</v>
      </c>
      <c r="C26617" t="s">
        <v>15640</v>
      </c>
    </row>
    <row r="26618" spans="1:3">
      <c r="A26618" t="s">
        <v>23110</v>
      </c>
      <c r="B26618" t="s">
        <v>849</v>
      </c>
      <c r="C26618" t="s">
        <v>23065</v>
      </c>
    </row>
    <row r="26619" spans="1:3">
      <c r="A26619" t="s">
        <v>23111</v>
      </c>
      <c r="B26619" t="s">
        <v>849</v>
      </c>
      <c r="C26619" t="s">
        <v>23065</v>
      </c>
    </row>
    <row r="26620" spans="1:3">
      <c r="A26620" t="s">
        <v>23112</v>
      </c>
      <c r="B26620" t="s">
        <v>15639</v>
      </c>
      <c r="C26620" t="s">
        <v>15640</v>
      </c>
    </row>
    <row r="26621" spans="1:3">
      <c r="A26621" t="s">
        <v>23113</v>
      </c>
      <c r="B26621" t="s">
        <v>849</v>
      </c>
      <c r="C26621" t="s">
        <v>23065</v>
      </c>
    </row>
    <row r="26622" spans="1:3">
      <c r="A26622" t="s">
        <v>23114</v>
      </c>
      <c r="B26622" t="s">
        <v>849</v>
      </c>
      <c r="C26622" t="s">
        <v>23065</v>
      </c>
    </row>
    <row r="26623" spans="1:3">
      <c r="A26623" t="s">
        <v>23115</v>
      </c>
      <c r="B26623" t="s">
        <v>15639</v>
      </c>
      <c r="C26623" t="s">
        <v>15640</v>
      </c>
    </row>
    <row r="26624" spans="1:3">
      <c r="A26624" t="s">
        <v>23116</v>
      </c>
      <c r="B26624" t="s">
        <v>849</v>
      </c>
      <c r="C26624" t="s">
        <v>23065</v>
      </c>
    </row>
    <row r="26625" spans="1:3">
      <c r="A26625" t="s">
        <v>23117</v>
      </c>
      <c r="B26625" t="s">
        <v>849</v>
      </c>
      <c r="C26625" t="s">
        <v>23065</v>
      </c>
    </row>
    <row r="26626" spans="1:3">
      <c r="A26626" t="s">
        <v>23118</v>
      </c>
      <c r="B26626" t="s">
        <v>849</v>
      </c>
      <c r="C26626" t="s">
        <v>23065</v>
      </c>
    </row>
    <row r="26627" spans="1:3">
      <c r="A26627" t="s">
        <v>23119</v>
      </c>
      <c r="B26627" t="s">
        <v>849</v>
      </c>
      <c r="C26627" t="s">
        <v>23065</v>
      </c>
    </row>
    <row r="26628" spans="1:3">
      <c r="A26628" t="s">
        <v>23120</v>
      </c>
      <c r="B26628" t="s">
        <v>849</v>
      </c>
      <c r="C26628" t="s">
        <v>23065</v>
      </c>
    </row>
    <row r="26629" spans="1:3">
      <c r="A26629" t="s">
        <v>23121</v>
      </c>
      <c r="B26629" t="s">
        <v>849</v>
      </c>
      <c r="C26629" t="s">
        <v>23065</v>
      </c>
    </row>
    <row r="26630" spans="1:3">
      <c r="A26630" t="s">
        <v>23122</v>
      </c>
      <c r="B26630" t="s">
        <v>849</v>
      </c>
      <c r="C26630" t="s">
        <v>23065</v>
      </c>
    </row>
    <row r="26631" spans="1:3">
      <c r="A26631" t="s">
        <v>23123</v>
      </c>
      <c r="B26631" t="s">
        <v>15639</v>
      </c>
      <c r="C26631" t="s">
        <v>15640</v>
      </c>
    </row>
    <row r="26632" spans="1:3">
      <c r="A26632" t="s">
        <v>23123</v>
      </c>
      <c r="B26632" t="s">
        <v>849</v>
      </c>
      <c r="C26632" t="s">
        <v>23065</v>
      </c>
    </row>
    <row r="26633" spans="1:3">
      <c r="A26633" t="s">
        <v>23124</v>
      </c>
      <c r="B26633" t="s">
        <v>849</v>
      </c>
      <c r="C26633" t="s">
        <v>23065</v>
      </c>
    </row>
    <row r="26634" spans="1:3">
      <c r="A26634" t="s">
        <v>23125</v>
      </c>
      <c r="B26634" t="s">
        <v>847</v>
      </c>
      <c r="C26634" t="s">
        <v>23106</v>
      </c>
    </row>
    <row r="26635" spans="1:3">
      <c r="A26635" t="s">
        <v>23125</v>
      </c>
      <c r="B26635" t="s">
        <v>15639</v>
      </c>
      <c r="C26635" t="s">
        <v>15640</v>
      </c>
    </row>
    <row r="26636" spans="1:3">
      <c r="A26636" t="s">
        <v>23126</v>
      </c>
      <c r="B26636" t="s">
        <v>847</v>
      </c>
      <c r="C26636" t="s">
        <v>23106</v>
      </c>
    </row>
    <row r="26637" spans="1:3">
      <c r="A26637" t="s">
        <v>23127</v>
      </c>
      <c r="B26637" t="s">
        <v>15639</v>
      </c>
      <c r="C26637" t="s">
        <v>15640</v>
      </c>
    </row>
    <row r="26638" spans="1:3">
      <c r="A26638" t="s">
        <v>23128</v>
      </c>
      <c r="B26638" t="s">
        <v>15639</v>
      </c>
      <c r="C26638" t="s">
        <v>15640</v>
      </c>
    </row>
    <row r="26639" spans="1:3">
      <c r="A26639" t="s">
        <v>23129</v>
      </c>
      <c r="B26639" t="s">
        <v>15639</v>
      </c>
      <c r="C26639" t="s">
        <v>15640</v>
      </c>
    </row>
    <row r="26640" spans="1:3">
      <c r="A26640" t="s">
        <v>23129</v>
      </c>
      <c r="B26640" t="s">
        <v>849</v>
      </c>
      <c r="C26640" t="s">
        <v>23065</v>
      </c>
    </row>
    <row r="26641" spans="1:3">
      <c r="A26641" t="s">
        <v>23130</v>
      </c>
      <c r="B26641" t="s">
        <v>15639</v>
      </c>
      <c r="C26641" t="s">
        <v>15640</v>
      </c>
    </row>
    <row r="26642" spans="1:3">
      <c r="A26642" t="s">
        <v>23131</v>
      </c>
      <c r="B26642" t="s">
        <v>849</v>
      </c>
      <c r="C26642" t="s">
        <v>23065</v>
      </c>
    </row>
    <row r="26643" spans="1:3">
      <c r="A26643" t="s">
        <v>23132</v>
      </c>
      <c r="B26643" t="s">
        <v>15639</v>
      </c>
      <c r="C26643" t="s">
        <v>15640</v>
      </c>
    </row>
    <row r="26644" spans="1:3">
      <c r="A26644" t="s">
        <v>23132</v>
      </c>
      <c r="B26644" t="s">
        <v>849</v>
      </c>
      <c r="C26644" t="s">
        <v>23065</v>
      </c>
    </row>
    <row r="26645" spans="1:3">
      <c r="A26645" t="s">
        <v>23133</v>
      </c>
      <c r="B26645" t="s">
        <v>847</v>
      </c>
      <c r="C26645" t="s">
        <v>23106</v>
      </c>
    </row>
    <row r="26646" spans="1:3">
      <c r="A26646" t="s">
        <v>23133</v>
      </c>
      <c r="B26646" t="s">
        <v>15639</v>
      </c>
      <c r="C26646" t="s">
        <v>15640</v>
      </c>
    </row>
    <row r="26647" spans="1:3">
      <c r="A26647" t="s">
        <v>23134</v>
      </c>
      <c r="B26647" t="s">
        <v>847</v>
      </c>
      <c r="C26647" t="s">
        <v>23106</v>
      </c>
    </row>
    <row r="26648" spans="1:3">
      <c r="A26648" t="s">
        <v>23134</v>
      </c>
      <c r="B26648" t="s">
        <v>15639</v>
      </c>
      <c r="C26648" t="s">
        <v>15640</v>
      </c>
    </row>
    <row r="26649" spans="1:3">
      <c r="A26649" t="s">
        <v>23135</v>
      </c>
      <c r="B26649" t="s">
        <v>15639</v>
      </c>
      <c r="C26649" t="s">
        <v>15640</v>
      </c>
    </row>
    <row r="26650" spans="1:3">
      <c r="A26650" t="s">
        <v>23136</v>
      </c>
      <c r="B26650" t="s">
        <v>15639</v>
      </c>
      <c r="C26650" t="s">
        <v>15640</v>
      </c>
    </row>
    <row r="26651" spans="1:3">
      <c r="A26651" t="s">
        <v>23137</v>
      </c>
      <c r="B26651" t="s">
        <v>847</v>
      </c>
      <c r="C26651" t="s">
        <v>23106</v>
      </c>
    </row>
    <row r="26652" spans="1:3">
      <c r="A26652" t="s">
        <v>23137</v>
      </c>
      <c r="B26652" t="s">
        <v>15639</v>
      </c>
      <c r="C26652" t="s">
        <v>15640</v>
      </c>
    </row>
    <row r="26653" spans="1:3">
      <c r="A26653" t="s">
        <v>23138</v>
      </c>
      <c r="B26653" t="s">
        <v>15639</v>
      </c>
      <c r="C26653" t="s">
        <v>15640</v>
      </c>
    </row>
    <row r="26654" spans="1:3">
      <c r="A26654" t="s">
        <v>23138</v>
      </c>
      <c r="B26654" t="s">
        <v>849</v>
      </c>
      <c r="C26654" t="s">
        <v>23065</v>
      </c>
    </row>
    <row r="26655" spans="1:3">
      <c r="A26655" t="s">
        <v>23139</v>
      </c>
      <c r="B26655" t="s">
        <v>15639</v>
      </c>
      <c r="C26655" t="s">
        <v>15640</v>
      </c>
    </row>
    <row r="26656" spans="1:3">
      <c r="A26656" t="s">
        <v>23140</v>
      </c>
      <c r="B26656" t="s">
        <v>15639</v>
      </c>
      <c r="C26656" t="s">
        <v>15640</v>
      </c>
    </row>
    <row r="26657" spans="1:3">
      <c r="A26657" t="s">
        <v>23141</v>
      </c>
      <c r="B26657" t="s">
        <v>15639</v>
      </c>
      <c r="C26657" t="s">
        <v>15640</v>
      </c>
    </row>
    <row r="26658" spans="1:3">
      <c r="A26658" t="s">
        <v>23142</v>
      </c>
      <c r="B26658" t="s">
        <v>15639</v>
      </c>
      <c r="C26658" t="s">
        <v>15640</v>
      </c>
    </row>
    <row r="26659" spans="1:3">
      <c r="A26659" t="s">
        <v>23143</v>
      </c>
      <c r="B26659" t="s">
        <v>15639</v>
      </c>
      <c r="C26659" t="s">
        <v>15640</v>
      </c>
    </row>
    <row r="26660" spans="1:3">
      <c r="A26660" t="s">
        <v>23144</v>
      </c>
      <c r="B26660" t="s">
        <v>15639</v>
      </c>
      <c r="C26660" t="s">
        <v>15640</v>
      </c>
    </row>
    <row r="26661" spans="1:3">
      <c r="A26661" t="s">
        <v>23145</v>
      </c>
      <c r="B26661" t="s">
        <v>15639</v>
      </c>
      <c r="C26661" t="s">
        <v>15640</v>
      </c>
    </row>
    <row r="26662" spans="1:3">
      <c r="A26662" t="s">
        <v>23146</v>
      </c>
      <c r="B26662" t="s">
        <v>15639</v>
      </c>
      <c r="C26662" t="s">
        <v>15640</v>
      </c>
    </row>
    <row r="26663" spans="1:3">
      <c r="A26663" t="s">
        <v>23147</v>
      </c>
      <c r="B26663" t="s">
        <v>15639</v>
      </c>
      <c r="C26663" t="s">
        <v>15640</v>
      </c>
    </row>
    <row r="26664" spans="1:3">
      <c r="A26664" t="s">
        <v>23148</v>
      </c>
      <c r="B26664" t="s">
        <v>15639</v>
      </c>
      <c r="C26664" t="s">
        <v>15640</v>
      </c>
    </row>
    <row r="26665" spans="1:3">
      <c r="A26665" t="s">
        <v>23149</v>
      </c>
      <c r="B26665" t="s">
        <v>15639</v>
      </c>
      <c r="C26665" t="s">
        <v>15640</v>
      </c>
    </row>
    <row r="26666" spans="1:3">
      <c r="A26666" t="s">
        <v>23150</v>
      </c>
      <c r="B26666" t="s">
        <v>15639</v>
      </c>
      <c r="C26666" t="s">
        <v>15640</v>
      </c>
    </row>
    <row r="26667" spans="1:3">
      <c r="A26667" t="s">
        <v>23151</v>
      </c>
      <c r="B26667" t="s">
        <v>15639</v>
      </c>
      <c r="C26667" t="s">
        <v>15640</v>
      </c>
    </row>
    <row r="26668" spans="1:3">
      <c r="A26668" t="s">
        <v>23152</v>
      </c>
      <c r="B26668" t="s">
        <v>15639</v>
      </c>
      <c r="C26668" t="s">
        <v>15640</v>
      </c>
    </row>
    <row r="26669" spans="1:3">
      <c r="A26669" t="s">
        <v>23153</v>
      </c>
      <c r="B26669" t="s">
        <v>15639</v>
      </c>
      <c r="C26669" t="s">
        <v>15640</v>
      </c>
    </row>
    <row r="26670" spans="1:3">
      <c r="A26670" t="s">
        <v>23154</v>
      </c>
      <c r="B26670" t="s">
        <v>848</v>
      </c>
      <c r="C26670" t="s">
        <v>15633</v>
      </c>
    </row>
    <row r="26671" spans="1:3">
      <c r="A26671" t="s">
        <v>23154</v>
      </c>
      <c r="B26671" t="s">
        <v>15639</v>
      </c>
      <c r="C26671" t="s">
        <v>15640</v>
      </c>
    </row>
    <row r="26672" spans="1:3">
      <c r="A26672" t="s">
        <v>23155</v>
      </c>
      <c r="B26672" t="s">
        <v>15639</v>
      </c>
      <c r="C26672" t="s">
        <v>15640</v>
      </c>
    </row>
    <row r="26673" spans="1:3">
      <c r="A26673" t="s">
        <v>23156</v>
      </c>
      <c r="B26673" t="s">
        <v>15639</v>
      </c>
      <c r="C26673" t="s">
        <v>15640</v>
      </c>
    </row>
    <row r="26674" spans="1:3">
      <c r="A26674" t="s">
        <v>23157</v>
      </c>
      <c r="B26674" t="s">
        <v>15639</v>
      </c>
      <c r="C26674" t="s">
        <v>15640</v>
      </c>
    </row>
    <row r="26675" spans="1:3">
      <c r="A26675" t="s">
        <v>23158</v>
      </c>
      <c r="B26675" t="s">
        <v>15639</v>
      </c>
      <c r="C26675" t="s">
        <v>15640</v>
      </c>
    </row>
    <row r="26676" spans="1:3">
      <c r="A26676" t="s">
        <v>23159</v>
      </c>
      <c r="B26676" t="s">
        <v>15639</v>
      </c>
      <c r="C26676" t="s">
        <v>15640</v>
      </c>
    </row>
    <row r="26677" spans="1:3">
      <c r="A26677" t="s">
        <v>23160</v>
      </c>
      <c r="B26677" t="s">
        <v>15639</v>
      </c>
      <c r="C26677" t="s">
        <v>15640</v>
      </c>
    </row>
    <row r="26678" spans="1:3">
      <c r="A26678" t="s">
        <v>23161</v>
      </c>
      <c r="B26678" t="s">
        <v>15639</v>
      </c>
      <c r="C26678" t="s">
        <v>15640</v>
      </c>
    </row>
    <row r="26679" spans="1:3">
      <c r="A26679" t="s">
        <v>23162</v>
      </c>
      <c r="B26679" t="s">
        <v>847</v>
      </c>
      <c r="C26679" t="s">
        <v>23106</v>
      </c>
    </row>
    <row r="26680" spans="1:3">
      <c r="A26680" t="s">
        <v>23163</v>
      </c>
      <c r="B26680" t="s">
        <v>847</v>
      </c>
      <c r="C26680" t="s">
        <v>23106</v>
      </c>
    </row>
    <row r="26681" spans="1:3">
      <c r="A26681" t="s">
        <v>23163</v>
      </c>
      <c r="B26681" t="s">
        <v>15639</v>
      </c>
      <c r="C26681" t="s">
        <v>15640</v>
      </c>
    </row>
    <row r="26682" spans="1:3">
      <c r="A26682" t="s">
        <v>23164</v>
      </c>
      <c r="B26682" t="s">
        <v>847</v>
      </c>
      <c r="C26682" t="s">
        <v>23106</v>
      </c>
    </row>
    <row r="26683" spans="1:3">
      <c r="A26683" t="s">
        <v>23165</v>
      </c>
      <c r="B26683" t="s">
        <v>847</v>
      </c>
      <c r="C26683" t="s">
        <v>23106</v>
      </c>
    </row>
    <row r="26684" spans="1:3">
      <c r="A26684" t="s">
        <v>23166</v>
      </c>
      <c r="B26684" t="s">
        <v>847</v>
      </c>
      <c r="C26684" t="s">
        <v>23106</v>
      </c>
    </row>
    <row r="26685" spans="1:3">
      <c r="A26685" t="s">
        <v>23167</v>
      </c>
      <c r="B26685" t="s">
        <v>847</v>
      </c>
      <c r="C26685" t="s">
        <v>23106</v>
      </c>
    </row>
    <row r="26686" spans="1:3">
      <c r="A26686" t="s">
        <v>23167</v>
      </c>
      <c r="B26686" t="s">
        <v>15639</v>
      </c>
      <c r="C26686" t="s">
        <v>15640</v>
      </c>
    </row>
    <row r="26687" spans="1:3">
      <c r="A26687" t="s">
        <v>23168</v>
      </c>
      <c r="B26687" t="s">
        <v>15639</v>
      </c>
      <c r="C26687" t="s">
        <v>15640</v>
      </c>
    </row>
    <row r="26688" spans="1:3">
      <c r="A26688" t="s">
        <v>23169</v>
      </c>
      <c r="B26688" t="s">
        <v>847</v>
      </c>
      <c r="C26688" t="s">
        <v>23106</v>
      </c>
    </row>
    <row r="26689" spans="1:3">
      <c r="A26689" t="s">
        <v>23169</v>
      </c>
      <c r="B26689" t="s">
        <v>15639</v>
      </c>
      <c r="C26689" t="s">
        <v>15640</v>
      </c>
    </row>
    <row r="26690" spans="1:3">
      <c r="A26690" t="s">
        <v>23170</v>
      </c>
      <c r="B26690" t="s">
        <v>15639</v>
      </c>
      <c r="C26690" t="s">
        <v>15640</v>
      </c>
    </row>
    <row r="26691" spans="1:3">
      <c r="A26691" t="s">
        <v>23171</v>
      </c>
      <c r="B26691" t="s">
        <v>15639</v>
      </c>
      <c r="C26691" t="s">
        <v>15640</v>
      </c>
    </row>
    <row r="26692" spans="1:3">
      <c r="A26692" t="s">
        <v>23172</v>
      </c>
      <c r="B26692" t="s">
        <v>15639</v>
      </c>
      <c r="C26692" t="s">
        <v>15640</v>
      </c>
    </row>
    <row r="26693" spans="1:3">
      <c r="A26693" t="s">
        <v>23173</v>
      </c>
      <c r="B26693" t="s">
        <v>15639</v>
      </c>
      <c r="C26693" t="s">
        <v>15640</v>
      </c>
    </row>
    <row r="26694" spans="1:3">
      <c r="A26694" t="s">
        <v>23174</v>
      </c>
      <c r="B26694" t="s">
        <v>847</v>
      </c>
      <c r="C26694" t="s">
        <v>23106</v>
      </c>
    </row>
    <row r="26695" spans="1:3">
      <c r="A26695" t="s">
        <v>23175</v>
      </c>
      <c r="B26695" t="s">
        <v>15639</v>
      </c>
      <c r="C26695" t="s">
        <v>15640</v>
      </c>
    </row>
    <row r="26696" spans="1:3">
      <c r="A26696" t="s">
        <v>23176</v>
      </c>
      <c r="B26696" t="s">
        <v>15639</v>
      </c>
      <c r="C26696" t="s">
        <v>15640</v>
      </c>
    </row>
    <row r="26697" spans="1:3">
      <c r="A26697" t="s">
        <v>23177</v>
      </c>
      <c r="B26697" t="s">
        <v>15639</v>
      </c>
      <c r="C26697" t="s">
        <v>15640</v>
      </c>
    </row>
    <row r="26698" spans="1:3">
      <c r="A26698" t="s">
        <v>23178</v>
      </c>
      <c r="B26698" t="s">
        <v>15639</v>
      </c>
      <c r="C26698" t="s">
        <v>15640</v>
      </c>
    </row>
    <row r="26699" spans="1:3">
      <c r="A26699" t="s">
        <v>23179</v>
      </c>
      <c r="B26699" t="s">
        <v>15639</v>
      </c>
      <c r="C26699" t="s">
        <v>15640</v>
      </c>
    </row>
    <row r="26700" spans="1:3">
      <c r="A26700" t="s">
        <v>23180</v>
      </c>
      <c r="B26700" t="s">
        <v>15639</v>
      </c>
      <c r="C26700" t="s">
        <v>15640</v>
      </c>
    </row>
    <row r="26701" spans="1:3">
      <c r="A26701" t="s">
        <v>23181</v>
      </c>
      <c r="B26701" t="s">
        <v>15639</v>
      </c>
      <c r="C26701" t="s">
        <v>15640</v>
      </c>
    </row>
    <row r="26702" spans="1:3">
      <c r="A26702" t="s">
        <v>23182</v>
      </c>
      <c r="B26702" t="s">
        <v>15639</v>
      </c>
      <c r="C26702" t="s">
        <v>15640</v>
      </c>
    </row>
    <row r="26703" spans="1:3">
      <c r="A26703" t="s">
        <v>23183</v>
      </c>
      <c r="B26703" t="s">
        <v>847</v>
      </c>
      <c r="C26703" t="s">
        <v>23106</v>
      </c>
    </row>
    <row r="26704" spans="1:3">
      <c r="A26704" t="s">
        <v>23184</v>
      </c>
      <c r="B26704" t="s">
        <v>15639</v>
      </c>
      <c r="C26704" t="s">
        <v>15640</v>
      </c>
    </row>
    <row r="26705" spans="1:3">
      <c r="A26705" t="s">
        <v>23185</v>
      </c>
      <c r="B26705" t="s">
        <v>15639</v>
      </c>
      <c r="C26705" t="s">
        <v>15640</v>
      </c>
    </row>
    <row r="26706" spans="1:3">
      <c r="A26706" t="s">
        <v>23186</v>
      </c>
      <c r="B26706" t="s">
        <v>15639</v>
      </c>
      <c r="C26706" t="s">
        <v>15640</v>
      </c>
    </row>
    <row r="26707" spans="1:3">
      <c r="A26707" t="s">
        <v>23187</v>
      </c>
      <c r="B26707" t="s">
        <v>15639</v>
      </c>
      <c r="C26707" t="s">
        <v>15640</v>
      </c>
    </row>
    <row r="26708" spans="1:3">
      <c r="A26708" t="s">
        <v>23188</v>
      </c>
      <c r="B26708" t="s">
        <v>15639</v>
      </c>
      <c r="C26708" t="s">
        <v>15640</v>
      </c>
    </row>
    <row r="26709" spans="1:3">
      <c r="A26709" t="s">
        <v>23189</v>
      </c>
      <c r="B26709" t="s">
        <v>15639</v>
      </c>
      <c r="C26709" t="s">
        <v>15640</v>
      </c>
    </row>
    <row r="26710" spans="1:3">
      <c r="A26710" t="s">
        <v>23190</v>
      </c>
      <c r="B26710" t="s">
        <v>15639</v>
      </c>
      <c r="C26710" t="s">
        <v>15640</v>
      </c>
    </row>
    <row r="26711" spans="1:3">
      <c r="A26711" t="s">
        <v>23191</v>
      </c>
      <c r="B26711" t="s">
        <v>15639</v>
      </c>
      <c r="C26711" t="s">
        <v>15640</v>
      </c>
    </row>
    <row r="26712" spans="1:3">
      <c r="A26712" t="s">
        <v>23192</v>
      </c>
      <c r="B26712" t="s">
        <v>15639</v>
      </c>
      <c r="C26712" t="s">
        <v>15640</v>
      </c>
    </row>
    <row r="26713" spans="1:3">
      <c r="A26713" t="s">
        <v>23193</v>
      </c>
      <c r="B26713" t="s">
        <v>15639</v>
      </c>
      <c r="C26713" t="s">
        <v>15640</v>
      </c>
    </row>
    <row r="26714" spans="1:3">
      <c r="A26714" t="s">
        <v>23194</v>
      </c>
      <c r="B26714" t="s">
        <v>15639</v>
      </c>
      <c r="C26714" t="s">
        <v>15640</v>
      </c>
    </row>
    <row r="26715" spans="1:3">
      <c r="A26715" t="s">
        <v>23195</v>
      </c>
      <c r="B26715" t="s">
        <v>847</v>
      </c>
      <c r="C26715" t="s">
        <v>23106</v>
      </c>
    </row>
    <row r="26716" spans="1:3">
      <c r="A26716" t="s">
        <v>23195</v>
      </c>
      <c r="B26716" t="s">
        <v>15639</v>
      </c>
      <c r="C26716" t="s">
        <v>15640</v>
      </c>
    </row>
    <row r="26717" spans="1:3">
      <c r="A26717" t="s">
        <v>23196</v>
      </c>
      <c r="B26717" t="s">
        <v>847</v>
      </c>
      <c r="C26717" t="s">
        <v>23106</v>
      </c>
    </row>
    <row r="26718" spans="1:3">
      <c r="A26718" t="s">
        <v>23197</v>
      </c>
      <c r="B26718" t="s">
        <v>847</v>
      </c>
      <c r="C26718" t="s">
        <v>23106</v>
      </c>
    </row>
    <row r="26719" spans="1:3">
      <c r="A26719" t="s">
        <v>23198</v>
      </c>
      <c r="B26719" t="s">
        <v>847</v>
      </c>
      <c r="C26719" t="s">
        <v>23106</v>
      </c>
    </row>
    <row r="26720" spans="1:3">
      <c r="A26720" t="s">
        <v>23198</v>
      </c>
      <c r="B26720" t="s">
        <v>15639</v>
      </c>
      <c r="C26720" t="s">
        <v>15640</v>
      </c>
    </row>
    <row r="26721" spans="1:3">
      <c r="A26721" t="s">
        <v>23199</v>
      </c>
      <c r="B26721" t="s">
        <v>847</v>
      </c>
      <c r="C26721" t="s">
        <v>23106</v>
      </c>
    </row>
    <row r="26722" spans="1:3">
      <c r="A26722" t="s">
        <v>23199</v>
      </c>
      <c r="B26722" t="s">
        <v>15639</v>
      </c>
      <c r="C26722" t="s">
        <v>15640</v>
      </c>
    </row>
    <row r="26723" spans="1:3">
      <c r="A26723" t="s">
        <v>23200</v>
      </c>
      <c r="B26723" t="s">
        <v>847</v>
      </c>
      <c r="C26723" t="s">
        <v>23106</v>
      </c>
    </row>
    <row r="26724" spans="1:3">
      <c r="A26724" t="s">
        <v>23200</v>
      </c>
      <c r="B26724" t="s">
        <v>15639</v>
      </c>
      <c r="C26724" t="s">
        <v>15640</v>
      </c>
    </row>
    <row r="26725" spans="1:3">
      <c r="A26725" t="s">
        <v>23201</v>
      </c>
      <c r="B26725" t="s">
        <v>847</v>
      </c>
      <c r="C26725" t="s">
        <v>23106</v>
      </c>
    </row>
    <row r="26726" spans="1:3">
      <c r="A26726" t="s">
        <v>23202</v>
      </c>
      <c r="B26726" t="s">
        <v>847</v>
      </c>
      <c r="C26726" t="s">
        <v>23106</v>
      </c>
    </row>
    <row r="26727" spans="1:3">
      <c r="A26727" t="s">
        <v>23202</v>
      </c>
      <c r="B26727" t="s">
        <v>15639</v>
      </c>
      <c r="C26727" t="s">
        <v>15640</v>
      </c>
    </row>
    <row r="26728" spans="1:3">
      <c r="A26728" t="s">
        <v>23203</v>
      </c>
      <c r="B26728" t="s">
        <v>847</v>
      </c>
      <c r="C26728" t="s">
        <v>23106</v>
      </c>
    </row>
    <row r="26729" spans="1:3">
      <c r="A26729" t="s">
        <v>23203</v>
      </c>
      <c r="B26729" t="s">
        <v>15639</v>
      </c>
      <c r="C26729" t="s">
        <v>15640</v>
      </c>
    </row>
    <row r="26730" spans="1:3">
      <c r="A26730" t="s">
        <v>23204</v>
      </c>
      <c r="B26730" t="s">
        <v>847</v>
      </c>
      <c r="C26730" t="s">
        <v>23106</v>
      </c>
    </row>
    <row r="26731" spans="1:3">
      <c r="A26731" t="s">
        <v>23205</v>
      </c>
      <c r="B26731" t="s">
        <v>847</v>
      </c>
      <c r="C26731" t="s">
        <v>23106</v>
      </c>
    </row>
    <row r="26732" spans="1:3">
      <c r="A26732" t="s">
        <v>23205</v>
      </c>
      <c r="B26732" t="s">
        <v>15639</v>
      </c>
      <c r="C26732" t="s">
        <v>15640</v>
      </c>
    </row>
    <row r="26733" spans="1:3">
      <c r="A26733" t="s">
        <v>23206</v>
      </c>
      <c r="B26733" t="s">
        <v>15639</v>
      </c>
      <c r="C26733" t="s">
        <v>15640</v>
      </c>
    </row>
    <row r="26734" spans="1:3">
      <c r="A26734" t="s">
        <v>23207</v>
      </c>
      <c r="B26734" t="s">
        <v>847</v>
      </c>
      <c r="C26734" t="s">
        <v>23106</v>
      </c>
    </row>
    <row r="26735" spans="1:3">
      <c r="A26735" t="s">
        <v>23208</v>
      </c>
      <c r="B26735" t="s">
        <v>847</v>
      </c>
      <c r="C26735" t="s">
        <v>23106</v>
      </c>
    </row>
    <row r="26736" spans="1:3">
      <c r="A26736" t="s">
        <v>23208</v>
      </c>
      <c r="B26736" t="s">
        <v>15639</v>
      </c>
      <c r="C26736" t="s">
        <v>15640</v>
      </c>
    </row>
    <row r="26737" spans="1:3">
      <c r="A26737" t="s">
        <v>23209</v>
      </c>
      <c r="B26737" t="s">
        <v>15639</v>
      </c>
      <c r="C26737" t="s">
        <v>15640</v>
      </c>
    </row>
    <row r="26738" spans="1:3">
      <c r="A26738" t="s">
        <v>23210</v>
      </c>
      <c r="B26738" t="s">
        <v>847</v>
      </c>
      <c r="C26738" t="s">
        <v>23106</v>
      </c>
    </row>
    <row r="26739" spans="1:3">
      <c r="A26739" t="s">
        <v>23211</v>
      </c>
      <c r="B26739" t="s">
        <v>847</v>
      </c>
      <c r="C26739" t="s">
        <v>23106</v>
      </c>
    </row>
    <row r="26740" spans="1:3">
      <c r="A26740" t="s">
        <v>23211</v>
      </c>
      <c r="B26740" t="s">
        <v>15639</v>
      </c>
      <c r="C26740" t="s">
        <v>15640</v>
      </c>
    </row>
    <row r="26741" spans="1:3">
      <c r="A26741" t="s">
        <v>23212</v>
      </c>
      <c r="B26741" t="s">
        <v>847</v>
      </c>
      <c r="C26741" t="s">
        <v>23106</v>
      </c>
    </row>
    <row r="26742" spans="1:3">
      <c r="A26742" t="s">
        <v>23213</v>
      </c>
      <c r="B26742" t="s">
        <v>847</v>
      </c>
      <c r="C26742" t="s">
        <v>23106</v>
      </c>
    </row>
    <row r="26743" spans="1:3">
      <c r="A26743" t="s">
        <v>23213</v>
      </c>
      <c r="B26743" t="s">
        <v>15639</v>
      </c>
      <c r="C26743" t="s">
        <v>15640</v>
      </c>
    </row>
    <row r="26744" spans="1:3">
      <c r="A26744" t="s">
        <v>23214</v>
      </c>
      <c r="B26744" t="s">
        <v>847</v>
      </c>
      <c r="C26744" t="s">
        <v>23106</v>
      </c>
    </row>
    <row r="26745" spans="1:3">
      <c r="A26745" t="s">
        <v>23215</v>
      </c>
      <c r="B26745" t="s">
        <v>847</v>
      </c>
      <c r="C26745" t="s">
        <v>23106</v>
      </c>
    </row>
    <row r="26746" spans="1:3">
      <c r="A26746" t="s">
        <v>23216</v>
      </c>
      <c r="B26746" t="s">
        <v>847</v>
      </c>
      <c r="C26746" t="s">
        <v>23106</v>
      </c>
    </row>
    <row r="26747" spans="1:3">
      <c r="A26747" t="s">
        <v>23217</v>
      </c>
      <c r="B26747" t="s">
        <v>847</v>
      </c>
      <c r="C26747" t="s">
        <v>23106</v>
      </c>
    </row>
    <row r="26748" spans="1:3">
      <c r="A26748" t="s">
        <v>23218</v>
      </c>
      <c r="B26748" t="s">
        <v>847</v>
      </c>
      <c r="C26748" t="s">
        <v>23106</v>
      </c>
    </row>
    <row r="26749" spans="1:3">
      <c r="A26749" t="s">
        <v>23219</v>
      </c>
      <c r="B26749" t="s">
        <v>847</v>
      </c>
      <c r="C26749" t="s">
        <v>23106</v>
      </c>
    </row>
    <row r="26750" spans="1:3">
      <c r="A26750" t="s">
        <v>23219</v>
      </c>
      <c r="B26750" t="s">
        <v>15639</v>
      </c>
      <c r="C26750" t="s">
        <v>15640</v>
      </c>
    </row>
    <row r="26751" spans="1:3">
      <c r="A26751" t="s">
        <v>23220</v>
      </c>
      <c r="B26751" t="s">
        <v>847</v>
      </c>
      <c r="C26751" t="s">
        <v>23106</v>
      </c>
    </row>
    <row r="26752" spans="1:3">
      <c r="A26752" t="s">
        <v>23220</v>
      </c>
      <c r="B26752" t="s">
        <v>15639</v>
      </c>
      <c r="C26752" t="s">
        <v>15640</v>
      </c>
    </row>
    <row r="26753" spans="1:3">
      <c r="A26753" t="s">
        <v>23221</v>
      </c>
      <c r="B26753" t="s">
        <v>15639</v>
      </c>
      <c r="C26753" t="s">
        <v>15640</v>
      </c>
    </row>
    <row r="26754" spans="1:3">
      <c r="A26754" t="s">
        <v>23222</v>
      </c>
      <c r="B26754" t="s">
        <v>15639</v>
      </c>
      <c r="C26754" t="s">
        <v>15640</v>
      </c>
    </row>
    <row r="26755" spans="1:3">
      <c r="A26755" t="s">
        <v>23223</v>
      </c>
      <c r="B26755" t="s">
        <v>15639</v>
      </c>
      <c r="C26755" t="s">
        <v>15640</v>
      </c>
    </row>
    <row r="26756" spans="1:3">
      <c r="A26756" t="s">
        <v>23224</v>
      </c>
      <c r="B26756" t="s">
        <v>847</v>
      </c>
      <c r="C26756" t="s">
        <v>23106</v>
      </c>
    </row>
    <row r="26757" spans="1:3">
      <c r="A26757" t="s">
        <v>23225</v>
      </c>
      <c r="B26757" t="s">
        <v>847</v>
      </c>
      <c r="C26757" t="s">
        <v>23106</v>
      </c>
    </row>
    <row r="26758" spans="1:3">
      <c r="A26758" t="s">
        <v>23225</v>
      </c>
      <c r="B26758" t="s">
        <v>15639</v>
      </c>
      <c r="C26758" t="s">
        <v>15640</v>
      </c>
    </row>
    <row r="26759" spans="1:3">
      <c r="A26759" t="s">
        <v>23226</v>
      </c>
      <c r="B26759" t="s">
        <v>15639</v>
      </c>
      <c r="C26759" t="s">
        <v>15640</v>
      </c>
    </row>
    <row r="26760" spans="1:3">
      <c r="A26760" t="s">
        <v>23227</v>
      </c>
      <c r="B26760" t="s">
        <v>847</v>
      </c>
      <c r="C26760" t="s">
        <v>23106</v>
      </c>
    </row>
    <row r="26761" spans="1:3">
      <c r="A26761" t="s">
        <v>23227</v>
      </c>
      <c r="B26761" t="s">
        <v>15639</v>
      </c>
      <c r="C26761" t="s">
        <v>15640</v>
      </c>
    </row>
    <row r="26762" spans="1:3">
      <c r="A26762" t="s">
        <v>23228</v>
      </c>
      <c r="B26762" t="s">
        <v>15639</v>
      </c>
      <c r="C26762" t="s">
        <v>15640</v>
      </c>
    </row>
    <row r="26763" spans="1:3">
      <c r="A26763" t="s">
        <v>23229</v>
      </c>
      <c r="B26763" t="s">
        <v>15639</v>
      </c>
      <c r="C26763" t="s">
        <v>15640</v>
      </c>
    </row>
    <row r="26764" spans="1:3">
      <c r="A26764" t="s">
        <v>23230</v>
      </c>
      <c r="B26764" t="s">
        <v>15639</v>
      </c>
      <c r="C26764" t="s">
        <v>15640</v>
      </c>
    </row>
    <row r="26765" spans="1:3">
      <c r="A26765" t="s">
        <v>23231</v>
      </c>
      <c r="B26765" t="s">
        <v>15639</v>
      </c>
      <c r="C26765" t="s">
        <v>15640</v>
      </c>
    </row>
    <row r="26766" spans="1:3">
      <c r="A26766" t="s">
        <v>23232</v>
      </c>
      <c r="B26766" t="s">
        <v>15639</v>
      </c>
      <c r="C26766" t="s">
        <v>15640</v>
      </c>
    </row>
    <row r="26767" spans="1:3">
      <c r="A26767" t="s">
        <v>23233</v>
      </c>
      <c r="B26767" t="s">
        <v>15639</v>
      </c>
      <c r="C26767" t="s">
        <v>15640</v>
      </c>
    </row>
    <row r="26768" spans="1:3">
      <c r="A26768" t="s">
        <v>23234</v>
      </c>
      <c r="B26768" t="s">
        <v>15639</v>
      </c>
      <c r="C26768" t="s">
        <v>15640</v>
      </c>
    </row>
    <row r="26769" spans="1:3">
      <c r="A26769" t="s">
        <v>23235</v>
      </c>
      <c r="B26769" t="s">
        <v>15639</v>
      </c>
      <c r="C26769" t="s">
        <v>15640</v>
      </c>
    </row>
    <row r="26770" spans="1:3">
      <c r="A26770" t="s">
        <v>23236</v>
      </c>
      <c r="B26770" t="s">
        <v>15639</v>
      </c>
      <c r="C26770" t="s">
        <v>15640</v>
      </c>
    </row>
    <row r="26771" spans="1:3">
      <c r="A26771" t="s">
        <v>23237</v>
      </c>
      <c r="B26771" t="s">
        <v>847</v>
      </c>
      <c r="C26771" t="s">
        <v>23106</v>
      </c>
    </row>
    <row r="26772" spans="1:3">
      <c r="A26772" t="s">
        <v>23237</v>
      </c>
      <c r="B26772" t="s">
        <v>15639</v>
      </c>
      <c r="C26772" t="s">
        <v>15640</v>
      </c>
    </row>
    <row r="26773" spans="1:3">
      <c r="A26773" t="s">
        <v>23238</v>
      </c>
      <c r="B26773" t="s">
        <v>15639</v>
      </c>
      <c r="C26773" t="s">
        <v>15640</v>
      </c>
    </row>
    <row r="26774" spans="1:3">
      <c r="A26774" t="s">
        <v>23239</v>
      </c>
      <c r="B26774" t="s">
        <v>15639</v>
      </c>
      <c r="C26774" t="s">
        <v>15640</v>
      </c>
    </row>
    <row r="26775" spans="1:3">
      <c r="A26775" t="s">
        <v>23240</v>
      </c>
      <c r="B26775" t="s">
        <v>848</v>
      </c>
      <c r="C26775" t="s">
        <v>15633</v>
      </c>
    </row>
    <row r="26776" spans="1:3">
      <c r="A26776" t="s">
        <v>23240</v>
      </c>
      <c r="B26776" t="s">
        <v>15639</v>
      </c>
      <c r="C26776" t="s">
        <v>15640</v>
      </c>
    </row>
    <row r="26777" spans="1:3">
      <c r="A26777" t="s">
        <v>23241</v>
      </c>
      <c r="B26777" t="s">
        <v>848</v>
      </c>
      <c r="C26777" t="s">
        <v>15633</v>
      </c>
    </row>
    <row r="26778" spans="1:3">
      <c r="A26778" t="s">
        <v>23241</v>
      </c>
      <c r="B26778" t="s">
        <v>15639</v>
      </c>
      <c r="C26778" t="s">
        <v>15640</v>
      </c>
    </row>
    <row r="26779" spans="1:3">
      <c r="A26779" t="s">
        <v>23242</v>
      </c>
      <c r="B26779" t="s">
        <v>15639</v>
      </c>
      <c r="C26779" t="s">
        <v>15640</v>
      </c>
    </row>
    <row r="26780" spans="1:3">
      <c r="A26780" t="s">
        <v>23243</v>
      </c>
      <c r="B26780" t="s">
        <v>15639</v>
      </c>
      <c r="C26780" t="s">
        <v>15640</v>
      </c>
    </row>
    <row r="26781" spans="1:3">
      <c r="A26781" t="s">
        <v>23244</v>
      </c>
      <c r="B26781" t="s">
        <v>15639</v>
      </c>
      <c r="C26781" t="s">
        <v>15640</v>
      </c>
    </row>
    <row r="26782" spans="1:3">
      <c r="A26782" t="s">
        <v>23245</v>
      </c>
      <c r="B26782" t="s">
        <v>848</v>
      </c>
      <c r="C26782" t="s">
        <v>15633</v>
      </c>
    </row>
    <row r="26783" spans="1:3">
      <c r="A26783" t="s">
        <v>23245</v>
      </c>
      <c r="B26783" t="s">
        <v>15639</v>
      </c>
      <c r="C26783" t="s">
        <v>15640</v>
      </c>
    </row>
    <row r="26784" spans="1:3">
      <c r="A26784" t="s">
        <v>23246</v>
      </c>
      <c r="B26784" t="s">
        <v>848</v>
      </c>
      <c r="C26784" t="s">
        <v>15633</v>
      </c>
    </row>
    <row r="26785" spans="1:3">
      <c r="A26785" t="s">
        <v>23246</v>
      </c>
      <c r="B26785" t="s">
        <v>15639</v>
      </c>
      <c r="C26785" t="s">
        <v>15640</v>
      </c>
    </row>
    <row r="26786" spans="1:3">
      <c r="A26786" t="s">
        <v>23247</v>
      </c>
      <c r="B26786" t="s">
        <v>15639</v>
      </c>
      <c r="C26786" t="s">
        <v>15640</v>
      </c>
    </row>
    <row r="26787" spans="1:3">
      <c r="A26787" t="s">
        <v>23248</v>
      </c>
      <c r="B26787" t="s">
        <v>15639</v>
      </c>
      <c r="C26787" t="s">
        <v>15640</v>
      </c>
    </row>
    <row r="26788" spans="1:3">
      <c r="A26788" t="s">
        <v>23249</v>
      </c>
      <c r="B26788" t="s">
        <v>15639</v>
      </c>
      <c r="C26788" t="s">
        <v>15640</v>
      </c>
    </row>
    <row r="26789" spans="1:3">
      <c r="A26789" t="s">
        <v>23250</v>
      </c>
      <c r="B26789" t="s">
        <v>15639</v>
      </c>
      <c r="C26789" t="s">
        <v>15640</v>
      </c>
    </row>
    <row r="26790" spans="1:3">
      <c r="A26790" t="s">
        <v>23251</v>
      </c>
      <c r="B26790" t="s">
        <v>848</v>
      </c>
      <c r="C26790" t="s">
        <v>15633</v>
      </c>
    </row>
    <row r="26791" spans="1:3">
      <c r="A26791" t="s">
        <v>23251</v>
      </c>
      <c r="B26791" t="s">
        <v>15639</v>
      </c>
      <c r="C26791" t="s">
        <v>15640</v>
      </c>
    </row>
    <row r="26792" spans="1:3">
      <c r="A26792" t="s">
        <v>23252</v>
      </c>
      <c r="B26792" t="s">
        <v>848</v>
      </c>
      <c r="C26792" t="s">
        <v>15633</v>
      </c>
    </row>
    <row r="26793" spans="1:3">
      <c r="A26793" t="s">
        <v>23252</v>
      </c>
      <c r="B26793" t="s">
        <v>15639</v>
      </c>
      <c r="C26793" t="s">
        <v>15640</v>
      </c>
    </row>
    <row r="26794" spans="1:3">
      <c r="A26794" t="s">
        <v>23253</v>
      </c>
      <c r="B26794" t="s">
        <v>848</v>
      </c>
      <c r="C26794" t="s">
        <v>15633</v>
      </c>
    </row>
    <row r="26795" spans="1:3">
      <c r="A26795" t="s">
        <v>23253</v>
      </c>
      <c r="B26795" t="s">
        <v>15639</v>
      </c>
      <c r="C26795" t="s">
        <v>15640</v>
      </c>
    </row>
    <row r="26796" spans="1:3">
      <c r="A26796" t="s">
        <v>23253</v>
      </c>
      <c r="B26796" t="s">
        <v>849</v>
      </c>
      <c r="C26796" t="s">
        <v>23065</v>
      </c>
    </row>
    <row r="26797" spans="1:3">
      <c r="A26797" t="s">
        <v>23254</v>
      </c>
      <c r="B26797" t="s">
        <v>848</v>
      </c>
      <c r="C26797" t="s">
        <v>15633</v>
      </c>
    </row>
    <row r="26798" spans="1:3">
      <c r="A26798" t="s">
        <v>23254</v>
      </c>
      <c r="B26798" t="s">
        <v>849</v>
      </c>
      <c r="C26798" t="s">
        <v>23065</v>
      </c>
    </row>
    <row r="26799" spans="1:3">
      <c r="A26799" t="s">
        <v>23255</v>
      </c>
      <c r="B26799" t="s">
        <v>849</v>
      </c>
      <c r="C26799" t="s">
        <v>23065</v>
      </c>
    </row>
    <row r="26800" spans="1:3">
      <c r="A26800" t="s">
        <v>23256</v>
      </c>
      <c r="B26800" t="s">
        <v>849</v>
      </c>
      <c r="C26800" t="s">
        <v>23065</v>
      </c>
    </row>
    <row r="26801" spans="1:3">
      <c r="A26801" t="s">
        <v>23257</v>
      </c>
      <c r="B26801" t="s">
        <v>15639</v>
      </c>
      <c r="C26801" t="s">
        <v>15640</v>
      </c>
    </row>
    <row r="26802" spans="1:3">
      <c r="A26802" t="s">
        <v>23257</v>
      </c>
      <c r="B26802" t="s">
        <v>849</v>
      </c>
      <c r="C26802" t="s">
        <v>23065</v>
      </c>
    </row>
    <row r="26803" spans="1:3">
      <c r="A26803" t="s">
        <v>23258</v>
      </c>
      <c r="B26803" t="s">
        <v>848</v>
      </c>
      <c r="C26803" t="s">
        <v>15633</v>
      </c>
    </row>
    <row r="26804" spans="1:3">
      <c r="A26804" t="s">
        <v>23258</v>
      </c>
      <c r="B26804" t="s">
        <v>15639</v>
      </c>
      <c r="C26804" t="s">
        <v>15640</v>
      </c>
    </row>
    <row r="26805" spans="1:3">
      <c r="A26805" t="s">
        <v>23259</v>
      </c>
      <c r="B26805" t="s">
        <v>849</v>
      </c>
      <c r="C26805" t="s">
        <v>23065</v>
      </c>
    </row>
    <row r="26806" spans="1:3">
      <c r="A26806" t="s">
        <v>23260</v>
      </c>
      <c r="B26806" t="s">
        <v>15639</v>
      </c>
      <c r="C26806" t="s">
        <v>15640</v>
      </c>
    </row>
    <row r="26807" spans="1:3">
      <c r="A26807" t="s">
        <v>23261</v>
      </c>
      <c r="B26807" t="s">
        <v>15639</v>
      </c>
      <c r="C26807" t="s">
        <v>15640</v>
      </c>
    </row>
    <row r="26808" spans="1:3">
      <c r="A26808" t="s">
        <v>23262</v>
      </c>
      <c r="B26808" t="s">
        <v>849</v>
      </c>
      <c r="C26808" t="s">
        <v>23065</v>
      </c>
    </row>
    <row r="26809" spans="1:3">
      <c r="A26809" t="s">
        <v>23263</v>
      </c>
      <c r="B26809" t="s">
        <v>15639</v>
      </c>
      <c r="C26809" t="s">
        <v>15640</v>
      </c>
    </row>
    <row r="26810" spans="1:3">
      <c r="A26810" t="s">
        <v>23264</v>
      </c>
      <c r="B26810" t="s">
        <v>15639</v>
      </c>
      <c r="C26810" t="s">
        <v>15640</v>
      </c>
    </row>
    <row r="26811" spans="1:3">
      <c r="A26811" t="s">
        <v>23264</v>
      </c>
      <c r="B26811" t="s">
        <v>849</v>
      </c>
      <c r="C26811" t="s">
        <v>23065</v>
      </c>
    </row>
    <row r="26812" spans="1:3">
      <c r="A26812" t="s">
        <v>23265</v>
      </c>
      <c r="B26812" t="s">
        <v>15639</v>
      </c>
      <c r="C26812" t="s">
        <v>15640</v>
      </c>
    </row>
    <row r="26813" spans="1:3">
      <c r="A26813" t="s">
        <v>23266</v>
      </c>
      <c r="B26813" t="s">
        <v>15639</v>
      </c>
      <c r="C26813" t="s">
        <v>15640</v>
      </c>
    </row>
    <row r="26814" spans="1:3">
      <c r="A26814" t="s">
        <v>23267</v>
      </c>
      <c r="B26814" t="s">
        <v>15639</v>
      </c>
      <c r="C26814" t="s">
        <v>15640</v>
      </c>
    </row>
    <row r="26815" spans="1:3">
      <c r="A26815" t="s">
        <v>23268</v>
      </c>
      <c r="B26815" t="s">
        <v>15639</v>
      </c>
      <c r="C26815" t="s">
        <v>15640</v>
      </c>
    </row>
    <row r="26816" spans="1:3">
      <c r="A26816" t="s">
        <v>23269</v>
      </c>
      <c r="B26816" t="s">
        <v>15639</v>
      </c>
      <c r="C26816" t="s">
        <v>15640</v>
      </c>
    </row>
    <row r="26817" spans="1:3">
      <c r="A26817" t="s">
        <v>23269</v>
      </c>
      <c r="B26817" t="s">
        <v>849</v>
      </c>
      <c r="C26817" t="s">
        <v>23065</v>
      </c>
    </row>
    <row r="26818" spans="1:3">
      <c r="A26818" t="s">
        <v>23270</v>
      </c>
      <c r="B26818" t="s">
        <v>15639</v>
      </c>
      <c r="C26818" t="s">
        <v>15640</v>
      </c>
    </row>
    <row r="26819" spans="1:3">
      <c r="A26819" t="s">
        <v>23270</v>
      </c>
      <c r="B26819" t="s">
        <v>849</v>
      </c>
      <c r="C26819" t="s">
        <v>23065</v>
      </c>
    </row>
    <row r="26820" spans="1:3">
      <c r="A26820" t="s">
        <v>23271</v>
      </c>
      <c r="B26820" t="s">
        <v>15639</v>
      </c>
      <c r="C26820" t="s">
        <v>15640</v>
      </c>
    </row>
    <row r="26821" spans="1:3">
      <c r="A26821" t="s">
        <v>23272</v>
      </c>
      <c r="B26821" t="s">
        <v>15639</v>
      </c>
      <c r="C26821" t="s">
        <v>15640</v>
      </c>
    </row>
    <row r="26822" spans="1:3">
      <c r="A26822" t="s">
        <v>23272</v>
      </c>
      <c r="B26822" t="s">
        <v>849</v>
      </c>
      <c r="C26822" t="s">
        <v>23065</v>
      </c>
    </row>
    <row r="26823" spans="1:3">
      <c r="A26823" t="s">
        <v>23273</v>
      </c>
      <c r="B26823" t="s">
        <v>15639</v>
      </c>
      <c r="C26823" t="s">
        <v>15640</v>
      </c>
    </row>
    <row r="26824" spans="1:3">
      <c r="A26824" t="s">
        <v>23274</v>
      </c>
      <c r="B26824" t="s">
        <v>15639</v>
      </c>
      <c r="C26824" t="s">
        <v>15640</v>
      </c>
    </row>
    <row r="26825" spans="1:3">
      <c r="A26825" t="s">
        <v>23275</v>
      </c>
      <c r="B26825" t="s">
        <v>848</v>
      </c>
      <c r="C26825" t="s">
        <v>15633</v>
      </c>
    </row>
    <row r="26826" spans="1:3">
      <c r="A26826" t="s">
        <v>23275</v>
      </c>
      <c r="B26826" t="s">
        <v>15639</v>
      </c>
      <c r="C26826" t="s">
        <v>15640</v>
      </c>
    </row>
    <row r="26827" spans="1:3">
      <c r="A26827" t="s">
        <v>23275</v>
      </c>
      <c r="B26827" t="s">
        <v>849</v>
      </c>
      <c r="C26827" t="s">
        <v>23065</v>
      </c>
    </row>
    <row r="26828" spans="1:3">
      <c r="A26828" t="s">
        <v>23276</v>
      </c>
      <c r="B26828" t="s">
        <v>15639</v>
      </c>
      <c r="C26828" t="s">
        <v>15640</v>
      </c>
    </row>
    <row r="26829" spans="1:3">
      <c r="A26829" t="s">
        <v>23277</v>
      </c>
      <c r="B26829" t="s">
        <v>15639</v>
      </c>
      <c r="C26829" t="s">
        <v>15640</v>
      </c>
    </row>
    <row r="26830" spans="1:3">
      <c r="A26830" t="s">
        <v>23278</v>
      </c>
      <c r="B26830" t="s">
        <v>15639</v>
      </c>
      <c r="C26830" t="s">
        <v>15640</v>
      </c>
    </row>
    <row r="26831" spans="1:3">
      <c r="A26831" t="s">
        <v>23279</v>
      </c>
      <c r="B26831" t="s">
        <v>849</v>
      </c>
      <c r="C26831" t="s">
        <v>23065</v>
      </c>
    </row>
    <row r="26832" spans="1:3">
      <c r="A26832" t="s">
        <v>23280</v>
      </c>
      <c r="B26832" t="s">
        <v>15639</v>
      </c>
      <c r="C26832" t="s">
        <v>15640</v>
      </c>
    </row>
    <row r="26833" spans="1:3">
      <c r="A26833" t="s">
        <v>23281</v>
      </c>
      <c r="B26833" t="s">
        <v>15639</v>
      </c>
      <c r="C26833" t="s">
        <v>15640</v>
      </c>
    </row>
    <row r="26834" spans="1:3">
      <c r="A26834" t="s">
        <v>23282</v>
      </c>
      <c r="B26834" t="s">
        <v>848</v>
      </c>
      <c r="C26834" t="s">
        <v>15633</v>
      </c>
    </row>
    <row r="26835" spans="1:3">
      <c r="A26835" t="s">
        <v>23282</v>
      </c>
      <c r="B26835" t="s">
        <v>15639</v>
      </c>
      <c r="C26835" t="s">
        <v>15640</v>
      </c>
    </row>
    <row r="26836" spans="1:3">
      <c r="A26836" t="s">
        <v>23283</v>
      </c>
      <c r="B26836" t="s">
        <v>842</v>
      </c>
      <c r="C26836" t="s">
        <v>15340</v>
      </c>
    </row>
    <row r="26837" spans="1:3">
      <c r="A26837" t="s">
        <v>23283</v>
      </c>
      <c r="B26837" t="s">
        <v>848</v>
      </c>
      <c r="C26837" t="s">
        <v>15633</v>
      </c>
    </row>
    <row r="26838" spans="1:3">
      <c r="A26838" t="s">
        <v>23284</v>
      </c>
      <c r="B26838" t="s">
        <v>848</v>
      </c>
      <c r="C26838" t="s">
        <v>15633</v>
      </c>
    </row>
    <row r="26839" spans="1:3">
      <c r="A26839" t="s">
        <v>23285</v>
      </c>
      <c r="B26839" t="s">
        <v>849</v>
      </c>
      <c r="C26839" t="s">
        <v>23065</v>
      </c>
    </row>
    <row r="26840" spans="1:3">
      <c r="A26840" t="s">
        <v>23286</v>
      </c>
      <c r="B26840" t="s">
        <v>15639</v>
      </c>
      <c r="C26840" t="s">
        <v>15640</v>
      </c>
    </row>
    <row r="26841" spans="1:3">
      <c r="A26841" t="s">
        <v>23287</v>
      </c>
      <c r="B26841" t="s">
        <v>849</v>
      </c>
      <c r="C26841" t="s">
        <v>23065</v>
      </c>
    </row>
    <row r="26842" spans="1:3">
      <c r="A26842" t="s">
        <v>23288</v>
      </c>
      <c r="B26842" t="s">
        <v>849</v>
      </c>
      <c r="C26842" t="s">
        <v>23065</v>
      </c>
    </row>
    <row r="26843" spans="1:3">
      <c r="A26843" t="s">
        <v>23289</v>
      </c>
      <c r="B26843" t="s">
        <v>849</v>
      </c>
      <c r="C26843" t="s">
        <v>23065</v>
      </c>
    </row>
    <row r="26844" spans="1:3">
      <c r="A26844" t="s">
        <v>23290</v>
      </c>
      <c r="B26844" t="s">
        <v>849</v>
      </c>
      <c r="C26844" t="s">
        <v>23065</v>
      </c>
    </row>
    <row r="26845" spans="1:3">
      <c r="A26845" t="s">
        <v>23291</v>
      </c>
      <c r="B26845" t="s">
        <v>15639</v>
      </c>
      <c r="C26845" t="s">
        <v>15640</v>
      </c>
    </row>
    <row r="26846" spans="1:3">
      <c r="A26846" t="s">
        <v>23292</v>
      </c>
      <c r="B26846" t="s">
        <v>15639</v>
      </c>
      <c r="C26846" t="s">
        <v>15640</v>
      </c>
    </row>
    <row r="26847" spans="1:3">
      <c r="A26847" t="s">
        <v>23293</v>
      </c>
      <c r="B26847" t="s">
        <v>849</v>
      </c>
      <c r="C26847" t="s">
        <v>23065</v>
      </c>
    </row>
    <row r="26848" spans="1:3">
      <c r="A26848" t="s">
        <v>23294</v>
      </c>
      <c r="B26848" t="s">
        <v>847</v>
      </c>
      <c r="C26848" t="s">
        <v>23106</v>
      </c>
    </row>
    <row r="26849" spans="1:3">
      <c r="A26849" t="s">
        <v>23295</v>
      </c>
      <c r="B26849" t="s">
        <v>847</v>
      </c>
      <c r="C26849" t="s">
        <v>23106</v>
      </c>
    </row>
    <row r="26850" spans="1:3">
      <c r="A26850" t="s">
        <v>23296</v>
      </c>
      <c r="B26850" t="s">
        <v>847</v>
      </c>
      <c r="C26850" t="s">
        <v>23106</v>
      </c>
    </row>
    <row r="26851" spans="1:3">
      <c r="A26851" t="s">
        <v>23297</v>
      </c>
      <c r="B26851" t="s">
        <v>847</v>
      </c>
      <c r="C26851" t="s">
        <v>23106</v>
      </c>
    </row>
    <row r="26852" spans="1:3">
      <c r="A26852" t="s">
        <v>23298</v>
      </c>
      <c r="B26852" t="s">
        <v>847</v>
      </c>
      <c r="C26852" t="s">
        <v>23106</v>
      </c>
    </row>
    <row r="26853" spans="1:3">
      <c r="A26853" t="s">
        <v>23299</v>
      </c>
      <c r="B26853" t="s">
        <v>847</v>
      </c>
      <c r="C26853" t="s">
        <v>23106</v>
      </c>
    </row>
    <row r="26854" spans="1:3">
      <c r="A26854" t="s">
        <v>23300</v>
      </c>
      <c r="B26854" t="s">
        <v>847</v>
      </c>
      <c r="C26854" t="s">
        <v>23106</v>
      </c>
    </row>
    <row r="26855" spans="1:3">
      <c r="A26855" t="s">
        <v>23301</v>
      </c>
      <c r="B26855" t="s">
        <v>847</v>
      </c>
      <c r="C26855" t="s">
        <v>23106</v>
      </c>
    </row>
    <row r="26856" spans="1:3">
      <c r="A26856" t="s">
        <v>23302</v>
      </c>
      <c r="B26856" t="s">
        <v>847</v>
      </c>
      <c r="C26856" t="s">
        <v>23106</v>
      </c>
    </row>
    <row r="26857" spans="1:3">
      <c r="A26857" t="s">
        <v>23303</v>
      </c>
      <c r="B26857" t="s">
        <v>847</v>
      </c>
      <c r="C26857" t="s">
        <v>23106</v>
      </c>
    </row>
    <row r="26858" spans="1:3">
      <c r="A26858" t="s">
        <v>23304</v>
      </c>
      <c r="B26858" t="s">
        <v>847</v>
      </c>
      <c r="C26858" t="s">
        <v>23106</v>
      </c>
    </row>
    <row r="26859" spans="1:3">
      <c r="A26859" t="s">
        <v>23305</v>
      </c>
      <c r="B26859" t="s">
        <v>847</v>
      </c>
      <c r="C26859" t="s">
        <v>23106</v>
      </c>
    </row>
    <row r="26860" spans="1:3">
      <c r="A26860" t="s">
        <v>23306</v>
      </c>
      <c r="B26860" t="s">
        <v>847</v>
      </c>
      <c r="C26860" t="s">
        <v>23106</v>
      </c>
    </row>
    <row r="26861" spans="1:3">
      <c r="A26861" t="s">
        <v>23307</v>
      </c>
      <c r="B26861" t="s">
        <v>847</v>
      </c>
      <c r="C26861" t="s">
        <v>23106</v>
      </c>
    </row>
    <row r="26862" spans="1:3">
      <c r="A26862" t="s">
        <v>23308</v>
      </c>
      <c r="B26862" t="s">
        <v>847</v>
      </c>
      <c r="C26862" t="s">
        <v>23106</v>
      </c>
    </row>
    <row r="26863" spans="1:3">
      <c r="A26863" t="s">
        <v>23309</v>
      </c>
      <c r="B26863" t="s">
        <v>847</v>
      </c>
      <c r="C26863" t="s">
        <v>23106</v>
      </c>
    </row>
    <row r="26864" spans="1:3">
      <c r="A26864" t="s">
        <v>23310</v>
      </c>
      <c r="B26864" t="s">
        <v>847</v>
      </c>
      <c r="C26864" t="s">
        <v>23106</v>
      </c>
    </row>
    <row r="26865" spans="1:3">
      <c r="A26865" t="s">
        <v>23310</v>
      </c>
      <c r="B26865" t="s">
        <v>15639</v>
      </c>
      <c r="C26865" t="s">
        <v>15640</v>
      </c>
    </row>
    <row r="26866" spans="1:3">
      <c r="A26866" t="s">
        <v>23311</v>
      </c>
      <c r="B26866" t="s">
        <v>847</v>
      </c>
      <c r="C26866" t="s">
        <v>23106</v>
      </c>
    </row>
    <row r="26867" spans="1:3">
      <c r="A26867" t="s">
        <v>23312</v>
      </c>
      <c r="B26867" t="s">
        <v>847</v>
      </c>
      <c r="C26867" t="s">
        <v>23106</v>
      </c>
    </row>
    <row r="26868" spans="1:3">
      <c r="A26868" t="s">
        <v>23312</v>
      </c>
      <c r="B26868" t="s">
        <v>15639</v>
      </c>
      <c r="C26868" t="s">
        <v>15640</v>
      </c>
    </row>
    <row r="26869" spans="1:3">
      <c r="A26869" t="s">
        <v>23313</v>
      </c>
      <c r="B26869" t="s">
        <v>847</v>
      </c>
      <c r="C26869" t="s">
        <v>23106</v>
      </c>
    </row>
    <row r="26870" spans="1:3">
      <c r="A26870" t="s">
        <v>23313</v>
      </c>
      <c r="B26870" t="s">
        <v>15639</v>
      </c>
      <c r="C26870" t="s">
        <v>15640</v>
      </c>
    </row>
    <row r="26871" spans="1:3">
      <c r="A26871" t="s">
        <v>23314</v>
      </c>
      <c r="B26871" t="s">
        <v>847</v>
      </c>
      <c r="C26871" t="s">
        <v>23106</v>
      </c>
    </row>
    <row r="26872" spans="1:3">
      <c r="A26872" t="s">
        <v>23314</v>
      </c>
      <c r="B26872" t="s">
        <v>15639</v>
      </c>
      <c r="C26872" t="s">
        <v>15640</v>
      </c>
    </row>
    <row r="26873" spans="1:3">
      <c r="A26873" t="s">
        <v>23315</v>
      </c>
      <c r="B26873" t="s">
        <v>15639</v>
      </c>
      <c r="C26873" t="s">
        <v>15640</v>
      </c>
    </row>
    <row r="26874" spans="1:3">
      <c r="A26874" t="s">
        <v>23316</v>
      </c>
      <c r="B26874" t="s">
        <v>15639</v>
      </c>
      <c r="C26874" t="s">
        <v>15640</v>
      </c>
    </row>
    <row r="26875" spans="1:3">
      <c r="A26875" t="s">
        <v>23317</v>
      </c>
      <c r="B26875" t="s">
        <v>15639</v>
      </c>
      <c r="C26875" t="s">
        <v>15640</v>
      </c>
    </row>
    <row r="26876" spans="1:3">
      <c r="A26876" t="s">
        <v>23318</v>
      </c>
      <c r="B26876" t="s">
        <v>847</v>
      </c>
      <c r="C26876" t="s">
        <v>23106</v>
      </c>
    </row>
    <row r="26877" spans="1:3">
      <c r="A26877" t="s">
        <v>23318</v>
      </c>
      <c r="B26877" t="s">
        <v>15639</v>
      </c>
      <c r="C26877" t="s">
        <v>15640</v>
      </c>
    </row>
    <row r="26878" spans="1:3">
      <c r="A26878" t="s">
        <v>23319</v>
      </c>
      <c r="B26878" t="s">
        <v>15639</v>
      </c>
      <c r="C26878" t="s">
        <v>15640</v>
      </c>
    </row>
    <row r="26879" spans="1:3">
      <c r="A26879" t="s">
        <v>23320</v>
      </c>
      <c r="B26879" t="s">
        <v>15639</v>
      </c>
      <c r="C26879" t="s">
        <v>15640</v>
      </c>
    </row>
    <row r="26880" spans="1:3">
      <c r="A26880" t="s">
        <v>23321</v>
      </c>
      <c r="B26880" t="s">
        <v>847</v>
      </c>
      <c r="C26880" t="s">
        <v>23106</v>
      </c>
    </row>
    <row r="26881" spans="1:3">
      <c r="A26881" t="s">
        <v>23321</v>
      </c>
      <c r="B26881" t="s">
        <v>15639</v>
      </c>
      <c r="C26881" t="s">
        <v>15640</v>
      </c>
    </row>
    <row r="26882" spans="1:3">
      <c r="A26882" t="s">
        <v>23322</v>
      </c>
      <c r="B26882" t="s">
        <v>847</v>
      </c>
      <c r="C26882" t="s">
        <v>23106</v>
      </c>
    </row>
    <row r="26883" spans="1:3">
      <c r="A26883" t="s">
        <v>23323</v>
      </c>
      <c r="B26883" t="s">
        <v>847</v>
      </c>
      <c r="C26883" t="s">
        <v>23106</v>
      </c>
    </row>
    <row r="26884" spans="1:3">
      <c r="A26884" t="s">
        <v>23324</v>
      </c>
      <c r="B26884" t="s">
        <v>847</v>
      </c>
      <c r="C26884" t="s">
        <v>23106</v>
      </c>
    </row>
    <row r="26885" spans="1:3">
      <c r="A26885" t="s">
        <v>23325</v>
      </c>
      <c r="B26885" t="s">
        <v>847</v>
      </c>
      <c r="C26885" t="s">
        <v>23106</v>
      </c>
    </row>
    <row r="26886" spans="1:3">
      <c r="A26886" t="s">
        <v>23325</v>
      </c>
      <c r="B26886" t="s">
        <v>15639</v>
      </c>
      <c r="C26886" t="s">
        <v>15640</v>
      </c>
    </row>
    <row r="26887" spans="1:3">
      <c r="A26887" t="s">
        <v>23326</v>
      </c>
      <c r="B26887" t="s">
        <v>847</v>
      </c>
      <c r="C26887" t="s">
        <v>23106</v>
      </c>
    </row>
    <row r="26888" spans="1:3">
      <c r="A26888" t="s">
        <v>23327</v>
      </c>
      <c r="B26888" t="s">
        <v>847</v>
      </c>
      <c r="C26888" t="s">
        <v>23106</v>
      </c>
    </row>
    <row r="26889" spans="1:3">
      <c r="A26889" t="s">
        <v>23328</v>
      </c>
      <c r="B26889" t="s">
        <v>847</v>
      </c>
      <c r="C26889" t="s">
        <v>23106</v>
      </c>
    </row>
    <row r="26890" spans="1:3">
      <c r="A26890" t="s">
        <v>23329</v>
      </c>
      <c r="B26890" t="s">
        <v>847</v>
      </c>
      <c r="C26890" t="s">
        <v>23106</v>
      </c>
    </row>
    <row r="26891" spans="1:3">
      <c r="A26891" t="s">
        <v>23330</v>
      </c>
      <c r="B26891" t="s">
        <v>847</v>
      </c>
      <c r="C26891" t="s">
        <v>23106</v>
      </c>
    </row>
    <row r="26892" spans="1:3">
      <c r="A26892" t="s">
        <v>23331</v>
      </c>
      <c r="B26892" t="s">
        <v>847</v>
      </c>
      <c r="C26892" t="s">
        <v>23106</v>
      </c>
    </row>
    <row r="26893" spans="1:3">
      <c r="A26893" t="s">
        <v>23332</v>
      </c>
      <c r="B26893" t="s">
        <v>847</v>
      </c>
      <c r="C26893" t="s">
        <v>23106</v>
      </c>
    </row>
    <row r="26894" spans="1:3">
      <c r="A26894" t="s">
        <v>23333</v>
      </c>
      <c r="B26894" t="s">
        <v>847</v>
      </c>
      <c r="C26894" t="s">
        <v>23106</v>
      </c>
    </row>
    <row r="26895" spans="1:3">
      <c r="A26895" t="s">
        <v>23334</v>
      </c>
      <c r="B26895" t="s">
        <v>847</v>
      </c>
      <c r="C26895" t="s">
        <v>23106</v>
      </c>
    </row>
    <row r="26896" spans="1:3">
      <c r="A26896" t="s">
        <v>23335</v>
      </c>
      <c r="B26896" t="s">
        <v>847</v>
      </c>
      <c r="C26896" t="s">
        <v>23106</v>
      </c>
    </row>
    <row r="26897" spans="1:3">
      <c r="A26897" t="s">
        <v>23336</v>
      </c>
      <c r="B26897" t="s">
        <v>847</v>
      </c>
      <c r="C26897" t="s">
        <v>23106</v>
      </c>
    </row>
    <row r="26898" spans="1:3">
      <c r="A26898" t="s">
        <v>23337</v>
      </c>
      <c r="B26898" t="s">
        <v>847</v>
      </c>
      <c r="C26898" t="s">
        <v>23106</v>
      </c>
    </row>
    <row r="26899" spans="1:3">
      <c r="A26899" t="s">
        <v>23338</v>
      </c>
      <c r="B26899" t="s">
        <v>847</v>
      </c>
      <c r="C26899" t="s">
        <v>23106</v>
      </c>
    </row>
    <row r="26900" spans="1:3">
      <c r="A26900" t="s">
        <v>23339</v>
      </c>
      <c r="B26900" t="s">
        <v>847</v>
      </c>
      <c r="C26900" t="s">
        <v>23106</v>
      </c>
    </row>
    <row r="26901" spans="1:3">
      <c r="A26901" t="s">
        <v>23340</v>
      </c>
      <c r="B26901" t="s">
        <v>847</v>
      </c>
      <c r="C26901" t="s">
        <v>23106</v>
      </c>
    </row>
    <row r="26902" spans="1:3">
      <c r="A26902" t="s">
        <v>23341</v>
      </c>
      <c r="B26902" t="s">
        <v>846</v>
      </c>
      <c r="C26902" t="s">
        <v>23342</v>
      </c>
    </row>
    <row r="26903" spans="1:3">
      <c r="A26903" t="s">
        <v>23341</v>
      </c>
      <c r="B26903" t="s">
        <v>847</v>
      </c>
      <c r="C26903" t="s">
        <v>23106</v>
      </c>
    </row>
    <row r="26904" spans="1:3">
      <c r="A26904" t="s">
        <v>23343</v>
      </c>
      <c r="B26904" t="s">
        <v>846</v>
      </c>
      <c r="C26904" t="s">
        <v>23342</v>
      </c>
    </row>
    <row r="26905" spans="1:3">
      <c r="A26905" t="s">
        <v>23343</v>
      </c>
      <c r="B26905" t="s">
        <v>847</v>
      </c>
      <c r="C26905" t="s">
        <v>23106</v>
      </c>
    </row>
    <row r="26906" spans="1:3">
      <c r="A26906" t="s">
        <v>23344</v>
      </c>
      <c r="B26906" t="s">
        <v>847</v>
      </c>
      <c r="C26906" t="s">
        <v>23106</v>
      </c>
    </row>
    <row r="26907" spans="1:3">
      <c r="A26907" t="s">
        <v>23345</v>
      </c>
      <c r="B26907" t="s">
        <v>847</v>
      </c>
      <c r="C26907" t="s">
        <v>23106</v>
      </c>
    </row>
    <row r="26908" spans="1:3">
      <c r="A26908" t="s">
        <v>23346</v>
      </c>
      <c r="B26908" t="s">
        <v>847</v>
      </c>
      <c r="C26908" t="s">
        <v>23106</v>
      </c>
    </row>
    <row r="26909" spans="1:3">
      <c r="A26909" t="s">
        <v>23347</v>
      </c>
      <c r="B26909" t="s">
        <v>847</v>
      </c>
      <c r="C26909" t="s">
        <v>23106</v>
      </c>
    </row>
    <row r="26910" spans="1:3">
      <c r="A26910" t="s">
        <v>23348</v>
      </c>
      <c r="B26910" t="s">
        <v>847</v>
      </c>
      <c r="C26910" t="s">
        <v>23106</v>
      </c>
    </row>
    <row r="26911" spans="1:3">
      <c r="A26911" t="s">
        <v>23349</v>
      </c>
      <c r="B26911" t="s">
        <v>847</v>
      </c>
      <c r="C26911" t="s">
        <v>23106</v>
      </c>
    </row>
    <row r="26912" spans="1:3">
      <c r="A26912" t="s">
        <v>23350</v>
      </c>
      <c r="B26912" t="s">
        <v>846</v>
      </c>
      <c r="C26912" t="s">
        <v>23342</v>
      </c>
    </row>
    <row r="26913" spans="1:3">
      <c r="A26913" t="s">
        <v>23350</v>
      </c>
      <c r="B26913" t="s">
        <v>847</v>
      </c>
      <c r="C26913" t="s">
        <v>23106</v>
      </c>
    </row>
    <row r="26914" spans="1:3">
      <c r="A26914" t="s">
        <v>23351</v>
      </c>
      <c r="B26914" t="s">
        <v>847</v>
      </c>
      <c r="C26914" t="s">
        <v>23106</v>
      </c>
    </row>
    <row r="26915" spans="1:3">
      <c r="A26915" t="s">
        <v>23352</v>
      </c>
      <c r="B26915" t="s">
        <v>847</v>
      </c>
      <c r="C26915" t="s">
        <v>23106</v>
      </c>
    </row>
    <row r="26916" spans="1:3">
      <c r="A26916" t="s">
        <v>23353</v>
      </c>
      <c r="B26916" t="s">
        <v>847</v>
      </c>
      <c r="C26916" t="s">
        <v>23106</v>
      </c>
    </row>
    <row r="26917" spans="1:3">
      <c r="A26917" t="s">
        <v>23354</v>
      </c>
      <c r="B26917" t="s">
        <v>847</v>
      </c>
      <c r="C26917" t="s">
        <v>23106</v>
      </c>
    </row>
    <row r="26918" spans="1:3">
      <c r="A26918" t="s">
        <v>23355</v>
      </c>
      <c r="B26918" t="s">
        <v>847</v>
      </c>
      <c r="C26918" t="s">
        <v>23106</v>
      </c>
    </row>
    <row r="26919" spans="1:3">
      <c r="A26919" t="s">
        <v>23356</v>
      </c>
      <c r="B26919" t="s">
        <v>847</v>
      </c>
      <c r="C26919" t="s">
        <v>23106</v>
      </c>
    </row>
    <row r="26920" spans="1:3">
      <c r="A26920" t="s">
        <v>23357</v>
      </c>
      <c r="B26920" t="s">
        <v>847</v>
      </c>
      <c r="C26920" t="s">
        <v>23106</v>
      </c>
    </row>
    <row r="26921" spans="1:3">
      <c r="A26921" t="s">
        <v>23358</v>
      </c>
      <c r="B26921" t="s">
        <v>847</v>
      </c>
      <c r="C26921" t="s">
        <v>23106</v>
      </c>
    </row>
    <row r="26922" spans="1:3">
      <c r="A26922" t="s">
        <v>23359</v>
      </c>
      <c r="B26922" t="s">
        <v>847</v>
      </c>
      <c r="C26922" t="s">
        <v>23106</v>
      </c>
    </row>
    <row r="26923" spans="1:3">
      <c r="A26923" t="s">
        <v>23360</v>
      </c>
      <c r="B26923" t="s">
        <v>847</v>
      </c>
      <c r="C26923" t="s">
        <v>23106</v>
      </c>
    </row>
    <row r="26924" spans="1:3">
      <c r="A26924" t="s">
        <v>23361</v>
      </c>
      <c r="B26924" t="s">
        <v>847</v>
      </c>
      <c r="C26924" t="s">
        <v>23106</v>
      </c>
    </row>
    <row r="26925" spans="1:3">
      <c r="A26925" t="s">
        <v>23362</v>
      </c>
      <c r="B26925" t="s">
        <v>847</v>
      </c>
      <c r="C26925" t="s">
        <v>23106</v>
      </c>
    </row>
    <row r="26926" spans="1:3">
      <c r="A26926" t="s">
        <v>23363</v>
      </c>
      <c r="B26926" t="s">
        <v>847</v>
      </c>
      <c r="C26926" t="s">
        <v>23106</v>
      </c>
    </row>
    <row r="26927" spans="1:3">
      <c r="A26927" t="s">
        <v>23364</v>
      </c>
      <c r="B26927" t="s">
        <v>847</v>
      </c>
      <c r="C26927" t="s">
        <v>23106</v>
      </c>
    </row>
    <row r="26928" spans="1:3">
      <c r="A26928" t="s">
        <v>23365</v>
      </c>
      <c r="B26928" t="s">
        <v>847</v>
      </c>
      <c r="C26928" t="s">
        <v>23106</v>
      </c>
    </row>
    <row r="26929" spans="1:3">
      <c r="A26929" t="s">
        <v>23366</v>
      </c>
      <c r="B26929" t="s">
        <v>847</v>
      </c>
      <c r="C26929" t="s">
        <v>23106</v>
      </c>
    </row>
    <row r="26930" spans="1:3">
      <c r="A26930" t="s">
        <v>23367</v>
      </c>
      <c r="B26930" t="s">
        <v>847</v>
      </c>
      <c r="C26930" t="s">
        <v>23106</v>
      </c>
    </row>
    <row r="26931" spans="1:3">
      <c r="A26931" t="s">
        <v>23368</v>
      </c>
      <c r="B26931" t="s">
        <v>847</v>
      </c>
      <c r="C26931" t="s">
        <v>23106</v>
      </c>
    </row>
    <row r="26932" spans="1:3">
      <c r="A26932" t="s">
        <v>23369</v>
      </c>
      <c r="B26932" t="s">
        <v>847</v>
      </c>
      <c r="C26932" t="s">
        <v>23106</v>
      </c>
    </row>
    <row r="26933" spans="1:3">
      <c r="A26933" t="s">
        <v>23370</v>
      </c>
      <c r="B26933" t="s">
        <v>847</v>
      </c>
      <c r="C26933" t="s">
        <v>23106</v>
      </c>
    </row>
    <row r="26934" spans="1:3">
      <c r="A26934" t="s">
        <v>23370</v>
      </c>
      <c r="B26934" t="s">
        <v>15639</v>
      </c>
      <c r="C26934" t="s">
        <v>15640</v>
      </c>
    </row>
    <row r="26935" spans="1:3">
      <c r="A26935" t="s">
        <v>23371</v>
      </c>
      <c r="B26935" t="s">
        <v>847</v>
      </c>
      <c r="C26935" t="s">
        <v>23106</v>
      </c>
    </row>
    <row r="26936" spans="1:3">
      <c r="A26936" t="s">
        <v>23371</v>
      </c>
      <c r="B26936" t="s">
        <v>15639</v>
      </c>
      <c r="C26936" t="s">
        <v>15640</v>
      </c>
    </row>
    <row r="26937" spans="1:3">
      <c r="A26937" t="s">
        <v>23372</v>
      </c>
      <c r="B26937" t="s">
        <v>847</v>
      </c>
      <c r="C26937" t="s">
        <v>23106</v>
      </c>
    </row>
    <row r="26938" spans="1:3">
      <c r="A26938" t="s">
        <v>23373</v>
      </c>
      <c r="B26938" t="s">
        <v>847</v>
      </c>
      <c r="C26938" t="s">
        <v>23106</v>
      </c>
    </row>
    <row r="26939" spans="1:3">
      <c r="A26939" t="s">
        <v>23374</v>
      </c>
      <c r="B26939" t="s">
        <v>847</v>
      </c>
      <c r="C26939" t="s">
        <v>23106</v>
      </c>
    </row>
    <row r="26940" spans="1:3">
      <c r="A26940" t="s">
        <v>23375</v>
      </c>
      <c r="B26940" t="s">
        <v>847</v>
      </c>
      <c r="C26940" t="s">
        <v>23106</v>
      </c>
    </row>
    <row r="26941" spans="1:3">
      <c r="A26941" t="s">
        <v>23376</v>
      </c>
      <c r="B26941" t="s">
        <v>847</v>
      </c>
      <c r="C26941" t="s">
        <v>23106</v>
      </c>
    </row>
    <row r="26942" spans="1:3">
      <c r="A26942" t="s">
        <v>23377</v>
      </c>
      <c r="B26942" t="s">
        <v>847</v>
      </c>
      <c r="C26942" t="s">
        <v>23106</v>
      </c>
    </row>
    <row r="26943" spans="1:3">
      <c r="A26943" t="s">
        <v>23378</v>
      </c>
      <c r="B26943" t="s">
        <v>847</v>
      </c>
      <c r="C26943" t="s">
        <v>23106</v>
      </c>
    </row>
    <row r="26944" spans="1:3">
      <c r="A26944" t="s">
        <v>23379</v>
      </c>
      <c r="B26944" t="s">
        <v>847</v>
      </c>
      <c r="C26944" t="s">
        <v>23106</v>
      </c>
    </row>
    <row r="26945" spans="1:3">
      <c r="A26945" t="s">
        <v>23380</v>
      </c>
      <c r="B26945" t="s">
        <v>847</v>
      </c>
      <c r="C26945" t="s">
        <v>23106</v>
      </c>
    </row>
    <row r="26946" spans="1:3">
      <c r="A26946" t="s">
        <v>23381</v>
      </c>
      <c r="B26946" t="s">
        <v>847</v>
      </c>
      <c r="C26946" t="s">
        <v>23106</v>
      </c>
    </row>
    <row r="26947" spans="1:3">
      <c r="A26947" t="s">
        <v>23381</v>
      </c>
      <c r="B26947" t="s">
        <v>15639</v>
      </c>
      <c r="C26947" t="s">
        <v>15640</v>
      </c>
    </row>
    <row r="26948" spans="1:3">
      <c r="A26948" t="s">
        <v>23381</v>
      </c>
      <c r="B26948" t="s">
        <v>849</v>
      </c>
      <c r="C26948" t="s">
        <v>23065</v>
      </c>
    </row>
    <row r="26949" spans="1:3">
      <c r="A26949" t="s">
        <v>23382</v>
      </c>
      <c r="B26949" t="s">
        <v>847</v>
      </c>
      <c r="C26949" t="s">
        <v>23106</v>
      </c>
    </row>
    <row r="26950" spans="1:3">
      <c r="A26950" t="s">
        <v>23383</v>
      </c>
      <c r="B26950" t="s">
        <v>847</v>
      </c>
      <c r="C26950" t="s">
        <v>23106</v>
      </c>
    </row>
    <row r="26951" spans="1:3">
      <c r="A26951" t="s">
        <v>23384</v>
      </c>
      <c r="B26951" t="s">
        <v>847</v>
      </c>
      <c r="C26951" t="s">
        <v>23106</v>
      </c>
    </row>
    <row r="26952" spans="1:3">
      <c r="A26952" t="s">
        <v>23385</v>
      </c>
      <c r="B26952" t="s">
        <v>847</v>
      </c>
      <c r="C26952" t="s">
        <v>23106</v>
      </c>
    </row>
    <row r="26953" spans="1:3">
      <c r="A26953" t="s">
        <v>23386</v>
      </c>
      <c r="B26953" t="s">
        <v>847</v>
      </c>
      <c r="C26953" t="s">
        <v>23106</v>
      </c>
    </row>
    <row r="26954" spans="1:3">
      <c r="A26954" t="s">
        <v>23387</v>
      </c>
      <c r="B26954" t="s">
        <v>847</v>
      </c>
      <c r="C26954" t="s">
        <v>23106</v>
      </c>
    </row>
    <row r="26955" spans="1:3">
      <c r="A26955" t="s">
        <v>23387</v>
      </c>
      <c r="B26955" t="s">
        <v>15639</v>
      </c>
      <c r="C26955" t="s">
        <v>15640</v>
      </c>
    </row>
    <row r="26956" spans="1:3">
      <c r="A26956" t="s">
        <v>23387</v>
      </c>
      <c r="B26956" t="s">
        <v>849</v>
      </c>
      <c r="C26956" t="s">
        <v>23065</v>
      </c>
    </row>
    <row r="26957" spans="1:3">
      <c r="A26957" t="s">
        <v>23388</v>
      </c>
      <c r="B26957" t="s">
        <v>847</v>
      </c>
      <c r="C26957" t="s">
        <v>23106</v>
      </c>
    </row>
    <row r="26958" spans="1:3">
      <c r="A26958" t="s">
        <v>23389</v>
      </c>
      <c r="B26958" t="s">
        <v>846</v>
      </c>
      <c r="C26958" t="s">
        <v>23342</v>
      </c>
    </row>
    <row r="26959" spans="1:3">
      <c r="A26959" t="s">
        <v>23389</v>
      </c>
      <c r="B26959" t="s">
        <v>847</v>
      </c>
      <c r="C26959" t="s">
        <v>23106</v>
      </c>
    </row>
    <row r="26960" spans="1:3">
      <c r="A26960" t="s">
        <v>23389</v>
      </c>
      <c r="B26960" t="s">
        <v>849</v>
      </c>
      <c r="C26960" t="s">
        <v>23065</v>
      </c>
    </row>
    <row r="26961" spans="1:3">
      <c r="A26961" t="s">
        <v>23390</v>
      </c>
      <c r="B26961" t="s">
        <v>847</v>
      </c>
      <c r="C26961" t="s">
        <v>23106</v>
      </c>
    </row>
    <row r="26962" spans="1:3">
      <c r="A26962" t="s">
        <v>23391</v>
      </c>
      <c r="B26962" t="s">
        <v>847</v>
      </c>
      <c r="C26962" t="s">
        <v>23106</v>
      </c>
    </row>
    <row r="26963" spans="1:3">
      <c r="A26963" t="s">
        <v>23392</v>
      </c>
      <c r="B26963" t="s">
        <v>847</v>
      </c>
      <c r="C26963" t="s">
        <v>23106</v>
      </c>
    </row>
    <row r="26964" spans="1:3">
      <c r="A26964" t="s">
        <v>23393</v>
      </c>
      <c r="B26964" t="s">
        <v>847</v>
      </c>
      <c r="C26964" t="s">
        <v>23106</v>
      </c>
    </row>
    <row r="26965" spans="1:3">
      <c r="A26965" t="s">
        <v>23394</v>
      </c>
      <c r="B26965" t="s">
        <v>847</v>
      </c>
      <c r="C26965" t="s">
        <v>23106</v>
      </c>
    </row>
    <row r="26966" spans="1:3">
      <c r="A26966" t="s">
        <v>23395</v>
      </c>
      <c r="B26966" t="s">
        <v>847</v>
      </c>
      <c r="C26966" t="s">
        <v>23106</v>
      </c>
    </row>
    <row r="26967" spans="1:3">
      <c r="A26967" t="s">
        <v>23396</v>
      </c>
      <c r="B26967" t="s">
        <v>15639</v>
      </c>
      <c r="C26967" t="s">
        <v>15640</v>
      </c>
    </row>
    <row r="26968" spans="1:3">
      <c r="A26968" t="s">
        <v>23397</v>
      </c>
      <c r="B26968" t="s">
        <v>15639</v>
      </c>
      <c r="C26968" t="s">
        <v>15640</v>
      </c>
    </row>
    <row r="26969" spans="1:3">
      <c r="A26969" t="s">
        <v>23398</v>
      </c>
      <c r="B26969" t="s">
        <v>15639</v>
      </c>
      <c r="C26969" t="s">
        <v>15640</v>
      </c>
    </row>
    <row r="26970" spans="1:3">
      <c r="A26970" t="s">
        <v>23399</v>
      </c>
      <c r="B26970" t="s">
        <v>15639</v>
      </c>
      <c r="C26970" t="s">
        <v>15640</v>
      </c>
    </row>
    <row r="26971" spans="1:3">
      <c r="A26971" t="s">
        <v>23400</v>
      </c>
      <c r="B26971" t="s">
        <v>15639</v>
      </c>
      <c r="C26971" t="s">
        <v>15640</v>
      </c>
    </row>
    <row r="26972" spans="1:3">
      <c r="A26972" t="s">
        <v>23401</v>
      </c>
      <c r="B26972" t="s">
        <v>15639</v>
      </c>
      <c r="C26972" t="s">
        <v>15640</v>
      </c>
    </row>
    <row r="26973" spans="1:3">
      <c r="A26973" t="s">
        <v>23402</v>
      </c>
      <c r="B26973" t="s">
        <v>15639</v>
      </c>
      <c r="C26973" t="s">
        <v>15640</v>
      </c>
    </row>
    <row r="26974" spans="1:3">
      <c r="A26974" t="s">
        <v>23403</v>
      </c>
      <c r="B26974" t="s">
        <v>15639</v>
      </c>
      <c r="C26974" t="s">
        <v>15640</v>
      </c>
    </row>
    <row r="26975" spans="1:3">
      <c r="A26975" t="s">
        <v>23404</v>
      </c>
      <c r="B26975" t="s">
        <v>15639</v>
      </c>
      <c r="C26975" t="s">
        <v>15640</v>
      </c>
    </row>
    <row r="26976" spans="1:3">
      <c r="A26976" t="s">
        <v>23405</v>
      </c>
      <c r="B26976" t="s">
        <v>842</v>
      </c>
      <c r="C26976" t="s">
        <v>15340</v>
      </c>
    </row>
    <row r="26977" spans="1:3">
      <c r="A26977" t="s">
        <v>23405</v>
      </c>
      <c r="B26977" t="s">
        <v>15639</v>
      </c>
      <c r="C26977" t="s">
        <v>15640</v>
      </c>
    </row>
    <row r="26978" spans="1:3">
      <c r="A26978" t="s">
        <v>23406</v>
      </c>
      <c r="B26978" t="s">
        <v>842</v>
      </c>
      <c r="C26978" t="s">
        <v>15340</v>
      </c>
    </row>
    <row r="26979" spans="1:3">
      <c r="A26979" t="s">
        <v>23406</v>
      </c>
      <c r="B26979" t="s">
        <v>15639</v>
      </c>
      <c r="C26979" t="s">
        <v>15640</v>
      </c>
    </row>
    <row r="26980" spans="1:3">
      <c r="A26980" t="s">
        <v>23407</v>
      </c>
      <c r="B26980" t="s">
        <v>842</v>
      </c>
      <c r="C26980" t="s">
        <v>15340</v>
      </c>
    </row>
    <row r="26981" spans="1:3">
      <c r="A26981" t="s">
        <v>23408</v>
      </c>
      <c r="B26981" t="s">
        <v>15639</v>
      </c>
      <c r="C26981" t="s">
        <v>15640</v>
      </c>
    </row>
    <row r="26982" spans="1:3">
      <c r="A26982" t="s">
        <v>23409</v>
      </c>
      <c r="B26982" t="s">
        <v>842</v>
      </c>
      <c r="C26982" t="s">
        <v>15340</v>
      </c>
    </row>
    <row r="26983" spans="1:3">
      <c r="A26983" t="s">
        <v>23410</v>
      </c>
      <c r="B26983" t="s">
        <v>842</v>
      </c>
      <c r="C26983" t="s">
        <v>15340</v>
      </c>
    </row>
    <row r="26984" spans="1:3">
      <c r="A26984" t="s">
        <v>23411</v>
      </c>
      <c r="B26984" t="s">
        <v>842</v>
      </c>
      <c r="C26984" t="s">
        <v>15340</v>
      </c>
    </row>
    <row r="26985" spans="1:3">
      <c r="A26985" t="s">
        <v>23412</v>
      </c>
      <c r="B26985" t="s">
        <v>842</v>
      </c>
      <c r="C26985" t="s">
        <v>15340</v>
      </c>
    </row>
    <row r="26986" spans="1:3">
      <c r="A26986" t="s">
        <v>23413</v>
      </c>
      <c r="B26986" t="s">
        <v>842</v>
      </c>
      <c r="C26986" t="s">
        <v>15340</v>
      </c>
    </row>
    <row r="26987" spans="1:3">
      <c r="A26987" t="s">
        <v>23414</v>
      </c>
      <c r="B26987" t="s">
        <v>842</v>
      </c>
      <c r="C26987" t="s">
        <v>15340</v>
      </c>
    </row>
    <row r="26988" spans="1:3">
      <c r="A26988" t="s">
        <v>23415</v>
      </c>
      <c r="B26988" t="s">
        <v>842</v>
      </c>
      <c r="C26988" t="s">
        <v>15340</v>
      </c>
    </row>
    <row r="26989" spans="1:3">
      <c r="A26989" t="s">
        <v>23416</v>
      </c>
      <c r="B26989" t="s">
        <v>842</v>
      </c>
      <c r="C26989" t="s">
        <v>15340</v>
      </c>
    </row>
    <row r="26990" spans="1:3">
      <c r="A26990" t="s">
        <v>23417</v>
      </c>
      <c r="B26990" t="s">
        <v>15639</v>
      </c>
      <c r="C26990" t="s">
        <v>15640</v>
      </c>
    </row>
    <row r="26991" spans="1:3">
      <c r="A26991" t="s">
        <v>23418</v>
      </c>
      <c r="B26991" t="s">
        <v>15639</v>
      </c>
      <c r="C26991" t="s">
        <v>15640</v>
      </c>
    </row>
    <row r="26992" spans="1:3">
      <c r="A26992" t="s">
        <v>23419</v>
      </c>
      <c r="B26992" t="s">
        <v>15639</v>
      </c>
      <c r="C26992" t="s">
        <v>15640</v>
      </c>
    </row>
    <row r="26993" spans="1:3">
      <c r="A26993" t="s">
        <v>23420</v>
      </c>
      <c r="B26993" t="s">
        <v>842</v>
      </c>
      <c r="C26993" t="s">
        <v>15340</v>
      </c>
    </row>
    <row r="26994" spans="1:3">
      <c r="A26994" t="s">
        <v>23421</v>
      </c>
      <c r="B26994" t="s">
        <v>15639</v>
      </c>
      <c r="C26994" t="s">
        <v>15640</v>
      </c>
    </row>
    <row r="26995" spans="1:3">
      <c r="A26995" t="s">
        <v>23422</v>
      </c>
      <c r="B26995" t="s">
        <v>15639</v>
      </c>
      <c r="C26995" t="s">
        <v>15640</v>
      </c>
    </row>
    <row r="26996" spans="1:3">
      <c r="A26996" t="s">
        <v>23423</v>
      </c>
      <c r="B26996" t="s">
        <v>15639</v>
      </c>
      <c r="C26996" t="s">
        <v>15640</v>
      </c>
    </row>
    <row r="26997" spans="1:3">
      <c r="A26997" t="s">
        <v>23424</v>
      </c>
      <c r="B26997" t="s">
        <v>15639</v>
      </c>
      <c r="C26997" t="s">
        <v>15640</v>
      </c>
    </row>
    <row r="26998" spans="1:3">
      <c r="A26998" t="s">
        <v>23425</v>
      </c>
      <c r="B26998" t="s">
        <v>847</v>
      </c>
      <c r="C26998" t="s">
        <v>23106</v>
      </c>
    </row>
    <row r="26999" spans="1:3">
      <c r="A26999" t="s">
        <v>23426</v>
      </c>
      <c r="B26999" t="s">
        <v>847</v>
      </c>
      <c r="C26999" t="s">
        <v>23106</v>
      </c>
    </row>
    <row r="27000" spans="1:3">
      <c r="A27000" t="s">
        <v>23427</v>
      </c>
      <c r="B27000" t="s">
        <v>847</v>
      </c>
      <c r="C27000" t="s">
        <v>23106</v>
      </c>
    </row>
    <row r="27001" spans="1:3">
      <c r="A27001" t="s">
        <v>23428</v>
      </c>
      <c r="B27001" t="s">
        <v>847</v>
      </c>
      <c r="C27001" t="s">
        <v>23106</v>
      </c>
    </row>
    <row r="27002" spans="1:3">
      <c r="A27002" t="s">
        <v>23429</v>
      </c>
      <c r="B27002" t="s">
        <v>847</v>
      </c>
      <c r="C27002" t="s">
        <v>23106</v>
      </c>
    </row>
    <row r="27003" spans="1:3">
      <c r="A27003" t="s">
        <v>23430</v>
      </c>
      <c r="B27003" t="s">
        <v>847</v>
      </c>
      <c r="C27003" t="s">
        <v>23106</v>
      </c>
    </row>
    <row r="27004" spans="1:3">
      <c r="A27004" t="s">
        <v>23431</v>
      </c>
      <c r="B27004" t="s">
        <v>847</v>
      </c>
      <c r="C27004" t="s">
        <v>23106</v>
      </c>
    </row>
    <row r="27005" spans="1:3">
      <c r="A27005" t="s">
        <v>23432</v>
      </c>
      <c r="B27005" t="s">
        <v>847</v>
      </c>
      <c r="C27005" t="s">
        <v>23106</v>
      </c>
    </row>
    <row r="27006" spans="1:3">
      <c r="A27006" t="s">
        <v>23432</v>
      </c>
      <c r="B27006" t="s">
        <v>15639</v>
      </c>
      <c r="C27006" t="s">
        <v>15640</v>
      </c>
    </row>
    <row r="27007" spans="1:3">
      <c r="A27007" t="s">
        <v>23433</v>
      </c>
      <c r="B27007" t="s">
        <v>847</v>
      </c>
      <c r="C27007" t="s">
        <v>23106</v>
      </c>
    </row>
    <row r="27008" spans="1:3">
      <c r="A27008" t="s">
        <v>23434</v>
      </c>
      <c r="B27008" t="s">
        <v>847</v>
      </c>
      <c r="C27008" t="s">
        <v>23106</v>
      </c>
    </row>
    <row r="27009" spans="1:3">
      <c r="A27009" t="s">
        <v>23434</v>
      </c>
      <c r="B27009" t="s">
        <v>15639</v>
      </c>
      <c r="C27009" t="s">
        <v>15640</v>
      </c>
    </row>
    <row r="27010" spans="1:3">
      <c r="A27010" t="s">
        <v>23435</v>
      </c>
      <c r="B27010" t="s">
        <v>847</v>
      </c>
      <c r="C27010" t="s">
        <v>23106</v>
      </c>
    </row>
    <row r="27011" spans="1:3">
      <c r="A27011" t="s">
        <v>23436</v>
      </c>
      <c r="B27011" t="s">
        <v>15639</v>
      </c>
      <c r="C27011" t="s">
        <v>15640</v>
      </c>
    </row>
    <row r="27012" spans="1:3">
      <c r="A27012" t="s">
        <v>23437</v>
      </c>
      <c r="B27012" t="s">
        <v>847</v>
      </c>
      <c r="C27012" t="s">
        <v>23106</v>
      </c>
    </row>
    <row r="27013" spans="1:3">
      <c r="A27013" t="s">
        <v>23438</v>
      </c>
      <c r="B27013" t="s">
        <v>847</v>
      </c>
      <c r="C27013" t="s">
        <v>23106</v>
      </c>
    </row>
    <row r="27014" spans="1:3">
      <c r="A27014" t="s">
        <v>23439</v>
      </c>
      <c r="B27014" t="s">
        <v>842</v>
      </c>
      <c r="C27014" t="s">
        <v>15340</v>
      </c>
    </row>
    <row r="27015" spans="1:3">
      <c r="A27015" t="s">
        <v>23439</v>
      </c>
      <c r="B27015" t="s">
        <v>15639</v>
      </c>
      <c r="C27015" t="s">
        <v>15640</v>
      </c>
    </row>
    <row r="27016" spans="1:3">
      <c r="A27016" t="s">
        <v>23440</v>
      </c>
      <c r="B27016" t="s">
        <v>847</v>
      </c>
      <c r="C27016" t="s">
        <v>23106</v>
      </c>
    </row>
    <row r="27017" spans="1:3">
      <c r="A27017" t="s">
        <v>23441</v>
      </c>
      <c r="B27017" t="s">
        <v>842</v>
      </c>
      <c r="C27017" t="s">
        <v>15340</v>
      </c>
    </row>
    <row r="27018" spans="1:3">
      <c r="A27018" t="s">
        <v>23442</v>
      </c>
      <c r="B27018" t="s">
        <v>846</v>
      </c>
      <c r="C27018" t="s">
        <v>23342</v>
      </c>
    </row>
    <row r="27019" spans="1:3">
      <c r="A27019" t="s">
        <v>23442</v>
      </c>
      <c r="B27019" t="s">
        <v>847</v>
      </c>
      <c r="C27019" t="s">
        <v>23106</v>
      </c>
    </row>
    <row r="27020" spans="1:3">
      <c r="A27020" t="s">
        <v>23443</v>
      </c>
      <c r="B27020" t="s">
        <v>15639</v>
      </c>
      <c r="C27020" t="s">
        <v>15640</v>
      </c>
    </row>
    <row r="27021" spans="1:3">
      <c r="A27021" t="s">
        <v>23444</v>
      </c>
      <c r="B27021" t="s">
        <v>849</v>
      </c>
      <c r="C27021" t="s">
        <v>23065</v>
      </c>
    </row>
    <row r="27022" spans="1:3">
      <c r="A27022" t="s">
        <v>23445</v>
      </c>
      <c r="B27022" t="s">
        <v>849</v>
      </c>
      <c r="C27022" t="s">
        <v>23065</v>
      </c>
    </row>
    <row r="27023" spans="1:3">
      <c r="A27023" t="s">
        <v>23446</v>
      </c>
      <c r="B27023" t="s">
        <v>849</v>
      </c>
      <c r="C27023" t="s">
        <v>23065</v>
      </c>
    </row>
    <row r="27024" spans="1:3">
      <c r="A27024" t="s">
        <v>23447</v>
      </c>
      <c r="B27024" t="s">
        <v>849</v>
      </c>
      <c r="C27024" t="s">
        <v>23065</v>
      </c>
    </row>
    <row r="27025" spans="1:3">
      <c r="A27025" t="s">
        <v>23448</v>
      </c>
      <c r="B27025" t="s">
        <v>849</v>
      </c>
      <c r="C27025" t="s">
        <v>23065</v>
      </c>
    </row>
    <row r="27026" spans="1:3">
      <c r="A27026" t="s">
        <v>23449</v>
      </c>
      <c r="B27026" t="s">
        <v>849</v>
      </c>
      <c r="C27026" t="s">
        <v>23065</v>
      </c>
    </row>
    <row r="27027" spans="1:3">
      <c r="A27027" t="s">
        <v>23450</v>
      </c>
      <c r="B27027" t="s">
        <v>846</v>
      </c>
      <c r="C27027" t="s">
        <v>23342</v>
      </c>
    </row>
    <row r="27028" spans="1:3">
      <c r="A27028" t="s">
        <v>23451</v>
      </c>
      <c r="B27028" t="s">
        <v>846</v>
      </c>
      <c r="C27028" t="s">
        <v>23342</v>
      </c>
    </row>
    <row r="27029" spans="1:3">
      <c r="A27029" t="s">
        <v>23451</v>
      </c>
      <c r="B27029" t="s">
        <v>849</v>
      </c>
      <c r="C27029" t="s">
        <v>23065</v>
      </c>
    </row>
    <row r="27030" spans="1:3">
      <c r="A27030" t="s">
        <v>23452</v>
      </c>
      <c r="B27030" t="s">
        <v>849</v>
      </c>
      <c r="C27030" t="s">
        <v>23065</v>
      </c>
    </row>
    <row r="27031" spans="1:3">
      <c r="A27031" t="s">
        <v>23453</v>
      </c>
      <c r="B27031" t="s">
        <v>849</v>
      </c>
      <c r="C27031" t="s">
        <v>23065</v>
      </c>
    </row>
    <row r="27032" spans="1:3">
      <c r="A27032" t="s">
        <v>23454</v>
      </c>
      <c r="B27032" t="s">
        <v>849</v>
      </c>
      <c r="C27032" t="s">
        <v>23065</v>
      </c>
    </row>
    <row r="27033" spans="1:3">
      <c r="A27033" t="s">
        <v>23455</v>
      </c>
      <c r="B27033" t="s">
        <v>849</v>
      </c>
      <c r="C27033" t="s">
        <v>23065</v>
      </c>
    </row>
    <row r="27034" spans="1:3">
      <c r="A27034" t="s">
        <v>23456</v>
      </c>
      <c r="B27034" t="s">
        <v>849</v>
      </c>
      <c r="C27034" t="s">
        <v>23065</v>
      </c>
    </row>
    <row r="27035" spans="1:3">
      <c r="A27035" t="s">
        <v>23457</v>
      </c>
      <c r="B27035" t="s">
        <v>849</v>
      </c>
      <c r="C27035" t="s">
        <v>23065</v>
      </c>
    </row>
    <row r="27036" spans="1:3">
      <c r="A27036" t="s">
        <v>23458</v>
      </c>
      <c r="B27036" t="s">
        <v>849</v>
      </c>
      <c r="C27036" t="s">
        <v>23065</v>
      </c>
    </row>
    <row r="27037" spans="1:3">
      <c r="A27037" t="s">
        <v>23459</v>
      </c>
      <c r="B27037" t="s">
        <v>849</v>
      </c>
      <c r="C27037" t="s">
        <v>23065</v>
      </c>
    </row>
    <row r="27038" spans="1:3">
      <c r="A27038" t="s">
        <v>23460</v>
      </c>
      <c r="B27038" t="s">
        <v>849</v>
      </c>
      <c r="C27038" t="s">
        <v>23065</v>
      </c>
    </row>
    <row r="27039" spans="1:3">
      <c r="A27039" t="s">
        <v>23461</v>
      </c>
      <c r="B27039" t="s">
        <v>849</v>
      </c>
      <c r="C27039" t="s">
        <v>23065</v>
      </c>
    </row>
    <row r="27040" spans="1:3">
      <c r="A27040" t="s">
        <v>23462</v>
      </c>
      <c r="B27040" t="s">
        <v>849</v>
      </c>
      <c r="C27040" t="s">
        <v>23065</v>
      </c>
    </row>
    <row r="27041" spans="1:3">
      <c r="A27041" t="s">
        <v>23463</v>
      </c>
      <c r="B27041" t="s">
        <v>849</v>
      </c>
      <c r="C27041" t="s">
        <v>23065</v>
      </c>
    </row>
    <row r="27042" spans="1:3">
      <c r="A27042" t="s">
        <v>23464</v>
      </c>
      <c r="B27042" t="s">
        <v>849</v>
      </c>
      <c r="C27042" t="s">
        <v>23065</v>
      </c>
    </row>
    <row r="27043" spans="1:3">
      <c r="A27043" t="s">
        <v>23465</v>
      </c>
      <c r="B27043" t="s">
        <v>849</v>
      </c>
      <c r="C27043" t="s">
        <v>23065</v>
      </c>
    </row>
    <row r="27044" spans="1:3">
      <c r="A27044" t="s">
        <v>23466</v>
      </c>
      <c r="B27044" t="s">
        <v>849</v>
      </c>
      <c r="C27044" t="s">
        <v>23065</v>
      </c>
    </row>
    <row r="27045" spans="1:3">
      <c r="A27045" t="s">
        <v>23467</v>
      </c>
      <c r="B27045" t="s">
        <v>849</v>
      </c>
      <c r="C27045" t="s">
        <v>23065</v>
      </c>
    </row>
    <row r="27046" spans="1:3">
      <c r="A27046" t="s">
        <v>23468</v>
      </c>
      <c r="B27046" t="s">
        <v>849</v>
      </c>
      <c r="C27046" t="s">
        <v>23065</v>
      </c>
    </row>
    <row r="27047" spans="1:3">
      <c r="A27047" t="s">
        <v>23469</v>
      </c>
      <c r="B27047" t="s">
        <v>849</v>
      </c>
      <c r="C27047" t="s">
        <v>23065</v>
      </c>
    </row>
    <row r="27048" spans="1:3">
      <c r="A27048" t="s">
        <v>23470</v>
      </c>
      <c r="B27048" t="s">
        <v>849</v>
      </c>
      <c r="C27048" t="s">
        <v>23065</v>
      </c>
    </row>
    <row r="27049" spans="1:3">
      <c r="A27049" t="s">
        <v>23471</v>
      </c>
      <c r="B27049" t="s">
        <v>849</v>
      </c>
      <c r="C27049" t="s">
        <v>23065</v>
      </c>
    </row>
    <row r="27050" spans="1:3">
      <c r="A27050" t="s">
        <v>23472</v>
      </c>
      <c r="B27050" t="s">
        <v>849</v>
      </c>
      <c r="C27050" t="s">
        <v>23065</v>
      </c>
    </row>
    <row r="27051" spans="1:3">
      <c r="A27051" t="s">
        <v>23473</v>
      </c>
      <c r="B27051" t="s">
        <v>849</v>
      </c>
      <c r="C27051" t="s">
        <v>23065</v>
      </c>
    </row>
    <row r="27052" spans="1:3">
      <c r="A27052" t="s">
        <v>23474</v>
      </c>
      <c r="B27052" t="s">
        <v>849</v>
      </c>
      <c r="C27052" t="s">
        <v>23065</v>
      </c>
    </row>
    <row r="27053" spans="1:3">
      <c r="A27053" t="s">
        <v>23475</v>
      </c>
      <c r="B27053" t="s">
        <v>849</v>
      </c>
      <c r="C27053" t="s">
        <v>23065</v>
      </c>
    </row>
    <row r="27054" spans="1:3">
      <c r="A27054" t="s">
        <v>23476</v>
      </c>
      <c r="B27054" t="s">
        <v>846</v>
      </c>
      <c r="C27054" t="s">
        <v>23342</v>
      </c>
    </row>
    <row r="27055" spans="1:3">
      <c r="A27055" t="s">
        <v>23476</v>
      </c>
      <c r="B27055" t="s">
        <v>849</v>
      </c>
      <c r="C27055" t="s">
        <v>23065</v>
      </c>
    </row>
    <row r="27056" spans="1:3">
      <c r="A27056" t="s">
        <v>23477</v>
      </c>
      <c r="B27056" t="s">
        <v>846</v>
      </c>
      <c r="C27056" t="s">
        <v>23342</v>
      </c>
    </row>
    <row r="27057" spans="1:3">
      <c r="A27057" t="s">
        <v>23477</v>
      </c>
      <c r="B27057" t="s">
        <v>849</v>
      </c>
      <c r="C27057" t="s">
        <v>23065</v>
      </c>
    </row>
    <row r="27058" spans="1:3">
      <c r="A27058" t="s">
        <v>23478</v>
      </c>
      <c r="B27058" t="s">
        <v>849</v>
      </c>
      <c r="C27058" t="s">
        <v>23065</v>
      </c>
    </row>
    <row r="27059" spans="1:3">
      <c r="A27059" t="s">
        <v>23479</v>
      </c>
      <c r="B27059" t="s">
        <v>849</v>
      </c>
      <c r="C27059" t="s">
        <v>23065</v>
      </c>
    </row>
    <row r="27060" spans="1:3">
      <c r="A27060" t="s">
        <v>23480</v>
      </c>
      <c r="B27060" t="s">
        <v>849</v>
      </c>
      <c r="C27060" t="s">
        <v>23065</v>
      </c>
    </row>
    <row r="27061" spans="1:3">
      <c r="A27061" t="s">
        <v>23481</v>
      </c>
      <c r="B27061" t="s">
        <v>849</v>
      </c>
      <c r="C27061" t="s">
        <v>23065</v>
      </c>
    </row>
    <row r="27062" spans="1:3">
      <c r="A27062" t="s">
        <v>23482</v>
      </c>
      <c r="B27062" t="s">
        <v>849</v>
      </c>
      <c r="C27062" t="s">
        <v>23065</v>
      </c>
    </row>
    <row r="27063" spans="1:3">
      <c r="A27063" t="s">
        <v>23483</v>
      </c>
      <c r="B27063" t="s">
        <v>849</v>
      </c>
      <c r="C27063" t="s">
        <v>23065</v>
      </c>
    </row>
    <row r="27064" spans="1:3">
      <c r="A27064" t="s">
        <v>23484</v>
      </c>
      <c r="B27064" t="s">
        <v>846</v>
      </c>
      <c r="C27064" t="s">
        <v>23342</v>
      </c>
    </row>
    <row r="27065" spans="1:3">
      <c r="A27065" t="s">
        <v>23484</v>
      </c>
      <c r="B27065" t="s">
        <v>849</v>
      </c>
      <c r="C27065" t="s">
        <v>23065</v>
      </c>
    </row>
    <row r="27066" spans="1:3">
      <c r="A27066" t="s">
        <v>23485</v>
      </c>
      <c r="B27066" t="s">
        <v>846</v>
      </c>
      <c r="C27066" t="s">
        <v>23342</v>
      </c>
    </row>
    <row r="27067" spans="1:3">
      <c r="A27067" t="s">
        <v>23485</v>
      </c>
      <c r="B27067" t="s">
        <v>849</v>
      </c>
      <c r="C27067" t="s">
        <v>23065</v>
      </c>
    </row>
    <row r="27068" spans="1:3">
      <c r="A27068" t="s">
        <v>23486</v>
      </c>
      <c r="B27068" t="s">
        <v>846</v>
      </c>
      <c r="C27068" t="s">
        <v>23342</v>
      </c>
    </row>
    <row r="27069" spans="1:3">
      <c r="A27069" t="s">
        <v>23487</v>
      </c>
      <c r="B27069" t="s">
        <v>846</v>
      </c>
      <c r="C27069" t="s">
        <v>23342</v>
      </c>
    </row>
    <row r="27070" spans="1:3">
      <c r="A27070" t="s">
        <v>23488</v>
      </c>
      <c r="B27070" t="s">
        <v>846</v>
      </c>
      <c r="C27070" t="s">
        <v>23342</v>
      </c>
    </row>
    <row r="27071" spans="1:3">
      <c r="A27071" t="s">
        <v>23489</v>
      </c>
      <c r="B27071" t="s">
        <v>846</v>
      </c>
      <c r="C27071" t="s">
        <v>23342</v>
      </c>
    </row>
    <row r="27072" spans="1:3">
      <c r="A27072" t="s">
        <v>23489</v>
      </c>
      <c r="B27072" t="s">
        <v>847</v>
      </c>
      <c r="C27072" t="s">
        <v>23106</v>
      </c>
    </row>
    <row r="27073" spans="1:3">
      <c r="A27073" t="s">
        <v>23490</v>
      </c>
      <c r="B27073" t="s">
        <v>846</v>
      </c>
      <c r="C27073" t="s">
        <v>23342</v>
      </c>
    </row>
    <row r="27074" spans="1:3">
      <c r="A27074" t="s">
        <v>23491</v>
      </c>
      <c r="B27074" t="s">
        <v>846</v>
      </c>
      <c r="C27074" t="s">
        <v>23342</v>
      </c>
    </row>
    <row r="27075" spans="1:3">
      <c r="A27075" t="s">
        <v>23492</v>
      </c>
      <c r="B27075" t="s">
        <v>846</v>
      </c>
      <c r="C27075" t="s">
        <v>23342</v>
      </c>
    </row>
    <row r="27076" spans="1:3">
      <c r="A27076" t="s">
        <v>23493</v>
      </c>
      <c r="B27076" t="s">
        <v>846</v>
      </c>
      <c r="C27076" t="s">
        <v>23342</v>
      </c>
    </row>
    <row r="27077" spans="1:3">
      <c r="A27077" t="s">
        <v>23493</v>
      </c>
      <c r="B27077" t="s">
        <v>849</v>
      </c>
      <c r="C27077" t="s">
        <v>23065</v>
      </c>
    </row>
    <row r="27078" spans="1:3">
      <c r="A27078" t="s">
        <v>23494</v>
      </c>
      <c r="B27078" t="s">
        <v>846</v>
      </c>
      <c r="C27078" t="s">
        <v>23342</v>
      </c>
    </row>
    <row r="27079" spans="1:3">
      <c r="A27079" t="s">
        <v>23495</v>
      </c>
      <c r="B27079" t="s">
        <v>846</v>
      </c>
      <c r="C27079" t="s">
        <v>23342</v>
      </c>
    </row>
    <row r="27080" spans="1:3">
      <c r="A27080" t="s">
        <v>23496</v>
      </c>
      <c r="B27080" t="s">
        <v>846</v>
      </c>
      <c r="C27080" t="s">
        <v>23342</v>
      </c>
    </row>
    <row r="27081" spans="1:3">
      <c r="A27081" t="s">
        <v>23497</v>
      </c>
      <c r="B27081" t="s">
        <v>846</v>
      </c>
      <c r="C27081" t="s">
        <v>23342</v>
      </c>
    </row>
    <row r="27082" spans="1:3">
      <c r="A27082" t="s">
        <v>23498</v>
      </c>
      <c r="B27082" t="s">
        <v>846</v>
      </c>
      <c r="C27082" t="s">
        <v>23342</v>
      </c>
    </row>
    <row r="27083" spans="1:3">
      <c r="A27083" t="s">
        <v>23499</v>
      </c>
      <c r="B27083" t="s">
        <v>846</v>
      </c>
      <c r="C27083" t="s">
        <v>23342</v>
      </c>
    </row>
    <row r="27084" spans="1:3">
      <c r="A27084" t="s">
        <v>23500</v>
      </c>
      <c r="B27084" t="s">
        <v>846</v>
      </c>
      <c r="C27084" t="s">
        <v>23342</v>
      </c>
    </row>
    <row r="27085" spans="1:3">
      <c r="A27085" t="s">
        <v>23501</v>
      </c>
      <c r="B27085" t="s">
        <v>846</v>
      </c>
      <c r="C27085" t="s">
        <v>23342</v>
      </c>
    </row>
    <row r="27086" spans="1:3">
      <c r="A27086" t="s">
        <v>23502</v>
      </c>
      <c r="B27086" t="s">
        <v>846</v>
      </c>
      <c r="C27086" t="s">
        <v>23342</v>
      </c>
    </row>
    <row r="27087" spans="1:3">
      <c r="A27087" t="s">
        <v>23503</v>
      </c>
      <c r="B27087" t="s">
        <v>846</v>
      </c>
      <c r="C27087" t="s">
        <v>23342</v>
      </c>
    </row>
    <row r="27088" spans="1:3">
      <c r="A27088" t="s">
        <v>23504</v>
      </c>
      <c r="B27088" t="s">
        <v>846</v>
      </c>
      <c r="C27088" t="s">
        <v>23342</v>
      </c>
    </row>
    <row r="27089" spans="1:3">
      <c r="A27089" t="s">
        <v>23505</v>
      </c>
      <c r="B27089" t="s">
        <v>846</v>
      </c>
      <c r="C27089" t="s">
        <v>23342</v>
      </c>
    </row>
    <row r="27090" spans="1:3">
      <c r="A27090" t="s">
        <v>23506</v>
      </c>
      <c r="B27090" t="s">
        <v>846</v>
      </c>
      <c r="C27090" t="s">
        <v>23342</v>
      </c>
    </row>
    <row r="27091" spans="1:3">
      <c r="A27091" t="s">
        <v>23507</v>
      </c>
      <c r="B27091" t="s">
        <v>846</v>
      </c>
      <c r="C27091" t="s">
        <v>23342</v>
      </c>
    </row>
    <row r="27092" spans="1:3">
      <c r="A27092" t="s">
        <v>23508</v>
      </c>
      <c r="B27092" t="s">
        <v>846</v>
      </c>
      <c r="C27092" t="s">
        <v>23342</v>
      </c>
    </row>
    <row r="27093" spans="1:3">
      <c r="A27093" t="s">
        <v>23509</v>
      </c>
      <c r="B27093" t="s">
        <v>846</v>
      </c>
      <c r="C27093" t="s">
        <v>23342</v>
      </c>
    </row>
    <row r="27094" spans="1:3">
      <c r="A27094" t="s">
        <v>23510</v>
      </c>
      <c r="B27094" t="s">
        <v>846</v>
      </c>
      <c r="C27094" t="s">
        <v>23342</v>
      </c>
    </row>
    <row r="27095" spans="1:3">
      <c r="A27095" t="s">
        <v>23511</v>
      </c>
      <c r="B27095" t="s">
        <v>846</v>
      </c>
      <c r="C27095" t="s">
        <v>23342</v>
      </c>
    </row>
    <row r="27096" spans="1:3">
      <c r="A27096" t="s">
        <v>23512</v>
      </c>
      <c r="B27096" t="s">
        <v>846</v>
      </c>
      <c r="C27096" t="s">
        <v>23342</v>
      </c>
    </row>
    <row r="27097" spans="1:3">
      <c r="A27097" t="s">
        <v>23513</v>
      </c>
      <c r="B27097" t="s">
        <v>846</v>
      </c>
      <c r="C27097" t="s">
        <v>23342</v>
      </c>
    </row>
    <row r="27098" spans="1:3">
      <c r="A27098" t="s">
        <v>23514</v>
      </c>
      <c r="B27098" t="s">
        <v>846</v>
      </c>
      <c r="C27098" t="s">
        <v>23342</v>
      </c>
    </row>
    <row r="27099" spans="1:3">
      <c r="A27099" t="s">
        <v>23515</v>
      </c>
      <c r="B27099" t="s">
        <v>846</v>
      </c>
      <c r="C27099" t="s">
        <v>23342</v>
      </c>
    </row>
    <row r="27100" spans="1:3">
      <c r="A27100" t="s">
        <v>23516</v>
      </c>
      <c r="B27100" t="s">
        <v>846</v>
      </c>
      <c r="C27100" t="s">
        <v>23342</v>
      </c>
    </row>
    <row r="27101" spans="1:3">
      <c r="A27101" t="s">
        <v>23517</v>
      </c>
      <c r="B27101" t="s">
        <v>846</v>
      </c>
      <c r="C27101" t="s">
        <v>23342</v>
      </c>
    </row>
    <row r="27102" spans="1:3">
      <c r="A27102" t="s">
        <v>23518</v>
      </c>
      <c r="B27102" t="s">
        <v>849</v>
      </c>
      <c r="C27102" t="s">
        <v>23065</v>
      </c>
    </row>
    <row r="27103" spans="1:3">
      <c r="A27103" t="s">
        <v>23519</v>
      </c>
      <c r="B27103" t="s">
        <v>846</v>
      </c>
      <c r="C27103" t="s">
        <v>23342</v>
      </c>
    </row>
    <row r="27104" spans="1:3">
      <c r="A27104" t="s">
        <v>23520</v>
      </c>
      <c r="B27104" t="s">
        <v>849</v>
      </c>
      <c r="C27104" t="s">
        <v>23065</v>
      </c>
    </row>
    <row r="27105" spans="1:3">
      <c r="A27105" t="s">
        <v>23521</v>
      </c>
      <c r="B27105" t="s">
        <v>846</v>
      </c>
      <c r="C27105" t="s">
        <v>23342</v>
      </c>
    </row>
    <row r="27106" spans="1:3">
      <c r="A27106" t="s">
        <v>23522</v>
      </c>
      <c r="B27106" t="s">
        <v>849</v>
      </c>
      <c r="C27106" t="s">
        <v>23065</v>
      </c>
    </row>
    <row r="27107" spans="1:3">
      <c r="A27107" t="s">
        <v>23523</v>
      </c>
      <c r="B27107" t="s">
        <v>846</v>
      </c>
      <c r="C27107" t="s">
        <v>23342</v>
      </c>
    </row>
    <row r="27108" spans="1:3">
      <c r="A27108" t="s">
        <v>23524</v>
      </c>
      <c r="B27108" t="s">
        <v>846</v>
      </c>
      <c r="C27108" t="s">
        <v>23342</v>
      </c>
    </row>
    <row r="27109" spans="1:3">
      <c r="A27109" t="s">
        <v>23525</v>
      </c>
      <c r="B27109" t="s">
        <v>846</v>
      </c>
      <c r="C27109" t="s">
        <v>23342</v>
      </c>
    </row>
    <row r="27110" spans="1:3">
      <c r="A27110" t="s">
        <v>23526</v>
      </c>
      <c r="B27110" t="s">
        <v>849</v>
      </c>
      <c r="C27110" t="s">
        <v>23065</v>
      </c>
    </row>
    <row r="27111" spans="1:3">
      <c r="A27111" t="s">
        <v>23527</v>
      </c>
      <c r="B27111" t="s">
        <v>816</v>
      </c>
      <c r="C27111" t="s">
        <v>23062</v>
      </c>
    </row>
    <row r="27112" spans="1:3">
      <c r="A27112" t="s">
        <v>23528</v>
      </c>
      <c r="B27112" t="s">
        <v>846</v>
      </c>
      <c r="C27112" t="s">
        <v>23342</v>
      </c>
    </row>
    <row r="27113" spans="1:3">
      <c r="A27113" t="s">
        <v>23528</v>
      </c>
      <c r="B27113" t="s">
        <v>848</v>
      </c>
      <c r="C27113" t="s">
        <v>15633</v>
      </c>
    </row>
    <row r="27114" spans="1:3">
      <c r="A27114" t="s">
        <v>23528</v>
      </c>
      <c r="B27114" t="s">
        <v>849</v>
      </c>
      <c r="C27114" t="s">
        <v>23065</v>
      </c>
    </row>
    <row r="27115" spans="1:3">
      <c r="A27115" t="s">
        <v>23529</v>
      </c>
      <c r="B27115" t="s">
        <v>846</v>
      </c>
      <c r="C27115" t="s">
        <v>23342</v>
      </c>
    </row>
    <row r="27116" spans="1:3">
      <c r="A27116" t="s">
        <v>23529</v>
      </c>
      <c r="B27116" t="s">
        <v>847</v>
      </c>
      <c r="C27116" t="s">
        <v>23106</v>
      </c>
    </row>
    <row r="27117" spans="1:3">
      <c r="A27117" t="s">
        <v>23530</v>
      </c>
      <c r="B27117" t="s">
        <v>846</v>
      </c>
      <c r="C27117" t="s">
        <v>23342</v>
      </c>
    </row>
    <row r="27118" spans="1:3">
      <c r="A27118" t="s">
        <v>23531</v>
      </c>
      <c r="B27118" t="s">
        <v>846</v>
      </c>
      <c r="C27118" t="s">
        <v>23342</v>
      </c>
    </row>
    <row r="27119" spans="1:3">
      <c r="A27119" t="s">
        <v>23532</v>
      </c>
      <c r="B27119" t="s">
        <v>846</v>
      </c>
      <c r="C27119" t="s">
        <v>23342</v>
      </c>
    </row>
    <row r="27120" spans="1:3">
      <c r="A27120" t="s">
        <v>23533</v>
      </c>
      <c r="B27120" t="s">
        <v>846</v>
      </c>
      <c r="C27120" t="s">
        <v>23342</v>
      </c>
    </row>
    <row r="27121" spans="1:3">
      <c r="A27121" t="s">
        <v>23534</v>
      </c>
      <c r="B27121" t="s">
        <v>846</v>
      </c>
      <c r="C27121" t="s">
        <v>23342</v>
      </c>
    </row>
    <row r="27122" spans="1:3">
      <c r="A27122" t="s">
        <v>23534</v>
      </c>
      <c r="B27122" t="s">
        <v>849</v>
      </c>
      <c r="C27122" t="s">
        <v>23065</v>
      </c>
    </row>
    <row r="27123" spans="1:3">
      <c r="A27123" t="s">
        <v>23535</v>
      </c>
      <c r="B27123" t="s">
        <v>846</v>
      </c>
      <c r="C27123" t="s">
        <v>23342</v>
      </c>
    </row>
    <row r="27124" spans="1:3">
      <c r="A27124" t="s">
        <v>23535</v>
      </c>
      <c r="B27124" t="s">
        <v>849</v>
      </c>
      <c r="C27124" t="s">
        <v>23065</v>
      </c>
    </row>
    <row r="27125" spans="1:3">
      <c r="A27125" t="s">
        <v>23536</v>
      </c>
      <c r="B27125" t="s">
        <v>846</v>
      </c>
      <c r="C27125" t="s">
        <v>23342</v>
      </c>
    </row>
    <row r="27126" spans="1:3">
      <c r="A27126" t="s">
        <v>23536</v>
      </c>
      <c r="B27126" t="s">
        <v>849</v>
      </c>
      <c r="C27126" t="s">
        <v>23065</v>
      </c>
    </row>
    <row r="27127" spans="1:3">
      <c r="A27127" t="s">
        <v>23537</v>
      </c>
      <c r="B27127" t="s">
        <v>846</v>
      </c>
      <c r="C27127" t="s">
        <v>23342</v>
      </c>
    </row>
    <row r="27128" spans="1:3">
      <c r="A27128" t="s">
        <v>23537</v>
      </c>
      <c r="B27128" t="s">
        <v>849</v>
      </c>
      <c r="C27128" t="s">
        <v>23065</v>
      </c>
    </row>
    <row r="27129" spans="1:3">
      <c r="A27129" t="s">
        <v>23538</v>
      </c>
      <c r="B27129" t="s">
        <v>846</v>
      </c>
      <c r="C27129" t="s">
        <v>23342</v>
      </c>
    </row>
    <row r="27130" spans="1:3">
      <c r="A27130" t="s">
        <v>23538</v>
      </c>
      <c r="B27130" t="s">
        <v>849</v>
      </c>
      <c r="C27130" t="s">
        <v>23065</v>
      </c>
    </row>
    <row r="27131" spans="1:3">
      <c r="A27131" t="s">
        <v>23539</v>
      </c>
      <c r="B27131" t="s">
        <v>849</v>
      </c>
      <c r="C27131" t="s">
        <v>23065</v>
      </c>
    </row>
    <row r="27132" spans="1:3">
      <c r="A27132" t="s">
        <v>23540</v>
      </c>
      <c r="B27132" t="s">
        <v>846</v>
      </c>
      <c r="C27132" t="s">
        <v>23342</v>
      </c>
    </row>
    <row r="27133" spans="1:3">
      <c r="A27133" t="s">
        <v>23540</v>
      </c>
      <c r="B27133" t="s">
        <v>849</v>
      </c>
      <c r="C27133" t="s">
        <v>23065</v>
      </c>
    </row>
    <row r="27134" spans="1:3">
      <c r="A27134" t="s">
        <v>23541</v>
      </c>
      <c r="B27134" t="s">
        <v>846</v>
      </c>
      <c r="C27134" t="s">
        <v>23342</v>
      </c>
    </row>
    <row r="27135" spans="1:3">
      <c r="A27135" t="s">
        <v>23542</v>
      </c>
      <c r="B27135" t="s">
        <v>846</v>
      </c>
      <c r="C27135" t="s">
        <v>23342</v>
      </c>
    </row>
    <row r="27136" spans="1:3">
      <c r="A27136" t="s">
        <v>23543</v>
      </c>
      <c r="B27136" t="s">
        <v>846</v>
      </c>
      <c r="C27136" t="s">
        <v>23342</v>
      </c>
    </row>
    <row r="27137" spans="1:3">
      <c r="A27137" t="s">
        <v>23544</v>
      </c>
      <c r="B27137" t="s">
        <v>846</v>
      </c>
      <c r="C27137" t="s">
        <v>23342</v>
      </c>
    </row>
    <row r="27138" spans="1:3">
      <c r="A27138" t="s">
        <v>23544</v>
      </c>
      <c r="B27138" t="s">
        <v>849</v>
      </c>
      <c r="C27138" t="s">
        <v>23065</v>
      </c>
    </row>
    <row r="27139" spans="1:3">
      <c r="A27139" t="s">
        <v>23545</v>
      </c>
      <c r="B27139" t="s">
        <v>846</v>
      </c>
      <c r="C27139" t="s">
        <v>23342</v>
      </c>
    </row>
    <row r="27140" spans="1:3">
      <c r="A27140" t="s">
        <v>23546</v>
      </c>
      <c r="B27140" t="s">
        <v>846</v>
      </c>
      <c r="C27140" t="s">
        <v>23342</v>
      </c>
    </row>
    <row r="27141" spans="1:3">
      <c r="A27141" t="s">
        <v>23547</v>
      </c>
      <c r="B27141" t="s">
        <v>846</v>
      </c>
      <c r="C27141" t="s">
        <v>23342</v>
      </c>
    </row>
    <row r="27142" spans="1:3">
      <c r="A27142" t="s">
        <v>23548</v>
      </c>
      <c r="B27142" t="s">
        <v>846</v>
      </c>
      <c r="C27142" t="s">
        <v>23342</v>
      </c>
    </row>
    <row r="27143" spans="1:3">
      <c r="A27143" t="s">
        <v>23549</v>
      </c>
      <c r="B27143" t="s">
        <v>846</v>
      </c>
      <c r="C27143" t="s">
        <v>23342</v>
      </c>
    </row>
    <row r="27144" spans="1:3">
      <c r="A27144" t="s">
        <v>23550</v>
      </c>
      <c r="B27144" t="s">
        <v>846</v>
      </c>
      <c r="C27144" t="s">
        <v>23342</v>
      </c>
    </row>
    <row r="27145" spans="1:3">
      <c r="A27145" t="s">
        <v>23551</v>
      </c>
      <c r="B27145" t="s">
        <v>846</v>
      </c>
      <c r="C27145" t="s">
        <v>23342</v>
      </c>
    </row>
    <row r="27146" spans="1:3">
      <c r="A27146" t="s">
        <v>23552</v>
      </c>
      <c r="B27146" t="s">
        <v>846</v>
      </c>
      <c r="C27146" t="s">
        <v>23342</v>
      </c>
    </row>
    <row r="27147" spans="1:3">
      <c r="A27147" t="s">
        <v>23553</v>
      </c>
      <c r="B27147" t="s">
        <v>846</v>
      </c>
      <c r="C27147" t="s">
        <v>23342</v>
      </c>
    </row>
    <row r="27148" spans="1:3">
      <c r="A27148" t="s">
        <v>23554</v>
      </c>
      <c r="B27148" t="s">
        <v>846</v>
      </c>
      <c r="C27148" t="s">
        <v>23342</v>
      </c>
    </row>
    <row r="27149" spans="1:3">
      <c r="A27149" t="s">
        <v>23555</v>
      </c>
      <c r="B27149" t="s">
        <v>846</v>
      </c>
      <c r="C27149" t="s">
        <v>23342</v>
      </c>
    </row>
    <row r="27150" spans="1:3">
      <c r="A27150" t="s">
        <v>23556</v>
      </c>
      <c r="B27150" t="s">
        <v>846</v>
      </c>
      <c r="C27150" t="s">
        <v>23342</v>
      </c>
    </row>
    <row r="27151" spans="1:3">
      <c r="A27151" t="s">
        <v>23557</v>
      </c>
      <c r="B27151" t="s">
        <v>846</v>
      </c>
      <c r="C27151" t="s">
        <v>23342</v>
      </c>
    </row>
    <row r="27152" spans="1:3">
      <c r="A27152" t="s">
        <v>23558</v>
      </c>
      <c r="B27152" t="s">
        <v>846</v>
      </c>
      <c r="C27152" t="s">
        <v>23342</v>
      </c>
    </row>
    <row r="27153" spans="1:3">
      <c r="A27153" t="s">
        <v>23559</v>
      </c>
      <c r="B27153" t="s">
        <v>846</v>
      </c>
      <c r="C27153" t="s">
        <v>23342</v>
      </c>
    </row>
    <row r="27154" spans="1:3">
      <c r="A27154" t="s">
        <v>23560</v>
      </c>
      <c r="B27154" t="s">
        <v>846</v>
      </c>
      <c r="C27154" t="s">
        <v>23342</v>
      </c>
    </row>
    <row r="27155" spans="1:3">
      <c r="A27155" t="s">
        <v>23561</v>
      </c>
      <c r="B27155" t="s">
        <v>15639</v>
      </c>
      <c r="C27155" t="s">
        <v>15640</v>
      </c>
    </row>
    <row r="27156" spans="1:3">
      <c r="A27156" t="s">
        <v>23561</v>
      </c>
      <c r="B27156" t="s">
        <v>849</v>
      </c>
      <c r="C27156" t="s">
        <v>23065</v>
      </c>
    </row>
    <row r="27157" spans="1:3">
      <c r="A27157" t="s">
        <v>23562</v>
      </c>
      <c r="B27157" t="s">
        <v>846</v>
      </c>
      <c r="C27157" t="s">
        <v>23342</v>
      </c>
    </row>
    <row r="27158" spans="1:3">
      <c r="A27158" t="s">
        <v>23563</v>
      </c>
      <c r="B27158" t="s">
        <v>846</v>
      </c>
      <c r="C27158" t="s">
        <v>23342</v>
      </c>
    </row>
    <row r="27159" spans="1:3">
      <c r="A27159" t="s">
        <v>23564</v>
      </c>
      <c r="B27159" t="s">
        <v>846</v>
      </c>
      <c r="C27159" t="s">
        <v>23342</v>
      </c>
    </row>
    <row r="27160" spans="1:3">
      <c r="A27160" t="s">
        <v>23564</v>
      </c>
      <c r="B27160" t="s">
        <v>849</v>
      </c>
      <c r="C27160" t="s">
        <v>23065</v>
      </c>
    </row>
    <row r="27161" spans="1:3">
      <c r="A27161" t="s">
        <v>23565</v>
      </c>
      <c r="B27161" t="s">
        <v>849</v>
      </c>
      <c r="C27161" t="s">
        <v>23065</v>
      </c>
    </row>
    <row r="27162" spans="1:3">
      <c r="A27162" t="s">
        <v>23566</v>
      </c>
      <c r="B27162" t="s">
        <v>849</v>
      </c>
      <c r="C27162" t="s">
        <v>23065</v>
      </c>
    </row>
    <row r="27163" spans="1:3">
      <c r="A27163" t="s">
        <v>23567</v>
      </c>
      <c r="B27163" t="s">
        <v>849</v>
      </c>
      <c r="C27163" t="s">
        <v>23065</v>
      </c>
    </row>
    <row r="27164" spans="1:3">
      <c r="A27164" t="s">
        <v>23568</v>
      </c>
      <c r="B27164" t="s">
        <v>846</v>
      </c>
      <c r="C27164" t="s">
        <v>23342</v>
      </c>
    </row>
    <row r="27165" spans="1:3">
      <c r="A27165" t="s">
        <v>23568</v>
      </c>
      <c r="B27165" t="s">
        <v>849</v>
      </c>
      <c r="C27165" t="s">
        <v>23065</v>
      </c>
    </row>
    <row r="27166" spans="1:3">
      <c r="A27166" t="s">
        <v>23569</v>
      </c>
      <c r="B27166" t="s">
        <v>849</v>
      </c>
      <c r="C27166" t="s">
        <v>23065</v>
      </c>
    </row>
    <row r="27167" spans="1:3">
      <c r="A27167" t="s">
        <v>23570</v>
      </c>
      <c r="B27167" t="s">
        <v>846</v>
      </c>
      <c r="C27167" t="s">
        <v>23342</v>
      </c>
    </row>
    <row r="27168" spans="1:3">
      <c r="A27168" t="s">
        <v>23571</v>
      </c>
      <c r="B27168" t="s">
        <v>846</v>
      </c>
      <c r="C27168" t="s">
        <v>23342</v>
      </c>
    </row>
    <row r="27169" spans="1:3">
      <c r="A27169" t="s">
        <v>23572</v>
      </c>
      <c r="B27169" t="s">
        <v>849</v>
      </c>
      <c r="C27169" t="s">
        <v>23065</v>
      </c>
    </row>
    <row r="27170" spans="1:3">
      <c r="A27170" t="s">
        <v>23573</v>
      </c>
      <c r="B27170" t="s">
        <v>849</v>
      </c>
      <c r="C27170" t="s">
        <v>23065</v>
      </c>
    </row>
    <row r="27171" spans="1:3">
      <c r="A27171" t="s">
        <v>23574</v>
      </c>
      <c r="B27171" t="s">
        <v>849</v>
      </c>
      <c r="C27171" t="s">
        <v>23065</v>
      </c>
    </row>
    <row r="27172" spans="1:3">
      <c r="A27172" t="s">
        <v>23575</v>
      </c>
      <c r="B27172" t="s">
        <v>849</v>
      </c>
      <c r="C27172" t="s">
        <v>23065</v>
      </c>
    </row>
    <row r="27173" spans="1:3">
      <c r="A27173" t="s">
        <v>23576</v>
      </c>
      <c r="B27173" t="s">
        <v>849</v>
      </c>
      <c r="C27173" t="s">
        <v>23065</v>
      </c>
    </row>
    <row r="27174" spans="1:3">
      <c r="A27174" t="s">
        <v>23577</v>
      </c>
      <c r="B27174" t="s">
        <v>846</v>
      </c>
      <c r="C27174" t="s">
        <v>23342</v>
      </c>
    </row>
    <row r="27175" spans="1:3">
      <c r="A27175" t="s">
        <v>23577</v>
      </c>
      <c r="B27175" t="s">
        <v>849</v>
      </c>
      <c r="C27175" t="s">
        <v>23065</v>
      </c>
    </row>
    <row r="27176" spans="1:3">
      <c r="A27176" t="s">
        <v>23578</v>
      </c>
      <c r="B27176" t="s">
        <v>846</v>
      </c>
      <c r="C27176" t="s">
        <v>23342</v>
      </c>
    </row>
    <row r="27177" spans="1:3">
      <c r="A27177" t="s">
        <v>23578</v>
      </c>
      <c r="B27177" t="s">
        <v>849</v>
      </c>
      <c r="C27177" t="s">
        <v>23065</v>
      </c>
    </row>
    <row r="27178" spans="1:3">
      <c r="A27178" t="s">
        <v>23579</v>
      </c>
      <c r="B27178" t="s">
        <v>846</v>
      </c>
      <c r="C27178" t="s">
        <v>23342</v>
      </c>
    </row>
    <row r="27179" spans="1:3">
      <c r="A27179" t="s">
        <v>23579</v>
      </c>
      <c r="B27179" t="s">
        <v>849</v>
      </c>
      <c r="C27179" t="s">
        <v>23065</v>
      </c>
    </row>
    <row r="27180" spans="1:3">
      <c r="A27180" t="s">
        <v>23580</v>
      </c>
      <c r="B27180" t="s">
        <v>846</v>
      </c>
      <c r="C27180" t="s">
        <v>23342</v>
      </c>
    </row>
    <row r="27181" spans="1:3">
      <c r="A27181" t="s">
        <v>23580</v>
      </c>
      <c r="B27181" t="s">
        <v>849</v>
      </c>
      <c r="C27181" t="s">
        <v>23065</v>
      </c>
    </row>
    <row r="27182" spans="1:3">
      <c r="A27182" t="s">
        <v>23581</v>
      </c>
      <c r="B27182" t="s">
        <v>846</v>
      </c>
      <c r="C27182" t="s">
        <v>23342</v>
      </c>
    </row>
    <row r="27183" spans="1:3">
      <c r="A27183" t="s">
        <v>23582</v>
      </c>
      <c r="B27183" t="s">
        <v>846</v>
      </c>
      <c r="C27183" t="s">
        <v>23342</v>
      </c>
    </row>
    <row r="27184" spans="1:3">
      <c r="A27184" t="s">
        <v>23583</v>
      </c>
      <c r="B27184" t="s">
        <v>846</v>
      </c>
      <c r="C27184" t="s">
        <v>23342</v>
      </c>
    </row>
    <row r="27185" spans="1:3">
      <c r="A27185" t="s">
        <v>23583</v>
      </c>
      <c r="B27185" t="s">
        <v>849</v>
      </c>
      <c r="C27185" t="s">
        <v>23065</v>
      </c>
    </row>
    <row r="27186" spans="1:3">
      <c r="A27186" t="s">
        <v>23584</v>
      </c>
      <c r="B27186" t="s">
        <v>846</v>
      </c>
      <c r="C27186" t="s">
        <v>23342</v>
      </c>
    </row>
    <row r="27187" spans="1:3">
      <c r="A27187" t="s">
        <v>23584</v>
      </c>
      <c r="B27187" t="s">
        <v>849</v>
      </c>
      <c r="C27187" t="s">
        <v>23065</v>
      </c>
    </row>
    <row r="27188" spans="1:3">
      <c r="A27188" t="s">
        <v>23585</v>
      </c>
      <c r="B27188" t="s">
        <v>849</v>
      </c>
      <c r="C27188" t="s">
        <v>23065</v>
      </c>
    </row>
    <row r="27189" spans="1:3">
      <c r="A27189" t="s">
        <v>23586</v>
      </c>
      <c r="B27189" t="s">
        <v>849</v>
      </c>
      <c r="C27189" t="s">
        <v>23065</v>
      </c>
    </row>
    <row r="27190" spans="1:3">
      <c r="A27190" t="s">
        <v>23587</v>
      </c>
      <c r="B27190" t="s">
        <v>849</v>
      </c>
      <c r="C27190" t="s">
        <v>23065</v>
      </c>
    </row>
    <row r="27191" spans="1:3">
      <c r="A27191" t="s">
        <v>23588</v>
      </c>
      <c r="B27191" t="s">
        <v>849</v>
      </c>
      <c r="C27191" t="s">
        <v>23065</v>
      </c>
    </row>
    <row r="27192" spans="1:3">
      <c r="A27192" t="s">
        <v>23589</v>
      </c>
      <c r="B27192" t="s">
        <v>846</v>
      </c>
      <c r="C27192" t="s">
        <v>23342</v>
      </c>
    </row>
    <row r="27193" spans="1:3">
      <c r="A27193" t="s">
        <v>23590</v>
      </c>
      <c r="B27193" t="s">
        <v>846</v>
      </c>
      <c r="C27193" t="s">
        <v>23342</v>
      </c>
    </row>
    <row r="27194" spans="1:3">
      <c r="A27194" t="s">
        <v>23591</v>
      </c>
      <c r="B27194" t="s">
        <v>849</v>
      </c>
      <c r="C27194" t="s">
        <v>23065</v>
      </c>
    </row>
    <row r="27195" spans="1:3">
      <c r="A27195" t="s">
        <v>23592</v>
      </c>
      <c r="B27195" t="s">
        <v>849</v>
      </c>
      <c r="C27195" t="s">
        <v>23065</v>
      </c>
    </row>
    <row r="27196" spans="1:3">
      <c r="A27196" t="s">
        <v>23593</v>
      </c>
      <c r="B27196" t="s">
        <v>846</v>
      </c>
      <c r="C27196" t="s">
        <v>23342</v>
      </c>
    </row>
    <row r="27197" spans="1:3">
      <c r="A27197" t="s">
        <v>23594</v>
      </c>
      <c r="B27197" t="s">
        <v>849</v>
      </c>
      <c r="C27197" t="s">
        <v>23065</v>
      </c>
    </row>
    <row r="27198" spans="1:3">
      <c r="A27198" t="s">
        <v>23595</v>
      </c>
      <c r="B27198" t="s">
        <v>846</v>
      </c>
      <c r="C27198" t="s">
        <v>23342</v>
      </c>
    </row>
    <row r="27199" spans="1:3">
      <c r="A27199" t="s">
        <v>23596</v>
      </c>
      <c r="B27199" t="s">
        <v>846</v>
      </c>
      <c r="C27199" t="s">
        <v>23342</v>
      </c>
    </row>
    <row r="27200" spans="1:3">
      <c r="A27200" t="s">
        <v>23597</v>
      </c>
      <c r="B27200" t="s">
        <v>849</v>
      </c>
      <c r="C27200" t="s">
        <v>23065</v>
      </c>
    </row>
    <row r="27201" spans="1:3">
      <c r="A27201" t="s">
        <v>23598</v>
      </c>
      <c r="B27201" t="s">
        <v>846</v>
      </c>
      <c r="C27201" t="s">
        <v>23342</v>
      </c>
    </row>
    <row r="27202" spans="1:3">
      <c r="A27202" t="s">
        <v>23599</v>
      </c>
      <c r="B27202" t="s">
        <v>846</v>
      </c>
      <c r="C27202" t="s">
        <v>23342</v>
      </c>
    </row>
    <row r="27203" spans="1:3">
      <c r="A27203" t="s">
        <v>23600</v>
      </c>
      <c r="B27203" t="s">
        <v>816</v>
      </c>
      <c r="C27203" t="s">
        <v>23062</v>
      </c>
    </row>
    <row r="27204" spans="1:3">
      <c r="A27204" t="s">
        <v>23601</v>
      </c>
      <c r="B27204" t="s">
        <v>816</v>
      </c>
      <c r="C27204" t="s">
        <v>23062</v>
      </c>
    </row>
    <row r="27205" spans="1:3">
      <c r="A27205" t="s">
        <v>23601</v>
      </c>
      <c r="B27205" t="s">
        <v>846</v>
      </c>
      <c r="C27205" t="s">
        <v>23342</v>
      </c>
    </row>
    <row r="27206" spans="1:3">
      <c r="A27206" t="s">
        <v>23602</v>
      </c>
      <c r="B27206" t="s">
        <v>816</v>
      </c>
      <c r="C27206" t="s">
        <v>23062</v>
      </c>
    </row>
    <row r="27207" spans="1:3">
      <c r="A27207" t="s">
        <v>23602</v>
      </c>
      <c r="B27207" t="s">
        <v>846</v>
      </c>
      <c r="C27207" t="s">
        <v>23342</v>
      </c>
    </row>
    <row r="27208" spans="1:3">
      <c r="A27208" t="s">
        <v>23603</v>
      </c>
      <c r="B27208" t="s">
        <v>816</v>
      </c>
      <c r="C27208" t="s">
        <v>23062</v>
      </c>
    </row>
    <row r="27209" spans="1:3">
      <c r="A27209" t="s">
        <v>23604</v>
      </c>
      <c r="B27209" t="s">
        <v>816</v>
      </c>
      <c r="C27209" t="s">
        <v>23062</v>
      </c>
    </row>
    <row r="27210" spans="1:3">
      <c r="A27210" t="s">
        <v>23605</v>
      </c>
      <c r="B27210" t="s">
        <v>816</v>
      </c>
      <c r="C27210" t="s">
        <v>23062</v>
      </c>
    </row>
    <row r="27211" spans="1:3">
      <c r="A27211" t="s">
        <v>23606</v>
      </c>
      <c r="B27211" t="s">
        <v>816</v>
      </c>
      <c r="C27211" t="s">
        <v>23062</v>
      </c>
    </row>
    <row r="27212" spans="1:3">
      <c r="A27212" t="s">
        <v>23607</v>
      </c>
      <c r="B27212" t="s">
        <v>816</v>
      </c>
      <c r="C27212" t="s">
        <v>23062</v>
      </c>
    </row>
    <row r="27213" spans="1:3">
      <c r="A27213" t="s">
        <v>23608</v>
      </c>
      <c r="B27213" t="s">
        <v>816</v>
      </c>
      <c r="C27213" t="s">
        <v>23062</v>
      </c>
    </row>
    <row r="27214" spans="1:3">
      <c r="A27214" t="s">
        <v>23608</v>
      </c>
      <c r="B27214" t="s">
        <v>846</v>
      </c>
      <c r="C27214" t="s">
        <v>23342</v>
      </c>
    </row>
    <row r="27215" spans="1:3">
      <c r="A27215" t="s">
        <v>23609</v>
      </c>
      <c r="B27215" t="s">
        <v>816</v>
      </c>
      <c r="C27215" t="s">
        <v>23062</v>
      </c>
    </row>
    <row r="27216" spans="1:3">
      <c r="A27216" t="s">
        <v>23609</v>
      </c>
      <c r="B27216" t="s">
        <v>846</v>
      </c>
      <c r="C27216" t="s">
        <v>23342</v>
      </c>
    </row>
    <row r="27217" spans="1:3">
      <c r="A27217" t="s">
        <v>23610</v>
      </c>
      <c r="B27217" t="s">
        <v>816</v>
      </c>
      <c r="C27217" t="s">
        <v>23062</v>
      </c>
    </row>
    <row r="27218" spans="1:3">
      <c r="A27218" t="s">
        <v>23611</v>
      </c>
      <c r="B27218" t="s">
        <v>846</v>
      </c>
      <c r="C27218" t="s">
        <v>23342</v>
      </c>
    </row>
    <row r="27219" spans="1:3">
      <c r="A27219" t="s">
        <v>23612</v>
      </c>
      <c r="B27219" t="s">
        <v>846</v>
      </c>
      <c r="C27219" t="s">
        <v>23342</v>
      </c>
    </row>
    <row r="27220" spans="1:3">
      <c r="A27220" t="s">
        <v>23613</v>
      </c>
      <c r="B27220" t="s">
        <v>846</v>
      </c>
      <c r="C27220" t="s">
        <v>23342</v>
      </c>
    </row>
    <row r="27221" spans="1:3">
      <c r="A27221" t="s">
        <v>23614</v>
      </c>
      <c r="B27221" t="s">
        <v>816</v>
      </c>
      <c r="C27221" t="s">
        <v>23062</v>
      </c>
    </row>
    <row r="27222" spans="1:3">
      <c r="A27222" t="s">
        <v>23614</v>
      </c>
      <c r="B27222" t="s">
        <v>846</v>
      </c>
      <c r="C27222" t="s">
        <v>23342</v>
      </c>
    </row>
    <row r="27223" spans="1:3">
      <c r="A27223" t="s">
        <v>23615</v>
      </c>
      <c r="B27223" t="s">
        <v>816</v>
      </c>
      <c r="C27223" t="s">
        <v>23062</v>
      </c>
    </row>
    <row r="27224" spans="1:3">
      <c r="A27224" t="s">
        <v>23616</v>
      </c>
      <c r="B27224" t="s">
        <v>849</v>
      </c>
      <c r="C27224" t="s">
        <v>23065</v>
      </c>
    </row>
    <row r="27225" spans="1:3">
      <c r="A27225" t="s">
        <v>23617</v>
      </c>
      <c r="B27225" t="s">
        <v>816</v>
      </c>
      <c r="C27225" t="s">
        <v>23062</v>
      </c>
    </row>
    <row r="27226" spans="1:3">
      <c r="A27226" t="s">
        <v>23617</v>
      </c>
      <c r="B27226" t="s">
        <v>846</v>
      </c>
      <c r="C27226" t="s">
        <v>23342</v>
      </c>
    </row>
    <row r="27227" spans="1:3">
      <c r="A27227" t="s">
        <v>23618</v>
      </c>
      <c r="B27227" t="s">
        <v>846</v>
      </c>
      <c r="C27227" t="s">
        <v>23342</v>
      </c>
    </row>
    <row r="27228" spans="1:3">
      <c r="A27228" t="s">
        <v>23619</v>
      </c>
      <c r="B27228" t="s">
        <v>816</v>
      </c>
      <c r="C27228" t="s">
        <v>23062</v>
      </c>
    </row>
    <row r="27229" spans="1:3">
      <c r="A27229" t="s">
        <v>23620</v>
      </c>
      <c r="B27229" t="s">
        <v>816</v>
      </c>
      <c r="C27229" t="s">
        <v>23062</v>
      </c>
    </row>
    <row r="27230" spans="1:3">
      <c r="A27230" t="s">
        <v>23621</v>
      </c>
      <c r="B27230" t="s">
        <v>816</v>
      </c>
      <c r="C27230" t="s">
        <v>23062</v>
      </c>
    </row>
    <row r="27231" spans="1:3">
      <c r="A27231" t="s">
        <v>23622</v>
      </c>
      <c r="B27231" t="s">
        <v>816</v>
      </c>
      <c r="C27231" t="s">
        <v>23062</v>
      </c>
    </row>
    <row r="27232" spans="1:3">
      <c r="A27232" t="s">
        <v>23623</v>
      </c>
      <c r="B27232" t="s">
        <v>816</v>
      </c>
      <c r="C27232" t="s">
        <v>23062</v>
      </c>
    </row>
    <row r="27233" spans="1:3">
      <c r="A27233" t="s">
        <v>23624</v>
      </c>
      <c r="B27233" t="s">
        <v>816</v>
      </c>
      <c r="C27233" t="s">
        <v>23062</v>
      </c>
    </row>
    <row r="27234" spans="1:3">
      <c r="A27234" t="s">
        <v>23625</v>
      </c>
      <c r="B27234" t="s">
        <v>816</v>
      </c>
      <c r="C27234" t="s">
        <v>23062</v>
      </c>
    </row>
    <row r="27235" spans="1:3">
      <c r="A27235" t="s">
        <v>23626</v>
      </c>
      <c r="B27235" t="s">
        <v>816</v>
      </c>
      <c r="C27235" t="s">
        <v>23062</v>
      </c>
    </row>
    <row r="27236" spans="1:3">
      <c r="A27236" t="s">
        <v>23627</v>
      </c>
      <c r="B27236" t="s">
        <v>816</v>
      </c>
      <c r="C27236" t="s">
        <v>23062</v>
      </c>
    </row>
    <row r="27237" spans="1:3">
      <c r="A27237" t="s">
        <v>23628</v>
      </c>
      <c r="B27237" t="s">
        <v>816</v>
      </c>
      <c r="C27237" t="s">
        <v>23062</v>
      </c>
    </row>
    <row r="27238" spans="1:3">
      <c r="A27238" t="s">
        <v>23629</v>
      </c>
      <c r="B27238" t="s">
        <v>816</v>
      </c>
      <c r="C27238" t="s">
        <v>23062</v>
      </c>
    </row>
    <row r="27239" spans="1:3">
      <c r="A27239" t="s">
        <v>23630</v>
      </c>
      <c r="B27239" t="s">
        <v>816</v>
      </c>
      <c r="C27239" t="s">
        <v>23062</v>
      </c>
    </row>
    <row r="27240" spans="1:3">
      <c r="A27240" t="s">
        <v>23631</v>
      </c>
      <c r="B27240" t="s">
        <v>816</v>
      </c>
      <c r="C27240" t="s">
        <v>23062</v>
      </c>
    </row>
    <row r="27241" spans="1:3">
      <c r="A27241" t="s">
        <v>23632</v>
      </c>
      <c r="B27241" t="s">
        <v>816</v>
      </c>
      <c r="C27241" t="s">
        <v>23062</v>
      </c>
    </row>
    <row r="27242" spans="1:3">
      <c r="A27242" t="s">
        <v>23633</v>
      </c>
      <c r="B27242" t="s">
        <v>816</v>
      </c>
      <c r="C27242" t="s">
        <v>23062</v>
      </c>
    </row>
    <row r="27243" spans="1:3">
      <c r="A27243" t="s">
        <v>23634</v>
      </c>
      <c r="B27243" t="s">
        <v>816</v>
      </c>
      <c r="C27243" t="s">
        <v>23062</v>
      </c>
    </row>
    <row r="27244" spans="1:3">
      <c r="A27244" t="s">
        <v>23635</v>
      </c>
      <c r="B27244" t="s">
        <v>816</v>
      </c>
      <c r="C27244" t="s">
        <v>23062</v>
      </c>
    </row>
    <row r="27245" spans="1:3">
      <c r="A27245" t="s">
        <v>23636</v>
      </c>
      <c r="B27245" t="s">
        <v>816</v>
      </c>
      <c r="C27245" t="s">
        <v>23062</v>
      </c>
    </row>
    <row r="27246" spans="1:3">
      <c r="A27246" t="s">
        <v>23637</v>
      </c>
      <c r="B27246" t="s">
        <v>816</v>
      </c>
      <c r="C27246" t="s">
        <v>23062</v>
      </c>
    </row>
    <row r="27247" spans="1:3">
      <c r="A27247" t="s">
        <v>23638</v>
      </c>
      <c r="B27247" t="s">
        <v>816</v>
      </c>
      <c r="C27247" t="s">
        <v>23062</v>
      </c>
    </row>
    <row r="27248" spans="1:3">
      <c r="A27248" t="s">
        <v>23639</v>
      </c>
      <c r="B27248" t="s">
        <v>15639</v>
      </c>
      <c r="C27248" t="s">
        <v>15640</v>
      </c>
    </row>
    <row r="27249" spans="1:3">
      <c r="A27249" t="s">
        <v>23639</v>
      </c>
      <c r="B27249" t="s">
        <v>849</v>
      </c>
      <c r="C27249" t="s">
        <v>23065</v>
      </c>
    </row>
    <row r="27250" spans="1:3">
      <c r="A27250" t="s">
        <v>23640</v>
      </c>
      <c r="B27250" t="s">
        <v>816</v>
      </c>
      <c r="C27250" t="s">
        <v>23062</v>
      </c>
    </row>
    <row r="27251" spans="1:3">
      <c r="A27251" t="s">
        <v>23641</v>
      </c>
      <c r="B27251" t="s">
        <v>849</v>
      </c>
      <c r="C27251" t="s">
        <v>23065</v>
      </c>
    </row>
    <row r="27252" spans="1:3">
      <c r="A27252" t="s">
        <v>23642</v>
      </c>
      <c r="B27252" t="s">
        <v>15639</v>
      </c>
      <c r="C27252" t="s">
        <v>15640</v>
      </c>
    </row>
    <row r="27253" spans="1:3">
      <c r="A27253" t="s">
        <v>23642</v>
      </c>
      <c r="B27253" t="s">
        <v>849</v>
      </c>
      <c r="C27253" t="s">
        <v>23065</v>
      </c>
    </row>
    <row r="27254" spans="1:3">
      <c r="A27254" t="s">
        <v>23643</v>
      </c>
      <c r="B27254" t="s">
        <v>849</v>
      </c>
      <c r="C27254" t="s">
        <v>23065</v>
      </c>
    </row>
    <row r="27255" spans="1:3">
      <c r="A27255" t="s">
        <v>23644</v>
      </c>
      <c r="B27255" t="s">
        <v>816</v>
      </c>
      <c r="C27255" t="s">
        <v>23062</v>
      </c>
    </row>
    <row r="27256" spans="1:3">
      <c r="A27256" t="s">
        <v>23645</v>
      </c>
      <c r="B27256" t="s">
        <v>816</v>
      </c>
      <c r="C27256" t="s">
        <v>23062</v>
      </c>
    </row>
    <row r="27257" spans="1:3">
      <c r="A27257" t="s">
        <v>23646</v>
      </c>
      <c r="B27257" t="s">
        <v>816</v>
      </c>
      <c r="C27257" t="s">
        <v>23062</v>
      </c>
    </row>
    <row r="27258" spans="1:3">
      <c r="A27258" t="s">
        <v>23647</v>
      </c>
      <c r="B27258" t="s">
        <v>816</v>
      </c>
      <c r="C27258" t="s">
        <v>23062</v>
      </c>
    </row>
    <row r="27259" spans="1:3">
      <c r="A27259" t="s">
        <v>23648</v>
      </c>
      <c r="B27259" t="s">
        <v>816</v>
      </c>
      <c r="C27259" t="s">
        <v>23062</v>
      </c>
    </row>
    <row r="27260" spans="1:3">
      <c r="A27260" t="s">
        <v>23649</v>
      </c>
      <c r="B27260" t="s">
        <v>816</v>
      </c>
      <c r="C27260" t="s">
        <v>23062</v>
      </c>
    </row>
    <row r="27261" spans="1:3">
      <c r="A27261" t="s">
        <v>23650</v>
      </c>
      <c r="B27261" t="s">
        <v>816</v>
      </c>
      <c r="C27261" t="s">
        <v>23062</v>
      </c>
    </row>
    <row r="27262" spans="1:3">
      <c r="A27262" t="s">
        <v>23651</v>
      </c>
      <c r="B27262" t="s">
        <v>816</v>
      </c>
      <c r="C27262" t="s">
        <v>23062</v>
      </c>
    </row>
    <row r="27263" spans="1:3">
      <c r="A27263" t="s">
        <v>23652</v>
      </c>
      <c r="B27263" t="s">
        <v>816</v>
      </c>
      <c r="C27263" t="s">
        <v>23062</v>
      </c>
    </row>
    <row r="27264" spans="1:3">
      <c r="A27264" t="s">
        <v>23653</v>
      </c>
      <c r="B27264" t="s">
        <v>816</v>
      </c>
      <c r="C27264" t="s">
        <v>23062</v>
      </c>
    </row>
    <row r="27265" spans="1:3">
      <c r="A27265" t="s">
        <v>23654</v>
      </c>
      <c r="B27265" t="s">
        <v>816</v>
      </c>
      <c r="C27265" t="s">
        <v>23062</v>
      </c>
    </row>
    <row r="27266" spans="1:3">
      <c r="A27266" t="s">
        <v>23655</v>
      </c>
      <c r="B27266" t="s">
        <v>816</v>
      </c>
      <c r="C27266" t="s">
        <v>23062</v>
      </c>
    </row>
    <row r="27267" spans="1:3">
      <c r="A27267" t="s">
        <v>23656</v>
      </c>
      <c r="B27267" t="s">
        <v>816</v>
      </c>
      <c r="C27267" t="s">
        <v>23062</v>
      </c>
    </row>
    <row r="27268" spans="1:3">
      <c r="A27268" t="s">
        <v>23657</v>
      </c>
      <c r="B27268" t="s">
        <v>816</v>
      </c>
      <c r="C27268" t="s">
        <v>23062</v>
      </c>
    </row>
    <row r="27269" spans="1:3">
      <c r="A27269" t="s">
        <v>23658</v>
      </c>
      <c r="B27269" t="s">
        <v>816</v>
      </c>
      <c r="C27269" t="s">
        <v>23062</v>
      </c>
    </row>
    <row r="27270" spans="1:3">
      <c r="A27270" t="s">
        <v>23659</v>
      </c>
      <c r="B27270" t="s">
        <v>816</v>
      </c>
      <c r="C27270" t="s">
        <v>23062</v>
      </c>
    </row>
    <row r="27271" spans="1:3">
      <c r="A27271" t="s">
        <v>23660</v>
      </c>
      <c r="B27271" t="s">
        <v>816</v>
      </c>
      <c r="C27271" t="s">
        <v>23062</v>
      </c>
    </row>
    <row r="27272" spans="1:3">
      <c r="A27272" t="s">
        <v>23661</v>
      </c>
      <c r="B27272" t="s">
        <v>816</v>
      </c>
      <c r="C27272" t="s">
        <v>23062</v>
      </c>
    </row>
    <row r="27273" spans="1:3">
      <c r="A27273" t="s">
        <v>23662</v>
      </c>
      <c r="B27273" t="s">
        <v>816</v>
      </c>
      <c r="C27273" t="s">
        <v>23062</v>
      </c>
    </row>
    <row r="27274" spans="1:3">
      <c r="A27274" t="s">
        <v>23663</v>
      </c>
      <c r="B27274" t="s">
        <v>816</v>
      </c>
      <c r="C27274" t="s">
        <v>23062</v>
      </c>
    </row>
    <row r="27275" spans="1:3">
      <c r="A27275" t="s">
        <v>23664</v>
      </c>
      <c r="B27275" t="s">
        <v>816</v>
      </c>
      <c r="C27275" t="s">
        <v>23062</v>
      </c>
    </row>
    <row r="27276" spans="1:3">
      <c r="A27276" t="s">
        <v>23665</v>
      </c>
      <c r="B27276" t="s">
        <v>816</v>
      </c>
      <c r="C27276" t="s">
        <v>23062</v>
      </c>
    </row>
    <row r="27277" spans="1:3">
      <c r="A27277" t="s">
        <v>23666</v>
      </c>
      <c r="B27277" t="s">
        <v>816</v>
      </c>
      <c r="C27277" t="s">
        <v>23062</v>
      </c>
    </row>
    <row r="27278" spans="1:3">
      <c r="A27278" t="s">
        <v>23667</v>
      </c>
      <c r="B27278" t="s">
        <v>816</v>
      </c>
      <c r="C27278" t="s">
        <v>23062</v>
      </c>
    </row>
    <row r="27279" spans="1:3">
      <c r="A27279" t="s">
        <v>23668</v>
      </c>
      <c r="B27279" t="s">
        <v>816</v>
      </c>
      <c r="C27279" t="s">
        <v>23062</v>
      </c>
    </row>
    <row r="27280" spans="1:3">
      <c r="A27280" t="s">
        <v>23669</v>
      </c>
      <c r="B27280" t="s">
        <v>846</v>
      </c>
      <c r="C27280" t="s">
        <v>23342</v>
      </c>
    </row>
    <row r="27281" spans="1:3">
      <c r="A27281" t="s">
        <v>23669</v>
      </c>
      <c r="B27281" t="s">
        <v>849</v>
      </c>
      <c r="C27281" t="s">
        <v>23065</v>
      </c>
    </row>
    <row r="27282" spans="1:3">
      <c r="A27282" t="s">
        <v>23670</v>
      </c>
      <c r="B27282" t="s">
        <v>816</v>
      </c>
      <c r="C27282" t="s">
        <v>23062</v>
      </c>
    </row>
    <row r="27283" spans="1:3">
      <c r="A27283" t="s">
        <v>23671</v>
      </c>
      <c r="B27283" t="s">
        <v>846</v>
      </c>
      <c r="C27283" t="s">
        <v>23342</v>
      </c>
    </row>
    <row r="27284" spans="1:3">
      <c r="A27284" t="s">
        <v>23672</v>
      </c>
      <c r="B27284" t="s">
        <v>846</v>
      </c>
      <c r="C27284" t="s">
        <v>23342</v>
      </c>
    </row>
    <row r="27285" spans="1:3">
      <c r="A27285" t="s">
        <v>23672</v>
      </c>
      <c r="B27285" t="s">
        <v>848</v>
      </c>
      <c r="C27285" t="s">
        <v>15633</v>
      </c>
    </row>
    <row r="27286" spans="1:3">
      <c r="A27286" t="s">
        <v>23672</v>
      </c>
      <c r="B27286" t="s">
        <v>849</v>
      </c>
      <c r="C27286" t="s">
        <v>23065</v>
      </c>
    </row>
    <row r="27287" spans="1:3">
      <c r="A27287" t="s">
        <v>23673</v>
      </c>
      <c r="B27287" t="s">
        <v>846</v>
      </c>
      <c r="C27287" t="s">
        <v>23342</v>
      </c>
    </row>
    <row r="27288" spans="1:3">
      <c r="A27288" t="s">
        <v>23673</v>
      </c>
      <c r="B27288" t="s">
        <v>849</v>
      </c>
      <c r="C27288" t="s">
        <v>23065</v>
      </c>
    </row>
    <row r="27289" spans="1:3">
      <c r="A27289" t="s">
        <v>23674</v>
      </c>
      <c r="B27289" t="s">
        <v>846</v>
      </c>
      <c r="C27289" t="s">
        <v>23342</v>
      </c>
    </row>
    <row r="27290" spans="1:3">
      <c r="A27290" t="s">
        <v>23674</v>
      </c>
      <c r="B27290" t="s">
        <v>848</v>
      </c>
      <c r="C27290" t="s">
        <v>15633</v>
      </c>
    </row>
    <row r="27291" spans="1:3">
      <c r="A27291" t="s">
        <v>23674</v>
      </c>
      <c r="B27291" t="s">
        <v>849</v>
      </c>
      <c r="C27291" t="s">
        <v>23065</v>
      </c>
    </row>
    <row r="27292" spans="1:3">
      <c r="A27292" t="s">
        <v>23675</v>
      </c>
      <c r="B27292" t="s">
        <v>816</v>
      </c>
      <c r="C27292" t="s">
        <v>23062</v>
      </c>
    </row>
    <row r="27293" spans="1:3">
      <c r="A27293" t="s">
        <v>23675</v>
      </c>
      <c r="B27293" t="s">
        <v>846</v>
      </c>
      <c r="C27293" t="s">
        <v>23342</v>
      </c>
    </row>
    <row r="27294" spans="1:3">
      <c r="A27294" t="s">
        <v>23675</v>
      </c>
      <c r="B27294" t="s">
        <v>848</v>
      </c>
      <c r="C27294" t="s">
        <v>15633</v>
      </c>
    </row>
    <row r="27295" spans="1:3">
      <c r="A27295" t="s">
        <v>23676</v>
      </c>
      <c r="B27295" t="s">
        <v>816</v>
      </c>
      <c r="C27295" t="s">
        <v>23062</v>
      </c>
    </row>
    <row r="27296" spans="1:3">
      <c r="A27296" t="s">
        <v>23677</v>
      </c>
      <c r="B27296" t="s">
        <v>816</v>
      </c>
      <c r="C27296" t="s">
        <v>23062</v>
      </c>
    </row>
    <row r="27297" spans="1:3">
      <c r="A27297" t="s">
        <v>23678</v>
      </c>
      <c r="B27297" t="s">
        <v>816</v>
      </c>
      <c r="C27297" t="s">
        <v>23062</v>
      </c>
    </row>
    <row r="27298" spans="1:3">
      <c r="A27298" t="s">
        <v>23679</v>
      </c>
      <c r="B27298" t="s">
        <v>816</v>
      </c>
      <c r="C27298" t="s">
        <v>23062</v>
      </c>
    </row>
    <row r="27299" spans="1:3">
      <c r="A27299" t="s">
        <v>23680</v>
      </c>
      <c r="B27299" t="s">
        <v>816</v>
      </c>
      <c r="C27299" t="s">
        <v>23062</v>
      </c>
    </row>
    <row r="27300" spans="1:3">
      <c r="A27300" t="s">
        <v>23681</v>
      </c>
      <c r="B27300" t="s">
        <v>816</v>
      </c>
      <c r="C27300" t="s">
        <v>23062</v>
      </c>
    </row>
    <row r="27301" spans="1:3">
      <c r="A27301" t="s">
        <v>23682</v>
      </c>
      <c r="B27301" t="s">
        <v>846</v>
      </c>
      <c r="C27301" t="s">
        <v>23342</v>
      </c>
    </row>
    <row r="27302" spans="1:3">
      <c r="A27302" t="s">
        <v>23682</v>
      </c>
      <c r="B27302" t="s">
        <v>849</v>
      </c>
      <c r="C27302" t="s">
        <v>23065</v>
      </c>
    </row>
    <row r="27303" spans="1:3">
      <c r="A27303" t="s">
        <v>23683</v>
      </c>
      <c r="B27303" t="s">
        <v>846</v>
      </c>
      <c r="C27303" t="s">
        <v>23342</v>
      </c>
    </row>
    <row r="27304" spans="1:3">
      <c r="A27304" t="s">
        <v>23684</v>
      </c>
      <c r="B27304" t="s">
        <v>846</v>
      </c>
      <c r="C27304" t="s">
        <v>23342</v>
      </c>
    </row>
    <row r="27305" spans="1:3">
      <c r="A27305" t="s">
        <v>23685</v>
      </c>
      <c r="B27305" t="s">
        <v>816</v>
      </c>
      <c r="C27305" t="s">
        <v>23062</v>
      </c>
    </row>
    <row r="27306" spans="1:3">
      <c r="A27306" t="s">
        <v>23686</v>
      </c>
      <c r="B27306" t="s">
        <v>846</v>
      </c>
      <c r="C27306" t="s">
        <v>23342</v>
      </c>
    </row>
    <row r="27307" spans="1:3">
      <c r="A27307" t="s">
        <v>23687</v>
      </c>
      <c r="B27307" t="s">
        <v>816</v>
      </c>
      <c r="C27307" t="s">
        <v>23062</v>
      </c>
    </row>
    <row r="27308" spans="1:3">
      <c r="A27308" t="s">
        <v>23688</v>
      </c>
      <c r="B27308" t="s">
        <v>846</v>
      </c>
      <c r="C27308" t="s">
        <v>23342</v>
      </c>
    </row>
    <row r="27309" spans="1:3">
      <c r="A27309" t="s">
        <v>23689</v>
      </c>
      <c r="B27309" t="s">
        <v>846</v>
      </c>
      <c r="C27309" t="s">
        <v>23342</v>
      </c>
    </row>
    <row r="27310" spans="1:3">
      <c r="A27310" t="s">
        <v>23690</v>
      </c>
      <c r="B27310" t="s">
        <v>846</v>
      </c>
      <c r="C27310" t="s">
        <v>23342</v>
      </c>
    </row>
    <row r="27311" spans="1:3">
      <c r="A27311" t="s">
        <v>23691</v>
      </c>
      <c r="B27311" t="s">
        <v>846</v>
      </c>
      <c r="C27311" t="s">
        <v>23342</v>
      </c>
    </row>
    <row r="27312" spans="1:3">
      <c r="A27312" t="s">
        <v>23692</v>
      </c>
      <c r="B27312" t="s">
        <v>846</v>
      </c>
      <c r="C27312" t="s">
        <v>23342</v>
      </c>
    </row>
    <row r="27313" spans="1:3">
      <c r="A27313" t="s">
        <v>23693</v>
      </c>
      <c r="B27313" t="s">
        <v>846</v>
      </c>
      <c r="C27313" t="s">
        <v>23342</v>
      </c>
    </row>
    <row r="27314" spans="1:3">
      <c r="A27314" t="s">
        <v>23694</v>
      </c>
      <c r="B27314" t="s">
        <v>846</v>
      </c>
      <c r="C27314" t="s">
        <v>23342</v>
      </c>
    </row>
    <row r="27315" spans="1:3">
      <c r="A27315" t="s">
        <v>23695</v>
      </c>
      <c r="B27315" t="s">
        <v>846</v>
      </c>
      <c r="C27315" t="s">
        <v>23342</v>
      </c>
    </row>
    <row r="27316" spans="1:3">
      <c r="A27316" t="s">
        <v>23696</v>
      </c>
      <c r="B27316" t="s">
        <v>846</v>
      </c>
      <c r="C27316" t="s">
        <v>23342</v>
      </c>
    </row>
    <row r="27317" spans="1:3">
      <c r="A27317" t="s">
        <v>23697</v>
      </c>
      <c r="B27317" t="s">
        <v>846</v>
      </c>
      <c r="C27317" t="s">
        <v>23342</v>
      </c>
    </row>
    <row r="27318" spans="1:3">
      <c r="A27318" t="s">
        <v>23698</v>
      </c>
      <c r="B27318" t="s">
        <v>846</v>
      </c>
      <c r="C27318" t="s">
        <v>23342</v>
      </c>
    </row>
    <row r="27319" spans="1:3">
      <c r="A27319" t="s">
        <v>23699</v>
      </c>
      <c r="B27319" t="s">
        <v>846</v>
      </c>
      <c r="C27319" t="s">
        <v>23342</v>
      </c>
    </row>
    <row r="27320" spans="1:3">
      <c r="A27320" t="s">
        <v>23700</v>
      </c>
      <c r="B27320" t="s">
        <v>846</v>
      </c>
      <c r="C27320" t="s">
        <v>23342</v>
      </c>
    </row>
    <row r="27321" spans="1:3">
      <c r="A27321" t="s">
        <v>23701</v>
      </c>
      <c r="B27321" t="s">
        <v>846</v>
      </c>
      <c r="C27321" t="s">
        <v>23342</v>
      </c>
    </row>
    <row r="27322" spans="1:3">
      <c r="A27322" t="s">
        <v>23702</v>
      </c>
      <c r="B27322" t="s">
        <v>846</v>
      </c>
      <c r="C27322" t="s">
        <v>23342</v>
      </c>
    </row>
    <row r="27323" spans="1:3">
      <c r="A27323" t="s">
        <v>23703</v>
      </c>
      <c r="B27323" t="s">
        <v>846</v>
      </c>
      <c r="C27323" t="s">
        <v>23342</v>
      </c>
    </row>
    <row r="27324" spans="1:3">
      <c r="A27324" t="s">
        <v>23704</v>
      </c>
      <c r="B27324" t="s">
        <v>816</v>
      </c>
      <c r="C27324" t="s">
        <v>23062</v>
      </c>
    </row>
    <row r="27325" spans="1:3">
      <c r="A27325" t="s">
        <v>23704</v>
      </c>
      <c r="B27325" t="s">
        <v>846</v>
      </c>
      <c r="C27325" t="s">
        <v>23342</v>
      </c>
    </row>
    <row r="27326" spans="1:3">
      <c r="A27326" t="s">
        <v>23705</v>
      </c>
      <c r="B27326" t="s">
        <v>846</v>
      </c>
      <c r="C27326" t="s">
        <v>23342</v>
      </c>
    </row>
    <row r="27327" spans="1:3">
      <c r="A27327" t="s">
        <v>23706</v>
      </c>
      <c r="B27327" t="s">
        <v>846</v>
      </c>
      <c r="C27327" t="s">
        <v>23342</v>
      </c>
    </row>
    <row r="27328" spans="1:3">
      <c r="A27328" t="s">
        <v>23707</v>
      </c>
      <c r="B27328" t="s">
        <v>846</v>
      </c>
      <c r="C27328" t="s">
        <v>23342</v>
      </c>
    </row>
    <row r="27329" spans="1:3">
      <c r="A27329" t="s">
        <v>23708</v>
      </c>
      <c r="B27329" t="s">
        <v>816</v>
      </c>
      <c r="C27329" t="s">
        <v>23062</v>
      </c>
    </row>
    <row r="27330" spans="1:3">
      <c r="A27330" t="s">
        <v>23708</v>
      </c>
      <c r="B27330" t="s">
        <v>846</v>
      </c>
      <c r="C27330" t="s">
        <v>23342</v>
      </c>
    </row>
    <row r="27331" spans="1:3">
      <c r="A27331" t="s">
        <v>23709</v>
      </c>
      <c r="B27331" t="s">
        <v>816</v>
      </c>
      <c r="C27331" t="s">
        <v>23062</v>
      </c>
    </row>
    <row r="27332" spans="1:3">
      <c r="A27332" t="s">
        <v>23709</v>
      </c>
      <c r="B27332" t="s">
        <v>846</v>
      </c>
      <c r="C27332" t="s">
        <v>23342</v>
      </c>
    </row>
    <row r="27333" spans="1:3">
      <c r="A27333" t="s">
        <v>23710</v>
      </c>
      <c r="B27333" t="s">
        <v>816</v>
      </c>
      <c r="C27333" t="s">
        <v>23062</v>
      </c>
    </row>
    <row r="27334" spans="1:3">
      <c r="A27334" t="s">
        <v>23710</v>
      </c>
      <c r="B27334" t="s">
        <v>846</v>
      </c>
      <c r="C27334" t="s">
        <v>23342</v>
      </c>
    </row>
    <row r="27335" spans="1:3">
      <c r="A27335" t="s">
        <v>23711</v>
      </c>
      <c r="B27335" t="s">
        <v>816</v>
      </c>
      <c r="C27335" t="s">
        <v>23062</v>
      </c>
    </row>
    <row r="27336" spans="1:3">
      <c r="A27336" t="s">
        <v>23711</v>
      </c>
      <c r="B27336" t="s">
        <v>846</v>
      </c>
      <c r="C27336" t="s">
        <v>23342</v>
      </c>
    </row>
    <row r="27337" spans="1:3">
      <c r="A27337" t="s">
        <v>23712</v>
      </c>
      <c r="B27337" t="s">
        <v>846</v>
      </c>
      <c r="C27337" t="s">
        <v>23342</v>
      </c>
    </row>
    <row r="27338" spans="1:3">
      <c r="A27338" t="s">
        <v>23713</v>
      </c>
      <c r="B27338" t="s">
        <v>816</v>
      </c>
      <c r="C27338" t="s">
        <v>23062</v>
      </c>
    </row>
    <row r="27339" spans="1:3">
      <c r="A27339" t="s">
        <v>23713</v>
      </c>
      <c r="B27339" t="s">
        <v>846</v>
      </c>
      <c r="C27339" t="s">
        <v>23342</v>
      </c>
    </row>
    <row r="27340" spans="1:3">
      <c r="A27340" t="s">
        <v>23714</v>
      </c>
      <c r="B27340" t="s">
        <v>846</v>
      </c>
      <c r="C27340" t="s">
        <v>23342</v>
      </c>
    </row>
    <row r="27341" spans="1:3">
      <c r="A27341" t="s">
        <v>23715</v>
      </c>
      <c r="B27341" t="s">
        <v>846</v>
      </c>
      <c r="C27341" t="s">
        <v>23342</v>
      </c>
    </row>
    <row r="27342" spans="1:3">
      <c r="A27342" t="s">
        <v>23715</v>
      </c>
      <c r="B27342" t="s">
        <v>849</v>
      </c>
      <c r="C27342" t="s">
        <v>23065</v>
      </c>
    </row>
    <row r="27343" spans="1:3">
      <c r="A27343" t="s">
        <v>23716</v>
      </c>
      <c r="B27343" t="s">
        <v>846</v>
      </c>
      <c r="C27343" t="s">
        <v>23342</v>
      </c>
    </row>
    <row r="27344" spans="1:3">
      <c r="A27344" t="s">
        <v>23716</v>
      </c>
      <c r="B27344" t="s">
        <v>849</v>
      </c>
      <c r="C27344" t="s">
        <v>23065</v>
      </c>
    </row>
    <row r="27345" spans="1:3">
      <c r="A27345" t="s">
        <v>23717</v>
      </c>
      <c r="B27345" t="s">
        <v>849</v>
      </c>
      <c r="C27345" t="s">
        <v>23065</v>
      </c>
    </row>
    <row r="27346" spans="1:3">
      <c r="A27346" t="s">
        <v>23718</v>
      </c>
      <c r="B27346" t="s">
        <v>849</v>
      </c>
      <c r="C27346" t="s">
        <v>23065</v>
      </c>
    </row>
    <row r="27347" spans="1:3">
      <c r="A27347" t="s">
        <v>23719</v>
      </c>
      <c r="B27347" t="s">
        <v>846</v>
      </c>
      <c r="C27347" t="s">
        <v>23342</v>
      </c>
    </row>
    <row r="27348" spans="1:3">
      <c r="A27348" t="s">
        <v>23719</v>
      </c>
      <c r="B27348" t="s">
        <v>849</v>
      </c>
      <c r="C27348" t="s">
        <v>23065</v>
      </c>
    </row>
    <row r="27349" spans="1:3">
      <c r="A27349" t="s">
        <v>23720</v>
      </c>
      <c r="B27349" t="s">
        <v>846</v>
      </c>
      <c r="C27349" t="s">
        <v>23342</v>
      </c>
    </row>
    <row r="27350" spans="1:3">
      <c r="A27350" t="s">
        <v>23720</v>
      </c>
      <c r="B27350" t="s">
        <v>849</v>
      </c>
      <c r="C27350" t="s">
        <v>23065</v>
      </c>
    </row>
    <row r="27351" spans="1:3">
      <c r="A27351" t="s">
        <v>23721</v>
      </c>
      <c r="B27351" t="s">
        <v>846</v>
      </c>
      <c r="C27351" t="s">
        <v>23342</v>
      </c>
    </row>
    <row r="27352" spans="1:3">
      <c r="A27352" t="s">
        <v>23722</v>
      </c>
      <c r="B27352" t="s">
        <v>846</v>
      </c>
      <c r="C27352" t="s">
        <v>23342</v>
      </c>
    </row>
    <row r="27353" spans="1:3">
      <c r="A27353" t="s">
        <v>23722</v>
      </c>
      <c r="B27353" t="s">
        <v>849</v>
      </c>
      <c r="C27353" t="s">
        <v>23065</v>
      </c>
    </row>
    <row r="27354" spans="1:3">
      <c r="A27354" t="s">
        <v>23723</v>
      </c>
      <c r="B27354" t="s">
        <v>849</v>
      </c>
      <c r="C27354" t="s">
        <v>23065</v>
      </c>
    </row>
    <row r="27355" spans="1:3">
      <c r="A27355" t="s">
        <v>23724</v>
      </c>
      <c r="B27355" t="s">
        <v>846</v>
      </c>
      <c r="C27355" t="s">
        <v>23342</v>
      </c>
    </row>
    <row r="27356" spans="1:3">
      <c r="A27356" t="s">
        <v>23724</v>
      </c>
      <c r="B27356" t="s">
        <v>849</v>
      </c>
      <c r="C27356" t="s">
        <v>23065</v>
      </c>
    </row>
    <row r="27357" spans="1:3">
      <c r="A27357" t="s">
        <v>23725</v>
      </c>
      <c r="B27357" t="s">
        <v>848</v>
      </c>
      <c r="C27357" t="s">
        <v>15633</v>
      </c>
    </row>
    <row r="27358" spans="1:3">
      <c r="A27358" t="s">
        <v>23726</v>
      </c>
      <c r="B27358" t="s">
        <v>848</v>
      </c>
      <c r="C27358" t="s">
        <v>15633</v>
      </c>
    </row>
    <row r="27359" spans="1:3">
      <c r="A27359" t="s">
        <v>23727</v>
      </c>
      <c r="B27359" t="s">
        <v>848</v>
      </c>
      <c r="C27359" t="s">
        <v>15633</v>
      </c>
    </row>
    <row r="27360" spans="1:3">
      <c r="A27360" t="s">
        <v>23728</v>
      </c>
      <c r="B27360" t="s">
        <v>848</v>
      </c>
      <c r="C27360" t="s">
        <v>15633</v>
      </c>
    </row>
    <row r="27361" spans="1:3">
      <c r="A27361" t="s">
        <v>23729</v>
      </c>
      <c r="B27361" t="s">
        <v>848</v>
      </c>
      <c r="C27361" t="s">
        <v>15633</v>
      </c>
    </row>
    <row r="27362" spans="1:3">
      <c r="A27362" t="s">
        <v>23730</v>
      </c>
      <c r="B27362" t="s">
        <v>848</v>
      </c>
      <c r="C27362" t="s">
        <v>15633</v>
      </c>
    </row>
    <row r="27363" spans="1:3">
      <c r="A27363" t="s">
        <v>23731</v>
      </c>
      <c r="B27363" t="s">
        <v>848</v>
      </c>
      <c r="C27363" t="s">
        <v>15633</v>
      </c>
    </row>
    <row r="27364" spans="1:3">
      <c r="A27364" t="s">
        <v>23732</v>
      </c>
      <c r="B27364" t="s">
        <v>848</v>
      </c>
      <c r="C27364" t="s">
        <v>15633</v>
      </c>
    </row>
    <row r="27365" spans="1:3">
      <c r="A27365" t="s">
        <v>23733</v>
      </c>
      <c r="B27365" t="s">
        <v>848</v>
      </c>
      <c r="C27365" t="s">
        <v>15633</v>
      </c>
    </row>
    <row r="27366" spans="1:3">
      <c r="A27366" t="s">
        <v>23734</v>
      </c>
      <c r="B27366" t="s">
        <v>848</v>
      </c>
      <c r="C27366" t="s">
        <v>15633</v>
      </c>
    </row>
    <row r="27367" spans="1:3">
      <c r="A27367" t="s">
        <v>23735</v>
      </c>
      <c r="B27367" t="s">
        <v>848</v>
      </c>
      <c r="C27367" t="s">
        <v>15633</v>
      </c>
    </row>
    <row r="27368" spans="1:3">
      <c r="A27368" t="s">
        <v>23736</v>
      </c>
      <c r="B27368" t="s">
        <v>848</v>
      </c>
      <c r="C27368" t="s">
        <v>15633</v>
      </c>
    </row>
    <row r="27369" spans="1:3">
      <c r="A27369" t="s">
        <v>23737</v>
      </c>
      <c r="B27369" t="s">
        <v>848</v>
      </c>
      <c r="C27369" t="s">
        <v>15633</v>
      </c>
    </row>
    <row r="27370" spans="1:3">
      <c r="A27370" t="s">
        <v>23738</v>
      </c>
      <c r="B27370" t="s">
        <v>848</v>
      </c>
      <c r="C27370" t="s">
        <v>15633</v>
      </c>
    </row>
    <row r="27371" spans="1:3">
      <c r="A27371" t="s">
        <v>23739</v>
      </c>
      <c r="B27371" t="s">
        <v>848</v>
      </c>
      <c r="C27371" t="s">
        <v>15633</v>
      </c>
    </row>
    <row r="27372" spans="1:3">
      <c r="A27372" t="s">
        <v>23740</v>
      </c>
      <c r="B27372" t="s">
        <v>848</v>
      </c>
      <c r="C27372" t="s">
        <v>15633</v>
      </c>
    </row>
    <row r="27373" spans="1:3">
      <c r="A27373" t="s">
        <v>23741</v>
      </c>
      <c r="B27373" t="s">
        <v>848</v>
      </c>
      <c r="C27373" t="s">
        <v>15633</v>
      </c>
    </row>
    <row r="27374" spans="1:3">
      <c r="A27374" t="s">
        <v>23742</v>
      </c>
      <c r="B27374" t="s">
        <v>848</v>
      </c>
      <c r="C27374" t="s">
        <v>15633</v>
      </c>
    </row>
    <row r="27375" spans="1:3">
      <c r="A27375" t="s">
        <v>23743</v>
      </c>
      <c r="B27375" t="s">
        <v>848</v>
      </c>
      <c r="C27375" t="s">
        <v>15633</v>
      </c>
    </row>
    <row r="27376" spans="1:3">
      <c r="A27376" t="s">
        <v>23744</v>
      </c>
      <c r="B27376" t="s">
        <v>816</v>
      </c>
      <c r="C27376" t="s">
        <v>23062</v>
      </c>
    </row>
    <row r="27377" spans="1:3">
      <c r="A27377" t="s">
        <v>23744</v>
      </c>
      <c r="B27377" t="s">
        <v>848</v>
      </c>
      <c r="C27377" t="s">
        <v>15633</v>
      </c>
    </row>
    <row r="27378" spans="1:3">
      <c r="A27378" t="s">
        <v>23745</v>
      </c>
      <c r="B27378" t="s">
        <v>848</v>
      </c>
      <c r="C27378" t="s">
        <v>15633</v>
      </c>
    </row>
    <row r="27379" spans="1:3">
      <c r="A27379" t="s">
        <v>23746</v>
      </c>
      <c r="B27379" t="s">
        <v>848</v>
      </c>
      <c r="C27379" t="s">
        <v>15633</v>
      </c>
    </row>
    <row r="27380" spans="1:3">
      <c r="A27380" t="s">
        <v>23747</v>
      </c>
      <c r="B27380" t="s">
        <v>848</v>
      </c>
      <c r="C27380" t="s">
        <v>15633</v>
      </c>
    </row>
    <row r="27381" spans="1:3">
      <c r="A27381" t="s">
        <v>23748</v>
      </c>
      <c r="B27381" t="s">
        <v>848</v>
      </c>
      <c r="C27381" t="s">
        <v>15633</v>
      </c>
    </row>
    <row r="27382" spans="1:3">
      <c r="A27382" t="s">
        <v>23749</v>
      </c>
      <c r="B27382" t="s">
        <v>849</v>
      </c>
      <c r="C27382" t="s">
        <v>23065</v>
      </c>
    </row>
    <row r="27383" spans="1:3">
      <c r="A27383" t="s">
        <v>23750</v>
      </c>
      <c r="B27383" t="s">
        <v>848</v>
      </c>
      <c r="C27383" t="s">
        <v>15633</v>
      </c>
    </row>
    <row r="27384" spans="1:3">
      <c r="A27384" t="s">
        <v>23751</v>
      </c>
      <c r="B27384" t="s">
        <v>848</v>
      </c>
      <c r="C27384" t="s">
        <v>15633</v>
      </c>
    </row>
    <row r="27385" spans="1:3">
      <c r="A27385" t="s">
        <v>23752</v>
      </c>
      <c r="B27385" t="s">
        <v>848</v>
      </c>
      <c r="C27385" t="s">
        <v>15633</v>
      </c>
    </row>
    <row r="27386" spans="1:3">
      <c r="A27386" t="s">
        <v>23753</v>
      </c>
      <c r="B27386" t="s">
        <v>848</v>
      </c>
      <c r="C27386" t="s">
        <v>15633</v>
      </c>
    </row>
    <row r="27387" spans="1:3">
      <c r="A27387" t="s">
        <v>23754</v>
      </c>
      <c r="B27387" t="s">
        <v>848</v>
      </c>
      <c r="C27387" t="s">
        <v>15633</v>
      </c>
    </row>
    <row r="27388" spans="1:3">
      <c r="A27388" t="s">
        <v>23755</v>
      </c>
      <c r="B27388" t="s">
        <v>848</v>
      </c>
      <c r="C27388" t="s">
        <v>15633</v>
      </c>
    </row>
    <row r="27389" spans="1:3">
      <c r="A27389" t="s">
        <v>23755</v>
      </c>
      <c r="B27389" t="s">
        <v>849</v>
      </c>
      <c r="C27389" t="s">
        <v>23065</v>
      </c>
    </row>
    <row r="27390" spans="1:3">
      <c r="A27390" t="s">
        <v>23756</v>
      </c>
      <c r="B27390" t="s">
        <v>848</v>
      </c>
      <c r="C27390" t="s">
        <v>15633</v>
      </c>
    </row>
    <row r="27391" spans="1:3">
      <c r="A27391" t="s">
        <v>23757</v>
      </c>
      <c r="B27391" t="s">
        <v>848</v>
      </c>
      <c r="C27391" t="s">
        <v>15633</v>
      </c>
    </row>
    <row r="27392" spans="1:3">
      <c r="A27392" t="s">
        <v>23757</v>
      </c>
      <c r="B27392" t="s">
        <v>849</v>
      </c>
      <c r="C27392" t="s">
        <v>23065</v>
      </c>
    </row>
    <row r="27393" spans="1:3">
      <c r="A27393" t="s">
        <v>23758</v>
      </c>
      <c r="B27393" t="s">
        <v>848</v>
      </c>
      <c r="C27393" t="s">
        <v>15633</v>
      </c>
    </row>
    <row r="27394" spans="1:3">
      <c r="A27394" t="s">
        <v>23758</v>
      </c>
      <c r="B27394" t="s">
        <v>849</v>
      </c>
      <c r="C27394" t="s">
        <v>23065</v>
      </c>
    </row>
    <row r="27395" spans="1:3">
      <c r="A27395" t="s">
        <v>23759</v>
      </c>
      <c r="B27395" t="s">
        <v>848</v>
      </c>
      <c r="C27395" t="s">
        <v>15633</v>
      </c>
    </row>
    <row r="27396" spans="1:3">
      <c r="A27396" t="s">
        <v>23760</v>
      </c>
      <c r="B27396" t="s">
        <v>848</v>
      </c>
      <c r="C27396" t="s">
        <v>15633</v>
      </c>
    </row>
    <row r="27397" spans="1:3">
      <c r="A27397" t="s">
        <v>23761</v>
      </c>
      <c r="B27397" t="s">
        <v>848</v>
      </c>
      <c r="C27397" t="s">
        <v>15633</v>
      </c>
    </row>
    <row r="27398" spans="1:3">
      <c r="A27398" t="s">
        <v>23761</v>
      </c>
      <c r="B27398" t="s">
        <v>849</v>
      </c>
      <c r="C27398" t="s">
        <v>23065</v>
      </c>
    </row>
    <row r="27399" spans="1:3">
      <c r="A27399" t="s">
        <v>23762</v>
      </c>
      <c r="B27399" t="s">
        <v>848</v>
      </c>
      <c r="C27399" t="s">
        <v>15633</v>
      </c>
    </row>
    <row r="27400" spans="1:3">
      <c r="A27400" t="s">
        <v>23763</v>
      </c>
      <c r="B27400" t="s">
        <v>848</v>
      </c>
      <c r="C27400" t="s">
        <v>15633</v>
      </c>
    </row>
    <row r="27401" spans="1:3">
      <c r="A27401" t="s">
        <v>23764</v>
      </c>
      <c r="B27401" t="s">
        <v>848</v>
      </c>
      <c r="C27401" t="s">
        <v>15633</v>
      </c>
    </row>
    <row r="27402" spans="1:3">
      <c r="A27402" t="s">
        <v>23765</v>
      </c>
      <c r="B27402" t="s">
        <v>848</v>
      </c>
      <c r="C27402" t="s">
        <v>15633</v>
      </c>
    </row>
    <row r="27403" spans="1:3">
      <c r="A27403" t="s">
        <v>23766</v>
      </c>
      <c r="B27403" t="s">
        <v>848</v>
      </c>
      <c r="C27403" t="s">
        <v>15633</v>
      </c>
    </row>
    <row r="27404" spans="1:3">
      <c r="A27404" t="s">
        <v>23767</v>
      </c>
      <c r="B27404" t="s">
        <v>848</v>
      </c>
      <c r="C27404" t="s">
        <v>15633</v>
      </c>
    </row>
    <row r="27405" spans="1:3">
      <c r="A27405" t="s">
        <v>23768</v>
      </c>
      <c r="B27405" t="s">
        <v>848</v>
      </c>
      <c r="C27405" t="s">
        <v>15633</v>
      </c>
    </row>
    <row r="27406" spans="1:3">
      <c r="A27406" t="s">
        <v>23769</v>
      </c>
      <c r="B27406" t="s">
        <v>848</v>
      </c>
      <c r="C27406" t="s">
        <v>15633</v>
      </c>
    </row>
    <row r="27407" spans="1:3">
      <c r="A27407" t="s">
        <v>23770</v>
      </c>
      <c r="B27407" t="s">
        <v>848</v>
      </c>
      <c r="C27407" t="s">
        <v>15633</v>
      </c>
    </row>
    <row r="27408" spans="1:3">
      <c r="A27408" t="s">
        <v>23770</v>
      </c>
      <c r="B27408" t="s">
        <v>849</v>
      </c>
      <c r="C27408" t="s">
        <v>23065</v>
      </c>
    </row>
    <row r="27409" spans="1:3">
      <c r="A27409" t="s">
        <v>23771</v>
      </c>
      <c r="B27409" t="s">
        <v>848</v>
      </c>
      <c r="C27409" t="s">
        <v>15633</v>
      </c>
    </row>
    <row r="27410" spans="1:3">
      <c r="A27410" t="s">
        <v>23771</v>
      </c>
      <c r="B27410" t="s">
        <v>849</v>
      </c>
      <c r="C27410" t="s">
        <v>23065</v>
      </c>
    </row>
    <row r="27411" spans="1:3">
      <c r="A27411" t="s">
        <v>23772</v>
      </c>
      <c r="B27411" t="s">
        <v>849</v>
      </c>
      <c r="C27411" t="s">
        <v>23065</v>
      </c>
    </row>
    <row r="27412" spans="1:3">
      <c r="A27412" t="s">
        <v>23773</v>
      </c>
      <c r="B27412" t="s">
        <v>848</v>
      </c>
      <c r="C27412" t="s">
        <v>15633</v>
      </c>
    </row>
    <row r="27413" spans="1:3">
      <c r="A27413" t="s">
        <v>23774</v>
      </c>
      <c r="B27413" t="s">
        <v>848</v>
      </c>
      <c r="C27413" t="s">
        <v>15633</v>
      </c>
    </row>
    <row r="27414" spans="1:3">
      <c r="A27414" t="s">
        <v>23774</v>
      </c>
      <c r="B27414" t="s">
        <v>849</v>
      </c>
      <c r="C27414" t="s">
        <v>23065</v>
      </c>
    </row>
    <row r="27415" spans="1:3">
      <c r="A27415" t="s">
        <v>23775</v>
      </c>
      <c r="B27415" t="s">
        <v>848</v>
      </c>
      <c r="C27415" t="s">
        <v>15633</v>
      </c>
    </row>
    <row r="27416" spans="1:3">
      <c r="A27416" t="s">
        <v>23775</v>
      </c>
      <c r="B27416" t="s">
        <v>849</v>
      </c>
      <c r="C27416" t="s">
        <v>23065</v>
      </c>
    </row>
    <row r="27417" spans="1:3">
      <c r="A27417" t="s">
        <v>23776</v>
      </c>
      <c r="B27417" t="s">
        <v>848</v>
      </c>
      <c r="C27417" t="s">
        <v>15633</v>
      </c>
    </row>
    <row r="27418" spans="1:3">
      <c r="A27418" t="s">
        <v>23776</v>
      </c>
      <c r="B27418" t="s">
        <v>849</v>
      </c>
      <c r="C27418" t="s">
        <v>23065</v>
      </c>
    </row>
    <row r="27419" spans="1:3">
      <c r="A27419" t="s">
        <v>23777</v>
      </c>
      <c r="B27419" t="s">
        <v>848</v>
      </c>
      <c r="C27419" t="s">
        <v>15633</v>
      </c>
    </row>
    <row r="27420" spans="1:3">
      <c r="A27420" t="s">
        <v>23777</v>
      </c>
      <c r="B27420" t="s">
        <v>849</v>
      </c>
      <c r="C27420" t="s">
        <v>23065</v>
      </c>
    </row>
    <row r="27421" spans="1:3">
      <c r="A27421" t="s">
        <v>23778</v>
      </c>
      <c r="B27421" t="s">
        <v>848</v>
      </c>
      <c r="C27421" t="s">
        <v>15633</v>
      </c>
    </row>
    <row r="27422" spans="1:3">
      <c r="A27422" t="s">
        <v>23778</v>
      </c>
      <c r="B27422" t="s">
        <v>849</v>
      </c>
      <c r="C27422" t="s">
        <v>23065</v>
      </c>
    </row>
    <row r="27423" spans="1:3">
      <c r="A27423" t="s">
        <v>23779</v>
      </c>
      <c r="B27423" t="s">
        <v>849</v>
      </c>
      <c r="C27423" t="s">
        <v>23065</v>
      </c>
    </row>
    <row r="27424" spans="1:3">
      <c r="A27424" t="s">
        <v>23780</v>
      </c>
      <c r="B27424" t="s">
        <v>848</v>
      </c>
      <c r="C27424" t="s">
        <v>15633</v>
      </c>
    </row>
    <row r="27425" spans="1:3">
      <c r="A27425" t="s">
        <v>23780</v>
      </c>
      <c r="B27425" t="s">
        <v>849</v>
      </c>
      <c r="C27425" t="s">
        <v>23065</v>
      </c>
    </row>
    <row r="27426" spans="1:3">
      <c r="A27426" t="s">
        <v>23781</v>
      </c>
      <c r="B27426" t="s">
        <v>849</v>
      </c>
      <c r="C27426" t="s">
        <v>23065</v>
      </c>
    </row>
    <row r="27427" spans="1:3">
      <c r="A27427" t="s">
        <v>23782</v>
      </c>
      <c r="B27427" t="s">
        <v>849</v>
      </c>
      <c r="C27427" t="s">
        <v>23065</v>
      </c>
    </row>
    <row r="27428" spans="1:3">
      <c r="A27428" t="s">
        <v>23783</v>
      </c>
      <c r="B27428" t="s">
        <v>849</v>
      </c>
      <c r="C27428" t="s">
        <v>23065</v>
      </c>
    </row>
    <row r="27429" spans="1:3">
      <c r="A27429" t="s">
        <v>23784</v>
      </c>
      <c r="B27429" t="s">
        <v>849</v>
      </c>
      <c r="C27429" t="s">
        <v>23065</v>
      </c>
    </row>
    <row r="27430" spans="1:3">
      <c r="A27430" t="s">
        <v>23785</v>
      </c>
      <c r="B27430" t="s">
        <v>849</v>
      </c>
      <c r="C27430" t="s">
        <v>23065</v>
      </c>
    </row>
    <row r="27431" spans="1:3">
      <c r="A27431" t="s">
        <v>23786</v>
      </c>
      <c r="B27431" t="s">
        <v>848</v>
      </c>
      <c r="C27431" t="s">
        <v>15633</v>
      </c>
    </row>
    <row r="27432" spans="1:3">
      <c r="A27432" t="s">
        <v>23786</v>
      </c>
      <c r="B27432" t="s">
        <v>849</v>
      </c>
      <c r="C27432" t="s">
        <v>23065</v>
      </c>
    </row>
    <row r="27433" spans="1:3">
      <c r="A27433" t="s">
        <v>23787</v>
      </c>
      <c r="B27433" t="s">
        <v>849</v>
      </c>
      <c r="C27433" t="s">
        <v>23065</v>
      </c>
    </row>
    <row r="27434" spans="1:3">
      <c r="A27434" t="s">
        <v>23788</v>
      </c>
      <c r="B27434" t="s">
        <v>849</v>
      </c>
      <c r="C27434" t="s">
        <v>23065</v>
      </c>
    </row>
    <row r="27435" spans="1:3">
      <c r="A27435" t="s">
        <v>23789</v>
      </c>
      <c r="B27435" t="s">
        <v>848</v>
      </c>
      <c r="C27435" t="s">
        <v>15633</v>
      </c>
    </row>
    <row r="27436" spans="1:3">
      <c r="A27436" t="s">
        <v>23789</v>
      </c>
      <c r="B27436" t="s">
        <v>849</v>
      </c>
      <c r="C27436" t="s">
        <v>23065</v>
      </c>
    </row>
    <row r="27437" spans="1:3">
      <c r="A27437" t="s">
        <v>23790</v>
      </c>
      <c r="B27437" t="s">
        <v>849</v>
      </c>
      <c r="C27437" t="s">
        <v>23065</v>
      </c>
    </row>
    <row r="27438" spans="1:3">
      <c r="A27438" t="s">
        <v>23791</v>
      </c>
      <c r="B27438" t="s">
        <v>849</v>
      </c>
      <c r="C27438" t="s">
        <v>23065</v>
      </c>
    </row>
    <row r="27439" spans="1:3">
      <c r="A27439" t="s">
        <v>23792</v>
      </c>
      <c r="B27439" t="s">
        <v>849</v>
      </c>
      <c r="C27439" t="s">
        <v>23065</v>
      </c>
    </row>
    <row r="27440" spans="1:3">
      <c r="A27440" t="s">
        <v>23793</v>
      </c>
      <c r="B27440" t="s">
        <v>849</v>
      </c>
      <c r="C27440" t="s">
        <v>23065</v>
      </c>
    </row>
    <row r="27441" spans="1:3">
      <c r="A27441" t="s">
        <v>23794</v>
      </c>
      <c r="B27441" t="s">
        <v>849</v>
      </c>
      <c r="C27441" t="s">
        <v>23065</v>
      </c>
    </row>
    <row r="27442" spans="1:3">
      <c r="A27442" t="s">
        <v>23795</v>
      </c>
      <c r="B27442" t="s">
        <v>848</v>
      </c>
      <c r="C27442" t="s">
        <v>15633</v>
      </c>
    </row>
    <row r="27443" spans="1:3">
      <c r="A27443" t="s">
        <v>23795</v>
      </c>
      <c r="B27443" t="s">
        <v>849</v>
      </c>
      <c r="C27443" t="s">
        <v>23065</v>
      </c>
    </row>
    <row r="27444" spans="1:3">
      <c r="A27444" t="s">
        <v>23796</v>
      </c>
      <c r="B27444" t="s">
        <v>848</v>
      </c>
      <c r="C27444" t="s">
        <v>15633</v>
      </c>
    </row>
    <row r="27445" spans="1:3">
      <c r="A27445" t="s">
        <v>23796</v>
      </c>
      <c r="B27445" t="s">
        <v>849</v>
      </c>
      <c r="C27445" t="s">
        <v>23065</v>
      </c>
    </row>
    <row r="27446" spans="1:3">
      <c r="A27446" t="s">
        <v>23797</v>
      </c>
      <c r="B27446" t="s">
        <v>849</v>
      </c>
      <c r="C27446" t="s">
        <v>23065</v>
      </c>
    </row>
    <row r="27447" spans="1:3">
      <c r="A27447" t="s">
        <v>23798</v>
      </c>
      <c r="B27447" t="s">
        <v>849</v>
      </c>
      <c r="C27447" t="s">
        <v>23065</v>
      </c>
    </row>
    <row r="27448" spans="1:3">
      <c r="A27448" t="s">
        <v>23799</v>
      </c>
      <c r="B27448" t="s">
        <v>849</v>
      </c>
      <c r="C27448" t="s">
        <v>23065</v>
      </c>
    </row>
    <row r="27449" spans="1:3">
      <c r="A27449" t="s">
        <v>23800</v>
      </c>
      <c r="B27449" t="s">
        <v>849</v>
      </c>
      <c r="C27449" t="s">
        <v>23065</v>
      </c>
    </row>
    <row r="27450" spans="1:3">
      <c r="A27450" t="s">
        <v>23801</v>
      </c>
      <c r="B27450" t="s">
        <v>849</v>
      </c>
      <c r="C27450" t="s">
        <v>23065</v>
      </c>
    </row>
    <row r="27451" spans="1:3">
      <c r="A27451" t="s">
        <v>23802</v>
      </c>
      <c r="B27451" t="s">
        <v>848</v>
      </c>
      <c r="C27451" t="s">
        <v>15633</v>
      </c>
    </row>
    <row r="27452" spans="1:3">
      <c r="A27452" t="s">
        <v>23802</v>
      </c>
      <c r="B27452" t="s">
        <v>849</v>
      </c>
      <c r="C27452" t="s">
        <v>23065</v>
      </c>
    </row>
    <row r="27453" spans="1:3">
      <c r="A27453" t="s">
        <v>23803</v>
      </c>
      <c r="B27453" t="s">
        <v>849</v>
      </c>
      <c r="C27453" t="s">
        <v>23065</v>
      </c>
    </row>
    <row r="27454" spans="1:3">
      <c r="A27454" t="s">
        <v>23804</v>
      </c>
      <c r="B27454" t="s">
        <v>848</v>
      </c>
      <c r="C27454" t="s">
        <v>15633</v>
      </c>
    </row>
    <row r="27455" spans="1:3">
      <c r="A27455" t="s">
        <v>23804</v>
      </c>
      <c r="B27455" t="s">
        <v>849</v>
      </c>
      <c r="C27455" t="s">
        <v>23065</v>
      </c>
    </row>
    <row r="27456" spans="1:3">
      <c r="A27456" t="s">
        <v>23805</v>
      </c>
      <c r="B27456" t="s">
        <v>848</v>
      </c>
      <c r="C27456" t="s">
        <v>15633</v>
      </c>
    </row>
    <row r="27457" spans="1:3">
      <c r="A27457" t="s">
        <v>23805</v>
      </c>
      <c r="B27457" t="s">
        <v>849</v>
      </c>
      <c r="C27457" t="s">
        <v>23065</v>
      </c>
    </row>
    <row r="27458" spans="1:3">
      <c r="A27458" t="s">
        <v>23806</v>
      </c>
      <c r="B27458" t="s">
        <v>848</v>
      </c>
      <c r="C27458" t="s">
        <v>15633</v>
      </c>
    </row>
    <row r="27459" spans="1:3">
      <c r="A27459" t="s">
        <v>23806</v>
      </c>
      <c r="B27459" t="s">
        <v>849</v>
      </c>
      <c r="C27459" t="s">
        <v>23065</v>
      </c>
    </row>
    <row r="27460" spans="1:3">
      <c r="A27460" t="s">
        <v>23807</v>
      </c>
      <c r="B27460" t="s">
        <v>848</v>
      </c>
      <c r="C27460" t="s">
        <v>15633</v>
      </c>
    </row>
    <row r="27461" spans="1:3">
      <c r="A27461" t="s">
        <v>23807</v>
      </c>
      <c r="B27461" t="s">
        <v>849</v>
      </c>
      <c r="C27461" t="s">
        <v>23065</v>
      </c>
    </row>
    <row r="27462" spans="1:3">
      <c r="A27462" t="s">
        <v>23808</v>
      </c>
      <c r="B27462" t="s">
        <v>816</v>
      </c>
      <c r="C27462" t="s">
        <v>23062</v>
      </c>
    </row>
    <row r="27463" spans="1:3">
      <c r="A27463" t="s">
        <v>23808</v>
      </c>
      <c r="B27463" t="s">
        <v>848</v>
      </c>
      <c r="C27463" t="s">
        <v>15633</v>
      </c>
    </row>
    <row r="27464" spans="1:3">
      <c r="A27464" t="s">
        <v>23809</v>
      </c>
      <c r="B27464" t="s">
        <v>868</v>
      </c>
      <c r="C27464" t="s">
        <v>8011</v>
      </c>
    </row>
    <row r="27465" spans="1:3">
      <c r="A27465" t="s">
        <v>23810</v>
      </c>
      <c r="B27465" t="s">
        <v>848</v>
      </c>
      <c r="C27465" t="s">
        <v>15633</v>
      </c>
    </row>
    <row r="27466" spans="1:3">
      <c r="A27466" t="s">
        <v>23810</v>
      </c>
      <c r="B27466" t="s">
        <v>868</v>
      </c>
      <c r="C27466" t="s">
        <v>8011</v>
      </c>
    </row>
    <row r="27467" spans="1:3">
      <c r="A27467" t="s">
        <v>23811</v>
      </c>
      <c r="B27467" t="s">
        <v>849</v>
      </c>
      <c r="C27467" t="s">
        <v>23065</v>
      </c>
    </row>
    <row r="27468" spans="1:3">
      <c r="A27468" t="s">
        <v>23812</v>
      </c>
      <c r="B27468" t="s">
        <v>868</v>
      </c>
      <c r="C27468" t="s">
        <v>8011</v>
      </c>
    </row>
    <row r="27469" spans="1:3">
      <c r="A27469" t="s">
        <v>23813</v>
      </c>
      <c r="B27469" t="s">
        <v>868</v>
      </c>
      <c r="C27469" t="s">
        <v>8011</v>
      </c>
    </row>
    <row r="27470" spans="1:3">
      <c r="A27470" t="s">
        <v>23814</v>
      </c>
      <c r="B27470" t="s">
        <v>868</v>
      </c>
      <c r="C27470" t="s">
        <v>8011</v>
      </c>
    </row>
    <row r="27471" spans="1:3">
      <c r="A27471" t="s">
        <v>23815</v>
      </c>
      <c r="B27471" t="s">
        <v>848</v>
      </c>
      <c r="C27471" t="s">
        <v>15633</v>
      </c>
    </row>
    <row r="27472" spans="1:3">
      <c r="A27472" t="s">
        <v>23816</v>
      </c>
      <c r="B27472" t="s">
        <v>868</v>
      </c>
      <c r="C27472" t="s">
        <v>8011</v>
      </c>
    </row>
    <row r="27473" spans="1:3">
      <c r="A27473" t="s">
        <v>23817</v>
      </c>
      <c r="B27473" t="s">
        <v>868</v>
      </c>
      <c r="C27473" t="s">
        <v>8011</v>
      </c>
    </row>
    <row r="27474" spans="1:3">
      <c r="A27474" t="s">
        <v>23818</v>
      </c>
      <c r="B27474" t="s">
        <v>868</v>
      </c>
      <c r="C27474" t="s">
        <v>8011</v>
      </c>
    </row>
    <row r="27475" spans="1:3">
      <c r="A27475" t="s">
        <v>23819</v>
      </c>
      <c r="B27475" t="s">
        <v>868</v>
      </c>
      <c r="C27475" t="s">
        <v>8011</v>
      </c>
    </row>
    <row r="27476" spans="1:3">
      <c r="A27476" t="s">
        <v>23820</v>
      </c>
      <c r="B27476" t="s">
        <v>868</v>
      </c>
      <c r="C27476" t="s">
        <v>8011</v>
      </c>
    </row>
    <row r="27477" spans="1:3">
      <c r="A27477" t="s">
        <v>23821</v>
      </c>
      <c r="B27477" t="s">
        <v>868</v>
      </c>
      <c r="C27477" t="s">
        <v>8011</v>
      </c>
    </row>
    <row r="27478" spans="1:3">
      <c r="A27478" t="s">
        <v>23822</v>
      </c>
      <c r="B27478" t="s">
        <v>868</v>
      </c>
      <c r="C27478" t="s">
        <v>8011</v>
      </c>
    </row>
    <row r="27479" spans="1:3">
      <c r="A27479" t="s">
        <v>23823</v>
      </c>
      <c r="B27479" t="s">
        <v>868</v>
      </c>
      <c r="C27479" t="s">
        <v>8011</v>
      </c>
    </row>
    <row r="27480" spans="1:3">
      <c r="A27480" t="s">
        <v>23824</v>
      </c>
      <c r="B27480" t="s">
        <v>868</v>
      </c>
      <c r="C27480" t="s">
        <v>8011</v>
      </c>
    </row>
    <row r="27481" spans="1:3">
      <c r="A27481" t="s">
        <v>23825</v>
      </c>
      <c r="B27481" t="s">
        <v>868</v>
      </c>
      <c r="C27481" t="s">
        <v>8011</v>
      </c>
    </row>
    <row r="27482" spans="1:3">
      <c r="A27482" t="s">
        <v>23826</v>
      </c>
      <c r="B27482" t="s">
        <v>848</v>
      </c>
      <c r="C27482" t="s">
        <v>15633</v>
      </c>
    </row>
    <row r="27483" spans="1:3">
      <c r="A27483" t="s">
        <v>23827</v>
      </c>
      <c r="B27483" t="s">
        <v>868</v>
      </c>
      <c r="C27483" t="s">
        <v>8011</v>
      </c>
    </row>
    <row r="27484" spans="1:3">
      <c r="A27484" t="s">
        <v>23828</v>
      </c>
      <c r="B27484" t="s">
        <v>868</v>
      </c>
      <c r="C27484" t="s">
        <v>8011</v>
      </c>
    </row>
    <row r="27485" spans="1:3">
      <c r="A27485" t="s">
        <v>23829</v>
      </c>
      <c r="B27485" t="s">
        <v>848</v>
      </c>
      <c r="C27485" t="s">
        <v>15633</v>
      </c>
    </row>
    <row r="27486" spans="1:3">
      <c r="A27486" t="s">
        <v>23830</v>
      </c>
      <c r="B27486" t="s">
        <v>848</v>
      </c>
      <c r="C27486" t="s">
        <v>15633</v>
      </c>
    </row>
    <row r="27487" spans="1:3">
      <c r="A27487" t="s">
        <v>23831</v>
      </c>
      <c r="B27487" t="s">
        <v>848</v>
      </c>
      <c r="C27487" t="s">
        <v>15633</v>
      </c>
    </row>
    <row r="27488" spans="1:3">
      <c r="A27488" t="s">
        <v>23831</v>
      </c>
      <c r="B27488" t="s">
        <v>849</v>
      </c>
      <c r="C27488" t="s">
        <v>23065</v>
      </c>
    </row>
    <row r="27489" spans="1:3">
      <c r="A27489" t="s">
        <v>23832</v>
      </c>
      <c r="B27489" t="s">
        <v>848</v>
      </c>
      <c r="C27489" t="s">
        <v>15633</v>
      </c>
    </row>
    <row r="27490" spans="1:3">
      <c r="A27490" t="s">
        <v>23833</v>
      </c>
      <c r="B27490" t="s">
        <v>848</v>
      </c>
      <c r="C27490" t="s">
        <v>15633</v>
      </c>
    </row>
    <row r="27491" spans="1:3">
      <c r="A27491" t="s">
        <v>23834</v>
      </c>
      <c r="B27491" t="s">
        <v>848</v>
      </c>
      <c r="C27491" t="s">
        <v>15633</v>
      </c>
    </row>
    <row r="27492" spans="1:3">
      <c r="A27492" t="s">
        <v>23835</v>
      </c>
      <c r="B27492" t="s">
        <v>848</v>
      </c>
      <c r="C27492" t="s">
        <v>15633</v>
      </c>
    </row>
    <row r="27493" spans="1:3">
      <c r="A27493" t="s">
        <v>23836</v>
      </c>
      <c r="B27493" t="s">
        <v>848</v>
      </c>
      <c r="C27493" t="s">
        <v>15633</v>
      </c>
    </row>
    <row r="27494" spans="1:3">
      <c r="A27494" t="s">
        <v>23837</v>
      </c>
      <c r="B27494" t="s">
        <v>848</v>
      </c>
      <c r="C27494" t="s">
        <v>15633</v>
      </c>
    </row>
    <row r="27495" spans="1:3">
      <c r="A27495" t="s">
        <v>23838</v>
      </c>
      <c r="B27495" t="s">
        <v>842</v>
      </c>
      <c r="C27495" t="s">
        <v>15340</v>
      </c>
    </row>
    <row r="27496" spans="1:3">
      <c r="A27496" t="s">
        <v>23838</v>
      </c>
      <c r="B27496" t="s">
        <v>848</v>
      </c>
      <c r="C27496" t="s">
        <v>15633</v>
      </c>
    </row>
    <row r="27497" spans="1:3">
      <c r="A27497" t="s">
        <v>23838</v>
      </c>
      <c r="B27497" t="s">
        <v>868</v>
      </c>
      <c r="C27497" t="s">
        <v>8011</v>
      </c>
    </row>
    <row r="27498" spans="1:3">
      <c r="A27498" t="s">
        <v>23839</v>
      </c>
      <c r="B27498" t="s">
        <v>842</v>
      </c>
      <c r="C27498" t="s">
        <v>15340</v>
      </c>
    </row>
    <row r="27499" spans="1:3">
      <c r="A27499" t="s">
        <v>23839</v>
      </c>
      <c r="B27499" t="s">
        <v>848</v>
      </c>
      <c r="C27499" t="s">
        <v>15633</v>
      </c>
    </row>
    <row r="27500" spans="1:3">
      <c r="A27500" t="s">
        <v>23839</v>
      </c>
      <c r="B27500" t="s">
        <v>868</v>
      </c>
      <c r="C27500" t="s">
        <v>8011</v>
      </c>
    </row>
    <row r="27501" spans="1:3">
      <c r="A27501" t="s">
        <v>23840</v>
      </c>
      <c r="B27501" t="s">
        <v>848</v>
      </c>
      <c r="C27501" t="s">
        <v>15633</v>
      </c>
    </row>
    <row r="27502" spans="1:3">
      <c r="A27502" t="s">
        <v>23841</v>
      </c>
      <c r="B27502" t="s">
        <v>848</v>
      </c>
      <c r="C27502" t="s">
        <v>15633</v>
      </c>
    </row>
    <row r="27503" spans="1:3">
      <c r="A27503" t="s">
        <v>23841</v>
      </c>
      <c r="B27503" t="s">
        <v>868</v>
      </c>
      <c r="C27503" t="s">
        <v>8011</v>
      </c>
    </row>
    <row r="27504" spans="1:3">
      <c r="A27504" t="s">
        <v>23842</v>
      </c>
      <c r="B27504" t="s">
        <v>868</v>
      </c>
      <c r="C27504" t="s">
        <v>8011</v>
      </c>
    </row>
    <row r="27505" spans="1:3">
      <c r="A27505" t="s">
        <v>23843</v>
      </c>
      <c r="B27505" t="s">
        <v>868</v>
      </c>
      <c r="C27505" t="s">
        <v>8011</v>
      </c>
    </row>
    <row r="27506" spans="1:3">
      <c r="A27506" t="s">
        <v>23844</v>
      </c>
      <c r="B27506" t="s">
        <v>868</v>
      </c>
      <c r="C27506" t="s">
        <v>8011</v>
      </c>
    </row>
    <row r="27507" spans="1:3">
      <c r="A27507" t="s">
        <v>23845</v>
      </c>
      <c r="B27507" t="s">
        <v>868</v>
      </c>
      <c r="C27507" t="s">
        <v>8011</v>
      </c>
    </row>
    <row r="27508" spans="1:3">
      <c r="A27508" t="s">
        <v>23846</v>
      </c>
      <c r="B27508" t="s">
        <v>848</v>
      </c>
      <c r="C27508" t="s">
        <v>15633</v>
      </c>
    </row>
    <row r="27509" spans="1:3">
      <c r="A27509" t="s">
        <v>23846</v>
      </c>
      <c r="B27509" t="s">
        <v>868</v>
      </c>
      <c r="C27509" t="s">
        <v>8011</v>
      </c>
    </row>
    <row r="27510" spans="1:3">
      <c r="A27510" t="s">
        <v>23847</v>
      </c>
      <c r="B27510" t="s">
        <v>846</v>
      </c>
      <c r="C27510" t="s">
        <v>23342</v>
      </c>
    </row>
    <row r="27511" spans="1:3">
      <c r="A27511" t="s">
        <v>23847</v>
      </c>
      <c r="B27511" t="s">
        <v>848</v>
      </c>
      <c r="C27511" t="s">
        <v>15633</v>
      </c>
    </row>
    <row r="27512" spans="1:3">
      <c r="A27512" t="s">
        <v>23848</v>
      </c>
      <c r="B27512" t="s">
        <v>816</v>
      </c>
      <c r="C27512" t="s">
        <v>23062</v>
      </c>
    </row>
    <row r="27513" spans="1:3">
      <c r="A27513" t="s">
        <v>23848</v>
      </c>
      <c r="B27513" t="s">
        <v>848</v>
      </c>
      <c r="C27513" t="s">
        <v>15633</v>
      </c>
    </row>
    <row r="27514" spans="1:3">
      <c r="A27514" t="s">
        <v>23849</v>
      </c>
      <c r="B27514" t="s">
        <v>848</v>
      </c>
      <c r="C27514" t="s">
        <v>15633</v>
      </c>
    </row>
    <row r="27515" spans="1:3">
      <c r="A27515" t="s">
        <v>23850</v>
      </c>
      <c r="B27515" t="s">
        <v>846</v>
      </c>
      <c r="C27515" t="s">
        <v>23342</v>
      </c>
    </row>
    <row r="27516" spans="1:3">
      <c r="A27516" t="s">
        <v>23850</v>
      </c>
      <c r="B27516" t="s">
        <v>848</v>
      </c>
      <c r="C27516" t="s">
        <v>15633</v>
      </c>
    </row>
    <row r="27517" spans="1:3">
      <c r="A27517" t="s">
        <v>23850</v>
      </c>
      <c r="B27517" t="s">
        <v>849</v>
      </c>
      <c r="C27517" t="s">
        <v>23065</v>
      </c>
    </row>
    <row r="27518" spans="1:3">
      <c r="A27518" t="s">
        <v>23851</v>
      </c>
      <c r="B27518" t="s">
        <v>842</v>
      </c>
      <c r="C27518" t="s">
        <v>15340</v>
      </c>
    </row>
    <row r="27519" spans="1:3">
      <c r="A27519" t="s">
        <v>23851</v>
      </c>
      <c r="B27519" t="s">
        <v>868</v>
      </c>
      <c r="C27519" t="s">
        <v>8011</v>
      </c>
    </row>
    <row r="27520" spans="1:3">
      <c r="A27520" t="s">
        <v>23852</v>
      </c>
      <c r="B27520" t="s">
        <v>848</v>
      </c>
      <c r="C27520" t="s">
        <v>15633</v>
      </c>
    </row>
    <row r="27521" spans="1:3">
      <c r="A27521" t="s">
        <v>23852</v>
      </c>
      <c r="B27521" t="s">
        <v>849</v>
      </c>
      <c r="C27521" t="s">
        <v>23065</v>
      </c>
    </row>
    <row r="27522" spans="1:3">
      <c r="A27522" t="s">
        <v>23853</v>
      </c>
      <c r="B27522" t="s">
        <v>848</v>
      </c>
      <c r="C27522" t="s">
        <v>15633</v>
      </c>
    </row>
    <row r="27523" spans="1:3">
      <c r="A27523" t="s">
        <v>23854</v>
      </c>
      <c r="B27523" t="s">
        <v>848</v>
      </c>
      <c r="C27523" t="s">
        <v>15633</v>
      </c>
    </row>
    <row r="27524" spans="1:3">
      <c r="A27524" t="s">
        <v>23855</v>
      </c>
      <c r="B27524" t="s">
        <v>848</v>
      </c>
      <c r="C27524" t="s">
        <v>15633</v>
      </c>
    </row>
    <row r="27525" spans="1:3">
      <c r="A27525" t="s">
        <v>23856</v>
      </c>
      <c r="B27525" t="s">
        <v>848</v>
      </c>
      <c r="C27525" t="s">
        <v>15633</v>
      </c>
    </row>
    <row r="27526" spans="1:3">
      <c r="A27526" t="s">
        <v>23857</v>
      </c>
      <c r="B27526" t="s">
        <v>848</v>
      </c>
      <c r="C27526" t="s">
        <v>15633</v>
      </c>
    </row>
    <row r="27527" spans="1:3">
      <c r="A27527" t="s">
        <v>23858</v>
      </c>
      <c r="B27527" t="s">
        <v>848</v>
      </c>
      <c r="C27527" t="s">
        <v>15633</v>
      </c>
    </row>
    <row r="27528" spans="1:3">
      <c r="A27528" t="s">
        <v>23859</v>
      </c>
      <c r="B27528" t="s">
        <v>848</v>
      </c>
      <c r="C27528" t="s">
        <v>15633</v>
      </c>
    </row>
    <row r="27529" spans="1:3">
      <c r="A27529" t="s">
        <v>23860</v>
      </c>
      <c r="B27529" t="s">
        <v>816</v>
      </c>
      <c r="C27529" t="s">
        <v>23062</v>
      </c>
    </row>
    <row r="27530" spans="1:3">
      <c r="A27530" t="s">
        <v>23860</v>
      </c>
      <c r="B27530" t="s">
        <v>848</v>
      </c>
      <c r="C27530" t="s">
        <v>15633</v>
      </c>
    </row>
    <row r="27531" spans="1:3">
      <c r="A27531" t="s">
        <v>23861</v>
      </c>
      <c r="B27531" t="s">
        <v>816</v>
      </c>
      <c r="C27531" t="s">
        <v>23062</v>
      </c>
    </row>
    <row r="27532" spans="1:3">
      <c r="A27532" t="s">
        <v>23861</v>
      </c>
      <c r="B27532" t="s">
        <v>848</v>
      </c>
      <c r="C27532" t="s">
        <v>15633</v>
      </c>
    </row>
    <row r="27533" spans="1:3">
      <c r="A27533" t="s">
        <v>23862</v>
      </c>
      <c r="B27533" t="s">
        <v>848</v>
      </c>
      <c r="C27533" t="s">
        <v>15633</v>
      </c>
    </row>
    <row r="27534" spans="1:3">
      <c r="A27534" t="s">
        <v>23863</v>
      </c>
      <c r="B27534" t="s">
        <v>848</v>
      </c>
      <c r="C27534" t="s">
        <v>15633</v>
      </c>
    </row>
    <row r="27535" spans="1:3">
      <c r="A27535" t="s">
        <v>23864</v>
      </c>
      <c r="B27535" t="s">
        <v>816</v>
      </c>
      <c r="C27535" t="s">
        <v>23062</v>
      </c>
    </row>
    <row r="27536" spans="1:3">
      <c r="A27536" t="s">
        <v>23864</v>
      </c>
      <c r="B27536" t="s">
        <v>848</v>
      </c>
      <c r="C27536" t="s">
        <v>15633</v>
      </c>
    </row>
    <row r="27537" spans="1:3">
      <c r="A27537" t="s">
        <v>23865</v>
      </c>
      <c r="B27537" t="s">
        <v>816</v>
      </c>
      <c r="C27537" t="s">
        <v>23062</v>
      </c>
    </row>
    <row r="27538" spans="1:3">
      <c r="A27538" t="s">
        <v>23865</v>
      </c>
      <c r="B27538" t="s">
        <v>848</v>
      </c>
      <c r="C27538" t="s">
        <v>15633</v>
      </c>
    </row>
    <row r="27539" spans="1:3">
      <c r="A27539" t="s">
        <v>23866</v>
      </c>
      <c r="B27539" t="s">
        <v>816</v>
      </c>
      <c r="C27539" t="s">
        <v>23062</v>
      </c>
    </row>
    <row r="27540" spans="1:3">
      <c r="A27540" t="s">
        <v>23866</v>
      </c>
      <c r="B27540" t="s">
        <v>848</v>
      </c>
      <c r="C27540" t="s">
        <v>15633</v>
      </c>
    </row>
    <row r="27541" spans="1:3">
      <c r="A27541" t="s">
        <v>23867</v>
      </c>
      <c r="B27541" t="s">
        <v>868</v>
      </c>
      <c r="C27541" t="s">
        <v>8011</v>
      </c>
    </row>
    <row r="27542" spans="1:3">
      <c r="A27542" t="s">
        <v>23868</v>
      </c>
      <c r="B27542" t="s">
        <v>868</v>
      </c>
      <c r="C27542" t="s">
        <v>8011</v>
      </c>
    </row>
    <row r="27543" spans="1:3">
      <c r="A27543" t="s">
        <v>23869</v>
      </c>
      <c r="B27543" t="s">
        <v>868</v>
      </c>
      <c r="C27543" t="s">
        <v>8011</v>
      </c>
    </row>
    <row r="27544" spans="1:3">
      <c r="A27544" t="s">
        <v>23870</v>
      </c>
      <c r="B27544" t="s">
        <v>848</v>
      </c>
      <c r="C27544" t="s">
        <v>15633</v>
      </c>
    </row>
    <row r="27545" spans="1:3">
      <c r="A27545" t="s">
        <v>23871</v>
      </c>
      <c r="B27545" t="s">
        <v>868</v>
      </c>
      <c r="C27545" t="s">
        <v>8011</v>
      </c>
    </row>
    <row r="27546" spans="1:3">
      <c r="A27546" t="s">
        <v>23872</v>
      </c>
      <c r="B27546" t="s">
        <v>868</v>
      </c>
      <c r="C27546" t="s">
        <v>8011</v>
      </c>
    </row>
    <row r="27547" spans="1:3">
      <c r="A27547" t="s">
        <v>23873</v>
      </c>
      <c r="B27547" t="s">
        <v>868</v>
      </c>
      <c r="C27547" t="s">
        <v>8011</v>
      </c>
    </row>
    <row r="27548" spans="1:3">
      <c r="A27548" t="s">
        <v>23874</v>
      </c>
      <c r="B27548" t="s">
        <v>868</v>
      </c>
      <c r="C27548" t="s">
        <v>8011</v>
      </c>
    </row>
    <row r="27549" spans="1:3">
      <c r="A27549" t="s">
        <v>23875</v>
      </c>
      <c r="B27549" t="s">
        <v>868</v>
      </c>
      <c r="C27549" t="s">
        <v>8011</v>
      </c>
    </row>
    <row r="27550" spans="1:3">
      <c r="A27550" t="s">
        <v>23876</v>
      </c>
      <c r="B27550" t="s">
        <v>868</v>
      </c>
      <c r="C27550" t="s">
        <v>8011</v>
      </c>
    </row>
    <row r="27551" spans="1:3">
      <c r="A27551" t="s">
        <v>23877</v>
      </c>
      <c r="B27551" t="s">
        <v>868</v>
      </c>
      <c r="C27551" t="s">
        <v>8011</v>
      </c>
    </row>
    <row r="27552" spans="1:3">
      <c r="A27552" t="s">
        <v>23878</v>
      </c>
      <c r="B27552" t="s">
        <v>868</v>
      </c>
      <c r="C27552" t="s">
        <v>8011</v>
      </c>
    </row>
    <row r="27553" spans="1:3">
      <c r="A27553" t="s">
        <v>23879</v>
      </c>
      <c r="B27553" t="s">
        <v>868</v>
      </c>
      <c r="C27553" t="s">
        <v>8011</v>
      </c>
    </row>
    <row r="27554" spans="1:3">
      <c r="A27554" t="s">
        <v>23880</v>
      </c>
      <c r="B27554" t="s">
        <v>868</v>
      </c>
      <c r="C27554" t="s">
        <v>8011</v>
      </c>
    </row>
    <row r="27555" spans="1:3">
      <c r="A27555" t="s">
        <v>23881</v>
      </c>
      <c r="B27555" t="s">
        <v>868</v>
      </c>
      <c r="C27555" t="s">
        <v>8011</v>
      </c>
    </row>
    <row r="27556" spans="1:3">
      <c r="A27556" t="s">
        <v>23882</v>
      </c>
      <c r="B27556" t="s">
        <v>868</v>
      </c>
      <c r="C27556" t="s">
        <v>8011</v>
      </c>
    </row>
    <row r="27557" spans="1:3">
      <c r="A27557" t="s">
        <v>23883</v>
      </c>
      <c r="B27557" t="s">
        <v>868</v>
      </c>
      <c r="C27557" t="s">
        <v>8011</v>
      </c>
    </row>
    <row r="27558" spans="1:3">
      <c r="A27558" t="s">
        <v>23884</v>
      </c>
      <c r="B27558" t="s">
        <v>868</v>
      </c>
      <c r="C27558" t="s">
        <v>8011</v>
      </c>
    </row>
    <row r="27559" spans="1:3">
      <c r="A27559" t="s">
        <v>23885</v>
      </c>
      <c r="B27559" t="s">
        <v>868</v>
      </c>
      <c r="C27559" t="s">
        <v>8011</v>
      </c>
    </row>
    <row r="27560" spans="1:3">
      <c r="A27560" t="s">
        <v>23886</v>
      </c>
      <c r="B27560" t="s">
        <v>868</v>
      </c>
      <c r="C27560" t="s">
        <v>8011</v>
      </c>
    </row>
    <row r="27561" spans="1:3">
      <c r="A27561" t="s">
        <v>23887</v>
      </c>
      <c r="B27561" t="s">
        <v>868</v>
      </c>
      <c r="C27561" t="s">
        <v>8011</v>
      </c>
    </row>
    <row r="27562" spans="1:3">
      <c r="A27562" t="s">
        <v>23888</v>
      </c>
      <c r="B27562" t="s">
        <v>868</v>
      </c>
      <c r="C27562" t="s">
        <v>8011</v>
      </c>
    </row>
    <row r="27563" spans="1:3">
      <c r="A27563" t="s">
        <v>23889</v>
      </c>
      <c r="B27563" t="s">
        <v>868</v>
      </c>
      <c r="C27563" t="s">
        <v>8011</v>
      </c>
    </row>
    <row r="27564" spans="1:3">
      <c r="A27564" t="s">
        <v>23890</v>
      </c>
      <c r="B27564" t="s">
        <v>868</v>
      </c>
      <c r="C27564" t="s">
        <v>8011</v>
      </c>
    </row>
    <row r="27565" spans="1:3">
      <c r="A27565" t="s">
        <v>23891</v>
      </c>
      <c r="B27565" t="s">
        <v>868</v>
      </c>
      <c r="C27565" t="s">
        <v>8011</v>
      </c>
    </row>
    <row r="27566" spans="1:3">
      <c r="A27566" t="s">
        <v>23892</v>
      </c>
      <c r="B27566" t="s">
        <v>868</v>
      </c>
      <c r="C27566" t="s">
        <v>8011</v>
      </c>
    </row>
    <row r="27567" spans="1:3">
      <c r="A27567" t="s">
        <v>23893</v>
      </c>
      <c r="B27567" t="s">
        <v>816</v>
      </c>
      <c r="C27567" t="s">
        <v>23062</v>
      </c>
    </row>
    <row r="27568" spans="1:3">
      <c r="A27568" t="s">
        <v>23893</v>
      </c>
      <c r="B27568" t="s">
        <v>848</v>
      </c>
      <c r="C27568" t="s">
        <v>15633</v>
      </c>
    </row>
    <row r="27569" spans="1:3">
      <c r="A27569" t="s">
        <v>23894</v>
      </c>
      <c r="B27569" t="s">
        <v>849</v>
      </c>
      <c r="C27569" t="s">
        <v>23065</v>
      </c>
    </row>
    <row r="27570" spans="1:3">
      <c r="A27570" t="s">
        <v>23895</v>
      </c>
      <c r="B27570" t="s">
        <v>868</v>
      </c>
      <c r="C27570" t="s">
        <v>8011</v>
      </c>
    </row>
    <row r="27571" spans="1:3">
      <c r="A27571" t="s">
        <v>23896</v>
      </c>
      <c r="B27571" t="s">
        <v>868</v>
      </c>
      <c r="C27571" t="s">
        <v>8011</v>
      </c>
    </row>
    <row r="27572" spans="1:3">
      <c r="A27572" t="s">
        <v>23897</v>
      </c>
      <c r="B27572" t="s">
        <v>868</v>
      </c>
      <c r="C27572" t="s">
        <v>8011</v>
      </c>
    </row>
    <row r="27573" spans="1:3">
      <c r="A27573" t="s">
        <v>23898</v>
      </c>
      <c r="B27573" t="s">
        <v>868</v>
      </c>
      <c r="C27573" t="s">
        <v>8011</v>
      </c>
    </row>
    <row r="27574" spans="1:3">
      <c r="A27574" t="s">
        <v>23899</v>
      </c>
      <c r="B27574" t="s">
        <v>868</v>
      </c>
      <c r="C27574" t="s">
        <v>8011</v>
      </c>
    </row>
    <row r="27575" spans="1:3">
      <c r="A27575" t="s">
        <v>23900</v>
      </c>
      <c r="B27575" t="s">
        <v>868</v>
      </c>
      <c r="C27575" t="s">
        <v>8011</v>
      </c>
    </row>
    <row r="27576" spans="1:3">
      <c r="A27576" t="s">
        <v>23901</v>
      </c>
      <c r="B27576" t="s">
        <v>868</v>
      </c>
      <c r="C27576" t="s">
        <v>8011</v>
      </c>
    </row>
    <row r="27577" spans="1:3">
      <c r="A27577" t="s">
        <v>23902</v>
      </c>
      <c r="B27577" t="s">
        <v>868</v>
      </c>
      <c r="C27577" t="s">
        <v>8011</v>
      </c>
    </row>
    <row r="27578" spans="1:3">
      <c r="A27578" t="s">
        <v>23903</v>
      </c>
      <c r="B27578" t="s">
        <v>868</v>
      </c>
      <c r="C27578" t="s">
        <v>8011</v>
      </c>
    </row>
    <row r="27579" spans="1:3">
      <c r="A27579" t="s">
        <v>23904</v>
      </c>
      <c r="B27579" t="s">
        <v>868</v>
      </c>
      <c r="C27579" t="s">
        <v>8011</v>
      </c>
    </row>
    <row r="27580" spans="1:3">
      <c r="A27580" t="s">
        <v>23905</v>
      </c>
      <c r="B27580" t="s">
        <v>868</v>
      </c>
      <c r="C27580" t="s">
        <v>8011</v>
      </c>
    </row>
    <row r="27581" spans="1:3">
      <c r="A27581" t="s">
        <v>23906</v>
      </c>
      <c r="B27581" t="s">
        <v>868</v>
      </c>
      <c r="C27581" t="s">
        <v>8011</v>
      </c>
    </row>
    <row r="27582" spans="1:3">
      <c r="A27582" t="s">
        <v>23907</v>
      </c>
      <c r="B27582" t="s">
        <v>868</v>
      </c>
      <c r="C27582" t="s">
        <v>8011</v>
      </c>
    </row>
    <row r="27583" spans="1:3">
      <c r="A27583" t="s">
        <v>23908</v>
      </c>
      <c r="B27583" t="s">
        <v>848</v>
      </c>
      <c r="C27583" t="s">
        <v>15633</v>
      </c>
    </row>
    <row r="27584" spans="1:3">
      <c r="A27584" t="s">
        <v>23909</v>
      </c>
      <c r="B27584" t="s">
        <v>816</v>
      </c>
      <c r="C27584" t="s">
        <v>23062</v>
      </c>
    </row>
    <row r="27585" spans="1:3">
      <c r="A27585" t="s">
        <v>23909</v>
      </c>
      <c r="B27585" t="s">
        <v>848</v>
      </c>
      <c r="C27585" t="s">
        <v>15633</v>
      </c>
    </row>
    <row r="27586" spans="1:3">
      <c r="A27586" t="s">
        <v>23910</v>
      </c>
      <c r="B27586" t="s">
        <v>868</v>
      </c>
      <c r="C27586" t="s">
        <v>8011</v>
      </c>
    </row>
    <row r="27587" spans="1:3">
      <c r="A27587" t="s">
        <v>23911</v>
      </c>
      <c r="B27587" t="s">
        <v>868</v>
      </c>
      <c r="C27587" t="s">
        <v>8011</v>
      </c>
    </row>
    <row r="27588" spans="1:3">
      <c r="A27588" t="s">
        <v>23912</v>
      </c>
      <c r="B27588" t="s">
        <v>815</v>
      </c>
      <c r="C27588" t="s">
        <v>15685</v>
      </c>
    </row>
    <row r="27589" spans="1:3">
      <c r="A27589" t="s">
        <v>23912</v>
      </c>
      <c r="B27589" t="s">
        <v>868</v>
      </c>
      <c r="C27589" t="s">
        <v>8011</v>
      </c>
    </row>
    <row r="27590" spans="1:3">
      <c r="A27590" t="s">
        <v>23913</v>
      </c>
      <c r="B27590" t="s">
        <v>815</v>
      </c>
      <c r="C27590" t="s">
        <v>15685</v>
      </c>
    </row>
    <row r="27591" spans="1:3">
      <c r="A27591" t="s">
        <v>23913</v>
      </c>
      <c r="B27591" t="s">
        <v>868</v>
      </c>
      <c r="C27591" t="s">
        <v>8011</v>
      </c>
    </row>
    <row r="27592" spans="1:3">
      <c r="A27592" t="s">
        <v>23914</v>
      </c>
      <c r="B27592" t="s">
        <v>848</v>
      </c>
      <c r="C27592" t="s">
        <v>15633</v>
      </c>
    </row>
    <row r="27593" spans="1:3">
      <c r="A27593" t="s">
        <v>23914</v>
      </c>
      <c r="B27593" t="s">
        <v>868</v>
      </c>
      <c r="C27593" t="s">
        <v>8011</v>
      </c>
    </row>
    <row r="27594" spans="1:3">
      <c r="A27594" t="s">
        <v>23915</v>
      </c>
      <c r="B27594" t="s">
        <v>848</v>
      </c>
      <c r="C27594" t="s">
        <v>15633</v>
      </c>
    </row>
    <row r="27595" spans="1:3">
      <c r="A27595" t="s">
        <v>23916</v>
      </c>
      <c r="B27595" t="s">
        <v>848</v>
      </c>
      <c r="C27595" t="s">
        <v>15633</v>
      </c>
    </row>
    <row r="27596" spans="1:3">
      <c r="A27596" t="s">
        <v>23917</v>
      </c>
      <c r="B27596" t="s">
        <v>816</v>
      </c>
      <c r="C27596" t="s">
        <v>23062</v>
      </c>
    </row>
    <row r="27597" spans="1:3">
      <c r="A27597" t="s">
        <v>23917</v>
      </c>
      <c r="B27597" t="s">
        <v>848</v>
      </c>
      <c r="C27597" t="s">
        <v>15633</v>
      </c>
    </row>
    <row r="27598" spans="1:3">
      <c r="A27598" t="s">
        <v>23918</v>
      </c>
      <c r="B27598" t="s">
        <v>816</v>
      </c>
      <c r="C27598" t="s">
        <v>23062</v>
      </c>
    </row>
    <row r="27599" spans="1:3">
      <c r="A27599" t="s">
        <v>23918</v>
      </c>
      <c r="B27599" t="s">
        <v>848</v>
      </c>
      <c r="C27599" t="s">
        <v>15633</v>
      </c>
    </row>
    <row r="27600" spans="1:3">
      <c r="A27600" t="s">
        <v>23919</v>
      </c>
      <c r="B27600" t="s">
        <v>848</v>
      </c>
      <c r="C27600" t="s">
        <v>15633</v>
      </c>
    </row>
    <row r="27601" spans="1:3">
      <c r="A27601" t="s">
        <v>23920</v>
      </c>
      <c r="B27601" t="s">
        <v>848</v>
      </c>
      <c r="C27601" t="s">
        <v>15633</v>
      </c>
    </row>
    <row r="27602" spans="1:3">
      <c r="A27602" t="s">
        <v>23921</v>
      </c>
      <c r="B27602" t="s">
        <v>816</v>
      </c>
      <c r="C27602" t="s">
        <v>23062</v>
      </c>
    </row>
    <row r="27603" spans="1:3">
      <c r="A27603" t="s">
        <v>23921</v>
      </c>
      <c r="B27603" t="s">
        <v>848</v>
      </c>
      <c r="C27603" t="s">
        <v>15633</v>
      </c>
    </row>
    <row r="27604" spans="1:3">
      <c r="A27604" t="s">
        <v>23922</v>
      </c>
      <c r="B27604" t="s">
        <v>848</v>
      </c>
      <c r="C27604" t="s">
        <v>15633</v>
      </c>
    </row>
    <row r="27605" spans="1:3">
      <c r="A27605" t="s">
        <v>23923</v>
      </c>
      <c r="B27605" t="s">
        <v>848</v>
      </c>
      <c r="C27605" t="s">
        <v>15633</v>
      </c>
    </row>
    <row r="27606" spans="1:3">
      <c r="A27606" t="s">
        <v>23924</v>
      </c>
      <c r="B27606" t="s">
        <v>848</v>
      </c>
      <c r="C27606" t="s">
        <v>15633</v>
      </c>
    </row>
    <row r="27607" spans="1:3">
      <c r="A27607" t="s">
        <v>23925</v>
      </c>
      <c r="B27607" t="s">
        <v>848</v>
      </c>
      <c r="C27607" t="s">
        <v>15633</v>
      </c>
    </row>
    <row r="27608" spans="1:3">
      <c r="A27608" t="s">
        <v>23926</v>
      </c>
      <c r="B27608" t="s">
        <v>848</v>
      </c>
      <c r="C27608" t="s">
        <v>15633</v>
      </c>
    </row>
    <row r="27609" spans="1:3">
      <c r="A27609" t="s">
        <v>23927</v>
      </c>
      <c r="B27609" t="s">
        <v>848</v>
      </c>
      <c r="C27609" t="s">
        <v>15633</v>
      </c>
    </row>
    <row r="27610" spans="1:3">
      <c r="A27610" t="s">
        <v>23928</v>
      </c>
      <c r="B27610" t="s">
        <v>848</v>
      </c>
      <c r="C27610" t="s">
        <v>15633</v>
      </c>
    </row>
    <row r="27611" spans="1:3">
      <c r="A27611" t="s">
        <v>23929</v>
      </c>
      <c r="B27611" t="s">
        <v>848</v>
      </c>
      <c r="C27611" t="s">
        <v>15633</v>
      </c>
    </row>
    <row r="27612" spans="1:3">
      <c r="A27612" t="s">
        <v>23930</v>
      </c>
      <c r="B27612" t="s">
        <v>848</v>
      </c>
      <c r="C27612" t="s">
        <v>15633</v>
      </c>
    </row>
    <row r="27613" spans="1:3">
      <c r="A27613" t="s">
        <v>23931</v>
      </c>
      <c r="B27613" t="s">
        <v>848</v>
      </c>
      <c r="C27613" t="s">
        <v>15633</v>
      </c>
    </row>
    <row r="27614" spans="1:3">
      <c r="A27614" t="s">
        <v>23932</v>
      </c>
      <c r="B27614" t="s">
        <v>848</v>
      </c>
      <c r="C27614" t="s">
        <v>15633</v>
      </c>
    </row>
    <row r="27615" spans="1:3">
      <c r="A27615" t="s">
        <v>23933</v>
      </c>
      <c r="B27615" t="s">
        <v>848</v>
      </c>
      <c r="C27615" t="s">
        <v>15633</v>
      </c>
    </row>
    <row r="27616" spans="1:3">
      <c r="A27616" t="s">
        <v>23934</v>
      </c>
      <c r="B27616" t="s">
        <v>848</v>
      </c>
      <c r="C27616" t="s">
        <v>15633</v>
      </c>
    </row>
    <row r="27617" spans="1:3">
      <c r="A27617" t="s">
        <v>23935</v>
      </c>
      <c r="B27617" t="s">
        <v>868</v>
      </c>
      <c r="C27617" t="s">
        <v>8011</v>
      </c>
    </row>
    <row r="27618" spans="1:3">
      <c r="A27618" t="s">
        <v>23936</v>
      </c>
      <c r="B27618" t="s">
        <v>816</v>
      </c>
      <c r="C27618" t="s">
        <v>23062</v>
      </c>
    </row>
    <row r="27619" spans="1:3">
      <c r="A27619" t="s">
        <v>23936</v>
      </c>
      <c r="B27619" t="s">
        <v>848</v>
      </c>
      <c r="C27619" t="s">
        <v>15633</v>
      </c>
    </row>
    <row r="27620" spans="1:3">
      <c r="A27620" t="s">
        <v>23937</v>
      </c>
      <c r="B27620" t="s">
        <v>816</v>
      </c>
      <c r="C27620" t="s">
        <v>23062</v>
      </c>
    </row>
    <row r="27621" spans="1:3">
      <c r="A27621" t="s">
        <v>23937</v>
      </c>
      <c r="B27621" t="s">
        <v>848</v>
      </c>
      <c r="C27621" t="s">
        <v>15633</v>
      </c>
    </row>
    <row r="27622" spans="1:3">
      <c r="A27622" t="s">
        <v>23938</v>
      </c>
      <c r="B27622" t="s">
        <v>849</v>
      </c>
      <c r="C27622" t="s">
        <v>23065</v>
      </c>
    </row>
    <row r="27623" spans="1:3">
      <c r="A27623" t="s">
        <v>23939</v>
      </c>
      <c r="B27623" t="s">
        <v>848</v>
      </c>
      <c r="C27623" t="s">
        <v>15633</v>
      </c>
    </row>
    <row r="27624" spans="1:3">
      <c r="A27624" t="s">
        <v>23939</v>
      </c>
      <c r="B27624" t="s">
        <v>849</v>
      </c>
      <c r="C27624" t="s">
        <v>23065</v>
      </c>
    </row>
    <row r="27625" spans="1:3">
      <c r="A27625" t="s">
        <v>23940</v>
      </c>
      <c r="B27625" t="s">
        <v>848</v>
      </c>
      <c r="C27625" t="s">
        <v>15633</v>
      </c>
    </row>
    <row r="27626" spans="1:3">
      <c r="A27626" t="s">
        <v>23940</v>
      </c>
      <c r="B27626" t="s">
        <v>849</v>
      </c>
      <c r="C27626" t="s">
        <v>23065</v>
      </c>
    </row>
    <row r="27627" spans="1:3">
      <c r="A27627" t="s">
        <v>23941</v>
      </c>
      <c r="B27627" t="s">
        <v>848</v>
      </c>
      <c r="C27627" t="s">
        <v>15633</v>
      </c>
    </row>
    <row r="27628" spans="1:3">
      <c r="A27628" t="s">
        <v>23941</v>
      </c>
      <c r="B27628" t="s">
        <v>849</v>
      </c>
      <c r="C27628" t="s">
        <v>23065</v>
      </c>
    </row>
    <row r="27629" spans="1:3">
      <c r="A27629" t="s">
        <v>23942</v>
      </c>
      <c r="B27629" t="s">
        <v>848</v>
      </c>
      <c r="C27629" t="s">
        <v>15633</v>
      </c>
    </row>
    <row r="27630" spans="1:3">
      <c r="A27630" t="s">
        <v>23943</v>
      </c>
      <c r="B27630" t="s">
        <v>849</v>
      </c>
      <c r="C27630" t="s">
        <v>23065</v>
      </c>
    </row>
    <row r="27631" spans="1:3">
      <c r="A27631" t="s">
        <v>23944</v>
      </c>
      <c r="B27631" t="s">
        <v>848</v>
      </c>
      <c r="C27631" t="s">
        <v>15633</v>
      </c>
    </row>
    <row r="27632" spans="1:3">
      <c r="A27632" t="s">
        <v>23945</v>
      </c>
      <c r="B27632" t="s">
        <v>848</v>
      </c>
      <c r="C27632" t="s">
        <v>15633</v>
      </c>
    </row>
    <row r="27633" spans="1:3">
      <c r="A27633" t="s">
        <v>23945</v>
      </c>
      <c r="B27633" t="s">
        <v>849</v>
      </c>
      <c r="C27633" t="s">
        <v>23065</v>
      </c>
    </row>
    <row r="27634" spans="1:3">
      <c r="A27634" t="s">
        <v>23946</v>
      </c>
      <c r="B27634" t="s">
        <v>848</v>
      </c>
      <c r="C27634" t="s">
        <v>15633</v>
      </c>
    </row>
    <row r="27635" spans="1:3">
      <c r="A27635" t="s">
        <v>23947</v>
      </c>
      <c r="B27635" t="s">
        <v>848</v>
      </c>
      <c r="C27635" t="s">
        <v>15633</v>
      </c>
    </row>
    <row r="27636" spans="1:3">
      <c r="A27636" t="s">
        <v>23947</v>
      </c>
      <c r="B27636" t="s">
        <v>849</v>
      </c>
      <c r="C27636" t="s">
        <v>23065</v>
      </c>
    </row>
    <row r="27637" spans="1:3">
      <c r="A27637" t="s">
        <v>23948</v>
      </c>
      <c r="B27637" t="s">
        <v>848</v>
      </c>
      <c r="C27637" t="s">
        <v>15633</v>
      </c>
    </row>
    <row r="27638" spans="1:3">
      <c r="A27638" t="s">
        <v>23948</v>
      </c>
      <c r="B27638" t="s">
        <v>849</v>
      </c>
      <c r="C27638" t="s">
        <v>23065</v>
      </c>
    </row>
    <row r="27639" spans="1:3">
      <c r="A27639" t="s">
        <v>23949</v>
      </c>
      <c r="B27639" t="s">
        <v>848</v>
      </c>
      <c r="C27639" t="s">
        <v>15633</v>
      </c>
    </row>
    <row r="27640" spans="1:3">
      <c r="A27640" t="s">
        <v>23949</v>
      </c>
      <c r="B27640" t="s">
        <v>849</v>
      </c>
      <c r="C27640" t="s">
        <v>23065</v>
      </c>
    </row>
    <row r="27641" spans="1:3">
      <c r="A27641" t="s">
        <v>23950</v>
      </c>
      <c r="B27641" t="s">
        <v>848</v>
      </c>
      <c r="C27641" t="s">
        <v>15633</v>
      </c>
    </row>
    <row r="27642" spans="1:3">
      <c r="A27642" t="s">
        <v>23951</v>
      </c>
      <c r="B27642" t="s">
        <v>848</v>
      </c>
      <c r="C27642" t="s">
        <v>15633</v>
      </c>
    </row>
    <row r="27643" spans="1:3">
      <c r="A27643" t="s">
        <v>23952</v>
      </c>
      <c r="B27643" t="s">
        <v>848</v>
      </c>
      <c r="C27643" t="s">
        <v>15633</v>
      </c>
    </row>
    <row r="27644" spans="1:3">
      <c r="A27644" t="s">
        <v>23952</v>
      </c>
      <c r="B27644" t="s">
        <v>849</v>
      </c>
      <c r="C27644" t="s">
        <v>23065</v>
      </c>
    </row>
    <row r="27645" spans="1:3">
      <c r="A27645" t="s">
        <v>23953</v>
      </c>
      <c r="B27645" t="s">
        <v>848</v>
      </c>
      <c r="C27645" t="s">
        <v>15633</v>
      </c>
    </row>
    <row r="27646" spans="1:3">
      <c r="A27646" t="s">
        <v>23954</v>
      </c>
      <c r="B27646" t="s">
        <v>848</v>
      </c>
      <c r="C27646" t="s">
        <v>15633</v>
      </c>
    </row>
    <row r="27647" spans="1:3">
      <c r="A27647" t="s">
        <v>23955</v>
      </c>
      <c r="B27647" t="s">
        <v>848</v>
      </c>
      <c r="C27647" t="s">
        <v>15633</v>
      </c>
    </row>
    <row r="27648" spans="1:3">
      <c r="A27648" t="s">
        <v>23956</v>
      </c>
      <c r="B27648" t="s">
        <v>849</v>
      </c>
      <c r="C27648" t="s">
        <v>23065</v>
      </c>
    </row>
    <row r="27649" spans="1:3">
      <c r="A27649" t="s">
        <v>23957</v>
      </c>
      <c r="B27649" t="s">
        <v>3310</v>
      </c>
      <c r="C27649" t="s">
        <v>3311</v>
      </c>
    </row>
    <row r="27650" spans="1:3">
      <c r="A27650" t="s">
        <v>23958</v>
      </c>
      <c r="B27650" t="s">
        <v>3310</v>
      </c>
      <c r="C27650" t="s">
        <v>3311</v>
      </c>
    </row>
    <row r="27651" spans="1:3">
      <c r="A27651" t="s">
        <v>23959</v>
      </c>
      <c r="B27651" t="s">
        <v>3310</v>
      </c>
      <c r="C27651" t="s">
        <v>3311</v>
      </c>
    </row>
    <row r="27652" spans="1:3">
      <c r="A27652" t="s">
        <v>23960</v>
      </c>
      <c r="B27652" t="s">
        <v>3310</v>
      </c>
      <c r="C27652" t="s">
        <v>3311</v>
      </c>
    </row>
    <row r="27653" spans="1:3">
      <c r="A27653" t="s">
        <v>23961</v>
      </c>
      <c r="B27653" t="s">
        <v>3310</v>
      </c>
      <c r="C27653" t="s">
        <v>3311</v>
      </c>
    </row>
    <row r="27654" spans="1:3">
      <c r="A27654" t="s">
        <v>23962</v>
      </c>
      <c r="B27654" t="s">
        <v>3310</v>
      </c>
      <c r="C27654" t="s">
        <v>3311</v>
      </c>
    </row>
    <row r="27655" spans="1:3">
      <c r="A27655" t="s">
        <v>23963</v>
      </c>
      <c r="B27655" t="s">
        <v>3310</v>
      </c>
      <c r="C27655" t="s">
        <v>3311</v>
      </c>
    </row>
    <row r="27656" spans="1:3">
      <c r="A27656" t="s">
        <v>23964</v>
      </c>
      <c r="B27656" t="s">
        <v>3310</v>
      </c>
      <c r="C27656" t="s">
        <v>3311</v>
      </c>
    </row>
    <row r="27657" spans="1:3">
      <c r="A27657" t="s">
        <v>23965</v>
      </c>
      <c r="B27657" t="s">
        <v>3310</v>
      </c>
      <c r="C27657" t="s">
        <v>3311</v>
      </c>
    </row>
    <row r="27658" spans="1:3">
      <c r="A27658" t="s">
        <v>23966</v>
      </c>
      <c r="B27658" t="s">
        <v>3310</v>
      </c>
      <c r="C27658" t="s">
        <v>3311</v>
      </c>
    </row>
    <row r="27659" spans="1:3">
      <c r="A27659" t="s">
        <v>23967</v>
      </c>
      <c r="B27659" t="s">
        <v>3310</v>
      </c>
      <c r="C27659" t="s">
        <v>3311</v>
      </c>
    </row>
    <row r="27660" spans="1:3">
      <c r="A27660" t="s">
        <v>23968</v>
      </c>
      <c r="B27660" t="s">
        <v>3310</v>
      </c>
      <c r="C27660" t="s">
        <v>3311</v>
      </c>
    </row>
    <row r="27661" spans="1:3">
      <c r="A27661" t="s">
        <v>23969</v>
      </c>
      <c r="B27661" t="s">
        <v>3310</v>
      </c>
      <c r="C27661" t="s">
        <v>3311</v>
      </c>
    </row>
    <row r="27662" spans="1:3">
      <c r="A27662" t="s">
        <v>23970</v>
      </c>
      <c r="B27662" t="s">
        <v>3310</v>
      </c>
      <c r="C27662" t="s">
        <v>3311</v>
      </c>
    </row>
    <row r="27663" spans="1:3">
      <c r="A27663" t="s">
        <v>23971</v>
      </c>
      <c r="B27663" t="s">
        <v>3310</v>
      </c>
      <c r="C27663" t="s">
        <v>3311</v>
      </c>
    </row>
    <row r="27664" spans="1:3">
      <c r="A27664" t="s">
        <v>23972</v>
      </c>
      <c r="B27664" t="s">
        <v>3310</v>
      </c>
      <c r="C27664" t="s">
        <v>3311</v>
      </c>
    </row>
    <row r="27665" spans="1:3">
      <c r="A27665" t="s">
        <v>23973</v>
      </c>
      <c r="B27665" t="s">
        <v>3310</v>
      </c>
      <c r="C27665" t="s">
        <v>3311</v>
      </c>
    </row>
    <row r="27666" spans="1:3">
      <c r="A27666" t="s">
        <v>23974</v>
      </c>
      <c r="B27666" t="s">
        <v>3310</v>
      </c>
      <c r="C27666" t="s">
        <v>3311</v>
      </c>
    </row>
    <row r="27667" spans="1:3">
      <c r="A27667" t="s">
        <v>23975</v>
      </c>
      <c r="B27667" t="s">
        <v>3310</v>
      </c>
      <c r="C27667" t="s">
        <v>3311</v>
      </c>
    </row>
    <row r="27668" spans="1:3">
      <c r="A27668" t="s">
        <v>23976</v>
      </c>
      <c r="B27668" t="s">
        <v>3310</v>
      </c>
      <c r="C27668" t="s">
        <v>3311</v>
      </c>
    </row>
    <row r="27669" spans="1:3">
      <c r="A27669" t="s">
        <v>23977</v>
      </c>
      <c r="B27669" t="s">
        <v>3310</v>
      </c>
      <c r="C27669" t="s">
        <v>3311</v>
      </c>
    </row>
    <row r="27670" spans="1:3">
      <c r="A27670" t="s">
        <v>23978</v>
      </c>
      <c r="B27670" t="s">
        <v>3310</v>
      </c>
      <c r="C27670" t="s">
        <v>3311</v>
      </c>
    </row>
    <row r="27671" spans="1:3">
      <c r="A27671" t="s">
        <v>23979</v>
      </c>
      <c r="B27671" t="s">
        <v>3310</v>
      </c>
      <c r="C27671" t="s">
        <v>3311</v>
      </c>
    </row>
    <row r="27672" spans="1:3">
      <c r="A27672" t="s">
        <v>23980</v>
      </c>
      <c r="B27672" t="s">
        <v>3310</v>
      </c>
      <c r="C27672" t="s">
        <v>3311</v>
      </c>
    </row>
    <row r="27673" spans="1:3">
      <c r="A27673" t="s">
        <v>23981</v>
      </c>
      <c r="B27673" t="s">
        <v>3310</v>
      </c>
      <c r="C27673" t="s">
        <v>3311</v>
      </c>
    </row>
    <row r="27674" spans="1:3">
      <c r="A27674" t="s">
        <v>23982</v>
      </c>
      <c r="B27674" t="s">
        <v>3310</v>
      </c>
      <c r="C27674" t="s">
        <v>3311</v>
      </c>
    </row>
    <row r="27675" spans="1:3">
      <c r="A27675" t="s">
        <v>23983</v>
      </c>
      <c r="B27675" t="s">
        <v>3310</v>
      </c>
      <c r="C27675" t="s">
        <v>3311</v>
      </c>
    </row>
    <row r="27676" spans="1:3">
      <c r="A27676" t="s">
        <v>23984</v>
      </c>
      <c r="B27676" t="s">
        <v>3310</v>
      </c>
      <c r="C27676" t="s">
        <v>3311</v>
      </c>
    </row>
    <row r="27677" spans="1:3">
      <c r="A27677" t="s">
        <v>23985</v>
      </c>
      <c r="B27677" t="s">
        <v>6631</v>
      </c>
      <c r="C27677" t="s">
        <v>6632</v>
      </c>
    </row>
    <row r="27678" spans="1:3">
      <c r="A27678" t="s">
        <v>23985</v>
      </c>
      <c r="B27678" t="s">
        <v>3310</v>
      </c>
      <c r="C27678" t="s">
        <v>3311</v>
      </c>
    </row>
    <row r="27679" spans="1:3">
      <c r="A27679" t="s">
        <v>23986</v>
      </c>
      <c r="B27679" t="s">
        <v>3310</v>
      </c>
      <c r="C27679" t="s">
        <v>3311</v>
      </c>
    </row>
    <row r="27680" spans="1:3">
      <c r="A27680" t="s">
        <v>23987</v>
      </c>
      <c r="B27680" t="s">
        <v>6631</v>
      </c>
      <c r="C27680" t="s">
        <v>6632</v>
      </c>
    </row>
    <row r="27681" spans="1:3">
      <c r="A27681" t="s">
        <v>23987</v>
      </c>
      <c r="B27681" t="s">
        <v>3310</v>
      </c>
      <c r="C27681" t="s">
        <v>3311</v>
      </c>
    </row>
    <row r="27682" spans="1:3">
      <c r="A27682" t="s">
        <v>23988</v>
      </c>
      <c r="B27682" t="s">
        <v>6631</v>
      </c>
      <c r="C27682" t="s">
        <v>6632</v>
      </c>
    </row>
    <row r="27683" spans="1:3">
      <c r="A27683" t="s">
        <v>23988</v>
      </c>
      <c r="B27683" t="s">
        <v>8314</v>
      </c>
      <c r="C27683" t="s">
        <v>8315</v>
      </c>
    </row>
    <row r="27684" spans="1:3">
      <c r="A27684" t="s">
        <v>23988</v>
      </c>
      <c r="B27684" t="s">
        <v>3310</v>
      </c>
      <c r="C27684" t="s">
        <v>3311</v>
      </c>
    </row>
    <row r="27685" spans="1:3">
      <c r="A27685" t="s">
        <v>23989</v>
      </c>
      <c r="B27685" t="s">
        <v>3310</v>
      </c>
      <c r="C27685" t="s">
        <v>3311</v>
      </c>
    </row>
    <row r="27686" spans="1:3">
      <c r="A27686" t="s">
        <v>23990</v>
      </c>
      <c r="B27686" t="s">
        <v>3310</v>
      </c>
      <c r="C27686" t="s">
        <v>3311</v>
      </c>
    </row>
    <row r="27687" spans="1:3">
      <c r="A27687" t="s">
        <v>23991</v>
      </c>
      <c r="B27687" t="s">
        <v>3310</v>
      </c>
      <c r="C27687" t="s">
        <v>3311</v>
      </c>
    </row>
    <row r="27688" spans="1:3">
      <c r="A27688" t="s">
        <v>23992</v>
      </c>
      <c r="B27688" t="s">
        <v>8314</v>
      </c>
      <c r="C27688" t="s">
        <v>8315</v>
      </c>
    </row>
    <row r="27689" spans="1:3">
      <c r="A27689" t="s">
        <v>23992</v>
      </c>
      <c r="B27689" t="s">
        <v>3310</v>
      </c>
      <c r="C27689" t="s">
        <v>3311</v>
      </c>
    </row>
    <row r="27690" spans="1:3">
      <c r="A27690" t="s">
        <v>23993</v>
      </c>
      <c r="B27690" t="s">
        <v>8314</v>
      </c>
      <c r="C27690" t="s">
        <v>8315</v>
      </c>
    </row>
    <row r="27691" spans="1:3">
      <c r="A27691" t="s">
        <v>23993</v>
      </c>
      <c r="B27691" t="s">
        <v>3310</v>
      </c>
      <c r="C27691" t="s">
        <v>3311</v>
      </c>
    </row>
    <row r="27692" spans="1:3">
      <c r="A27692" t="s">
        <v>23994</v>
      </c>
      <c r="B27692" t="s">
        <v>3310</v>
      </c>
      <c r="C27692" t="s">
        <v>3311</v>
      </c>
    </row>
    <row r="27693" spans="1:3">
      <c r="A27693" t="s">
        <v>23995</v>
      </c>
      <c r="B27693" t="s">
        <v>8314</v>
      </c>
      <c r="C27693" t="s">
        <v>8315</v>
      </c>
    </row>
    <row r="27694" spans="1:3">
      <c r="A27694" t="s">
        <v>23995</v>
      </c>
      <c r="B27694" t="s">
        <v>19192</v>
      </c>
      <c r="C27694" t="s">
        <v>19193</v>
      </c>
    </row>
    <row r="27695" spans="1:3">
      <c r="A27695" t="s">
        <v>23995</v>
      </c>
      <c r="B27695" t="s">
        <v>3310</v>
      </c>
      <c r="C27695" t="s">
        <v>3311</v>
      </c>
    </row>
    <row r="27696" spans="1:3">
      <c r="A27696" t="s">
        <v>23996</v>
      </c>
      <c r="B27696" t="s">
        <v>8314</v>
      </c>
      <c r="C27696" t="s">
        <v>8315</v>
      </c>
    </row>
    <row r="27697" spans="1:3">
      <c r="A27697" t="s">
        <v>23996</v>
      </c>
      <c r="B27697" t="s">
        <v>19192</v>
      </c>
      <c r="C27697" t="s">
        <v>19193</v>
      </c>
    </row>
    <row r="27698" spans="1:3">
      <c r="A27698" t="s">
        <v>23996</v>
      </c>
      <c r="B27698" t="s">
        <v>3310</v>
      </c>
      <c r="C27698" t="s">
        <v>3311</v>
      </c>
    </row>
    <row r="27699" spans="1:3">
      <c r="A27699" t="s">
        <v>23997</v>
      </c>
      <c r="B27699" t="s">
        <v>8314</v>
      </c>
      <c r="C27699" t="s">
        <v>8315</v>
      </c>
    </row>
    <row r="27700" spans="1:3">
      <c r="A27700" t="s">
        <v>23997</v>
      </c>
      <c r="B27700" t="s">
        <v>19192</v>
      </c>
      <c r="C27700" t="s">
        <v>19193</v>
      </c>
    </row>
    <row r="27701" spans="1:3">
      <c r="A27701" t="s">
        <v>23997</v>
      </c>
      <c r="B27701" t="s">
        <v>3310</v>
      </c>
      <c r="C27701" t="s">
        <v>3311</v>
      </c>
    </row>
    <row r="27702" spans="1:3">
      <c r="A27702" t="s">
        <v>23998</v>
      </c>
      <c r="B27702" t="s">
        <v>3310</v>
      </c>
      <c r="C27702" t="s">
        <v>3311</v>
      </c>
    </row>
    <row r="27703" spans="1:3">
      <c r="A27703" t="s">
        <v>23999</v>
      </c>
      <c r="B27703" t="s">
        <v>3310</v>
      </c>
      <c r="C27703" t="s">
        <v>3311</v>
      </c>
    </row>
    <row r="27704" spans="1:3">
      <c r="A27704" t="s">
        <v>24000</v>
      </c>
      <c r="B27704" t="s">
        <v>19192</v>
      </c>
      <c r="C27704" t="s">
        <v>19193</v>
      </c>
    </row>
    <row r="27705" spans="1:3">
      <c r="A27705" t="s">
        <v>24000</v>
      </c>
      <c r="B27705" t="s">
        <v>3310</v>
      </c>
      <c r="C27705" t="s">
        <v>3311</v>
      </c>
    </row>
    <row r="27706" spans="1:3">
      <c r="A27706" t="s">
        <v>24000</v>
      </c>
      <c r="B27706" t="s">
        <v>3420</v>
      </c>
      <c r="C27706" t="s">
        <v>3421</v>
      </c>
    </row>
    <row r="27707" spans="1:3">
      <c r="A27707" t="s">
        <v>24001</v>
      </c>
      <c r="B27707" t="s">
        <v>3310</v>
      </c>
      <c r="C27707" t="s">
        <v>3311</v>
      </c>
    </row>
    <row r="27708" spans="1:3">
      <c r="A27708" t="s">
        <v>24002</v>
      </c>
      <c r="B27708" t="s">
        <v>3310</v>
      </c>
      <c r="C27708" t="s">
        <v>3311</v>
      </c>
    </row>
    <row r="27709" spans="1:3">
      <c r="A27709" t="s">
        <v>24003</v>
      </c>
      <c r="B27709" t="s">
        <v>3310</v>
      </c>
      <c r="C27709" t="s">
        <v>3311</v>
      </c>
    </row>
    <row r="27710" spans="1:3">
      <c r="A27710" t="s">
        <v>24004</v>
      </c>
      <c r="B27710" t="s">
        <v>3310</v>
      </c>
      <c r="C27710" t="s">
        <v>3311</v>
      </c>
    </row>
    <row r="27711" spans="1:3">
      <c r="A27711" t="s">
        <v>24005</v>
      </c>
      <c r="B27711" t="s">
        <v>6631</v>
      </c>
      <c r="C27711" t="s">
        <v>6632</v>
      </c>
    </row>
    <row r="27712" spans="1:3">
      <c r="A27712" t="s">
        <v>24005</v>
      </c>
      <c r="B27712" t="s">
        <v>3310</v>
      </c>
      <c r="C27712" t="s">
        <v>3311</v>
      </c>
    </row>
    <row r="27713" spans="1:3">
      <c r="A27713" t="s">
        <v>24006</v>
      </c>
      <c r="B27713" t="s">
        <v>6631</v>
      </c>
      <c r="C27713" t="s">
        <v>6632</v>
      </c>
    </row>
    <row r="27714" spans="1:3">
      <c r="A27714" t="s">
        <v>24006</v>
      </c>
      <c r="B27714" t="s">
        <v>3310</v>
      </c>
      <c r="C27714" t="s">
        <v>3311</v>
      </c>
    </row>
    <row r="27715" spans="1:3">
      <c r="A27715" t="s">
        <v>24007</v>
      </c>
      <c r="B27715" t="s">
        <v>3310</v>
      </c>
      <c r="C27715" t="s">
        <v>3311</v>
      </c>
    </row>
    <row r="27716" spans="1:3">
      <c r="A27716" t="s">
        <v>24008</v>
      </c>
      <c r="B27716" t="s">
        <v>3310</v>
      </c>
      <c r="C27716" t="s">
        <v>3311</v>
      </c>
    </row>
    <row r="27717" spans="1:3">
      <c r="A27717" t="s">
        <v>24009</v>
      </c>
      <c r="B27717" t="s">
        <v>6631</v>
      </c>
      <c r="C27717" t="s">
        <v>6632</v>
      </c>
    </row>
    <row r="27718" spans="1:3">
      <c r="A27718" t="s">
        <v>24010</v>
      </c>
      <c r="B27718" t="s">
        <v>6631</v>
      </c>
      <c r="C27718" t="s">
        <v>6632</v>
      </c>
    </row>
    <row r="27719" spans="1:3">
      <c r="A27719" t="s">
        <v>24011</v>
      </c>
      <c r="B27719" t="s">
        <v>3310</v>
      </c>
      <c r="C27719" t="s">
        <v>3311</v>
      </c>
    </row>
    <row r="27720" spans="1:3">
      <c r="A27720" t="s">
        <v>24012</v>
      </c>
      <c r="B27720" t="s">
        <v>6631</v>
      </c>
      <c r="C27720" t="s">
        <v>6632</v>
      </c>
    </row>
    <row r="27721" spans="1:3">
      <c r="A27721" t="s">
        <v>24012</v>
      </c>
      <c r="B27721" t="s">
        <v>3310</v>
      </c>
      <c r="C27721" t="s">
        <v>3311</v>
      </c>
    </row>
    <row r="27722" spans="1:3">
      <c r="A27722" t="s">
        <v>24013</v>
      </c>
      <c r="B27722" t="s">
        <v>6631</v>
      </c>
      <c r="C27722" t="s">
        <v>6632</v>
      </c>
    </row>
    <row r="27723" spans="1:3">
      <c r="A27723" t="s">
        <v>24014</v>
      </c>
      <c r="B27723" t="s">
        <v>6631</v>
      </c>
      <c r="C27723" t="s">
        <v>6632</v>
      </c>
    </row>
    <row r="27724" spans="1:3">
      <c r="A27724" t="s">
        <v>24015</v>
      </c>
      <c r="B27724" t="s">
        <v>6631</v>
      </c>
      <c r="C27724" t="s">
        <v>6632</v>
      </c>
    </row>
    <row r="27725" spans="1:3">
      <c r="A27725" t="s">
        <v>24016</v>
      </c>
      <c r="B27725" t="s">
        <v>6631</v>
      </c>
      <c r="C27725" t="s">
        <v>6632</v>
      </c>
    </row>
    <row r="27726" spans="1:3">
      <c r="A27726" t="s">
        <v>24016</v>
      </c>
      <c r="B27726" t="s">
        <v>8314</v>
      </c>
      <c r="C27726" t="s">
        <v>8315</v>
      </c>
    </row>
    <row r="27727" spans="1:3">
      <c r="A27727" t="s">
        <v>24016</v>
      </c>
      <c r="B27727" t="s">
        <v>3310</v>
      </c>
      <c r="C27727" t="s">
        <v>3311</v>
      </c>
    </row>
    <row r="27728" spans="1:3">
      <c r="A27728" t="s">
        <v>24017</v>
      </c>
      <c r="B27728" t="s">
        <v>6631</v>
      </c>
      <c r="C27728" t="s">
        <v>6632</v>
      </c>
    </row>
    <row r="27729" spans="1:3">
      <c r="A27729" t="s">
        <v>24018</v>
      </c>
      <c r="B27729" t="s">
        <v>6631</v>
      </c>
      <c r="C27729" t="s">
        <v>6632</v>
      </c>
    </row>
    <row r="27730" spans="1:3">
      <c r="A27730" t="s">
        <v>24019</v>
      </c>
      <c r="B27730" t="s">
        <v>6631</v>
      </c>
      <c r="C27730" t="s">
        <v>6632</v>
      </c>
    </row>
    <row r="27731" spans="1:3">
      <c r="A27731" t="s">
        <v>24020</v>
      </c>
      <c r="B27731" t="s">
        <v>6631</v>
      </c>
      <c r="C27731" t="s">
        <v>6632</v>
      </c>
    </row>
    <row r="27732" spans="1:3">
      <c r="A27732" t="s">
        <v>24021</v>
      </c>
      <c r="B27732" t="s">
        <v>6631</v>
      </c>
      <c r="C27732" t="s">
        <v>6632</v>
      </c>
    </row>
    <row r="27733" spans="1:3">
      <c r="A27733" t="s">
        <v>24022</v>
      </c>
      <c r="B27733" t="s">
        <v>6631</v>
      </c>
      <c r="C27733" t="s">
        <v>6632</v>
      </c>
    </row>
    <row r="27734" spans="1:3">
      <c r="A27734" t="s">
        <v>24023</v>
      </c>
      <c r="B27734" t="s">
        <v>6631</v>
      </c>
      <c r="C27734" t="s">
        <v>6632</v>
      </c>
    </row>
    <row r="27735" spans="1:3">
      <c r="A27735" t="s">
        <v>24023</v>
      </c>
      <c r="B27735" t="s">
        <v>3310</v>
      </c>
      <c r="C27735" t="s">
        <v>3311</v>
      </c>
    </row>
    <row r="27736" spans="1:3">
      <c r="A27736" t="s">
        <v>24024</v>
      </c>
      <c r="B27736" t="s">
        <v>6631</v>
      </c>
      <c r="C27736" t="s">
        <v>6632</v>
      </c>
    </row>
    <row r="27737" spans="1:3">
      <c r="A27737" t="s">
        <v>24024</v>
      </c>
      <c r="B27737" t="s">
        <v>3310</v>
      </c>
      <c r="C27737" t="s">
        <v>3311</v>
      </c>
    </row>
    <row r="27738" spans="1:3">
      <c r="A27738" t="s">
        <v>24025</v>
      </c>
      <c r="B27738" t="s">
        <v>6631</v>
      </c>
      <c r="C27738" t="s">
        <v>6632</v>
      </c>
    </row>
    <row r="27739" spans="1:3">
      <c r="A27739" t="s">
        <v>24025</v>
      </c>
      <c r="B27739" t="s">
        <v>884</v>
      </c>
      <c r="C27739" t="s">
        <v>8518</v>
      </c>
    </row>
    <row r="27740" spans="1:3">
      <c r="A27740" t="s">
        <v>24026</v>
      </c>
      <c r="B27740" t="s">
        <v>6631</v>
      </c>
      <c r="C27740" t="s">
        <v>6632</v>
      </c>
    </row>
    <row r="27741" spans="1:3">
      <c r="A27741" t="s">
        <v>24027</v>
      </c>
      <c r="B27741" t="s">
        <v>6631</v>
      </c>
      <c r="C27741" t="s">
        <v>6632</v>
      </c>
    </row>
    <row r="27742" spans="1:3">
      <c r="A27742" t="s">
        <v>24028</v>
      </c>
      <c r="B27742" t="s">
        <v>6631</v>
      </c>
      <c r="C27742" t="s">
        <v>6632</v>
      </c>
    </row>
    <row r="27743" spans="1:3">
      <c r="A27743" t="s">
        <v>24028</v>
      </c>
      <c r="B27743" t="s">
        <v>884</v>
      </c>
      <c r="C27743" t="s">
        <v>8518</v>
      </c>
    </row>
    <row r="27744" spans="1:3">
      <c r="A27744" t="s">
        <v>24029</v>
      </c>
      <c r="B27744" t="s">
        <v>6631</v>
      </c>
      <c r="C27744" t="s">
        <v>6632</v>
      </c>
    </row>
    <row r="27745" spans="1:3">
      <c r="A27745" t="s">
        <v>24029</v>
      </c>
      <c r="B27745" t="s">
        <v>3310</v>
      </c>
      <c r="C27745" t="s">
        <v>3311</v>
      </c>
    </row>
    <row r="27746" spans="1:3">
      <c r="A27746" t="s">
        <v>24030</v>
      </c>
      <c r="B27746" t="s">
        <v>6631</v>
      </c>
      <c r="C27746" t="s">
        <v>6632</v>
      </c>
    </row>
    <row r="27747" spans="1:3">
      <c r="A27747" t="s">
        <v>24030</v>
      </c>
      <c r="B27747" t="s">
        <v>3310</v>
      </c>
      <c r="C27747" t="s">
        <v>3311</v>
      </c>
    </row>
    <row r="27748" spans="1:3">
      <c r="A27748" t="s">
        <v>24031</v>
      </c>
      <c r="B27748" t="s">
        <v>6631</v>
      </c>
      <c r="C27748" t="s">
        <v>6632</v>
      </c>
    </row>
    <row r="27749" spans="1:3">
      <c r="A27749" t="s">
        <v>24032</v>
      </c>
      <c r="B27749" t="s">
        <v>3310</v>
      </c>
      <c r="C27749" t="s">
        <v>3311</v>
      </c>
    </row>
    <row r="27750" spans="1:3">
      <c r="A27750" t="s">
        <v>24033</v>
      </c>
      <c r="B27750" t="s">
        <v>3310</v>
      </c>
      <c r="C27750" t="s">
        <v>3311</v>
      </c>
    </row>
    <row r="27751" spans="1:3">
      <c r="A27751" t="s">
        <v>24034</v>
      </c>
      <c r="B27751" t="s">
        <v>3310</v>
      </c>
      <c r="C27751" t="s">
        <v>3311</v>
      </c>
    </row>
    <row r="27752" spans="1:3">
      <c r="A27752" t="s">
        <v>24035</v>
      </c>
      <c r="B27752" t="s">
        <v>3310</v>
      </c>
      <c r="C27752" t="s">
        <v>3311</v>
      </c>
    </row>
    <row r="27753" spans="1:3">
      <c r="A27753" t="s">
        <v>24036</v>
      </c>
      <c r="B27753" t="s">
        <v>3310</v>
      </c>
      <c r="C27753" t="s">
        <v>3311</v>
      </c>
    </row>
    <row r="27754" spans="1:3">
      <c r="A27754" t="s">
        <v>24037</v>
      </c>
      <c r="B27754" t="s">
        <v>3310</v>
      </c>
      <c r="C27754" t="s">
        <v>3311</v>
      </c>
    </row>
    <row r="27755" spans="1:3">
      <c r="A27755" t="s">
        <v>24038</v>
      </c>
      <c r="B27755" t="s">
        <v>3310</v>
      </c>
      <c r="C27755" t="s">
        <v>3311</v>
      </c>
    </row>
    <row r="27756" spans="1:3">
      <c r="A27756" t="s">
        <v>24039</v>
      </c>
      <c r="B27756" t="s">
        <v>3310</v>
      </c>
      <c r="C27756" t="s">
        <v>3311</v>
      </c>
    </row>
    <row r="27757" spans="1:3">
      <c r="A27757" t="s">
        <v>24040</v>
      </c>
      <c r="B27757" t="s">
        <v>6631</v>
      </c>
      <c r="C27757" t="s">
        <v>6632</v>
      </c>
    </row>
    <row r="27758" spans="1:3">
      <c r="A27758" t="s">
        <v>24041</v>
      </c>
      <c r="B27758" t="s">
        <v>3310</v>
      </c>
      <c r="C27758" t="s">
        <v>3311</v>
      </c>
    </row>
    <row r="27759" spans="1:3">
      <c r="A27759" t="s">
        <v>24042</v>
      </c>
      <c r="B27759" t="s">
        <v>3310</v>
      </c>
      <c r="C27759" t="s">
        <v>3311</v>
      </c>
    </row>
    <row r="27760" spans="1:3">
      <c r="A27760" t="s">
        <v>24043</v>
      </c>
      <c r="B27760" t="s">
        <v>3310</v>
      </c>
      <c r="C27760" t="s">
        <v>3311</v>
      </c>
    </row>
    <row r="27761" spans="1:3">
      <c r="A27761" t="s">
        <v>24044</v>
      </c>
      <c r="B27761" t="s">
        <v>6631</v>
      </c>
      <c r="C27761" t="s">
        <v>6632</v>
      </c>
    </row>
    <row r="27762" spans="1:3">
      <c r="A27762" t="s">
        <v>24044</v>
      </c>
      <c r="B27762" t="s">
        <v>3310</v>
      </c>
      <c r="C27762" t="s">
        <v>3311</v>
      </c>
    </row>
    <row r="27763" spans="1:3">
      <c r="A27763" t="s">
        <v>24045</v>
      </c>
      <c r="B27763" t="s">
        <v>3306</v>
      </c>
      <c r="C27763" t="s">
        <v>3307</v>
      </c>
    </row>
    <row r="27764" spans="1:3">
      <c r="A27764" t="s">
        <v>24045</v>
      </c>
      <c r="B27764" t="s">
        <v>6631</v>
      </c>
      <c r="C27764" t="s">
        <v>6632</v>
      </c>
    </row>
    <row r="27765" spans="1:3">
      <c r="A27765" t="s">
        <v>24046</v>
      </c>
      <c r="B27765" t="s">
        <v>3306</v>
      </c>
      <c r="C27765" t="s">
        <v>3307</v>
      </c>
    </row>
    <row r="27766" spans="1:3">
      <c r="A27766" t="s">
        <v>24046</v>
      </c>
      <c r="B27766" t="s">
        <v>6631</v>
      </c>
      <c r="C27766" t="s">
        <v>6632</v>
      </c>
    </row>
    <row r="27767" spans="1:3">
      <c r="A27767" t="s">
        <v>24047</v>
      </c>
      <c r="B27767" t="s">
        <v>6631</v>
      </c>
      <c r="C27767" t="s">
        <v>6632</v>
      </c>
    </row>
    <row r="27768" spans="1:3">
      <c r="A27768" t="s">
        <v>24048</v>
      </c>
      <c r="B27768" t="s">
        <v>6631</v>
      </c>
      <c r="C27768" t="s">
        <v>6632</v>
      </c>
    </row>
    <row r="27769" spans="1:3">
      <c r="A27769" t="s">
        <v>24049</v>
      </c>
      <c r="B27769" t="s">
        <v>6631</v>
      </c>
      <c r="C27769" t="s">
        <v>6632</v>
      </c>
    </row>
    <row r="27770" spans="1:3">
      <c r="A27770" t="s">
        <v>24050</v>
      </c>
      <c r="B27770" t="s">
        <v>6631</v>
      </c>
      <c r="C27770" t="s">
        <v>6632</v>
      </c>
    </row>
    <row r="27771" spans="1:3">
      <c r="A27771" t="s">
        <v>24051</v>
      </c>
      <c r="B27771" t="s">
        <v>6631</v>
      </c>
      <c r="C27771" t="s">
        <v>6632</v>
      </c>
    </row>
    <row r="27772" spans="1:3">
      <c r="A27772" t="s">
        <v>24052</v>
      </c>
      <c r="B27772" t="s">
        <v>6631</v>
      </c>
      <c r="C27772" t="s">
        <v>6632</v>
      </c>
    </row>
    <row r="27773" spans="1:3">
      <c r="A27773" t="s">
        <v>24053</v>
      </c>
      <c r="B27773" t="s">
        <v>6631</v>
      </c>
      <c r="C27773" t="s">
        <v>6632</v>
      </c>
    </row>
    <row r="27774" spans="1:3">
      <c r="A27774" t="s">
        <v>24054</v>
      </c>
      <c r="B27774" t="s">
        <v>6631</v>
      </c>
      <c r="C27774" t="s">
        <v>6632</v>
      </c>
    </row>
    <row r="27775" spans="1:3">
      <c r="A27775" t="s">
        <v>24055</v>
      </c>
      <c r="B27775" t="s">
        <v>6631</v>
      </c>
      <c r="C27775" t="s">
        <v>6632</v>
      </c>
    </row>
    <row r="27776" spans="1:3">
      <c r="A27776" t="s">
        <v>24056</v>
      </c>
      <c r="B27776" t="s">
        <v>6631</v>
      </c>
      <c r="C27776" t="s">
        <v>6632</v>
      </c>
    </row>
    <row r="27777" spans="1:3">
      <c r="A27777" t="s">
        <v>24057</v>
      </c>
      <c r="B27777" t="s">
        <v>6631</v>
      </c>
      <c r="C27777" t="s">
        <v>6632</v>
      </c>
    </row>
    <row r="27778" spans="1:3">
      <c r="A27778" t="s">
        <v>24058</v>
      </c>
      <c r="B27778" t="s">
        <v>6631</v>
      </c>
      <c r="C27778" t="s">
        <v>6632</v>
      </c>
    </row>
    <row r="27779" spans="1:3">
      <c r="A27779" t="s">
        <v>24059</v>
      </c>
      <c r="B27779" t="s">
        <v>6631</v>
      </c>
      <c r="C27779" t="s">
        <v>6632</v>
      </c>
    </row>
    <row r="27780" spans="1:3">
      <c r="A27780" t="s">
        <v>24060</v>
      </c>
      <c r="B27780" t="s">
        <v>6631</v>
      </c>
      <c r="C27780" t="s">
        <v>6632</v>
      </c>
    </row>
    <row r="27781" spans="1:3">
      <c r="A27781" t="s">
        <v>24061</v>
      </c>
      <c r="B27781" t="s">
        <v>6631</v>
      </c>
      <c r="C27781" t="s">
        <v>6632</v>
      </c>
    </row>
    <row r="27782" spans="1:3">
      <c r="A27782" t="s">
        <v>24062</v>
      </c>
      <c r="B27782" t="s">
        <v>6631</v>
      </c>
      <c r="C27782" t="s">
        <v>6632</v>
      </c>
    </row>
    <row r="27783" spans="1:3">
      <c r="A27783" t="s">
        <v>24063</v>
      </c>
      <c r="B27783" t="s">
        <v>6631</v>
      </c>
      <c r="C27783" t="s">
        <v>6632</v>
      </c>
    </row>
    <row r="27784" spans="1:3">
      <c r="A27784" t="s">
        <v>24064</v>
      </c>
      <c r="B27784" t="s">
        <v>6631</v>
      </c>
      <c r="C27784" t="s">
        <v>6632</v>
      </c>
    </row>
    <row r="27785" spans="1:3">
      <c r="A27785" t="s">
        <v>24065</v>
      </c>
      <c r="B27785" t="s">
        <v>6631</v>
      </c>
      <c r="C27785" t="s">
        <v>6632</v>
      </c>
    </row>
    <row r="27786" spans="1:3">
      <c r="A27786" t="s">
        <v>24066</v>
      </c>
      <c r="B27786" t="s">
        <v>6631</v>
      </c>
      <c r="C27786" t="s">
        <v>6632</v>
      </c>
    </row>
    <row r="27787" spans="1:3">
      <c r="A27787" t="s">
        <v>24067</v>
      </c>
      <c r="B27787" t="s">
        <v>6631</v>
      </c>
      <c r="C27787" t="s">
        <v>6632</v>
      </c>
    </row>
    <row r="27788" spans="1:3">
      <c r="A27788" t="s">
        <v>24068</v>
      </c>
      <c r="B27788" t="s">
        <v>6631</v>
      </c>
      <c r="C27788" t="s">
        <v>6632</v>
      </c>
    </row>
    <row r="27789" spans="1:3">
      <c r="A27789" t="s">
        <v>24069</v>
      </c>
      <c r="B27789" t="s">
        <v>6631</v>
      </c>
      <c r="C27789" t="s">
        <v>6632</v>
      </c>
    </row>
    <row r="27790" spans="1:3">
      <c r="A27790" t="s">
        <v>24070</v>
      </c>
      <c r="B27790" t="s">
        <v>6631</v>
      </c>
      <c r="C27790" t="s">
        <v>6632</v>
      </c>
    </row>
    <row r="27791" spans="1:3">
      <c r="A27791" t="s">
        <v>24071</v>
      </c>
      <c r="B27791" t="s">
        <v>6631</v>
      </c>
      <c r="C27791" t="s">
        <v>6632</v>
      </c>
    </row>
    <row r="27792" spans="1:3">
      <c r="A27792" t="s">
        <v>24072</v>
      </c>
      <c r="B27792" t="s">
        <v>6631</v>
      </c>
      <c r="C27792" t="s">
        <v>6632</v>
      </c>
    </row>
    <row r="27793" spans="1:3">
      <c r="A27793" t="s">
        <v>24073</v>
      </c>
      <c r="B27793" t="s">
        <v>6631</v>
      </c>
      <c r="C27793" t="s">
        <v>6632</v>
      </c>
    </row>
    <row r="27794" spans="1:3">
      <c r="A27794" t="s">
        <v>24074</v>
      </c>
      <c r="B27794" t="s">
        <v>6631</v>
      </c>
      <c r="C27794" t="s">
        <v>6632</v>
      </c>
    </row>
    <row r="27795" spans="1:3">
      <c r="A27795" t="s">
        <v>24074</v>
      </c>
      <c r="B27795" t="s">
        <v>8314</v>
      </c>
      <c r="C27795" t="s">
        <v>8315</v>
      </c>
    </row>
    <row r="27796" spans="1:3">
      <c r="A27796" t="s">
        <v>24075</v>
      </c>
      <c r="B27796" t="s">
        <v>6631</v>
      </c>
      <c r="C27796" t="s">
        <v>6632</v>
      </c>
    </row>
    <row r="27797" spans="1:3">
      <c r="A27797" t="s">
        <v>24076</v>
      </c>
      <c r="B27797" t="s">
        <v>6631</v>
      </c>
      <c r="C27797" t="s">
        <v>6632</v>
      </c>
    </row>
    <row r="27798" spans="1:3">
      <c r="A27798" t="s">
        <v>24076</v>
      </c>
      <c r="B27798" t="s">
        <v>8314</v>
      </c>
      <c r="C27798" t="s">
        <v>8315</v>
      </c>
    </row>
    <row r="27799" spans="1:3">
      <c r="A27799" t="s">
        <v>24076</v>
      </c>
      <c r="B27799" t="s">
        <v>884</v>
      </c>
      <c r="C27799" t="s">
        <v>8518</v>
      </c>
    </row>
    <row r="27800" spans="1:3">
      <c r="A27800" t="s">
        <v>24077</v>
      </c>
      <c r="B27800" t="s">
        <v>6631</v>
      </c>
      <c r="C27800" t="s">
        <v>6632</v>
      </c>
    </row>
    <row r="27801" spans="1:3">
      <c r="A27801" t="s">
        <v>24077</v>
      </c>
      <c r="B27801" t="s">
        <v>884</v>
      </c>
      <c r="C27801" t="s">
        <v>8518</v>
      </c>
    </row>
    <row r="27802" spans="1:3">
      <c r="A27802" t="s">
        <v>24078</v>
      </c>
      <c r="B27802" t="s">
        <v>6631</v>
      </c>
      <c r="C27802" t="s">
        <v>6632</v>
      </c>
    </row>
    <row r="27803" spans="1:3">
      <c r="A27803" t="s">
        <v>24078</v>
      </c>
      <c r="B27803" t="s">
        <v>884</v>
      </c>
      <c r="C27803" t="s">
        <v>8518</v>
      </c>
    </row>
    <row r="27804" spans="1:3">
      <c r="A27804" t="s">
        <v>24079</v>
      </c>
      <c r="B27804" t="s">
        <v>6631</v>
      </c>
      <c r="C27804" t="s">
        <v>6632</v>
      </c>
    </row>
    <row r="27805" spans="1:3">
      <c r="A27805" t="s">
        <v>24079</v>
      </c>
      <c r="B27805" t="s">
        <v>884</v>
      </c>
      <c r="C27805" t="s">
        <v>8518</v>
      </c>
    </row>
    <row r="27806" spans="1:3">
      <c r="A27806" t="s">
        <v>24080</v>
      </c>
      <c r="B27806" t="s">
        <v>6631</v>
      </c>
      <c r="C27806" t="s">
        <v>6632</v>
      </c>
    </row>
    <row r="27807" spans="1:3">
      <c r="A27807" t="s">
        <v>24081</v>
      </c>
      <c r="B27807" t="s">
        <v>6631</v>
      </c>
      <c r="C27807" t="s">
        <v>6632</v>
      </c>
    </row>
    <row r="27808" spans="1:3">
      <c r="A27808" t="s">
        <v>24081</v>
      </c>
      <c r="B27808" t="s">
        <v>884</v>
      </c>
      <c r="C27808" t="s">
        <v>8518</v>
      </c>
    </row>
    <row r="27809" spans="1:3">
      <c r="A27809" t="s">
        <v>24082</v>
      </c>
      <c r="B27809" t="s">
        <v>6631</v>
      </c>
      <c r="C27809" t="s">
        <v>6632</v>
      </c>
    </row>
    <row r="27810" spans="1:3">
      <c r="A27810" t="s">
        <v>24082</v>
      </c>
      <c r="B27810" t="s">
        <v>8314</v>
      </c>
      <c r="C27810" t="s">
        <v>8315</v>
      </c>
    </row>
    <row r="27811" spans="1:3">
      <c r="A27811" t="s">
        <v>24082</v>
      </c>
      <c r="B27811" t="s">
        <v>884</v>
      </c>
      <c r="C27811" t="s">
        <v>8518</v>
      </c>
    </row>
    <row r="27812" spans="1:3">
      <c r="A27812" t="s">
        <v>24083</v>
      </c>
      <c r="B27812" t="s">
        <v>6631</v>
      </c>
      <c r="C27812" t="s">
        <v>6632</v>
      </c>
    </row>
    <row r="27813" spans="1:3">
      <c r="A27813" t="s">
        <v>24084</v>
      </c>
      <c r="B27813" t="s">
        <v>6631</v>
      </c>
      <c r="C27813" t="s">
        <v>6632</v>
      </c>
    </row>
    <row r="27814" spans="1:3">
      <c r="A27814" t="s">
        <v>24084</v>
      </c>
      <c r="B27814" t="s">
        <v>3310</v>
      </c>
      <c r="C27814" t="s">
        <v>3311</v>
      </c>
    </row>
    <row r="27815" spans="1:3">
      <c r="A27815" t="s">
        <v>24085</v>
      </c>
      <c r="B27815" t="s">
        <v>3310</v>
      </c>
      <c r="C27815" t="s">
        <v>3311</v>
      </c>
    </row>
    <row r="27816" spans="1:3">
      <c r="A27816" t="s">
        <v>24086</v>
      </c>
      <c r="B27816" t="s">
        <v>3310</v>
      </c>
      <c r="C27816" t="s">
        <v>3311</v>
      </c>
    </row>
    <row r="27817" spans="1:3">
      <c r="A27817" t="s">
        <v>24087</v>
      </c>
      <c r="B27817" t="s">
        <v>3310</v>
      </c>
      <c r="C27817" t="s">
        <v>3311</v>
      </c>
    </row>
    <row r="27818" spans="1:3">
      <c r="A27818" t="s">
        <v>24088</v>
      </c>
      <c r="B27818" t="s">
        <v>3310</v>
      </c>
      <c r="C27818" t="s">
        <v>3311</v>
      </c>
    </row>
    <row r="27819" spans="1:3">
      <c r="A27819" t="s">
        <v>24089</v>
      </c>
      <c r="B27819" t="s">
        <v>3310</v>
      </c>
      <c r="C27819" t="s">
        <v>3311</v>
      </c>
    </row>
    <row r="27820" spans="1:3">
      <c r="A27820" t="s">
        <v>24090</v>
      </c>
      <c r="B27820" t="s">
        <v>3310</v>
      </c>
      <c r="C27820" t="s">
        <v>3311</v>
      </c>
    </row>
    <row r="27821" spans="1:3">
      <c r="A27821" t="s">
        <v>24091</v>
      </c>
      <c r="B27821" t="s">
        <v>3310</v>
      </c>
      <c r="C27821" t="s">
        <v>3311</v>
      </c>
    </row>
    <row r="27822" spans="1:3">
      <c r="A27822" t="s">
        <v>24092</v>
      </c>
      <c r="B27822" t="s">
        <v>3310</v>
      </c>
      <c r="C27822" t="s">
        <v>3311</v>
      </c>
    </row>
    <row r="27823" spans="1:3">
      <c r="A27823" t="s">
        <v>24093</v>
      </c>
      <c r="B27823" t="s">
        <v>3310</v>
      </c>
      <c r="C27823" t="s">
        <v>3311</v>
      </c>
    </row>
    <row r="27824" spans="1:3">
      <c r="A27824" t="s">
        <v>24094</v>
      </c>
      <c r="B27824" t="s">
        <v>3310</v>
      </c>
      <c r="C27824" t="s">
        <v>3311</v>
      </c>
    </row>
    <row r="27825" spans="1:3">
      <c r="A27825" t="s">
        <v>24095</v>
      </c>
      <c r="B27825" t="s">
        <v>3310</v>
      </c>
      <c r="C27825" t="s">
        <v>3311</v>
      </c>
    </row>
    <row r="27826" spans="1:3">
      <c r="A27826" t="s">
        <v>24096</v>
      </c>
      <c r="B27826" t="s">
        <v>3310</v>
      </c>
      <c r="C27826" t="s">
        <v>3311</v>
      </c>
    </row>
    <row r="27827" spans="1:3">
      <c r="A27827" t="s">
        <v>24097</v>
      </c>
      <c r="B27827" t="s">
        <v>3310</v>
      </c>
      <c r="C27827" t="s">
        <v>3311</v>
      </c>
    </row>
    <row r="27828" spans="1:3">
      <c r="A27828" t="s">
        <v>24098</v>
      </c>
      <c r="B27828" t="s">
        <v>3310</v>
      </c>
      <c r="C27828" t="s">
        <v>3311</v>
      </c>
    </row>
    <row r="27829" spans="1:3">
      <c r="A27829" t="s">
        <v>24099</v>
      </c>
      <c r="B27829" t="s">
        <v>3310</v>
      </c>
      <c r="C27829" t="s">
        <v>3311</v>
      </c>
    </row>
    <row r="27830" spans="1:3">
      <c r="A27830" t="s">
        <v>24100</v>
      </c>
      <c r="B27830" t="s">
        <v>3310</v>
      </c>
      <c r="C27830" t="s">
        <v>3311</v>
      </c>
    </row>
    <row r="27831" spans="1:3">
      <c r="A27831" t="s">
        <v>24101</v>
      </c>
      <c r="B27831" t="s">
        <v>3310</v>
      </c>
      <c r="C27831" t="s">
        <v>3311</v>
      </c>
    </row>
    <row r="27832" spans="1:3">
      <c r="A27832" t="s">
        <v>24102</v>
      </c>
      <c r="B27832" t="s">
        <v>3310</v>
      </c>
      <c r="C27832" t="s">
        <v>3311</v>
      </c>
    </row>
    <row r="27833" spans="1:3">
      <c r="A27833" t="s">
        <v>24103</v>
      </c>
      <c r="B27833" t="s">
        <v>3310</v>
      </c>
      <c r="C27833" t="s">
        <v>3311</v>
      </c>
    </row>
    <row r="27834" spans="1:3">
      <c r="A27834" t="s">
        <v>24104</v>
      </c>
      <c r="B27834" t="s">
        <v>3310</v>
      </c>
      <c r="C27834" t="s">
        <v>3311</v>
      </c>
    </row>
    <row r="27835" spans="1:3">
      <c r="A27835" t="s">
        <v>24105</v>
      </c>
      <c r="B27835" t="s">
        <v>3310</v>
      </c>
      <c r="C27835" t="s">
        <v>3311</v>
      </c>
    </row>
    <row r="27836" spans="1:3">
      <c r="A27836" t="s">
        <v>24106</v>
      </c>
      <c r="B27836" t="s">
        <v>3310</v>
      </c>
      <c r="C27836" t="s">
        <v>3311</v>
      </c>
    </row>
    <row r="27837" spans="1:3">
      <c r="A27837" t="s">
        <v>24107</v>
      </c>
      <c r="B27837" t="s">
        <v>3310</v>
      </c>
      <c r="C27837" t="s">
        <v>3311</v>
      </c>
    </row>
    <row r="27838" spans="1:3">
      <c r="A27838" t="s">
        <v>24108</v>
      </c>
      <c r="B27838" t="s">
        <v>3310</v>
      </c>
      <c r="C27838" t="s">
        <v>3311</v>
      </c>
    </row>
    <row r="27839" spans="1:3">
      <c r="A27839" t="s">
        <v>24109</v>
      </c>
      <c r="B27839" t="s">
        <v>3310</v>
      </c>
      <c r="C27839" t="s">
        <v>3311</v>
      </c>
    </row>
    <row r="27840" spans="1:3">
      <c r="A27840" t="s">
        <v>24110</v>
      </c>
      <c r="B27840" t="s">
        <v>6631</v>
      </c>
      <c r="C27840" t="s">
        <v>6632</v>
      </c>
    </row>
    <row r="27841" spans="1:3">
      <c r="A27841" t="s">
        <v>24110</v>
      </c>
      <c r="B27841" t="s">
        <v>3310</v>
      </c>
      <c r="C27841" t="s">
        <v>3311</v>
      </c>
    </row>
    <row r="27842" spans="1:3">
      <c r="A27842" t="s">
        <v>24111</v>
      </c>
      <c r="B27842" t="s">
        <v>6631</v>
      </c>
      <c r="C27842" t="s">
        <v>6632</v>
      </c>
    </row>
    <row r="27843" spans="1:3">
      <c r="A27843" t="s">
        <v>24111</v>
      </c>
      <c r="B27843" t="s">
        <v>3310</v>
      </c>
      <c r="C27843" t="s">
        <v>3311</v>
      </c>
    </row>
    <row r="27844" spans="1:3">
      <c r="A27844" t="s">
        <v>24112</v>
      </c>
      <c r="B27844" t="s">
        <v>6631</v>
      </c>
      <c r="C27844" t="s">
        <v>6632</v>
      </c>
    </row>
    <row r="27845" spans="1:3">
      <c r="A27845" t="s">
        <v>24113</v>
      </c>
      <c r="B27845" t="s">
        <v>6631</v>
      </c>
      <c r="C27845" t="s">
        <v>6632</v>
      </c>
    </row>
    <row r="27846" spans="1:3">
      <c r="A27846" t="s">
        <v>24114</v>
      </c>
      <c r="B27846" t="s">
        <v>6631</v>
      </c>
      <c r="C27846" t="s">
        <v>6632</v>
      </c>
    </row>
    <row r="27847" spans="1:3">
      <c r="A27847" t="s">
        <v>24114</v>
      </c>
      <c r="B27847" t="s">
        <v>3310</v>
      </c>
      <c r="C27847" t="s">
        <v>3311</v>
      </c>
    </row>
    <row r="27848" spans="1:3">
      <c r="A27848" t="s">
        <v>24115</v>
      </c>
      <c r="B27848" t="s">
        <v>6631</v>
      </c>
      <c r="C27848" t="s">
        <v>6632</v>
      </c>
    </row>
    <row r="27849" spans="1:3">
      <c r="A27849" t="s">
        <v>24115</v>
      </c>
      <c r="B27849" t="s">
        <v>3310</v>
      </c>
      <c r="C27849" t="s">
        <v>3311</v>
      </c>
    </row>
    <row r="27850" spans="1:3">
      <c r="A27850" t="s">
        <v>24116</v>
      </c>
      <c r="B27850" t="s">
        <v>6631</v>
      </c>
      <c r="C27850" t="s">
        <v>6632</v>
      </c>
    </row>
    <row r="27851" spans="1:3">
      <c r="A27851" t="s">
        <v>24117</v>
      </c>
      <c r="B27851" t="s">
        <v>3306</v>
      </c>
      <c r="C27851" t="s">
        <v>3307</v>
      </c>
    </row>
    <row r="27852" spans="1:3">
      <c r="A27852" t="s">
        <v>24117</v>
      </c>
      <c r="B27852" t="s">
        <v>6631</v>
      </c>
      <c r="C27852" t="s">
        <v>6632</v>
      </c>
    </row>
    <row r="27853" spans="1:3">
      <c r="A27853" t="s">
        <v>24118</v>
      </c>
      <c r="B27853" t="s">
        <v>6631</v>
      </c>
      <c r="C27853" t="s">
        <v>6632</v>
      </c>
    </row>
    <row r="27854" spans="1:3">
      <c r="A27854" t="s">
        <v>24119</v>
      </c>
      <c r="B27854" t="s">
        <v>3310</v>
      </c>
      <c r="C27854" t="s">
        <v>3311</v>
      </c>
    </row>
    <row r="27855" spans="1:3">
      <c r="A27855" t="s">
        <v>24120</v>
      </c>
      <c r="B27855" t="s">
        <v>6631</v>
      </c>
      <c r="C27855" t="s">
        <v>6632</v>
      </c>
    </row>
    <row r="27856" spans="1:3">
      <c r="A27856" t="s">
        <v>24121</v>
      </c>
      <c r="B27856" t="s">
        <v>6631</v>
      </c>
      <c r="C27856" t="s">
        <v>6632</v>
      </c>
    </row>
    <row r="27857" spans="1:3">
      <c r="A27857" t="s">
        <v>24122</v>
      </c>
      <c r="B27857" t="s">
        <v>6631</v>
      </c>
      <c r="C27857" t="s">
        <v>6632</v>
      </c>
    </row>
    <row r="27858" spans="1:3">
      <c r="A27858" t="s">
        <v>24122</v>
      </c>
      <c r="B27858" t="s">
        <v>3310</v>
      </c>
      <c r="C27858" t="s">
        <v>3311</v>
      </c>
    </row>
    <row r="27859" spans="1:3">
      <c r="A27859" t="s">
        <v>24123</v>
      </c>
      <c r="B27859" t="s">
        <v>6631</v>
      </c>
      <c r="C27859" t="s">
        <v>6632</v>
      </c>
    </row>
    <row r="27860" spans="1:3">
      <c r="A27860" t="s">
        <v>24124</v>
      </c>
      <c r="B27860" t="s">
        <v>6631</v>
      </c>
      <c r="C27860" t="s">
        <v>6632</v>
      </c>
    </row>
    <row r="27861" spans="1:3">
      <c r="A27861" t="s">
        <v>24125</v>
      </c>
      <c r="B27861" t="s">
        <v>6631</v>
      </c>
      <c r="C27861" t="s">
        <v>6632</v>
      </c>
    </row>
    <row r="27862" spans="1:3">
      <c r="A27862" t="s">
        <v>24126</v>
      </c>
      <c r="B27862" t="s">
        <v>6631</v>
      </c>
      <c r="C27862" t="s">
        <v>6632</v>
      </c>
    </row>
    <row r="27863" spans="1:3">
      <c r="A27863" t="s">
        <v>24127</v>
      </c>
      <c r="B27863" t="s">
        <v>6631</v>
      </c>
      <c r="C27863" t="s">
        <v>6632</v>
      </c>
    </row>
    <row r="27864" spans="1:3">
      <c r="A27864" t="s">
        <v>24128</v>
      </c>
      <c r="B27864" t="s">
        <v>6631</v>
      </c>
      <c r="C27864" t="s">
        <v>6632</v>
      </c>
    </row>
    <row r="27865" spans="1:3">
      <c r="A27865" t="s">
        <v>24129</v>
      </c>
      <c r="B27865" t="s">
        <v>6631</v>
      </c>
      <c r="C27865" t="s">
        <v>6632</v>
      </c>
    </row>
    <row r="27866" spans="1:3">
      <c r="A27866" t="s">
        <v>24130</v>
      </c>
      <c r="B27866" t="s">
        <v>6631</v>
      </c>
      <c r="C27866" t="s">
        <v>6632</v>
      </c>
    </row>
    <row r="27867" spans="1:3">
      <c r="A27867" t="s">
        <v>24131</v>
      </c>
      <c r="B27867" t="s">
        <v>6631</v>
      </c>
      <c r="C27867" t="s">
        <v>6632</v>
      </c>
    </row>
    <row r="27868" spans="1:3">
      <c r="A27868" t="s">
        <v>24132</v>
      </c>
      <c r="B27868" t="s">
        <v>6631</v>
      </c>
      <c r="C27868" t="s">
        <v>6632</v>
      </c>
    </row>
    <row r="27869" spans="1:3">
      <c r="A27869" t="s">
        <v>24133</v>
      </c>
      <c r="B27869" t="s">
        <v>3306</v>
      </c>
      <c r="C27869" t="s">
        <v>3307</v>
      </c>
    </row>
    <row r="27870" spans="1:3">
      <c r="A27870" t="s">
        <v>24133</v>
      </c>
      <c r="B27870" t="s">
        <v>6631</v>
      </c>
      <c r="C27870" t="s">
        <v>6632</v>
      </c>
    </row>
    <row r="27871" spans="1:3">
      <c r="A27871" t="s">
        <v>24134</v>
      </c>
      <c r="B27871" t="s">
        <v>6631</v>
      </c>
      <c r="C27871" t="s">
        <v>6632</v>
      </c>
    </row>
    <row r="27872" spans="1:3">
      <c r="A27872" t="s">
        <v>24135</v>
      </c>
      <c r="B27872" t="s">
        <v>6631</v>
      </c>
      <c r="C27872" t="s">
        <v>6632</v>
      </c>
    </row>
    <row r="27873" spans="1:3">
      <c r="A27873" t="s">
        <v>24136</v>
      </c>
      <c r="B27873" t="s">
        <v>6631</v>
      </c>
      <c r="C27873" t="s">
        <v>6632</v>
      </c>
    </row>
    <row r="27874" spans="1:3">
      <c r="A27874" t="s">
        <v>24137</v>
      </c>
      <c r="B27874" t="s">
        <v>6631</v>
      </c>
      <c r="C27874" t="s">
        <v>6632</v>
      </c>
    </row>
    <row r="27875" spans="1:3">
      <c r="A27875" t="s">
        <v>24138</v>
      </c>
      <c r="B27875" t="s">
        <v>6631</v>
      </c>
      <c r="C27875" t="s">
        <v>6632</v>
      </c>
    </row>
    <row r="27876" spans="1:3">
      <c r="A27876" t="s">
        <v>24139</v>
      </c>
      <c r="B27876" t="s">
        <v>6631</v>
      </c>
      <c r="C27876" t="s">
        <v>6632</v>
      </c>
    </row>
    <row r="27877" spans="1:3">
      <c r="A27877" t="s">
        <v>24140</v>
      </c>
      <c r="B27877" t="s">
        <v>3310</v>
      </c>
      <c r="C27877" t="s">
        <v>3311</v>
      </c>
    </row>
    <row r="27878" spans="1:3">
      <c r="A27878" t="s">
        <v>24141</v>
      </c>
      <c r="B27878" t="s">
        <v>3310</v>
      </c>
      <c r="C27878" t="s">
        <v>3311</v>
      </c>
    </row>
    <row r="27879" spans="1:3">
      <c r="A27879" t="s">
        <v>24142</v>
      </c>
      <c r="B27879" t="s">
        <v>3310</v>
      </c>
      <c r="C27879" t="s">
        <v>3311</v>
      </c>
    </row>
    <row r="27880" spans="1:3">
      <c r="A27880" t="s">
        <v>24143</v>
      </c>
      <c r="B27880" t="s">
        <v>3310</v>
      </c>
      <c r="C27880" t="s">
        <v>3311</v>
      </c>
    </row>
    <row r="27881" spans="1:3">
      <c r="A27881" t="s">
        <v>24144</v>
      </c>
      <c r="B27881" t="s">
        <v>3310</v>
      </c>
      <c r="C27881" t="s">
        <v>3311</v>
      </c>
    </row>
    <row r="27882" spans="1:3">
      <c r="A27882" t="s">
        <v>24145</v>
      </c>
      <c r="B27882" t="s">
        <v>3310</v>
      </c>
      <c r="C27882" t="s">
        <v>3311</v>
      </c>
    </row>
    <row r="27883" spans="1:3">
      <c r="A27883" t="s">
        <v>24146</v>
      </c>
      <c r="B27883" t="s">
        <v>3310</v>
      </c>
      <c r="C27883" t="s">
        <v>3311</v>
      </c>
    </row>
    <row r="27884" spans="1:3">
      <c r="A27884" t="s">
        <v>24147</v>
      </c>
      <c r="B27884" t="s">
        <v>3310</v>
      </c>
      <c r="C27884" t="s">
        <v>3311</v>
      </c>
    </row>
    <row r="27885" spans="1:3">
      <c r="A27885" t="s">
        <v>24148</v>
      </c>
      <c r="B27885" t="s">
        <v>3310</v>
      </c>
      <c r="C27885" t="s">
        <v>3311</v>
      </c>
    </row>
    <row r="27886" spans="1:3">
      <c r="A27886" t="s">
        <v>24149</v>
      </c>
      <c r="B27886" t="s">
        <v>3310</v>
      </c>
      <c r="C27886" t="s">
        <v>3311</v>
      </c>
    </row>
    <row r="27887" spans="1:3">
      <c r="A27887" t="s">
        <v>24150</v>
      </c>
      <c r="B27887" t="s">
        <v>3310</v>
      </c>
      <c r="C27887" t="s">
        <v>3311</v>
      </c>
    </row>
    <row r="27888" spans="1:3">
      <c r="A27888" t="s">
        <v>24151</v>
      </c>
      <c r="B27888" t="s">
        <v>3310</v>
      </c>
      <c r="C27888" t="s">
        <v>3311</v>
      </c>
    </row>
    <row r="27889" spans="1:3">
      <c r="A27889" t="s">
        <v>24152</v>
      </c>
      <c r="B27889" t="s">
        <v>3310</v>
      </c>
      <c r="C27889" t="s">
        <v>3311</v>
      </c>
    </row>
    <row r="27890" spans="1:3">
      <c r="A27890" t="s">
        <v>24153</v>
      </c>
      <c r="B27890" t="s">
        <v>3310</v>
      </c>
      <c r="C27890" t="s">
        <v>3311</v>
      </c>
    </row>
    <row r="27891" spans="1:3">
      <c r="A27891" t="s">
        <v>24154</v>
      </c>
      <c r="B27891" t="s">
        <v>3310</v>
      </c>
      <c r="C27891" t="s">
        <v>3311</v>
      </c>
    </row>
    <row r="27892" spans="1:3">
      <c r="A27892" t="s">
        <v>24155</v>
      </c>
      <c r="B27892" t="s">
        <v>3310</v>
      </c>
      <c r="C27892" t="s">
        <v>3311</v>
      </c>
    </row>
    <row r="27893" spans="1:3">
      <c r="A27893" t="s">
        <v>24156</v>
      </c>
      <c r="B27893" t="s">
        <v>3310</v>
      </c>
      <c r="C27893" t="s">
        <v>3311</v>
      </c>
    </row>
    <row r="27894" spans="1:3">
      <c r="A27894" t="s">
        <v>24157</v>
      </c>
      <c r="B27894" t="s">
        <v>3310</v>
      </c>
      <c r="C27894" t="s">
        <v>3311</v>
      </c>
    </row>
    <row r="27895" spans="1:3">
      <c r="A27895" t="s">
        <v>24158</v>
      </c>
      <c r="B27895" t="s">
        <v>3310</v>
      </c>
      <c r="C27895" t="s">
        <v>3311</v>
      </c>
    </row>
    <row r="27896" spans="1:3">
      <c r="A27896" t="s">
        <v>24159</v>
      </c>
      <c r="B27896" t="s">
        <v>3310</v>
      </c>
      <c r="C27896" t="s">
        <v>3311</v>
      </c>
    </row>
    <row r="27897" spans="1:3">
      <c r="A27897" t="s">
        <v>24160</v>
      </c>
      <c r="B27897" t="s">
        <v>3310</v>
      </c>
      <c r="C27897" t="s">
        <v>3311</v>
      </c>
    </row>
    <row r="27898" spans="1:3">
      <c r="A27898" t="s">
        <v>24161</v>
      </c>
      <c r="B27898" t="s">
        <v>3310</v>
      </c>
      <c r="C27898" t="s">
        <v>3311</v>
      </c>
    </row>
    <row r="27899" spans="1:3">
      <c r="A27899" t="s">
        <v>24162</v>
      </c>
      <c r="B27899" t="s">
        <v>3310</v>
      </c>
      <c r="C27899" t="s">
        <v>3311</v>
      </c>
    </row>
    <row r="27900" spans="1:3">
      <c r="A27900" t="s">
        <v>24163</v>
      </c>
      <c r="B27900" t="s">
        <v>3310</v>
      </c>
      <c r="C27900" t="s">
        <v>3311</v>
      </c>
    </row>
    <row r="27901" spans="1:3">
      <c r="A27901" t="s">
        <v>24164</v>
      </c>
      <c r="B27901" t="s">
        <v>3310</v>
      </c>
      <c r="C27901" t="s">
        <v>3311</v>
      </c>
    </row>
    <row r="27902" spans="1:3">
      <c r="A27902" t="s">
        <v>24165</v>
      </c>
      <c r="B27902" t="s">
        <v>3310</v>
      </c>
      <c r="C27902" t="s">
        <v>3311</v>
      </c>
    </row>
    <row r="27903" spans="1:3">
      <c r="A27903" t="s">
        <v>24166</v>
      </c>
      <c r="B27903" t="s">
        <v>3310</v>
      </c>
      <c r="C27903" t="s">
        <v>3311</v>
      </c>
    </row>
    <row r="27904" spans="1:3">
      <c r="A27904" t="s">
        <v>24167</v>
      </c>
      <c r="B27904" t="s">
        <v>3310</v>
      </c>
      <c r="C27904" t="s">
        <v>3311</v>
      </c>
    </row>
    <row r="27905" spans="1:3">
      <c r="A27905" t="s">
        <v>24168</v>
      </c>
      <c r="B27905" t="s">
        <v>3310</v>
      </c>
      <c r="C27905" t="s">
        <v>3311</v>
      </c>
    </row>
    <row r="27906" spans="1:3">
      <c r="A27906" t="s">
        <v>24169</v>
      </c>
      <c r="B27906" t="s">
        <v>3310</v>
      </c>
      <c r="C27906" t="s">
        <v>3311</v>
      </c>
    </row>
    <row r="27907" spans="1:3">
      <c r="A27907" t="s">
        <v>24170</v>
      </c>
      <c r="B27907" t="s">
        <v>3310</v>
      </c>
      <c r="C27907" t="s">
        <v>3311</v>
      </c>
    </row>
    <row r="27908" spans="1:3">
      <c r="A27908" t="s">
        <v>24171</v>
      </c>
      <c r="B27908" t="s">
        <v>3310</v>
      </c>
      <c r="C27908" t="s">
        <v>3311</v>
      </c>
    </row>
    <row r="27909" spans="1:3">
      <c r="A27909" t="s">
        <v>24172</v>
      </c>
      <c r="B27909" t="s">
        <v>3310</v>
      </c>
      <c r="C27909" t="s">
        <v>3311</v>
      </c>
    </row>
    <row r="27910" spans="1:3">
      <c r="A27910" t="s">
        <v>24173</v>
      </c>
      <c r="B27910" t="s">
        <v>3310</v>
      </c>
      <c r="C27910" t="s">
        <v>3311</v>
      </c>
    </row>
    <row r="27911" spans="1:3">
      <c r="A27911" t="s">
        <v>24174</v>
      </c>
      <c r="B27911" t="s">
        <v>3310</v>
      </c>
      <c r="C27911" t="s">
        <v>3311</v>
      </c>
    </row>
    <row r="27912" spans="1:3">
      <c r="A27912" t="s">
        <v>24175</v>
      </c>
      <c r="B27912" t="s">
        <v>3310</v>
      </c>
      <c r="C27912" t="s">
        <v>3311</v>
      </c>
    </row>
    <row r="27913" spans="1:3">
      <c r="A27913" t="s">
        <v>24176</v>
      </c>
      <c r="B27913" t="s">
        <v>3310</v>
      </c>
      <c r="C27913" t="s">
        <v>3311</v>
      </c>
    </row>
    <row r="27914" spans="1:3">
      <c r="A27914" t="s">
        <v>24177</v>
      </c>
      <c r="B27914" t="s">
        <v>3310</v>
      </c>
      <c r="C27914" t="s">
        <v>3311</v>
      </c>
    </row>
    <row r="27915" spans="1:3">
      <c r="A27915" t="s">
        <v>24178</v>
      </c>
      <c r="B27915" t="s">
        <v>3310</v>
      </c>
      <c r="C27915" t="s">
        <v>3311</v>
      </c>
    </row>
    <row r="27916" spans="1:3">
      <c r="A27916" t="s">
        <v>24179</v>
      </c>
      <c r="B27916" t="s">
        <v>3310</v>
      </c>
      <c r="C27916" t="s">
        <v>3311</v>
      </c>
    </row>
    <row r="27917" spans="1:3">
      <c r="A27917" t="s">
        <v>24180</v>
      </c>
      <c r="B27917" t="s">
        <v>3310</v>
      </c>
      <c r="C27917" t="s">
        <v>3311</v>
      </c>
    </row>
    <row r="27918" spans="1:3">
      <c r="A27918" t="s">
        <v>24181</v>
      </c>
      <c r="B27918" t="s">
        <v>3310</v>
      </c>
      <c r="C27918" t="s">
        <v>3311</v>
      </c>
    </row>
    <row r="27919" spans="1:3">
      <c r="A27919" t="s">
        <v>24182</v>
      </c>
      <c r="B27919" t="s">
        <v>3310</v>
      </c>
      <c r="C27919" t="s">
        <v>3311</v>
      </c>
    </row>
    <row r="27920" spans="1:3">
      <c r="A27920" t="s">
        <v>24183</v>
      </c>
      <c r="B27920" t="s">
        <v>3310</v>
      </c>
      <c r="C27920" t="s">
        <v>3311</v>
      </c>
    </row>
    <row r="27921" spans="1:3">
      <c r="A27921" t="s">
        <v>24184</v>
      </c>
      <c r="B27921" t="s">
        <v>3310</v>
      </c>
      <c r="C27921" t="s">
        <v>3311</v>
      </c>
    </row>
    <row r="27922" spans="1:3">
      <c r="A27922" t="s">
        <v>24185</v>
      </c>
      <c r="B27922" t="s">
        <v>3310</v>
      </c>
      <c r="C27922" t="s">
        <v>3311</v>
      </c>
    </row>
    <row r="27923" spans="1:3">
      <c r="A27923" t="s">
        <v>24186</v>
      </c>
      <c r="B27923" t="s">
        <v>3310</v>
      </c>
      <c r="C27923" t="s">
        <v>3311</v>
      </c>
    </row>
    <row r="27924" spans="1:3">
      <c r="A27924" t="s">
        <v>24187</v>
      </c>
      <c r="B27924" t="s">
        <v>3310</v>
      </c>
      <c r="C27924" t="s">
        <v>3311</v>
      </c>
    </row>
    <row r="27925" spans="1:3">
      <c r="A27925" t="s">
        <v>24188</v>
      </c>
      <c r="B27925" t="s">
        <v>3310</v>
      </c>
      <c r="C27925" t="s">
        <v>3311</v>
      </c>
    </row>
    <row r="27926" spans="1:3">
      <c r="A27926" t="s">
        <v>24189</v>
      </c>
      <c r="B27926" t="s">
        <v>3310</v>
      </c>
      <c r="C27926" t="s">
        <v>3311</v>
      </c>
    </row>
    <row r="27927" spans="1:3">
      <c r="A27927" t="s">
        <v>24190</v>
      </c>
      <c r="B27927" t="s">
        <v>3310</v>
      </c>
      <c r="C27927" t="s">
        <v>3311</v>
      </c>
    </row>
    <row r="27928" spans="1:3">
      <c r="A27928" t="s">
        <v>24191</v>
      </c>
      <c r="B27928" t="s">
        <v>3310</v>
      </c>
      <c r="C27928" t="s">
        <v>3311</v>
      </c>
    </row>
    <row r="27929" spans="1:3">
      <c r="A27929" t="s">
        <v>24192</v>
      </c>
      <c r="B27929" t="s">
        <v>3310</v>
      </c>
      <c r="C27929" t="s">
        <v>3311</v>
      </c>
    </row>
    <row r="27930" spans="1:3">
      <c r="A27930" t="s">
        <v>24193</v>
      </c>
      <c r="B27930" t="s">
        <v>3310</v>
      </c>
      <c r="C27930" t="s">
        <v>3311</v>
      </c>
    </row>
    <row r="27931" spans="1:3">
      <c r="A27931" t="s">
        <v>24194</v>
      </c>
      <c r="B27931" t="s">
        <v>3310</v>
      </c>
      <c r="C27931" t="s">
        <v>3311</v>
      </c>
    </row>
    <row r="27932" spans="1:3">
      <c r="A27932" t="s">
        <v>24195</v>
      </c>
      <c r="B27932" t="s">
        <v>3310</v>
      </c>
      <c r="C27932" t="s">
        <v>3311</v>
      </c>
    </row>
    <row r="27933" spans="1:3">
      <c r="A27933" t="s">
        <v>24196</v>
      </c>
      <c r="B27933" t="s">
        <v>3310</v>
      </c>
      <c r="C27933" t="s">
        <v>3311</v>
      </c>
    </row>
    <row r="27934" spans="1:3">
      <c r="A27934" t="s">
        <v>24197</v>
      </c>
      <c r="B27934" t="s">
        <v>3310</v>
      </c>
      <c r="C27934" t="s">
        <v>3311</v>
      </c>
    </row>
    <row r="27935" spans="1:3">
      <c r="A27935" t="s">
        <v>24198</v>
      </c>
      <c r="B27935" t="s">
        <v>3310</v>
      </c>
      <c r="C27935" t="s">
        <v>3311</v>
      </c>
    </row>
    <row r="27936" spans="1:3">
      <c r="A27936" t="s">
        <v>24199</v>
      </c>
      <c r="B27936" t="s">
        <v>3310</v>
      </c>
      <c r="C27936" t="s">
        <v>3311</v>
      </c>
    </row>
    <row r="27937" spans="1:3">
      <c r="A27937" t="s">
        <v>24200</v>
      </c>
      <c r="B27937" t="s">
        <v>3310</v>
      </c>
      <c r="C27937" t="s">
        <v>3311</v>
      </c>
    </row>
    <row r="27938" spans="1:3">
      <c r="A27938" t="s">
        <v>24201</v>
      </c>
      <c r="B27938" t="s">
        <v>3310</v>
      </c>
      <c r="C27938" t="s">
        <v>3311</v>
      </c>
    </row>
    <row r="27939" spans="1:3">
      <c r="A27939" t="s">
        <v>24202</v>
      </c>
      <c r="B27939" t="s">
        <v>3310</v>
      </c>
      <c r="C27939" t="s">
        <v>3311</v>
      </c>
    </row>
    <row r="27940" spans="1:3">
      <c r="A27940" t="s">
        <v>24203</v>
      </c>
      <c r="B27940" t="s">
        <v>3310</v>
      </c>
      <c r="C27940" t="s">
        <v>3311</v>
      </c>
    </row>
    <row r="27941" spans="1:3">
      <c r="A27941" t="s">
        <v>24204</v>
      </c>
      <c r="B27941" t="s">
        <v>3310</v>
      </c>
      <c r="C27941" t="s">
        <v>3311</v>
      </c>
    </row>
    <row r="27942" spans="1:3">
      <c r="A27942" t="s">
        <v>24205</v>
      </c>
      <c r="B27942" t="s">
        <v>3310</v>
      </c>
      <c r="C27942" t="s">
        <v>3311</v>
      </c>
    </row>
    <row r="27943" spans="1:3">
      <c r="A27943" t="s">
        <v>24206</v>
      </c>
      <c r="B27943" t="s">
        <v>3310</v>
      </c>
      <c r="C27943" t="s">
        <v>3311</v>
      </c>
    </row>
    <row r="27944" spans="1:3">
      <c r="A27944" t="s">
        <v>24207</v>
      </c>
      <c r="B27944" t="s">
        <v>3310</v>
      </c>
      <c r="C27944" t="s">
        <v>3311</v>
      </c>
    </row>
    <row r="27945" spans="1:3">
      <c r="A27945" t="s">
        <v>24208</v>
      </c>
      <c r="B27945" t="s">
        <v>3310</v>
      </c>
      <c r="C27945" t="s">
        <v>3311</v>
      </c>
    </row>
    <row r="27946" spans="1:3">
      <c r="A27946" t="s">
        <v>24208</v>
      </c>
      <c r="B27946" t="s">
        <v>3308</v>
      </c>
      <c r="C27946" t="s">
        <v>3309</v>
      </c>
    </row>
    <row r="27947" spans="1:3">
      <c r="A27947" t="s">
        <v>24209</v>
      </c>
      <c r="B27947" t="s">
        <v>3310</v>
      </c>
      <c r="C27947" t="s">
        <v>3311</v>
      </c>
    </row>
    <row r="27948" spans="1:3">
      <c r="A27948" t="s">
        <v>24210</v>
      </c>
      <c r="B27948" t="s">
        <v>3310</v>
      </c>
      <c r="C27948" t="s">
        <v>3311</v>
      </c>
    </row>
    <row r="27949" spans="1:3">
      <c r="A27949" t="s">
        <v>24211</v>
      </c>
      <c r="B27949" t="s">
        <v>3310</v>
      </c>
      <c r="C27949" t="s">
        <v>3311</v>
      </c>
    </row>
    <row r="27950" spans="1:3">
      <c r="A27950" t="s">
        <v>24212</v>
      </c>
      <c r="B27950" t="s">
        <v>3310</v>
      </c>
      <c r="C27950" t="s">
        <v>3311</v>
      </c>
    </row>
    <row r="27951" spans="1:3">
      <c r="A27951" t="s">
        <v>24212</v>
      </c>
      <c r="B27951" t="s">
        <v>3308</v>
      </c>
      <c r="C27951" t="s">
        <v>3309</v>
      </c>
    </row>
    <row r="27952" spans="1:3">
      <c r="A27952" t="s">
        <v>24212</v>
      </c>
      <c r="B27952" t="s">
        <v>3420</v>
      </c>
      <c r="C27952" t="s">
        <v>3421</v>
      </c>
    </row>
    <row r="27953" spans="1:3">
      <c r="A27953" t="s">
        <v>24213</v>
      </c>
      <c r="B27953" t="s">
        <v>3310</v>
      </c>
      <c r="C27953" t="s">
        <v>3311</v>
      </c>
    </row>
    <row r="27954" spans="1:3">
      <c r="A27954" t="s">
        <v>24213</v>
      </c>
      <c r="B27954" t="s">
        <v>3308</v>
      </c>
      <c r="C27954" t="s">
        <v>3309</v>
      </c>
    </row>
    <row r="27955" spans="1:3">
      <c r="A27955" t="s">
        <v>24214</v>
      </c>
      <c r="B27955" t="s">
        <v>3310</v>
      </c>
      <c r="C27955" t="s">
        <v>3311</v>
      </c>
    </row>
    <row r="27956" spans="1:3">
      <c r="A27956" t="s">
        <v>24214</v>
      </c>
      <c r="B27956" t="s">
        <v>3308</v>
      </c>
      <c r="C27956" t="s">
        <v>3309</v>
      </c>
    </row>
    <row r="27957" spans="1:3">
      <c r="A27957" t="s">
        <v>24214</v>
      </c>
      <c r="B27957" t="s">
        <v>3420</v>
      </c>
      <c r="C27957" t="s">
        <v>3421</v>
      </c>
    </row>
    <row r="27958" spans="1:3">
      <c r="A27958" t="s">
        <v>24215</v>
      </c>
      <c r="B27958" t="s">
        <v>3310</v>
      </c>
      <c r="C27958" t="s">
        <v>3311</v>
      </c>
    </row>
    <row r="27959" spans="1:3">
      <c r="A27959" t="s">
        <v>24215</v>
      </c>
      <c r="B27959" t="s">
        <v>3308</v>
      </c>
      <c r="C27959" t="s">
        <v>3309</v>
      </c>
    </row>
    <row r="27960" spans="1:3">
      <c r="A27960" t="s">
        <v>24216</v>
      </c>
      <c r="B27960" t="s">
        <v>3310</v>
      </c>
      <c r="C27960" t="s">
        <v>3311</v>
      </c>
    </row>
    <row r="27961" spans="1:3">
      <c r="A27961" t="s">
        <v>24217</v>
      </c>
      <c r="B27961" t="s">
        <v>3308</v>
      </c>
      <c r="C27961" t="s">
        <v>3309</v>
      </c>
    </row>
    <row r="27962" spans="1:3">
      <c r="A27962" t="s">
        <v>24218</v>
      </c>
      <c r="B27962" t="s">
        <v>6631</v>
      </c>
      <c r="C27962" t="s">
        <v>6632</v>
      </c>
    </row>
    <row r="27963" spans="1:3">
      <c r="A27963" t="s">
        <v>24218</v>
      </c>
      <c r="B27963" t="s">
        <v>3310</v>
      </c>
      <c r="C27963" t="s">
        <v>3311</v>
      </c>
    </row>
    <row r="27964" spans="1:3">
      <c r="A27964" t="s">
        <v>24219</v>
      </c>
      <c r="B27964" t="s">
        <v>3310</v>
      </c>
      <c r="C27964" t="s">
        <v>3311</v>
      </c>
    </row>
    <row r="27965" spans="1:3">
      <c r="A27965" t="s">
        <v>24220</v>
      </c>
      <c r="B27965" t="s">
        <v>3310</v>
      </c>
      <c r="C27965" t="s">
        <v>3311</v>
      </c>
    </row>
    <row r="27966" spans="1:3">
      <c r="A27966" t="s">
        <v>24221</v>
      </c>
      <c r="B27966" t="s">
        <v>3310</v>
      </c>
      <c r="C27966" t="s">
        <v>3311</v>
      </c>
    </row>
    <row r="27967" spans="1:3">
      <c r="A27967" t="s">
        <v>24221</v>
      </c>
      <c r="B27967" t="s">
        <v>3308</v>
      </c>
      <c r="C27967" t="s">
        <v>3309</v>
      </c>
    </row>
    <row r="27968" spans="1:3">
      <c r="A27968" t="s">
        <v>24222</v>
      </c>
      <c r="B27968" t="s">
        <v>3310</v>
      </c>
      <c r="C27968" t="s">
        <v>3311</v>
      </c>
    </row>
    <row r="27969" spans="1:3">
      <c r="A27969" t="s">
        <v>24223</v>
      </c>
      <c r="B27969" t="s">
        <v>3310</v>
      </c>
      <c r="C27969" t="s">
        <v>3311</v>
      </c>
    </row>
    <row r="27970" spans="1:3">
      <c r="A27970" t="s">
        <v>24224</v>
      </c>
      <c r="B27970" t="s">
        <v>3310</v>
      </c>
      <c r="C27970" t="s">
        <v>3311</v>
      </c>
    </row>
    <row r="27971" spans="1:3">
      <c r="A27971" t="s">
        <v>24225</v>
      </c>
      <c r="B27971" t="s">
        <v>3310</v>
      </c>
      <c r="C27971" t="s">
        <v>3311</v>
      </c>
    </row>
    <row r="27972" spans="1:3">
      <c r="A27972" t="s">
        <v>24226</v>
      </c>
      <c r="B27972" t="s">
        <v>3310</v>
      </c>
      <c r="C27972" t="s">
        <v>3311</v>
      </c>
    </row>
    <row r="27973" spans="1:3">
      <c r="A27973" t="s">
        <v>24227</v>
      </c>
      <c r="B27973" t="s">
        <v>3420</v>
      </c>
      <c r="C27973" t="s">
        <v>3421</v>
      </c>
    </row>
    <row r="27974" spans="1:3">
      <c r="A27974" t="s">
        <v>24228</v>
      </c>
      <c r="B27974" t="s">
        <v>3310</v>
      </c>
      <c r="C27974" t="s">
        <v>3311</v>
      </c>
    </row>
    <row r="27975" spans="1:3">
      <c r="A27975" t="s">
        <v>24229</v>
      </c>
      <c r="B27975" t="s">
        <v>3310</v>
      </c>
      <c r="C27975" t="s">
        <v>3311</v>
      </c>
    </row>
    <row r="27976" spans="1:3">
      <c r="A27976" t="s">
        <v>24230</v>
      </c>
      <c r="B27976" t="s">
        <v>3310</v>
      </c>
      <c r="C27976" t="s">
        <v>3311</v>
      </c>
    </row>
    <row r="27977" spans="1:3">
      <c r="A27977" t="s">
        <v>24231</v>
      </c>
      <c r="B27977" t="s">
        <v>3310</v>
      </c>
      <c r="C27977" t="s">
        <v>3311</v>
      </c>
    </row>
    <row r="27978" spans="1:3">
      <c r="A27978" t="s">
        <v>24232</v>
      </c>
      <c r="B27978" t="s">
        <v>3310</v>
      </c>
      <c r="C27978" t="s">
        <v>3311</v>
      </c>
    </row>
    <row r="27979" spans="1:3">
      <c r="A27979" t="s">
        <v>24233</v>
      </c>
      <c r="B27979" t="s">
        <v>3420</v>
      </c>
      <c r="C27979" t="s">
        <v>3421</v>
      </c>
    </row>
    <row r="27980" spans="1:3">
      <c r="A27980" t="s">
        <v>24234</v>
      </c>
      <c r="B27980" t="s">
        <v>3310</v>
      </c>
      <c r="C27980" t="s">
        <v>3311</v>
      </c>
    </row>
    <row r="27981" spans="1:3">
      <c r="A27981" t="s">
        <v>24234</v>
      </c>
      <c r="B27981" t="s">
        <v>3420</v>
      </c>
      <c r="C27981" t="s">
        <v>3421</v>
      </c>
    </row>
    <row r="27982" spans="1:3">
      <c r="A27982" t="s">
        <v>24235</v>
      </c>
      <c r="B27982" t="s">
        <v>3420</v>
      </c>
      <c r="C27982" t="s">
        <v>3421</v>
      </c>
    </row>
    <row r="27983" spans="1:3">
      <c r="A27983" t="s">
        <v>24236</v>
      </c>
      <c r="B27983" t="s">
        <v>3420</v>
      </c>
      <c r="C27983" t="s">
        <v>3421</v>
      </c>
    </row>
    <row r="27984" spans="1:3">
      <c r="A27984" t="s">
        <v>24237</v>
      </c>
      <c r="B27984" t="s">
        <v>3310</v>
      </c>
      <c r="C27984" t="s">
        <v>3311</v>
      </c>
    </row>
    <row r="27985" spans="1:3">
      <c r="A27985" t="s">
        <v>24237</v>
      </c>
      <c r="B27985" t="s">
        <v>3420</v>
      </c>
      <c r="C27985" t="s">
        <v>3421</v>
      </c>
    </row>
    <row r="27986" spans="1:3">
      <c r="A27986" t="s">
        <v>24238</v>
      </c>
      <c r="B27986" t="s">
        <v>3310</v>
      </c>
      <c r="C27986" t="s">
        <v>3311</v>
      </c>
    </row>
    <row r="27987" spans="1:3">
      <c r="A27987" t="s">
        <v>24239</v>
      </c>
      <c r="B27987" t="s">
        <v>3310</v>
      </c>
      <c r="C27987" t="s">
        <v>3311</v>
      </c>
    </row>
    <row r="27988" spans="1:3">
      <c r="A27988" t="s">
        <v>24240</v>
      </c>
      <c r="B27988" t="s">
        <v>3310</v>
      </c>
      <c r="C27988" t="s">
        <v>3311</v>
      </c>
    </row>
    <row r="27989" spans="1:3">
      <c r="A27989" t="s">
        <v>24241</v>
      </c>
      <c r="B27989" t="s">
        <v>3310</v>
      </c>
      <c r="C27989" t="s">
        <v>3311</v>
      </c>
    </row>
    <row r="27990" spans="1:3">
      <c r="A27990" t="s">
        <v>24242</v>
      </c>
      <c r="B27990" t="s">
        <v>3310</v>
      </c>
      <c r="C27990" t="s">
        <v>3311</v>
      </c>
    </row>
    <row r="27991" spans="1:3">
      <c r="A27991" t="s">
        <v>24243</v>
      </c>
      <c r="B27991" t="s">
        <v>3310</v>
      </c>
      <c r="C27991" t="s">
        <v>3311</v>
      </c>
    </row>
    <row r="27992" spans="1:3">
      <c r="A27992" t="s">
        <v>24243</v>
      </c>
      <c r="B27992" t="s">
        <v>3420</v>
      </c>
      <c r="C27992" t="s">
        <v>3421</v>
      </c>
    </row>
    <row r="27993" spans="1:3">
      <c r="A27993" t="s">
        <v>24244</v>
      </c>
      <c r="B27993" t="s">
        <v>3310</v>
      </c>
      <c r="C27993" t="s">
        <v>3311</v>
      </c>
    </row>
    <row r="27994" spans="1:3">
      <c r="A27994" t="s">
        <v>24244</v>
      </c>
      <c r="B27994" t="s">
        <v>3420</v>
      </c>
      <c r="C27994" t="s">
        <v>3421</v>
      </c>
    </row>
    <row r="27995" spans="1:3">
      <c r="A27995" t="s">
        <v>24245</v>
      </c>
      <c r="B27995" t="s">
        <v>3310</v>
      </c>
      <c r="C27995" t="s">
        <v>3311</v>
      </c>
    </row>
    <row r="27996" spans="1:3">
      <c r="A27996" t="s">
        <v>24245</v>
      </c>
      <c r="B27996" t="s">
        <v>3420</v>
      </c>
      <c r="C27996" t="s">
        <v>3421</v>
      </c>
    </row>
    <row r="27997" spans="1:3">
      <c r="A27997" t="s">
        <v>24246</v>
      </c>
      <c r="B27997" t="s">
        <v>3310</v>
      </c>
      <c r="C27997" t="s">
        <v>3311</v>
      </c>
    </row>
    <row r="27998" spans="1:3">
      <c r="A27998" t="s">
        <v>24246</v>
      </c>
      <c r="B27998" t="s">
        <v>3420</v>
      </c>
      <c r="C27998" t="s">
        <v>3421</v>
      </c>
    </row>
    <row r="27999" spans="1:3">
      <c r="A27999" t="s">
        <v>24247</v>
      </c>
      <c r="B27999" t="s">
        <v>3310</v>
      </c>
      <c r="C27999" t="s">
        <v>3311</v>
      </c>
    </row>
    <row r="28000" spans="1:3">
      <c r="A28000" t="s">
        <v>24248</v>
      </c>
      <c r="B28000" t="s">
        <v>3310</v>
      </c>
      <c r="C28000" t="s">
        <v>3311</v>
      </c>
    </row>
    <row r="28001" spans="1:3">
      <c r="A28001" t="s">
        <v>24249</v>
      </c>
      <c r="B28001" t="s">
        <v>3310</v>
      </c>
      <c r="C28001" t="s">
        <v>3311</v>
      </c>
    </row>
    <row r="28002" spans="1:3">
      <c r="A28002" t="s">
        <v>24249</v>
      </c>
      <c r="B28002" t="s">
        <v>3420</v>
      </c>
      <c r="C28002" t="s">
        <v>3421</v>
      </c>
    </row>
    <row r="28003" spans="1:3">
      <c r="A28003" t="s">
        <v>24250</v>
      </c>
      <c r="B28003" t="s">
        <v>3310</v>
      </c>
      <c r="C28003" t="s">
        <v>3311</v>
      </c>
    </row>
    <row r="28004" spans="1:3">
      <c r="A28004" t="s">
        <v>24251</v>
      </c>
      <c r="B28004" t="s">
        <v>3310</v>
      </c>
      <c r="C28004" t="s">
        <v>3311</v>
      </c>
    </row>
    <row r="28005" spans="1:3">
      <c r="A28005" t="s">
        <v>24252</v>
      </c>
      <c r="B28005" t="s">
        <v>3420</v>
      </c>
      <c r="C28005" t="s">
        <v>3421</v>
      </c>
    </row>
    <row r="28006" spans="1:3">
      <c r="A28006" t="s">
        <v>24253</v>
      </c>
      <c r="B28006" t="s">
        <v>3310</v>
      </c>
      <c r="C28006" t="s">
        <v>3311</v>
      </c>
    </row>
    <row r="28007" spans="1:3">
      <c r="A28007" t="s">
        <v>24254</v>
      </c>
      <c r="B28007" t="s">
        <v>3310</v>
      </c>
      <c r="C28007" t="s">
        <v>3311</v>
      </c>
    </row>
    <row r="28008" spans="1:3">
      <c r="A28008" t="s">
        <v>24255</v>
      </c>
      <c r="B28008" t="s">
        <v>3310</v>
      </c>
      <c r="C28008" t="s">
        <v>3311</v>
      </c>
    </row>
    <row r="28009" spans="1:3">
      <c r="A28009" t="s">
        <v>24256</v>
      </c>
      <c r="B28009" t="s">
        <v>3310</v>
      </c>
      <c r="C28009" t="s">
        <v>3311</v>
      </c>
    </row>
    <row r="28010" spans="1:3">
      <c r="A28010" t="s">
        <v>24257</v>
      </c>
      <c r="B28010" t="s">
        <v>3310</v>
      </c>
      <c r="C28010" t="s">
        <v>3311</v>
      </c>
    </row>
    <row r="28011" spans="1:3">
      <c r="A28011" t="s">
        <v>24258</v>
      </c>
      <c r="B28011" t="s">
        <v>3310</v>
      </c>
      <c r="C28011" t="s">
        <v>3311</v>
      </c>
    </row>
    <row r="28012" spans="1:3">
      <c r="A28012" t="s">
        <v>24259</v>
      </c>
      <c r="B28012" t="s">
        <v>3310</v>
      </c>
      <c r="C28012" t="s">
        <v>3311</v>
      </c>
    </row>
    <row r="28013" spans="1:3">
      <c r="A28013" t="s">
        <v>24260</v>
      </c>
      <c r="B28013" t="s">
        <v>3310</v>
      </c>
      <c r="C28013" t="s">
        <v>3311</v>
      </c>
    </row>
    <row r="28014" spans="1:3">
      <c r="A28014" t="s">
        <v>24261</v>
      </c>
      <c r="B28014" t="s">
        <v>3310</v>
      </c>
      <c r="C28014" t="s">
        <v>3311</v>
      </c>
    </row>
    <row r="28015" spans="1:3">
      <c r="A28015" t="s">
        <v>24262</v>
      </c>
      <c r="B28015" t="s">
        <v>3310</v>
      </c>
      <c r="C28015" t="s">
        <v>3311</v>
      </c>
    </row>
    <row r="28016" spans="1:3">
      <c r="A28016" t="s">
        <v>24263</v>
      </c>
      <c r="B28016" t="s">
        <v>3310</v>
      </c>
      <c r="C28016" t="s">
        <v>3311</v>
      </c>
    </row>
    <row r="28017" spans="1:3">
      <c r="A28017" t="s">
        <v>24264</v>
      </c>
      <c r="B28017" t="s">
        <v>3310</v>
      </c>
      <c r="C28017" t="s">
        <v>3311</v>
      </c>
    </row>
    <row r="28018" spans="1:3">
      <c r="A28018" t="s">
        <v>24265</v>
      </c>
      <c r="B28018" t="s">
        <v>3310</v>
      </c>
      <c r="C28018" t="s">
        <v>3311</v>
      </c>
    </row>
    <row r="28019" spans="1:3">
      <c r="A28019" t="s">
        <v>24266</v>
      </c>
      <c r="B28019" t="s">
        <v>3420</v>
      </c>
      <c r="C28019" t="s">
        <v>3421</v>
      </c>
    </row>
    <row r="28020" spans="1:3">
      <c r="A28020" t="s">
        <v>24267</v>
      </c>
      <c r="B28020" t="s">
        <v>3420</v>
      </c>
      <c r="C28020" t="s">
        <v>3421</v>
      </c>
    </row>
    <row r="28021" spans="1:3">
      <c r="A28021" t="s">
        <v>24268</v>
      </c>
      <c r="B28021" t="s">
        <v>3420</v>
      </c>
      <c r="C28021" t="s">
        <v>3421</v>
      </c>
    </row>
    <row r="28022" spans="1:3">
      <c r="A28022" t="s">
        <v>24269</v>
      </c>
      <c r="B28022" t="s">
        <v>3420</v>
      </c>
      <c r="C28022" t="s">
        <v>3421</v>
      </c>
    </row>
    <row r="28023" spans="1:3">
      <c r="A28023" t="s">
        <v>24270</v>
      </c>
      <c r="B28023" t="s">
        <v>3420</v>
      </c>
      <c r="C28023" t="s">
        <v>3421</v>
      </c>
    </row>
    <row r="28024" spans="1:3">
      <c r="A28024" t="s">
        <v>24271</v>
      </c>
      <c r="B28024" t="s">
        <v>3420</v>
      </c>
      <c r="C28024" t="s">
        <v>3421</v>
      </c>
    </row>
    <row r="28025" spans="1:3">
      <c r="A28025" t="s">
        <v>24272</v>
      </c>
      <c r="B28025" t="s">
        <v>3420</v>
      </c>
      <c r="C28025" t="s">
        <v>3421</v>
      </c>
    </row>
    <row r="28026" spans="1:3">
      <c r="A28026" t="s">
        <v>24273</v>
      </c>
      <c r="B28026" t="s">
        <v>3420</v>
      </c>
      <c r="C28026" t="s">
        <v>3421</v>
      </c>
    </row>
    <row r="28027" spans="1:3">
      <c r="A28027" t="s">
        <v>24274</v>
      </c>
      <c r="B28027" t="s">
        <v>3420</v>
      </c>
      <c r="C28027" t="s">
        <v>3421</v>
      </c>
    </row>
    <row r="28028" spans="1:3">
      <c r="A28028" t="s">
        <v>24275</v>
      </c>
      <c r="B28028" t="s">
        <v>3420</v>
      </c>
      <c r="C28028" t="s">
        <v>3421</v>
      </c>
    </row>
    <row r="28029" spans="1:3">
      <c r="A28029" t="s">
        <v>24276</v>
      </c>
      <c r="B28029" t="s">
        <v>3420</v>
      </c>
      <c r="C28029" t="s">
        <v>3421</v>
      </c>
    </row>
    <row r="28030" spans="1:3">
      <c r="A28030" t="s">
        <v>24277</v>
      </c>
      <c r="B28030" t="s">
        <v>3420</v>
      </c>
      <c r="C28030" t="s">
        <v>3421</v>
      </c>
    </row>
    <row r="28031" spans="1:3">
      <c r="A28031" t="s">
        <v>24278</v>
      </c>
      <c r="B28031" t="s">
        <v>3420</v>
      </c>
      <c r="C28031" t="s">
        <v>3421</v>
      </c>
    </row>
    <row r="28032" spans="1:3">
      <c r="A28032" t="s">
        <v>24279</v>
      </c>
      <c r="B28032" t="s">
        <v>3420</v>
      </c>
      <c r="C28032" t="s">
        <v>3421</v>
      </c>
    </row>
    <row r="28033" spans="1:3">
      <c r="A28033" t="s">
        <v>24280</v>
      </c>
      <c r="B28033" t="s">
        <v>3420</v>
      </c>
      <c r="C28033" t="s">
        <v>3421</v>
      </c>
    </row>
    <row r="28034" spans="1:3">
      <c r="A28034" t="s">
        <v>24281</v>
      </c>
      <c r="B28034" t="s">
        <v>3420</v>
      </c>
      <c r="C28034" t="s">
        <v>3421</v>
      </c>
    </row>
    <row r="28035" spans="1:3">
      <c r="A28035" t="s">
        <v>24282</v>
      </c>
      <c r="B28035" t="s">
        <v>3420</v>
      </c>
      <c r="C28035" t="s">
        <v>3421</v>
      </c>
    </row>
    <row r="28036" spans="1:3">
      <c r="A28036" t="s">
        <v>24283</v>
      </c>
      <c r="B28036" t="s">
        <v>19132</v>
      </c>
      <c r="C28036" t="s">
        <v>19133</v>
      </c>
    </row>
    <row r="28037" spans="1:3">
      <c r="A28037" t="s">
        <v>24283</v>
      </c>
      <c r="B28037" t="s">
        <v>3420</v>
      </c>
      <c r="C28037" t="s">
        <v>3421</v>
      </c>
    </row>
    <row r="28038" spans="1:3">
      <c r="A28038" t="s">
        <v>24284</v>
      </c>
      <c r="B28038" t="s">
        <v>3420</v>
      </c>
      <c r="C28038" t="s">
        <v>3421</v>
      </c>
    </row>
    <row r="28039" spans="1:3">
      <c r="A28039" t="s">
        <v>24285</v>
      </c>
      <c r="B28039" t="s">
        <v>3420</v>
      </c>
      <c r="C28039" t="s">
        <v>3421</v>
      </c>
    </row>
    <row r="28040" spans="1:3">
      <c r="A28040" t="s">
        <v>24286</v>
      </c>
      <c r="B28040" t="s">
        <v>19132</v>
      </c>
      <c r="C28040" t="s">
        <v>19133</v>
      </c>
    </row>
    <row r="28041" spans="1:3">
      <c r="A28041" t="s">
        <v>24286</v>
      </c>
      <c r="B28041" t="s">
        <v>3420</v>
      </c>
      <c r="C28041" t="s">
        <v>3421</v>
      </c>
    </row>
    <row r="28042" spans="1:3">
      <c r="A28042" t="s">
        <v>24287</v>
      </c>
      <c r="B28042" t="s">
        <v>3420</v>
      </c>
      <c r="C28042" t="s">
        <v>3421</v>
      </c>
    </row>
    <row r="28043" spans="1:3">
      <c r="A28043" t="s">
        <v>24288</v>
      </c>
      <c r="B28043" t="s">
        <v>3420</v>
      </c>
      <c r="C28043" t="s">
        <v>3421</v>
      </c>
    </row>
    <row r="28044" spans="1:3">
      <c r="A28044" t="s">
        <v>24289</v>
      </c>
      <c r="B28044" t="s">
        <v>3420</v>
      </c>
      <c r="C28044" t="s">
        <v>3421</v>
      </c>
    </row>
    <row r="28045" spans="1:3">
      <c r="A28045" t="s">
        <v>24290</v>
      </c>
      <c r="B28045" t="s">
        <v>3420</v>
      </c>
      <c r="C28045" t="s">
        <v>3421</v>
      </c>
    </row>
    <row r="28046" spans="1:3">
      <c r="A28046" t="s">
        <v>24291</v>
      </c>
      <c r="B28046" t="s">
        <v>3420</v>
      </c>
      <c r="C28046" t="s">
        <v>3421</v>
      </c>
    </row>
    <row r="28047" spans="1:3">
      <c r="A28047" t="s">
        <v>24292</v>
      </c>
      <c r="B28047" t="s">
        <v>3420</v>
      </c>
      <c r="C28047" t="s">
        <v>3421</v>
      </c>
    </row>
    <row r="28048" spans="1:3">
      <c r="A28048" t="s">
        <v>24293</v>
      </c>
      <c r="B28048" t="s">
        <v>3420</v>
      </c>
      <c r="C28048" t="s">
        <v>3421</v>
      </c>
    </row>
    <row r="28049" spans="1:3">
      <c r="A28049" t="s">
        <v>24294</v>
      </c>
      <c r="B28049" t="s">
        <v>3420</v>
      </c>
      <c r="C28049" t="s">
        <v>3421</v>
      </c>
    </row>
    <row r="28050" spans="1:3">
      <c r="A28050" t="s">
        <v>24295</v>
      </c>
      <c r="B28050" t="s">
        <v>3420</v>
      </c>
      <c r="C28050" t="s">
        <v>3421</v>
      </c>
    </row>
    <row r="28051" spans="1:3">
      <c r="A28051" t="s">
        <v>24296</v>
      </c>
      <c r="B28051" t="s">
        <v>3420</v>
      </c>
      <c r="C28051" t="s">
        <v>3421</v>
      </c>
    </row>
    <row r="28052" spans="1:3">
      <c r="A28052" t="s">
        <v>24297</v>
      </c>
      <c r="B28052" t="s">
        <v>3420</v>
      </c>
      <c r="C28052" t="s">
        <v>3421</v>
      </c>
    </row>
    <row r="28053" spans="1:3">
      <c r="A28053" t="s">
        <v>24298</v>
      </c>
      <c r="B28053" t="s">
        <v>3420</v>
      </c>
      <c r="C28053" t="s">
        <v>3421</v>
      </c>
    </row>
    <row r="28054" spans="1:3">
      <c r="A28054" t="s">
        <v>24299</v>
      </c>
      <c r="B28054" t="s">
        <v>3420</v>
      </c>
      <c r="C28054" t="s">
        <v>3421</v>
      </c>
    </row>
    <row r="28055" spans="1:3">
      <c r="A28055" t="s">
        <v>24300</v>
      </c>
      <c r="B28055" t="s">
        <v>3420</v>
      </c>
      <c r="C28055" t="s">
        <v>3421</v>
      </c>
    </row>
    <row r="28056" spans="1:3">
      <c r="A28056" t="s">
        <v>24301</v>
      </c>
      <c r="B28056" t="s">
        <v>3420</v>
      </c>
      <c r="C28056" t="s">
        <v>3421</v>
      </c>
    </row>
    <row r="28057" spans="1:3">
      <c r="A28057" t="s">
        <v>24302</v>
      </c>
      <c r="B28057" t="s">
        <v>3308</v>
      </c>
      <c r="C28057" t="s">
        <v>3309</v>
      </c>
    </row>
    <row r="28058" spans="1:3">
      <c r="A28058" t="s">
        <v>24302</v>
      </c>
      <c r="B28058" t="s">
        <v>3420</v>
      </c>
      <c r="C28058" t="s">
        <v>3421</v>
      </c>
    </row>
    <row r="28059" spans="1:3">
      <c r="A28059" t="s">
        <v>24303</v>
      </c>
      <c r="B28059" t="s">
        <v>3420</v>
      </c>
      <c r="C28059" t="s">
        <v>3421</v>
      </c>
    </row>
    <row r="28060" spans="1:3">
      <c r="A28060" t="s">
        <v>24304</v>
      </c>
      <c r="B28060" t="s">
        <v>3420</v>
      </c>
      <c r="C28060" t="s">
        <v>3421</v>
      </c>
    </row>
    <row r="28061" spans="1:3">
      <c r="A28061" t="s">
        <v>24305</v>
      </c>
      <c r="B28061" t="s">
        <v>3420</v>
      </c>
      <c r="C28061" t="s">
        <v>3421</v>
      </c>
    </row>
    <row r="28062" spans="1:3">
      <c r="A28062" t="s">
        <v>24306</v>
      </c>
      <c r="B28062" t="s">
        <v>3420</v>
      </c>
      <c r="C28062" t="s">
        <v>3421</v>
      </c>
    </row>
    <row r="28063" spans="1:3">
      <c r="A28063" t="s">
        <v>24307</v>
      </c>
      <c r="B28063" t="s">
        <v>3420</v>
      </c>
      <c r="C28063" t="s">
        <v>3421</v>
      </c>
    </row>
    <row r="28064" spans="1:3">
      <c r="A28064" t="s">
        <v>24308</v>
      </c>
      <c r="B28064" t="s">
        <v>3420</v>
      </c>
      <c r="C28064" t="s">
        <v>3421</v>
      </c>
    </row>
    <row r="28065" spans="1:3">
      <c r="A28065" t="s">
        <v>24309</v>
      </c>
      <c r="B28065" t="s">
        <v>3308</v>
      </c>
      <c r="C28065" t="s">
        <v>3309</v>
      </c>
    </row>
    <row r="28066" spans="1:3">
      <c r="A28066" t="s">
        <v>24309</v>
      </c>
      <c r="B28066" t="s">
        <v>3420</v>
      </c>
      <c r="C28066" t="s">
        <v>3421</v>
      </c>
    </row>
    <row r="28067" spans="1:3">
      <c r="A28067" t="s">
        <v>24310</v>
      </c>
      <c r="B28067" t="s">
        <v>3420</v>
      </c>
      <c r="C28067" t="s">
        <v>3421</v>
      </c>
    </row>
    <row r="28068" spans="1:3">
      <c r="A28068" t="s">
        <v>24311</v>
      </c>
      <c r="B28068" t="s">
        <v>3308</v>
      </c>
      <c r="C28068" t="s">
        <v>3309</v>
      </c>
    </row>
    <row r="28069" spans="1:3">
      <c r="A28069" t="s">
        <v>24311</v>
      </c>
      <c r="B28069" t="s">
        <v>3420</v>
      </c>
      <c r="C28069" t="s">
        <v>3421</v>
      </c>
    </row>
    <row r="28070" spans="1:3">
      <c r="A28070" t="s">
        <v>24312</v>
      </c>
      <c r="B28070" t="s">
        <v>3420</v>
      </c>
      <c r="C28070" t="s">
        <v>3421</v>
      </c>
    </row>
    <row r="28071" spans="1:3">
      <c r="A28071" t="s">
        <v>24313</v>
      </c>
      <c r="B28071" t="s">
        <v>3308</v>
      </c>
      <c r="C28071" t="s">
        <v>3309</v>
      </c>
    </row>
    <row r="28072" spans="1:3">
      <c r="A28072" t="s">
        <v>24313</v>
      </c>
      <c r="B28072" t="s">
        <v>3420</v>
      </c>
      <c r="C28072" t="s">
        <v>3421</v>
      </c>
    </row>
    <row r="28073" spans="1:3">
      <c r="A28073" t="s">
        <v>24314</v>
      </c>
      <c r="B28073" t="s">
        <v>3308</v>
      </c>
      <c r="C28073" t="s">
        <v>3309</v>
      </c>
    </row>
    <row r="28074" spans="1:3">
      <c r="A28074" t="s">
        <v>24314</v>
      </c>
      <c r="B28074" t="s">
        <v>3420</v>
      </c>
      <c r="C28074" t="s">
        <v>3421</v>
      </c>
    </row>
    <row r="28075" spans="1:3">
      <c r="A28075" t="s">
        <v>24315</v>
      </c>
      <c r="B28075" t="s">
        <v>3308</v>
      </c>
      <c r="C28075" t="s">
        <v>3309</v>
      </c>
    </row>
    <row r="28076" spans="1:3">
      <c r="A28076" t="s">
        <v>24315</v>
      </c>
      <c r="B28076" t="s">
        <v>3420</v>
      </c>
      <c r="C28076" t="s">
        <v>3421</v>
      </c>
    </row>
    <row r="28077" spans="1:3">
      <c r="A28077" t="s">
        <v>24316</v>
      </c>
      <c r="B28077" t="s">
        <v>3420</v>
      </c>
      <c r="C28077" t="s">
        <v>3421</v>
      </c>
    </row>
    <row r="28078" spans="1:3">
      <c r="A28078" t="s">
        <v>24317</v>
      </c>
      <c r="B28078" t="s">
        <v>3420</v>
      </c>
      <c r="C28078" t="s">
        <v>3421</v>
      </c>
    </row>
    <row r="28079" spans="1:3">
      <c r="A28079" t="s">
        <v>24318</v>
      </c>
      <c r="B28079" t="s">
        <v>3420</v>
      </c>
      <c r="C28079" t="s">
        <v>3421</v>
      </c>
    </row>
    <row r="28080" spans="1:3">
      <c r="A28080" t="s">
        <v>24319</v>
      </c>
      <c r="B28080" t="s">
        <v>3420</v>
      </c>
      <c r="C28080" t="s">
        <v>3421</v>
      </c>
    </row>
    <row r="28081" spans="1:3">
      <c r="A28081" t="s">
        <v>24320</v>
      </c>
      <c r="B28081" t="s">
        <v>3420</v>
      </c>
      <c r="C28081" t="s">
        <v>3421</v>
      </c>
    </row>
    <row r="28082" spans="1:3">
      <c r="A28082" t="s">
        <v>24321</v>
      </c>
      <c r="B28082" t="s">
        <v>3420</v>
      </c>
      <c r="C28082" t="s">
        <v>3421</v>
      </c>
    </row>
    <row r="28083" spans="1:3">
      <c r="A28083" t="s">
        <v>24322</v>
      </c>
      <c r="B28083" t="s">
        <v>3420</v>
      </c>
      <c r="C28083" t="s">
        <v>3421</v>
      </c>
    </row>
    <row r="28084" spans="1:3">
      <c r="A28084" t="s">
        <v>24323</v>
      </c>
      <c r="B28084" t="s">
        <v>3420</v>
      </c>
      <c r="C28084" t="s">
        <v>3421</v>
      </c>
    </row>
    <row r="28085" spans="1:3">
      <c r="A28085" t="s">
        <v>24324</v>
      </c>
      <c r="B28085" t="s">
        <v>3420</v>
      </c>
      <c r="C28085" t="s">
        <v>3421</v>
      </c>
    </row>
    <row r="28086" spans="1:3">
      <c r="A28086" t="s">
        <v>24325</v>
      </c>
      <c r="B28086" t="s">
        <v>3420</v>
      </c>
      <c r="C28086" t="s">
        <v>3421</v>
      </c>
    </row>
    <row r="28087" spans="1:3">
      <c r="A28087" t="s">
        <v>24326</v>
      </c>
      <c r="B28087" t="s">
        <v>3310</v>
      </c>
      <c r="C28087" t="s">
        <v>3311</v>
      </c>
    </row>
    <row r="28088" spans="1:3">
      <c r="A28088" t="s">
        <v>24326</v>
      </c>
      <c r="B28088" t="s">
        <v>3420</v>
      </c>
      <c r="C28088" t="s">
        <v>3421</v>
      </c>
    </row>
    <row r="28089" spans="1:3">
      <c r="A28089" t="s">
        <v>24327</v>
      </c>
      <c r="B28089" t="s">
        <v>3420</v>
      </c>
      <c r="C28089" t="s">
        <v>3421</v>
      </c>
    </row>
    <row r="28090" spans="1:3">
      <c r="A28090" t="s">
        <v>24328</v>
      </c>
      <c r="B28090" t="s">
        <v>3310</v>
      </c>
      <c r="C28090" t="s">
        <v>3311</v>
      </c>
    </row>
    <row r="28091" spans="1:3">
      <c r="A28091" t="s">
        <v>24328</v>
      </c>
      <c r="B28091" t="s">
        <v>3308</v>
      </c>
      <c r="C28091" t="s">
        <v>3309</v>
      </c>
    </row>
    <row r="28092" spans="1:3">
      <c r="A28092" t="s">
        <v>24328</v>
      </c>
      <c r="B28092" t="s">
        <v>3420</v>
      </c>
      <c r="C28092" t="s">
        <v>3421</v>
      </c>
    </row>
    <row r="28093" spans="1:3">
      <c r="A28093" t="s">
        <v>24329</v>
      </c>
      <c r="B28093" t="s">
        <v>3420</v>
      </c>
      <c r="C28093" t="s">
        <v>3421</v>
      </c>
    </row>
    <row r="28094" spans="1:3">
      <c r="A28094" t="s">
        <v>24330</v>
      </c>
      <c r="B28094" t="s">
        <v>3420</v>
      </c>
      <c r="C28094" t="s">
        <v>3421</v>
      </c>
    </row>
    <row r="28095" spans="1:3">
      <c r="A28095" t="s">
        <v>24331</v>
      </c>
      <c r="B28095" t="s">
        <v>3420</v>
      </c>
      <c r="C28095" t="s">
        <v>3421</v>
      </c>
    </row>
    <row r="28096" spans="1:3">
      <c r="A28096" t="s">
        <v>24332</v>
      </c>
      <c r="B28096" t="s">
        <v>3420</v>
      </c>
      <c r="C28096" t="s">
        <v>3421</v>
      </c>
    </row>
    <row r="28097" spans="1:3">
      <c r="A28097" t="s">
        <v>24333</v>
      </c>
      <c r="B28097" t="s">
        <v>3310</v>
      </c>
      <c r="C28097" t="s">
        <v>3311</v>
      </c>
    </row>
    <row r="28098" spans="1:3">
      <c r="A28098" t="s">
        <v>24333</v>
      </c>
      <c r="B28098" t="s">
        <v>3420</v>
      </c>
      <c r="C28098" t="s">
        <v>3421</v>
      </c>
    </row>
    <row r="28099" spans="1:3">
      <c r="A28099" t="s">
        <v>24334</v>
      </c>
      <c r="B28099" t="s">
        <v>3420</v>
      </c>
      <c r="C28099" t="s">
        <v>3421</v>
      </c>
    </row>
    <row r="28100" spans="1:3">
      <c r="A28100" t="s">
        <v>24335</v>
      </c>
      <c r="B28100" t="s">
        <v>3310</v>
      </c>
      <c r="C28100" t="s">
        <v>3311</v>
      </c>
    </row>
    <row r="28101" spans="1:3">
      <c r="A28101" t="s">
        <v>24335</v>
      </c>
      <c r="B28101" t="s">
        <v>3420</v>
      </c>
      <c r="C28101" t="s">
        <v>3421</v>
      </c>
    </row>
    <row r="28102" spans="1:3">
      <c r="A28102" t="s">
        <v>24336</v>
      </c>
      <c r="B28102" t="s">
        <v>3310</v>
      </c>
      <c r="C28102" t="s">
        <v>3311</v>
      </c>
    </row>
    <row r="28103" spans="1:3">
      <c r="A28103" t="s">
        <v>24336</v>
      </c>
      <c r="B28103" t="s">
        <v>3420</v>
      </c>
      <c r="C28103" t="s">
        <v>3421</v>
      </c>
    </row>
    <row r="28104" spans="1:3">
      <c r="A28104" t="s">
        <v>24337</v>
      </c>
      <c r="B28104" t="s">
        <v>3420</v>
      </c>
      <c r="C28104" t="s">
        <v>3421</v>
      </c>
    </row>
    <row r="28105" spans="1:3">
      <c r="A28105" t="s">
        <v>24338</v>
      </c>
      <c r="B28105" t="s">
        <v>3420</v>
      </c>
      <c r="C28105" t="s">
        <v>3421</v>
      </c>
    </row>
    <row r="28106" spans="1:3">
      <c r="A28106" t="s">
        <v>24339</v>
      </c>
      <c r="B28106" t="s">
        <v>3420</v>
      </c>
      <c r="C28106" t="s">
        <v>3421</v>
      </c>
    </row>
    <row r="28107" spans="1:3">
      <c r="A28107" t="s">
        <v>24340</v>
      </c>
      <c r="B28107" t="s">
        <v>3420</v>
      </c>
      <c r="C28107" t="s">
        <v>3421</v>
      </c>
    </row>
    <row r="28108" spans="1:3">
      <c r="A28108" t="s">
        <v>24341</v>
      </c>
      <c r="B28108" t="s">
        <v>3420</v>
      </c>
      <c r="C28108" t="s">
        <v>3421</v>
      </c>
    </row>
    <row r="28109" spans="1:3">
      <c r="A28109" t="s">
        <v>24342</v>
      </c>
      <c r="B28109" t="s">
        <v>3420</v>
      </c>
      <c r="C28109" t="s">
        <v>3421</v>
      </c>
    </row>
    <row r="28110" spans="1:3">
      <c r="A28110" t="s">
        <v>24343</v>
      </c>
      <c r="B28110" t="s">
        <v>3420</v>
      </c>
      <c r="C28110" t="s">
        <v>3421</v>
      </c>
    </row>
    <row r="28111" spans="1:3">
      <c r="A28111" t="s">
        <v>24344</v>
      </c>
      <c r="B28111" t="s">
        <v>3420</v>
      </c>
      <c r="C28111" t="s">
        <v>3421</v>
      </c>
    </row>
    <row r="28112" spans="1:3">
      <c r="A28112" t="s">
        <v>24345</v>
      </c>
      <c r="B28112" t="s">
        <v>3420</v>
      </c>
      <c r="C28112" t="s">
        <v>3421</v>
      </c>
    </row>
    <row r="28113" spans="1:3">
      <c r="A28113" t="s">
        <v>24346</v>
      </c>
      <c r="B28113" t="s">
        <v>3420</v>
      </c>
      <c r="C28113" t="s">
        <v>3421</v>
      </c>
    </row>
    <row r="28114" spans="1:3">
      <c r="A28114" t="s">
        <v>24347</v>
      </c>
      <c r="B28114" t="s">
        <v>3420</v>
      </c>
      <c r="C28114" t="s">
        <v>3421</v>
      </c>
    </row>
    <row r="28115" spans="1:3">
      <c r="A28115" t="s">
        <v>24348</v>
      </c>
      <c r="B28115" t="s">
        <v>3420</v>
      </c>
      <c r="C28115" t="s">
        <v>3421</v>
      </c>
    </row>
    <row r="28116" spans="1:3">
      <c r="A28116" t="s">
        <v>24349</v>
      </c>
      <c r="B28116" t="s">
        <v>3420</v>
      </c>
      <c r="C28116" t="s">
        <v>3421</v>
      </c>
    </row>
    <row r="28117" spans="1:3">
      <c r="A28117" t="s">
        <v>24350</v>
      </c>
      <c r="B28117" t="s">
        <v>3420</v>
      </c>
      <c r="C28117" t="s">
        <v>3421</v>
      </c>
    </row>
    <row r="28118" spans="1:3">
      <c r="A28118" t="s">
        <v>24351</v>
      </c>
      <c r="B28118" t="s">
        <v>3420</v>
      </c>
      <c r="C28118" t="s">
        <v>3421</v>
      </c>
    </row>
    <row r="28119" spans="1:3">
      <c r="A28119" t="s">
        <v>24352</v>
      </c>
      <c r="B28119" t="s">
        <v>3420</v>
      </c>
      <c r="C28119" t="s">
        <v>3421</v>
      </c>
    </row>
    <row r="28120" spans="1:3">
      <c r="A28120" t="s">
        <v>24353</v>
      </c>
      <c r="B28120" t="s">
        <v>3420</v>
      </c>
      <c r="C28120" t="s">
        <v>3421</v>
      </c>
    </row>
    <row r="28121" spans="1:3">
      <c r="A28121" t="s">
        <v>24354</v>
      </c>
      <c r="B28121" t="s">
        <v>3420</v>
      </c>
      <c r="C28121" t="s">
        <v>3421</v>
      </c>
    </row>
    <row r="28122" spans="1:3">
      <c r="A28122" t="s">
        <v>24355</v>
      </c>
      <c r="B28122" t="s">
        <v>3420</v>
      </c>
      <c r="C28122" t="s">
        <v>3421</v>
      </c>
    </row>
    <row r="28123" spans="1:3">
      <c r="A28123" t="s">
        <v>24356</v>
      </c>
      <c r="B28123" t="s">
        <v>3420</v>
      </c>
      <c r="C28123" t="s">
        <v>3421</v>
      </c>
    </row>
    <row r="28124" spans="1:3">
      <c r="A28124" t="s">
        <v>24357</v>
      </c>
      <c r="B28124" t="s">
        <v>3420</v>
      </c>
      <c r="C28124" t="s">
        <v>3421</v>
      </c>
    </row>
    <row r="28125" spans="1:3">
      <c r="A28125" t="s">
        <v>24358</v>
      </c>
      <c r="B28125" t="s">
        <v>3420</v>
      </c>
      <c r="C28125" t="s">
        <v>3421</v>
      </c>
    </row>
    <row r="28126" spans="1:3">
      <c r="A28126" t="s">
        <v>24359</v>
      </c>
      <c r="B28126" t="s">
        <v>3308</v>
      </c>
      <c r="C28126" t="s">
        <v>3309</v>
      </c>
    </row>
    <row r="28127" spans="1:3">
      <c r="A28127" t="s">
        <v>24359</v>
      </c>
      <c r="B28127" t="s">
        <v>3420</v>
      </c>
      <c r="C28127" t="s">
        <v>3421</v>
      </c>
    </row>
    <row r="28128" spans="1:3">
      <c r="A28128" t="s">
        <v>24360</v>
      </c>
      <c r="B28128" t="s">
        <v>3308</v>
      </c>
      <c r="C28128" t="s">
        <v>3309</v>
      </c>
    </row>
    <row r="28129" spans="1:3">
      <c r="A28129" t="s">
        <v>24360</v>
      </c>
      <c r="B28129" t="s">
        <v>3420</v>
      </c>
      <c r="C28129" t="s">
        <v>3421</v>
      </c>
    </row>
    <row r="28130" spans="1:3">
      <c r="A28130" t="s">
        <v>24361</v>
      </c>
      <c r="B28130" t="s">
        <v>3420</v>
      </c>
      <c r="C28130" t="s">
        <v>3421</v>
      </c>
    </row>
    <row r="28131" spans="1:3">
      <c r="A28131" t="s">
        <v>24362</v>
      </c>
      <c r="B28131" t="s">
        <v>3420</v>
      </c>
      <c r="C28131" t="s">
        <v>3421</v>
      </c>
    </row>
    <row r="28132" spans="1:3">
      <c r="A28132" t="s">
        <v>24363</v>
      </c>
      <c r="B28132" t="s">
        <v>3420</v>
      </c>
      <c r="C28132" t="s">
        <v>3421</v>
      </c>
    </row>
    <row r="28133" spans="1:3">
      <c r="A28133" t="s">
        <v>24364</v>
      </c>
      <c r="B28133" t="s">
        <v>3420</v>
      </c>
      <c r="C28133" t="s">
        <v>3421</v>
      </c>
    </row>
    <row r="28134" spans="1:3">
      <c r="A28134" t="s">
        <v>24365</v>
      </c>
      <c r="B28134" t="s">
        <v>3308</v>
      </c>
      <c r="C28134" t="s">
        <v>3309</v>
      </c>
    </row>
    <row r="28135" spans="1:3">
      <c r="A28135" t="s">
        <v>24365</v>
      </c>
      <c r="B28135" t="s">
        <v>3420</v>
      </c>
      <c r="C28135" t="s">
        <v>3421</v>
      </c>
    </row>
    <row r="28136" spans="1:3">
      <c r="A28136" t="s">
        <v>24366</v>
      </c>
      <c r="B28136" t="s">
        <v>3420</v>
      </c>
      <c r="C28136" t="s">
        <v>3421</v>
      </c>
    </row>
    <row r="28137" spans="1:3">
      <c r="A28137" t="s">
        <v>24367</v>
      </c>
      <c r="B28137" t="s">
        <v>3420</v>
      </c>
      <c r="C28137" t="s">
        <v>3421</v>
      </c>
    </row>
    <row r="28138" spans="1:3">
      <c r="A28138" t="s">
        <v>24368</v>
      </c>
      <c r="B28138" t="s">
        <v>3420</v>
      </c>
      <c r="C28138" t="s">
        <v>3421</v>
      </c>
    </row>
    <row r="28139" spans="1:3">
      <c r="A28139" t="s">
        <v>24369</v>
      </c>
      <c r="B28139" t="s">
        <v>3308</v>
      </c>
      <c r="C28139" t="s">
        <v>3309</v>
      </c>
    </row>
    <row r="28140" spans="1:3">
      <c r="A28140" t="s">
        <v>24369</v>
      </c>
      <c r="B28140" t="s">
        <v>3420</v>
      </c>
      <c r="C28140" t="s">
        <v>3421</v>
      </c>
    </row>
    <row r="28141" spans="1:3">
      <c r="A28141" t="s">
        <v>24370</v>
      </c>
      <c r="B28141" t="s">
        <v>3310</v>
      </c>
      <c r="C28141" t="s">
        <v>3311</v>
      </c>
    </row>
    <row r="28142" spans="1:3">
      <c r="A28142" t="s">
        <v>24370</v>
      </c>
      <c r="B28142" t="s">
        <v>3420</v>
      </c>
      <c r="C28142" t="s">
        <v>3421</v>
      </c>
    </row>
    <row r="28143" spans="1:3">
      <c r="A28143" t="s">
        <v>24371</v>
      </c>
      <c r="B28143" t="s">
        <v>3310</v>
      </c>
      <c r="C28143" t="s">
        <v>3311</v>
      </c>
    </row>
    <row r="28144" spans="1:3">
      <c r="A28144" t="s">
        <v>24371</v>
      </c>
      <c r="B28144" t="s">
        <v>3420</v>
      </c>
      <c r="C28144" t="s">
        <v>3421</v>
      </c>
    </row>
    <row r="28145" spans="1:3">
      <c r="A28145" t="s">
        <v>24372</v>
      </c>
      <c r="B28145" t="s">
        <v>3420</v>
      </c>
      <c r="C28145" t="s">
        <v>3421</v>
      </c>
    </row>
    <row r="28146" spans="1:3">
      <c r="A28146" t="s">
        <v>24373</v>
      </c>
      <c r="B28146" t="s">
        <v>3310</v>
      </c>
      <c r="C28146" t="s">
        <v>3311</v>
      </c>
    </row>
    <row r="28147" spans="1:3">
      <c r="A28147" t="s">
        <v>24374</v>
      </c>
      <c r="B28147" t="s">
        <v>3420</v>
      </c>
      <c r="C28147" t="s">
        <v>3421</v>
      </c>
    </row>
    <row r="28148" spans="1:3">
      <c r="A28148" t="s">
        <v>24375</v>
      </c>
      <c r="B28148" t="s">
        <v>3420</v>
      </c>
      <c r="C28148" t="s">
        <v>3421</v>
      </c>
    </row>
    <row r="28149" spans="1:3">
      <c r="A28149" t="s">
        <v>24376</v>
      </c>
      <c r="B28149" t="s">
        <v>3420</v>
      </c>
      <c r="C28149" t="s">
        <v>3421</v>
      </c>
    </row>
    <row r="28150" spans="1:3">
      <c r="A28150" t="s">
        <v>24377</v>
      </c>
      <c r="B28150" t="s">
        <v>3420</v>
      </c>
      <c r="C28150" t="s">
        <v>3421</v>
      </c>
    </row>
    <row r="28151" spans="1:3">
      <c r="A28151" t="s">
        <v>24378</v>
      </c>
      <c r="B28151" t="s">
        <v>3308</v>
      </c>
      <c r="C28151" t="s">
        <v>3309</v>
      </c>
    </row>
    <row r="28152" spans="1:3">
      <c r="A28152" t="s">
        <v>24378</v>
      </c>
      <c r="B28152" t="s">
        <v>3420</v>
      </c>
      <c r="C28152" t="s">
        <v>3421</v>
      </c>
    </row>
    <row r="28153" spans="1:3">
      <c r="A28153" t="s">
        <v>24379</v>
      </c>
      <c r="B28153" t="s">
        <v>3420</v>
      </c>
      <c r="C28153" t="s">
        <v>3421</v>
      </c>
    </row>
    <row r="28154" spans="1:3">
      <c r="A28154" t="s">
        <v>24380</v>
      </c>
      <c r="B28154" t="s">
        <v>3310</v>
      </c>
      <c r="C28154" t="s">
        <v>3311</v>
      </c>
    </row>
    <row r="28155" spans="1:3">
      <c r="A28155" t="s">
        <v>24381</v>
      </c>
      <c r="B28155" t="s">
        <v>3310</v>
      </c>
      <c r="C28155" t="s">
        <v>3311</v>
      </c>
    </row>
    <row r="28156" spans="1:3">
      <c r="A28156" t="s">
        <v>24382</v>
      </c>
      <c r="B28156" t="s">
        <v>3420</v>
      </c>
      <c r="C28156" t="s">
        <v>3421</v>
      </c>
    </row>
    <row r="28157" spans="1:3">
      <c r="A28157" t="s">
        <v>24383</v>
      </c>
      <c r="B28157" t="s">
        <v>3308</v>
      </c>
      <c r="C28157" t="s">
        <v>3309</v>
      </c>
    </row>
    <row r="28158" spans="1:3">
      <c r="A28158" t="s">
        <v>24383</v>
      </c>
      <c r="B28158" t="s">
        <v>3420</v>
      </c>
      <c r="C28158" t="s">
        <v>3421</v>
      </c>
    </row>
    <row r="28159" spans="1:3">
      <c r="A28159" t="s">
        <v>24384</v>
      </c>
      <c r="B28159" t="s">
        <v>3420</v>
      </c>
      <c r="C28159" t="s">
        <v>3421</v>
      </c>
    </row>
    <row r="28160" spans="1:3">
      <c r="A28160" t="s">
        <v>24385</v>
      </c>
      <c r="B28160" t="s">
        <v>3308</v>
      </c>
      <c r="C28160" t="s">
        <v>3309</v>
      </c>
    </row>
    <row r="28161" spans="1:3">
      <c r="A28161" t="s">
        <v>24385</v>
      </c>
      <c r="B28161" t="s">
        <v>3420</v>
      </c>
      <c r="C28161" t="s">
        <v>3421</v>
      </c>
    </row>
    <row r="28162" spans="1:3">
      <c r="A28162" t="s">
        <v>24386</v>
      </c>
      <c r="B28162" t="s">
        <v>3308</v>
      </c>
      <c r="C28162" t="s">
        <v>3309</v>
      </c>
    </row>
    <row r="28163" spans="1:3">
      <c r="A28163" t="s">
        <v>24386</v>
      </c>
      <c r="B28163" t="s">
        <v>3420</v>
      </c>
      <c r="C28163" t="s">
        <v>3421</v>
      </c>
    </row>
    <row r="28164" spans="1:3">
      <c r="A28164" t="s">
        <v>24387</v>
      </c>
      <c r="B28164" t="s">
        <v>3308</v>
      </c>
      <c r="C28164" t="s">
        <v>3309</v>
      </c>
    </row>
    <row r="28165" spans="1:3">
      <c r="A28165" t="s">
        <v>24388</v>
      </c>
      <c r="B28165" t="s">
        <v>3308</v>
      </c>
      <c r="C28165" t="s">
        <v>3309</v>
      </c>
    </row>
    <row r="28166" spans="1:3">
      <c r="A28166" t="s">
        <v>24389</v>
      </c>
      <c r="B28166" t="s">
        <v>3308</v>
      </c>
      <c r="C28166" t="s">
        <v>3309</v>
      </c>
    </row>
    <row r="28167" spans="1:3">
      <c r="A28167" t="s">
        <v>24389</v>
      </c>
      <c r="B28167" t="s">
        <v>3420</v>
      </c>
      <c r="C28167" t="s">
        <v>3421</v>
      </c>
    </row>
    <row r="28168" spans="1:3">
      <c r="A28168" t="s">
        <v>24390</v>
      </c>
      <c r="B28168" t="s">
        <v>3308</v>
      </c>
      <c r="C28168" t="s">
        <v>3309</v>
      </c>
    </row>
    <row r="28169" spans="1:3">
      <c r="A28169" t="s">
        <v>24390</v>
      </c>
      <c r="B28169" t="s">
        <v>3420</v>
      </c>
      <c r="C28169" t="s">
        <v>3421</v>
      </c>
    </row>
    <row r="28170" spans="1:3">
      <c r="A28170" t="s">
        <v>24391</v>
      </c>
      <c r="B28170" t="s">
        <v>3308</v>
      </c>
      <c r="C28170" t="s">
        <v>3309</v>
      </c>
    </row>
    <row r="28171" spans="1:3">
      <c r="A28171" t="s">
        <v>24391</v>
      </c>
      <c r="B28171" t="s">
        <v>3420</v>
      </c>
      <c r="C28171" t="s">
        <v>3421</v>
      </c>
    </row>
    <row r="28172" spans="1:3">
      <c r="A28172" t="s">
        <v>24392</v>
      </c>
      <c r="B28172" t="s">
        <v>3420</v>
      </c>
      <c r="C28172" t="s">
        <v>3421</v>
      </c>
    </row>
    <row r="28173" spans="1:3">
      <c r="A28173" t="s">
        <v>24393</v>
      </c>
      <c r="B28173" t="s">
        <v>3308</v>
      </c>
      <c r="C28173" t="s">
        <v>3309</v>
      </c>
    </row>
    <row r="28174" spans="1:3">
      <c r="A28174" t="s">
        <v>24394</v>
      </c>
      <c r="B28174" t="s">
        <v>3420</v>
      </c>
      <c r="C28174" t="s">
        <v>3421</v>
      </c>
    </row>
    <row r="28175" spans="1:3">
      <c r="A28175" t="s">
        <v>24395</v>
      </c>
      <c r="B28175" t="s">
        <v>3420</v>
      </c>
      <c r="C28175" t="s">
        <v>3421</v>
      </c>
    </row>
    <row r="28176" spans="1:3">
      <c r="A28176" t="s">
        <v>24396</v>
      </c>
      <c r="B28176" t="s">
        <v>19132</v>
      </c>
      <c r="C28176" t="s">
        <v>19133</v>
      </c>
    </row>
    <row r="28177" spans="1:3">
      <c r="A28177" t="s">
        <v>24396</v>
      </c>
      <c r="B28177" t="s">
        <v>3420</v>
      </c>
      <c r="C28177" t="s">
        <v>3421</v>
      </c>
    </row>
    <row r="28178" spans="1:3">
      <c r="A28178" t="s">
        <v>24397</v>
      </c>
      <c r="B28178" t="s">
        <v>19132</v>
      </c>
      <c r="C28178" t="s">
        <v>19133</v>
      </c>
    </row>
    <row r="28179" spans="1:3">
      <c r="A28179" t="s">
        <v>24397</v>
      </c>
      <c r="B28179" t="s">
        <v>3420</v>
      </c>
      <c r="C28179" t="s">
        <v>3421</v>
      </c>
    </row>
    <row r="28180" spans="1:3">
      <c r="A28180" t="s">
        <v>24398</v>
      </c>
      <c r="B28180" t="s">
        <v>3420</v>
      </c>
      <c r="C28180" t="s">
        <v>3421</v>
      </c>
    </row>
    <row r="28181" spans="1:3">
      <c r="A28181" t="s">
        <v>24399</v>
      </c>
      <c r="B28181" t="s">
        <v>19132</v>
      </c>
      <c r="C28181" t="s">
        <v>19133</v>
      </c>
    </row>
    <row r="28182" spans="1:3">
      <c r="A28182" t="s">
        <v>24399</v>
      </c>
      <c r="B28182" t="s">
        <v>3420</v>
      </c>
      <c r="C28182" t="s">
        <v>3421</v>
      </c>
    </row>
    <row r="28183" spans="1:3">
      <c r="A28183" t="s">
        <v>24400</v>
      </c>
      <c r="B28183" t="s">
        <v>3420</v>
      </c>
      <c r="C28183" t="s">
        <v>3421</v>
      </c>
    </row>
    <row r="28184" spans="1:3">
      <c r="A28184" t="s">
        <v>24401</v>
      </c>
      <c r="B28184" t="s">
        <v>3420</v>
      </c>
      <c r="C28184" t="s">
        <v>3421</v>
      </c>
    </row>
    <row r="28185" spans="1:3">
      <c r="A28185" t="s">
        <v>24402</v>
      </c>
      <c r="B28185" t="s">
        <v>19132</v>
      </c>
      <c r="C28185" t="s">
        <v>19133</v>
      </c>
    </row>
    <row r="28186" spans="1:3">
      <c r="A28186" t="s">
        <v>24402</v>
      </c>
      <c r="B28186" t="s">
        <v>3420</v>
      </c>
      <c r="C28186" t="s">
        <v>3421</v>
      </c>
    </row>
    <row r="28187" spans="1:3">
      <c r="A28187" t="s">
        <v>24403</v>
      </c>
      <c r="B28187" t="s">
        <v>19132</v>
      </c>
      <c r="C28187" t="s">
        <v>19133</v>
      </c>
    </row>
    <row r="28188" spans="1:3">
      <c r="A28188" t="s">
        <v>24403</v>
      </c>
      <c r="B28188" t="s">
        <v>3420</v>
      </c>
      <c r="C28188" t="s">
        <v>3421</v>
      </c>
    </row>
    <row r="28189" spans="1:3">
      <c r="A28189" t="s">
        <v>24404</v>
      </c>
      <c r="B28189" t="s">
        <v>3420</v>
      </c>
      <c r="C28189" t="s">
        <v>3421</v>
      </c>
    </row>
    <row r="28190" spans="1:3">
      <c r="A28190" t="s">
        <v>24405</v>
      </c>
      <c r="B28190" t="s">
        <v>3420</v>
      </c>
      <c r="C28190" t="s">
        <v>3421</v>
      </c>
    </row>
    <row r="28191" spans="1:3">
      <c r="A28191" t="s">
        <v>24406</v>
      </c>
      <c r="B28191" t="s">
        <v>3308</v>
      </c>
      <c r="C28191" t="s">
        <v>3309</v>
      </c>
    </row>
    <row r="28192" spans="1:3">
      <c r="A28192" t="s">
        <v>24407</v>
      </c>
      <c r="B28192" t="s">
        <v>3420</v>
      </c>
      <c r="C28192" t="s">
        <v>3421</v>
      </c>
    </row>
    <row r="28193" spans="1:3">
      <c r="A28193" t="s">
        <v>24408</v>
      </c>
      <c r="B28193" t="s">
        <v>3308</v>
      </c>
      <c r="C28193" t="s">
        <v>3309</v>
      </c>
    </row>
    <row r="28194" spans="1:3">
      <c r="A28194" t="s">
        <v>24408</v>
      </c>
      <c r="B28194" t="s">
        <v>3420</v>
      </c>
      <c r="C28194" t="s">
        <v>3421</v>
      </c>
    </row>
    <row r="28195" spans="1:3">
      <c r="A28195" t="s">
        <v>24409</v>
      </c>
      <c r="B28195" t="s">
        <v>3308</v>
      </c>
      <c r="C28195" t="s">
        <v>3309</v>
      </c>
    </row>
    <row r="28196" spans="1:3">
      <c r="A28196" t="s">
        <v>24410</v>
      </c>
      <c r="B28196" t="s">
        <v>3308</v>
      </c>
      <c r="C28196" t="s">
        <v>3309</v>
      </c>
    </row>
    <row r="28197" spans="1:3">
      <c r="A28197" t="s">
        <v>24411</v>
      </c>
      <c r="B28197" t="s">
        <v>3308</v>
      </c>
      <c r="C28197" t="s">
        <v>3309</v>
      </c>
    </row>
    <row r="28198" spans="1:3">
      <c r="A28198" t="s">
        <v>24411</v>
      </c>
      <c r="B28198" t="s">
        <v>3420</v>
      </c>
      <c r="C28198" t="s">
        <v>3421</v>
      </c>
    </row>
    <row r="28199" spans="1:3">
      <c r="A28199" t="s">
        <v>24412</v>
      </c>
      <c r="B28199" t="s">
        <v>3308</v>
      </c>
      <c r="C28199" t="s">
        <v>3309</v>
      </c>
    </row>
    <row r="28200" spans="1:3">
      <c r="A28200" t="s">
        <v>24413</v>
      </c>
      <c r="B28200" t="s">
        <v>3308</v>
      </c>
      <c r="C28200" t="s">
        <v>3309</v>
      </c>
    </row>
    <row r="28201" spans="1:3">
      <c r="A28201" t="s">
        <v>24413</v>
      </c>
      <c r="B28201" t="s">
        <v>3420</v>
      </c>
      <c r="C28201" t="s">
        <v>3421</v>
      </c>
    </row>
    <row r="28202" spans="1:3">
      <c r="A28202" t="s">
        <v>24414</v>
      </c>
      <c r="B28202" t="s">
        <v>3420</v>
      </c>
      <c r="C28202" t="s">
        <v>3421</v>
      </c>
    </row>
    <row r="28203" spans="1:3">
      <c r="A28203" t="s">
        <v>24415</v>
      </c>
      <c r="B28203" t="s">
        <v>3420</v>
      </c>
      <c r="C28203" t="s">
        <v>3421</v>
      </c>
    </row>
    <row r="28204" spans="1:3">
      <c r="A28204" t="s">
        <v>24416</v>
      </c>
      <c r="B28204" t="s">
        <v>3308</v>
      </c>
      <c r="C28204" t="s">
        <v>3309</v>
      </c>
    </row>
    <row r="28205" spans="1:3">
      <c r="A28205" t="s">
        <v>24417</v>
      </c>
      <c r="B28205" t="s">
        <v>3420</v>
      </c>
      <c r="C28205" t="s">
        <v>3421</v>
      </c>
    </row>
    <row r="28206" spans="1:3">
      <c r="A28206" t="s">
        <v>24418</v>
      </c>
      <c r="B28206" t="s">
        <v>3420</v>
      </c>
      <c r="C28206" t="s">
        <v>3421</v>
      </c>
    </row>
    <row r="28207" spans="1:3">
      <c r="A28207" t="s">
        <v>24419</v>
      </c>
      <c r="B28207" t="s">
        <v>3420</v>
      </c>
      <c r="C28207" t="s">
        <v>3421</v>
      </c>
    </row>
    <row r="28208" spans="1:3">
      <c r="A28208" t="s">
        <v>24420</v>
      </c>
      <c r="B28208" t="s">
        <v>3308</v>
      </c>
      <c r="C28208" t="s">
        <v>3309</v>
      </c>
    </row>
    <row r="28209" spans="1:3">
      <c r="A28209" t="s">
        <v>24421</v>
      </c>
      <c r="B28209" t="s">
        <v>3420</v>
      </c>
      <c r="C28209" t="s">
        <v>3421</v>
      </c>
    </row>
    <row r="28210" spans="1:3">
      <c r="A28210" t="s">
        <v>24422</v>
      </c>
      <c r="B28210" t="s">
        <v>3420</v>
      </c>
      <c r="C28210" t="s">
        <v>3421</v>
      </c>
    </row>
    <row r="28211" spans="1:3">
      <c r="A28211" t="s">
        <v>24423</v>
      </c>
      <c r="B28211" t="s">
        <v>3308</v>
      </c>
      <c r="C28211" t="s">
        <v>3309</v>
      </c>
    </row>
    <row r="28212" spans="1:3">
      <c r="A28212" t="s">
        <v>24423</v>
      </c>
      <c r="B28212" t="s">
        <v>3420</v>
      </c>
      <c r="C28212" t="s">
        <v>3421</v>
      </c>
    </row>
    <row r="28213" spans="1:3">
      <c r="A28213" t="s">
        <v>24424</v>
      </c>
      <c r="B28213" t="s">
        <v>3420</v>
      </c>
      <c r="C28213" t="s">
        <v>3421</v>
      </c>
    </row>
    <row r="28214" spans="1:3">
      <c r="A28214" t="s">
        <v>24425</v>
      </c>
      <c r="B28214" t="s">
        <v>3308</v>
      </c>
      <c r="C28214" t="s">
        <v>3309</v>
      </c>
    </row>
    <row r="28215" spans="1:3">
      <c r="A28215" t="s">
        <v>24425</v>
      </c>
      <c r="B28215" t="s">
        <v>3420</v>
      </c>
      <c r="C28215" t="s">
        <v>3421</v>
      </c>
    </row>
    <row r="28216" spans="1:3">
      <c r="A28216" t="s">
        <v>24426</v>
      </c>
      <c r="B28216" t="s">
        <v>3308</v>
      </c>
      <c r="C28216" t="s">
        <v>3309</v>
      </c>
    </row>
    <row r="28217" spans="1:3">
      <c r="A28217" t="s">
        <v>24426</v>
      </c>
      <c r="B28217" t="s">
        <v>3420</v>
      </c>
      <c r="C28217" t="s">
        <v>3421</v>
      </c>
    </row>
    <row r="28218" spans="1:3">
      <c r="A28218" t="s">
        <v>24427</v>
      </c>
      <c r="B28218" t="s">
        <v>3420</v>
      </c>
      <c r="C28218" t="s">
        <v>3421</v>
      </c>
    </row>
    <row r="28219" spans="1:3">
      <c r="A28219" t="s">
        <v>24428</v>
      </c>
      <c r="B28219" t="s">
        <v>3420</v>
      </c>
      <c r="C28219" t="s">
        <v>3421</v>
      </c>
    </row>
    <row r="28220" spans="1:3">
      <c r="A28220" t="s">
        <v>24429</v>
      </c>
      <c r="B28220" t="s">
        <v>3308</v>
      </c>
      <c r="C28220" t="s">
        <v>3309</v>
      </c>
    </row>
    <row r="28221" spans="1:3">
      <c r="A28221" t="s">
        <v>24430</v>
      </c>
      <c r="B28221" t="s">
        <v>3420</v>
      </c>
      <c r="C28221" t="s">
        <v>3421</v>
      </c>
    </row>
    <row r="28222" spans="1:3">
      <c r="A28222" t="s">
        <v>24431</v>
      </c>
      <c r="B28222" t="s">
        <v>3420</v>
      </c>
      <c r="C28222" t="s">
        <v>3421</v>
      </c>
    </row>
    <row r="28223" spans="1:3">
      <c r="A28223" t="s">
        <v>24432</v>
      </c>
      <c r="B28223" t="s">
        <v>3308</v>
      </c>
      <c r="C28223" t="s">
        <v>3309</v>
      </c>
    </row>
    <row r="28224" spans="1:3">
      <c r="A28224" t="s">
        <v>24432</v>
      </c>
      <c r="B28224" t="s">
        <v>3420</v>
      </c>
      <c r="C28224" t="s">
        <v>3421</v>
      </c>
    </row>
    <row r="28225" spans="1:3">
      <c r="A28225" t="s">
        <v>24433</v>
      </c>
      <c r="B28225" t="s">
        <v>3420</v>
      </c>
      <c r="C28225" t="s">
        <v>3421</v>
      </c>
    </row>
    <row r="28226" spans="1:3">
      <c r="A28226" t="s">
        <v>24434</v>
      </c>
      <c r="B28226" t="s">
        <v>3420</v>
      </c>
      <c r="C28226" t="s">
        <v>3421</v>
      </c>
    </row>
    <row r="28227" spans="1:3">
      <c r="A28227" t="s">
        <v>24435</v>
      </c>
      <c r="B28227" t="s">
        <v>3308</v>
      </c>
      <c r="C28227" t="s">
        <v>3309</v>
      </c>
    </row>
    <row r="28228" spans="1:3">
      <c r="A28228" t="s">
        <v>24435</v>
      </c>
      <c r="B28228" t="s">
        <v>3420</v>
      </c>
      <c r="C28228" t="s">
        <v>3421</v>
      </c>
    </row>
    <row r="28229" spans="1:3">
      <c r="A28229" t="s">
        <v>24436</v>
      </c>
      <c r="B28229" t="s">
        <v>3420</v>
      </c>
      <c r="C28229" t="s">
        <v>3421</v>
      </c>
    </row>
    <row r="28230" spans="1:3">
      <c r="A28230" t="s">
        <v>24437</v>
      </c>
      <c r="B28230" t="s">
        <v>3420</v>
      </c>
      <c r="C28230" t="s">
        <v>3421</v>
      </c>
    </row>
    <row r="28231" spans="1:3">
      <c r="A28231" t="s">
        <v>24438</v>
      </c>
      <c r="B28231" t="s">
        <v>3420</v>
      </c>
      <c r="C28231" t="s">
        <v>3421</v>
      </c>
    </row>
    <row r="28232" spans="1:3">
      <c r="A28232" t="s">
        <v>24439</v>
      </c>
      <c r="B28232" t="s">
        <v>3420</v>
      </c>
      <c r="C28232" t="s">
        <v>3421</v>
      </c>
    </row>
    <row r="28233" spans="1:3">
      <c r="A28233" t="s">
        <v>24440</v>
      </c>
      <c r="B28233" t="s">
        <v>3420</v>
      </c>
      <c r="C28233" t="s">
        <v>3421</v>
      </c>
    </row>
    <row r="28234" spans="1:3">
      <c r="A28234" t="s">
        <v>24441</v>
      </c>
      <c r="B28234" t="s">
        <v>3420</v>
      </c>
      <c r="C28234" t="s">
        <v>3421</v>
      </c>
    </row>
    <row r="28235" spans="1:3">
      <c r="A28235" t="s">
        <v>24442</v>
      </c>
      <c r="B28235" t="s">
        <v>3420</v>
      </c>
      <c r="C28235" t="s">
        <v>3421</v>
      </c>
    </row>
    <row r="28236" spans="1:3">
      <c r="A28236" t="s">
        <v>24443</v>
      </c>
      <c r="B28236" t="s">
        <v>3420</v>
      </c>
      <c r="C28236" t="s">
        <v>3421</v>
      </c>
    </row>
    <row r="28237" spans="1:3">
      <c r="A28237" t="s">
        <v>24444</v>
      </c>
      <c r="B28237" t="s">
        <v>3420</v>
      </c>
      <c r="C28237" t="s">
        <v>3421</v>
      </c>
    </row>
    <row r="28238" spans="1:3">
      <c r="A28238" t="s">
        <v>24445</v>
      </c>
      <c r="B28238" t="s">
        <v>3420</v>
      </c>
      <c r="C28238" t="s">
        <v>3421</v>
      </c>
    </row>
    <row r="28239" spans="1:3">
      <c r="A28239" t="s">
        <v>24446</v>
      </c>
      <c r="B28239" t="s">
        <v>3420</v>
      </c>
      <c r="C28239" t="s">
        <v>3421</v>
      </c>
    </row>
    <row r="28240" spans="1:3">
      <c r="A28240" t="s">
        <v>24447</v>
      </c>
      <c r="B28240" t="s">
        <v>3420</v>
      </c>
      <c r="C28240" t="s">
        <v>3421</v>
      </c>
    </row>
    <row r="28241" spans="1:3">
      <c r="A28241" t="s">
        <v>24448</v>
      </c>
      <c r="B28241" t="s">
        <v>3420</v>
      </c>
      <c r="C28241" t="s">
        <v>3421</v>
      </c>
    </row>
    <row r="28242" spans="1:3">
      <c r="A28242" t="s">
        <v>24449</v>
      </c>
      <c r="B28242" t="s">
        <v>3308</v>
      </c>
      <c r="C28242" t="s">
        <v>3309</v>
      </c>
    </row>
    <row r="28243" spans="1:3">
      <c r="A28243" t="s">
        <v>24450</v>
      </c>
      <c r="B28243" t="s">
        <v>3420</v>
      </c>
      <c r="C28243" t="s">
        <v>3421</v>
      </c>
    </row>
    <row r="28244" spans="1:3">
      <c r="A28244" t="s">
        <v>24451</v>
      </c>
      <c r="B28244" t="s">
        <v>3420</v>
      </c>
      <c r="C28244" t="s">
        <v>3421</v>
      </c>
    </row>
    <row r="28245" spans="1:3">
      <c r="A28245" t="s">
        <v>24452</v>
      </c>
      <c r="B28245" t="s">
        <v>3308</v>
      </c>
      <c r="C28245" t="s">
        <v>3309</v>
      </c>
    </row>
    <row r="28246" spans="1:3">
      <c r="A28246" t="s">
        <v>24453</v>
      </c>
      <c r="B28246" t="s">
        <v>3308</v>
      </c>
      <c r="C28246" t="s">
        <v>3309</v>
      </c>
    </row>
    <row r="28247" spans="1:3">
      <c r="A28247" t="s">
        <v>24454</v>
      </c>
      <c r="B28247" t="s">
        <v>3308</v>
      </c>
      <c r="C28247" t="s">
        <v>3309</v>
      </c>
    </row>
    <row r="28248" spans="1:3">
      <c r="A28248" t="s">
        <v>24454</v>
      </c>
      <c r="B28248" t="s">
        <v>3420</v>
      </c>
      <c r="C28248" t="s">
        <v>3421</v>
      </c>
    </row>
    <row r="28249" spans="1:3">
      <c r="A28249" t="s">
        <v>24455</v>
      </c>
      <c r="B28249" t="s">
        <v>3420</v>
      </c>
      <c r="C28249" t="s">
        <v>3421</v>
      </c>
    </row>
    <row r="28250" spans="1:3">
      <c r="A28250" t="s">
        <v>24456</v>
      </c>
      <c r="B28250" t="s">
        <v>3308</v>
      </c>
      <c r="C28250" t="s">
        <v>3309</v>
      </c>
    </row>
    <row r="28251" spans="1:3">
      <c r="A28251" t="s">
        <v>24457</v>
      </c>
      <c r="B28251" t="s">
        <v>3420</v>
      </c>
      <c r="C28251" t="s">
        <v>3421</v>
      </c>
    </row>
    <row r="28252" spans="1:3">
      <c r="A28252" t="s">
        <v>24458</v>
      </c>
      <c r="B28252" t="s">
        <v>3308</v>
      </c>
      <c r="C28252" t="s">
        <v>3309</v>
      </c>
    </row>
    <row r="28253" spans="1:3">
      <c r="A28253" t="s">
        <v>24459</v>
      </c>
      <c r="B28253" t="s">
        <v>3420</v>
      </c>
      <c r="C28253" t="s">
        <v>3421</v>
      </c>
    </row>
    <row r="28254" spans="1:3">
      <c r="A28254" t="s">
        <v>24460</v>
      </c>
      <c r="B28254" t="s">
        <v>3308</v>
      </c>
      <c r="C28254" t="s">
        <v>3309</v>
      </c>
    </row>
    <row r="28255" spans="1:3">
      <c r="A28255" t="s">
        <v>24461</v>
      </c>
      <c r="B28255" t="s">
        <v>3420</v>
      </c>
      <c r="C28255" t="s">
        <v>3421</v>
      </c>
    </row>
    <row r="28256" spans="1:3">
      <c r="A28256" t="s">
        <v>24462</v>
      </c>
      <c r="B28256" t="s">
        <v>3420</v>
      </c>
      <c r="C28256" t="s">
        <v>3421</v>
      </c>
    </row>
    <row r="28257" spans="1:3">
      <c r="A28257" t="s">
        <v>24463</v>
      </c>
      <c r="B28257" t="s">
        <v>3420</v>
      </c>
      <c r="C28257" t="s">
        <v>3421</v>
      </c>
    </row>
    <row r="28258" spans="1:3">
      <c r="A28258" t="s">
        <v>24464</v>
      </c>
      <c r="B28258" t="s">
        <v>3420</v>
      </c>
      <c r="C28258" t="s">
        <v>3421</v>
      </c>
    </row>
    <row r="28259" spans="1:3">
      <c r="A28259" t="s">
        <v>24465</v>
      </c>
      <c r="B28259" t="s">
        <v>3308</v>
      </c>
      <c r="C28259" t="s">
        <v>3309</v>
      </c>
    </row>
    <row r="28260" spans="1:3">
      <c r="A28260" t="s">
        <v>24465</v>
      </c>
      <c r="B28260" t="s">
        <v>3420</v>
      </c>
      <c r="C28260" t="s">
        <v>3421</v>
      </c>
    </row>
    <row r="28261" spans="1:3">
      <c r="A28261" t="s">
        <v>24466</v>
      </c>
      <c r="B28261" t="s">
        <v>3420</v>
      </c>
      <c r="C28261" t="s">
        <v>3421</v>
      </c>
    </row>
    <row r="28262" spans="1:3">
      <c r="A28262" t="s">
        <v>24467</v>
      </c>
      <c r="B28262" t="s">
        <v>3308</v>
      </c>
      <c r="C28262" t="s">
        <v>3309</v>
      </c>
    </row>
    <row r="28263" spans="1:3">
      <c r="A28263" t="s">
        <v>24467</v>
      </c>
      <c r="B28263" t="s">
        <v>3420</v>
      </c>
      <c r="C28263" t="s">
        <v>3421</v>
      </c>
    </row>
    <row r="28264" spans="1:3">
      <c r="A28264" t="s">
        <v>24468</v>
      </c>
      <c r="B28264" t="s">
        <v>3308</v>
      </c>
      <c r="C28264" t="s">
        <v>3309</v>
      </c>
    </row>
    <row r="28265" spans="1:3">
      <c r="A28265" t="s">
        <v>24468</v>
      </c>
      <c r="B28265" t="s">
        <v>3420</v>
      </c>
      <c r="C28265" t="s">
        <v>3421</v>
      </c>
    </row>
    <row r="28266" spans="1:3">
      <c r="A28266" t="s">
        <v>24469</v>
      </c>
      <c r="B28266" t="s">
        <v>3308</v>
      </c>
      <c r="C28266" t="s">
        <v>3309</v>
      </c>
    </row>
    <row r="28267" spans="1:3">
      <c r="A28267" t="s">
        <v>24469</v>
      </c>
      <c r="B28267" t="s">
        <v>3420</v>
      </c>
      <c r="C28267" t="s">
        <v>3421</v>
      </c>
    </row>
    <row r="28268" spans="1:3">
      <c r="A28268" t="s">
        <v>24470</v>
      </c>
      <c r="B28268" t="s">
        <v>3308</v>
      </c>
      <c r="C28268" t="s">
        <v>3309</v>
      </c>
    </row>
    <row r="28269" spans="1:3">
      <c r="A28269" t="s">
        <v>24471</v>
      </c>
      <c r="B28269" t="s">
        <v>3308</v>
      </c>
      <c r="C28269" t="s">
        <v>3309</v>
      </c>
    </row>
    <row r="28270" spans="1:3">
      <c r="A28270" t="s">
        <v>24472</v>
      </c>
      <c r="B28270" t="s">
        <v>3308</v>
      </c>
      <c r="C28270" t="s">
        <v>3309</v>
      </c>
    </row>
    <row r="28271" spans="1:3">
      <c r="A28271" t="s">
        <v>24472</v>
      </c>
      <c r="B28271" t="s">
        <v>3420</v>
      </c>
      <c r="C28271" t="s">
        <v>3421</v>
      </c>
    </row>
    <row r="28272" spans="1:3">
      <c r="A28272" t="s">
        <v>24473</v>
      </c>
      <c r="B28272" t="s">
        <v>3308</v>
      </c>
      <c r="C28272" t="s">
        <v>3309</v>
      </c>
    </row>
    <row r="28273" spans="1:3">
      <c r="A28273" t="s">
        <v>24473</v>
      </c>
      <c r="B28273" t="s">
        <v>3420</v>
      </c>
      <c r="C28273" t="s">
        <v>3421</v>
      </c>
    </row>
    <row r="28274" spans="1:3">
      <c r="A28274" t="s">
        <v>24474</v>
      </c>
      <c r="B28274" t="s">
        <v>3308</v>
      </c>
      <c r="C28274" t="s">
        <v>3309</v>
      </c>
    </row>
    <row r="28275" spans="1:3">
      <c r="A28275" t="s">
        <v>24475</v>
      </c>
      <c r="B28275" t="s">
        <v>3308</v>
      </c>
      <c r="C28275" t="s">
        <v>3309</v>
      </c>
    </row>
    <row r="28276" spans="1:3">
      <c r="A28276" t="s">
        <v>24476</v>
      </c>
      <c r="B28276" t="s">
        <v>3308</v>
      </c>
      <c r="C28276" t="s">
        <v>3309</v>
      </c>
    </row>
    <row r="28277" spans="1:3">
      <c r="A28277" t="s">
        <v>24476</v>
      </c>
      <c r="B28277" t="s">
        <v>3420</v>
      </c>
      <c r="C28277" t="s">
        <v>3421</v>
      </c>
    </row>
    <row r="28278" spans="1:3">
      <c r="A28278" t="s">
        <v>24477</v>
      </c>
      <c r="B28278" t="s">
        <v>3308</v>
      </c>
      <c r="C28278" t="s">
        <v>3309</v>
      </c>
    </row>
    <row r="28279" spans="1:3">
      <c r="A28279" t="s">
        <v>24478</v>
      </c>
      <c r="B28279" t="s">
        <v>3308</v>
      </c>
      <c r="C28279" t="s">
        <v>3309</v>
      </c>
    </row>
    <row r="28280" spans="1:3">
      <c r="A28280" t="s">
        <v>24478</v>
      </c>
      <c r="B28280" t="s">
        <v>3420</v>
      </c>
      <c r="C28280" t="s">
        <v>3421</v>
      </c>
    </row>
    <row r="28281" spans="1:3">
      <c r="A28281" t="s">
        <v>24479</v>
      </c>
      <c r="B28281" t="s">
        <v>3308</v>
      </c>
      <c r="C28281" t="s">
        <v>3309</v>
      </c>
    </row>
    <row r="28282" spans="1:3">
      <c r="A28282" t="s">
        <v>24480</v>
      </c>
      <c r="B28282" t="s">
        <v>3308</v>
      </c>
      <c r="C28282" t="s">
        <v>3309</v>
      </c>
    </row>
    <row r="28283" spans="1:3">
      <c r="A28283" t="s">
        <v>24481</v>
      </c>
      <c r="B28283" t="s">
        <v>3308</v>
      </c>
      <c r="C28283" t="s">
        <v>3309</v>
      </c>
    </row>
    <row r="28284" spans="1:3">
      <c r="A28284" t="s">
        <v>24482</v>
      </c>
      <c r="B28284" t="s">
        <v>3308</v>
      </c>
      <c r="C28284" t="s">
        <v>3309</v>
      </c>
    </row>
    <row r="28285" spans="1:3">
      <c r="A28285" t="s">
        <v>24483</v>
      </c>
      <c r="B28285" t="s">
        <v>3308</v>
      </c>
      <c r="C28285" t="s">
        <v>3309</v>
      </c>
    </row>
    <row r="28286" spans="1:3">
      <c r="A28286" t="s">
        <v>24484</v>
      </c>
      <c r="B28286" t="s">
        <v>3420</v>
      </c>
      <c r="C28286" t="s">
        <v>3421</v>
      </c>
    </row>
    <row r="28287" spans="1:3">
      <c r="A28287" t="s">
        <v>24485</v>
      </c>
      <c r="B28287" t="s">
        <v>3308</v>
      </c>
      <c r="C28287" t="s">
        <v>3309</v>
      </c>
    </row>
    <row r="28288" spans="1:3">
      <c r="A28288" t="s">
        <v>24486</v>
      </c>
      <c r="B28288" t="s">
        <v>3308</v>
      </c>
      <c r="C28288" t="s">
        <v>3309</v>
      </c>
    </row>
    <row r="28289" spans="1:3">
      <c r="A28289" t="s">
        <v>24487</v>
      </c>
      <c r="B28289" t="s">
        <v>3308</v>
      </c>
      <c r="C28289" t="s">
        <v>3309</v>
      </c>
    </row>
    <row r="28290" spans="1:3">
      <c r="A28290" t="s">
        <v>24488</v>
      </c>
      <c r="B28290" t="s">
        <v>3308</v>
      </c>
      <c r="C28290" t="s">
        <v>3309</v>
      </c>
    </row>
    <row r="28291" spans="1:3">
      <c r="A28291" t="s">
        <v>24489</v>
      </c>
      <c r="B28291" t="s">
        <v>3420</v>
      </c>
      <c r="C28291" t="s">
        <v>3421</v>
      </c>
    </row>
    <row r="28292" spans="1:3">
      <c r="A28292" t="s">
        <v>24490</v>
      </c>
      <c r="B28292" t="s">
        <v>3308</v>
      </c>
      <c r="C28292" t="s">
        <v>3309</v>
      </c>
    </row>
    <row r="28293" spans="1:3">
      <c r="A28293" t="s">
        <v>24491</v>
      </c>
      <c r="B28293" t="s">
        <v>3308</v>
      </c>
      <c r="C28293" t="s">
        <v>3309</v>
      </c>
    </row>
    <row r="28294" spans="1:3">
      <c r="A28294" t="s">
        <v>24492</v>
      </c>
      <c r="B28294" t="s">
        <v>3420</v>
      </c>
      <c r="C28294" t="s">
        <v>3421</v>
      </c>
    </row>
    <row r="28295" spans="1:3">
      <c r="A28295" t="s">
        <v>24493</v>
      </c>
      <c r="B28295" t="s">
        <v>3420</v>
      </c>
      <c r="C28295" t="s">
        <v>3421</v>
      </c>
    </row>
    <row r="28296" spans="1:3">
      <c r="A28296" t="s">
        <v>24494</v>
      </c>
      <c r="B28296" t="s">
        <v>3420</v>
      </c>
      <c r="C28296" t="s">
        <v>3421</v>
      </c>
    </row>
    <row r="28297" spans="1:3">
      <c r="A28297" t="s">
        <v>24495</v>
      </c>
      <c r="B28297" t="s">
        <v>3420</v>
      </c>
      <c r="C28297" t="s">
        <v>3421</v>
      </c>
    </row>
    <row r="28298" spans="1:3">
      <c r="A28298" t="s">
        <v>24496</v>
      </c>
      <c r="B28298" t="s">
        <v>3420</v>
      </c>
      <c r="C28298" t="s">
        <v>3421</v>
      </c>
    </row>
    <row r="28299" spans="1:3">
      <c r="A28299" t="s">
        <v>24497</v>
      </c>
      <c r="B28299" t="s">
        <v>3420</v>
      </c>
      <c r="C28299" t="s">
        <v>3421</v>
      </c>
    </row>
    <row r="28300" spans="1:3">
      <c r="A28300" t="s">
        <v>24498</v>
      </c>
      <c r="B28300" t="s">
        <v>3420</v>
      </c>
      <c r="C28300" t="s">
        <v>3421</v>
      </c>
    </row>
    <row r="28301" spans="1:3">
      <c r="A28301" t="s">
        <v>24499</v>
      </c>
      <c r="B28301" t="s">
        <v>3420</v>
      </c>
      <c r="C28301" t="s">
        <v>3421</v>
      </c>
    </row>
    <row r="28302" spans="1:3">
      <c r="A28302" t="s">
        <v>24500</v>
      </c>
      <c r="B28302" t="s">
        <v>3308</v>
      </c>
      <c r="C28302" t="s">
        <v>3309</v>
      </c>
    </row>
    <row r="28303" spans="1:3">
      <c r="A28303" t="s">
        <v>24501</v>
      </c>
      <c r="B28303" t="s">
        <v>3420</v>
      </c>
      <c r="C28303" t="s">
        <v>3421</v>
      </c>
    </row>
    <row r="28304" spans="1:3">
      <c r="A28304" t="s">
        <v>24502</v>
      </c>
      <c r="B28304" t="s">
        <v>3420</v>
      </c>
      <c r="C28304" t="s">
        <v>3421</v>
      </c>
    </row>
    <row r="28305" spans="1:3">
      <c r="A28305" t="s">
        <v>24503</v>
      </c>
      <c r="B28305" t="s">
        <v>3420</v>
      </c>
      <c r="C28305" t="s">
        <v>3421</v>
      </c>
    </row>
    <row r="28306" spans="1:3">
      <c r="A28306" t="s">
        <v>24504</v>
      </c>
      <c r="B28306" t="s">
        <v>3420</v>
      </c>
      <c r="C28306" t="s">
        <v>3421</v>
      </c>
    </row>
    <row r="28307" spans="1:3">
      <c r="A28307" t="s">
        <v>24505</v>
      </c>
      <c r="B28307" t="s">
        <v>3420</v>
      </c>
      <c r="C28307" t="s">
        <v>3421</v>
      </c>
    </row>
    <row r="28308" spans="1:3">
      <c r="A28308" t="s">
        <v>24506</v>
      </c>
      <c r="B28308" t="s">
        <v>3420</v>
      </c>
      <c r="C28308" t="s">
        <v>3421</v>
      </c>
    </row>
    <row r="28309" spans="1:3">
      <c r="A28309" t="s">
        <v>24507</v>
      </c>
      <c r="B28309" t="s">
        <v>3420</v>
      </c>
      <c r="C28309" t="s">
        <v>3421</v>
      </c>
    </row>
    <row r="28310" spans="1:3">
      <c r="A28310" t="s">
        <v>24508</v>
      </c>
      <c r="B28310" t="s">
        <v>3420</v>
      </c>
      <c r="C28310" t="s">
        <v>3421</v>
      </c>
    </row>
    <row r="28311" spans="1:3">
      <c r="A28311" t="s">
        <v>24509</v>
      </c>
      <c r="B28311" t="s">
        <v>3420</v>
      </c>
      <c r="C28311" t="s">
        <v>3421</v>
      </c>
    </row>
    <row r="28312" spans="1:3">
      <c r="A28312" t="s">
        <v>24510</v>
      </c>
      <c r="B28312" t="s">
        <v>3420</v>
      </c>
      <c r="C28312" t="s">
        <v>3421</v>
      </c>
    </row>
    <row r="28313" spans="1:3">
      <c r="A28313" t="s">
        <v>24511</v>
      </c>
      <c r="B28313" t="s">
        <v>3420</v>
      </c>
      <c r="C28313" t="s">
        <v>3421</v>
      </c>
    </row>
    <row r="28314" spans="1:3">
      <c r="A28314" t="s">
        <v>24512</v>
      </c>
      <c r="B28314" t="s">
        <v>3420</v>
      </c>
      <c r="C28314" t="s">
        <v>3421</v>
      </c>
    </row>
    <row r="28315" spans="1:3">
      <c r="A28315" t="s">
        <v>24513</v>
      </c>
      <c r="B28315" t="s">
        <v>3420</v>
      </c>
      <c r="C28315" t="s">
        <v>3421</v>
      </c>
    </row>
    <row r="28316" spans="1:3">
      <c r="A28316" t="s">
        <v>24514</v>
      </c>
      <c r="B28316" t="s">
        <v>3420</v>
      </c>
      <c r="C28316" t="s">
        <v>3421</v>
      </c>
    </row>
    <row r="28317" spans="1:3">
      <c r="A28317" t="s">
        <v>24515</v>
      </c>
      <c r="B28317" t="s">
        <v>3420</v>
      </c>
      <c r="C28317" t="s">
        <v>3421</v>
      </c>
    </row>
    <row r="28318" spans="1:3">
      <c r="A28318" t="s">
        <v>24516</v>
      </c>
      <c r="B28318" t="s">
        <v>3420</v>
      </c>
      <c r="C28318" t="s">
        <v>3421</v>
      </c>
    </row>
    <row r="28319" spans="1:3">
      <c r="A28319" t="s">
        <v>24517</v>
      </c>
      <c r="B28319" t="s">
        <v>3308</v>
      </c>
      <c r="C28319" t="s">
        <v>3309</v>
      </c>
    </row>
    <row r="28320" spans="1:3">
      <c r="A28320" t="s">
        <v>24517</v>
      </c>
      <c r="B28320" t="s">
        <v>3420</v>
      </c>
      <c r="C28320" t="s">
        <v>3421</v>
      </c>
    </row>
    <row r="28321" spans="1:3">
      <c r="A28321" t="s">
        <v>24518</v>
      </c>
      <c r="B28321" t="s">
        <v>3420</v>
      </c>
      <c r="C28321" t="s">
        <v>3421</v>
      </c>
    </row>
    <row r="28322" spans="1:3">
      <c r="A28322" t="s">
        <v>24519</v>
      </c>
      <c r="B28322" t="s">
        <v>3308</v>
      </c>
      <c r="C28322" t="s">
        <v>3309</v>
      </c>
    </row>
    <row r="28323" spans="1:3">
      <c r="A28323" t="s">
        <v>24519</v>
      </c>
      <c r="B28323" t="s">
        <v>3420</v>
      </c>
      <c r="C28323" t="s">
        <v>3421</v>
      </c>
    </row>
    <row r="28324" spans="1:3">
      <c r="A28324" t="s">
        <v>24520</v>
      </c>
      <c r="B28324" t="s">
        <v>3308</v>
      </c>
      <c r="C28324" t="s">
        <v>3309</v>
      </c>
    </row>
    <row r="28325" spans="1:3">
      <c r="A28325" t="s">
        <v>24521</v>
      </c>
      <c r="B28325" t="s">
        <v>3308</v>
      </c>
      <c r="C28325" t="s">
        <v>3309</v>
      </c>
    </row>
    <row r="28326" spans="1:3">
      <c r="A28326" t="s">
        <v>24521</v>
      </c>
      <c r="B28326" t="s">
        <v>3420</v>
      </c>
      <c r="C28326" t="s">
        <v>3421</v>
      </c>
    </row>
    <row r="28327" spans="1:3">
      <c r="A28327" t="s">
        <v>24522</v>
      </c>
      <c r="B28327" t="s">
        <v>3420</v>
      </c>
      <c r="C28327" t="s">
        <v>3421</v>
      </c>
    </row>
    <row r="28328" spans="1:3">
      <c r="A28328" t="s">
        <v>24523</v>
      </c>
      <c r="B28328" t="s">
        <v>3420</v>
      </c>
      <c r="C28328" t="s">
        <v>3421</v>
      </c>
    </row>
    <row r="28329" spans="1:3">
      <c r="A28329" t="s">
        <v>24524</v>
      </c>
      <c r="B28329" t="s">
        <v>3308</v>
      </c>
      <c r="C28329" t="s">
        <v>3309</v>
      </c>
    </row>
    <row r="28330" spans="1:3">
      <c r="A28330" t="s">
        <v>24525</v>
      </c>
      <c r="B28330" t="s">
        <v>3308</v>
      </c>
      <c r="C28330" t="s">
        <v>3309</v>
      </c>
    </row>
    <row r="28331" spans="1:3">
      <c r="A28331" t="s">
        <v>24526</v>
      </c>
      <c r="B28331" t="s">
        <v>3308</v>
      </c>
      <c r="C28331" t="s">
        <v>3309</v>
      </c>
    </row>
    <row r="28332" spans="1:3">
      <c r="A28332" t="s">
        <v>24527</v>
      </c>
      <c r="B28332" t="s">
        <v>3308</v>
      </c>
      <c r="C28332" t="s">
        <v>3309</v>
      </c>
    </row>
    <row r="28333" spans="1:3">
      <c r="A28333" t="s">
        <v>24528</v>
      </c>
      <c r="B28333" t="s">
        <v>3308</v>
      </c>
      <c r="C28333" t="s">
        <v>3309</v>
      </c>
    </row>
    <row r="28334" spans="1:3">
      <c r="A28334" t="s">
        <v>24529</v>
      </c>
      <c r="B28334" t="s">
        <v>3308</v>
      </c>
      <c r="C28334" t="s">
        <v>3309</v>
      </c>
    </row>
    <row r="28335" spans="1:3">
      <c r="A28335" t="s">
        <v>24530</v>
      </c>
      <c r="B28335" t="s">
        <v>3308</v>
      </c>
      <c r="C28335" t="s">
        <v>3309</v>
      </c>
    </row>
    <row r="28336" spans="1:3">
      <c r="A28336" t="s">
        <v>24531</v>
      </c>
      <c r="B28336" t="s">
        <v>3308</v>
      </c>
      <c r="C28336" t="s">
        <v>3309</v>
      </c>
    </row>
    <row r="28337" spans="1:3">
      <c r="A28337" t="s">
        <v>24532</v>
      </c>
      <c r="B28337" t="s">
        <v>3308</v>
      </c>
      <c r="C28337" t="s">
        <v>3309</v>
      </c>
    </row>
    <row r="28338" spans="1:3">
      <c r="A28338" t="s">
        <v>24532</v>
      </c>
      <c r="B28338" t="s">
        <v>3420</v>
      </c>
      <c r="C28338" t="s">
        <v>3421</v>
      </c>
    </row>
    <row r="28339" spans="1:3">
      <c r="A28339" t="s">
        <v>24533</v>
      </c>
      <c r="B28339" t="s">
        <v>3308</v>
      </c>
      <c r="C28339" t="s">
        <v>3309</v>
      </c>
    </row>
    <row r="28340" spans="1:3">
      <c r="A28340" t="s">
        <v>24534</v>
      </c>
      <c r="B28340" t="s">
        <v>3308</v>
      </c>
      <c r="C28340" t="s">
        <v>3309</v>
      </c>
    </row>
    <row r="28341" spans="1:3">
      <c r="A28341" t="s">
        <v>24535</v>
      </c>
      <c r="B28341" t="s">
        <v>3420</v>
      </c>
      <c r="C28341" t="s">
        <v>3421</v>
      </c>
    </row>
    <row r="28342" spans="1:3">
      <c r="A28342" t="s">
        <v>24536</v>
      </c>
      <c r="B28342" t="s">
        <v>3308</v>
      </c>
      <c r="C28342" t="s">
        <v>3309</v>
      </c>
    </row>
    <row r="28343" spans="1:3">
      <c r="A28343" t="s">
        <v>24536</v>
      </c>
      <c r="B28343" t="s">
        <v>3420</v>
      </c>
      <c r="C28343" t="s">
        <v>3421</v>
      </c>
    </row>
    <row r="28344" spans="1:3">
      <c r="A28344" t="s">
        <v>24537</v>
      </c>
      <c r="B28344" t="s">
        <v>3308</v>
      </c>
      <c r="C28344" t="s">
        <v>3309</v>
      </c>
    </row>
    <row r="28345" spans="1:3">
      <c r="A28345" t="s">
        <v>24537</v>
      </c>
      <c r="B28345" t="s">
        <v>3420</v>
      </c>
      <c r="C28345" t="s">
        <v>3421</v>
      </c>
    </row>
    <row r="28346" spans="1:3">
      <c r="A28346" t="s">
        <v>24538</v>
      </c>
      <c r="B28346" t="s">
        <v>3308</v>
      </c>
      <c r="C28346" t="s">
        <v>3309</v>
      </c>
    </row>
    <row r="28347" spans="1:3">
      <c r="A28347" t="s">
        <v>24538</v>
      </c>
      <c r="B28347" t="s">
        <v>3420</v>
      </c>
      <c r="C28347" t="s">
        <v>3421</v>
      </c>
    </row>
    <row r="28348" spans="1:3">
      <c r="A28348" t="s">
        <v>24539</v>
      </c>
      <c r="B28348" t="s">
        <v>3420</v>
      </c>
      <c r="C28348" t="s">
        <v>3421</v>
      </c>
    </row>
    <row r="28349" spans="1:3">
      <c r="A28349" t="s">
        <v>24540</v>
      </c>
      <c r="B28349" t="s">
        <v>3420</v>
      </c>
      <c r="C28349" t="s">
        <v>3421</v>
      </c>
    </row>
    <row r="28350" spans="1:3">
      <c r="A28350" t="s">
        <v>24541</v>
      </c>
      <c r="B28350" t="s">
        <v>3420</v>
      </c>
      <c r="C28350" t="s">
        <v>3421</v>
      </c>
    </row>
    <row r="28351" spans="1:3">
      <c r="A28351" t="s">
        <v>24542</v>
      </c>
      <c r="B28351" t="s">
        <v>3308</v>
      </c>
      <c r="C28351" t="s">
        <v>3309</v>
      </c>
    </row>
    <row r="28352" spans="1:3">
      <c r="A28352" t="s">
        <v>24543</v>
      </c>
      <c r="B28352" t="s">
        <v>3308</v>
      </c>
      <c r="C28352" t="s">
        <v>3309</v>
      </c>
    </row>
    <row r="28353" spans="1:3">
      <c r="A28353" t="s">
        <v>24544</v>
      </c>
      <c r="B28353" t="s">
        <v>3308</v>
      </c>
      <c r="C28353" t="s">
        <v>3309</v>
      </c>
    </row>
    <row r="28354" spans="1:3">
      <c r="A28354" t="s">
        <v>24545</v>
      </c>
      <c r="B28354" t="s">
        <v>3308</v>
      </c>
      <c r="C28354" t="s">
        <v>3309</v>
      </c>
    </row>
    <row r="28355" spans="1:3">
      <c r="A28355" t="s">
        <v>24546</v>
      </c>
      <c r="B28355" t="s">
        <v>3308</v>
      </c>
      <c r="C28355" t="s">
        <v>3309</v>
      </c>
    </row>
    <row r="28356" spans="1:3">
      <c r="A28356" t="s">
        <v>24547</v>
      </c>
      <c r="B28356" t="s">
        <v>3420</v>
      </c>
      <c r="C28356" t="s">
        <v>3421</v>
      </c>
    </row>
    <row r="28357" spans="1:3">
      <c r="A28357" t="s">
        <v>24548</v>
      </c>
      <c r="B28357" t="s">
        <v>3308</v>
      </c>
      <c r="C28357" t="s">
        <v>3309</v>
      </c>
    </row>
    <row r="28358" spans="1:3">
      <c r="A28358" t="s">
        <v>24549</v>
      </c>
      <c r="B28358" t="s">
        <v>3308</v>
      </c>
      <c r="C28358" t="s">
        <v>3309</v>
      </c>
    </row>
    <row r="28359" spans="1:3">
      <c r="A28359" t="s">
        <v>24550</v>
      </c>
      <c r="B28359" t="s">
        <v>3308</v>
      </c>
      <c r="C28359" t="s">
        <v>3309</v>
      </c>
    </row>
    <row r="28360" spans="1:3">
      <c r="A28360" t="s">
        <v>24551</v>
      </c>
      <c r="B28360" t="s">
        <v>3308</v>
      </c>
      <c r="C28360" t="s">
        <v>3309</v>
      </c>
    </row>
    <row r="28361" spans="1:3">
      <c r="A28361" t="s">
        <v>24552</v>
      </c>
      <c r="B28361" t="s">
        <v>3420</v>
      </c>
      <c r="C28361" t="s">
        <v>3421</v>
      </c>
    </row>
    <row r="28362" spans="1:3">
      <c r="A28362" t="s">
        <v>24553</v>
      </c>
      <c r="B28362" t="s">
        <v>3420</v>
      </c>
      <c r="C28362" t="s">
        <v>3421</v>
      </c>
    </row>
    <row r="28363" spans="1:3">
      <c r="A28363" t="s">
        <v>24554</v>
      </c>
      <c r="B28363" t="s">
        <v>3420</v>
      </c>
      <c r="C28363" t="s">
        <v>3421</v>
      </c>
    </row>
    <row r="28364" spans="1:3">
      <c r="A28364" t="s">
        <v>24555</v>
      </c>
      <c r="B28364" t="s">
        <v>3308</v>
      </c>
      <c r="C28364" t="s">
        <v>3309</v>
      </c>
    </row>
    <row r="28365" spans="1:3">
      <c r="A28365" t="s">
        <v>24556</v>
      </c>
      <c r="B28365" t="s">
        <v>3308</v>
      </c>
      <c r="C28365" t="s">
        <v>3309</v>
      </c>
    </row>
    <row r="28366" spans="1:3">
      <c r="A28366" t="s">
        <v>24557</v>
      </c>
      <c r="B28366" t="s">
        <v>3308</v>
      </c>
      <c r="C28366" t="s">
        <v>3309</v>
      </c>
    </row>
    <row r="28367" spans="1:3">
      <c r="A28367" t="s">
        <v>24558</v>
      </c>
      <c r="B28367" t="s">
        <v>3308</v>
      </c>
      <c r="C28367" t="s">
        <v>3309</v>
      </c>
    </row>
    <row r="28368" spans="1:3">
      <c r="A28368" t="s">
        <v>24559</v>
      </c>
      <c r="B28368" t="s">
        <v>3308</v>
      </c>
      <c r="C28368" t="s">
        <v>3309</v>
      </c>
    </row>
    <row r="28369" spans="1:3">
      <c r="A28369" t="s">
        <v>24560</v>
      </c>
      <c r="B28369" t="s">
        <v>3420</v>
      </c>
      <c r="C28369" t="s">
        <v>3421</v>
      </c>
    </row>
    <row r="28370" spans="1:3">
      <c r="A28370" t="s">
        <v>24561</v>
      </c>
      <c r="B28370" t="s">
        <v>3420</v>
      </c>
      <c r="C28370" t="s">
        <v>3421</v>
      </c>
    </row>
    <row r="28371" spans="1:3">
      <c r="A28371" t="s">
        <v>24562</v>
      </c>
      <c r="B28371" t="s">
        <v>3420</v>
      </c>
      <c r="C28371" t="s">
        <v>3421</v>
      </c>
    </row>
    <row r="28372" spans="1:3">
      <c r="A28372" t="s">
        <v>24563</v>
      </c>
      <c r="B28372" t="s">
        <v>3420</v>
      </c>
      <c r="C28372" t="s">
        <v>3421</v>
      </c>
    </row>
    <row r="28373" spans="1:3">
      <c r="A28373" t="s">
        <v>24564</v>
      </c>
      <c r="B28373" t="s">
        <v>3420</v>
      </c>
      <c r="C28373" t="s">
        <v>3421</v>
      </c>
    </row>
    <row r="28374" spans="1:3">
      <c r="A28374" t="s">
        <v>24565</v>
      </c>
      <c r="B28374" t="s">
        <v>3420</v>
      </c>
      <c r="C28374" t="s">
        <v>3421</v>
      </c>
    </row>
    <row r="28375" spans="1:3">
      <c r="A28375" t="s">
        <v>24566</v>
      </c>
      <c r="B28375" t="s">
        <v>3420</v>
      </c>
      <c r="C28375" t="s">
        <v>3421</v>
      </c>
    </row>
    <row r="28376" spans="1:3">
      <c r="A28376" t="s">
        <v>24567</v>
      </c>
      <c r="B28376" t="s">
        <v>3308</v>
      </c>
      <c r="C28376" t="s">
        <v>3309</v>
      </c>
    </row>
    <row r="28377" spans="1:3">
      <c r="A28377" t="s">
        <v>24568</v>
      </c>
      <c r="B28377" t="s">
        <v>3420</v>
      </c>
      <c r="C28377" t="s">
        <v>3421</v>
      </c>
    </row>
    <row r="28378" spans="1:3">
      <c r="A28378" t="s">
        <v>24569</v>
      </c>
      <c r="B28378" t="s">
        <v>3308</v>
      </c>
      <c r="C28378" t="s">
        <v>3309</v>
      </c>
    </row>
    <row r="28379" spans="1:3">
      <c r="A28379" t="s">
        <v>24570</v>
      </c>
      <c r="B28379" t="s">
        <v>3308</v>
      </c>
      <c r="C28379" t="s">
        <v>3309</v>
      </c>
    </row>
    <row r="28380" spans="1:3">
      <c r="A28380" t="s">
        <v>24570</v>
      </c>
      <c r="B28380" t="s">
        <v>3420</v>
      </c>
      <c r="C28380" t="s">
        <v>3421</v>
      </c>
    </row>
    <row r="28381" spans="1:3">
      <c r="A28381" t="s">
        <v>24571</v>
      </c>
      <c r="B28381" t="s">
        <v>3308</v>
      </c>
      <c r="C28381" t="s">
        <v>3309</v>
      </c>
    </row>
    <row r="28382" spans="1:3">
      <c r="A28382" t="s">
        <v>24572</v>
      </c>
      <c r="B28382" t="s">
        <v>3308</v>
      </c>
      <c r="C28382" t="s">
        <v>3309</v>
      </c>
    </row>
    <row r="28383" spans="1:3">
      <c r="A28383" t="s">
        <v>24573</v>
      </c>
      <c r="B28383" t="s">
        <v>3308</v>
      </c>
      <c r="C28383" t="s">
        <v>3309</v>
      </c>
    </row>
    <row r="28384" spans="1:3">
      <c r="A28384" t="s">
        <v>24574</v>
      </c>
      <c r="B28384" t="s">
        <v>3308</v>
      </c>
      <c r="C28384" t="s">
        <v>3309</v>
      </c>
    </row>
    <row r="28385" spans="1:3">
      <c r="A28385" t="s">
        <v>24575</v>
      </c>
      <c r="B28385" t="s">
        <v>3308</v>
      </c>
      <c r="C28385" t="s">
        <v>3309</v>
      </c>
    </row>
    <row r="28386" spans="1:3">
      <c r="A28386" t="s">
        <v>24576</v>
      </c>
      <c r="B28386" t="s">
        <v>3308</v>
      </c>
      <c r="C28386" t="s">
        <v>3309</v>
      </c>
    </row>
    <row r="28387" spans="1:3">
      <c r="A28387" t="s">
        <v>24577</v>
      </c>
      <c r="B28387" t="s">
        <v>3308</v>
      </c>
      <c r="C28387" t="s">
        <v>3309</v>
      </c>
    </row>
    <row r="28388" spans="1:3">
      <c r="A28388" t="s">
        <v>24578</v>
      </c>
      <c r="B28388" t="s">
        <v>3308</v>
      </c>
      <c r="C28388" t="s">
        <v>3309</v>
      </c>
    </row>
    <row r="28389" spans="1:3">
      <c r="A28389" t="s">
        <v>24579</v>
      </c>
      <c r="B28389" t="s">
        <v>3308</v>
      </c>
      <c r="C28389" t="s">
        <v>3309</v>
      </c>
    </row>
    <row r="28390" spans="1:3">
      <c r="A28390" t="s">
        <v>24580</v>
      </c>
      <c r="B28390" t="s">
        <v>3308</v>
      </c>
      <c r="C28390" t="s">
        <v>3309</v>
      </c>
    </row>
    <row r="28391" spans="1:3">
      <c r="A28391" t="s">
        <v>24581</v>
      </c>
      <c r="B28391" t="s">
        <v>3308</v>
      </c>
      <c r="C28391" t="s">
        <v>3309</v>
      </c>
    </row>
    <row r="28392" spans="1:3">
      <c r="A28392" t="s">
        <v>24582</v>
      </c>
      <c r="B28392" t="s">
        <v>3308</v>
      </c>
      <c r="C28392" t="s">
        <v>3309</v>
      </c>
    </row>
    <row r="28393" spans="1:3">
      <c r="A28393" t="s">
        <v>24583</v>
      </c>
      <c r="B28393" t="s">
        <v>3308</v>
      </c>
      <c r="C28393" t="s">
        <v>3309</v>
      </c>
    </row>
    <row r="28394" spans="1:3">
      <c r="A28394" t="s">
        <v>24584</v>
      </c>
      <c r="B28394" t="s">
        <v>3308</v>
      </c>
      <c r="C28394" t="s">
        <v>3309</v>
      </c>
    </row>
    <row r="28395" spans="1:3">
      <c r="A28395" t="s">
        <v>24585</v>
      </c>
      <c r="B28395" t="s">
        <v>3308</v>
      </c>
      <c r="C28395" t="s">
        <v>3309</v>
      </c>
    </row>
    <row r="28396" spans="1:3">
      <c r="A28396" t="s">
        <v>24586</v>
      </c>
      <c r="B28396" t="s">
        <v>3308</v>
      </c>
      <c r="C28396" t="s">
        <v>3309</v>
      </c>
    </row>
    <row r="28397" spans="1:3">
      <c r="A28397" t="s">
        <v>24587</v>
      </c>
      <c r="B28397" t="s">
        <v>3308</v>
      </c>
      <c r="C28397" t="s">
        <v>3309</v>
      </c>
    </row>
    <row r="28398" spans="1:3">
      <c r="A28398" t="s">
        <v>24588</v>
      </c>
      <c r="B28398" t="s">
        <v>3308</v>
      </c>
      <c r="C28398" t="s">
        <v>3309</v>
      </c>
    </row>
    <row r="28399" spans="1:3">
      <c r="A28399" t="s">
        <v>24589</v>
      </c>
      <c r="B28399" t="s">
        <v>2286</v>
      </c>
      <c r="C28399" t="s">
        <v>2287</v>
      </c>
    </row>
    <row r="28400" spans="1:3">
      <c r="A28400" t="s">
        <v>24589</v>
      </c>
      <c r="B28400" t="s">
        <v>3308</v>
      </c>
      <c r="C28400" t="s">
        <v>3309</v>
      </c>
    </row>
    <row r="28401" spans="1:3">
      <c r="A28401" t="s">
        <v>24589</v>
      </c>
      <c r="B28401" t="s">
        <v>3420</v>
      </c>
      <c r="C28401" t="s">
        <v>3421</v>
      </c>
    </row>
    <row r="28402" spans="1:3">
      <c r="A28402" t="s">
        <v>24590</v>
      </c>
      <c r="B28402" t="s">
        <v>2286</v>
      </c>
      <c r="C28402" t="s">
        <v>2287</v>
      </c>
    </row>
    <row r="28403" spans="1:3">
      <c r="A28403" t="s">
        <v>24590</v>
      </c>
      <c r="B28403" t="s">
        <v>3308</v>
      </c>
      <c r="C28403" t="s">
        <v>3309</v>
      </c>
    </row>
    <row r="28404" spans="1:3">
      <c r="A28404" t="s">
        <v>24591</v>
      </c>
      <c r="B28404" t="s">
        <v>2286</v>
      </c>
      <c r="C28404" t="s">
        <v>2287</v>
      </c>
    </row>
    <row r="28405" spans="1:3">
      <c r="A28405" t="s">
        <v>24591</v>
      </c>
      <c r="B28405" t="s">
        <v>3308</v>
      </c>
      <c r="C28405" t="s">
        <v>3309</v>
      </c>
    </row>
    <row r="28406" spans="1:3">
      <c r="A28406" t="s">
        <v>24592</v>
      </c>
      <c r="B28406" t="s">
        <v>3308</v>
      </c>
      <c r="C28406" t="s">
        <v>3309</v>
      </c>
    </row>
    <row r="28407" spans="1:3">
      <c r="A28407" t="s">
        <v>24593</v>
      </c>
      <c r="B28407" t="s">
        <v>3308</v>
      </c>
      <c r="C28407" t="s">
        <v>3309</v>
      </c>
    </row>
    <row r="28408" spans="1:3">
      <c r="A28408" t="s">
        <v>24594</v>
      </c>
      <c r="B28408" t="s">
        <v>3308</v>
      </c>
      <c r="C28408" t="s">
        <v>3309</v>
      </c>
    </row>
    <row r="28409" spans="1:3">
      <c r="A28409" t="s">
        <v>24595</v>
      </c>
      <c r="B28409" t="s">
        <v>3308</v>
      </c>
      <c r="C28409" t="s">
        <v>3309</v>
      </c>
    </row>
    <row r="28410" spans="1:3">
      <c r="A28410" t="s">
        <v>24596</v>
      </c>
      <c r="B28410" t="s">
        <v>3308</v>
      </c>
      <c r="C28410" t="s">
        <v>3309</v>
      </c>
    </row>
    <row r="28411" spans="1:3">
      <c r="A28411" t="s">
        <v>24597</v>
      </c>
      <c r="B28411" t="s">
        <v>3308</v>
      </c>
      <c r="C28411" t="s">
        <v>3309</v>
      </c>
    </row>
    <row r="28412" spans="1:3">
      <c r="A28412" t="s">
        <v>24598</v>
      </c>
      <c r="B28412" t="s">
        <v>3308</v>
      </c>
      <c r="C28412" t="s">
        <v>3309</v>
      </c>
    </row>
    <row r="28413" spans="1:3">
      <c r="A28413" t="s">
        <v>24599</v>
      </c>
      <c r="B28413" t="s">
        <v>3308</v>
      </c>
      <c r="C28413" t="s">
        <v>3309</v>
      </c>
    </row>
    <row r="28414" spans="1:3">
      <c r="A28414" t="s">
        <v>24600</v>
      </c>
      <c r="B28414" t="s">
        <v>3308</v>
      </c>
      <c r="C28414" t="s">
        <v>3309</v>
      </c>
    </row>
    <row r="28415" spans="1:3">
      <c r="A28415" t="s">
        <v>24601</v>
      </c>
      <c r="B28415" t="s">
        <v>3308</v>
      </c>
      <c r="C28415" t="s">
        <v>3309</v>
      </c>
    </row>
    <row r="28416" spans="1:3">
      <c r="A28416" t="s">
        <v>24602</v>
      </c>
      <c r="B28416" t="s">
        <v>3308</v>
      </c>
      <c r="C28416" t="s">
        <v>3309</v>
      </c>
    </row>
    <row r="28417" spans="1:3">
      <c r="A28417" t="s">
        <v>24603</v>
      </c>
      <c r="B28417" t="s">
        <v>3308</v>
      </c>
      <c r="C28417" t="s">
        <v>3309</v>
      </c>
    </row>
    <row r="28418" spans="1:3">
      <c r="A28418" t="s">
        <v>24604</v>
      </c>
      <c r="B28418" t="s">
        <v>3308</v>
      </c>
      <c r="C28418" t="s">
        <v>3309</v>
      </c>
    </row>
    <row r="28419" spans="1:3">
      <c r="A28419" t="s">
        <v>24605</v>
      </c>
      <c r="B28419" t="s">
        <v>3308</v>
      </c>
      <c r="C28419" t="s">
        <v>3309</v>
      </c>
    </row>
    <row r="28420" spans="1:3">
      <c r="A28420" t="s">
        <v>24606</v>
      </c>
      <c r="B28420" t="s">
        <v>3308</v>
      </c>
      <c r="C28420" t="s">
        <v>3309</v>
      </c>
    </row>
    <row r="28421" spans="1:3">
      <c r="A28421" t="s">
        <v>24607</v>
      </c>
      <c r="B28421" t="s">
        <v>3308</v>
      </c>
      <c r="C28421" t="s">
        <v>3309</v>
      </c>
    </row>
    <row r="28422" spans="1:3">
      <c r="A28422" t="s">
        <v>24608</v>
      </c>
      <c r="B28422" t="s">
        <v>3308</v>
      </c>
      <c r="C28422" t="s">
        <v>3309</v>
      </c>
    </row>
    <row r="28423" spans="1:3">
      <c r="A28423" t="s">
        <v>24609</v>
      </c>
      <c r="B28423" t="s">
        <v>3308</v>
      </c>
      <c r="C28423" t="s">
        <v>3309</v>
      </c>
    </row>
    <row r="28424" spans="1:3">
      <c r="A28424" t="s">
        <v>24610</v>
      </c>
      <c r="B28424" t="s">
        <v>3308</v>
      </c>
      <c r="C28424" t="s">
        <v>3309</v>
      </c>
    </row>
    <row r="28425" spans="1:3">
      <c r="A28425" t="s">
        <v>24611</v>
      </c>
      <c r="B28425" t="s">
        <v>3308</v>
      </c>
      <c r="C28425" t="s">
        <v>3309</v>
      </c>
    </row>
    <row r="28426" spans="1:3">
      <c r="A28426" t="s">
        <v>24612</v>
      </c>
      <c r="B28426" t="s">
        <v>3308</v>
      </c>
      <c r="C28426" t="s">
        <v>3309</v>
      </c>
    </row>
    <row r="28427" spans="1:3">
      <c r="A28427" t="s">
        <v>24613</v>
      </c>
      <c r="B28427" t="s">
        <v>3308</v>
      </c>
      <c r="C28427" t="s">
        <v>3309</v>
      </c>
    </row>
    <row r="28428" spans="1:3">
      <c r="A28428" t="s">
        <v>24614</v>
      </c>
      <c r="B28428" t="s">
        <v>2286</v>
      </c>
      <c r="C28428" t="s">
        <v>2287</v>
      </c>
    </row>
    <row r="28429" spans="1:3">
      <c r="A28429" t="s">
        <v>24614</v>
      </c>
      <c r="B28429" t="s">
        <v>3308</v>
      </c>
      <c r="C28429" t="s">
        <v>3309</v>
      </c>
    </row>
    <row r="28430" spans="1:3">
      <c r="A28430" t="s">
        <v>24615</v>
      </c>
      <c r="B28430" t="s">
        <v>3308</v>
      </c>
      <c r="C28430" t="s">
        <v>3309</v>
      </c>
    </row>
    <row r="28431" spans="1:3">
      <c r="A28431" t="s">
        <v>24616</v>
      </c>
      <c r="B28431" t="s">
        <v>3308</v>
      </c>
      <c r="C28431" t="s">
        <v>3309</v>
      </c>
    </row>
    <row r="28432" spans="1:3">
      <c r="A28432" t="s">
        <v>24617</v>
      </c>
      <c r="B28432" t="s">
        <v>3308</v>
      </c>
      <c r="C28432" t="s">
        <v>3309</v>
      </c>
    </row>
    <row r="28433" spans="1:3">
      <c r="A28433" t="s">
        <v>24618</v>
      </c>
      <c r="B28433" t="s">
        <v>3308</v>
      </c>
      <c r="C28433" t="s">
        <v>3309</v>
      </c>
    </row>
    <row r="28434" spans="1:3">
      <c r="A28434" t="s">
        <v>24619</v>
      </c>
      <c r="B28434" t="s">
        <v>3308</v>
      </c>
      <c r="C28434" t="s">
        <v>3309</v>
      </c>
    </row>
    <row r="28435" spans="1:3">
      <c r="A28435" t="s">
        <v>24620</v>
      </c>
      <c r="B28435" t="s">
        <v>3308</v>
      </c>
      <c r="C28435" t="s">
        <v>3309</v>
      </c>
    </row>
    <row r="28436" spans="1:3">
      <c r="A28436" t="s">
        <v>24621</v>
      </c>
      <c r="B28436" t="s">
        <v>3308</v>
      </c>
      <c r="C28436" t="s">
        <v>3309</v>
      </c>
    </row>
    <row r="28437" spans="1:3">
      <c r="A28437" t="s">
        <v>24622</v>
      </c>
      <c r="B28437" t="s">
        <v>3308</v>
      </c>
      <c r="C28437" t="s">
        <v>3309</v>
      </c>
    </row>
    <row r="28438" spans="1:3">
      <c r="A28438" t="s">
        <v>24623</v>
      </c>
      <c r="B28438" t="s">
        <v>3308</v>
      </c>
      <c r="C28438" t="s">
        <v>3309</v>
      </c>
    </row>
    <row r="28439" spans="1:3">
      <c r="A28439" t="s">
        <v>24624</v>
      </c>
      <c r="B28439" t="s">
        <v>3308</v>
      </c>
      <c r="C28439" t="s">
        <v>3309</v>
      </c>
    </row>
    <row r="28440" spans="1:3">
      <c r="A28440" t="s">
        <v>24625</v>
      </c>
      <c r="B28440" t="s">
        <v>3308</v>
      </c>
      <c r="C28440" t="s">
        <v>3309</v>
      </c>
    </row>
    <row r="28441" spans="1:3">
      <c r="A28441" t="s">
        <v>24626</v>
      </c>
      <c r="B28441" t="s">
        <v>3308</v>
      </c>
      <c r="C28441" t="s">
        <v>3309</v>
      </c>
    </row>
    <row r="28442" spans="1:3">
      <c r="A28442" t="s">
        <v>24627</v>
      </c>
      <c r="B28442" t="s">
        <v>3308</v>
      </c>
      <c r="C28442" t="s">
        <v>3309</v>
      </c>
    </row>
    <row r="28443" spans="1:3">
      <c r="A28443" t="s">
        <v>24628</v>
      </c>
      <c r="B28443" t="s">
        <v>3308</v>
      </c>
      <c r="C28443" t="s">
        <v>3309</v>
      </c>
    </row>
    <row r="28444" spans="1:3">
      <c r="A28444" t="s">
        <v>24629</v>
      </c>
      <c r="B28444" t="s">
        <v>3308</v>
      </c>
      <c r="C28444" t="s">
        <v>3309</v>
      </c>
    </row>
    <row r="28445" spans="1:3">
      <c r="A28445" t="s">
        <v>24630</v>
      </c>
      <c r="B28445" t="s">
        <v>3308</v>
      </c>
      <c r="C28445" t="s">
        <v>3309</v>
      </c>
    </row>
    <row r="28446" spans="1:3">
      <c r="A28446" t="s">
        <v>24631</v>
      </c>
      <c r="B28446" t="s">
        <v>3308</v>
      </c>
      <c r="C28446" t="s">
        <v>3309</v>
      </c>
    </row>
    <row r="28447" spans="1:3">
      <c r="A28447" t="s">
        <v>24632</v>
      </c>
      <c r="B28447" t="s">
        <v>3308</v>
      </c>
      <c r="C28447" t="s">
        <v>3309</v>
      </c>
    </row>
    <row r="28448" spans="1:3">
      <c r="A28448" t="s">
        <v>24633</v>
      </c>
      <c r="B28448" t="s">
        <v>3308</v>
      </c>
      <c r="C28448" t="s">
        <v>3309</v>
      </c>
    </row>
    <row r="28449" spans="1:3">
      <c r="A28449" t="s">
        <v>24634</v>
      </c>
      <c r="B28449" t="s">
        <v>3308</v>
      </c>
      <c r="C28449" t="s">
        <v>3309</v>
      </c>
    </row>
    <row r="28450" spans="1:3">
      <c r="A28450" t="s">
        <v>24635</v>
      </c>
      <c r="B28450" t="s">
        <v>3308</v>
      </c>
      <c r="C28450" t="s">
        <v>3309</v>
      </c>
    </row>
    <row r="28451" spans="1:3">
      <c r="A28451" t="s">
        <v>24636</v>
      </c>
      <c r="B28451" t="s">
        <v>3308</v>
      </c>
      <c r="C28451" t="s">
        <v>3309</v>
      </c>
    </row>
    <row r="28452" spans="1:3">
      <c r="A28452" t="s">
        <v>24637</v>
      </c>
      <c r="B28452" t="s">
        <v>3308</v>
      </c>
      <c r="C28452" t="s">
        <v>3309</v>
      </c>
    </row>
    <row r="28453" spans="1:3">
      <c r="A28453" t="s">
        <v>24638</v>
      </c>
      <c r="B28453" t="s">
        <v>3308</v>
      </c>
      <c r="C28453" t="s">
        <v>3309</v>
      </c>
    </row>
    <row r="28454" spans="1:3">
      <c r="A28454" t="s">
        <v>24639</v>
      </c>
      <c r="B28454" t="s">
        <v>3308</v>
      </c>
      <c r="C28454" t="s">
        <v>3309</v>
      </c>
    </row>
    <row r="28455" spans="1:3">
      <c r="A28455" t="s">
        <v>24640</v>
      </c>
      <c r="B28455" t="s">
        <v>3308</v>
      </c>
      <c r="C28455" t="s">
        <v>3309</v>
      </c>
    </row>
    <row r="28456" spans="1:3">
      <c r="A28456" t="s">
        <v>24641</v>
      </c>
      <c r="B28456" t="s">
        <v>3308</v>
      </c>
      <c r="C28456" t="s">
        <v>3309</v>
      </c>
    </row>
    <row r="28457" spans="1:3">
      <c r="A28457" t="s">
        <v>24642</v>
      </c>
      <c r="B28457" t="s">
        <v>3308</v>
      </c>
      <c r="C28457" t="s">
        <v>3309</v>
      </c>
    </row>
    <row r="28458" spans="1:3">
      <c r="A28458" t="s">
        <v>24643</v>
      </c>
      <c r="B28458" t="s">
        <v>3308</v>
      </c>
      <c r="C28458" t="s">
        <v>3309</v>
      </c>
    </row>
    <row r="28459" spans="1:3">
      <c r="A28459" t="s">
        <v>24644</v>
      </c>
      <c r="B28459" t="s">
        <v>3308</v>
      </c>
      <c r="C28459" t="s">
        <v>3309</v>
      </c>
    </row>
    <row r="28460" spans="1:3">
      <c r="A28460" t="s">
        <v>24645</v>
      </c>
      <c r="B28460" t="s">
        <v>3308</v>
      </c>
      <c r="C28460" t="s">
        <v>3309</v>
      </c>
    </row>
    <row r="28461" spans="1:3">
      <c r="A28461" t="s">
        <v>24646</v>
      </c>
      <c r="B28461" t="s">
        <v>3308</v>
      </c>
      <c r="C28461" t="s">
        <v>3309</v>
      </c>
    </row>
    <row r="28462" spans="1:3">
      <c r="A28462" t="s">
        <v>24647</v>
      </c>
      <c r="B28462" t="s">
        <v>3308</v>
      </c>
      <c r="C28462" t="s">
        <v>3309</v>
      </c>
    </row>
    <row r="28463" spans="1:3">
      <c r="A28463" t="s">
        <v>24648</v>
      </c>
      <c r="B28463" t="s">
        <v>3308</v>
      </c>
      <c r="C28463" t="s">
        <v>3309</v>
      </c>
    </row>
    <row r="28464" spans="1:3">
      <c r="A28464" t="s">
        <v>24649</v>
      </c>
      <c r="B28464" t="s">
        <v>3308</v>
      </c>
      <c r="C28464" t="s">
        <v>3309</v>
      </c>
    </row>
    <row r="28465" spans="1:3">
      <c r="A28465" t="s">
        <v>24650</v>
      </c>
      <c r="B28465" t="s">
        <v>3308</v>
      </c>
      <c r="C28465" t="s">
        <v>3309</v>
      </c>
    </row>
    <row r="28466" spans="1:3">
      <c r="A28466" t="s">
        <v>24651</v>
      </c>
      <c r="B28466" t="s">
        <v>3308</v>
      </c>
      <c r="C28466" t="s">
        <v>3309</v>
      </c>
    </row>
    <row r="28467" spans="1:3">
      <c r="A28467" t="s">
        <v>24652</v>
      </c>
      <c r="B28467" t="s">
        <v>3308</v>
      </c>
      <c r="C28467" t="s">
        <v>3309</v>
      </c>
    </row>
    <row r="28468" spans="1:3">
      <c r="A28468" t="s">
        <v>24653</v>
      </c>
      <c r="B28468" t="s">
        <v>3308</v>
      </c>
      <c r="C28468" t="s">
        <v>3309</v>
      </c>
    </row>
    <row r="28469" spans="1:3">
      <c r="A28469" t="s">
        <v>24654</v>
      </c>
      <c r="B28469" t="s">
        <v>3308</v>
      </c>
      <c r="C28469" t="s">
        <v>3309</v>
      </c>
    </row>
    <row r="28470" spans="1:3">
      <c r="A28470" t="s">
        <v>24655</v>
      </c>
      <c r="B28470" t="s">
        <v>3308</v>
      </c>
      <c r="C28470" t="s">
        <v>3309</v>
      </c>
    </row>
    <row r="28471" spans="1:3">
      <c r="A28471" t="s">
        <v>24656</v>
      </c>
      <c r="B28471" t="s">
        <v>3308</v>
      </c>
      <c r="C28471" t="s">
        <v>3309</v>
      </c>
    </row>
    <row r="28472" spans="1:3">
      <c r="A28472" t="s">
        <v>24657</v>
      </c>
      <c r="B28472" t="s">
        <v>3308</v>
      </c>
      <c r="C28472" t="s">
        <v>3309</v>
      </c>
    </row>
    <row r="28473" spans="1:3">
      <c r="A28473" t="s">
        <v>24658</v>
      </c>
      <c r="B28473" t="s">
        <v>3308</v>
      </c>
      <c r="C28473" t="s">
        <v>3309</v>
      </c>
    </row>
    <row r="28474" spans="1:3">
      <c r="A28474" t="s">
        <v>24659</v>
      </c>
      <c r="B28474" t="s">
        <v>3308</v>
      </c>
      <c r="C28474" t="s">
        <v>3309</v>
      </c>
    </row>
    <row r="28475" spans="1:3">
      <c r="A28475" t="s">
        <v>24660</v>
      </c>
      <c r="B28475" t="s">
        <v>3308</v>
      </c>
      <c r="C28475" t="s">
        <v>3309</v>
      </c>
    </row>
    <row r="28476" spans="1:3">
      <c r="A28476" t="s">
        <v>24661</v>
      </c>
      <c r="B28476" t="s">
        <v>3308</v>
      </c>
      <c r="C28476" t="s">
        <v>3309</v>
      </c>
    </row>
    <row r="28477" spans="1:3">
      <c r="A28477" t="s">
        <v>24662</v>
      </c>
      <c r="B28477" t="s">
        <v>3308</v>
      </c>
      <c r="C28477" t="s">
        <v>3309</v>
      </c>
    </row>
    <row r="28478" spans="1:3">
      <c r="A28478" t="s">
        <v>24663</v>
      </c>
      <c r="B28478" t="s">
        <v>3308</v>
      </c>
      <c r="C28478" t="s">
        <v>3309</v>
      </c>
    </row>
    <row r="28479" spans="1:3">
      <c r="A28479" t="s">
        <v>24664</v>
      </c>
      <c r="B28479" t="s">
        <v>3308</v>
      </c>
      <c r="C28479" t="s">
        <v>3309</v>
      </c>
    </row>
    <row r="28480" spans="1:3">
      <c r="A28480" t="s">
        <v>24665</v>
      </c>
      <c r="B28480" t="s">
        <v>3308</v>
      </c>
      <c r="C28480" t="s">
        <v>3309</v>
      </c>
    </row>
    <row r="28481" spans="1:3">
      <c r="A28481" t="s">
        <v>24666</v>
      </c>
      <c r="B28481" t="s">
        <v>3308</v>
      </c>
      <c r="C28481" t="s">
        <v>3309</v>
      </c>
    </row>
    <row r="28482" spans="1:3">
      <c r="A28482" t="s">
        <v>24667</v>
      </c>
      <c r="B28482" t="s">
        <v>3308</v>
      </c>
      <c r="C28482" t="s">
        <v>3309</v>
      </c>
    </row>
    <row r="28483" spans="1:3">
      <c r="A28483" t="s">
        <v>24668</v>
      </c>
      <c r="B28483" t="s">
        <v>3310</v>
      </c>
      <c r="C28483" t="s">
        <v>3311</v>
      </c>
    </row>
    <row r="28484" spans="1:3">
      <c r="A28484" t="s">
        <v>24668</v>
      </c>
      <c r="B28484" t="s">
        <v>3308</v>
      </c>
      <c r="C28484" t="s">
        <v>3309</v>
      </c>
    </row>
    <row r="28485" spans="1:3">
      <c r="A28485" t="s">
        <v>24669</v>
      </c>
      <c r="B28485" t="s">
        <v>3310</v>
      </c>
      <c r="C28485" t="s">
        <v>3311</v>
      </c>
    </row>
    <row r="28486" spans="1:3">
      <c r="A28486" t="s">
        <v>24670</v>
      </c>
      <c r="B28486" t="s">
        <v>3310</v>
      </c>
      <c r="C28486" t="s">
        <v>3311</v>
      </c>
    </row>
    <row r="28487" spans="1:3">
      <c r="A28487" t="s">
        <v>24670</v>
      </c>
      <c r="B28487" t="s">
        <v>3308</v>
      </c>
      <c r="C28487" t="s">
        <v>3309</v>
      </c>
    </row>
    <row r="28488" spans="1:3">
      <c r="A28488" t="s">
        <v>24671</v>
      </c>
      <c r="B28488" t="s">
        <v>3308</v>
      </c>
      <c r="C28488" t="s">
        <v>3309</v>
      </c>
    </row>
    <row r="28489" spans="1:3">
      <c r="A28489" t="s">
        <v>24672</v>
      </c>
      <c r="B28489" t="s">
        <v>3308</v>
      </c>
      <c r="C28489" t="s">
        <v>3309</v>
      </c>
    </row>
    <row r="28490" spans="1:3">
      <c r="A28490" t="s">
        <v>24673</v>
      </c>
      <c r="B28490" t="s">
        <v>3310</v>
      </c>
      <c r="C28490" t="s">
        <v>3311</v>
      </c>
    </row>
    <row r="28491" spans="1:3">
      <c r="A28491" t="s">
        <v>24673</v>
      </c>
      <c r="B28491" t="s">
        <v>3308</v>
      </c>
      <c r="C28491" t="s">
        <v>3309</v>
      </c>
    </row>
    <row r="28492" spans="1:3">
      <c r="A28492" t="s">
        <v>24674</v>
      </c>
      <c r="B28492" t="s">
        <v>3308</v>
      </c>
      <c r="C28492" t="s">
        <v>3309</v>
      </c>
    </row>
    <row r="28493" spans="1:3">
      <c r="A28493" t="s">
        <v>24675</v>
      </c>
      <c r="B28493" t="s">
        <v>3308</v>
      </c>
      <c r="C28493" t="s">
        <v>3309</v>
      </c>
    </row>
    <row r="28494" spans="1:3">
      <c r="A28494" t="s">
        <v>24676</v>
      </c>
      <c r="B28494" t="s">
        <v>3310</v>
      </c>
      <c r="C28494" t="s">
        <v>3311</v>
      </c>
    </row>
    <row r="28495" spans="1:3">
      <c r="A28495" t="s">
        <v>24676</v>
      </c>
      <c r="B28495" t="s">
        <v>3308</v>
      </c>
      <c r="C28495" t="s">
        <v>3309</v>
      </c>
    </row>
    <row r="28496" spans="1:3">
      <c r="A28496" t="s">
        <v>24677</v>
      </c>
      <c r="B28496" t="s">
        <v>3308</v>
      </c>
      <c r="C28496" t="s">
        <v>3309</v>
      </c>
    </row>
    <row r="28497" spans="1:3">
      <c r="A28497" t="s">
        <v>24678</v>
      </c>
      <c r="B28497" t="s">
        <v>3308</v>
      </c>
      <c r="C28497" t="s">
        <v>3309</v>
      </c>
    </row>
    <row r="28498" spans="1:3">
      <c r="A28498" t="s">
        <v>24679</v>
      </c>
      <c r="B28498" t="s">
        <v>3308</v>
      </c>
      <c r="C28498" t="s">
        <v>3309</v>
      </c>
    </row>
    <row r="28499" spans="1:3">
      <c r="A28499" t="s">
        <v>24680</v>
      </c>
      <c r="B28499" t="s">
        <v>3308</v>
      </c>
      <c r="C28499" t="s">
        <v>3309</v>
      </c>
    </row>
    <row r="28500" spans="1:3">
      <c r="A28500" t="s">
        <v>24681</v>
      </c>
      <c r="B28500" t="s">
        <v>3308</v>
      </c>
      <c r="C28500" t="s">
        <v>3309</v>
      </c>
    </row>
    <row r="28501" spans="1:3">
      <c r="A28501" t="s">
        <v>24682</v>
      </c>
      <c r="B28501" t="s">
        <v>3308</v>
      </c>
      <c r="C28501" t="s">
        <v>3309</v>
      </c>
    </row>
    <row r="28502" spans="1:3">
      <c r="A28502" t="s">
        <v>24683</v>
      </c>
      <c r="B28502" t="s">
        <v>3308</v>
      </c>
      <c r="C28502" t="s">
        <v>3309</v>
      </c>
    </row>
    <row r="28503" spans="1:3">
      <c r="A28503" t="s">
        <v>24684</v>
      </c>
      <c r="B28503" t="s">
        <v>3308</v>
      </c>
      <c r="C28503" t="s">
        <v>3309</v>
      </c>
    </row>
    <row r="28504" spans="1:3">
      <c r="A28504" t="s">
        <v>24685</v>
      </c>
      <c r="B28504" t="s">
        <v>3308</v>
      </c>
      <c r="C28504" t="s">
        <v>3309</v>
      </c>
    </row>
    <row r="28505" spans="1:3">
      <c r="A28505" t="s">
        <v>24686</v>
      </c>
      <c r="B28505" t="s">
        <v>3308</v>
      </c>
      <c r="C28505" t="s">
        <v>3309</v>
      </c>
    </row>
    <row r="28506" spans="1:3">
      <c r="A28506" t="s">
        <v>24687</v>
      </c>
      <c r="B28506" t="s">
        <v>3308</v>
      </c>
      <c r="C28506" t="s">
        <v>3309</v>
      </c>
    </row>
    <row r="28507" spans="1:3">
      <c r="A28507" t="s">
        <v>24688</v>
      </c>
      <c r="B28507" t="s">
        <v>3308</v>
      </c>
      <c r="C28507" t="s">
        <v>3309</v>
      </c>
    </row>
    <row r="28508" spans="1:3">
      <c r="A28508" t="s">
        <v>24689</v>
      </c>
      <c r="B28508" t="s">
        <v>3308</v>
      </c>
      <c r="C28508" t="s">
        <v>3309</v>
      </c>
    </row>
    <row r="28509" spans="1:3">
      <c r="A28509" t="s">
        <v>24690</v>
      </c>
      <c r="B28509" t="s">
        <v>3308</v>
      </c>
      <c r="C28509" t="s">
        <v>3309</v>
      </c>
    </row>
    <row r="28510" spans="1:3">
      <c r="A28510" t="s">
        <v>24691</v>
      </c>
      <c r="B28510" t="s">
        <v>3308</v>
      </c>
      <c r="C28510" t="s">
        <v>3309</v>
      </c>
    </row>
    <row r="28511" spans="1:3">
      <c r="A28511" t="s">
        <v>24692</v>
      </c>
      <c r="B28511" t="s">
        <v>3308</v>
      </c>
      <c r="C28511" t="s">
        <v>3309</v>
      </c>
    </row>
    <row r="28512" spans="1:3">
      <c r="A28512" t="s">
        <v>24693</v>
      </c>
      <c r="B28512" t="s">
        <v>3308</v>
      </c>
      <c r="C28512" t="s">
        <v>3309</v>
      </c>
    </row>
    <row r="28513" spans="1:3">
      <c r="A28513" t="s">
        <v>24694</v>
      </c>
      <c r="B28513" t="s">
        <v>3308</v>
      </c>
      <c r="C28513" t="s">
        <v>3309</v>
      </c>
    </row>
    <row r="28514" spans="1:3">
      <c r="A28514" t="s">
        <v>24695</v>
      </c>
      <c r="B28514" t="s">
        <v>3308</v>
      </c>
      <c r="C28514" t="s">
        <v>3309</v>
      </c>
    </row>
    <row r="28515" spans="1:3">
      <c r="A28515" t="s">
        <v>24696</v>
      </c>
      <c r="B28515" t="s">
        <v>3308</v>
      </c>
      <c r="C28515" t="s">
        <v>3309</v>
      </c>
    </row>
    <row r="28516" spans="1:3">
      <c r="A28516" t="s">
        <v>24697</v>
      </c>
      <c r="B28516" t="s">
        <v>3308</v>
      </c>
      <c r="C28516" t="s">
        <v>3309</v>
      </c>
    </row>
    <row r="28517" spans="1:3">
      <c r="A28517" t="s">
        <v>24698</v>
      </c>
      <c r="B28517" t="s">
        <v>3308</v>
      </c>
      <c r="C28517" t="s">
        <v>3309</v>
      </c>
    </row>
    <row r="28518" spans="1:3">
      <c r="A28518" t="s">
        <v>24699</v>
      </c>
      <c r="B28518" t="s">
        <v>3308</v>
      </c>
      <c r="C28518" t="s">
        <v>3309</v>
      </c>
    </row>
    <row r="28519" spans="1:3">
      <c r="A28519" t="s">
        <v>24700</v>
      </c>
      <c r="B28519" t="s">
        <v>3308</v>
      </c>
      <c r="C28519" t="s">
        <v>3309</v>
      </c>
    </row>
    <row r="28520" spans="1:3">
      <c r="A28520" t="s">
        <v>24701</v>
      </c>
      <c r="B28520" t="s">
        <v>3308</v>
      </c>
      <c r="C28520" t="s">
        <v>3309</v>
      </c>
    </row>
    <row r="28521" spans="1:3">
      <c r="A28521" t="s">
        <v>24702</v>
      </c>
      <c r="B28521" t="s">
        <v>3308</v>
      </c>
      <c r="C28521" t="s">
        <v>3309</v>
      </c>
    </row>
    <row r="28522" spans="1:3">
      <c r="A28522" t="s">
        <v>24703</v>
      </c>
      <c r="B28522" t="s">
        <v>3308</v>
      </c>
      <c r="C28522" t="s">
        <v>3309</v>
      </c>
    </row>
    <row r="28523" spans="1:3">
      <c r="A28523" t="s">
        <v>24704</v>
      </c>
      <c r="B28523" t="s">
        <v>3308</v>
      </c>
      <c r="C28523" t="s">
        <v>3309</v>
      </c>
    </row>
    <row r="28524" spans="1:3">
      <c r="A28524" t="s">
        <v>24705</v>
      </c>
      <c r="B28524" t="s">
        <v>3308</v>
      </c>
      <c r="C28524" t="s">
        <v>3309</v>
      </c>
    </row>
    <row r="28525" spans="1:3">
      <c r="A28525" t="s">
        <v>24706</v>
      </c>
      <c r="B28525" t="s">
        <v>3308</v>
      </c>
      <c r="C28525" t="s">
        <v>3309</v>
      </c>
    </row>
    <row r="28526" spans="1:3">
      <c r="A28526" t="s">
        <v>24707</v>
      </c>
      <c r="B28526" t="s">
        <v>3308</v>
      </c>
      <c r="C28526" t="s">
        <v>3309</v>
      </c>
    </row>
    <row r="28527" spans="1:3">
      <c r="A28527" t="s">
        <v>24708</v>
      </c>
      <c r="B28527" t="s">
        <v>3308</v>
      </c>
      <c r="C28527" t="s">
        <v>3309</v>
      </c>
    </row>
    <row r="28528" spans="1:3">
      <c r="A28528" t="s">
        <v>24709</v>
      </c>
      <c r="B28528" t="s">
        <v>3308</v>
      </c>
      <c r="C28528" t="s">
        <v>3309</v>
      </c>
    </row>
    <row r="28529" spans="1:3">
      <c r="A28529" t="s">
        <v>24710</v>
      </c>
      <c r="B28529" t="s">
        <v>3308</v>
      </c>
      <c r="C28529" t="s">
        <v>3309</v>
      </c>
    </row>
    <row r="28530" spans="1:3">
      <c r="A28530" t="s">
        <v>24711</v>
      </c>
      <c r="B28530" t="s">
        <v>3308</v>
      </c>
      <c r="C28530" t="s">
        <v>3309</v>
      </c>
    </row>
    <row r="28531" spans="1:3">
      <c r="A28531" t="s">
        <v>24712</v>
      </c>
      <c r="B28531" t="s">
        <v>3308</v>
      </c>
      <c r="C28531" t="s">
        <v>3309</v>
      </c>
    </row>
    <row r="28532" spans="1:3">
      <c r="A28532" t="s">
        <v>24713</v>
      </c>
      <c r="B28532" t="s">
        <v>3308</v>
      </c>
      <c r="C28532" t="s">
        <v>3309</v>
      </c>
    </row>
    <row r="28533" spans="1:3">
      <c r="A28533" t="s">
        <v>24714</v>
      </c>
      <c r="B28533" t="s">
        <v>3308</v>
      </c>
      <c r="C28533" t="s">
        <v>3309</v>
      </c>
    </row>
    <row r="28534" spans="1:3">
      <c r="A28534" t="s">
        <v>24715</v>
      </c>
      <c r="B28534" t="s">
        <v>3308</v>
      </c>
      <c r="C28534" t="s">
        <v>3309</v>
      </c>
    </row>
    <row r="28535" spans="1:3">
      <c r="A28535" t="s">
        <v>24716</v>
      </c>
      <c r="B28535" t="s">
        <v>3308</v>
      </c>
      <c r="C28535" t="s">
        <v>3309</v>
      </c>
    </row>
    <row r="28536" spans="1:3">
      <c r="A28536" t="s">
        <v>24717</v>
      </c>
      <c r="B28536" t="s">
        <v>3308</v>
      </c>
      <c r="C28536" t="s">
        <v>3309</v>
      </c>
    </row>
    <row r="28537" spans="1:3">
      <c r="A28537" t="s">
        <v>24718</v>
      </c>
      <c r="B28537" t="s">
        <v>3308</v>
      </c>
      <c r="C28537" t="s">
        <v>3309</v>
      </c>
    </row>
    <row r="28538" spans="1:3">
      <c r="A28538" t="s">
        <v>24719</v>
      </c>
      <c r="B28538" t="s">
        <v>3308</v>
      </c>
      <c r="C28538" t="s">
        <v>3309</v>
      </c>
    </row>
    <row r="28539" spans="1:3">
      <c r="A28539" t="s">
        <v>24720</v>
      </c>
      <c r="B28539" t="s">
        <v>3308</v>
      </c>
      <c r="C28539" t="s">
        <v>3309</v>
      </c>
    </row>
    <row r="28540" spans="1:3">
      <c r="A28540" t="s">
        <v>24721</v>
      </c>
      <c r="B28540" t="s">
        <v>18131</v>
      </c>
      <c r="C28540" t="s">
        <v>18132</v>
      </c>
    </row>
    <row r="28541" spans="1:3">
      <c r="A28541" t="s">
        <v>24721</v>
      </c>
      <c r="B28541" t="s">
        <v>3308</v>
      </c>
      <c r="C28541" t="s">
        <v>3309</v>
      </c>
    </row>
    <row r="28542" spans="1:3">
      <c r="A28542" t="s">
        <v>24722</v>
      </c>
      <c r="B28542" t="s">
        <v>3308</v>
      </c>
      <c r="C28542" t="s">
        <v>3309</v>
      </c>
    </row>
    <row r="28543" spans="1:3">
      <c r="A28543" t="s">
        <v>24723</v>
      </c>
      <c r="B28543" t="s">
        <v>3308</v>
      </c>
      <c r="C28543" t="s">
        <v>3309</v>
      </c>
    </row>
    <row r="28544" spans="1:3">
      <c r="A28544" t="s">
        <v>24724</v>
      </c>
      <c r="B28544" t="s">
        <v>3308</v>
      </c>
      <c r="C28544" t="s">
        <v>3309</v>
      </c>
    </row>
    <row r="28545" spans="1:3">
      <c r="A28545" t="s">
        <v>24725</v>
      </c>
      <c r="B28545" t="s">
        <v>3308</v>
      </c>
      <c r="C28545" t="s">
        <v>3309</v>
      </c>
    </row>
    <row r="28546" spans="1:3">
      <c r="A28546" t="s">
        <v>24726</v>
      </c>
      <c r="B28546" t="s">
        <v>3308</v>
      </c>
      <c r="C28546" t="s">
        <v>3309</v>
      </c>
    </row>
    <row r="28547" spans="1:3">
      <c r="A28547" t="s">
        <v>24727</v>
      </c>
      <c r="B28547" t="s">
        <v>3308</v>
      </c>
      <c r="C28547" t="s">
        <v>3309</v>
      </c>
    </row>
    <row r="28548" spans="1:3">
      <c r="A28548" t="s">
        <v>24728</v>
      </c>
      <c r="B28548" t="s">
        <v>3308</v>
      </c>
      <c r="C28548" t="s">
        <v>3309</v>
      </c>
    </row>
    <row r="28549" spans="1:3">
      <c r="A28549" t="s">
        <v>24729</v>
      </c>
      <c r="B28549" t="s">
        <v>3308</v>
      </c>
      <c r="C28549" t="s">
        <v>3309</v>
      </c>
    </row>
    <row r="28550" spans="1:3">
      <c r="A28550" t="s">
        <v>24730</v>
      </c>
      <c r="B28550" t="s">
        <v>3308</v>
      </c>
      <c r="C28550" t="s">
        <v>3309</v>
      </c>
    </row>
    <row r="28551" spans="1:3">
      <c r="A28551" t="s">
        <v>24731</v>
      </c>
      <c r="B28551" t="s">
        <v>3308</v>
      </c>
      <c r="C28551" t="s">
        <v>3309</v>
      </c>
    </row>
    <row r="28552" spans="1:3">
      <c r="A28552" t="s">
        <v>24732</v>
      </c>
      <c r="B28552" t="s">
        <v>3308</v>
      </c>
      <c r="C28552" t="s">
        <v>3309</v>
      </c>
    </row>
    <row r="28553" spans="1:3">
      <c r="A28553" t="s">
        <v>24733</v>
      </c>
      <c r="B28553" t="s">
        <v>3308</v>
      </c>
      <c r="C28553" t="s">
        <v>3309</v>
      </c>
    </row>
    <row r="28554" spans="1:3">
      <c r="A28554" t="s">
        <v>24734</v>
      </c>
      <c r="B28554" t="s">
        <v>3308</v>
      </c>
      <c r="C28554" t="s">
        <v>3309</v>
      </c>
    </row>
    <row r="28555" spans="1:3">
      <c r="A28555" t="s">
        <v>24735</v>
      </c>
      <c r="B28555" t="s">
        <v>3308</v>
      </c>
      <c r="C28555" t="s">
        <v>3309</v>
      </c>
    </row>
    <row r="28556" spans="1:3">
      <c r="A28556" t="s">
        <v>24736</v>
      </c>
      <c r="B28556" t="s">
        <v>3308</v>
      </c>
      <c r="C28556" t="s">
        <v>3309</v>
      </c>
    </row>
    <row r="28557" spans="1:3">
      <c r="A28557" t="s">
        <v>24737</v>
      </c>
      <c r="B28557" t="s">
        <v>3308</v>
      </c>
      <c r="C28557" t="s">
        <v>3309</v>
      </c>
    </row>
    <row r="28558" spans="1:3">
      <c r="A28558" t="s">
        <v>24738</v>
      </c>
      <c r="B28558" t="s">
        <v>3308</v>
      </c>
      <c r="C28558" t="s">
        <v>3309</v>
      </c>
    </row>
    <row r="28559" spans="1:3">
      <c r="A28559" t="s">
        <v>24739</v>
      </c>
      <c r="B28559" t="s">
        <v>3308</v>
      </c>
      <c r="C28559" t="s">
        <v>3309</v>
      </c>
    </row>
    <row r="28560" spans="1:3">
      <c r="A28560" t="s">
        <v>24740</v>
      </c>
      <c r="B28560" t="s">
        <v>3308</v>
      </c>
      <c r="C28560" t="s">
        <v>3309</v>
      </c>
    </row>
    <row r="28561" spans="1:3">
      <c r="A28561" t="s">
        <v>24741</v>
      </c>
      <c r="B28561" t="s">
        <v>3308</v>
      </c>
      <c r="C28561" t="s">
        <v>3309</v>
      </c>
    </row>
    <row r="28562" spans="1:3">
      <c r="A28562" t="s">
        <v>24742</v>
      </c>
      <c r="B28562" t="s">
        <v>3308</v>
      </c>
      <c r="C28562" t="s">
        <v>3309</v>
      </c>
    </row>
    <row r="28563" spans="1:3">
      <c r="A28563" t="s">
        <v>24743</v>
      </c>
      <c r="B28563" t="s">
        <v>3308</v>
      </c>
      <c r="C28563" t="s">
        <v>3309</v>
      </c>
    </row>
    <row r="28564" spans="1:3">
      <c r="A28564" t="s">
        <v>24744</v>
      </c>
      <c r="B28564" t="s">
        <v>3308</v>
      </c>
      <c r="C28564" t="s">
        <v>3309</v>
      </c>
    </row>
    <row r="28565" spans="1:3">
      <c r="A28565" t="s">
        <v>24745</v>
      </c>
      <c r="B28565" t="s">
        <v>3308</v>
      </c>
      <c r="C28565" t="s">
        <v>3309</v>
      </c>
    </row>
    <row r="28566" spans="1:3">
      <c r="A28566" t="s">
        <v>24746</v>
      </c>
      <c r="B28566" t="s">
        <v>3308</v>
      </c>
      <c r="C28566" t="s">
        <v>3309</v>
      </c>
    </row>
    <row r="28567" spans="1:3">
      <c r="A28567" t="s">
        <v>24747</v>
      </c>
      <c r="B28567" t="s">
        <v>3308</v>
      </c>
      <c r="C28567" t="s">
        <v>3309</v>
      </c>
    </row>
    <row r="28568" spans="1:3">
      <c r="A28568" t="s">
        <v>24748</v>
      </c>
      <c r="B28568" t="s">
        <v>3308</v>
      </c>
      <c r="C28568" t="s">
        <v>3309</v>
      </c>
    </row>
    <row r="28569" spans="1:3">
      <c r="A28569" t="s">
        <v>24749</v>
      </c>
      <c r="B28569" t="s">
        <v>3308</v>
      </c>
      <c r="C28569" t="s">
        <v>3309</v>
      </c>
    </row>
    <row r="28570" spans="1:3">
      <c r="A28570" t="s">
        <v>24750</v>
      </c>
      <c r="B28570" t="s">
        <v>3308</v>
      </c>
      <c r="C28570" t="s">
        <v>3309</v>
      </c>
    </row>
    <row r="28571" spans="1:3">
      <c r="A28571" t="s">
        <v>24751</v>
      </c>
      <c r="B28571" t="s">
        <v>3308</v>
      </c>
      <c r="C28571" t="s">
        <v>3309</v>
      </c>
    </row>
    <row r="28572" spans="1:3">
      <c r="A28572" t="s">
        <v>24752</v>
      </c>
      <c r="B28572" t="s">
        <v>3308</v>
      </c>
      <c r="C28572" t="s">
        <v>3309</v>
      </c>
    </row>
    <row r="28573" spans="1:3">
      <c r="A28573" t="s">
        <v>24753</v>
      </c>
      <c r="B28573" t="s">
        <v>3308</v>
      </c>
      <c r="C28573" t="s">
        <v>3309</v>
      </c>
    </row>
    <row r="28574" spans="1:3">
      <c r="A28574" t="s">
        <v>24754</v>
      </c>
      <c r="B28574" t="s">
        <v>3308</v>
      </c>
      <c r="C28574" t="s">
        <v>3309</v>
      </c>
    </row>
    <row r="28575" spans="1:3">
      <c r="A28575" t="s">
        <v>24755</v>
      </c>
      <c r="B28575" t="s">
        <v>3308</v>
      </c>
      <c r="C28575" t="s">
        <v>3309</v>
      </c>
    </row>
    <row r="28576" spans="1:3">
      <c r="A28576" t="s">
        <v>24756</v>
      </c>
      <c r="B28576" t="s">
        <v>3308</v>
      </c>
      <c r="C28576" t="s">
        <v>3309</v>
      </c>
    </row>
    <row r="28577" spans="1:3">
      <c r="A28577" t="s">
        <v>24757</v>
      </c>
      <c r="B28577" t="s">
        <v>3308</v>
      </c>
      <c r="C28577" t="s">
        <v>3309</v>
      </c>
    </row>
    <row r="28578" spans="1:3">
      <c r="A28578" t="s">
        <v>24758</v>
      </c>
      <c r="B28578" t="s">
        <v>3308</v>
      </c>
      <c r="C28578" t="s">
        <v>3309</v>
      </c>
    </row>
    <row r="28579" spans="1:3">
      <c r="A28579" t="s">
        <v>24759</v>
      </c>
      <c r="B28579" t="s">
        <v>3308</v>
      </c>
      <c r="C28579" t="s">
        <v>3309</v>
      </c>
    </row>
    <row r="28580" spans="1:3">
      <c r="A28580" t="s">
        <v>24760</v>
      </c>
      <c r="B28580" t="s">
        <v>3308</v>
      </c>
      <c r="C28580" t="s">
        <v>3309</v>
      </c>
    </row>
    <row r="28581" spans="1:3">
      <c r="A28581" t="s">
        <v>24761</v>
      </c>
      <c r="B28581" t="s">
        <v>3308</v>
      </c>
      <c r="C28581" t="s">
        <v>3309</v>
      </c>
    </row>
    <row r="28582" spans="1:3">
      <c r="A28582" t="s">
        <v>24762</v>
      </c>
      <c r="B28582" t="s">
        <v>3308</v>
      </c>
      <c r="C28582" t="s">
        <v>3309</v>
      </c>
    </row>
    <row r="28583" spans="1:3">
      <c r="A28583" t="s">
        <v>24763</v>
      </c>
      <c r="B28583" t="s">
        <v>3308</v>
      </c>
      <c r="C28583" t="s">
        <v>3309</v>
      </c>
    </row>
    <row r="28584" spans="1:3">
      <c r="A28584" t="s">
        <v>24764</v>
      </c>
      <c r="B28584" t="s">
        <v>3308</v>
      </c>
      <c r="C28584" t="s">
        <v>3309</v>
      </c>
    </row>
    <row r="28585" spans="1:3">
      <c r="A28585" t="s">
        <v>24765</v>
      </c>
      <c r="B28585" t="s">
        <v>3308</v>
      </c>
      <c r="C28585" t="s">
        <v>3309</v>
      </c>
    </row>
    <row r="28586" spans="1:3">
      <c r="A28586" t="s">
        <v>24766</v>
      </c>
      <c r="B28586" t="s">
        <v>3308</v>
      </c>
      <c r="C28586" t="s">
        <v>3309</v>
      </c>
    </row>
    <row r="28587" spans="1:3">
      <c r="A28587" t="s">
        <v>24767</v>
      </c>
      <c r="B28587" t="s">
        <v>3308</v>
      </c>
      <c r="C28587" t="s">
        <v>3309</v>
      </c>
    </row>
    <row r="28588" spans="1:3">
      <c r="A28588" t="s">
        <v>24768</v>
      </c>
      <c r="B28588" t="s">
        <v>3308</v>
      </c>
      <c r="C28588" t="s">
        <v>3309</v>
      </c>
    </row>
    <row r="28589" spans="1:3">
      <c r="A28589" t="s">
        <v>24769</v>
      </c>
      <c r="B28589" t="s">
        <v>3308</v>
      </c>
      <c r="C28589" t="s">
        <v>3309</v>
      </c>
    </row>
    <row r="28590" spans="1:3">
      <c r="A28590" t="s">
        <v>24770</v>
      </c>
      <c r="B28590" t="s">
        <v>3308</v>
      </c>
      <c r="C28590" t="s">
        <v>3309</v>
      </c>
    </row>
    <row r="28591" spans="1:3">
      <c r="A28591" t="s">
        <v>24771</v>
      </c>
      <c r="B28591" t="s">
        <v>3308</v>
      </c>
      <c r="C28591" t="s">
        <v>3309</v>
      </c>
    </row>
    <row r="28592" spans="1:3">
      <c r="A28592" t="s">
        <v>24772</v>
      </c>
      <c r="B28592" t="s">
        <v>3308</v>
      </c>
      <c r="C28592" t="s">
        <v>3309</v>
      </c>
    </row>
    <row r="28593" spans="1:3">
      <c r="A28593" t="s">
        <v>24773</v>
      </c>
      <c r="B28593" t="s">
        <v>3308</v>
      </c>
      <c r="C28593" t="s">
        <v>3309</v>
      </c>
    </row>
    <row r="28594" spans="1:3">
      <c r="A28594" t="s">
        <v>24774</v>
      </c>
      <c r="B28594" t="s">
        <v>3308</v>
      </c>
      <c r="C28594" t="s">
        <v>3309</v>
      </c>
    </row>
    <row r="28595" spans="1:3">
      <c r="A28595" t="s">
        <v>24775</v>
      </c>
      <c r="B28595" t="s">
        <v>3308</v>
      </c>
      <c r="C28595" t="s">
        <v>3309</v>
      </c>
    </row>
    <row r="28596" spans="1:3">
      <c r="A28596" t="s">
        <v>24776</v>
      </c>
      <c r="B28596" t="s">
        <v>3308</v>
      </c>
      <c r="C28596" t="s">
        <v>3309</v>
      </c>
    </row>
    <row r="28597" spans="1:3">
      <c r="A28597" t="s">
        <v>24777</v>
      </c>
      <c r="B28597" t="s">
        <v>3308</v>
      </c>
      <c r="C28597" t="s">
        <v>3309</v>
      </c>
    </row>
    <row r="28598" spans="1:3">
      <c r="A28598" t="s">
        <v>24778</v>
      </c>
      <c r="B28598" t="s">
        <v>3308</v>
      </c>
      <c r="C28598" t="s">
        <v>3309</v>
      </c>
    </row>
    <row r="28599" spans="1:3">
      <c r="A28599" t="s">
        <v>24779</v>
      </c>
      <c r="B28599" t="s">
        <v>3308</v>
      </c>
      <c r="C28599" t="s">
        <v>3309</v>
      </c>
    </row>
    <row r="28600" spans="1:3">
      <c r="A28600" t="s">
        <v>24780</v>
      </c>
      <c r="B28600" t="s">
        <v>3308</v>
      </c>
      <c r="C28600" t="s">
        <v>3309</v>
      </c>
    </row>
    <row r="28601" spans="1:3">
      <c r="A28601" t="s">
        <v>24781</v>
      </c>
      <c r="B28601" t="s">
        <v>3308</v>
      </c>
      <c r="C28601" t="s">
        <v>3309</v>
      </c>
    </row>
    <row r="28602" spans="1:3">
      <c r="A28602" t="s">
        <v>24782</v>
      </c>
      <c r="B28602" t="s">
        <v>3308</v>
      </c>
      <c r="C28602" t="s">
        <v>3309</v>
      </c>
    </row>
    <row r="28603" spans="1:3">
      <c r="A28603" t="s">
        <v>24783</v>
      </c>
      <c r="B28603" t="s">
        <v>3308</v>
      </c>
      <c r="C28603" t="s">
        <v>3309</v>
      </c>
    </row>
    <row r="28604" spans="1:3">
      <c r="A28604" t="s">
        <v>24784</v>
      </c>
      <c r="B28604" t="s">
        <v>3308</v>
      </c>
      <c r="C28604" t="s">
        <v>3309</v>
      </c>
    </row>
    <row r="28605" spans="1:3">
      <c r="A28605" t="s">
        <v>24785</v>
      </c>
      <c r="B28605" t="s">
        <v>3308</v>
      </c>
      <c r="C28605" t="s">
        <v>3309</v>
      </c>
    </row>
    <row r="28606" spans="1:3">
      <c r="A28606" t="s">
        <v>24786</v>
      </c>
      <c r="B28606" t="s">
        <v>3308</v>
      </c>
      <c r="C28606" t="s">
        <v>3309</v>
      </c>
    </row>
    <row r="28607" spans="1:3">
      <c r="A28607" t="s">
        <v>24787</v>
      </c>
      <c r="B28607" t="s">
        <v>3308</v>
      </c>
      <c r="C28607" t="s">
        <v>3309</v>
      </c>
    </row>
    <row r="28608" spans="1:3">
      <c r="A28608" t="s">
        <v>24788</v>
      </c>
      <c r="B28608" t="s">
        <v>3308</v>
      </c>
      <c r="C28608" t="s">
        <v>3309</v>
      </c>
    </row>
    <row r="28609" spans="1:3">
      <c r="A28609" t="s">
        <v>24789</v>
      </c>
      <c r="B28609" t="s">
        <v>3308</v>
      </c>
      <c r="C28609" t="s">
        <v>3309</v>
      </c>
    </row>
    <row r="28610" spans="1:3">
      <c r="A28610" t="s">
        <v>24790</v>
      </c>
      <c r="B28610" t="s">
        <v>3308</v>
      </c>
      <c r="C28610" t="s">
        <v>3309</v>
      </c>
    </row>
    <row r="28611" spans="1:3">
      <c r="A28611" t="s">
        <v>24791</v>
      </c>
      <c r="B28611" t="s">
        <v>3308</v>
      </c>
      <c r="C28611" t="s">
        <v>3309</v>
      </c>
    </row>
    <row r="28612" spans="1:3">
      <c r="A28612" t="s">
        <v>24792</v>
      </c>
      <c r="B28612" t="s">
        <v>3308</v>
      </c>
      <c r="C28612" t="s">
        <v>3309</v>
      </c>
    </row>
    <row r="28613" spans="1:3">
      <c r="A28613" t="s">
        <v>24793</v>
      </c>
      <c r="B28613" t="s">
        <v>3308</v>
      </c>
      <c r="C28613" t="s">
        <v>3309</v>
      </c>
    </row>
    <row r="28614" spans="1:3">
      <c r="A28614" t="s">
        <v>24794</v>
      </c>
      <c r="B28614" t="s">
        <v>7976</v>
      </c>
      <c r="C28614" t="s">
        <v>7977</v>
      </c>
    </row>
    <row r="28615" spans="1:3">
      <c r="A28615" t="s">
        <v>24794</v>
      </c>
      <c r="B28615" t="s">
        <v>15417</v>
      </c>
      <c r="C28615" t="s">
        <v>15418</v>
      </c>
    </row>
    <row r="28616" spans="1:3">
      <c r="A28616" t="s">
        <v>24795</v>
      </c>
      <c r="B28616" t="s">
        <v>7976</v>
      </c>
      <c r="C28616" t="s">
        <v>7977</v>
      </c>
    </row>
    <row r="28617" spans="1:3">
      <c r="A28617" t="s">
        <v>24795</v>
      </c>
      <c r="B28617" t="s">
        <v>18131</v>
      </c>
      <c r="C28617" t="s">
        <v>18132</v>
      </c>
    </row>
    <row r="28618" spans="1:3">
      <c r="A28618" t="s">
        <v>758</v>
      </c>
      <c r="B28618" t="s">
        <v>7976</v>
      </c>
      <c r="C28618" t="s">
        <v>7977</v>
      </c>
    </row>
    <row r="28619" spans="1:3">
      <c r="A28619" t="s">
        <v>758</v>
      </c>
      <c r="B28619" t="s">
        <v>18131</v>
      </c>
      <c r="C28619" t="s">
        <v>18132</v>
      </c>
    </row>
    <row r="28620" spans="1:3">
      <c r="A28620" t="s">
        <v>24796</v>
      </c>
      <c r="B28620" t="s">
        <v>18131</v>
      </c>
      <c r="C28620" t="s">
        <v>18132</v>
      </c>
    </row>
    <row r="28621" spans="1:3">
      <c r="A28621" t="s">
        <v>24797</v>
      </c>
      <c r="B28621" t="s">
        <v>18131</v>
      </c>
      <c r="C28621" t="s">
        <v>18132</v>
      </c>
    </row>
    <row r="28622" spans="1:3">
      <c r="A28622" t="s">
        <v>24798</v>
      </c>
      <c r="B28622" t="s">
        <v>18131</v>
      </c>
      <c r="C28622" t="s">
        <v>18132</v>
      </c>
    </row>
    <row r="28623" spans="1:3">
      <c r="A28623" t="s">
        <v>24799</v>
      </c>
      <c r="B28623" t="s">
        <v>18131</v>
      </c>
      <c r="C28623" t="s">
        <v>18132</v>
      </c>
    </row>
    <row r="28624" spans="1:3">
      <c r="A28624" t="s">
        <v>24800</v>
      </c>
      <c r="B28624" t="s">
        <v>18131</v>
      </c>
      <c r="C28624" t="s">
        <v>18132</v>
      </c>
    </row>
    <row r="28625" spans="1:3">
      <c r="A28625" t="s">
        <v>24801</v>
      </c>
      <c r="B28625" t="s">
        <v>890</v>
      </c>
      <c r="C28625" t="s">
        <v>18364</v>
      </c>
    </row>
    <row r="28626" spans="1:3">
      <c r="A28626" t="s">
        <v>759</v>
      </c>
      <c r="B28626" t="s">
        <v>18131</v>
      </c>
      <c r="C28626" t="s">
        <v>18132</v>
      </c>
    </row>
    <row r="28627" spans="1:3">
      <c r="A28627" t="s">
        <v>759</v>
      </c>
      <c r="B28627" t="s">
        <v>890</v>
      </c>
      <c r="C28627" t="s">
        <v>18364</v>
      </c>
    </row>
    <row r="28628" spans="1:3">
      <c r="A28628" t="s">
        <v>24802</v>
      </c>
      <c r="B28628" t="s">
        <v>890</v>
      </c>
      <c r="C28628" t="s">
        <v>18364</v>
      </c>
    </row>
    <row r="28629" spans="1:3">
      <c r="A28629" t="s">
        <v>760</v>
      </c>
      <c r="B28629" t="s">
        <v>15417</v>
      </c>
      <c r="C28629" t="s">
        <v>15418</v>
      </c>
    </row>
    <row r="28630" spans="1:3">
      <c r="A28630" t="s">
        <v>761</v>
      </c>
      <c r="B28630" t="s">
        <v>15417</v>
      </c>
      <c r="C28630" t="s">
        <v>15418</v>
      </c>
    </row>
    <row r="28631" spans="1:3">
      <c r="A28631" t="s">
        <v>24803</v>
      </c>
      <c r="B28631" t="s">
        <v>15417</v>
      </c>
      <c r="C28631" t="s">
        <v>15418</v>
      </c>
    </row>
    <row r="28632" spans="1:3">
      <c r="A28632" t="s">
        <v>24804</v>
      </c>
      <c r="B28632" t="s">
        <v>15417</v>
      </c>
      <c r="C28632" t="s">
        <v>15418</v>
      </c>
    </row>
    <row r="28633" spans="1:3">
      <c r="A28633" t="s">
        <v>762</v>
      </c>
      <c r="B28633" t="s">
        <v>15417</v>
      </c>
      <c r="C28633" t="s">
        <v>15418</v>
      </c>
    </row>
    <row r="28634" spans="1:3">
      <c r="A28634" t="s">
        <v>763</v>
      </c>
      <c r="B28634" t="s">
        <v>15417</v>
      </c>
      <c r="C28634" t="s">
        <v>15418</v>
      </c>
    </row>
    <row r="28635" spans="1:3">
      <c r="A28635" t="s">
        <v>24805</v>
      </c>
      <c r="B28635" t="s">
        <v>15417</v>
      </c>
      <c r="C28635" t="s">
        <v>15418</v>
      </c>
    </row>
    <row r="28636" spans="1:3">
      <c r="A28636" t="s">
        <v>24806</v>
      </c>
      <c r="B28636" t="s">
        <v>15417</v>
      </c>
      <c r="C28636" t="s">
        <v>15418</v>
      </c>
    </row>
    <row r="28637" spans="1:3">
      <c r="A28637" t="s">
        <v>24807</v>
      </c>
      <c r="B28637" t="s">
        <v>15417</v>
      </c>
      <c r="C28637" t="s">
        <v>15418</v>
      </c>
    </row>
    <row r="28638" spans="1:3">
      <c r="A28638" t="s">
        <v>24808</v>
      </c>
      <c r="B28638" t="s">
        <v>15417</v>
      </c>
      <c r="C28638" t="s">
        <v>15418</v>
      </c>
    </row>
    <row r="28639" spans="1:3">
      <c r="A28639" t="s">
        <v>24809</v>
      </c>
      <c r="B28639" t="s">
        <v>15417</v>
      </c>
      <c r="C28639" t="s">
        <v>15418</v>
      </c>
    </row>
    <row r="28640" spans="1:3">
      <c r="A28640" t="s">
        <v>24810</v>
      </c>
      <c r="B28640" t="s">
        <v>7976</v>
      </c>
      <c r="C28640" t="s">
        <v>7977</v>
      </c>
    </row>
    <row r="28641" spans="1:3">
      <c r="A28641" t="s">
        <v>24810</v>
      </c>
      <c r="B28641" t="s">
        <v>15417</v>
      </c>
      <c r="C28641" t="s">
        <v>15418</v>
      </c>
    </row>
    <row r="28642" spans="1:3">
      <c r="A28642" t="s">
        <v>764</v>
      </c>
      <c r="B28642" t="s">
        <v>15417</v>
      </c>
      <c r="C28642" t="s">
        <v>15418</v>
      </c>
    </row>
    <row r="28643" spans="1:3">
      <c r="A28643" t="s">
        <v>765</v>
      </c>
      <c r="B28643" t="s">
        <v>15417</v>
      </c>
      <c r="C28643" t="s">
        <v>15418</v>
      </c>
    </row>
    <row r="28644" spans="1:3">
      <c r="A28644" t="s">
        <v>24811</v>
      </c>
      <c r="B28644" t="s">
        <v>7976</v>
      </c>
      <c r="C28644" t="s">
        <v>7977</v>
      </c>
    </row>
    <row r="28645" spans="1:3">
      <c r="A28645" t="s">
        <v>24811</v>
      </c>
      <c r="B28645" t="s">
        <v>15417</v>
      </c>
      <c r="C28645" t="s">
        <v>15418</v>
      </c>
    </row>
    <row r="28646" spans="1:3">
      <c r="A28646" t="s">
        <v>766</v>
      </c>
      <c r="B28646" t="s">
        <v>15417</v>
      </c>
      <c r="C28646" t="s">
        <v>15418</v>
      </c>
    </row>
    <row r="28647" spans="1:3">
      <c r="A28647" t="s">
        <v>24812</v>
      </c>
      <c r="B28647" t="s">
        <v>15417</v>
      </c>
      <c r="C28647" t="s">
        <v>15418</v>
      </c>
    </row>
    <row r="28648" spans="1:3">
      <c r="A28648" t="s">
        <v>767</v>
      </c>
      <c r="B28648" t="s">
        <v>15417</v>
      </c>
      <c r="C28648" t="s">
        <v>15418</v>
      </c>
    </row>
    <row r="28649" spans="1:3">
      <c r="A28649" t="s">
        <v>768</v>
      </c>
      <c r="B28649" t="s">
        <v>15417</v>
      </c>
      <c r="C28649" t="s">
        <v>15418</v>
      </c>
    </row>
    <row r="28650" spans="1:3">
      <c r="A28650" t="s">
        <v>769</v>
      </c>
      <c r="B28650" t="s">
        <v>15417</v>
      </c>
      <c r="C28650" t="s">
        <v>15418</v>
      </c>
    </row>
    <row r="28651" spans="1:3">
      <c r="A28651" t="s">
        <v>770</v>
      </c>
      <c r="B28651" t="s">
        <v>15417</v>
      </c>
      <c r="C28651" t="s">
        <v>15418</v>
      </c>
    </row>
    <row r="28652" spans="1:3">
      <c r="A28652" t="s">
        <v>791</v>
      </c>
      <c r="B28652" t="s">
        <v>15246</v>
      </c>
      <c r="C28652" t="s">
        <v>15247</v>
      </c>
    </row>
    <row r="28653" spans="1:3">
      <c r="A28653" t="s">
        <v>24813</v>
      </c>
      <c r="B28653" t="s">
        <v>15417</v>
      </c>
      <c r="C28653" t="s">
        <v>15418</v>
      </c>
    </row>
    <row r="28654" spans="1:3">
      <c r="A28654" t="s">
        <v>771</v>
      </c>
      <c r="B28654" t="s">
        <v>15417</v>
      </c>
      <c r="C28654" t="s">
        <v>15418</v>
      </c>
    </row>
    <row r="28655" spans="1:3">
      <c r="A28655" t="s">
        <v>787</v>
      </c>
      <c r="B28655" t="s">
        <v>15417</v>
      </c>
      <c r="C28655" t="s">
        <v>15418</v>
      </c>
    </row>
    <row r="28656" spans="1:3">
      <c r="A28656" t="s">
        <v>792</v>
      </c>
      <c r="B28656" t="s">
        <v>15246</v>
      </c>
      <c r="C28656" t="s">
        <v>15247</v>
      </c>
    </row>
    <row r="28657" spans="1:3">
      <c r="A28657" t="s">
        <v>772</v>
      </c>
      <c r="B28657" t="s">
        <v>15417</v>
      </c>
      <c r="C28657" t="s">
        <v>15418</v>
      </c>
    </row>
    <row r="28658" spans="1:3">
      <c r="A28658" t="s">
        <v>773</v>
      </c>
      <c r="B28658" t="s">
        <v>15417</v>
      </c>
      <c r="C28658" t="s">
        <v>15418</v>
      </c>
    </row>
    <row r="28659" spans="1:3">
      <c r="A28659" t="s">
        <v>774</v>
      </c>
      <c r="B28659" t="s">
        <v>15417</v>
      </c>
      <c r="C28659" t="s">
        <v>15418</v>
      </c>
    </row>
    <row r="28660" spans="1:3">
      <c r="A28660" t="s">
        <v>775</v>
      </c>
      <c r="B28660" t="s">
        <v>15417</v>
      </c>
      <c r="C28660" t="s">
        <v>15418</v>
      </c>
    </row>
    <row r="28661" spans="1:3">
      <c r="A28661" t="s">
        <v>775</v>
      </c>
      <c r="B28661" t="s">
        <v>15246</v>
      </c>
      <c r="C28661" t="s">
        <v>15247</v>
      </c>
    </row>
    <row r="28662" spans="1:3">
      <c r="A28662" t="s">
        <v>776</v>
      </c>
      <c r="B28662" t="s">
        <v>15417</v>
      </c>
      <c r="C28662" t="s">
        <v>15418</v>
      </c>
    </row>
    <row r="28663" spans="1:3">
      <c r="A28663" t="s">
        <v>777</v>
      </c>
      <c r="B28663" t="s">
        <v>15417</v>
      </c>
      <c r="C28663" t="s">
        <v>15418</v>
      </c>
    </row>
    <row r="28664" spans="1:3">
      <c r="A28664" t="s">
        <v>793</v>
      </c>
      <c r="B28664" t="s">
        <v>15246</v>
      </c>
      <c r="C28664" t="s">
        <v>15247</v>
      </c>
    </row>
    <row r="28665" spans="1:3">
      <c r="A28665" t="s">
        <v>778</v>
      </c>
      <c r="B28665" t="s">
        <v>15417</v>
      </c>
      <c r="C28665" t="s">
        <v>15418</v>
      </c>
    </row>
    <row r="28666" spans="1:3">
      <c r="A28666" t="s">
        <v>779</v>
      </c>
      <c r="B28666" t="s">
        <v>15417</v>
      </c>
      <c r="C28666" t="s">
        <v>15418</v>
      </c>
    </row>
    <row r="28667" spans="1:3">
      <c r="A28667" t="s">
        <v>794</v>
      </c>
      <c r="B28667" t="s">
        <v>15417</v>
      </c>
      <c r="C28667" t="s">
        <v>15418</v>
      </c>
    </row>
    <row r="28668" spans="1:3">
      <c r="A28668" t="s">
        <v>794</v>
      </c>
      <c r="B28668" t="s">
        <v>15246</v>
      </c>
      <c r="C28668" t="s">
        <v>15247</v>
      </c>
    </row>
    <row r="28669" spans="1:3">
      <c r="A28669" t="s">
        <v>795</v>
      </c>
      <c r="B28669" t="s">
        <v>15246</v>
      </c>
      <c r="C28669" t="s">
        <v>15247</v>
      </c>
    </row>
    <row r="28670" spans="1:3">
      <c r="A28670" t="s">
        <v>788</v>
      </c>
      <c r="B28670" t="s">
        <v>15417</v>
      </c>
      <c r="C28670" t="s">
        <v>15418</v>
      </c>
    </row>
    <row r="28671" spans="1:3">
      <c r="A28671" t="s">
        <v>788</v>
      </c>
      <c r="B28671" t="s">
        <v>15246</v>
      </c>
      <c r="C28671" t="s">
        <v>15247</v>
      </c>
    </row>
    <row r="28672" spans="1:3">
      <c r="A28672" t="s">
        <v>789</v>
      </c>
      <c r="B28672" t="s">
        <v>15417</v>
      </c>
      <c r="C28672" t="s">
        <v>15418</v>
      </c>
    </row>
    <row r="28673" spans="1:3">
      <c r="A28673" t="s">
        <v>789</v>
      </c>
      <c r="B28673" t="s">
        <v>15246</v>
      </c>
      <c r="C28673" t="s">
        <v>15247</v>
      </c>
    </row>
    <row r="28674" spans="1:3">
      <c r="A28674" t="s">
        <v>780</v>
      </c>
      <c r="B28674" t="s">
        <v>15417</v>
      </c>
      <c r="C28674" t="s">
        <v>15418</v>
      </c>
    </row>
    <row r="28675" spans="1:3">
      <c r="A28675" t="s">
        <v>781</v>
      </c>
      <c r="B28675" t="s">
        <v>15417</v>
      </c>
      <c r="C28675" t="s">
        <v>15418</v>
      </c>
    </row>
    <row r="28676" spans="1:3">
      <c r="A28676" t="s">
        <v>782</v>
      </c>
      <c r="B28676" t="s">
        <v>15417</v>
      </c>
      <c r="C28676" t="s">
        <v>15418</v>
      </c>
    </row>
    <row r="28677" spans="1:3">
      <c r="A28677" t="s">
        <v>783</v>
      </c>
      <c r="B28677" t="s">
        <v>15417</v>
      </c>
      <c r="C28677" t="s">
        <v>15418</v>
      </c>
    </row>
    <row r="28678" spans="1:3">
      <c r="A28678" t="s">
        <v>784</v>
      </c>
      <c r="B28678" t="s">
        <v>15417</v>
      </c>
      <c r="C28678" t="s">
        <v>15418</v>
      </c>
    </row>
    <row r="28679" spans="1:3">
      <c r="A28679" t="s">
        <v>785</v>
      </c>
      <c r="B28679" t="s">
        <v>15417</v>
      </c>
      <c r="C28679" t="s">
        <v>15418</v>
      </c>
    </row>
    <row r="28680" spans="1:3">
      <c r="A28680" t="s">
        <v>786</v>
      </c>
      <c r="B28680" t="s">
        <v>15417</v>
      </c>
      <c r="C28680" t="s">
        <v>15418</v>
      </c>
    </row>
    <row r="28681" spans="1:3">
      <c r="A28681" t="s">
        <v>790</v>
      </c>
      <c r="B28681" t="s">
        <v>15417</v>
      </c>
      <c r="C28681" t="s">
        <v>15418</v>
      </c>
    </row>
    <row r="28682" spans="1:3">
      <c r="A28682" t="s">
        <v>24814</v>
      </c>
      <c r="B28682" t="s">
        <v>15417</v>
      </c>
      <c r="C28682" t="s">
        <v>15418</v>
      </c>
    </row>
    <row r="28683" spans="1:3">
      <c r="A28683" t="s">
        <v>24815</v>
      </c>
      <c r="B28683" t="s">
        <v>15417</v>
      </c>
      <c r="C28683" t="s">
        <v>15418</v>
      </c>
    </row>
    <row r="28684" spans="1:3">
      <c r="A28684" t="s">
        <v>24815</v>
      </c>
      <c r="B28684" t="s">
        <v>15246</v>
      </c>
      <c r="C28684" t="s">
        <v>15247</v>
      </c>
    </row>
    <row r="28685" spans="1:3">
      <c r="A28685" t="s">
        <v>24816</v>
      </c>
      <c r="B28685" t="s">
        <v>15417</v>
      </c>
      <c r="C28685" t="s">
        <v>15418</v>
      </c>
    </row>
    <row r="28686" spans="1:3">
      <c r="A28686" t="s">
        <v>24816</v>
      </c>
      <c r="B28686" t="s">
        <v>15246</v>
      </c>
      <c r="C28686" t="s">
        <v>15247</v>
      </c>
    </row>
    <row r="28687" spans="1:3">
      <c r="A28687" t="s">
        <v>24817</v>
      </c>
      <c r="B28687" t="s">
        <v>15246</v>
      </c>
      <c r="C28687" t="s">
        <v>15247</v>
      </c>
    </row>
    <row r="28688" spans="1:3">
      <c r="A28688" t="s">
        <v>24818</v>
      </c>
      <c r="B28688" t="s">
        <v>15246</v>
      </c>
      <c r="C28688" t="s">
        <v>15247</v>
      </c>
    </row>
    <row r="28689" spans="1:3">
      <c r="A28689" t="s">
        <v>24819</v>
      </c>
      <c r="B28689" t="s">
        <v>15246</v>
      </c>
      <c r="C28689" t="s">
        <v>15247</v>
      </c>
    </row>
    <row r="28690" spans="1:3">
      <c r="A28690" t="s">
        <v>796</v>
      </c>
      <c r="B28690" t="s">
        <v>15246</v>
      </c>
      <c r="C28690" t="s">
        <v>15247</v>
      </c>
    </row>
    <row r="28691" spans="1:3">
      <c r="A28691" t="s">
        <v>797</v>
      </c>
      <c r="B28691" t="s">
        <v>15246</v>
      </c>
      <c r="C28691" t="s">
        <v>15247</v>
      </c>
    </row>
    <row r="28692" spans="1:3">
      <c r="A28692" t="s">
        <v>798</v>
      </c>
      <c r="B28692" t="s">
        <v>15246</v>
      </c>
      <c r="C28692" t="s">
        <v>15247</v>
      </c>
    </row>
    <row r="28693" spans="1:3">
      <c r="A28693" t="s">
        <v>799</v>
      </c>
      <c r="B28693" t="s">
        <v>15246</v>
      </c>
      <c r="C28693" t="s">
        <v>15247</v>
      </c>
    </row>
    <row r="28694" spans="1:3">
      <c r="A28694" t="s">
        <v>800</v>
      </c>
      <c r="B28694" t="s">
        <v>15246</v>
      </c>
      <c r="C28694" t="s">
        <v>15247</v>
      </c>
    </row>
    <row r="28695" spans="1:3">
      <c r="A28695" t="s">
        <v>801</v>
      </c>
      <c r="B28695" t="s">
        <v>15246</v>
      </c>
      <c r="C28695" t="s">
        <v>15247</v>
      </c>
    </row>
    <row r="28696" spans="1:3">
      <c r="A28696" t="s">
        <v>802</v>
      </c>
      <c r="B28696" t="s">
        <v>15246</v>
      </c>
      <c r="C28696" t="s">
        <v>15247</v>
      </c>
    </row>
    <row r="28697" spans="1:3">
      <c r="A28697" t="s">
        <v>24820</v>
      </c>
      <c r="B28697" t="s">
        <v>15246</v>
      </c>
      <c r="C28697" t="s">
        <v>15247</v>
      </c>
    </row>
    <row r="28698" spans="1:3">
      <c r="A28698" t="s">
        <v>803</v>
      </c>
      <c r="B28698" t="s">
        <v>15246</v>
      </c>
      <c r="C28698" t="s">
        <v>15247</v>
      </c>
    </row>
    <row r="28699" spans="1:3">
      <c r="A28699" t="s">
        <v>804</v>
      </c>
      <c r="B28699" t="s">
        <v>15246</v>
      </c>
      <c r="C28699" t="s">
        <v>15247</v>
      </c>
    </row>
    <row r="28700" spans="1:3">
      <c r="A28700" t="s">
        <v>24821</v>
      </c>
      <c r="B28700" t="s">
        <v>15246</v>
      </c>
      <c r="C28700" t="s">
        <v>15247</v>
      </c>
    </row>
    <row r="28701" spans="1:3">
      <c r="A28701" t="s">
        <v>24822</v>
      </c>
      <c r="B28701" t="s">
        <v>15246</v>
      </c>
      <c r="C28701" t="s">
        <v>15247</v>
      </c>
    </row>
    <row r="28702" spans="1:3">
      <c r="A28702" t="s">
        <v>24823</v>
      </c>
      <c r="B28702" t="s">
        <v>15246</v>
      </c>
      <c r="C28702" t="s">
        <v>15247</v>
      </c>
    </row>
    <row r="28703" spans="1:3">
      <c r="A28703" t="s">
        <v>24824</v>
      </c>
      <c r="B28703" t="s">
        <v>15246</v>
      </c>
      <c r="C28703" t="s">
        <v>15247</v>
      </c>
    </row>
    <row r="28704" spans="1:3">
      <c r="A28704" t="s">
        <v>24825</v>
      </c>
      <c r="B28704" t="s">
        <v>841</v>
      </c>
      <c r="C28704" t="s">
        <v>15280</v>
      </c>
    </row>
    <row r="28705" spans="1:3">
      <c r="A28705" t="s">
        <v>24825</v>
      </c>
      <c r="B28705" t="s">
        <v>15246</v>
      </c>
      <c r="C28705" t="s">
        <v>15247</v>
      </c>
    </row>
    <row r="28706" spans="1:3">
      <c r="A28706" t="s">
        <v>24826</v>
      </c>
      <c r="B28706" t="s">
        <v>15246</v>
      </c>
      <c r="C28706" t="s">
        <v>15247</v>
      </c>
    </row>
    <row r="28707" spans="1:3">
      <c r="A28707" t="s">
        <v>24827</v>
      </c>
      <c r="B28707" t="s">
        <v>15417</v>
      </c>
      <c r="C28707" t="s">
        <v>15418</v>
      </c>
    </row>
    <row r="28708" spans="1:3">
      <c r="A28708" t="s">
        <v>24828</v>
      </c>
      <c r="B28708" t="s">
        <v>15417</v>
      </c>
      <c r="C28708" t="s">
        <v>15418</v>
      </c>
    </row>
    <row r="28709" spans="1:3">
      <c r="A28709" t="s">
        <v>24829</v>
      </c>
      <c r="B28709" t="s">
        <v>15417</v>
      </c>
      <c r="C28709" t="s">
        <v>15418</v>
      </c>
    </row>
    <row r="28710" spans="1:3">
      <c r="A28710" t="s">
        <v>24830</v>
      </c>
      <c r="B28710" t="s">
        <v>15417</v>
      </c>
      <c r="C28710" t="s">
        <v>15418</v>
      </c>
    </row>
    <row r="28711" spans="1:3">
      <c r="A28711" t="s">
        <v>24831</v>
      </c>
      <c r="B28711" t="s">
        <v>15417</v>
      </c>
      <c r="C28711" t="s">
        <v>15418</v>
      </c>
    </row>
    <row r="28712" spans="1:3">
      <c r="A28712" t="s">
        <v>24832</v>
      </c>
      <c r="B28712" t="s">
        <v>15417</v>
      </c>
      <c r="C28712" t="s">
        <v>15418</v>
      </c>
    </row>
    <row r="28713" spans="1:3">
      <c r="A28713" t="s">
        <v>24833</v>
      </c>
      <c r="B28713" t="s">
        <v>15417</v>
      </c>
      <c r="C28713" t="s">
        <v>15418</v>
      </c>
    </row>
    <row r="28714" spans="1:3">
      <c r="A28714" t="s">
        <v>24834</v>
      </c>
      <c r="B28714" t="s">
        <v>15417</v>
      </c>
      <c r="C28714" t="s">
        <v>15418</v>
      </c>
    </row>
    <row r="28715" spans="1:3">
      <c r="A28715" t="s">
        <v>24835</v>
      </c>
      <c r="B28715" t="s">
        <v>15417</v>
      </c>
      <c r="C28715" t="s">
        <v>15418</v>
      </c>
    </row>
    <row r="28716" spans="1:3">
      <c r="A28716" t="s">
        <v>24836</v>
      </c>
      <c r="B28716" t="s">
        <v>15417</v>
      </c>
      <c r="C28716" t="s">
        <v>15418</v>
      </c>
    </row>
    <row r="28717" spans="1:3">
      <c r="A28717" t="s">
        <v>24837</v>
      </c>
      <c r="B28717" t="s">
        <v>15417</v>
      </c>
      <c r="C28717" t="s">
        <v>15418</v>
      </c>
    </row>
    <row r="28718" spans="1:3">
      <c r="A28718" t="s">
        <v>24838</v>
      </c>
      <c r="B28718" t="s">
        <v>15417</v>
      </c>
      <c r="C28718" t="s">
        <v>15418</v>
      </c>
    </row>
    <row r="28719" spans="1:3">
      <c r="A28719" t="s">
        <v>24839</v>
      </c>
      <c r="B28719" t="s">
        <v>15417</v>
      </c>
      <c r="C28719" t="s">
        <v>15418</v>
      </c>
    </row>
    <row r="28720" spans="1:3">
      <c r="A28720" t="s">
        <v>24840</v>
      </c>
      <c r="B28720" t="s">
        <v>15417</v>
      </c>
      <c r="C28720" t="s">
        <v>15418</v>
      </c>
    </row>
    <row r="28721" spans="1:3">
      <c r="A28721" t="s">
        <v>24841</v>
      </c>
      <c r="B28721" t="s">
        <v>15417</v>
      </c>
      <c r="C28721" t="s">
        <v>15418</v>
      </c>
    </row>
    <row r="28722" spans="1:3">
      <c r="A28722" t="s">
        <v>24842</v>
      </c>
      <c r="B28722" t="s">
        <v>15417</v>
      </c>
      <c r="C28722" t="s">
        <v>15418</v>
      </c>
    </row>
    <row r="28723" spans="1:3">
      <c r="A28723" t="s">
        <v>24843</v>
      </c>
      <c r="B28723" t="s">
        <v>15417</v>
      </c>
      <c r="C28723" t="s">
        <v>15418</v>
      </c>
    </row>
    <row r="28724" spans="1:3">
      <c r="A28724" t="s">
        <v>24844</v>
      </c>
      <c r="B28724" t="s">
        <v>868</v>
      </c>
      <c r="C28724" t="s">
        <v>8011</v>
      </c>
    </row>
    <row r="28725" spans="1:3">
      <c r="A28725" t="s">
        <v>24845</v>
      </c>
      <c r="B28725" t="s">
        <v>868</v>
      </c>
      <c r="C28725" t="s">
        <v>8011</v>
      </c>
    </row>
  </sheetData>
  <sheetProtection password="9902" sheet="1" objects="1" scenarios="1"/>
  <autoFilter ref="A1:C28725">
    <sortState ref="A2:C28725">
      <sortCondition ref="A1:A28725"/>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Calculator</vt:lpstr>
      <vt:lpstr>Background Information</vt:lpstr>
      <vt:lpstr>Postcode Lookup</vt:lpstr>
      <vt:lpstr>Calculator!Print_Area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Folkes, Stephen</dc:creator>
  <cp:lastModifiedBy>Jane Sanders</cp:lastModifiedBy>
  <dcterms:created xsi:type="dcterms:W3CDTF">2018-08-15T13:36:47Z</dcterms:created>
  <dcterms:modified xsi:type="dcterms:W3CDTF">2019-10-03T07:52:59Z</dcterms:modified>
</cp:coreProperties>
</file>